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S:\HAGFRAEDISVID\Peningamál\Myndir í vinnslu\2022\2022#4\Fyrir netið\Óhreint\"/>
    </mc:Choice>
  </mc:AlternateContent>
  <xr:revisionPtr revIDLastSave="0" documentId="13_ncr:1_{65B7066B-8044-4E03-BEE8-82BCAE6A8775}" xr6:coauthVersionLast="47" xr6:coauthVersionMax="47" xr10:uidLastSave="{00000000-0000-0000-0000-000000000000}"/>
  <bookViews>
    <workbookView xWindow="-120" yWindow="-120" windowWidth="51840" windowHeight="21240" tabRatio="908" xr2:uid="{00000000-000D-0000-FFFF-FFFF00000000}"/>
  </bookViews>
  <sheets>
    <sheet name="List of charts" sheetId="72" r:id="rId1"/>
    <sheet name="I-1" sheetId="41" r:id="rId2"/>
    <sheet name="I-2" sheetId="5" r:id="rId3"/>
    <sheet name="I-3" sheetId="3" r:id="rId4"/>
    <sheet name="I-4" sheetId="68" r:id="rId5"/>
    <sheet name="I-5" sheetId="43" r:id="rId6"/>
    <sheet name="I-6" sheetId="45" r:id="rId7"/>
    <sheet name="I-7" sheetId="7" r:id="rId8"/>
    <sheet name="I-8" sheetId="9" r:id="rId9"/>
    <sheet name="I-9" sheetId="47" r:id="rId10"/>
    <sheet name="I-10" sheetId="48" r:id="rId11"/>
    <sheet name="I-11" sheetId="51" r:id="rId12"/>
    <sheet name="I-12" sheetId="17" r:id="rId13"/>
    <sheet name="I-13" sheetId="53" r:id="rId14"/>
    <sheet name="I-14" sheetId="54" r:id="rId15"/>
    <sheet name="I-15" sheetId="37" r:id="rId16"/>
    <sheet name="I-16" sheetId="55" r:id="rId17"/>
    <sheet name="I-17" sheetId="63" r:id="rId18"/>
    <sheet name="I-18" sheetId="25" r:id="rId19"/>
    <sheet name="I-19" sheetId="58" r:id="rId20"/>
    <sheet name="I-20" sheetId="11" r:id="rId21"/>
    <sheet name="I-21" sheetId="64" r:id="rId22"/>
    <sheet name="I-22" sheetId="3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___M5">#REF!</definedName>
    <definedName name="____M6">#REF!</definedName>
    <definedName name="___M5">#REF!</definedName>
    <definedName name="___M6">#REF!</definedName>
    <definedName name="__123Graph_A">'[1]Table 5'!$B$11:$B$11</definedName>
    <definedName name="__123Graph_ACurrent">[2]CPIINDEX!$O$263:$O$310</definedName>
    <definedName name="__123Graph_AERDOLLAR">'[3]ex rate'!$F$30:$AM$30</definedName>
    <definedName name="__123Graph_AERRUBLE">'[3]ex rate'!$F$31:$AM$31</definedName>
    <definedName name="__123Graph_AGRAPH1" localSheetId="10" hidden="1">[4]T17_T18_MSURC!$E$831:$I$831</definedName>
    <definedName name="__123Graph_AGRAPH1" localSheetId="14" hidden="1">[4]T17_T18_MSURC!$E$831:$I$831</definedName>
    <definedName name="__123Graph_AGRAPH1" localSheetId="9" hidden="1">[4]T17_T18_MSURC!$E$831:$I$831</definedName>
    <definedName name="__123Graph_AGRAPH1" localSheetId="0" hidden="1">[4]T17_T18_MSURC!$E$831:$I$831</definedName>
    <definedName name="__123Graph_AGRAPH1" hidden="1">[5]T17_T18_MSURC!$E$831:$I$831</definedName>
    <definedName name="__123Graph_AREALRATE">'[3]ex rate'!$F$36:$AU$36</definedName>
    <definedName name="__123Graph_ARUBRATE">'[3]ex rate'!$K$37:$AN$37</definedName>
    <definedName name="__123Graph_AUSRATE">'[3]ex rate'!$K$36:$AN$36</definedName>
    <definedName name="__123Graph_BERDOLLAR">'[3]ex rate'!$F$36:$AM$36</definedName>
    <definedName name="__123Graph_BERRUBLE">'[3]ex rate'!$F$37:$AM$37</definedName>
    <definedName name="__123Graph_BGRAPH1" localSheetId="10" hidden="1">[4]T17_T18_MSURC!$E$832:$I$832</definedName>
    <definedName name="__123Graph_BGRAPH1" localSheetId="14" hidden="1">[4]T17_T18_MSURC!$E$832:$I$832</definedName>
    <definedName name="__123Graph_BGRAPH1" localSheetId="9" hidden="1">[4]T17_T18_MSURC!$E$832:$I$832</definedName>
    <definedName name="__123Graph_BGRAPH1" localSheetId="0" hidden="1">[4]T17_T18_MSURC!$E$832:$I$832</definedName>
    <definedName name="__123Graph_BGRAPH1" hidden="1">[5]T17_T18_MSURC!$E$832:$I$832</definedName>
    <definedName name="__123Graph_BREALRATE">'[3]ex rate'!$F$37:$AU$37</definedName>
    <definedName name="__123Graph_BRUBRATE">'[3]ex rate'!$K$31:$AN$31</definedName>
    <definedName name="__123Graph_BUSRATE">'[3]ex rate'!$K$30:$AN$30</definedName>
    <definedName name="__123Graph_CGRAPH1" localSheetId="10" hidden="1">[4]T17_T18_MSURC!$E$834:$I$834</definedName>
    <definedName name="__123Graph_CGRAPH1" localSheetId="14" hidden="1">[4]T17_T18_MSURC!$E$834:$I$834</definedName>
    <definedName name="__123Graph_CGRAPH1" localSheetId="9" hidden="1">[4]T17_T18_MSURC!$E$834:$I$834</definedName>
    <definedName name="__123Graph_CGRAPH1" localSheetId="0" hidden="1">[4]T17_T18_MSURC!$E$834:$I$834</definedName>
    <definedName name="__123Graph_CGRAPH1" hidden="1">[5]T17_T18_MSURC!$E$834:$I$834</definedName>
    <definedName name="__123Graph_DGRAPH1" localSheetId="10" hidden="1">[4]T17_T18_MSURC!$E$835:$I$835</definedName>
    <definedName name="__123Graph_DGRAPH1" localSheetId="14" hidden="1">[4]T17_T18_MSURC!$E$835:$I$835</definedName>
    <definedName name="__123Graph_DGRAPH1" localSheetId="9" hidden="1">[4]T17_T18_MSURC!$E$835:$I$835</definedName>
    <definedName name="__123Graph_DGRAPH1" localSheetId="0" hidden="1">[4]T17_T18_MSURC!$E$835:$I$835</definedName>
    <definedName name="__123Graph_DGRAPH1" hidden="1">[5]T17_T18_MSURC!$E$835:$I$835</definedName>
    <definedName name="__123Graph_EGRAPH1" localSheetId="10" hidden="1">[4]T17_T18_MSURC!$E$837:$I$837</definedName>
    <definedName name="__123Graph_EGRAPH1" localSheetId="14" hidden="1">[4]T17_T18_MSURC!$E$837:$I$837</definedName>
    <definedName name="__123Graph_EGRAPH1" localSheetId="9" hidden="1">[4]T17_T18_MSURC!$E$837:$I$837</definedName>
    <definedName name="__123Graph_EGRAPH1" localSheetId="0" hidden="1">[4]T17_T18_MSURC!$E$837:$I$837</definedName>
    <definedName name="__123Graph_EGRAPH1" hidden="1">[5]T17_T18_MSURC!$E$837:$I$837</definedName>
    <definedName name="__123Graph_FGRAPH1" localSheetId="10" hidden="1">[4]T17_T18_MSURC!$E$838:$I$838</definedName>
    <definedName name="__123Graph_FGRAPH1" localSheetId="14" hidden="1">[4]T17_T18_MSURC!$E$838:$I$838</definedName>
    <definedName name="__123Graph_FGRAPH1" localSheetId="9" hidden="1">[4]T17_T18_MSURC!$E$838:$I$838</definedName>
    <definedName name="__123Graph_FGRAPH1" localSheetId="0" hidden="1">[4]T17_T18_MSURC!$E$838:$I$838</definedName>
    <definedName name="__123Graph_FGRAPH1" hidden="1">[5]T17_T18_MSURC!$E$838:$I$838</definedName>
    <definedName name="__123Graph_XCurrent">[2]CPIINDEX!$B$263:$B$310</definedName>
    <definedName name="__123Graph_XERDOLLAR">'[3]ex rate'!$F$15:$AM$15</definedName>
    <definedName name="__123Graph_XERRUBLE">'[3]ex rate'!$F$15:$AM$15</definedName>
    <definedName name="__123Graph_XGRAPH1" localSheetId="10" hidden="1">[4]T17_T18_MSURC!$E$829:$I$829</definedName>
    <definedName name="__123Graph_XGRAPH1" localSheetId="14" hidden="1">[4]T17_T18_MSURC!$E$829:$I$829</definedName>
    <definedName name="__123Graph_XGRAPH1" localSheetId="9" hidden="1">[4]T17_T18_MSURC!$E$829:$I$829</definedName>
    <definedName name="__123Graph_XGRAPH1" localSheetId="0" hidden="1">[4]T17_T18_MSURC!$E$829:$I$829</definedName>
    <definedName name="__123Graph_XGRAPH1" hidden="1">[5]T17_T18_MSURC!$E$829:$I$829</definedName>
    <definedName name="__123Graph_XRUBRATE">'[3]ex rate'!$K$15:$AN$15</definedName>
    <definedName name="__123Graph_XUSRATE">'[3]ex rate'!$K$15:$AN$15</definedName>
    <definedName name="__M5">#REF!</definedName>
    <definedName name="__M6">#REF!</definedName>
    <definedName name="_0">'[6]#REF'!$DY$300</definedName>
    <definedName name="_0_1">"$#REF !.$DY$300"</definedName>
    <definedName name="_0_16">[6]_REF!$DY$300</definedName>
    <definedName name="_0_16_6">[6]_REF!$DY$300</definedName>
    <definedName name="_0_16_7">[6]_REF!$DY$300</definedName>
    <definedName name="_0_16_8">[6]_REF!$DY$300</definedName>
    <definedName name="_0_3">'[6]#REF'!$DY$300</definedName>
    <definedName name="_0_6">"$#REF !.$DY$300"</definedName>
    <definedName name="_0_7">"$#REF !.$DY$300"</definedName>
    <definedName name="_0_8">"$#REF !.$DY$300"</definedName>
    <definedName name="_0_9">[6]_REF!$DY$300</definedName>
    <definedName name="_0_9_6">[6]_REF!$DY$300</definedName>
    <definedName name="_0_9_7">[6]_REF!$DY$300</definedName>
    <definedName name="_0_9_8">[6]_REF!$DY$300</definedName>
    <definedName name="_1___123Graph_AChart_1A">[2]CPIINDEX!$O$263:$O$310</definedName>
    <definedName name="_1__123Graph_ACHART_1" localSheetId="10" hidden="1">[7]A!$C$31:$AJ$31</definedName>
    <definedName name="_1__123Graph_ACHART_1" localSheetId="9" hidden="1">[7]A!$C$31:$AJ$31</definedName>
    <definedName name="_1__123Graph_ACHART_1" hidden="1">[7]A!$C$31:$AJ$31</definedName>
    <definedName name="_10___123Graph_XChart_3A">[2]CPIINDEX!$B$203:$B$310</definedName>
    <definedName name="_11___123Graph_XChart_4A">[2]CPIINDEX!$B$239:$B$298</definedName>
    <definedName name="_123456" localSheetId="10" hidden="1">[4]T17_T18_MSURC!$E$829:$I$829</definedName>
    <definedName name="_123456" localSheetId="14" hidden="1">[4]T17_T18_MSURC!$E$829:$I$829</definedName>
    <definedName name="_123456" localSheetId="9" hidden="1">[4]T17_T18_MSURC!$E$829:$I$829</definedName>
    <definedName name="_123456" localSheetId="0" hidden="1">[4]T17_T18_MSURC!$E$829:$I$829</definedName>
    <definedName name="_123456" hidden="1">[5]T17_T18_MSURC!$E$829:$I$829</definedName>
    <definedName name="_123456789" localSheetId="10" hidden="1">'[8]II-2'!#REF!</definedName>
    <definedName name="_123456789" localSheetId="11" hidden="1">'[9]II-2'!#REF!</definedName>
    <definedName name="_123456789" localSheetId="14" hidden="1">'[8]II-2'!#REF!</definedName>
    <definedName name="_123456789" localSheetId="22" hidden="1">'[8]II-2'!#REF!</definedName>
    <definedName name="_123456789" localSheetId="3" hidden="1">'[8]II-2'!#REF!</definedName>
    <definedName name="_123456789" localSheetId="9" hidden="1">'[8]II-2'!#REF!</definedName>
    <definedName name="_123456789" localSheetId="0" hidden="1">'[10]II-2'!#REF!</definedName>
    <definedName name="_123456789" hidden="1">'[8]II-2'!#REF!</definedName>
    <definedName name="_1Macros_Import_.qbop">[11]!'[Macros Import].qbop'</definedName>
    <definedName name="_1T">'[6]#REF'!$D$23:$AC$25</definedName>
    <definedName name="_1T_16">[6]_REF!$D$23:$AC$25</definedName>
    <definedName name="_1T_16_6">[6]_REF!$D$23:$AC$25</definedName>
    <definedName name="_1T_16_7">[6]_REF!$D$23:$AC$25</definedName>
    <definedName name="_1T_16_8">[6]_REF!$D$23:$AC$25</definedName>
    <definedName name="_1T_3">'[6]#REF'!$D$23:$AC$25</definedName>
    <definedName name="_1T_4">'[6]#REF'!$D$23:$AC$25</definedName>
    <definedName name="_1T_5">'[6]#REF'!$D$23:$AC$25</definedName>
    <definedName name="_1T_6">"$#REF !.$D$23:$AC$25"</definedName>
    <definedName name="_1T_7">"$#REF !.$D$23:$AC$25"</definedName>
    <definedName name="_1T_8">"$#REF !.$D$23:$AC$25"</definedName>
    <definedName name="_1T_9">[6]_REF!$D$23:$AC$25</definedName>
    <definedName name="_1T_9_6">[6]_REF!$D$23:$AC$25</definedName>
    <definedName name="_1T_9_7">[6]_REF!$D$23:$AC$25</definedName>
    <definedName name="_1T_9_8">[6]_REF!$D$23:$AC$25</definedName>
    <definedName name="_2___123Graph_AChart_2A">[2]CPIINDEX!$K$203:$K$304</definedName>
    <definedName name="_2__123Graph_ACHART_2" localSheetId="10" hidden="1">[7]A!$C$31:$AJ$31</definedName>
    <definedName name="_2__123Graph_ACHART_2" localSheetId="9" hidden="1">[7]A!$C$31:$AJ$31</definedName>
    <definedName name="_2__123Graph_ACHART_2" hidden="1">[7]A!$C$31:$AJ$31</definedName>
    <definedName name="_26">#REF!</definedName>
    <definedName name="_2T">'[6]#REF'!$D$27:$AC$29</definedName>
    <definedName name="_2T_16">[6]_REF!$D$27:$AC$29</definedName>
    <definedName name="_2T_16_6">[6]_REF!$D$27:$AC$29</definedName>
    <definedName name="_2T_16_7">[6]_REF!$D$27:$AC$29</definedName>
    <definedName name="_2T_16_8">[6]_REF!$D$27:$AC$29</definedName>
    <definedName name="_2T_3">'[6]#REF'!$D$27:$AC$29</definedName>
    <definedName name="_2T_4">'[6]#REF'!$D$27:$AC$29</definedName>
    <definedName name="_2T_5">'[6]#REF'!$D$27:$AC$29</definedName>
    <definedName name="_2T_6">"$#REF !.$D$27:$AC$29"</definedName>
    <definedName name="_2T_7">"$#REF !.$D$27:$AC$29"</definedName>
    <definedName name="_2T_8">"$#REF !.$D$27:$AC$29"</definedName>
    <definedName name="_2T_9">[6]_REF!$D$27:$AC$29</definedName>
    <definedName name="_2T_9_6">[6]_REF!$D$27:$AC$29</definedName>
    <definedName name="_2T_9_7">[6]_REF!$D$27:$AC$29</definedName>
    <definedName name="_2T_9_8">[6]_REF!$D$27:$AC$29</definedName>
    <definedName name="_3___123Graph_AChart_3A">[2]CPIINDEX!$O$203:$O$304</definedName>
    <definedName name="_3__123Graph_BCHART_1" localSheetId="10" hidden="1">[7]A!$C$28:$AJ$28</definedName>
    <definedName name="_3__123Graph_BCHART_1" localSheetId="9" hidden="1">[7]A!$C$28:$AJ$28</definedName>
    <definedName name="_3__123Graph_BCHART_1" hidden="1">[7]A!$C$28:$AJ$28</definedName>
    <definedName name="_3T">'[6]#REF'!$D$31:$AC$33</definedName>
    <definedName name="_3T_16">[6]_REF!$D$31:$AC$33</definedName>
    <definedName name="_3T_16_6">[6]_REF!$D$31:$AC$33</definedName>
    <definedName name="_3T_16_7">[6]_REF!$D$31:$AC$33</definedName>
    <definedName name="_3T_16_8">[6]_REF!$D$31:$AC$33</definedName>
    <definedName name="_3T_3">'[6]#REF'!$D$31:$AC$33</definedName>
    <definedName name="_3T_4">'[6]#REF'!$D$31:$AC$33</definedName>
    <definedName name="_3T_5">'[6]#REF'!$D$31:$AC$33</definedName>
    <definedName name="_3T_6">"$#REF !.$D$31:$AC$33"</definedName>
    <definedName name="_3T_7">"$#REF !.$D$31:$AC$33"</definedName>
    <definedName name="_3T_8">"$#REF !.$D$31:$AC$33"</definedName>
    <definedName name="_3T_9">[6]_REF!$D$31:$AC$33</definedName>
    <definedName name="_3T_9_6">[6]_REF!$D$31:$AC$33</definedName>
    <definedName name="_3T_9_7">[6]_REF!$D$31:$AC$33</definedName>
    <definedName name="_3T_9_8">[6]_REF!$D$31:$AC$33</definedName>
    <definedName name="_4___123Graph_AChart_4A">[2]CPIINDEX!$O$239:$O$298</definedName>
    <definedName name="_4__123Graph_BCHART_2" localSheetId="10" hidden="1">[7]A!$C$36:$AJ$36</definedName>
    <definedName name="_4__123Graph_BCHART_2" localSheetId="9" hidden="1">[7]A!$C$36:$AJ$36</definedName>
    <definedName name="_4__123Graph_BCHART_2" hidden="1">[7]A!$C$36:$AJ$36</definedName>
    <definedName name="_4T">'[6]#REF'!$D$35:$AC$37</definedName>
    <definedName name="_4T_16">[6]_REF!$D$35:$AC$37</definedName>
    <definedName name="_4T_16_6">[6]_REF!$D$35:$AC$37</definedName>
    <definedName name="_4T_16_7">[6]_REF!$D$35:$AC$37</definedName>
    <definedName name="_4T_16_8">[6]_REF!$D$35:$AC$37</definedName>
    <definedName name="_4T_3">'[6]#REF'!$D$35:$AC$37</definedName>
    <definedName name="_4T_4">'[6]#REF'!$D$35:$AC$37</definedName>
    <definedName name="_4T_5">'[6]#REF'!$D$35:$AC$37</definedName>
    <definedName name="_4T_6">"$#REF !.$D$35:$AC$37"</definedName>
    <definedName name="_4T_7">"$#REF !.$D$35:$AC$37"</definedName>
    <definedName name="_4T_8">"$#REF !.$D$35:$AC$37"</definedName>
    <definedName name="_4T_9">[6]_REF!$D$35:$AC$37</definedName>
    <definedName name="_4T_9_6">[6]_REF!$D$35:$AC$37</definedName>
    <definedName name="_4T_9_7">[6]_REF!$D$35:$AC$37</definedName>
    <definedName name="_4T_9_8">[6]_REF!$D$35:$AC$37</definedName>
    <definedName name="_5___123Graph_BChart_1A">[2]CPIINDEX!$S$263:$S$310</definedName>
    <definedName name="_5__123Graph_CCHART_1" localSheetId="10" hidden="1">[7]A!$C$24:$AJ$24</definedName>
    <definedName name="_5__123Graph_CCHART_1" localSheetId="9" hidden="1">[7]A!$C$24:$AJ$24</definedName>
    <definedName name="_5__123Graph_CCHART_1" hidden="1">[7]A!$C$24:$AJ$24</definedName>
    <definedName name="_6__123Graph_CCHART_2" localSheetId="10" hidden="1">[7]A!$C$38:$AJ$38</definedName>
    <definedName name="_6__123Graph_CCHART_2" localSheetId="9" hidden="1">[7]A!$C$38:$AJ$38</definedName>
    <definedName name="_6__123Graph_CCHART_2" hidden="1">[7]A!$C$38:$AJ$38</definedName>
    <definedName name="_7__123Graph_XCHART_1" localSheetId="10" hidden="1">[7]A!$C$5:$AJ$5</definedName>
    <definedName name="_7__123Graph_XCHART_1" localSheetId="9" hidden="1">[7]A!$C$5:$AJ$5</definedName>
    <definedName name="_7__123Graph_XCHART_1" hidden="1">[7]A!$C$5:$AJ$5</definedName>
    <definedName name="_8___123Graph_XChart_1A">[2]CPIINDEX!$B$263:$B$310</definedName>
    <definedName name="_8__123Graph_XCHART_2" localSheetId="10" hidden="1">[7]A!$C$39:$AJ$39</definedName>
    <definedName name="_8__123Graph_XCHART_2" localSheetId="9" hidden="1">[7]A!$C$39:$AJ$39</definedName>
    <definedName name="_8__123Graph_XCHART_2" hidden="1">[7]A!$C$39:$AJ$39</definedName>
    <definedName name="_9___123Graph_XChart_2A">[2]CPIINDEX!$B$203:$B$310</definedName>
    <definedName name="_a">'[6]#REF'!$EA$304</definedName>
    <definedName name="_a_1">"$#REF !.$EA$304"</definedName>
    <definedName name="_a_16">[6]_REF!$EA$304</definedName>
    <definedName name="_a_16_6">[6]_REF!$EA$304</definedName>
    <definedName name="_a_16_7">[6]_REF!$EA$304</definedName>
    <definedName name="_a_16_8">[6]_REF!$EA$304</definedName>
    <definedName name="_a_3">'[6]#REF'!$EA$304</definedName>
    <definedName name="_a_6">"$#REF !.$EA$304"</definedName>
    <definedName name="_a_7">"$#REF !.$EA$304"</definedName>
    <definedName name="_a_8">"$#REF !.$EA$304"</definedName>
    <definedName name="_a_9">[6]_REF!$EA$304</definedName>
    <definedName name="_a_9_6">[6]_REF!$EA$304</definedName>
    <definedName name="_a_9_7">[6]_REF!$EA$304</definedName>
    <definedName name="_a_9_8">[6]_REF!$EA$304</definedName>
    <definedName name="_b">'[6]#REF'!$D$3</definedName>
    <definedName name="_b_1">"$#REF !.$D$3"</definedName>
    <definedName name="_b_16">[6]_REF!$D$3</definedName>
    <definedName name="_b_16_6">[6]_REF!$D$3</definedName>
    <definedName name="_b_16_7">[6]_REF!$D$3</definedName>
    <definedName name="_b_16_8">[6]_REF!$D$3</definedName>
    <definedName name="_b_3">'[6]#REF'!$D$3</definedName>
    <definedName name="_b_6">"$#REF !.$D$3"</definedName>
    <definedName name="_b_7">"$#REF !.$D$3"</definedName>
    <definedName name="_b_8">"$#REF !.$D$3"</definedName>
    <definedName name="_b_9">[6]_REF!$D$3</definedName>
    <definedName name="_b_9_6">[6]_REF!$D$3</definedName>
    <definedName name="_b_9_7">[6]_REF!$D$3</definedName>
    <definedName name="_b_9_8">[6]_REF!$D$3</definedName>
    <definedName name="_c">[6]Feuil1!$CT$6:$DB$6</definedName>
    <definedName name="_c_1">'[12]BALANCE DES PAIEMENTS'!$CT$6:$DB$6</definedName>
    <definedName name="_c_16">'[6]BALANCE DES PAIEMENTS'!$CT$6:$DB$6</definedName>
    <definedName name="_c_16_6">'[6]BALANCE DES PAIEMENTS'!$CT$6:$DB$6</definedName>
    <definedName name="_c_16_7">'[6]BALANCE DES PAIEMENTS'!$CT$6:$DB$6</definedName>
    <definedName name="_c_16_8">'[6]BALANCE DES PAIEMENTS'!$CT$6:$DB$6</definedName>
    <definedName name="_c_3">'[6]BALANCE DES PAIEMENTS'!$CT$6:$DB$6</definedName>
    <definedName name="_c_6">'[13]BALANCE DES PAIEMENTS'!$CT$6:$DB$6</definedName>
    <definedName name="_c_7">'[13]BALANCE DES PAIEMENTS'!$CT$6:$DB$6</definedName>
    <definedName name="_c_8">'[13]BALANCE DES PAIEMENTS'!$CT$6:$DB$6</definedName>
    <definedName name="_c_9">'[6]BALANCE DES PAIEMENTS'!$CT$6:$DB$6</definedName>
    <definedName name="_c_9_6">'[6]BALANCE DES PAIEMENTS'!$CT$6:$DB$6</definedName>
    <definedName name="_c_9_7">'[6]BALANCE DES PAIEMENTS'!$CT$6:$DB$6</definedName>
    <definedName name="_c_9_8">'[6]BALANCE DES PAIEMENTS'!$CT$6:$DB$6</definedName>
    <definedName name="_C1">NA()</definedName>
    <definedName name="_C2">NA()</definedName>
    <definedName name="_d_1">"'file:///D:/Rapport annuel/anciens fichiers/NIS/Statcour/NIS/NIS ECONOMIQUE/BASTAT NEW/Annuaire LAST VERSION/ANNUAIRE_PARTIE_IX_TOGO_V2_Bil_DIOP .xls'#$TOGO_BPM5_96_98_2_.$#REF !$#REF !"</definedName>
    <definedName name="_d_16">"'file:///D:/MHOUNKPATIN/Bureau/ifs.xls'#$TOGO_BPM5_96_98_2_.$#REF !$#REF !"</definedName>
    <definedName name="_d_6">"'file:///D:/Rapport annuel/anciens fichiers/NIS/Statcour/NIS/NIS ECONOMIQUE/BASTAT NEW/Annuaire LAST VERSION/ANNUAIRE_PARTIE_IX_TOGO_V2_Bil_DIOP .xls'#$TOGO_BPM5_96_98_2_.$#REF !$#REF !"</definedName>
    <definedName name="_d_7">"'file:///D:/Rapport annuel/anciens fichiers/NIS/Statcour/NIS/NIS ECONOMIQUE/BASTAT NEW/Annuaire LAST VERSION/ANNUAIRE_PARTIE_IX_TOGO_V2_Bil_DIOP .xls'#$TOGO_BPM5_96_98_2_.$#REF !$#REF !"</definedName>
    <definedName name="_d_8">"'file:///D:/Rapport annuel/anciens fichiers/NIS/Statcour/NIS/NIS ECONOMIQUE/BASTAT NEW/Annuaire LAST VERSION/ANNUAIRE_PARTIE_IX_TOGO_V2_Bil_DIOP .xls'#$TOGO_BPM5_96_98_2_.$#REF !$#REF !"</definedName>
    <definedName name="_d_9">"'file:///D:/MHOUNKPATIN/Bureau/ifs.xls'#$TOGO_BPM5_96_98_2_.$#REF !$#REF !"</definedName>
    <definedName name="_DEC90">NA()</definedName>
    <definedName name="_DEC91">NA()</definedName>
    <definedName name="_DLX2.USE">[14]Haver_In_Q!$A$2:$F$2</definedName>
    <definedName name="_e">[6]Feuil1!$CT$11:$DC$11</definedName>
    <definedName name="_e_1">'[12]BALANCE DES PAIEMENTS'!$CT$11:$DC$11</definedName>
    <definedName name="_e_16">'[6]BALANCE DES PAIEMENTS'!$CT$11:$DC$11</definedName>
    <definedName name="_e_16_6">'[6]BALANCE DES PAIEMENTS'!$CT$11:$DC$11</definedName>
    <definedName name="_e_16_7">'[6]BALANCE DES PAIEMENTS'!$CT$11:$DC$11</definedName>
    <definedName name="_e_16_8">'[6]BALANCE DES PAIEMENTS'!$CT$11:$DC$11</definedName>
    <definedName name="_e_3">'[6]BALANCE DES PAIEMENTS'!$CT$11:$DC$11</definedName>
    <definedName name="_e_6">'[13]BALANCE DES PAIEMENTS'!$CT$11:$DC$11</definedName>
    <definedName name="_e_7">'[13]BALANCE DES PAIEMENTS'!$CT$11:$DC$11</definedName>
    <definedName name="_e_8">'[13]BALANCE DES PAIEMENTS'!$CT$11:$DC$11</definedName>
    <definedName name="_e_9">'[6]BALANCE DES PAIEMENTS'!$CT$11:$DC$11</definedName>
    <definedName name="_e_9_6">'[6]BALANCE DES PAIEMENTS'!$CT$11:$DC$11</definedName>
    <definedName name="_e_9_7">'[6]BALANCE DES PAIEMENTS'!$CT$11:$DC$11</definedName>
    <definedName name="_e_9_8">'[6]BALANCE DES PAIEMENTS'!$CT$11:$DC$11</definedName>
    <definedName name="_filterd">[15]C!$P$428:$T$428</definedName>
    <definedName name="_xlnm._FilterDatabase">[15]C!$P$428:$T$428</definedName>
    <definedName name="_i_1">"$#REF !.$#REF !$#REF !"</definedName>
    <definedName name="_i_6">"$#REF !.$#REF !$#REF !"</definedName>
    <definedName name="_i_7">"$#REF !.$#REF !$#REF !"</definedName>
    <definedName name="_i_8">"$#REF !.$#REF !$#REF !"</definedName>
    <definedName name="_IFR2">[16]!_IFR2</definedName>
    <definedName name="_IFR22">[16]!_IFR22</definedName>
    <definedName name="_IFR23">[16]!_IFR23</definedName>
    <definedName name="_m">'[6]#REF'!$DY$300</definedName>
    <definedName name="_m_1">"$#REF !.$DY$300"</definedName>
    <definedName name="_m_16">[6]_REF!$DY$300</definedName>
    <definedName name="_m_16_6">[6]_REF!$DY$300</definedName>
    <definedName name="_m_16_7">[6]_REF!$DY$300</definedName>
    <definedName name="_m_16_8">[6]_REF!$DY$300</definedName>
    <definedName name="_m_3">'[6]#REF'!$DY$300</definedName>
    <definedName name="_m_6">"$#REF !.$DY$300"</definedName>
    <definedName name="_m_7">"$#REF !.$DY$300"</definedName>
    <definedName name="_m_8">"$#REF !.$DY$300"</definedName>
    <definedName name="_m_9">[6]_REF!$DY$300</definedName>
    <definedName name="_m_9_6">[6]_REF!$DY$300</definedName>
    <definedName name="_m_9_7">[6]_REF!$DY$300</definedName>
    <definedName name="_m_9_8">[6]_REF!$DY$300</definedName>
    <definedName name="_M5">#REF!</definedName>
    <definedName name="_M6">#REF!</definedName>
    <definedName name="_mynd">#REF!,#REF!</definedName>
    <definedName name="_n_1">"'file:///D:/Rapport annuel/anciens fichiers/NIS/Statcour/NIS/NIS ECONOMIQUE/BASTAT NEW/Annuaire LAST VERSION/ANNUAIRE_PARTIE_IX_TOGO_V2_Bil_DIOP .xls'#$TOGO_BPM5_96_98_2_.$#REF !$#REF !"</definedName>
    <definedName name="_n_16">"'file:///D:/MHOUNKPATIN/Bureau/ifs.xls'#$TOGO_BPM5_96_98_2_.$#REF !$#REF !"</definedName>
    <definedName name="_n_6">"'file:///D:/Rapport annuel/anciens fichiers/NIS/Statcour/NIS/NIS ECONOMIQUE/BASTAT NEW/Annuaire LAST VERSION/ANNUAIRE_PARTIE_IX_TOGO_V2_Bil_DIOP .xls'#$TOGO_BPM5_96_98_2_.$#REF !$#REF !"</definedName>
    <definedName name="_n_7">"'file:///D:/Rapport annuel/anciens fichiers/NIS/Statcour/NIS/NIS ECONOMIQUE/BASTAT NEW/Annuaire LAST VERSION/ANNUAIRE_PARTIE_IX_TOGO_V2_Bil_DIOP .xls'#$TOGO_BPM5_96_98_2_.$#REF !$#REF !"</definedName>
    <definedName name="_n_8">"'file:///D:/Rapport annuel/anciens fichiers/NIS/Statcour/NIS/NIS ECONOMIQUE/BASTAT NEW/Annuaire LAST VERSION/ANNUAIRE_PARTIE_IX_TOGO_V2_Bil_DIOP .xls'#$TOGO_BPM5_96_98_2_.$#REF !$#REF !"</definedName>
    <definedName name="_n_9">"'file:///D:/MHOUNKPATIN/Bureau/ifs.xls'#$TOGO_BPM5_96_98_2_.$#REF !$#REF !"</definedName>
    <definedName name="_Order1">255</definedName>
    <definedName name="_Order2">0</definedName>
    <definedName name="_Regression_Int">1</definedName>
    <definedName name="_s_1">NA()</definedName>
    <definedName name="_s_16">"'file:///D:/MHOUNKPATIN/Bureau/ifs.xls'#$'BALANCE DES PAIEMENTS'.$#REF !$#REF !"</definedName>
    <definedName name="_s_6">NA()</definedName>
    <definedName name="_s_7">NA()</definedName>
    <definedName name="_s_8">NA()</definedName>
    <definedName name="_s_9">"'file:///D:/MHOUNKPATIN/Bureau/ifs.xls'#$'BALANCE DES PAIEMENTS'.$#REF !$#REF !"</definedName>
    <definedName name="_tb3_2">"$#REF !.$#REF !$#REF !"</definedName>
    <definedName name="_tb3_3">"$#REF !.$#REF !$#REF !"</definedName>
    <definedName name="_tb3_4">"$#REF !.$#REF !$#REF !"</definedName>
    <definedName name="_tb3_5">"$#REF !.$#REF !$#REF !"</definedName>
    <definedName name="_tb3_6">"$#REF !.$#REF !$#REF !"</definedName>
    <definedName name="_tb3_7">"$#REF !.$#REF !$#REF !"</definedName>
    <definedName name="_tb3_8">"$#REF !.$#REF !$#REF !"</definedName>
    <definedName name="_tb3_9">"$#REF !.$#REF !$#REF !"</definedName>
    <definedName name="_tb5_2">"$#REF !.$#REF !$#REF !"</definedName>
    <definedName name="_tb5_3">"$#REF !.$#REF !$#REF !"</definedName>
    <definedName name="_tb5_4">"$#REF !.$#REF !$#REF !"</definedName>
    <definedName name="_tb5_5">"$#REF !.$#REF !$#REF !"</definedName>
    <definedName name="_tb5_6">"$#REF !.$#REF !$#REF !"</definedName>
    <definedName name="_tb5_7">"$#REF !.$#REF !$#REF !"</definedName>
    <definedName name="_tb5_8">"$#REF !.$#REF !$#REF !"</definedName>
    <definedName name="_tb5_9">"$#REF !.$#REF !$#REF !"</definedName>
    <definedName name="_tb6_2">"$#REF !.$#REF !$#REF !"</definedName>
    <definedName name="_tb6_3">"$#REF !.$#REF !$#REF !"</definedName>
    <definedName name="_tb6_4">"$#REF !.$#REF !$#REF !"</definedName>
    <definedName name="_tb6_5">"$#REF !.$#REF !$#REF !"</definedName>
    <definedName name="_tb6_6">"$#REF !.$#REF !$#REF !"</definedName>
    <definedName name="_tb6_7">"$#REF !.$#REF !$#REF !"</definedName>
    <definedName name="_tb6_8">"$#REF !.$#REF !$#REF !"</definedName>
    <definedName name="_tb6_9">"$#REF !.$#REF !$#REF !"</definedName>
    <definedName name="_x_1">"$#REF !.$#REF !$#REF !"</definedName>
    <definedName name="_x_16">"'file:///D:/MHOUNKPATIN/Bureau/ifs.xls'#$_REF.$#REF !$#REF !"</definedName>
    <definedName name="_x_6">"$#REF !.$#REF !$#REF !"</definedName>
    <definedName name="_x_7">"$#REF !.$#REF !$#REF !"</definedName>
    <definedName name="_x_8">"$#REF !.$#REF !$#REF !"</definedName>
    <definedName name="_x_9">"'file:///D:/MHOUNKPATIN/Bureau/ifs.xls'#$_REF.$#REF !$#REF !"</definedName>
    <definedName name="_y_1">"$#REF !.$#REF !$#REF !"</definedName>
    <definedName name="_y_16">"'file:///D:/MHOUNKPATIN/Bureau/ifs.xls'#$_REF.$#REF !$#REF !"</definedName>
    <definedName name="_y_6">"$#REF !.$#REF !$#REF !"</definedName>
    <definedName name="_y_7">"$#REF !.$#REF !$#REF !"</definedName>
    <definedName name="_y_8">"$#REF !.$#REF !$#REF !"</definedName>
    <definedName name="_y_9">"'file:///D:/MHOUNKPATIN/Bureau/ifs.xls'#$_REF.$#REF !$#REF !"</definedName>
    <definedName name="_YR95">[17]Assump:Last!$L$13:$M$225</definedName>
    <definedName name="a">#REF!</definedName>
    <definedName name="a_einflm">[18]data_atvhus!$K$1:$K$65536</definedName>
    <definedName name="a_kvart">[18]data_atvhus!$Y$1:$Y$65536</definedName>
    <definedName name="a_nafnverð">[18]data_atvhus!$AH$1:$AH$65536</definedName>
    <definedName name="a_nuvs">[18]data_atvhus!$M$1:$M$65536</definedName>
    <definedName name="a_núvirði">[18]data_atvhus!$AE$1:$AE$65536</definedName>
    <definedName name="a_raunverð">[18]data_atvhus!$AI$1:$AI$65536</definedName>
    <definedName name="a_raunvirði">[18]data_atvhus!$AF$1:$AF$65536</definedName>
    <definedName name="aa_16">[6]_REF!$A$20:$AD$40</definedName>
    <definedName name="aa_16_6">[6]_REF!$A$20:$AD$40</definedName>
    <definedName name="aa_16_7">[6]_REF!$A$20:$AD$40</definedName>
    <definedName name="aa_16_8">[6]_REF!$A$20:$AD$40</definedName>
    <definedName name="aa_17">"$#REF !.$A$20:$AD$40"</definedName>
    <definedName name="aa_3">'[6]#REF'!$A$20:$AD$40</definedName>
    <definedName name="aa_4">'[6]#REF'!$A$20:$AD$40</definedName>
    <definedName name="aa_5">'[6]#REF'!$A$20:$AD$40</definedName>
    <definedName name="aa_6">"$#REF !.$A$20:$AD$40"</definedName>
    <definedName name="aa_7">"$#REF !.$A$20:$AD$40"</definedName>
    <definedName name="aa_8">"$#REF !.$A$20:$AD$40"</definedName>
    <definedName name="aa_9">[6]_REF!$A$20:$AD$40</definedName>
    <definedName name="aa_9_6">[6]_REF!$A$20:$AD$40</definedName>
    <definedName name="aa_9_7">[6]_REF!$A$20:$AD$40</definedName>
    <definedName name="aa_9_8">[6]_REF!$A$20:$AD$40</definedName>
    <definedName name="ACwvu.PLA2.">'[19]COP FED'!$A$1:$N$49</definedName>
    <definedName name="adfdfhh">#REF!,#REF!</definedName>
    <definedName name="adfgdafh">#REF!</definedName>
    <definedName name="adfgdfgh">#REF!</definedName>
    <definedName name="adfghsdh">#REF!</definedName>
    <definedName name="adfhafha">#REF!,#REF!</definedName>
    <definedName name="adfhdfhdfg">#REF!,#REF!</definedName>
    <definedName name="adfhrth">#REF!,#REF!</definedName>
    <definedName name="adfhsth">#REF!</definedName>
    <definedName name="afdgdfhsf">#REF!,#REF!</definedName>
    <definedName name="afdgfdh">#REF!,#REF!</definedName>
    <definedName name="afgarehj">#REF!,#REF!</definedName>
    <definedName name="afgdfahfs">#REF!</definedName>
    <definedName name="afgdfhsrjn">#REF!,#REF!</definedName>
    <definedName name="afgfdahh">#REF!,#REF!</definedName>
    <definedName name="afgfv">#REF!</definedName>
    <definedName name="afgsdfh">#REF!</definedName>
    <definedName name="afr">'[20]AFRDMX&amp;misc'!$D$13</definedName>
    <definedName name="ALL">[17]Assump:Last!$C$13:$T$225</definedName>
    <definedName name="anscount">1</definedName>
    <definedName name="APU_16">"'file:///D:/MHOUNKPATIN/Bureau/ifs.xls'#$TOGO_BPM5_96_98_2_.$#REF !$#REF !"</definedName>
    <definedName name="APU_6">"'file:///D:/Rapport annuel/mhounkpatin/e r banques.xls'#$TOGO_BPM5_96_98_2_.$#REF !$#REF !"</definedName>
    <definedName name="APU_7">"'file:///D:/Rapport annuel/mhounkpatin/e r banques.xls'#$TOGO_BPM5_96_98_2_.$#REF !$#REF !"</definedName>
    <definedName name="APU_8">"'file:///D:/Rapport annuel/mhounkpatin/e r banques.xls'#$TOGO_BPM5_96_98_2_.$#REF !$#REF !"</definedName>
    <definedName name="APU_9">"'file:///D:/MHOUNKPATIN/Bureau/ifs.xls'#$TOGO_BPM5_96_98_2_.$#REF !$#REF !"</definedName>
    <definedName name="Arbitrage_NAEMAS2_2">"$#REF !.$#REF !$#REF !"</definedName>
    <definedName name="Arbitrage_NAEMAS2_3">"$#REF !.$#REF !$#REF !"</definedName>
    <definedName name="Arbitrage_NAEMAS2_4">"$#REF !.$#REF !$#REF !"</definedName>
    <definedName name="Arbitrage_NAEMAS2_5">"$#REF !.$#REF !$#REF !"</definedName>
    <definedName name="Arbitrage_NAEMAS2_6">"$#REF !.$#REF !$#REF !"</definedName>
    <definedName name="Arbitrage_NAEMAS2_7">"$#REF !.$#REF !$#REF !"</definedName>
    <definedName name="Arbitrage_NAEMAS2_8">"$#REF !.$#REF !$#REF !"</definedName>
    <definedName name="Arbitrage_NAEMAS2_9">"$#REF !.$#REF !$#REF !"</definedName>
    <definedName name="Arbitrage_production_2">"$#REF !.$#REF !$#REF !"</definedName>
    <definedName name="Arbitrage_production_3">"$#REF !.$#REF !$#REF !"</definedName>
    <definedName name="Arbitrage_production_4">"$#REF !.$#REF !$#REF !"</definedName>
    <definedName name="Arbitrage_production_5">"$#REF !.$#REF !$#REF !"</definedName>
    <definedName name="Arbitrage_production_6">"$#REF !.$#REF !$#REF !"</definedName>
    <definedName name="Arbitrage_production_7">"$#REF !.$#REF !$#REF !"</definedName>
    <definedName name="Arbitrage_production_8">"$#REF !.$#REF !$#REF !"</definedName>
    <definedName name="Arbitrage_production_9">"$#REF !.$#REF !$#REF !"</definedName>
    <definedName name="AREODMX">[21]Contents!$C$36</definedName>
    <definedName name="argbfd">{"'Resources'!$A$1:$W$34","'Balance Sheet'!$A$1:$W$58","'SFD'!$A$1:$J$52"}</definedName>
    <definedName name="as">'[6]#REF'!$D$22:$AC$74</definedName>
    <definedName name="as_16">[6]_REF!$D$22:$AC$74</definedName>
    <definedName name="as_16_6">[6]_REF!$D$22:$AC$74</definedName>
    <definedName name="as_16_7">[6]_REF!$D$22:$AC$74</definedName>
    <definedName name="as_16_8">[6]_REF!$D$22:$AC$74</definedName>
    <definedName name="as_17">"$#REF !.$D$22:$AC$74"</definedName>
    <definedName name="as_3">'[6]#REF'!$D$22:$AC$74</definedName>
    <definedName name="as_4">'[6]#REF'!$D$22:$AC$74</definedName>
    <definedName name="as_5">'[6]#REF'!$D$22:$AC$74</definedName>
    <definedName name="as_6">"$#REF !.$D$22:$AC$74"</definedName>
    <definedName name="as_7">"$#REF !.$D$22:$AC$74"</definedName>
    <definedName name="as_8">"$#REF !.$D$22:$AC$74"</definedName>
    <definedName name="as_9">[6]_REF!$D$22:$AC$74</definedName>
    <definedName name="as_9_6">[6]_REF!$D$22:$AC$74</definedName>
    <definedName name="as_9_7">[6]_REF!$D$22:$AC$74</definedName>
    <definedName name="as_9_8">[6]_REF!$D$22:$AC$74</definedName>
    <definedName name="asdf">#REF!</definedName>
    <definedName name="asdfh">#REF!</definedName>
    <definedName name="asdgdfab">#REF!,#REF!</definedName>
    <definedName name="asdgth">#REF!</definedName>
    <definedName name="asg">#REF!,#REF!</definedName>
    <definedName name="asgfdhdaf">#REF!</definedName>
    <definedName name="asghsda">#REF!,#REF!</definedName>
    <definedName name="asgthsfgh">#REF!</definedName>
    <definedName name="atrade">[11]!atrade</definedName>
    <definedName name="Banques1">[4]T16_COMBNKS!$A$1:$V$47</definedName>
    <definedName name="BaseYear">[22]REER!$A$4</definedName>
    <definedName name="BaseYear_2">"$#REF !.$#REF !$#REF !"</definedName>
    <definedName name="BaseYear_3">"$#REF !.$#REF !$#REF !"</definedName>
    <definedName name="BaseYear_4">"$#REF !.$#REF !$#REF !"</definedName>
    <definedName name="BaseYear_5">"$#REF !.$#REF !$#REF !"</definedName>
    <definedName name="BaseYear_6">"$#REF !.$#REF !$#REF !"</definedName>
    <definedName name="BaseYear_7">"$#REF !.$#REF !$#REF !"</definedName>
    <definedName name="BaseYear_8">"$#REF !.$#REF !$#REF !"</definedName>
    <definedName name="BaseYear_9">"$#REF !.$#REF !$#REF !"</definedName>
    <definedName name="BEN">[23]PNB!$A$188:$H$198</definedName>
    <definedName name="BLPH1">'[24]Ex rate bloom'!$A$4</definedName>
    <definedName name="BLPH166">[25]StockMarketIndices!$J$7</definedName>
    <definedName name="BLPH167">[25]StockMarketIndices!$I$7</definedName>
    <definedName name="BLPH168">[25]StockMarketIndices!$H$7</definedName>
    <definedName name="BLPH171">[25]StockMarketIndices!$G$7</definedName>
    <definedName name="BLPH172">[25]StockMarketIndices!$F$7</definedName>
    <definedName name="BLPH174">[25]StockMarketIndices!$E$7</definedName>
    <definedName name="BLPH176">[25]StockMarketIndices!$D$7</definedName>
    <definedName name="BLPH177">[25]StockMarketIndices!$B$7</definedName>
    <definedName name="BLPH2">'[24]Ex rate bloom'!$D$4</definedName>
    <definedName name="BLPH3">'[24]Ex rate bloom'!$G$4</definedName>
    <definedName name="BLPH4">'[24]Ex rate bloom'!$J$4</definedName>
    <definedName name="BLPH5">'[24]Ex rate bloom'!$M$4</definedName>
    <definedName name="BLPH6">'[24]Ex rate bloom'!$P$4</definedName>
    <definedName name="BLPH7">'[24]Ex rate bloom'!$S$4</definedName>
    <definedName name="BLPH8">'[24]Ex rate bloom'!$V$4</definedName>
    <definedName name="BLPH88">[25]SpotExchangeRates!$D$10</definedName>
    <definedName name="BLPH90">[25]SpotExchangeRates!$E$10</definedName>
    <definedName name="BLPH91">[25]SpotExchangeRates!$F$10</definedName>
    <definedName name="BLPH94">[25]SpotExchangeRates!$G$10</definedName>
    <definedName name="BLPH95">[25]SpotExchangeRates!$H$10</definedName>
    <definedName name="BLPH96">[25]SpotExchangeRates!$I$10</definedName>
    <definedName name="BMG">[26]Q6!$E$28:$AH$28</definedName>
    <definedName name="BRmarges97_par_opération_2">"$#REF !.$#REF !$#REF !"</definedName>
    <definedName name="BRmarges97_par_opération_3">"$#REF !.$#REF !$#REF !"</definedName>
    <definedName name="BRmarges97_par_opération_4">"$#REF !.$#REF !$#REF !"</definedName>
    <definedName name="BRmarges97_par_opération_5">"$#REF !.$#REF !$#REF !"</definedName>
    <definedName name="BRmarges97_par_opération_6">"$#REF !.$#REF !$#REF !"</definedName>
    <definedName name="BRmarges97_par_opération_7">"$#REF !.$#REF !$#REF !"</definedName>
    <definedName name="BRmarges97_par_opération_8">"$#REF !.$#REF !$#REF !"</definedName>
    <definedName name="BRmarges97_par_opération_9">"$#REF !.$#REF !$#REF !"</definedName>
    <definedName name="BROpération97_2">"$#REF !.$#REF !$#REF !"</definedName>
    <definedName name="BROpération97_3">"$#REF !.$#REF !$#REF !"</definedName>
    <definedName name="BROpération97_4">"$#REF !.$#REF !$#REF !"</definedName>
    <definedName name="BROpération97_5">"$#REF !.$#REF !$#REF !"</definedName>
    <definedName name="BROpération97_6">"$#REF !.$#REF !$#REF !"</definedName>
    <definedName name="BROpération97_7">"$#REF !.$#REF !$#REF !"</definedName>
    <definedName name="BROpération97_8">"$#REF !.$#REF !$#REF !"</definedName>
    <definedName name="BROpération97_9">"$#REF !.$#REF !$#REF !"</definedName>
    <definedName name="bspline">[27]!bspline</definedName>
    <definedName name="bspline2">[16]!bspline2</definedName>
    <definedName name="bspline3">[16]!bspline3</definedName>
    <definedName name="BURKI">[23]PNB!$A$202:$H$212</definedName>
    <definedName name="BXG">[26]Q6!$E$26:$AH$26</definedName>
    <definedName name="ccode">[28]Sheet2!$A$1:$D$393</definedName>
    <definedName name="CDSClose">OFFSET('[29]CDS EME'!$D$134,0,0,MAX(COUNT('[29]CDS EME'!$D:$D)-1,1),1)</definedName>
    <definedName name="CDSDate">OFFSET('[29]CDS EME'!$C$134,0,0,MAX(COUNT('[29]CDS EME'!$C:$C),1),1)</definedName>
    <definedName name="Chart10X2">OFFSET([30]IP_MoM!$A$124,1,0,COUNTA([30]IP_MoM!$A$125:$A$2201),1)</definedName>
    <definedName name="Chart10X4">OFFSET([30]IP_MoM!$A$124,1,0,COUNTA([30]IP_MoM!$A$125:$A$2201),1)</definedName>
    <definedName name="Chart11Y2">OFFSET([30]IP_Ind_3MMA!$AH$124,1,0,COUNTA([30]IP_Ind_3MMA!$A$125:$A$2202),1)</definedName>
    <definedName name="Chart1X1">OFFSET('[31]Q Contributions'!$W$43,1,0,COUNTA('[31]Q Contributions'!$W$44:$W$2075),1)</definedName>
    <definedName name="Chart1X2">OFFSET('[31]Q Contributions'!$W$43,1,0,COUNTA('[31]Q Contributions'!$W$44:$W$2075),1)</definedName>
    <definedName name="Chart1X3">OFFSET('[31]Q Contributions'!$W$43,1,0,COUNTA('[31]Q Contributions'!$W$44:$W$2075),1)</definedName>
    <definedName name="Chart1Y1">OFFSET('[31]Q Contributions'!$J$43,1,0,COUNTA('[31]Q Contributions'!$W$44:$W$2075),1)</definedName>
    <definedName name="Chart1Y2">OFFSET('[31]Q Contributions'!$H$43,1,0,COUNTA('[31]Q Contributions'!$W$44:$W$2075),1)</definedName>
    <definedName name="Chart1Y3">OFFSET('[31]Q Contributions'!$I$43,1,0,COUNTA('[31]Q Contributions'!$W$44:$W$2075),1)</definedName>
    <definedName name="Chart2X1">OFFSET('[31]Q Contributions'!$W$43,1,0,COUNTA('[31]Q Contributions'!$W$44:$W$2075),1)</definedName>
    <definedName name="Chart2X2">OFFSET('[31]Q Contributions'!$W$43,1,0,COUNTA('[31]Q Contributions'!$W$44:$W$2075),1)</definedName>
    <definedName name="Chart2X3">OFFSET('[31]Q Contributions'!$W$43,1,0,COUNTA('[31]Q Contributions'!$W$44:$W$2075),1)</definedName>
    <definedName name="Chart2X4">OFFSET('[31]Q Contributions'!$W$43,1,0,COUNTA('[31]Q Contributions'!$W$44:$W$2075),1)</definedName>
    <definedName name="Chart2Y1">OFFSET('[31]Q Contributions'!$P$43,1,0,COUNTA('[31]Q Contributions'!$W$44:$W$2075),1)</definedName>
    <definedName name="Chart2Y2">OFFSET('[31]Q Contributions'!$H$43,1,0,COUNTA('[31]Q Contributions'!$W$44:$W$2075),1)</definedName>
    <definedName name="Chart2Y3">OFFSET('[31]Q Contributions'!$Q$43,1,0,COUNTA('[31]Q Contributions'!$W$44:$W$2075),1)</definedName>
    <definedName name="Chart2Y4">OFFSET('[31]Q Contributions'!$R$43,1,0,COUNTA('[31]Q Contributions'!$W$44:$W$2075),1)</definedName>
    <definedName name="Chart3Y1">OFFSET('[32]IN_Chart2 IPI'!$K$124,1,0,COUNTA('[32]IN_Chart2 IPI'!$A$125:$A$2201),1)</definedName>
    <definedName name="Chart6X1">OFFSET('[31]Real (SA)'!$A$43,1,0,COUNTA('[31]Real (SA)'!$A$44:$A$2073),1)</definedName>
    <definedName name="Chart6X2">OFFSET('[31]Real (SA)'!$A$43,1,0,COUNTA('[31]Real (SA)'!$A$44:$A$2073),1)</definedName>
    <definedName name="Chart6X3">OFFSET('[31]Real (SA)'!$A$43,1,0,COUNTA('[31]Real (SA)'!$A$44:$A$2073),1)</definedName>
    <definedName name="Chart6Y1">OFFSET('[31]Real (SA)'!$F$43,1,0,COUNTA('[31]Real (SA)'!$A$44:$A$2073),1)</definedName>
    <definedName name="Chart6Y2">OFFSET('[31]Real (SA)'!$G$43,1,0,COUNTA('[31]Real (SA)'!$A$44:$A$2073),1)</definedName>
    <definedName name="Chart6Y3">OFFSET('[31]Real (SA)'!$H$43,1,0,COUNTA('[31]Real (SA)'!$A$44:$A$2073),1)</definedName>
    <definedName name="Chart7X1">OFFSET('[30]IP vs. GDP'!$A$39,1,0,COUNTA('[30]IP vs. GDP'!$A$40:$A$2068),1)</definedName>
    <definedName name="Chart7X2">OFFSET('[30]IP vs. GDP'!$A$39,1,0,COUNTA('[30]IP vs. GDP'!$A$40:$A$2068),1)</definedName>
    <definedName name="Chart7X3">OFFSET([30]IP_MoM!$A$124,1,0,COUNTA([30]IP_MoM!$A$125:$A$2201),1)</definedName>
    <definedName name="Chart7X4">OFFSET([30]IP_MoM!$A$124,1,0,COUNTA([30]IP_MoM!$A$125:$A$2201),1)</definedName>
    <definedName name="Chart7Y1">OFFSET('[30]IP vs. GDP'!$E$39,1,0,COUNTA('[30]IP vs. GDP'!$A$40:$A$2068),1)</definedName>
    <definedName name="Chart7Y2">OFFSET('[30]IP vs. GDP'!$H$39,1,0,COUNTA('[30]IP vs. GDP'!$A$40:$A$2068),1)</definedName>
    <definedName name="Chart7Y3">OFFSET([30]IP_MoM!$G$124,1,0,COUNTA([30]IP_MoM!$A$125:$A$2201),1)</definedName>
    <definedName name="Chart7Y4">OFFSET([30]IP_MoM!$I$124,1,0,COUNTA([30]IP_MoM!$A$125:$A$2201),1)</definedName>
    <definedName name="Chart8X1">OFFSET([30]IP_MoM!$A$124,1,0,COUNTA([30]IP_MoM!$A$125:$A$2201),1)</definedName>
    <definedName name="Chart8X2">OFFSET([30]IP_MoM!$A$124,1,0,COUNTA([30]IP_MoM!$A$125:$A$2201),1)</definedName>
    <definedName name="Chart8X3">OFFSET([30]IP_MoM!$A$124,1,0,COUNTA([30]IP_MoM!$A$125:$A$2201),1)</definedName>
    <definedName name="Chart8X4">OFFSET([30]IP_MoM!$A$124,1,0,COUNTA([30]IP_MoM!$A$125:$A$2201),1)</definedName>
    <definedName name="Chart8Y1">OFFSET([30]IP_MoM!$K$124,1,0,COUNTA([30]IP_MoM!$A$125:$A$2201),1)</definedName>
    <definedName name="Chart8Y2">OFFSET([30]IP_MoM!$C$124,1,0,COUNTA([30]IP_MoM!$A$125:$A$2201),1)</definedName>
    <definedName name="Chart8Y3">OFFSET([30]IP_MoM!$I$124,1,0,COUNTA([30]IP_MoM!$A$125:$A$2201),1)</definedName>
    <definedName name="Chart8Y4">OFFSET([30]IP_MoM!$M$124,1,0,COUNTA([30]IP_MoM!$A$125:$A$2201),1)</definedName>
    <definedName name="Chart9X1">OFFSET([30]IP_MoM!$A$124,1,0,COUNTA([30]IP_MoM!$A$125:$A$2201),1)</definedName>
    <definedName name="Chart9X2">OFFSET([30]IP_MoM!$A$124,1,0,COUNTA([30]IP_MoM!$A$125:$A$2201),1)</definedName>
    <definedName name="Chart9X3">OFFSET([30]IP_MoM!$A$124,1,0,COUNTA([30]IP_MoM!$A$125:$A$2201),1)</definedName>
    <definedName name="Chart9X4">OFFSET([30]IP_MoM!$A$124,1,0,COUNTA([30]IP_MoM!$A$125:$A$2201),1)</definedName>
    <definedName name="Chart9Y1">OFFSET([30]IP_MoM!$O$124,1,0,COUNTA([30]IP_MoM!$A$125:$A$2201),1)</definedName>
    <definedName name="Chart9Y2">OFFSET([30]IP_MoM!$W$124,1,0,COUNTA([30]IP_MoM!$A$125:$A$2201),1)</definedName>
    <definedName name="Chart9Y3">OFFSET([30]IP_MoM!$U$124,1,0,COUNTA([30]IP_MoM!$A$125:$A$2201),1)</definedName>
    <definedName name="Chart9Y4">OFFSET([30]IP_MoM!$Y$124,1,0,COUNTA([30]IP_MoM!$A$125:$A$2201),1)</definedName>
    <definedName name="CI_PRODUITS_LOCAUX_2">"$#REF !.$#REF !$#REF !"</definedName>
    <definedName name="CI_PRODUITS_LOCAUX_3">"$#REF !.$#REF !$#REF !"</definedName>
    <definedName name="CI_PRODUITS_LOCAUX_4">"$#REF !.$#REF !$#REF !"</definedName>
    <definedName name="CI_PRODUITS_LOCAUX_5">"$#REF !.$#REF !$#REF !"</definedName>
    <definedName name="CI_PRODUITS_LOCAUX_6">"$#REF !.$#REF !$#REF !"</definedName>
    <definedName name="CI_PRODUITS_LOCAUX_7">"$#REF !.$#REF !$#REF !"</definedName>
    <definedName name="CI_PRODUITS_LOCAUX_8">"$#REF !.$#REF !$#REF !"</definedName>
    <definedName name="CI_PRODUITS_LOCAUX_9">"$#REF !.$#REF !$#REF !"</definedName>
    <definedName name="CJ">#REF!</definedName>
    <definedName name="cntryname">'[33]country name lookup'!$A$1:$B$50</definedName>
    <definedName name="code">[34]CONTENTS!$H$1</definedName>
    <definedName name="CoherenceInterval">[35]HiddenSettings!$B$4</definedName>
    <definedName name="CONCEPT">[36]Sheet1!$A$2:$B$4017</definedName>
    <definedName name="Côte">[23]PNB!$A$215:$H$226</definedName>
    <definedName name="Country_Mean">[37]!Country_Mean</definedName>
    <definedName name="CountryIndex">[35]HiddenSettings!$D$4</definedName>
    <definedName name="CountryName">[22]REER!$A$6</definedName>
    <definedName name="_xlnm.Criteria">[38]PASSGFS!$E$32:$E$1601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rVintage">[39]Current!$D$66</definedName>
    <definedName name="CUSHIST_2">"$#REF !.$#REF !$#REF !"</definedName>
    <definedName name="CUSHIST_3">"$#REF !.$#REF !$#REF !"</definedName>
    <definedName name="CUSHIST_4">"$#REF !.$#REF !$#REF !"</definedName>
    <definedName name="CUSHIST_5">"$#REF !.$#REF !$#REF !"</definedName>
    <definedName name="CUSHIST_6">"$#REF !.$#REF !$#REF !"</definedName>
    <definedName name="CUSHIST_7">"$#REF !.$#REF !$#REF !"</definedName>
    <definedName name="CUSHIST_8">"$#REF !.$#REF !$#REF !"</definedName>
    <definedName name="CUSHIST_9">"$#REF !.$#REF !$#REF !"</definedName>
    <definedName name="CUSPRO_2">"$#REF !.$#REF !$#REF !"</definedName>
    <definedName name="CUSPRO_3">"$#REF !.$#REF !$#REF !"</definedName>
    <definedName name="CUSPRO_4">"$#REF !.$#REF !$#REF !"</definedName>
    <definedName name="CUSPRO_5">"$#REF !.$#REF !$#REF !"</definedName>
    <definedName name="CUSPRO_6">"$#REF !.$#REF !$#REF !"</definedName>
    <definedName name="CUSPRO_7">"$#REF !.$#REF !$#REF !"</definedName>
    <definedName name="CUSPRO_8">"$#REF !.$#REF !$#REF !"</definedName>
    <definedName name="CUSPRO_9">"$#REF !.$#REF !$#REF !"</definedName>
    <definedName name="Cwvu.Print.">[40]Indic!$A$109:$IV$109,[40]Indic!$A$196:$IV$197,[40]Indic!$A$208:$IV$209,[40]Indic!$A$217:$IV$218</definedName>
    <definedName name="d">#REF!</definedName>
    <definedName name="dafgdafg">#REF!</definedName>
    <definedName name="Database_MI_16">"'file:///D:/MHOUNKPATIN/Bureau/ifs.xls'#$TOGO_BPM5_96_98_2_.$#REF !$#REF !"</definedName>
    <definedName name="Database_MI_6">"'file:///D:/Rapport annuel/mhounkpatin/e r banques.xls'#$TOGO_BPM5_96_98_2_.$#REF !$#REF !"</definedName>
    <definedName name="Database_MI_7">"'file:///D:/Rapport annuel/mhounkpatin/e r banques.xls'#$TOGO_BPM5_96_98_2_.$#REF !$#REF !"</definedName>
    <definedName name="Database_MI_8">"'file:///D:/Rapport annuel/mhounkpatin/e r banques.xls'#$TOGO_BPM5_96_98_2_.$#REF !$#REF !"</definedName>
    <definedName name="Database_MI_9">"'file:///D:/MHOUNKPATIN/Bureau/ifs.xls'#$TOGO_BPM5_96_98_2_.$#REF !$#REF !"</definedName>
    <definedName name="dataRange">"I13:I242"</definedName>
    <definedName name="Datum">OFFSET([41]DATA!$A$3,[41]DATA!$D$1-3,0,[41]DATA!$L$1-[41]DATA!$D$1+3,1)</definedName>
    <definedName name="DatumSmall">OFFSET([41]DATA!$A$3,[41]DATA!$I$1-3,0,[41]DATA!$L$1-[41]DATA!$I$1+3,1)</definedName>
    <definedName name="dd">#REF!</definedName>
    <definedName name="DDN">'[42]IV-3'!#REF!</definedName>
    <definedName name="debt_by_gdp_annual">'[43]Skuldahlutfall (A)'!$B:$K</definedName>
    <definedName name="DEF_2">"$#REF !.$#REF !$#REF !"</definedName>
    <definedName name="DEF_3">"$#REF !.$#REF !$#REF !"</definedName>
    <definedName name="DEF_4">"$#REF !.$#REF !$#REF !"</definedName>
    <definedName name="DEF_5">"$#REF !.$#REF !$#REF !"</definedName>
    <definedName name="DEF_6">"$#REF !.$#REF !$#REF !"</definedName>
    <definedName name="DEF_7">"$#REF !.$#REF !$#REF !"</definedName>
    <definedName name="DEF_8">"$#REF !.$#REF !$#REF !"</definedName>
    <definedName name="DEF_9">"$#REF !.$#REF !$#REF !"</definedName>
    <definedName name="Department">[22]REER!$B$2</definedName>
    <definedName name="depenseprimaire">[23]WAEMU!$V$59:$AJ$79</definedName>
    <definedName name="df">'[6]#REF'!$D$22:$AC$74</definedName>
    <definedName name="df_16">[6]_REF!$D$22:$AC$74</definedName>
    <definedName name="df_16_6">[6]_REF!$D$22:$AC$74</definedName>
    <definedName name="df_16_7">[6]_REF!$D$22:$AC$74</definedName>
    <definedName name="df_16_8">[6]_REF!$D$22:$AC$74</definedName>
    <definedName name="df_17">"$#REF !.$D$22:$AC$74"</definedName>
    <definedName name="df_3">'[6]#REF'!$D$22:$AC$74</definedName>
    <definedName name="df_4">'[6]#REF'!$D$22:$AC$74</definedName>
    <definedName name="df_5">'[6]#REF'!$D$22:$AC$74</definedName>
    <definedName name="df_6">"$#REF !.$D$22:$AC$74"</definedName>
    <definedName name="df_7">"$#REF !.$D$22:$AC$74"</definedName>
    <definedName name="df_8">"$#REF !.$D$22:$AC$74"</definedName>
    <definedName name="df_9">[6]_REF!$D$22:$AC$74</definedName>
    <definedName name="df_9_6">[6]_REF!$D$22:$AC$74</definedName>
    <definedName name="df_9_7">[6]_REF!$D$22:$AC$74</definedName>
    <definedName name="df_9_8">[6]_REF!$D$22:$AC$74</definedName>
    <definedName name="dfdfd">#REF!</definedName>
    <definedName name="DFGDSF">#REF!</definedName>
    <definedName name="dfghth">#REF!</definedName>
    <definedName name="dfhdfghsfth">#REF!</definedName>
    <definedName name="dfhdfhsj">#REF!</definedName>
    <definedName name="DFSAFD">#REF!</definedName>
    <definedName name="dfsfss">#REF!</definedName>
    <definedName name="DFSpline">[16]!DFSpline</definedName>
    <definedName name="DFSpline2">[16]!DFSpline2</definedName>
    <definedName name="DFSpline3">[16]!DFSpline3</definedName>
    <definedName name="Diff_Bmark">OFFSET([41]DATA!$I$3,[41]DATA!$I$1-3,0,[41]DATA!$L$1-[41]DATA!$I$1+3,1)</definedName>
    <definedName name="Diff_Bmark3M">OFFSET([41]DATA!$I$3,[41]DATA!$I$1-3,0,[41]DATA!$L$1-[41]DATA!$I$1+3,1)</definedName>
    <definedName name="Diff_Bmark6M">OFFSET([41]DATA!$J$3,[41]DATA!$I$1-3,0,[41]DATA!$L$1-[41]DATA!$I$1+3,1)</definedName>
    <definedName name="Diff_Bubor">OFFSET([41]DATA!$N$3,[41]DATA!$I$1-3,0,[41]DATA!$L$1-[41]DATA!$I$1+3,1)</definedName>
    <definedName name="DiffAtIRateChange">OFFSET([41]DATA!$Q$3,[41]DATA!$D$1-3,0,[41]DATA!$L$1-[41]DATA!$D$1+3,1)</definedName>
    <definedName name="dkam_bm3m">OFFSET([41]DATA!$I$1482,0,0,COUNTIF([41]DATA!$A$1482:$A$65536,"&gt;37000"),1)</definedName>
    <definedName name="dkam_datum">OFFSET([41]DATA!$A$1482,0,0,COUNTIF([41]DATA!$A$1482:$A$65536,"&gt;37000"),1)</definedName>
    <definedName name="dkam_lepes">OFFSET([41]DATA!$P$1482,0,0,COUNTIF([41]DATA!$A$1482:$A$65536,"&gt;37000"),1)</definedName>
    <definedName name="DLX1.USE">'[32]IN_Chart5 Retail'!$A$1:$AN$5</definedName>
    <definedName name="DME_BeforeCloseCompleted" hidden="1">"False"</definedName>
    <definedName name="DME_ByPass">"True"</definedName>
    <definedName name="DME_Dirty" hidden="1">"False"</definedName>
    <definedName name="DME_LocalFile" hidden="1">"True"</definedName>
    <definedName name="DME_ODMALinks1" hidden="1">"::ODMA\DME-MSE\SI-16170=H:\Vinnumarkaður\Hagstofa\Vinnumarkaðskönnun 2003-2004_1.xls"</definedName>
    <definedName name="DME_ODMALinks2" hidden="1">"::ODMA\DME-MSE\si-27925=C:\DOCUME~1\helgagud\LOCALS~1\Temp\Dme\si-27925.xls"</definedName>
    <definedName name="DME_ODMALinksCount" hidden="1">"1"</definedName>
    <definedName name="DSAGH">#REF!,#REF!</definedName>
    <definedName name="DXY">'[44]Dollar Index Data'!$A$8:$B$4794</definedName>
    <definedName name="e">#REF!</definedName>
    <definedName name="ee" localSheetId="10" hidden="1">[4]T17_T18_MSURC!$E$832:$I$832</definedName>
    <definedName name="ee" localSheetId="14" hidden="1">[4]T17_T18_MSURC!$E$832:$I$832</definedName>
    <definedName name="ee" localSheetId="9" hidden="1">[4]T17_T18_MSURC!$E$832:$I$832</definedName>
    <definedName name="ee" localSheetId="0" hidden="1">[4]T17_T18_MSURC!$E$832:$I$832</definedName>
    <definedName name="ee" hidden="1">[5]T17_T18_MSURC!$E$832:$I$832</definedName>
    <definedName name="eeee" localSheetId="10" hidden="1">[4]T17_T18_MSURC!$E$837:$I$837</definedName>
    <definedName name="eeee" localSheetId="14" hidden="1">[4]T17_T18_MSURC!$E$837:$I$837</definedName>
    <definedName name="eeee" localSheetId="9" hidden="1">[4]T17_T18_MSURC!$E$837:$I$837</definedName>
    <definedName name="eeee" localSheetId="0" hidden="1">[4]T17_T18_MSURC!$E$837:$I$837</definedName>
    <definedName name="eeee" hidden="1">[5]T17_T18_MSURC!$E$837:$I$837</definedName>
    <definedName name="eg_16">"'file:///D:/MHOUNKPATIN/Bureau/ifs.xls'#$PRIPROD.$#REF !$#REF !"</definedName>
    <definedName name="eg_6">NA()</definedName>
    <definedName name="eg_7">NA()</definedName>
    <definedName name="eg_8">NA()</definedName>
    <definedName name="eg_9">"'file:///D:/MHOUNKPATIN/Bureau/ifs.xls'#$PRIPROD.$#REF !$#REF !"</definedName>
    <definedName name="Empbiens_Naémas2_2">"$#REF !.$#REF !$#REF !"</definedName>
    <definedName name="Empbiens_Naémas2_3">"$#REF !.$#REF !$#REF !"</definedName>
    <definedName name="Empbiens_Naémas2_4">"$#REF !.$#REF !$#REF !"</definedName>
    <definedName name="Empbiens_Naémas2_5">"$#REF !.$#REF !$#REF !"</definedName>
    <definedName name="Empbiens_Naémas2_6">"$#REF !.$#REF !$#REF !"</definedName>
    <definedName name="Empbiens_Naémas2_7">"$#REF !.$#REF !$#REF !"</definedName>
    <definedName name="Empbiens_Naémas2_8">"$#REF !.$#REF !$#REF !"</definedName>
    <definedName name="Empbiens_Naémas2_9">"$#REF !.$#REF !$#REF !"</definedName>
    <definedName name="Emplois_produits_BR_2">"$#REF !.$#REF !$#REF !"</definedName>
    <definedName name="Emplois_produits_BR_3">"$#REF !.$#REF !$#REF !"</definedName>
    <definedName name="Emplois_produits_BR_4">"$#REF !.$#REF !$#REF !"</definedName>
    <definedName name="Emplois_produits_BR_5">"$#REF !.$#REF !$#REF !"</definedName>
    <definedName name="Emplois_produits_BR_6">"$#REF !.$#REF !$#REF !"</definedName>
    <definedName name="Emplois_produits_BR_7">"$#REF !.$#REF !$#REF !"</definedName>
    <definedName name="Emplois_produits_BR_8">"$#REF !.$#REF !$#REF !"</definedName>
    <definedName name="Emplois_produits_BR_9">"$#REF !.$#REF !$#REF !"</definedName>
    <definedName name="er">'[6]#REF'!$D$3</definedName>
    <definedName name="er_16">[6]_REF!$D$3</definedName>
    <definedName name="er_16_6">[6]_REF!$D$3</definedName>
    <definedName name="er_16_7">[6]_REF!$D$3</definedName>
    <definedName name="er_16_8">[6]_REF!$D$3</definedName>
    <definedName name="er_17">"$#REF !.$D$3"</definedName>
    <definedName name="er_3">'[6]#REF'!$D$3</definedName>
    <definedName name="er_4">'[6]#REF'!$D$3</definedName>
    <definedName name="er_5">'[6]#REF'!$D$3</definedName>
    <definedName name="er_6">"$#REF !.$D$3"</definedName>
    <definedName name="er_7">"$#REF !.$D$3"</definedName>
    <definedName name="er_8">"$#REF !.$D$3"</definedName>
    <definedName name="er_9">[6]_REF!$D$3</definedName>
    <definedName name="er_9_6">[6]_REF!$D$3</definedName>
    <definedName name="er_9_7">[6]_REF!$D$3</definedName>
    <definedName name="er_9_8">[6]_REF!$D$3</definedName>
    <definedName name="ERE_br_2">"$#REF !.$#REF !$#REF !"</definedName>
    <definedName name="ERE_br_3">"$#REF !.$#REF !$#REF !"</definedName>
    <definedName name="ERE_br_4">"$#REF !.$#REF !$#REF !"</definedName>
    <definedName name="ERE_br_5">"$#REF !.$#REF !$#REF !"</definedName>
    <definedName name="ERE_br_6">"$#REF !.$#REF !$#REF !"</definedName>
    <definedName name="ERE_br_7">"$#REF !.$#REF !$#REF !"</definedName>
    <definedName name="ERE_br_8">"$#REF !.$#REF !$#REF !"</definedName>
    <definedName name="ERE_br_9">"$#REF !.$#REF !$#REF !"</definedName>
    <definedName name="erg_16">[6]_REF!$AF$101:$BT$121</definedName>
    <definedName name="erg_16_6">[6]_REF!$AF$101:$BT$121</definedName>
    <definedName name="erg_16_7">[6]_REF!$AF$101:$BT$121</definedName>
    <definedName name="erg_16_8">[6]_REF!$AF$101:$BT$121</definedName>
    <definedName name="erg_3">'[6]#REF'!$AF$101:$BT$121</definedName>
    <definedName name="erg_4">'[6]#REF'!$AF$101:$BT$121</definedName>
    <definedName name="erg_5">'[6]#REF'!$AF$101:$BT$121</definedName>
    <definedName name="erg_6">"$#REF !.$AF$101:$BT$121"</definedName>
    <definedName name="erg_7">"$#REF !.$AF$101:$BT$121"</definedName>
    <definedName name="erg_8">"$#REF !.$AF$101:$BT$121"</definedName>
    <definedName name="erg_9">[6]_REF!$AF$101:$BT$121</definedName>
    <definedName name="erg_9_6">[6]_REF!$AF$101:$BT$121</definedName>
    <definedName name="erg_9_7">[6]_REF!$AF$101:$BT$121</definedName>
    <definedName name="erg_9_8">[6]_REF!$AF$101:$BT$121</definedName>
    <definedName name="es_16">"'file:///D:/MHOUNKPATIN/Bureau/ifs.xls'#$'pluies _2_'.$#REF !$#REF !"</definedName>
    <definedName name="es_17">"'file:///D:/Rapport annuel/BASTAT OLD/annuaire old/Annuaire_Partie_II_BeninV1_bil.xls'#$'pluies _2_'.$#REF !$#REF !:$#REF !$#REF !"</definedName>
    <definedName name="es_6">NA()</definedName>
    <definedName name="es_7">NA()</definedName>
    <definedName name="es_8">NA()</definedName>
    <definedName name="es_9">"'file:///D:/MHOUNKPATIN/Bureau/ifs.xls'#$'pluies _2_'.$#REF !$#REF !"</definedName>
    <definedName name="et">'[6]#REF'!$D$31:$AC$33</definedName>
    <definedName name="et_16">[6]_REF!$D$31:$AC$33</definedName>
    <definedName name="et_16_6">[6]_REF!$D$31:$AC$33</definedName>
    <definedName name="et_16_7">[6]_REF!$D$31:$AC$33</definedName>
    <definedName name="et_16_8">[6]_REF!$D$31:$AC$33</definedName>
    <definedName name="et_17">"$#REF !.$D$31:$AC$33"</definedName>
    <definedName name="et_3">'[6]#REF'!$D$31:$AC$33</definedName>
    <definedName name="et_4">'[6]#REF'!$D$31:$AC$33</definedName>
    <definedName name="et_5">'[6]#REF'!$D$31:$AC$33</definedName>
    <definedName name="et_6">"$#REF !.$D$31:$AC$33"</definedName>
    <definedName name="et_7">"$#REF !.$D$31:$AC$33"</definedName>
    <definedName name="et_8">"$#REF !.$D$31:$AC$33"</definedName>
    <definedName name="et_9">[6]_REF!$D$31:$AC$33</definedName>
    <definedName name="et_9_6">[6]_REF!$D$31:$AC$33</definedName>
    <definedName name="et_9_7">[6]_REF!$D$31:$AC$33</definedName>
    <definedName name="et_9_8">[6]_REF!$D$31:$AC$33</definedName>
    <definedName name="etu_16">"'file:///D:/MHOUNKPATIN/Bureau/ifs.xls'#$_REF.$#REF !$#REF !"</definedName>
    <definedName name="etu_6">NA()</definedName>
    <definedName name="etu_7">NA()</definedName>
    <definedName name="etu_8">NA()</definedName>
    <definedName name="etu_9">"'file:///D:/MHOUNKPATIN/Bureau/ifs.xls'#$_REF.$#REF !$#REF !"</definedName>
    <definedName name="EX">#REF!</definedName>
    <definedName name="EXALU">#REF!</definedName>
    <definedName name="Excel_BuiltIn_Database_1">"'file:///D:/Rapport annuel/mhounkpatin/e r banques.xls'#$TOGO_BPM5_96_98_2_.$#REF !$#REF !"</definedName>
    <definedName name="Excel_BuiltIn_Database_16">"'file:///D:/MHOUNKPATIN/Bureau/ifs.xls'#$TOGO_BPM5_96_98_2_.$#REF !$#REF !"</definedName>
    <definedName name="Excel_BuiltIn_Database_6">"'file:///D:/Rapport annuel/mhounkpatin/e r banques.xls'#$TOGO_BPM5_96_98_2_.$#REF !$#REF !"</definedName>
    <definedName name="Excel_BuiltIn_Database_7">"'file:///D:/Rapport annuel/mhounkpatin/e r banques.xls'#$TOGO_BPM5_96_98_2_.$#REF !$#REF !"</definedName>
    <definedName name="Excel_BuiltIn_Database_8">"'file:///D:/Rapport annuel/mhounkpatin/e r banques.xls'#$TOGO_BPM5_96_98_2_.$#REF !$#REF !"</definedName>
    <definedName name="Excel_BuiltIn_Database_9">"'file:///D:/MHOUNKPATIN/Bureau/ifs.xls'#$TOGO_BPM5_96_98_2_.$#REF !$#REF !"</definedName>
    <definedName name="Excel_BuiltIn_Print_Area_1">"$#REF !.$A$1:$M$33"</definedName>
    <definedName name="Excel_BuiltIn_Print_Area_2">"$#REF !.$B$2:$E$22"</definedName>
    <definedName name="Excel_BuiltIn_Print_Area_4">"$#REF !.$A$1:$L$25"</definedName>
    <definedName name="Excel_BuiltIn_Print_Area_5">"$#REF !.$A$3:$L$89"</definedName>
    <definedName name="Excel_BuiltIn_Print_Titles_5">"$#REF !.$A$3:$IV$11"</definedName>
    <definedName name="Excel_BuiltIn_Recorder">"$#REF !.$A$1:$A$65536"</definedName>
    <definedName name="Excel_BuiltIn_Recorder_1">'[6]#REF'!$A$1:$A$65536</definedName>
    <definedName name="Excel_BuiltIn_Recorder_16">[6]_REF!$A$1:$A$65536</definedName>
    <definedName name="Excel_BuiltIn_Recorder_16_6">[6]_REF!$A$1:$A$65536</definedName>
    <definedName name="Excel_BuiltIn_Recorder_16_7">[6]_REF!$A$1:$A$65536</definedName>
    <definedName name="Excel_BuiltIn_Recorder_16_8">[6]_REF!$A$1:$A$65536</definedName>
    <definedName name="EXMAR">#REF!</definedName>
    <definedName name="EXREG">#REF!</definedName>
    <definedName name="fc_16">"'file:///D:/MHOUNKPATIN/Bureau/ifs.xls'#$TOGO_BPM5_96_98_2_.$#REF !$#REF !"</definedName>
    <definedName name="fc_17">"'file:///D:/Rapport annuel/ANNUAIRE STATISTIQUE CODIFIE/annuaire statistique/ANNUAIRE_PARTIE_IX_TOGO_V2_Bil_DIOP .xls'#$TOGO_BPM5_96_98_2_.$#REF !$#REF !:$#REF !$#REF !"</definedName>
    <definedName name="fc_6">NA()</definedName>
    <definedName name="fc_7">NA()</definedName>
    <definedName name="fc_8">NA()</definedName>
    <definedName name="fc_9">"'file:///D:/MHOUNKPATIN/Bureau/ifs.xls'#$TOGO_BPM5_96_98_2_.$#REF !$#REF !"</definedName>
    <definedName name="fdgrths">'[42]IV-3'!#REF!</definedName>
    <definedName name="FDSHFDH">#REF!</definedName>
    <definedName name="fgdfhsj">#REF!</definedName>
    <definedName name="fgfdhg">#REF!</definedName>
    <definedName name="fgsg">#REF!,#REF!</definedName>
    <definedName name="flatarmál">[18]data_atvhus!$AG$1:$AG$65536</definedName>
    <definedName name="flows_print_area">'[45]Balance Sheet'!$A$1:$N$1</definedName>
    <definedName name="FullTable">OFFSET([41]FILTER!$A$5,0,0,COUNTA([41]FILTER!$A$1:$A$65536)-2,9)</definedName>
    <definedName name="fv">'[6]#REF'!$DY$300</definedName>
    <definedName name="fv_16">[6]_REF!$DY$300</definedName>
    <definedName name="fv_16_6">[6]_REF!$DY$300</definedName>
    <definedName name="fv_16_7">[6]_REF!$DY$300</definedName>
    <definedName name="fv_16_8">[6]_REF!$DY$300</definedName>
    <definedName name="fv_17">"$#REF !.$DY$300"</definedName>
    <definedName name="fv_3">'[6]#REF'!$DY$300</definedName>
    <definedName name="fv_4">'[6]#REF'!$DY$300</definedName>
    <definedName name="fv_5">'[6]#REF'!$DY$300</definedName>
    <definedName name="fv_6">"$#REF !.$DY$300"</definedName>
    <definedName name="fv_7">"$#REF !.$DY$300"</definedName>
    <definedName name="fv_8">"$#REF !.$DY$300"</definedName>
    <definedName name="fv_9">[6]_REF!$DY$300</definedName>
    <definedName name="fv_9_6">[6]_REF!$DY$300</definedName>
    <definedName name="fv_9_7">[6]_REF!$DY$300</definedName>
    <definedName name="fv_9_8">[6]_REF!$DY$300</definedName>
    <definedName name="G">#REF!</definedName>
    <definedName name="g_ADV">[46]MAIN!$AO$1</definedName>
    <definedName name="g_EME">[46]MAIN!$AO$8</definedName>
    <definedName name="gd">'[6]#REF'!$A$20:$AD$40</definedName>
    <definedName name="gd_16">[6]_REF!$A$20:$AD$40</definedName>
    <definedName name="gd_16_6">[6]_REF!$A$20:$AD$40</definedName>
    <definedName name="gd_16_7">[6]_REF!$A$20:$AD$40</definedName>
    <definedName name="gd_16_8">[6]_REF!$A$20:$AD$40</definedName>
    <definedName name="gd_17">"$#REF !.$A$20:$AD$40"</definedName>
    <definedName name="gd_3">'[6]#REF'!$A$20:$AD$40</definedName>
    <definedName name="gd_4">'[6]#REF'!$A$20:$AD$40</definedName>
    <definedName name="gd_5">'[6]#REF'!$A$20:$AD$40</definedName>
    <definedName name="gd_6">"$#REF !.$A$20:$AD$40"</definedName>
    <definedName name="gd_7">"$#REF !.$A$20:$AD$40"</definedName>
    <definedName name="gd_8">"$#REF !.$A$20:$AD$40"</definedName>
    <definedName name="gd_9">[6]_REF!$A$20:$AD$40</definedName>
    <definedName name="gd_9_6">[6]_REF!$A$20:$AD$40</definedName>
    <definedName name="gd_9_7">[6]_REF!$A$20:$AD$40</definedName>
    <definedName name="gd_9_8">[6]_REF!$A$20:$AD$40</definedName>
    <definedName name="GDP">#REF!</definedName>
    <definedName name="GDPN">#REF!</definedName>
    <definedName name="gergeer">"$#REF !.$A$1"</definedName>
    <definedName name="gf">'[6]#REF'!$AF$20:$BT$77</definedName>
    <definedName name="gf_16">[6]_REF!$AF$20:$BT$77</definedName>
    <definedName name="gf_16_6">[6]_REF!$AF$20:$BT$77</definedName>
    <definedName name="gf_16_7">[6]_REF!$AF$20:$BT$77</definedName>
    <definedName name="gf_16_8">[6]_REF!$AF$20:$BT$77</definedName>
    <definedName name="gf_17">"$#REF !.$AF$20:$BT$77"</definedName>
    <definedName name="gf_3">'[6]#REF'!$AF$20:$BT$77</definedName>
    <definedName name="gf_4">'[6]#REF'!$AF$20:$BT$77</definedName>
    <definedName name="gf_5">'[6]#REF'!$AF$20:$BT$77</definedName>
    <definedName name="gf_6">"$#REF !.$AF$20:$BT$77"</definedName>
    <definedName name="gf_7">"$#REF !.$AF$20:$BT$77"</definedName>
    <definedName name="gf_8">"$#REF !.$AF$20:$BT$77"</definedName>
    <definedName name="gf_9">[6]_REF!$AF$20:$BT$77</definedName>
    <definedName name="gf_9_6">[6]_REF!$AF$20:$BT$77</definedName>
    <definedName name="gf_9_7">[6]_REF!$AF$20:$BT$77</definedName>
    <definedName name="gf_9_8">[6]_REF!$AF$20:$BT$77</definedName>
    <definedName name="gggg">#REF!</definedName>
    <definedName name="GN">#REF!</definedName>
    <definedName name="gotomain">[16]!gotomain</definedName>
    <definedName name="gotomain2">[16]!gotomain2</definedName>
    <definedName name="gotomain3">[16]!gotomain3</definedName>
    <definedName name="Guinbis">[23]PNB!$A$229:$H$237</definedName>
    <definedName name="hg">'[6]#REF'!$EA$304</definedName>
    <definedName name="hg_16">[6]_REF!$EA$304</definedName>
    <definedName name="hg_16_6">[6]_REF!$EA$304</definedName>
    <definedName name="hg_16_7">[6]_REF!$EA$304</definedName>
    <definedName name="hg_16_8">[6]_REF!$EA$304</definedName>
    <definedName name="hg_17">"$#REF !.$EA$304"</definedName>
    <definedName name="hg_3">'[6]#REF'!$EA$304</definedName>
    <definedName name="hg_4">'[6]#REF'!$EA$304</definedName>
    <definedName name="hg_5">'[6]#REF'!$EA$304</definedName>
    <definedName name="hg_6">"$#REF !.$EA$304"</definedName>
    <definedName name="hg_7">"$#REF !.$EA$304"</definedName>
    <definedName name="hg_8">"$#REF !.$EA$304"</definedName>
    <definedName name="hg_9">[6]_REF!$EA$304</definedName>
    <definedName name="hg_9_6">[6]_REF!$EA$304</definedName>
    <definedName name="hg_9_7">[6]_REF!$EA$304</definedName>
    <definedName name="hg_9_8">[6]_REF!$EA$304</definedName>
    <definedName name="hh">'[6]#REF'!$D$27:$AC$29</definedName>
    <definedName name="hh_16">[6]_REF!$D$27:$AC$29</definedName>
    <definedName name="hh_16_6">[6]_REF!$D$27:$AC$29</definedName>
    <definedName name="hh_16_7">[6]_REF!$D$27:$AC$29</definedName>
    <definedName name="hh_16_8">[6]_REF!$D$27:$AC$29</definedName>
    <definedName name="hh_17">"$#REF !.$D$27:$AC$29"</definedName>
    <definedName name="hh_3">'[6]#REF'!$D$27:$AC$29</definedName>
    <definedName name="hh_4">'[6]#REF'!$D$27:$AC$29</definedName>
    <definedName name="hh_5">'[6]#REF'!$D$27:$AC$29</definedName>
    <definedName name="hh_6">"$#REF !.$D$27:$AC$29"</definedName>
    <definedName name="hh_7">"$#REF !.$D$27:$AC$29"</definedName>
    <definedName name="hh_8">"$#REF !.$D$27:$AC$29"</definedName>
    <definedName name="hh_9">[6]_REF!$D$27:$AC$29</definedName>
    <definedName name="hh_9_6">[6]_REF!$D$27:$AC$29</definedName>
    <definedName name="hh_9_7">[6]_REF!$D$27:$AC$29</definedName>
    <definedName name="hh_9_8">[6]_REF!$D$27:$AC$29</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yhrgh">#REF!</definedName>
    <definedName name="hyyhyh">#REF!,#REF!</definedName>
    <definedName name="hyyy">#REF!,#REF!</definedName>
    <definedName name="IFSCode">[47]readme!$A$5</definedName>
    <definedName name="iiiii">#REF!,#REF!</definedName>
    <definedName name="IMPACT_2">"$#REF !.$#REF !$#REF !"</definedName>
    <definedName name="IMPACT_3">"$#REF !.$#REF !$#REF !"</definedName>
    <definedName name="IMPACT_4">"$#REF !.$#REF !$#REF !"</definedName>
    <definedName name="IMPACT_5">"$#REF !.$#REF !$#REF !"</definedName>
    <definedName name="IMPACT_6">"$#REF !.$#REF !$#REF !"</definedName>
    <definedName name="IMPACT_7">"$#REF !.$#REF !$#REF !"</definedName>
    <definedName name="IMPACT_8">"$#REF !.$#REF !$#REF !"</definedName>
    <definedName name="IMPACT_9">"$#REF !.$#REF !$#REF !"</definedName>
    <definedName name="IMPGR">'[6]#REF'!$A$77:$O$119</definedName>
    <definedName name="IMPGR_16">[6]_REF!$A$77:$O$119</definedName>
    <definedName name="IMPGR_16_6">[6]_REF!$A$77:$O$119</definedName>
    <definedName name="IMPGR_16_7">[6]_REF!$A$77:$O$119</definedName>
    <definedName name="IMPGR_16_8">[6]_REF!$A$77:$O$119</definedName>
    <definedName name="IMPGR_3">'[6]#REF'!$A$77:$O$119</definedName>
    <definedName name="IMPGR_4">'[6]#REF'!$A$77:$O$119</definedName>
    <definedName name="IMPGR_5">'[6]#REF'!$A$77:$O$119</definedName>
    <definedName name="IMPGR_6">"$#REF !.$A$77:$O$119"</definedName>
    <definedName name="IMPGR_7">"$#REF !.$A$77:$O$119"</definedName>
    <definedName name="IMPGR_8">"$#REF !.$A$77:$O$119"</definedName>
    <definedName name="IMPGR_9">[6]_REF!$A$77:$O$119</definedName>
    <definedName name="IMPGR_9_6">[6]_REF!$A$77:$O$119</definedName>
    <definedName name="IMPGR_9_7">[6]_REF!$A$77:$O$119</definedName>
    <definedName name="IMPGR_9_8">[6]_REF!$A$77:$O$119</definedName>
    <definedName name="IN_FROM_MON_2">"$#REF !.$#REF !$#REF !"</definedName>
    <definedName name="IN_FROM_MON_3">"$#REF !.$#REF !$#REF !"</definedName>
    <definedName name="IN_FROM_MON_4">"$#REF !.$#REF !$#REF !"</definedName>
    <definedName name="IN_FROM_MON_5">"$#REF !.$#REF !$#REF !"</definedName>
    <definedName name="IN_FROM_MON_6">"$#REF !.$#REF !$#REF !"</definedName>
    <definedName name="IN_FROM_MON_7">"$#REF !.$#REF !$#REF !"</definedName>
    <definedName name="IN_FROM_MON_8">"$#REF !.$#REF !$#REF !"</definedName>
    <definedName name="IN_FROM_MON_9">"$#REF !.$#REF !$#REF !"</definedName>
    <definedName name="IndexClose">OFFSET([48]Index_History!$D$9,0,0,MAX(COUNT([48]Index_History!$D$1:$D$65536)-1,1),1)</definedName>
    <definedName name="IndexDate">OFFSET([48]Index_History!$C$9,0,0,MAX(COUNT([48]Index_History!$C$1:$C$65536),1),1)</definedName>
    <definedName name="intbceao1">[4]T14_BCEAO!$D$74:$T$115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ateChange">OFFSET([41]DATA!$P$3,[41]DATA!$D$1-3,0,[41]DATA!$L$1-[41]DATA!$D$1+3,1)</definedName>
    <definedName name="itotal1">[4]T16_COMBNKS!$A$1:$V$46</definedName>
    <definedName name="iu">'[6]#REF'!$A$101:$AD$158</definedName>
    <definedName name="iu_16">[6]_REF!$A$101:$AD$158</definedName>
    <definedName name="iu_16_6">[6]_REF!$A$101:$AD$158</definedName>
    <definedName name="iu_16_7">[6]_REF!$A$101:$AD$158</definedName>
    <definedName name="iu_16_8">[6]_REF!$A$101:$AD$158</definedName>
    <definedName name="iu_17">"$#REF !.$A$101:$AD$158"</definedName>
    <definedName name="iu_3">'[6]#REF'!$A$101:$AD$158</definedName>
    <definedName name="iu_4">'[6]#REF'!$A$101:$AD$158</definedName>
    <definedName name="iu_5">'[6]#REF'!$A$101:$AD$158</definedName>
    <definedName name="iu_6">"$#REF !.$A$101:$AD$158"</definedName>
    <definedName name="iu_7">"$#REF !.$A$101:$AD$158"</definedName>
    <definedName name="iu_8">"$#REF !.$A$101:$AD$158"</definedName>
    <definedName name="iu_9">[6]_REF!$A$101:$AD$158</definedName>
    <definedName name="iu_9_6">[6]_REF!$A$101:$AD$158</definedName>
    <definedName name="iu_9_7">[6]_REF!$A$101:$AD$158</definedName>
    <definedName name="iu_9_8">[6]_REF!$A$101:$AD$158</definedName>
    <definedName name="J90_">NA()</definedName>
    <definedName name="J91_">NA()</definedName>
    <definedName name="jh" localSheetId="10" hidden="1">'[49]VIII-24'!#REF!</definedName>
    <definedName name="jh" localSheetId="11" hidden="1">'[49]VIII-24'!#REF!</definedName>
    <definedName name="jh" localSheetId="9" hidden="1">'[49]VIII-24'!#REF!</definedName>
    <definedName name="jh" localSheetId="0" hidden="1">'[49]VIII-24'!#REF!</definedName>
    <definedName name="jh" hidden="1">'[50]VIII-24'!#REF!</definedName>
    <definedName name="jjjjjjjjjj">#REF!,#REF!</definedName>
    <definedName name="JUIN90">NA()</definedName>
    <definedName name="juygfjg">#REF!,#REF!</definedName>
    <definedName name="k">[16]!k</definedName>
    <definedName name="KGB">'[6]#REF'!$B$1</definedName>
    <definedName name="KGB_16">[6]_REF!$B$1</definedName>
    <definedName name="KGB_16_6">[6]_REF!$B$1</definedName>
    <definedName name="KGB_16_7">[6]_REF!$B$1</definedName>
    <definedName name="KGB_16_8">[6]_REF!$B$1</definedName>
    <definedName name="KGB_3">'[6]#REF'!$B$1</definedName>
    <definedName name="KGB_4">'[6]#REF'!$B$1</definedName>
    <definedName name="KGB_5">'[6]#REF'!$B$1</definedName>
    <definedName name="KGB_6">"$#REF !.$B$1"</definedName>
    <definedName name="KGB_7">"$#REF !.$B$1"</definedName>
    <definedName name="KGB_8">"$#REF !.$B$1"</definedName>
    <definedName name="kk">#REF!,#REF!</definedName>
    <definedName name="kkk">#REF!</definedName>
    <definedName name="kkkkk">#REF!</definedName>
    <definedName name="kmdkm">#REF!</definedName>
    <definedName name="L_">NA()</definedName>
    <definedName name="LevelsUS">'[51]%US'!$A$3:$Q$42</definedName>
    <definedName name="Listi">[52]Bankanúmer!$A$2:$A$8</definedName>
    <definedName name="lll">#REF!,#REF!</definedName>
    <definedName name="llll">#REF!</definedName>
    <definedName name="lllllll">#REF!,#REF!</definedName>
    <definedName name="LOUMCUS_2">"$#REF !.$#REF !$#REF !"</definedName>
    <definedName name="LOUMCUS_3">"$#REF !.$#REF !$#REF !"</definedName>
    <definedName name="LOUMCUS_4">"$#REF !.$#REF !$#REF !"</definedName>
    <definedName name="LOUMCUS_5">"$#REF !.$#REF !$#REF !"</definedName>
    <definedName name="LOUMCUS_6">"$#REF !.$#REF !$#REF !"</definedName>
    <definedName name="LOUMCUS_7">"$#REF !.$#REF !$#REF !"</definedName>
    <definedName name="LOUMCUS_8">"$#REF !.$#REF !$#REF !"</definedName>
    <definedName name="LOUMCUS_9">"$#REF !.$#REF !$#REF !"</definedName>
    <definedName name="lælæl">#REF!</definedName>
    <definedName name="m">#REF!</definedName>
    <definedName name="M3Bmark">OFFSET([41]DATA!$C$3,[41]DATA!$D$1-3,0,[41]DATA!$L$1-[41]DATA!$D$1+3,1)</definedName>
    <definedName name="M3Bmark_2wRecalc">OFFSET([41]DATA!$E$3,[41]DATA!$D$1-3,0,[41]DATA!$L$1-[41]DATA!$D$1+3,1)</definedName>
    <definedName name="M3Bubor">OFFSET([41]DATA!$K$3,[41]DATA!$D$1-3,0,[41]DATA!$L$1-[41]DATA!$D$1+3,1)</definedName>
    <definedName name="M3Bubor_2wRecalc">OFFSET([41]DATA!$M$3,[41]DATA!$D$1-3,0,[41]DATA!$L$1-[41]DATA!$D$1+3,1)</definedName>
    <definedName name="Macro">'[6]#REF'!$A$1</definedName>
    <definedName name="Macro_16">[6]_REF!$A$1</definedName>
    <definedName name="Macro_16_6">[6]_REF!$A$1</definedName>
    <definedName name="Macro_16_7">[6]_REF!$A$1</definedName>
    <definedName name="Macro_16_8">[6]_REF!$A$1</definedName>
    <definedName name="Macro_3">'[6]#REF'!$A$1</definedName>
    <definedName name="Macro_4">'[6]#REF'!$A$1</definedName>
    <definedName name="Macro_5">'[6]#REF'!$A$1</definedName>
    <definedName name="Macro_6">"$#REF !.$A$1"</definedName>
    <definedName name="Macro_7">"$#REF !.$A$1"</definedName>
    <definedName name="Macro_8">"$#REF !.$A$1"</definedName>
    <definedName name="Macro1">'[6]#REF'!$A$1</definedName>
    <definedName name="Macro1_16">[6]_REF!$A$1</definedName>
    <definedName name="Macro1_16_6">[6]_REF!$A$1</definedName>
    <definedName name="Macro1_16_7">[6]_REF!$A$1</definedName>
    <definedName name="Macro1_16_8">[6]_REF!$A$1</definedName>
    <definedName name="Macro1_3">'[6]#REF'!$A$1</definedName>
    <definedName name="Macro1_4">'[6]#REF'!$A$1</definedName>
    <definedName name="Macro1_5">'[6]#REF'!$A$1</definedName>
    <definedName name="Macro1_6">"$#REF !.$A$1"</definedName>
    <definedName name="Macro1_7">"$#REF !.$A$1"</definedName>
    <definedName name="Macro1_8">"$#REF !.$A$1"</definedName>
    <definedName name="Macro2">'[6]#REF'!$B$1</definedName>
    <definedName name="Macro2_16">[6]_REF!$B$1</definedName>
    <definedName name="Macro2_16_6">[6]_REF!$B$1</definedName>
    <definedName name="Macro2_16_7">[6]_REF!$B$1</definedName>
    <definedName name="Macro2_16_8">[6]_REF!$B$1</definedName>
    <definedName name="Macro2_3">'[6]#REF'!$B$1</definedName>
    <definedName name="Macro2_4">'[6]#REF'!$B$1</definedName>
    <definedName name="Macro2_5">'[6]#REF'!$B$1</definedName>
    <definedName name="Macro2_6">"$#REF !.$B$1"</definedName>
    <definedName name="Macro2_7">"$#REF !.$B$1"</definedName>
    <definedName name="Macro2_8">"$#REF !.$B$1"</definedName>
    <definedName name="Macro3">'[6]#REF'!$A$1</definedName>
    <definedName name="Macro3_16">[6]_REF!$A$1</definedName>
    <definedName name="Macro3_16_6">[6]_REF!$A$1</definedName>
    <definedName name="Macro3_16_7">[6]_REF!$A$1</definedName>
    <definedName name="Macro3_16_8">[6]_REF!$A$1</definedName>
    <definedName name="Macro3_3">'[6]#REF'!$A$1</definedName>
    <definedName name="Macro3_4">'[6]#REF'!$A$1</definedName>
    <definedName name="Macro3_5">'[6]#REF'!$A$1</definedName>
    <definedName name="Macro3_6">"$#REF !.$A$1"</definedName>
    <definedName name="Macro3_7">"$#REF !.$A$1"</definedName>
    <definedName name="Macro3_8">"$#REF !.$A$1"</definedName>
    <definedName name="MALI">[23]PNB!$A$239:$H$249</definedName>
    <definedName name="Market2">[48]Setup!$C$5</definedName>
    <definedName name="masmo">[23]WAEMU!$V$86:$AJ$100</definedName>
    <definedName name="Match_T">#REF!</definedName>
    <definedName name="Match_Tm1">'[53]QMM Out T-1'!$B$1:$WR$1</definedName>
    <definedName name="MEDIATEUR">'[6]#REF'!$A$1</definedName>
    <definedName name="MEDIATEUR_16">[6]_REF!$A$1</definedName>
    <definedName name="MEDIATEUR_16_6">[6]_REF!$A$1</definedName>
    <definedName name="MEDIATEUR_16_7">[6]_REF!$A$1</definedName>
    <definedName name="MEDIATEUR_16_8">[6]_REF!$A$1</definedName>
    <definedName name="MEDIATEUR_3">'[6]#REF'!$A$1</definedName>
    <definedName name="MEDIATEUR_4">'[6]#REF'!$A$1</definedName>
    <definedName name="MEDIATEUR_5">'[6]#REF'!$A$1</definedName>
    <definedName name="MEDIATEUR_6">"$#REF !.$A$1"</definedName>
    <definedName name="MEDIATEUR_7">"$#REF !.$A$1"</definedName>
    <definedName name="MEDIATEUR_8">"$#REF !.$A$1"</definedName>
    <definedName name="mflowsa">[11]!mflowsa</definedName>
    <definedName name="mflowsq">[11]!mflowsq</definedName>
    <definedName name="Month">'[54]Technical Formatting'!$C$10:$C$203</definedName>
    <definedName name="mstocksa">[11]!mstocksa</definedName>
    <definedName name="mstocksq">[11]!mstocksq</definedName>
    <definedName name="mus">#REF!,#REF!</definedName>
    <definedName name="musin">#REF!,#REF!</definedName>
    <definedName name="mynd">#REF!</definedName>
    <definedName name="mynd2">#REF!</definedName>
    <definedName name="myndir">#REF!</definedName>
    <definedName name="n_1t">'[6]#REF'!$D$23:$AC$25</definedName>
    <definedName name="n_1t_16">[6]_REF!$D$23:$AC$25</definedName>
    <definedName name="n_1t_16_6">[6]_REF!$D$23:$AC$25</definedName>
    <definedName name="n_1t_16_7">[6]_REF!$D$23:$AC$25</definedName>
    <definedName name="n_1t_16_8">[6]_REF!$D$23:$AC$25</definedName>
    <definedName name="n_1t_3">'[6]#REF'!$D$23:$AC$25</definedName>
    <definedName name="n_1t_4">'[6]#REF'!$D$23:$AC$25</definedName>
    <definedName name="n_1t_5">'[6]#REF'!$D$23:$AC$25</definedName>
    <definedName name="n_1t_6">"$#REF !.$D$23:$AC$25"</definedName>
    <definedName name="n_1t_7">"$#REF !.$D$23:$AC$25"</definedName>
    <definedName name="n_1t_8">"$#REF !.$D$23:$AC$25"</definedName>
    <definedName name="n_1t_9">[6]_REF!$D$23:$AC$25</definedName>
    <definedName name="n_1t_9_6">[6]_REF!$D$23:$AC$25</definedName>
    <definedName name="n_1t_9_7">[6]_REF!$D$23:$AC$25</definedName>
    <definedName name="n_1t_9_8">[6]_REF!$D$23:$AC$25</definedName>
    <definedName name="n_3t">'[6]#REF'!$D$31:$AC$33</definedName>
    <definedName name="n_3t_16">[6]_REF!$D$31:$AC$33</definedName>
    <definedName name="n_3t_16_6">[6]_REF!$D$31:$AC$33</definedName>
    <definedName name="n_3t_16_7">[6]_REF!$D$31:$AC$33</definedName>
    <definedName name="n_3t_16_8">[6]_REF!$D$31:$AC$33</definedName>
    <definedName name="n_3t_3">'[6]#REF'!$D$31:$AC$33</definedName>
    <definedName name="n_3t_4">'[6]#REF'!$D$31:$AC$33</definedName>
    <definedName name="n_3t_5">'[6]#REF'!$D$31:$AC$33</definedName>
    <definedName name="n_3t_6">"$#REF !.$D$31:$AC$33"</definedName>
    <definedName name="n_3t_7">"$#REF !.$D$31:$AC$33"</definedName>
    <definedName name="n_3t_8">"$#REF !.$D$31:$AC$33"</definedName>
    <definedName name="n_3t_9">[6]_REF!$D$31:$AC$33</definedName>
    <definedName name="n_3t_9_6">[6]_REF!$D$31:$AC$33</definedName>
    <definedName name="n_3t_9_7">[6]_REF!$D$31:$AC$33</definedName>
    <definedName name="n_3t_9_8">[6]_REF!$D$31:$AC$33</definedName>
    <definedName name="n_4t">'[6]#REF'!$D$35:$AC$37</definedName>
    <definedName name="n_4t_16">[6]_REF!$D$35:$AC$37</definedName>
    <definedName name="n_4t_16_6">[6]_REF!$D$35:$AC$37</definedName>
    <definedName name="n_4t_16_7">[6]_REF!$D$35:$AC$37</definedName>
    <definedName name="n_4t_16_8">[6]_REF!$D$35:$AC$37</definedName>
    <definedName name="n_4t_3">'[6]#REF'!$D$35:$AC$37</definedName>
    <definedName name="n_4t_4">'[6]#REF'!$D$35:$AC$37</definedName>
    <definedName name="n_4t_5">'[6]#REF'!$D$35:$AC$37</definedName>
    <definedName name="n_4t_6">"$#REF !.$D$35:$AC$37"</definedName>
    <definedName name="n_4t_7">"$#REF !.$D$35:$AC$37"</definedName>
    <definedName name="n_4t_8">"$#REF !.$D$35:$AC$37"</definedName>
    <definedName name="n_4t_9">[6]_REF!$D$35:$AC$37</definedName>
    <definedName name="n_4t_9_6">[6]_REF!$D$35:$AC$37</definedName>
    <definedName name="n_4t_9_7">[6]_REF!$D$35:$AC$37</definedName>
    <definedName name="n_4t_9_8">[6]_REF!$D$35:$AC$37</definedName>
    <definedName name="n_a">'[6]#REF'!$EA$304</definedName>
    <definedName name="n_a_16">[6]_REF!$EA$304</definedName>
    <definedName name="n_a_16_6">[6]_REF!$EA$304</definedName>
    <definedName name="n_a_16_7">[6]_REF!$EA$304</definedName>
    <definedName name="n_a_16_8">[6]_REF!$EA$304</definedName>
    <definedName name="n_a_3">'[6]#REF'!$EA$304</definedName>
    <definedName name="n_a_4">'[6]#REF'!$EA$304</definedName>
    <definedName name="n_a_5">'[6]#REF'!$EA$304</definedName>
    <definedName name="n_a_6">"$#REF !.$EA$304"</definedName>
    <definedName name="n_a_7">"$#REF !.$EA$304"</definedName>
    <definedName name="n_a_8">"$#REF !.$EA$304"</definedName>
    <definedName name="n_a_9">[6]_REF!$EA$304</definedName>
    <definedName name="n_a_9_6">[6]_REF!$EA$304</definedName>
    <definedName name="n_a_9_7">[6]_REF!$EA$304</definedName>
    <definedName name="n_a_9_8">[6]_REF!$EA$304</definedName>
    <definedName name="n_tc">'[6]#REF'!$A$20:$AD$40</definedName>
    <definedName name="n_tc_16">[6]_REF!$A$20:$AD$40</definedName>
    <definedName name="n_tc_16_6">[6]_REF!$A$20:$AD$40</definedName>
    <definedName name="n_tc_16_7">[6]_REF!$A$20:$AD$40</definedName>
    <definedName name="n_tc_16_8">[6]_REF!$A$20:$AD$40</definedName>
    <definedName name="n_tc_3">'[6]#REF'!$A$20:$AD$40</definedName>
    <definedName name="n_tc_4">'[6]#REF'!$A$20:$AD$40</definedName>
    <definedName name="n_tc_5">'[6]#REF'!$A$20:$AD$40</definedName>
    <definedName name="n_tc_6">"$#REF !.$A$20:$AD$40"</definedName>
    <definedName name="n_tc_7">"$#REF !.$A$20:$AD$40"</definedName>
    <definedName name="n_tc_8">"$#REF !.$A$20:$AD$40"</definedName>
    <definedName name="n_tc_9">[6]_REF!$A$20:$AD$40</definedName>
    <definedName name="n_tc_9_6">[6]_REF!$A$20:$AD$40</definedName>
    <definedName name="n_tc_9_7">[6]_REF!$A$20:$AD$40</definedName>
    <definedName name="n_tc_9_8">[6]_REF!$A$20:$AD$40</definedName>
    <definedName name="n_tcmaj">'[6]#REF'!$D$22:$AC$74</definedName>
    <definedName name="n_tcmaj_16">[6]_REF!$D$22:$AC$74</definedName>
    <definedName name="n_tcmaj_16_6">[6]_REF!$D$22:$AC$74</definedName>
    <definedName name="n_tcmaj_16_7">[6]_REF!$D$22:$AC$74</definedName>
    <definedName name="n_tcmaj_16_8">[6]_REF!$D$22:$AC$74</definedName>
    <definedName name="n_tcmaj_3">'[6]#REF'!$D$22:$AC$74</definedName>
    <definedName name="n_tcmaj_4">'[6]#REF'!$D$22:$AC$74</definedName>
    <definedName name="n_tcmaj_5">'[6]#REF'!$D$22:$AC$74</definedName>
    <definedName name="n_tcmaj_6">"$#REF !.$D$22:$AC$74"</definedName>
    <definedName name="n_tcmaj_7">"$#REF !.$D$22:$AC$74"</definedName>
    <definedName name="n_tcmaj_8">"$#REF !.$D$22:$AC$74"</definedName>
    <definedName name="n_tcmaj_9">[6]_REF!$D$22:$AC$74</definedName>
    <definedName name="n_tcmaj_9_6">[6]_REF!$D$22:$AC$74</definedName>
    <definedName name="n_tcmaj_9_7">[6]_REF!$D$22:$AC$74</definedName>
    <definedName name="n_tcmaj_9_8">[6]_REF!$D$22:$AC$74</definedName>
    <definedName name="n0">'[6]#REF'!$DY$300</definedName>
    <definedName name="n0_16">[6]_REF!$DY$300</definedName>
    <definedName name="n0_16_6">[6]_REF!$DY$300</definedName>
    <definedName name="n0_16_7">[6]_REF!$DY$300</definedName>
    <definedName name="n0_16_8">[6]_REF!$DY$300</definedName>
    <definedName name="n0_3">'[6]#REF'!$DY$300</definedName>
    <definedName name="n0_4">'[6]#REF'!$DY$300</definedName>
    <definedName name="n0_5">'[6]#REF'!$DY$300</definedName>
    <definedName name="n0_6">"$#REF !.$DY$300"</definedName>
    <definedName name="n0_7">"$#REF !.$DY$300"</definedName>
    <definedName name="n0_8">"$#REF !.$DY$300"</definedName>
    <definedName name="n0_9">[6]_REF!$DY$300</definedName>
    <definedName name="n0_9_6">[6]_REF!$DY$300</definedName>
    <definedName name="n0_9_7">[6]_REF!$DY$300</definedName>
    <definedName name="n0_9_8">[6]_REF!$DY$300</definedName>
    <definedName name="n2t">'[6]#REF'!$D$27:$AC$29</definedName>
    <definedName name="n2t_16">[6]_REF!$D$27:$AC$29</definedName>
    <definedName name="n2t_16_6">[6]_REF!$D$27:$AC$29</definedName>
    <definedName name="n2t_16_7">[6]_REF!$D$27:$AC$29</definedName>
    <definedName name="n2t_16_8">[6]_REF!$D$27:$AC$29</definedName>
    <definedName name="n2t_3">'[6]#REF'!$D$27:$AC$29</definedName>
    <definedName name="n2t_4">'[6]#REF'!$D$27:$AC$29</definedName>
    <definedName name="n2t_5">'[6]#REF'!$D$27:$AC$29</definedName>
    <definedName name="n2t_6">"$#REF !.$D$27:$AC$29"</definedName>
    <definedName name="n2t_7">"$#REF !.$D$27:$AC$29"</definedName>
    <definedName name="n2t_8">"$#REF !.$D$27:$AC$29"</definedName>
    <definedName name="n2t_9">[6]_REF!$D$27:$AC$29</definedName>
    <definedName name="n2t_9_6">[6]_REF!$D$27:$AC$29</definedName>
    <definedName name="n2t_9_7">[6]_REF!$D$27:$AC$29</definedName>
    <definedName name="n2t_9_8">[6]_REF!$D$27:$AC$29</definedName>
    <definedName name="nafnverð">[18]data_atvhus!$AH$1:$AH$65536</definedName>
    <definedName name="NAIRU">#REF!</definedName>
    <definedName name="nb">'[6]#REF'!$D$3</definedName>
    <definedName name="nb_16">[6]_REF!$D$3</definedName>
    <definedName name="nb_16_6">[6]_REF!$D$3</definedName>
    <definedName name="nb_16_7">[6]_REF!$D$3</definedName>
    <definedName name="nb_16_8">[6]_REF!$D$3</definedName>
    <definedName name="nb_3">'[6]#REF'!$D$3</definedName>
    <definedName name="nb_4">'[6]#REF'!$D$3</definedName>
    <definedName name="nb_5">'[6]#REF'!$D$3</definedName>
    <definedName name="nb_6">"$#REF !.$D$3"</definedName>
    <definedName name="nb_7">"$#REF !.$D$3"</definedName>
    <definedName name="nb_8">"$#REF !.$D$3"</definedName>
    <definedName name="nb_9">[6]_REF!$D$3</definedName>
    <definedName name="nb_9_6">[6]_REF!$D$3</definedName>
    <definedName name="nb_9_7">[6]_REF!$D$3</definedName>
    <definedName name="nb_9_8">[6]_REF!$D$3</definedName>
    <definedName name="NFBS79X89">'[55]NFBS79-89'!$A$3:$M$49</definedName>
    <definedName name="NFBS79X89T">'[55]NFBS79-89'!$A$3:$M$3</definedName>
    <definedName name="NFBS90X97">'[55]NFBS90-97'!$A$3:$M$49</definedName>
    <definedName name="NFBS90X97T">'[55]NFBS90-97'!$A$3:$M$3</definedName>
    <definedName name="NIGER">[23]PNB!$A$252:$H$263</definedName>
    <definedName name="nm_16">[6]_REF!$DY$300</definedName>
    <definedName name="nm_16_6">[6]_REF!$DY$300</definedName>
    <definedName name="nm_16_7">[6]_REF!$DY$300</definedName>
    <definedName name="nm_16_8">[6]_REF!$DY$300</definedName>
    <definedName name="nm_3">'[6]#REF'!$DY$300</definedName>
    <definedName name="nm_4">'[6]#REF'!$DY$300</definedName>
    <definedName name="nm_5">'[6]#REF'!$DY$300</definedName>
    <definedName name="nm_6">"$#REF !.$DY$300"</definedName>
    <definedName name="nm_7">"$#REF !.$DY$300"</definedName>
    <definedName name="nm_8">"$#REF !.$DY$300"</definedName>
    <definedName name="nm_9">[6]_REF!$DY$300</definedName>
    <definedName name="nm_9_6">[6]_REF!$DY$300</definedName>
    <definedName name="nm_9_7">[6]_REF!$DY$300</definedName>
    <definedName name="nm_9_8">[6]_REF!$DY$300</definedName>
    <definedName name="nmBlankCell_2">"$#REF !.$#REF !$#REF !"</definedName>
    <definedName name="nmBlankCell_3">"$#REF !.$#REF !$#REF !"</definedName>
    <definedName name="nmBlankCell_4">"$#REF !.$#REF !$#REF !"</definedName>
    <definedName name="nmBlankCell_5">"$#REF !.$#REF !$#REF !"</definedName>
    <definedName name="nmBlankCell_6">"$#REF !.$#REF !$#REF !"</definedName>
    <definedName name="nmBlankCell_7">"$#REF !.$#REF !$#REF !"</definedName>
    <definedName name="nmBlankCell_8">"$#REF !.$#REF !$#REF !"</definedName>
    <definedName name="nmBlankCell_9">"$#REF !.$#REF !$#REF !"</definedName>
    <definedName name="nmReportHeader">"'file:///q:/data/sen/archives/2010/6.%20may%2028%20--%20final%20sr%20framework/sr%20-%20french/dmsdr1s-4206368-v1-senegal%20-%202010%20-%20march%20-%20art_%20iv_5th%20psi_3rd%20esf%20reviews%20-%20sr%20-%20tables%201-2-3-4-5-6-9%20-%20excel%20-%20french.x"</definedName>
    <definedName name="nmReportHeader_2">"'file:///q:/data/sen/archives/2010/6.%20may%2028%20--%20final%20sr%20framework/sr%20-%20french/dmsdr1s-4206368-v1-senegal%20-%202010%20-%20march%20-%20art_%20iv_5th%20psi_3rd%20esf%20reviews%20-%20sr%20-%20tables%201-2-3-4-5-6-9%20-%20excel%20-%20french.x"</definedName>
    <definedName name="nmReportHeader_3">"'file:///q:/data/sen/archives/2010/6.%20may%2028%20--%20final%20sr%20framework/sr%20-%20french/dmsdr1s-4206368-v1-senegal%20-%202010%20-%20march%20-%20art_%20iv_5th%20psi_3rd%20esf%20reviews%20-%20sr%20-%20tables%201-2-3-4-5-6-9%20-%20excel%20-%20french.x"</definedName>
    <definedName name="nmReportHeader_4">"'file:///q:/data/sen/archives/2010/6.%20may%2028%20--%20final%20sr%20framework/sr%20-%20french/dmsdr1s-4206368-v1-senegal%20-%202010%20-%20march%20-%20art_%20iv_5th%20psi_3rd%20esf%20reviews%20-%20sr%20-%20tables%201-2-3-4-5-6-9%20-%20excel%20-%20french.x"</definedName>
    <definedName name="nmReportHeader_5">"'file:///q:/data/sen/archives/2010/6.%20may%2028%20--%20final%20sr%20framework/sr%20-%20french/dmsdr1s-4206368-v1-senegal%20-%202010%20-%20march%20-%20art_%20iv_5th%20psi_3rd%20esf%20reviews%20-%20sr%20-%20tables%201-2-3-4-5-6-9%20-%20excel%20-%20french.x"</definedName>
    <definedName name="nmReportHeader_6">"'file:///q:/data/sen/archives/2010/6.%20may%2028%20--%20final%20sr%20framework/sr%20-%20french/dmsdr1s-4206368-v1-senegal%20-%202010%20-%20march%20-%20art_%20iv_5th%20psi_3rd%20esf%20reviews%20-%20sr%20-%20tables%201-2-3-4-5-6-9%20-%20excel%20-%20french.x"</definedName>
    <definedName name="nmReportHeader_7">"'file:///q:/data/sen/archives/2010/6.%20may%2028%20--%20final%20sr%20framework/sr%20-%20french/dmsdr1s-4206368-v1-senegal%20-%202010%20-%20march%20-%20art_%20iv_5th%20psi_3rd%20esf%20reviews%20-%20sr%20-%20tables%201-2-3-4-5-6-9%20-%20excel%20-%20french.x"</definedName>
    <definedName name="nmReportHeader_8">"'file:///q:/data/sen/archives/2010/6.%20may%2028%20--%20final%20sr%20framework/sr%20-%20french/dmsdr1s-4206368-v1-senegal%20-%202010%20-%20march%20-%20art_%20iv_5th%20psi_3rd%20esf%20reviews%20-%20sr%20-%20tables%201-2-3-4-5-6-9%20-%20excel%20-%20french.x"</definedName>
    <definedName name="nmReportHeader_9">"'file:///q:/data/sen/archives/2010/6.%20may%2028%20--%20final%20sr%20framework/sr%20-%20french/dmsdr1s-4206368-v1-senegal%20-%202010%20-%20march%20-%20art_%20iv_5th%20psi_3rd%20esf%20reviews%20-%20sr%20-%20tables%201-2-3-4-5-6-9%20-%20excel%20-%20french.x"</definedName>
    <definedName name="nn">#REF!</definedName>
    <definedName name="núvirði">[18]data_atvhus!$AE$1:$AE$65536</definedName>
    <definedName name="ol">'[6]#REF'!$DY$300</definedName>
    <definedName name="ol_16">[6]_REF!$DY$300</definedName>
    <definedName name="ol_16_6">[6]_REF!$DY$300</definedName>
    <definedName name="ol_16_7">[6]_REF!$DY$300</definedName>
    <definedName name="ol_16_8">[6]_REF!$DY$300</definedName>
    <definedName name="ol_17">"$#REF !.$DY$300"</definedName>
    <definedName name="ol_3">'[6]#REF'!$DY$300</definedName>
    <definedName name="ol_4">'[6]#REF'!$DY$300</definedName>
    <definedName name="ol_5">'[6]#REF'!$DY$300</definedName>
    <definedName name="ol_6">"$#REF !.$DY$300"</definedName>
    <definedName name="ol_7">"$#REF !.$DY$300"</definedName>
    <definedName name="ol_8">"$#REF !.$DY$300"</definedName>
    <definedName name="ol_9">[6]_REF!$DY$300</definedName>
    <definedName name="ol_9_6">[6]_REF!$DY$300</definedName>
    <definedName name="ol_9_7">[6]_REF!$DY$300</definedName>
    <definedName name="ol_9_8">[6]_REF!$DY$300</definedName>
    <definedName name="ooooo">#REF!,#REF!</definedName>
    <definedName name="opoððð">#REF!,#REF!</definedName>
    <definedName name="opopo">#REF!,#REF!</definedName>
    <definedName name="PAT">#REF!</definedName>
    <definedName name="PETROL_2">"$#REF !.$#REF !$#REF !"</definedName>
    <definedName name="PETROL_3">"$#REF !.$#REF !$#REF !"</definedName>
    <definedName name="PETROL_4">"$#REF !.$#REF !$#REF !"</definedName>
    <definedName name="PETROL_5">"$#REF !.$#REF !$#REF !"</definedName>
    <definedName name="PETROL_6">"$#REF !.$#REF !$#REF !"</definedName>
    <definedName name="PETROL_7">"$#REF !.$#REF !$#REF !"</definedName>
    <definedName name="PETROL_8">"$#REF !.$#REF !$#REF !"</definedName>
    <definedName name="PETROL_9">"$#REF !.$#REF !$#REF !"</definedName>
    <definedName name="pibnom">[23]WAEMU!$V$3:$AJ$19</definedName>
    <definedName name="pibreel">[23]WAEMU!$V$25:$AJ$56</definedName>
    <definedName name="pl">'[6]#REF'!$D$3</definedName>
    <definedName name="pl_16">[6]_REF!$D$3</definedName>
    <definedName name="pl_16_6">[6]_REF!$D$3</definedName>
    <definedName name="pl_16_7">[6]_REF!$D$3</definedName>
    <definedName name="pl_16_8">[6]_REF!$D$3</definedName>
    <definedName name="pl_17">"$#REF !.$D$3"</definedName>
    <definedName name="pl_3">'[6]#REF'!$D$3</definedName>
    <definedName name="pl_4">'[6]#REF'!$D$3</definedName>
    <definedName name="pl_5">'[6]#REF'!$D$3</definedName>
    <definedName name="pl_6">"$#REF !.$D$3"</definedName>
    <definedName name="pl_7">"$#REF !.$D$3"</definedName>
    <definedName name="pl_8">"$#REF !.$D$3"</definedName>
    <definedName name="pl_9">[6]_REF!$D$3</definedName>
    <definedName name="pl_9_6">[6]_REF!$D$3</definedName>
    <definedName name="pl_9_7">[6]_REF!$D$3</definedName>
    <definedName name="pl_9_8">[6]_REF!$D$3</definedName>
    <definedName name="POpula">[56]POpula!$A$1:$I$1559</definedName>
    <definedName name="PORT_16">"'file:///D:/MHOUNKPATIN/Bureau/ifs.xls'#$TOGO_BPM5_96_98_2_.$#REF !$#REF !"</definedName>
    <definedName name="PORT_6">NA()</definedName>
    <definedName name="PORT_7">NA()</definedName>
    <definedName name="PORT_8">NA()</definedName>
    <definedName name="PORT_9">"'file:///D:/MHOUNKPATIN/Bureau/ifs.xls'#$TOGO_BPM5_96_98_2_.$#REF !$#REF !"</definedName>
    <definedName name="POWA">#REF!</definedName>
    <definedName name="_xlnm.Print_Area">#REF!</definedName>
    <definedName name="Print_Area_T3">'[1]Table 3'!$A$1:$I$51</definedName>
    <definedName name="Print_Area_T4">'[1]Table 4'!$A$5:$L$85</definedName>
    <definedName name="Print_Area_T5">'[1]Table 5'!$A$2:$L$56</definedName>
    <definedName name="Print_Area_T6">'[1]Table 6'!$A$1:$AF$86</definedName>
    <definedName name="_xlnm.Print_Titles">[57]Q5!$A$1:$C$65536,[57]Q5!$A$1:$IV$7</definedName>
    <definedName name="PrintArea">'[1]Table 2'!$A$3:$L$54</definedName>
    <definedName name="prixbd_2">"$#REF !.$#REF !$#REF !"</definedName>
    <definedName name="prixbd_3">"$#REF !.$#REF !$#REF !"</definedName>
    <definedName name="prixbd_4">"$#REF !.$#REF !$#REF !"</definedName>
    <definedName name="prixbd_5">"$#REF !.$#REF !$#REF !"</definedName>
    <definedName name="prixbd_6">"$#REF !.$#REF !$#REF !"</definedName>
    <definedName name="prixbd_7">"$#REF !.$#REF !$#REF !"</definedName>
    <definedName name="prixbd_8">"$#REF !.$#REF !$#REF !"</definedName>
    <definedName name="prixbd_9">"$#REF !.$#REF !$#REF !"</definedName>
    <definedName name="prixcons_2">"$#REF !.$#REF !$#REF !"</definedName>
    <definedName name="prixcons_3">"$#REF !.$#REF !$#REF !"</definedName>
    <definedName name="prixcons_4">"$#REF !.$#REF !$#REF !"</definedName>
    <definedName name="prixcons_5">"$#REF !.$#REF !$#REF !"</definedName>
    <definedName name="prixcons_6">"$#REF !.$#REF !$#REF !"</definedName>
    <definedName name="prixcons_7">"$#REF !.$#REF !$#REF !"</definedName>
    <definedName name="prixcons_8">"$#REF !.$#REF !$#REF !"</definedName>
    <definedName name="prixcons_9">"$#REF !.$#REF !$#REF !"</definedName>
    <definedName name="psav_16">"$#REF !.$CQ$30:$CQ$34"</definedName>
    <definedName name="psav_6">"$#REF !.$CQ$30:$CQ$34"</definedName>
    <definedName name="psav_7">"$#REF !.$CQ$30:$CQ$34"</definedName>
    <definedName name="psav_8">"$#REF !.$CQ$30:$CQ$34"</definedName>
    <definedName name="PX">#REF!</definedName>
    <definedName name="PXALU">#REF!</definedName>
    <definedName name="PXMAR">#REF!</definedName>
    <definedName name="q_fj">[18]data_atvhus!$AQ$1:$AQ$65536</definedName>
    <definedName name="q_flötur_sum">[18]data_atvhus!$AL$1:$AL$65536</definedName>
    <definedName name="q_núvirði_sum">[18]data_atvhus!$AM$1:$AM$65536</definedName>
    <definedName name="q_raunvirði_sum">[18]data_atvhus!$AN$1:$AN$65536</definedName>
    <definedName name="QMM_OUT_T">#REF!</definedName>
    <definedName name="QMM_OUT_Tm1">'[53]QMM Out T-1'!$B$1:$WR$208</definedName>
    <definedName name="r_16">"'file:///D:/MHOUNKPATIN/Bureau/ifs.xls'#$TOGO_BPM5_96_98_2_.$#REF !$#REF !"</definedName>
    <definedName name="r_17">"'file:///D:/Rapport annuel/BASTAT NEW/Annuaire LAST VERSION/ANNUAIRE_PARTIE_IX_TOGO_V2_Bil_DIOP .xls'#$TOGO_BPM5_96_98_2_.$#REF !$#REF !:$#REF !$#REF !"</definedName>
    <definedName name="r_6">NA()</definedName>
    <definedName name="r_7">NA()</definedName>
    <definedName name="r_8">NA()</definedName>
    <definedName name="r_9">"'file:///D:/MHOUNKPATIN/Bureau/ifs.xls'#$TOGO_BPM5_96_98_2_.$#REF !$#REF !"</definedName>
    <definedName name="r_ADV">[46]MAIN!$AM$1</definedName>
    <definedName name="r_EME">[46]MAIN!$AM$8</definedName>
    <definedName name="raun_núv">[18]data_atvhus!$AF$1:$AF$65536</definedName>
    <definedName name="raunverð">[18]data_atvhus!$AI$1:$AI$65536</definedName>
    <definedName name="rdhsdh">#REF!</definedName>
    <definedName name="re">'[6]#REF'!$D$27:$AC$29</definedName>
    <definedName name="re_16">[6]_REF!$D$27:$AC$29</definedName>
    <definedName name="re_16_6">[6]_REF!$D$27:$AC$29</definedName>
    <definedName name="re_16_7">[6]_REF!$D$27:$AC$29</definedName>
    <definedName name="re_16_8">[6]_REF!$D$27:$AC$29</definedName>
    <definedName name="re_17">"$#REF !.$D$27:$AC$29"</definedName>
    <definedName name="re_3">'[6]#REF'!$D$27:$AC$29</definedName>
    <definedName name="re_4">'[6]#REF'!$D$27:$AC$29</definedName>
    <definedName name="re_5">'[6]#REF'!$D$27:$AC$29</definedName>
    <definedName name="re_6">"$#REF !.$D$27:$AC$29"</definedName>
    <definedName name="re_7">"$#REF !.$D$27:$AC$29"</definedName>
    <definedName name="re_8">"$#REF !.$D$27:$AC$29"</definedName>
    <definedName name="re_9">[6]_REF!$D$27:$AC$29</definedName>
    <definedName name="re_9_6">[6]_REF!$D$27:$AC$29</definedName>
    <definedName name="re_9_7">[6]_REF!$D$27:$AC$29</definedName>
    <definedName name="re_9_8">[6]_REF!$D$27:$AC$29</definedName>
    <definedName name="reo">'[20]AFRDMX&amp;misc'!$D$14</definedName>
    <definedName name="REVPROG_2">"$#REF !.$#REF !$#REF !"</definedName>
    <definedName name="REVPROG_3">"$#REF !.$#REF !$#REF !"</definedName>
    <definedName name="REVPROG_4">"$#REF !.$#REF !$#REF !"</definedName>
    <definedName name="REVPROG_5">"$#REF !.$#REF !$#REF !"</definedName>
    <definedName name="REVPROG_6">"$#REF !.$#REF !$#REF !"</definedName>
    <definedName name="REVPROG_7">"$#REF !.$#REF !$#REF !"</definedName>
    <definedName name="REVPROG_8">"$#REF !.$#REF !$#REF !"</definedName>
    <definedName name="REVPROG_9">"$#REF !.$#REF !$#REF !"</definedName>
    <definedName name="RgFdPartCsource_2">"$#REF !.$#REF !$#REF !"</definedName>
    <definedName name="RgFdPartCsource_3">"$#REF !.$#REF !$#REF !"</definedName>
    <definedName name="RgFdPartCsource_4">"$#REF !.$#REF !$#REF !"</definedName>
    <definedName name="RgFdPartCsource_5">"$#REF !.$#REF !$#REF !"</definedName>
    <definedName name="RgFdPartCsource_6">"$#REF !.$#REF !$#REF !"</definedName>
    <definedName name="RgFdPartCsource_7">"$#REF !.$#REF !$#REF !"</definedName>
    <definedName name="RgFdPartCsource_8">"$#REF !.$#REF !$#REF !"</definedName>
    <definedName name="RgFdPartCsource_9">"$#REF !.$#REF !$#REF !"</definedName>
    <definedName name="RgFdPartEseries_2">"$#REF !.$#REF !$#REF !"</definedName>
    <definedName name="RgFdPartEseries_3">"$#REF !.$#REF !$#REF !"</definedName>
    <definedName name="RgFdPartEseries_4">"$#REF !.$#REF !$#REF !"</definedName>
    <definedName name="RgFdPartEseries_5">"$#REF !.$#REF !$#REF !"</definedName>
    <definedName name="RgFdPartEseries_6">"$#REF !.$#REF !$#REF !"</definedName>
    <definedName name="RgFdPartEseries_7">"$#REF !.$#REF !$#REF !"</definedName>
    <definedName name="RgFdPartEseries_8">"$#REF !.$#REF !$#REF !"</definedName>
    <definedName name="RgFdPartEseries_9">"$#REF !.$#REF !$#REF !"</definedName>
    <definedName name="RgFdPartEsource_2">"$#REF !.$#REF !$#REF !"</definedName>
    <definedName name="RgFdPartEsource_3">"$#REF !.$#REF !$#REF !"</definedName>
    <definedName name="RgFdPartEsource_4">"$#REF !.$#REF !$#REF !"</definedName>
    <definedName name="RgFdPartEsource_5">"$#REF !.$#REF !$#REF !"</definedName>
    <definedName name="RgFdPartEsource_6">"$#REF !.$#REF !$#REF !"</definedName>
    <definedName name="RgFdPartEsource_7">"$#REF !.$#REF !$#REF !"</definedName>
    <definedName name="RgFdPartEsource_8">"$#REF !.$#REF !$#REF !"</definedName>
    <definedName name="RgFdPartEsource_9">"$#REF !.$#REF !$#REF !"</definedName>
    <definedName name="RgFdReptCSeries_2">"$#REF !.$#REF !$#REF !"</definedName>
    <definedName name="RgFdReptCSeries_3">"$#REF !.$#REF !$#REF !"</definedName>
    <definedName name="RgFdReptCSeries_4">"$#REF !.$#REF !$#REF !"</definedName>
    <definedName name="RgFdReptCSeries_5">"$#REF !.$#REF !$#REF !"</definedName>
    <definedName name="RgFdReptCSeries_6">"$#REF !.$#REF !$#REF !"</definedName>
    <definedName name="RgFdReptCSeries_7">"$#REF !.$#REF !$#REF !"</definedName>
    <definedName name="RgFdReptCSeries_8">"$#REF !.$#REF !$#REF !"</definedName>
    <definedName name="RgFdReptCSeries_9">"$#REF !.$#REF !$#REF !"</definedName>
    <definedName name="RgFdReptCsource_2">"$#REF !.$#REF !$#REF !"</definedName>
    <definedName name="RgFdReptCsource_3">"$#REF !.$#REF !$#REF !"</definedName>
    <definedName name="RgFdReptCsource_4">"$#REF !.$#REF !$#REF !"</definedName>
    <definedName name="RgFdReptCsource_5">"$#REF !.$#REF !$#REF !"</definedName>
    <definedName name="RgFdReptCsource_6">"$#REF !.$#REF !$#REF !"</definedName>
    <definedName name="RgFdReptCsource_7">"$#REF !.$#REF !$#REF !"</definedName>
    <definedName name="RgFdReptCsource_8">"$#REF !.$#REF !$#REF !"</definedName>
    <definedName name="RgFdReptCsource_9">"$#REF !.$#REF !$#REF !"</definedName>
    <definedName name="RgFdReptEseries_2">"$#REF !.$#REF !$#REF !"</definedName>
    <definedName name="RgFdReptEseries_3">"$#REF !.$#REF !$#REF !"</definedName>
    <definedName name="RgFdReptEseries_4">"$#REF !.$#REF !$#REF !"</definedName>
    <definedName name="RgFdReptEseries_5">"$#REF !.$#REF !$#REF !"</definedName>
    <definedName name="RgFdReptEseries_6">"$#REF !.$#REF !$#REF !"</definedName>
    <definedName name="RgFdReptEseries_7">"$#REF !.$#REF !$#REF !"</definedName>
    <definedName name="RgFdReptEseries_8">"$#REF !.$#REF !$#REF !"</definedName>
    <definedName name="RgFdReptEseries_9">"$#REF !.$#REF !$#REF !"</definedName>
    <definedName name="RgFdReptEsource_2">"$#REF !.$#REF !$#REF !"</definedName>
    <definedName name="RgFdReptEsource_3">"$#REF !.$#REF !$#REF !"</definedName>
    <definedName name="RgFdReptEsource_4">"$#REF !.$#REF !$#REF !"</definedName>
    <definedName name="RgFdReptEsource_5">"$#REF !.$#REF !$#REF !"</definedName>
    <definedName name="RgFdReptEsource_6">"$#REF !.$#REF !$#REF !"</definedName>
    <definedName name="RgFdReptEsource_7">"$#REF !.$#REF !$#REF !"</definedName>
    <definedName name="RgFdReptEsource_8">"$#REF !.$#REF !$#REF !"</definedName>
    <definedName name="RgFdReptEsource_9">"$#REF !.$#REF !$#REF !"</definedName>
    <definedName name="RgFdSAMethod_2">"$#REF !.$#REF !$#REF !"</definedName>
    <definedName name="RgFdSAMethod_3">"$#REF !.$#REF !$#REF !"</definedName>
    <definedName name="RgFdSAMethod_4">"$#REF !.$#REF !$#REF !"</definedName>
    <definedName name="RgFdSAMethod_5">"$#REF !.$#REF !$#REF !"</definedName>
    <definedName name="RgFdSAMethod_6">"$#REF !.$#REF !$#REF !"</definedName>
    <definedName name="RgFdSAMethod_7">"$#REF !.$#REF !$#REF !"</definedName>
    <definedName name="RgFdSAMethod_8">"$#REF !.$#REF !$#REF !"</definedName>
    <definedName name="RgFdSAMethod_9">"$#REF !.$#REF !$#REF !"</definedName>
    <definedName name="RgFdTbBper_2">"$#REF !.$#REF !$#REF !"</definedName>
    <definedName name="RgFdTbBper_3">"$#REF !.$#REF !$#REF !"</definedName>
    <definedName name="RgFdTbBper_4">"$#REF !.$#REF !$#REF !"</definedName>
    <definedName name="RgFdTbBper_5">"$#REF !.$#REF !$#REF !"</definedName>
    <definedName name="RgFdTbBper_6">"$#REF !.$#REF !$#REF !"</definedName>
    <definedName name="RgFdTbBper_7">"$#REF !.$#REF !$#REF !"</definedName>
    <definedName name="RgFdTbBper_8">"$#REF !.$#REF !$#REF !"</definedName>
    <definedName name="RgFdTbBper_9">"$#REF !.$#REF !$#REF !"</definedName>
    <definedName name="RgFdTbCreate_2">"$#REF !.$#REF !$#REF !"</definedName>
    <definedName name="RgFdTbCreate_3">"$#REF !.$#REF !$#REF !"</definedName>
    <definedName name="RgFdTbCreate_4">"$#REF !.$#REF !$#REF !"</definedName>
    <definedName name="RgFdTbCreate_5">"$#REF !.$#REF !$#REF !"</definedName>
    <definedName name="RgFdTbCreate_6">"$#REF !.$#REF !$#REF !"</definedName>
    <definedName name="RgFdTbCreate_7">"$#REF !.$#REF !$#REF !"</definedName>
    <definedName name="RgFdTbCreate_8">"$#REF !.$#REF !$#REF !"</definedName>
    <definedName name="RgFdTbCreate_9">"$#REF !.$#REF !$#REF !"</definedName>
    <definedName name="RgFdTbEper_2">"$#REF !.$#REF !$#REF !"</definedName>
    <definedName name="RgFdTbEper_3">"$#REF !.$#REF !$#REF !"</definedName>
    <definedName name="RgFdTbEper_4">"$#REF !.$#REF !$#REF !"</definedName>
    <definedName name="RgFdTbEper_5">"$#REF !.$#REF !$#REF !"</definedName>
    <definedName name="RgFdTbEper_6">"$#REF !.$#REF !$#REF !"</definedName>
    <definedName name="RgFdTbEper_7">"$#REF !.$#REF !$#REF !"</definedName>
    <definedName name="RgFdTbEper_8">"$#REF !.$#REF !$#REF !"</definedName>
    <definedName name="RgFdTbEper_9">"$#REF !.$#REF !$#REF !"</definedName>
    <definedName name="RGFdTbFoot_2">"$#REF !.$#REF !$#REF !"</definedName>
    <definedName name="RGFdTbFoot_3">"$#REF !.$#REF !$#REF !"</definedName>
    <definedName name="RGFdTbFoot_4">"$#REF !.$#REF !$#REF !"</definedName>
    <definedName name="RGFdTbFoot_5">"$#REF !.$#REF !$#REF !"</definedName>
    <definedName name="RGFdTbFoot_6">"$#REF !.$#REF !$#REF !"</definedName>
    <definedName name="RGFdTbFoot_7">"$#REF !.$#REF !$#REF !"</definedName>
    <definedName name="RGFdTbFoot_8">"$#REF !.$#REF !$#REF !"</definedName>
    <definedName name="RGFdTbFoot_9">"$#REF !.$#REF !$#REF !"</definedName>
    <definedName name="RgFdTbFreq_2">"$#REF !.$#REF !$#REF !"</definedName>
    <definedName name="RgFdTbFreq_3">"$#REF !.$#REF !$#REF !"</definedName>
    <definedName name="RgFdTbFreq_4">"$#REF !.$#REF !$#REF !"</definedName>
    <definedName name="RgFdTbFreq_5">"$#REF !.$#REF !$#REF !"</definedName>
    <definedName name="RgFdTbFreq_6">"$#REF !.$#REF !$#REF !"</definedName>
    <definedName name="RgFdTbFreq_7">"$#REF !.$#REF !$#REF !"</definedName>
    <definedName name="RgFdTbFreq_8">"$#REF !.$#REF !$#REF !"</definedName>
    <definedName name="RgFdTbFreq_9">"$#REF !.$#REF !$#REF !"</definedName>
    <definedName name="RgFdTbFreqVal_2">"$#REF !.$#REF !$#REF !"</definedName>
    <definedName name="RgFdTbFreqVal_3">"$#REF !.$#REF !$#REF !"</definedName>
    <definedName name="RgFdTbFreqVal_4">"$#REF !.$#REF !$#REF !"</definedName>
    <definedName name="RgFdTbFreqVal_5">"$#REF !.$#REF !$#REF !"</definedName>
    <definedName name="RgFdTbFreqVal_6">"$#REF !.$#REF !$#REF !"</definedName>
    <definedName name="RgFdTbFreqVal_7">"$#REF !.$#REF !$#REF !"</definedName>
    <definedName name="RgFdTbFreqVal_8">"$#REF !.$#REF !$#REF !"</definedName>
    <definedName name="RgFdTbFreqVal_9">"$#REF !.$#REF !$#REF !"</definedName>
    <definedName name="RgFdTbSendto_2">"$#REF !.$#REF !$#REF !"</definedName>
    <definedName name="RgFdTbSendto_3">"$#REF !.$#REF !$#REF !"</definedName>
    <definedName name="RgFdTbSendto_4">"$#REF !.$#REF !$#REF !"</definedName>
    <definedName name="RgFdTbSendto_5">"$#REF !.$#REF !$#REF !"</definedName>
    <definedName name="RgFdTbSendto_6">"$#REF !.$#REF !$#REF !"</definedName>
    <definedName name="RgFdTbSendto_7">"$#REF !.$#REF !$#REF !"</definedName>
    <definedName name="RgFdTbSendto_8">"$#REF !.$#REF !$#REF !"</definedName>
    <definedName name="RgFdTbSendto_9">"$#REF !.$#REF !$#REF !"</definedName>
    <definedName name="RgFdWgtMethod_2">"$#REF !.$#REF !$#REF !"</definedName>
    <definedName name="RgFdWgtMethod_3">"$#REF !.$#REF !$#REF !"</definedName>
    <definedName name="RgFdWgtMethod_4">"$#REF !.$#REF !$#REF !"</definedName>
    <definedName name="RgFdWgtMethod_5">"$#REF !.$#REF !$#REF !"</definedName>
    <definedName name="RgFdWgtMethod_6">"$#REF !.$#REF !$#REF !"</definedName>
    <definedName name="RgFdWgtMethod_7">"$#REF !.$#REF !$#REF !"</definedName>
    <definedName name="RgFdWgtMethod_8">"$#REF !.$#REF !$#REF !"</definedName>
    <definedName name="RgFdWgtMethod_9">"$#REF !.$#REF !$#REF !"</definedName>
    <definedName name="RJY">#REF!</definedName>
    <definedName name="rr" localSheetId="10" hidden="1">[4]T17_T18_MSURC!$E$837:$I$837</definedName>
    <definedName name="rr" localSheetId="14" hidden="1">[4]T17_T18_MSURC!$E$837:$I$837</definedName>
    <definedName name="rr" localSheetId="9" hidden="1">[4]T17_T18_MSURC!$E$837:$I$837</definedName>
    <definedName name="rr" localSheetId="0" hidden="1">[4]T17_T18_MSURC!$E$837:$I$837</definedName>
    <definedName name="rr" hidden="1">[5]T17_T18_MSURC!$E$837:$I$837</definedName>
    <definedName name="rre">#REF!</definedName>
    <definedName name="rrhh">#REF!</definedName>
    <definedName name="rrrrr" localSheetId="10" hidden="1">[4]T17_T18_MSURC!$E$829:$I$829</definedName>
    <definedName name="rrrrr" localSheetId="14" hidden="1">[4]T17_T18_MSURC!$E$829:$I$829</definedName>
    <definedName name="rrrrr" localSheetId="9" hidden="1">[4]T17_T18_MSURC!$E$829:$I$829</definedName>
    <definedName name="rrrrr" localSheetId="0" hidden="1">[4]T17_T18_MSURC!$E$829:$I$829</definedName>
    <definedName name="rrrrr" hidden="1">[5]T17_T18_MSURC!$E$829:$I$829</definedName>
    <definedName name="röð_með">[18]data_atvhus!$AR$1:$AR$65536</definedName>
    <definedName name="s">#REF!</definedName>
    <definedName name="sadgfdagh">#REF!,#REF!</definedName>
    <definedName name="sasasa">#REF!</definedName>
    <definedName name="sasdas">#REF!,#REF!</definedName>
    <definedName name="sd">#REF!,#REF!</definedName>
    <definedName name="sdfa">#REF!,#REF!</definedName>
    <definedName name="sdfgfdah">#REF!,#REF!</definedName>
    <definedName name="sdfsfdg">#REF!,#REF!</definedName>
    <definedName name="SDGSDAG">#REF!</definedName>
    <definedName name="sdgsdg">#REF!</definedName>
    <definedName name="sdvafg">#REF!,#REF!</definedName>
    <definedName name="sencount">2</definedName>
    <definedName name="SENEGAL">[23]PNB!$A$266:$H$276</definedName>
    <definedName name="sfdagysfd">#REF!</definedName>
    <definedName name="sfdgsdh">#REF!</definedName>
    <definedName name="Skilaaðilar">#REF!</definedName>
    <definedName name="slka">#REF!,#REF!</definedName>
    <definedName name="solver_lin">0</definedName>
    <definedName name="solver_num">0</definedName>
    <definedName name="solver_typ">1</definedName>
    <definedName name="solver_val">0</definedName>
    <definedName name="Source">[48]Setup!$C$6</definedName>
    <definedName name="SP_16">"'file:///D:/MHOUNKPATIN/Bureau/ifs.xls'#$TOGO_BPM5_96_98_2_.$#REF !$#REF !"</definedName>
    <definedName name="SP_6">NA()</definedName>
    <definedName name="SP_7">NA()</definedName>
    <definedName name="SP_8">NA()</definedName>
    <definedName name="SP_9">"'file:///D:/MHOUNKPATIN/Bureau/ifs.xls'#$TOGO_BPM5_96_98_2_.$#REF !$#REF !"</definedName>
    <definedName name="SRTable">[58]t1!$A$3:$I$101</definedName>
    <definedName name="SS">[59]IMATA!$B$45:$B$108</definedName>
    <definedName name="ssss">'[60]IV-1'!$H$10</definedName>
    <definedName name="SUMMARY">[4]T17_T18_MSURC!$A$151:$W$200</definedName>
    <definedName name="SUMTAB_2">"$#REF !.$#REF !$#REF !"</definedName>
    <definedName name="SUMTAB_3">"$#REF !.$#REF !$#REF !"</definedName>
    <definedName name="SUMTAB_4">"$#REF !.$#REF !$#REF !"</definedName>
    <definedName name="SUMTAB_5">"$#REF !.$#REF !$#REF !"</definedName>
    <definedName name="SUMTAB_6">"$#REF !.$#REF !$#REF !"</definedName>
    <definedName name="SUMTAB_7">"$#REF !.$#REF !$#REF !"</definedName>
    <definedName name="SUMTAB_8">"$#REF !.$#REF !$#REF !"</definedName>
    <definedName name="SUMTAB_9">"$#REF !.$#REF !$#REF !"</definedName>
    <definedName name="Swvu.PLA2.">'[19]COP FED'!$A$1:$N$49</definedName>
    <definedName name="t_16">"'file:///D:/MHOUNKPATIN/Bureau/ifs.xls'#$'pluies _2_'.$#REF !$#REF !"</definedName>
    <definedName name="t_17">"'file:///D:/Rapport annuel/BASTAT OLD/annuaire old/Annuaire_Partie_II_BeninV1_bil.xls'#$'pluies _2_'.$#REF !$#REF !:$#REF !$#REF !"</definedName>
    <definedName name="t_6">NA()</definedName>
    <definedName name="t_7">NA()</definedName>
    <definedName name="t_8">NA()</definedName>
    <definedName name="t_9">"'file:///D:/MHOUNKPATIN/Bureau/ifs.xls'#$'pluies _2_'.$#REF !$#REF !"</definedName>
    <definedName name="tab1_16">"'file:///D:/MHOUNKPATIN/Bureau/ifs.xls'#$'pluies _2_'.$#REF !$#REF !"</definedName>
    <definedName name="tab1_6">NA()</definedName>
    <definedName name="tab1_7">NA()</definedName>
    <definedName name="tab1_8">NA()</definedName>
    <definedName name="tab1_9">"'file:///D:/MHOUNKPATIN/Bureau/ifs.xls'#$'pluies _2_'.$#REF !$#REF !"</definedName>
    <definedName name="TAB4APPX">'[1]Table 5'!$A$2:$I$55</definedName>
    <definedName name="Tab5rev">"$#REF !.$#REF !$#REF !"</definedName>
    <definedName name="Tab5rev_2">"$#REF !.$#REF !$#REF !"</definedName>
    <definedName name="Tab5rev_3">"$#REF !.$#REF !$#REF !"</definedName>
    <definedName name="Tab5rev_4">"$#REF !.$#REF !$#REF !"</definedName>
    <definedName name="Tab5rev_5">"$#REF !.$#REF !$#REF !"</definedName>
    <definedName name="Tab5rev_6">"$#REF !.$#REF !$#REF !"</definedName>
    <definedName name="Tab5rev_7">"$#REF !.$#REF !$#REF !"</definedName>
    <definedName name="Tab5rev_8">"$#REF !.$#REF !$#REF !"</definedName>
    <definedName name="Tab5rev_9">"$#REF !.$#REF !$#REF !"</definedName>
    <definedName name="table">[61]Table3!$C$6:$P$22</definedName>
    <definedName name="Table__47">[62]RED47!$A$1:$I$53</definedName>
    <definedName name="Table_1._Senegal___Selected_Economic_and_Financial_Indicators__2001_06">"$#REF !.$#REF !$#REF !"</definedName>
    <definedName name="Table_1._Senegal___Selected_Economic_and_Financial_Indicators__2001_06_2">"$#REF !.$#REF !$#REF !"</definedName>
    <definedName name="Table_1._Senegal___Selected_Economic_and_Financial_Indicators__2001_06_3">"$#REF !.$#REF !$#REF !"</definedName>
    <definedName name="Table_1._Senegal___Selected_Economic_and_Financial_Indicators__2001_06_4">"$#REF !.$#REF !$#REF !"</definedName>
    <definedName name="Table_1._Senegal___Selected_Economic_and_Financial_Indicators__2001_06_5">"$#REF !.$#REF !$#REF !"</definedName>
    <definedName name="Table_1._Senegal___Selected_Economic_and_Financial_Indicators__2001_06_6">"$#REF !.$#REF !$#REF !"</definedName>
    <definedName name="Table_1._Senegal___Selected_Economic_and_Financial_Indicators__2001_06_7">"$#REF !.$#REF !$#REF !"</definedName>
    <definedName name="Table_1._Senegal___Selected_Economic_and_Financial_Indicators__2001_06_8">"$#REF !.$#REF !$#REF !"</definedName>
    <definedName name="Table_1._Senegal___Selected_Economic_and_Financial_Indicators__2001_06_9">"$#REF !.$#REF !$#REF !"</definedName>
    <definedName name="Table_10._Senegal__Millennium_Development_Goals__concluded_2">"$#REF !.$#REF !$#REF !;$#REF !.$#REF !$#REF !"</definedName>
    <definedName name="Table_10._Senegal__Millennium_Development_Goals__concluded_3">"$#REF !.$#REF !$#REF !;$#REF !.$#REF !$#REF !"</definedName>
    <definedName name="Table_10._Senegal__Millennium_Development_Goals__concluded_4">"$#REF !.$#REF !$#REF !;$#REF !.$#REF !$#REF !"</definedName>
    <definedName name="Table_10._Senegal__Millennium_Development_Goals__concluded_5">"$#REF !.$#REF !$#REF !;$#REF !.$#REF !$#REF !"</definedName>
    <definedName name="Table_10._Senegal__Millennium_Development_Goals__concluded_6">"$#REF !.$#REF !$#REF !;$#REF !.$#REF !$#REF !"</definedName>
    <definedName name="Table_10._Senegal__Millennium_Development_Goals__concluded_7">"$#REF !.$#REF !$#REF !;$#REF !.$#REF !$#REF !"</definedName>
    <definedName name="Table_10._Senegal__Millennium_Development_Goals__concluded_8">"$#REF !.$#REF !$#REF !;$#REF !.$#REF !$#REF !"</definedName>
    <definedName name="Table_10._Senegal__Millennium_Development_Goals__concluded_9">"$#REF !.$#REF !$#REF !;$#REF !.$#REF !$#REF !"</definedName>
    <definedName name="Table_11">[58]tx!$A$13:$N$89</definedName>
    <definedName name="Table_12">[58]tx!$A$92:$N$166</definedName>
    <definedName name="Table_13">[58]tx!$A$169:$N$228</definedName>
    <definedName name="Table_13._Senegal__Fund_Position_During_the_Period_of_the_PRGF_Arrangement__2003_06_1">"$#REF !.$#REF !$#REF !"</definedName>
    <definedName name="Table_13._Senegal__Fund_Position_During_the_Period_of_the_PRGF_Arrangement__2003_06_1_2">"$#REF !.$#REF !$#REF !"</definedName>
    <definedName name="Table_13._Senegal__Fund_Position_During_the_Period_of_the_PRGF_Arrangement__2003_06_1_3">"$#REF !.$#REF !$#REF !"</definedName>
    <definedName name="Table_13._Senegal__Fund_Position_During_the_Period_of_the_PRGF_Arrangement__2003_06_1_4">"$#REF !.$#REF !$#REF !"</definedName>
    <definedName name="Table_13._Senegal__Fund_Position_During_the_Period_of_the_PRGF_Arrangement__2003_06_1_5">"$#REF !.$#REF !$#REF !"</definedName>
    <definedName name="Table_13._Senegal__Fund_Position_During_the_Period_of_the_PRGF_Arrangement__2003_06_1_6">"$#REF !.$#REF !$#REF !"</definedName>
    <definedName name="Table_13._Senegal__Fund_Position_During_the_Period_of_the_PRGF_Arrangement__2003_06_1_7">"$#REF !.$#REF !$#REF !"</definedName>
    <definedName name="Table_13._Senegal__Fund_Position_During_the_Period_of_the_PRGF_Arrangement__2003_06_1_8">"$#REF !.$#REF !$#REF !"</definedName>
    <definedName name="Table_13._Senegal__Fund_Position_During_the_Period_of_the_PRGF_Arrangement__2003_06_1_9">"$#REF !.$#REF !$#REF !"</definedName>
    <definedName name="Table_14">[58]tx!$A$232:$N$286</definedName>
    <definedName name="Table_14.__Senegal___Selected_Medium_Term_Economic_and_Financial_Indicators__2003_10">"$#REF !.$#REF !$#REF !"</definedName>
    <definedName name="Table_14.__Senegal___Selected_Medium_Term_Economic_and_Financial_Indicators__2003_10_2">"$#REF !.$#REF !$#REF !"</definedName>
    <definedName name="Table_14.__Senegal___Selected_Medium_Term_Economic_and_Financial_Indicators__2003_10_3">"$#REF !.$#REF !$#REF !"</definedName>
    <definedName name="Table_14.__Senegal___Selected_Medium_Term_Economic_and_Financial_Indicators__2003_10_4">"$#REF !.$#REF !$#REF !"</definedName>
    <definedName name="Table_14.__Senegal___Selected_Medium_Term_Economic_and_Financial_Indicators__2003_10_5">"$#REF !.$#REF !$#REF !"</definedName>
    <definedName name="Table_14.__Senegal___Selected_Medium_Term_Economic_and_Financial_Indicators__2003_10_6">"$#REF !.$#REF !$#REF !"</definedName>
    <definedName name="Table_14.__Senegal___Selected_Medium_Term_Economic_and_Financial_Indicators__2003_10_7">"$#REF !.$#REF !$#REF !"</definedName>
    <definedName name="Table_14.__Senegal___Selected_Medium_Term_Economic_and_Financial_Indicators__2003_10_8">"$#REF !.$#REF !$#REF !"</definedName>
    <definedName name="Table_14.__Senegal___Selected_Medium_Term_Economic_and_Financial_Indicators__2003_10_9">"$#REF !.$#REF !$#REF !"</definedName>
    <definedName name="Table_15">[58]tx!$A$290:$N$313</definedName>
    <definedName name="Table_15._Senegal__Medium_Term_Balance_of_Payments__2003_10">"$#REF !.$#REF !$#REF !"</definedName>
    <definedName name="Table_15._Senegal__Medium_Term_Balance_of_Payments__2003_10_2">"$#REF !.$#REF !$#REF !"</definedName>
    <definedName name="Table_15._Senegal__Medium_Term_Balance_of_Payments__2003_10_3">"$#REF !.$#REF !$#REF !"</definedName>
    <definedName name="Table_15._Senegal__Medium_Term_Balance_of_Payments__2003_10_4">"$#REF !.$#REF !$#REF !"</definedName>
    <definedName name="Table_15._Senegal__Medium_Term_Balance_of_Payments__2003_10_5">"$#REF !.$#REF !$#REF !"</definedName>
    <definedName name="Table_15._Senegal__Medium_Term_Balance_of_Payments__2003_10_6">"$#REF !.$#REF !$#REF !"</definedName>
    <definedName name="Table_15._Senegal__Medium_Term_Balance_of_Payments__2003_10_7">"$#REF !.$#REF !$#REF !"</definedName>
    <definedName name="Table_15._Senegal__Medium_Term_Balance_of_Payments__2003_10_8">"$#REF !.$#REF !$#REF !"</definedName>
    <definedName name="Table_15._Senegal__Medium_Term_Balance_of_Payments__2003_10_9">"$#REF !.$#REF !$#REF !"</definedName>
    <definedName name="Table_16">[58]tx!$A$318:$K$365</definedName>
    <definedName name="Table_2._Senegal___Savings_Investment_Balances_and_National_Accounts_2001_06">"$#REF !.$#REF !$#REF !"</definedName>
    <definedName name="Table_2._Senegal___Savings_Investment_Balances_and_National_Accounts_2001_06_2">"$#REF !.$#REF !$#REF !"</definedName>
    <definedName name="Table_2._Senegal___Savings_Investment_Balances_and_National_Accounts_2001_06_3">"$#REF !.$#REF !$#REF !"</definedName>
    <definedName name="Table_2._Senegal___Savings_Investment_Balances_and_National_Accounts_2001_06_4">"$#REF !.$#REF !$#REF !"</definedName>
    <definedName name="Table_2._Senegal___Savings_Investment_Balances_and_National_Accounts_2001_06_5">"$#REF !.$#REF !$#REF !"</definedName>
    <definedName name="Table_2._Senegal___Savings_Investment_Balances_and_National_Accounts_2001_06_6">"$#REF !.$#REF !$#REF !"</definedName>
    <definedName name="Table_2._Senegal___Savings_Investment_Balances_and_National_Accounts_2001_06_7">"$#REF !.$#REF !$#REF !"</definedName>
    <definedName name="Table_2._Senegal___Savings_Investment_Balances_and_National_Accounts_2001_06_8">"$#REF !.$#REF !$#REF !"</definedName>
    <definedName name="Table_2._Senegal___Savings_Investment_Balances_and_National_Accounts_2001_06_9">"$#REF !.$#REF !$#REF !"</definedName>
    <definedName name="Table_26.__Senegal___Current_Budgetary_Expenditure__1994_2001">[63]Table_26!$A$1:$I$37</definedName>
    <definedName name="Table_3._Senegal___Balance_of_Payments__2001_06">"$#REF !.$#REF !$#REF !"</definedName>
    <definedName name="Table_3._Senegal___Balance_of_Payments__2001_06_2">"$#REF !.$#REF !$#REF !"</definedName>
    <definedName name="Table_3._Senegal___Balance_of_Payments__2001_06_3">"$#REF !.$#REF !$#REF !"</definedName>
    <definedName name="Table_3._Senegal___Balance_of_Payments__2001_06_4">"$#REF !.$#REF !$#REF !"</definedName>
    <definedName name="Table_3._Senegal___Balance_of_Payments__2001_06_5">"$#REF !.$#REF !$#REF !"</definedName>
    <definedName name="Table_3._Senegal___Balance_of_Payments__2001_06_6">"$#REF !.$#REF !$#REF !"</definedName>
    <definedName name="Table_3._Senegal___Balance_of_Payments__2001_06_7">"$#REF !.$#REF !$#REF !"</definedName>
    <definedName name="Table_3._Senegal___Balance_of_Payments__2001_06_8">"$#REF !.$#REF !$#REF !"</definedName>
    <definedName name="Table_3._Senegal___Balance_of_Payments__2001_06_9">"$#REF !.$#REF !$#REF !"</definedName>
    <definedName name="Table_4.__Senegal__Government_Financial_Operations__2001_06">"$#REF !.$#REF !$#REF !"</definedName>
    <definedName name="Table_4.__Senegal__Government_Financial_Operations__2001_06_2">"$#REF !.$#REF !$#REF !"</definedName>
    <definedName name="Table_4.__Senegal__Government_Financial_Operations__2001_06_3">"$#REF !.$#REF !$#REF !"</definedName>
    <definedName name="Table_4.__Senegal__Government_Financial_Operations__2001_06_4">"$#REF !.$#REF !$#REF !"</definedName>
    <definedName name="Table_4.__Senegal__Government_Financial_Operations__2001_06_5">"$#REF !.$#REF !$#REF !"</definedName>
    <definedName name="Table_4.__Senegal__Government_Financial_Operations__2001_06_6">"$#REF !.$#REF !$#REF !"</definedName>
    <definedName name="Table_4.__Senegal__Government_Financial_Operations__2001_06_7">"$#REF !.$#REF !$#REF !"</definedName>
    <definedName name="Table_4.__Senegal__Government_Financial_Operations__2001_06_8">"$#REF !.$#REF !$#REF !"</definedName>
    <definedName name="Table_4.__Senegal__Government_Financial_Operations__2001_06_9">"$#REF !.$#REF !$#REF !"</definedName>
    <definedName name="Table_6.__Senegal__Government_Financial_Operations__2001_06">"$#REF !.$#REF !$#REF !"</definedName>
    <definedName name="Table_6.__Senegal__Government_Financial_Operations__2001_06_2">"$#REF !.$#REF !$#REF !"</definedName>
    <definedName name="Table_6.__Senegal__Government_Financial_Operations__2001_06_3">"$#REF !.$#REF !$#REF !"</definedName>
    <definedName name="Table_6.__Senegal__Government_Financial_Operations__2001_06_4">"$#REF !.$#REF !$#REF !"</definedName>
    <definedName name="Table_6.__Senegal__Government_Financial_Operations__2001_06_5">"$#REF !.$#REF !$#REF !"</definedName>
    <definedName name="Table_6.__Senegal__Government_Financial_Operations__2001_06_6">"$#REF !.$#REF !$#REF !"</definedName>
    <definedName name="Table_6.__Senegal__Government_Financial_Operations__2001_06_7">"$#REF !.$#REF !$#REF !"</definedName>
    <definedName name="Table_6.__Senegal__Government_Financial_Operations__2001_06_8">"$#REF !.$#REF !$#REF !"</definedName>
    <definedName name="Table_6.__Senegal__Government_Financial_Operations__2001_06_9">"$#REF !.$#REF !$#REF !"</definedName>
    <definedName name="Table_7._Senegal___Monetary_Survey__2001_06">"$#REF !.$#REF !$#REF !"</definedName>
    <definedName name="Table_7._Senegal___Monetary_Survey__2001_06_2">"$#REF !.$#REF !$#REF !"</definedName>
    <definedName name="Table_7._Senegal___Monetary_Survey__2001_06_3">"$#REF !.$#REF !$#REF !"</definedName>
    <definedName name="Table_7._Senegal___Monetary_Survey__2001_06_4">"$#REF !.$#REF !$#REF !"</definedName>
    <definedName name="Table_7._Senegal___Monetary_Survey__2001_06_5">"$#REF !.$#REF !$#REF !"</definedName>
    <definedName name="Table_7._Senegal___Monetary_Survey__2001_06_6">"$#REF !.$#REF !$#REF !"</definedName>
    <definedName name="Table_7._Senegal___Monetary_Survey__2001_06_7">"$#REF !.$#REF !$#REF !"</definedName>
    <definedName name="Table_7._Senegal___Monetary_Survey__2001_06_8">"$#REF !.$#REF !$#REF !"</definedName>
    <definedName name="Table_7._Senegal___Monetary_Survey__2001_06_9">"$#REF !.$#REF !$#REF !"</definedName>
    <definedName name="Table_9.__Senegal__Quarterly_Government_Financial_Operations__2004">"$#REF !.$#REF !$#REF !"</definedName>
    <definedName name="Table_9.__Senegal__Quarterly_Government_Financial_Operations__2004_2">"$#REF !.$#REF !$#REF !"</definedName>
    <definedName name="Table_9.__Senegal__Quarterly_Government_Financial_Operations__2004_3">"$#REF !.$#REF !$#REF !"</definedName>
    <definedName name="Table_9.__Senegal__Quarterly_Government_Financial_Operations__2004_4">"$#REF !.$#REF !$#REF !"</definedName>
    <definedName name="Table_9.__Senegal__Quarterly_Government_Financial_Operations__2004_5">"$#REF !.$#REF !$#REF !"</definedName>
    <definedName name="Table_9.__Senegal__Quarterly_Government_Financial_Operations__2004_6">"$#REF !.$#REF !$#REF !"</definedName>
    <definedName name="Table_9.__Senegal__Quarterly_Government_Financial_Operations__2004_7">"$#REF !.$#REF !$#REF !"</definedName>
    <definedName name="Table_9.__Senegal__Quarterly_Government_Financial_Operations__2004_8">"$#REF !.$#REF !$#REF !"</definedName>
    <definedName name="Table_9.__Senegal__Quarterly_Government_Financial_Operations__2004_9">"$#REF !.$#REF !$#REF !"</definedName>
    <definedName name="Table_debt">[64]Table!$A$3:$AB$73</definedName>
    <definedName name="Table2_2">"$#REF !.$#REF !$#REF !"</definedName>
    <definedName name="Table2_3">"$#REF !.$#REF !$#REF !"</definedName>
    <definedName name="Table2_4">"$#REF !.$#REF !$#REF !"</definedName>
    <definedName name="Table2_5">"$#REF !.$#REF !$#REF !"</definedName>
    <definedName name="Table2_6">"$#REF !.$#REF !$#REF !"</definedName>
    <definedName name="Table2_7">"$#REF !.$#REF !$#REF !"</definedName>
    <definedName name="Table2_8">"$#REF !.$#REF !$#REF !"</definedName>
    <definedName name="Table2_9">"$#REF !.$#REF !$#REF !"</definedName>
    <definedName name="Table6">'[1]Table 6'!$A$1:$AG$96</definedName>
    <definedName name="tables_2">"$#REF !.$#REF !$#REF !"</definedName>
    <definedName name="tables_3">"$#REF !.$#REF !$#REF !"</definedName>
    <definedName name="tables_4">"$#REF !.$#REF !$#REF !"</definedName>
    <definedName name="tables_5">"$#REF !.$#REF !$#REF !"</definedName>
    <definedName name="tables_6">"$#REF !.$#REF !$#REF !"</definedName>
    <definedName name="tables_7">"$#REF !.$#REF !$#REF !"</definedName>
    <definedName name="tables_8">"$#REF !.$#REF !$#REF !"</definedName>
    <definedName name="tables_9">"$#REF !.$#REF !$#REF !"</definedName>
    <definedName name="Tafla">#REF!</definedName>
    <definedName name="Tafla1">#REF!</definedName>
    <definedName name="Tafla2">#REF!,#REF!</definedName>
    <definedName name="Tafla3">#REF!,#REF!</definedName>
    <definedName name="Tafla4">#REF!,#REF!</definedName>
    <definedName name="Tafla5">#REF!,#REF!</definedName>
    <definedName name="Tafla6">#REF!,#REF!</definedName>
    <definedName name="Tafla7">#REF!,#REF!</definedName>
    <definedName name="taflan">#REF!</definedName>
    <definedName name="tb0a_2">"$#REF !.$#REF !$#REF !"</definedName>
    <definedName name="tb0a_3">"$#REF !.$#REF !$#REF !"</definedName>
    <definedName name="tb0a_4">"$#REF !.$#REF !$#REF !"</definedName>
    <definedName name="tb0a_5">"$#REF !.$#REF !$#REF !"</definedName>
    <definedName name="tb0a_6">"$#REF !.$#REF !$#REF !"</definedName>
    <definedName name="tb0a_7">"$#REF !.$#REF !$#REF !"</definedName>
    <definedName name="tb0a_8">"$#REF !.$#REF !$#REF !"</definedName>
    <definedName name="tb0a_9">"$#REF !.$#REF !$#REF !"</definedName>
    <definedName name="Tbl_GFN">[64]Table_GEF!$B$2:$T$53</definedName>
    <definedName name="TC">'[6]#REF'!$A$20:$AD$40</definedName>
    <definedName name="TC_16">[6]_REF!$A$20:$AD$40</definedName>
    <definedName name="TC_16_6">[6]_REF!$A$20:$AD$40</definedName>
    <definedName name="TC_16_7">[6]_REF!$A$20:$AD$40</definedName>
    <definedName name="TC_16_8">[6]_REF!$A$20:$AD$40</definedName>
    <definedName name="TC_3">'[6]#REF'!$A$20:$AD$40</definedName>
    <definedName name="TC_4">'[6]#REF'!$A$20:$AD$40</definedName>
    <definedName name="TC_5">'[6]#REF'!$A$20:$AD$40</definedName>
    <definedName name="TC_6">"$#REF !.$A$20:$AD$40"</definedName>
    <definedName name="TC_7">"$#REF !.$A$20:$AD$40"</definedName>
    <definedName name="TC_8">"$#REF !.$A$20:$AD$40"</definedName>
    <definedName name="TC_9">[6]_REF!$A$20:$AD$40</definedName>
    <definedName name="TC_9_6">[6]_REF!$A$20:$AD$40</definedName>
    <definedName name="TC_9_7">[6]_REF!$A$20:$AD$40</definedName>
    <definedName name="TC_9_8">[6]_REF!$A$20:$AD$40</definedName>
    <definedName name="TCMAJ">'[6]#REF'!$D$22:$AC$74</definedName>
    <definedName name="TCMAJ_16">[6]_REF!$D$22:$AC$74</definedName>
    <definedName name="TCMAJ_16_6">[6]_REF!$D$22:$AC$74</definedName>
    <definedName name="TCMAJ_16_7">[6]_REF!$D$22:$AC$74</definedName>
    <definedName name="TCMAJ_16_8">[6]_REF!$D$22:$AC$74</definedName>
    <definedName name="TCMAJ_3">'[6]#REF'!$D$22:$AC$74</definedName>
    <definedName name="TCMAJ_4">'[6]#REF'!$D$22:$AC$74</definedName>
    <definedName name="TCMAJ_5">'[6]#REF'!$D$22:$AC$74</definedName>
    <definedName name="TCMAJ_6">"$#REF !.$D$22:$AC$74"</definedName>
    <definedName name="TCMAJ_7">"$#REF !.$D$22:$AC$74"</definedName>
    <definedName name="TCMAJ_8">"$#REF !.$D$22:$AC$74"</definedName>
    <definedName name="TCMAJ_9">[6]_REF!$D$22:$AC$74</definedName>
    <definedName name="TCMAJ_9_6">[6]_REF!$D$22:$AC$74</definedName>
    <definedName name="TCMAJ_9_7">[6]_REF!$D$22:$AC$74</definedName>
    <definedName name="TCMAJ_9_8">[6]_REF!$D$22:$AC$74</definedName>
    <definedName name="TD">'[6]#REF'!$AF$20:$BT$77</definedName>
    <definedName name="TD_16">[6]_REF!$AF$20:$BT$77</definedName>
    <definedName name="TD_16_6">[6]_REF!$AF$20:$BT$77</definedName>
    <definedName name="TD_16_7">[6]_REF!$AF$20:$BT$77</definedName>
    <definedName name="TD_16_8">[6]_REF!$AF$20:$BT$77</definedName>
    <definedName name="TD_3">'[6]#REF'!$AF$20:$BT$77</definedName>
    <definedName name="TD_4">'[6]#REF'!$AF$20:$BT$77</definedName>
    <definedName name="TD_5">'[6]#REF'!$AF$20:$BT$77</definedName>
    <definedName name="TD_6">"$#REF !.$AF$20:$BT$77"</definedName>
    <definedName name="TD_7">"$#REF !.$AF$20:$BT$77"</definedName>
    <definedName name="TD_8">"$#REF !.$AF$20:$BT$77"</definedName>
    <definedName name="TD_9">[6]_REF!$AF$20:$BT$77</definedName>
    <definedName name="TD_9_6">[6]_REF!$AF$20:$BT$77</definedName>
    <definedName name="TD_9_7">[6]_REF!$AF$20:$BT$77</definedName>
    <definedName name="TD_9_8">[6]_REF!$AF$20:$BT$77</definedName>
    <definedName name="Tegund">[52]Bankanúmer!$D$2:$D$2</definedName>
    <definedName name="TEIimport">[65]TEIimport!$A$1:$AT$58</definedName>
    <definedName name="TF">'[6]#REF'!$AF$101:$BT$121</definedName>
    <definedName name="TF_16">[6]_REF!$AF$101:$BT$121</definedName>
    <definedName name="TF_16_6">[6]_REF!$AF$101:$BT$121</definedName>
    <definedName name="TF_16_7">[6]_REF!$AF$101:$BT$121</definedName>
    <definedName name="TF_16_8">[6]_REF!$AF$101:$BT$121</definedName>
    <definedName name="TF_3">'[6]#REF'!$AF$101:$BT$121</definedName>
    <definedName name="TF_4">'[6]#REF'!$AF$101:$BT$121</definedName>
    <definedName name="TF_5">'[6]#REF'!$AF$101:$BT$121</definedName>
    <definedName name="TF_6">"$#REF !.$AF$101:$BT$121"</definedName>
    <definedName name="TF_7">"$#REF !.$AF$101:$BT$121"</definedName>
    <definedName name="TF_8">"$#REF !.$AF$101:$BT$121"</definedName>
    <definedName name="TF_9">[6]_REF!$AF$101:$BT$121</definedName>
    <definedName name="TF_9_6">[6]_REF!$AF$101:$BT$121</definedName>
    <definedName name="TF_9_7">[6]_REF!$AF$101:$BT$121</definedName>
    <definedName name="TF_9_8">[6]_REF!$AF$101:$BT$121</definedName>
    <definedName name="TI">'[6]#REF'!$A$101:$AD$158</definedName>
    <definedName name="TI_16">[6]_REF!$A$101:$AD$158</definedName>
    <definedName name="TI_16_6">[6]_REF!$A$101:$AD$158</definedName>
    <definedName name="TI_16_7">[6]_REF!$A$101:$AD$158</definedName>
    <definedName name="TI_16_8">[6]_REF!$A$101:$AD$158</definedName>
    <definedName name="TI_3">'[6]#REF'!$A$101:$AD$158</definedName>
    <definedName name="TI_4">'[6]#REF'!$A$101:$AD$158</definedName>
    <definedName name="TI_5">'[6]#REF'!$A$101:$AD$158</definedName>
    <definedName name="TI_6">"$#REF !.$A$101:$AD$158"</definedName>
    <definedName name="TI_7">"$#REF !.$A$101:$AD$158"</definedName>
    <definedName name="TI_8">"$#REF !.$A$101:$AD$158"</definedName>
    <definedName name="TI_9">[6]_REF!$A$101:$AD$158</definedName>
    <definedName name="TI_9_6">[6]_REF!$A$101:$AD$158</definedName>
    <definedName name="TI_9_7">[6]_REF!$A$101:$AD$158</definedName>
    <definedName name="TI_9_8">[6]_REF!$A$101:$AD$158</definedName>
    <definedName name="TJY">#REF!</definedName>
    <definedName name="TMG_D">[26]Q5!$E$23:$AH$23</definedName>
    <definedName name="TNRAC" localSheetId="10" hidden="1">#REF!</definedName>
    <definedName name="TNRAC" localSheetId="11" hidden="1">#REF!</definedName>
    <definedName name="TNRAC" localSheetId="14" hidden="1">#REF!</definedName>
    <definedName name="TNRAC" localSheetId="22" hidden="1">#REF!</definedName>
    <definedName name="TNRAC" localSheetId="3" hidden="1">#REF!</definedName>
    <definedName name="TNRAC" localSheetId="9" hidden="1">#REF!</definedName>
    <definedName name="TNRAC" localSheetId="0" hidden="1">#REF!</definedName>
    <definedName name="TNRAC" hidden="1">#REF!</definedName>
    <definedName name="TOFE">"$#REF !.$#REF !$#REF !"</definedName>
    <definedName name="TOFE_2">"$#REF !.$#REF !$#REF !"</definedName>
    <definedName name="TOFE_3">"$#REF !.$#REF !$#REF !"</definedName>
    <definedName name="TOFE_4">"$#REF !.$#REF !$#REF !"</definedName>
    <definedName name="TOFE_5">"$#REF !.$#REF !$#REF !"</definedName>
    <definedName name="TOFE_6">"$#REF !.$#REF !$#REF !"</definedName>
    <definedName name="TOFE_7">"$#REF !.$#REF !$#REF !"</definedName>
    <definedName name="TOFE_8">"$#REF !.$#REF !$#REF !"</definedName>
    <definedName name="TOFE_9">"$#REF !.$#REF !$#REF !"</definedName>
    <definedName name="TOGO">[23]PNB!$A$281:$H$291</definedName>
    <definedName name="toto">'[51]Fig15(data)'!$N$4:$O$19</definedName>
    <definedName name="toto1">'[66]OldFig5(data)'!$N$8:$O$27</definedName>
    <definedName name="TRN" localSheetId="10" hidden="1">'[67]VIII-16'!#REF!</definedName>
    <definedName name="TRN" localSheetId="11" hidden="1">'[67]VIII-16'!#REF!</definedName>
    <definedName name="TRN" localSheetId="14" hidden="1">'[67]VIII-16'!#REF!</definedName>
    <definedName name="TRN" localSheetId="22" hidden="1">'[67]VIII-16'!#REF!</definedName>
    <definedName name="TRN" localSheetId="3" hidden="1">'[67]VIII-16'!#REF!</definedName>
    <definedName name="TRN" localSheetId="9" hidden="1">'[67]VIII-16'!#REF!</definedName>
    <definedName name="TRN" localSheetId="0" hidden="1">'[68]VIII-16'!#REF!</definedName>
    <definedName name="TRN" hidden="1">'[67]VIII-16'!#REF!</definedName>
    <definedName name="TRNR" localSheetId="10" hidden="1">#REF!</definedName>
    <definedName name="TRNR" localSheetId="11" hidden="1">#REF!</definedName>
    <definedName name="TRNR" localSheetId="14" hidden="1">#REF!</definedName>
    <definedName name="TRNR" localSheetId="22" hidden="1">#REF!</definedName>
    <definedName name="TRNR" localSheetId="3" hidden="1">#REF!</definedName>
    <definedName name="TRNR" localSheetId="9" hidden="1">#REF!</definedName>
    <definedName name="TRNR" localSheetId="0" hidden="1">#REF!</definedName>
    <definedName name="TRNR" hidden="1">#REF!</definedName>
    <definedName name="TRNR_000e6bcc1ee042d8bfda5316f25fef0b_258_5" hidden="1" xml:space="preserve">        [69]Nordic!$K$12</definedName>
    <definedName name="TRNR_0027db3683e147828d9c990acab92e67_27_12" hidden="1">#REF!</definedName>
    <definedName name="TRNR_00599d7754454011a8e8cbe2eae7c0c3_257_4" hidden="1">'I-8'!#REF!</definedName>
    <definedName name="TRNR_00ce086959774ed695d64672ed0a578c_8968_1" hidden="1" xml:space="preserve">    [70]Flutningskostn.!$C$3</definedName>
    <definedName name="TRNR_00d6b57e9823457498198d1e7c3c2113_258_11" localSheetId="10" hidden="1">#REF!</definedName>
    <definedName name="TRNR_00d6b57e9823457498198d1e7c3c2113_258_11" hidden="1">#REF!</definedName>
    <definedName name="TRNR_00de41f5e2f449fe99fb4a6e0733574d_71_4" hidden="1" xml:space="preserve">        '[71]X-1.'!$H$11</definedName>
    <definedName name="TRNR_00e6714ac3854d3e8046a50e071ce912_71_4" localSheetId="10" hidden="1">#REF!</definedName>
    <definedName name="TRNR_00e6714ac3854d3e8046a50e071ce912_71_4" localSheetId="11" hidden="1">#REF!</definedName>
    <definedName name="TRNR_00e6714ac3854d3e8046a50e071ce912_71_4" localSheetId="14" hidden="1">#REF!</definedName>
    <definedName name="TRNR_00e6714ac3854d3e8046a50e071ce912_71_4" localSheetId="3" hidden="1">#REF!</definedName>
    <definedName name="TRNR_00e6714ac3854d3e8046a50e071ce912_71_4" localSheetId="9" hidden="1">#REF!</definedName>
    <definedName name="TRNR_00e6714ac3854d3e8046a50e071ce912_71_4" localSheetId="0" hidden="1">#REF!</definedName>
    <definedName name="TRNR_00e6714ac3854d3e8046a50e071ce912_71_4" hidden="1">#REF!</definedName>
    <definedName name="TRNR_0103ba332c9d47ac97f1a1a2f90831aa_264_4" hidden="1">'I-8'!#REF!</definedName>
    <definedName name="TRNR_010e6247882a4bbc96ea5c88d4449b72_880_4" hidden="1" xml:space="preserve">        '[72]I-13'!$N$12</definedName>
    <definedName name="TRNR_013a063dbcb04f10b74b95b5eb4701b0_2429_3" hidden="1">#REF!</definedName>
    <definedName name="TRNR_01508ddbcacc445693ba12d17c8ac8e8_8878_1" hidden="1" xml:space="preserve">    [70]Flutningskostn.!$C$3</definedName>
    <definedName name="TRNR_01804e019e0a41bb847e63a0497c4c55_636_1" hidden="1">'I-5'!#REF!</definedName>
    <definedName name="TRNR_01bf043b01e44901a76dff84949bceb4_59_1" localSheetId="10" hidden="1">#REF!</definedName>
    <definedName name="TRNR_01bf043b01e44901a76dff84949bceb4_59_1" localSheetId="9" hidden="1">#REF!</definedName>
    <definedName name="TRNR_01bf043b01e44901a76dff84949bceb4_59_1" hidden="1">#REF!</definedName>
    <definedName name="TRNR_01d7eb765dbb42f7a3d5269fdc0df401_264_4" hidden="1">'I-8'!#REF!</definedName>
    <definedName name="TRNR_027137cb897548c6bd502e826e0d5e0f_232_1" localSheetId="10" hidden="1">#REF!</definedName>
    <definedName name="TRNR_027137cb897548c6bd502e826e0d5e0f_232_1" localSheetId="9" hidden="1">#REF!</definedName>
    <definedName name="TRNR_027137cb897548c6bd502e826e0d5e0f_232_1" hidden="1">#REF!</definedName>
    <definedName name="TRNR_029f6566775b49419954a27cad2a106a_141_11" hidden="1" xml:space="preserve">        [69]MTP!$B$5</definedName>
    <definedName name="TRNR_02a160e29c594885a0c94a02107bfa01_636_1" hidden="1">'I-5'!#REF!</definedName>
    <definedName name="TRNR_033f63a4b36d476db55ec0337410a07e_17_1" localSheetId="10" hidden="1">#REF!</definedName>
    <definedName name="TRNR_033f63a4b36d476db55ec0337410a07e_17_1" localSheetId="9" hidden="1">#REF!</definedName>
    <definedName name="TRNR_033f63a4b36d476db55ec0337410a07e_17_1" hidden="1">#REF!</definedName>
    <definedName name="TRNR_036e5673f3f94eae8080f553b9dd2105_270_4" localSheetId="10" hidden="1">#REF!</definedName>
    <definedName name="TRNR_036e5673f3f94eae8080f553b9dd2105_270_4" hidden="1">#REF!</definedName>
    <definedName name="TRNR_0370d38967c143c1928fc4ab935fc958_210_4" hidden="1" xml:space="preserve">        '[71]X-10'!$G$11</definedName>
    <definedName name="TRNR_0396efb77e5040099ae71b1051ccde84_273_4" localSheetId="10" hidden="1">#REF!</definedName>
    <definedName name="TRNR_0396efb77e5040099ae71b1051ccde84_273_4" hidden="1">#REF!</definedName>
    <definedName name="TRNR_03f387e63453447d8ec821a6f286011f_636_1" hidden="1">'I-5'!#REF!</definedName>
    <definedName name="TRNR_041daba909924de8bb9c569167240e92_74_4" hidden="1" xml:space="preserve">        '[73]1'!$Q$11</definedName>
    <definedName name="TRNR_042a408d36324942ab20ecbe30091adf_33_3" hidden="1">'I-6'!#REF!</definedName>
    <definedName name="TRNR_0435663ca3ab4b4bb0e920a6538a298b_256_4" hidden="1">#REF!</definedName>
    <definedName name="TRNR_043ccf6fcf944673af8f7fc1a18d6a45_93_3" hidden="1">'I-6'!#REF!</definedName>
    <definedName name="TRNR_047fbc334c604ae5b4344ec18dbfea03_26_1" hidden="1" xml:space="preserve">    [69]Nordic!$Z$12</definedName>
    <definedName name="TRNR_048533509d2b4f8ca400e7ac6d4bba3f_79_4" localSheetId="11" hidden="1" xml:space="preserve">    '[74]I-5 (2)'!$U$11</definedName>
    <definedName name="TRNR_048533509d2b4f8ca400e7ac6d4bba3f_79_4" hidden="1" xml:space="preserve">    '[72]I-5 (2)'!$U$11</definedName>
    <definedName name="TRNR_04a7501f936449bd81c5d9f048ea1292_33_3" hidden="1">'I-6'!#REF!</definedName>
    <definedName name="TRNR_04b369dea2f24099894e934bf4709142_95_1" hidden="1">'I-6'!#REF!</definedName>
    <definedName name="TRNR_052b2c9aba8f46d8933541d693250fc4_236_1" localSheetId="10" hidden="1">#REF!</definedName>
    <definedName name="TRNR_052b2c9aba8f46d8933541d693250fc4_236_1" hidden="1">#REF!</definedName>
    <definedName name="TRNR_0548931d509a4bed926235aefacc83c1_214_4" hidden="1" xml:space="preserve">    '[71]X-13.'!$I$11</definedName>
    <definedName name="TRNR_0569f86b7a094211acb77c761181191f_211_5" hidden="1" xml:space="preserve">    '[71]X-8'!$I$11</definedName>
    <definedName name="TRNR_05885e5a7d404d6bb5057235ec411697_1524_11" hidden="1">'I-12'!#REF!</definedName>
    <definedName name="TRNR_05c8f2b4c60448ba910c72c473ce2ec8_259_5" hidden="1">#REF!</definedName>
    <definedName name="TRNR_05d33f416fc3419fbd77ffaa2da63253_55_3" localSheetId="10" hidden="1">#REF!</definedName>
    <definedName name="TRNR_05d33f416fc3419fbd77ffaa2da63253_55_3" localSheetId="9" hidden="1">#REF!</definedName>
    <definedName name="TRNR_05d33f416fc3419fbd77ffaa2da63253_55_3" hidden="1">#REF!</definedName>
    <definedName name="TRNR_05fa2f1d962d41c88298771951f4b867_257_11" localSheetId="10" hidden="1">#REF!</definedName>
    <definedName name="TRNR_05fa2f1d962d41c88298771951f4b867_257_11" hidden="1">#REF!</definedName>
    <definedName name="TRNR_062b1094a4fa4785aede31b39dcabd3e_633_1" hidden="1">'I-5'!#REF!</definedName>
    <definedName name="TRNR_062f67173063473d97104a47bc272a72_61_1" localSheetId="10" hidden="1">'[49]VIII-10'!#REF!</definedName>
    <definedName name="TRNR_062f67173063473d97104a47bc272a72_61_1" localSheetId="11" hidden="1">'[49]VIII-10'!#REF!</definedName>
    <definedName name="TRNR_062f67173063473d97104a47bc272a72_61_1" localSheetId="14" hidden="1">'[49]VIII-10'!#REF!</definedName>
    <definedName name="TRNR_062f67173063473d97104a47bc272a72_61_1" localSheetId="22" hidden="1">'[49]VIII-10'!#REF!</definedName>
    <definedName name="TRNR_062f67173063473d97104a47bc272a72_61_1" localSheetId="3" hidden="1">'[49]VIII-10'!#REF!</definedName>
    <definedName name="TRNR_062f67173063473d97104a47bc272a72_61_1" localSheetId="9" hidden="1">'[49]VIII-10'!#REF!</definedName>
    <definedName name="TRNR_062f67173063473d97104a47bc272a72_61_1" localSheetId="0" hidden="1">'[50]VIII-10'!#REF!</definedName>
    <definedName name="TRNR_062f67173063473d97104a47bc272a72_61_1" hidden="1">'[75]VIII-10'!#REF!</definedName>
    <definedName name="TRNR_06cb8fecbe4d4c579bb95095ffd9d352_594_1" localSheetId="10" hidden="1">#REF!</definedName>
    <definedName name="TRNR_06cb8fecbe4d4c579bb95095ffd9d352_594_1" localSheetId="11" hidden="1">#REF!</definedName>
    <definedName name="TRNR_06cb8fecbe4d4c579bb95095ffd9d352_594_1" localSheetId="14" hidden="1">#REF!</definedName>
    <definedName name="TRNR_06cb8fecbe4d4c579bb95095ffd9d352_594_1" localSheetId="3" hidden="1">#REF!</definedName>
    <definedName name="TRNR_06cb8fecbe4d4c579bb95095ffd9d352_594_1" localSheetId="9" hidden="1">#REF!</definedName>
    <definedName name="TRNR_06cb8fecbe4d4c579bb95095ffd9d352_594_1" localSheetId="0" hidden="1">#REF!</definedName>
    <definedName name="TRNR_06cb8fecbe4d4c579bb95095ffd9d352_594_1" hidden="1">#REF!</definedName>
    <definedName name="TRNR_06d679fb33c14db7beafca7dfcbcc744_137_0" localSheetId="10" hidden="1">#REF!</definedName>
    <definedName name="TRNR_06d679fb33c14db7beafca7dfcbcc744_137_0" hidden="1">#REF!</definedName>
    <definedName name="TRNR_06d8eb73360046feb55433d15e3960bb_2568_3" hidden="1" xml:space="preserve">        'I-13'!#REF!</definedName>
    <definedName name="TRNR_070340c510bf4e91ac466e3d3131f846_93_3" hidden="1">'I-6'!#REF!</definedName>
    <definedName name="TRNR_070b6e59a6fe4ef6a850daef32223ac2_4813_5" hidden="1" xml:space="preserve">        '[71]X-21'!$H$11</definedName>
    <definedName name="TRNR_0727204105a541e697a368140e5d46ae_1140_4" hidden="1" xml:space="preserve">    '[72]I-11'!$P$11</definedName>
    <definedName name="TRNR_07285909ca8c4b2c9fea2330c599171f_262_4" localSheetId="10" hidden="1">#REF!</definedName>
    <definedName name="TRNR_07285909ca8c4b2c9fea2330c599171f_262_4" hidden="1">#REF!</definedName>
    <definedName name="TRNR_07ed0ff72cb14da0813da2214cd6f9bb_57_3" localSheetId="10" hidden="1">#REF!</definedName>
    <definedName name="TRNR_07ed0ff72cb14da0813da2214cd6f9bb_57_3" localSheetId="9" hidden="1">#REF!</definedName>
    <definedName name="TRNR_07ed0ff72cb14da0813da2214cd6f9bb_57_3" hidden="1">#REF!</definedName>
    <definedName name="TRNR_080324b7580f4aa395d7b953ca27be1b_240_4" localSheetId="11" hidden="1">#REF!</definedName>
    <definedName name="TRNR_080324b7580f4aa395d7b953ca27be1b_240_4" hidden="1" xml:space="preserve">        '[76]I-11'!$M$11</definedName>
    <definedName name="TRNR_08124d7194324c40a895877d8d11000b_222_1" localSheetId="10" hidden="1">#REF!</definedName>
    <definedName name="TRNR_08124d7194324c40a895877d8d11000b_222_1" hidden="1">#REF!</definedName>
    <definedName name="TRNR_0879050aff99494baf0bae0fe59c5e60_261_5" hidden="1">#REF!</definedName>
    <definedName name="TRNR_08792dd6d7764466a6557cbea1681c84_59_4" localSheetId="10" hidden="1">#REF!</definedName>
    <definedName name="TRNR_08792dd6d7764466a6557cbea1681c84_59_4" localSheetId="9" hidden="1">#REF!</definedName>
    <definedName name="TRNR_08792dd6d7764466a6557cbea1681c84_59_4" hidden="1">#REF!</definedName>
    <definedName name="TRNR_0889b61f515a433383cab5b3b5477f2a_212_4" localSheetId="10" hidden="1">#REF!</definedName>
    <definedName name="TRNR_0889b61f515a433383cab5b3b5477f2a_212_4" localSheetId="9" hidden="1">#REF!</definedName>
    <definedName name="TRNR_0889b61f515a433383cab5b3b5477f2a_212_4" hidden="1">#REF!</definedName>
    <definedName name="TRNR_08a33ee48fa94e9793acc53c5153e9c9_1468_11" hidden="1">#REF!</definedName>
    <definedName name="TRNR_08b25db0de3d4214afe1b7859574cd45_71_1" localSheetId="10" hidden="1">#REF!</definedName>
    <definedName name="TRNR_08b25db0de3d4214afe1b7859574cd45_71_1" localSheetId="9" hidden="1">#REF!</definedName>
    <definedName name="TRNR_08b25db0de3d4214afe1b7859574cd45_71_1" hidden="1">#REF!</definedName>
    <definedName name="TRNR_08de3d6a524744e8b76cb3388fc318c8_35_2" hidden="1">#REF!</definedName>
    <definedName name="TRNR_08e8a7e77483420b9eda629f20ae56a5_232_1" hidden="1">#REF!</definedName>
    <definedName name="TRNR_09161f9e7ffb43abacde753abc5c43c8_28_12" hidden="1">#REF!</definedName>
    <definedName name="TRNR_093426989661458ba455dbe0991df4aa_220_0" hidden="1" xml:space="preserve">    '[71]X-27.'!$R$11</definedName>
    <definedName name="TRNR_0954c53ae92e4f77b1e026204da38542_225_4" hidden="1">#REF!</definedName>
    <definedName name="TRNR_097d66d9f56a4a07982007008fe75380_78_4" localSheetId="11" hidden="1" xml:space="preserve">    '[74]I-1'!$Q$11</definedName>
    <definedName name="TRNR_097d66d9f56a4a07982007008fe75380_78_4" hidden="1" xml:space="preserve">    '[77]1'!$Q$11</definedName>
    <definedName name="TRNR_09d72ee0c5734372875a27bb248a7e69_136_0" localSheetId="10" hidden="1">#REF!</definedName>
    <definedName name="TRNR_09d72ee0c5734372875a27bb248a7e69_136_0" hidden="1">#REF!</definedName>
    <definedName name="TRNR_09feb750b69249f5b8dfc1a1ea9fadf9_232_1" localSheetId="10" hidden="1">#REF!</definedName>
    <definedName name="TRNR_09feb750b69249f5b8dfc1a1ea9fadf9_232_1" hidden="1">#REF!</definedName>
    <definedName name="TRNR_0a0f39ee14ce4b769f6887edae9101bd_2504_3" hidden="1">'I-13'!#REF!</definedName>
    <definedName name="TRNR_0a2218d6589e431c9a496805b00fec17_78_4" localSheetId="11" hidden="1" xml:space="preserve">        '[74]I-1'!$Q$11</definedName>
    <definedName name="TRNR_0a2218d6589e431c9a496805b00fec17_78_4" hidden="1" xml:space="preserve">        '[77]1'!$Q$11</definedName>
    <definedName name="TRNR_0a29dc0bb7c94061965649face551c82_215_5" localSheetId="10" hidden="1">#REF!</definedName>
    <definedName name="TRNR_0a29dc0bb7c94061965649face551c82_215_5" localSheetId="11" hidden="1">#REF!</definedName>
    <definedName name="TRNR_0a29dc0bb7c94061965649face551c82_215_5" localSheetId="14" hidden="1">#REF!</definedName>
    <definedName name="TRNR_0a29dc0bb7c94061965649face551c82_215_5" localSheetId="3" hidden="1">#REF!</definedName>
    <definedName name="TRNR_0a29dc0bb7c94061965649face551c82_215_5" localSheetId="9" hidden="1">#REF!</definedName>
    <definedName name="TRNR_0a29dc0bb7c94061965649face551c82_215_5" localSheetId="0" hidden="1">#REF!</definedName>
    <definedName name="TRNR_0a29dc0bb7c94061965649face551c82_215_5" hidden="1">#REF!</definedName>
    <definedName name="TRNR_0a2e26176597458d8647c1304100b2c7_636_1" hidden="1">'I-5'!#REF!</definedName>
    <definedName name="TRNR_0a3bda3a9aad453fab5ac2b0cea6a041_234_1" localSheetId="10" hidden="1">#REF!</definedName>
    <definedName name="TRNR_0a3bda3a9aad453fab5ac2b0cea6a041_234_1" hidden="1">#REF!</definedName>
    <definedName name="TRNR_0a42b56ef5ae442eba579b412fd27a6c_231_3" localSheetId="10" hidden="1">#REF!</definedName>
    <definedName name="TRNR_0a42b56ef5ae442eba579b412fd27a6c_231_3" hidden="1">#REF!</definedName>
    <definedName name="TRNR_0a448b4f6c704324b7b9e60f38afdee6_2573_3" hidden="1">'I-13'!#REF!</definedName>
    <definedName name="TRNR_0a5b1cbf4e4d41b58f31fd99ec7180b1_1470_11" hidden="1">#REF!</definedName>
    <definedName name="TRNR_0a62228c4262406cb63279e98b40c09f_95_1" hidden="1">'I-6'!#REF!</definedName>
    <definedName name="TRNR_0b54e1325f7c4d1ea23338e8505ae79c_264_4" hidden="1">'I-8'!#REF!</definedName>
    <definedName name="TRNR_0b93c381e22449c1bf8b464798d81baf_35_2" localSheetId="10" hidden="1">#REF!</definedName>
    <definedName name="TRNR_0b93c381e22449c1bf8b464798d81baf_35_2" localSheetId="9" hidden="1">#REF!</definedName>
    <definedName name="TRNR_0b93c381e22449c1bf8b464798d81baf_35_2" hidden="1">#REF!</definedName>
    <definedName name="TRNR_0ba8ec80929e4e51bbb241d1c4228af3_2284_3" hidden="1" xml:space="preserve">        'I-13'!#REF!</definedName>
    <definedName name="TRNR_0bd2664d35cf46a288da5873dd7bef14_2580_3" hidden="1">'I-13'!#REF!</definedName>
    <definedName name="TRNR_0bec563beef34e55b7923b5814b6d17b_218_4" hidden="1" xml:space="preserve">    '[71]X-28.'!$J$13</definedName>
    <definedName name="TRNR_0bf31ee78691449fbe867575a6f2a917_55_3" localSheetId="10" hidden="1">#REF!</definedName>
    <definedName name="TRNR_0bf31ee78691449fbe867575a6f2a917_55_3" localSheetId="9" hidden="1">#REF!</definedName>
    <definedName name="TRNR_0bf31ee78691449fbe867575a6f2a917_55_3" hidden="1">#REF!</definedName>
    <definedName name="TRNR_0bfbb3ab5fbb4d8ea0607187193efff3_59_2" hidden="1">#REF!</definedName>
    <definedName name="TRNR_0c3cae74d4704a50bfe4eb7d8bb74484_93_3" hidden="1">'I-6'!#REF!</definedName>
    <definedName name="TRNR_0c3f27a743ad4635b3fc89a9fb0cb949_17_1" hidden="1">#REF!</definedName>
    <definedName name="TRNR_0cbd1130d77c45b4b0c1fa13ca9fd401_93_3" hidden="1">'I-6'!#REF!</definedName>
    <definedName name="TRNR_0cc7620abb154fbba3ddf3a3cb21707c_1275_9" hidden="1">'I-15'!#REF!</definedName>
    <definedName name="TRNR_0ce23038d58a4335892950d2d73079ba_8839_1" hidden="1" xml:space="preserve">    '[78]Jarðgas Evrópa'!$C$3</definedName>
    <definedName name="TRNR_0cfbbd73a79a4d88a3d43566fd5eb767_228_4" hidden="1">'I-5'!#REF!</definedName>
    <definedName name="TRNR_0d073e21f77044a998d45eb8d388e8cd_74_3" hidden="1" xml:space="preserve">        '[71]X-4.'!$R$11</definedName>
    <definedName name="TRNR_0d1352ffa1ac47b28344863844ed20f7_966_5" hidden="1" xml:space="preserve">    '[71]X-21'!$H$11</definedName>
    <definedName name="TRNR_0d7952f5cb1a4ca1b8874fe5773678bd_4748_5" hidden="1" xml:space="preserve">    '[71]X-21 (mán)'!$J$11</definedName>
    <definedName name="TRNR_0d81f5f5c4f447deb448a4335af4ad7a_47_4" localSheetId="10" hidden="1">#REF!</definedName>
    <definedName name="TRNR_0d81f5f5c4f447deb448a4335af4ad7a_47_4" localSheetId="9" hidden="1">#REF!</definedName>
    <definedName name="TRNR_0d81f5f5c4f447deb448a4335af4ad7a_47_4" hidden="1">#REF!</definedName>
    <definedName name="TRNR_0dac44103ab6469aac6394390a19cbee_1126_9" hidden="1">'I-15'!#REF!</definedName>
    <definedName name="TRNR_0e20c3354c2047b7b4f9c8c53b0c1262_193_4" localSheetId="10" hidden="1">'[49]VIII-24'!#REF!</definedName>
    <definedName name="TRNR_0e20c3354c2047b7b4f9c8c53b0c1262_193_4" localSheetId="11" hidden="1">'[49]VIII-24'!#REF!</definedName>
    <definedName name="TRNR_0e20c3354c2047b7b4f9c8c53b0c1262_193_4" localSheetId="14" hidden="1">'[49]VIII-24'!#REF!</definedName>
    <definedName name="TRNR_0e20c3354c2047b7b4f9c8c53b0c1262_193_4" localSheetId="3" hidden="1">'[49]VIII-24'!#REF!</definedName>
    <definedName name="TRNR_0e20c3354c2047b7b4f9c8c53b0c1262_193_4" localSheetId="9" hidden="1">'[49]VIII-24'!#REF!</definedName>
    <definedName name="TRNR_0e20c3354c2047b7b4f9c8c53b0c1262_193_4" localSheetId="0" hidden="1">'[49]VIII-24'!#REF!</definedName>
    <definedName name="TRNR_0e20c3354c2047b7b4f9c8c53b0c1262_193_4" hidden="1">'[75]VIII-24'!#REF!</definedName>
    <definedName name="TRNR_0e2a83ad99874f72a169d4ef6a4e2630_259_11" localSheetId="10" hidden="1">#REF!</definedName>
    <definedName name="TRNR_0e2a83ad99874f72a169d4ef6a4e2630_259_11" hidden="1">#REF!</definedName>
    <definedName name="TRNR_0e3354e6458e4d449b07f79e2a24d4e9_258_3" localSheetId="10" hidden="1">#REF!</definedName>
    <definedName name="TRNR_0e3354e6458e4d449b07f79e2a24d4e9_258_3" hidden="1">#REF!</definedName>
    <definedName name="TRNR_0e653c45b13749c0856f93034b903a51_2566_3" hidden="1">#REF!</definedName>
    <definedName name="TRNR_0ed924bd43d648dca4fa67115e4632af_76_4" localSheetId="10" hidden="1">#REF!</definedName>
    <definedName name="TRNR_0ed924bd43d648dca4fa67115e4632af_76_4" localSheetId="11" hidden="1">#REF!</definedName>
    <definedName name="TRNR_0ed924bd43d648dca4fa67115e4632af_76_4" localSheetId="9" hidden="1">#REF!</definedName>
    <definedName name="TRNR_0ed924bd43d648dca4fa67115e4632af_76_4" localSheetId="0" hidden="1">#REF!</definedName>
    <definedName name="TRNR_0ed924bd43d648dca4fa67115e4632af_76_4" hidden="1">#REF!</definedName>
    <definedName name="TRNR_0eef2163ed124a8bbe8ba9fc749f89b5_183_1" localSheetId="10" hidden="1">'[49]VIII-16'!#REF!</definedName>
    <definedName name="TRNR_0eef2163ed124a8bbe8ba9fc749f89b5_183_1" localSheetId="11" hidden="1">'[49]VIII-16'!#REF!</definedName>
    <definedName name="TRNR_0eef2163ed124a8bbe8ba9fc749f89b5_183_1" localSheetId="14" hidden="1">'[49]VIII-16'!#REF!</definedName>
    <definedName name="TRNR_0eef2163ed124a8bbe8ba9fc749f89b5_183_1" localSheetId="3" hidden="1">'[49]VIII-16'!#REF!</definedName>
    <definedName name="TRNR_0eef2163ed124a8bbe8ba9fc749f89b5_183_1" localSheetId="9" hidden="1">'[49]VIII-16'!#REF!</definedName>
    <definedName name="TRNR_0eef2163ed124a8bbe8ba9fc749f89b5_183_1" localSheetId="0" hidden="1">'[49]VIII-16'!#REF!</definedName>
    <definedName name="TRNR_0eef2163ed124a8bbe8ba9fc749f89b5_183_1" hidden="1">'[75]VIII-16'!#REF!</definedName>
    <definedName name="TRNR_0efabf9e90f0447eb28112dc778e3cca_259_4" localSheetId="10" hidden="1">#REF!</definedName>
    <definedName name="TRNR_0efabf9e90f0447eb28112dc778e3cca_259_4" hidden="1">#REF!</definedName>
    <definedName name="TRNR_0f1cf76c05d7464a80a080c5eb3574dd_1126_9" hidden="1">'I-15'!#REF!</definedName>
    <definedName name="TRNR_0f4602a44eae451aaf3d39b054d387fb_209_4" hidden="1" xml:space="preserve">        '[71]X-9.'!$H$11</definedName>
    <definedName name="TRNR_108648175cb2488fbc81d272f8a90d09_208_4" localSheetId="10" hidden="1">#REF!</definedName>
    <definedName name="TRNR_108648175cb2488fbc81d272f8a90d09_208_4" localSheetId="9" hidden="1">#REF!</definedName>
    <definedName name="TRNR_108648175cb2488fbc81d272f8a90d09_208_4" hidden="1">#REF!</definedName>
    <definedName name="TRNR_109fea0aac664f9cb89521e77a93eb4c_25_1" localSheetId="10" hidden="1">#REF!</definedName>
    <definedName name="TRNR_109fea0aac664f9cb89521e77a93eb4c_25_1" localSheetId="11" hidden="1">#REF!</definedName>
    <definedName name="TRNR_109fea0aac664f9cb89521e77a93eb4c_25_1" localSheetId="9" hidden="1">#REF!</definedName>
    <definedName name="TRNR_109fea0aac664f9cb89521e77a93eb4c_25_1" localSheetId="0" hidden="1">#REF!</definedName>
    <definedName name="TRNR_109fea0aac664f9cb89521e77a93eb4c_25_1" hidden="1">#REF!</definedName>
    <definedName name="TRNR_10ba0a111a244a0d8a9de1976a8edea0_258_4" hidden="1">#REF!</definedName>
    <definedName name="TRNR_110505d01e2c48aba2f6d934bde8f05b_77_4" hidden="1" xml:space="preserve">        '[76]I-1'!$Q$11</definedName>
    <definedName name="TRNR_1120c5a3555b43a7b8d678a04fc7a5bd_31_3" hidden="1">'I-6'!#REF!</definedName>
    <definedName name="TRNR_11300865ebb64136a35ec50cca829360_79_4" hidden="1" xml:space="preserve">    '[72]I-5'!$U$11</definedName>
    <definedName name="TRNR_1159250b326c468bae79adab0d6076d1_33_3" hidden="1">'I-6'!#REF!</definedName>
    <definedName name="TRNR_115b8c503c36465ea02a88f1f32b5ded_93_3" hidden="1">'I-6'!#REF!</definedName>
    <definedName name="TRNR_119fb714afbd4c4eb9cebd54086fe504_4494_3" hidden="1" xml:space="preserve">        '[71]X-26.'!$K$11</definedName>
    <definedName name="TRNR_11bd440d824a413db3996843933a2865_71_1" hidden="1" xml:space="preserve">        '[71]X-4.'!$BK$11</definedName>
    <definedName name="TRNR_11f01d7e67d54685bdd65dae6efde462_79_4" localSheetId="11" hidden="1" xml:space="preserve">    '[74]I-5 (1)'!$U$11</definedName>
    <definedName name="TRNR_11f01d7e67d54685bdd65dae6efde462_79_4" hidden="1" xml:space="preserve">    '[72]I-5 (1)'!$U$11</definedName>
    <definedName name="TRNR_1213ff8c451c48d8be4c9d6859b95b63_136_0" localSheetId="10" hidden="1">#REF!</definedName>
    <definedName name="TRNR_1213ff8c451c48d8be4c9d6859b95b63_136_0" hidden="1">#REF!</definedName>
    <definedName name="TRNR_1219efbb82ea469b860b52b305fa1d40_633_1" hidden="1">#REF!</definedName>
    <definedName name="TRNR_122613919d654de5a14d386c0cb0b629_233_3" localSheetId="10" hidden="1">#REF!</definedName>
    <definedName name="TRNR_122613919d654de5a14d386c0cb0b629_233_3" hidden="1">#REF!</definedName>
    <definedName name="TRNR_123b4dea592944c88ed1f4b12591de50_1650_2" localSheetId="11" hidden="1">#REF!</definedName>
    <definedName name="TRNR_123b4dea592944c88ed1f4b12591de50_1650_2" hidden="1" xml:space="preserve">    '[72]I-11'!$P$11</definedName>
    <definedName name="TRNR_1275f348273a4b6c9edbccd641ca80a4_17_1" localSheetId="10" hidden="1">#REF!</definedName>
    <definedName name="TRNR_1275f348273a4b6c9edbccd641ca80a4_17_1" localSheetId="9" hidden="1">#REF!</definedName>
    <definedName name="TRNR_1275f348273a4b6c9edbccd641ca80a4_17_1" hidden="1">#REF!</definedName>
    <definedName name="TRNR_127aa7f2497747459d76f19b857b7b54_39_1" hidden="1">#REF!</definedName>
    <definedName name="TRNR_1291e353430147868a9e031c673d9365_213_8" localSheetId="10" hidden="1">#REF!</definedName>
    <definedName name="TRNR_1291e353430147868a9e031c673d9365_213_8" localSheetId="11" hidden="1">#REF!</definedName>
    <definedName name="TRNR_1291e353430147868a9e031c673d9365_213_8" localSheetId="14" hidden="1">#REF!</definedName>
    <definedName name="TRNR_1291e353430147868a9e031c673d9365_213_8" localSheetId="3" hidden="1">#REF!</definedName>
    <definedName name="TRNR_1291e353430147868a9e031c673d9365_213_8" localSheetId="9" hidden="1">#REF!</definedName>
    <definedName name="TRNR_1291e353430147868a9e031c673d9365_213_8" localSheetId="0" hidden="1">#REF!</definedName>
    <definedName name="TRNR_1291e353430147868a9e031c673d9365_213_8" hidden="1">#REF!</definedName>
    <definedName name="TRNR_12a744a4d2894023854df40639c29eff_9252_1" hidden="1" xml:space="preserve">    [78]Brent!$C$3</definedName>
    <definedName name="TRNR_12b8a5357edc44c7af32c5d58ff9239a_1130_9" hidden="1">'I-15'!#REF!</definedName>
    <definedName name="TRNR_1304b2b95c6a44f3b09130a39b00c36e_2840_4" localSheetId="11" hidden="1">#REF!</definedName>
    <definedName name="TRNR_1304b2b95c6a44f3b09130a39b00c36e_2840_4" hidden="1" xml:space="preserve">    '[72]I-10'!$S$11</definedName>
    <definedName name="TRNR_1312053af7aa449f801e3ff15e687056_1133_11" hidden="1" xml:space="preserve">    '[72]I-10'!$S$11</definedName>
    <definedName name="TRNR_13142fbda3f34c098b11e56316f367f8_35_4" localSheetId="10" hidden="1">#REF!</definedName>
    <definedName name="TRNR_13142fbda3f34c098b11e56316f367f8_35_4" localSheetId="9" hidden="1">#REF!</definedName>
    <definedName name="TRNR_13142fbda3f34c098b11e56316f367f8_35_4" hidden="1">#REF!</definedName>
    <definedName name="TRNR_1341bbe5881b49228f5c5f0dfe763ca2_27_3" hidden="1" xml:space="preserve">    '[72]I-7'!$R$11</definedName>
    <definedName name="TRNR_135afa54c31844f095ed004a9ef61e72_137_0" localSheetId="10" hidden="1">#REF!</definedName>
    <definedName name="TRNR_135afa54c31844f095ed004a9ef61e72_137_0" hidden="1">#REF!</definedName>
    <definedName name="TRNR_137427d1849f4c4a942c3fe5b4cbfdc1_1523_11" hidden="1">'I-12'!#REF!</definedName>
    <definedName name="TRNR_1375a2ad4401414abc6eac79e5b8b9a1_79_4" hidden="1" xml:space="preserve">    '[72]I-1'!$Q$11</definedName>
    <definedName name="TRNR_13a3d90726014e1eb5ac3bb4ded85622_4748_5" hidden="1" xml:space="preserve">    '[71]X-21 (mán)'!$J$11</definedName>
    <definedName name="TRNR_13a6c99968a74f74a1be4a44ddd255b2_259_11" localSheetId="10" hidden="1">#REF!</definedName>
    <definedName name="TRNR_13a6c99968a74f74a1be4a44ddd255b2_259_11" hidden="1">#REF!</definedName>
    <definedName name="TRNR_140fec10b8e447f397195c867e311f8a_257_4" hidden="1">#REF!</definedName>
    <definedName name="TRNR_14285ffe0323489796cd84cceb3a5a4c_259_5" hidden="1">#REF!</definedName>
    <definedName name="TRNR_14685d7b95b7408090b3181ee75f5d3b_250_4" hidden="1">#REF!</definedName>
    <definedName name="TRNR_14a6f4a138974209953c3ab87e95c602_139_11" localSheetId="10" hidden="1" xml:space="preserve">    [79]Þjónustuverð!$B$5</definedName>
    <definedName name="TRNR_14a6f4a138974209953c3ab87e95c602_139_11" hidden="1" xml:space="preserve">    [80]Matvælaverð!$B$5</definedName>
    <definedName name="TRNR_14ee0365a61e49639b130a30accb4516_272_4" localSheetId="10" hidden="1">#REF!</definedName>
    <definedName name="TRNR_14ee0365a61e49639b130a30accb4516_272_4" hidden="1">#REF!</definedName>
    <definedName name="TRNR_14f40224eaf2439789e570cc82aa8350_1262_9" hidden="1">'I-15'!#REF!</definedName>
    <definedName name="TRNR_1502918951c145b79f945ca0bf757886_2_3" hidden="1">#REF!</definedName>
    <definedName name="TRNR_151c5842f56c44e78065fbb9538c8256_213_4" hidden="1" xml:space="preserve">        '[71]X-10'!$G$11</definedName>
    <definedName name="TRNR_151e9ff6af034d6da21ce550ba7a26e4_8803_1" hidden="1" xml:space="preserve">    [70]Flutningskostn.!$C$3</definedName>
    <definedName name="TRNR_155650cb82da40a6b266c55bfee2f923_8728_1" hidden="1" xml:space="preserve">        '[78]Jarðgas Evrópa'!$C$3</definedName>
    <definedName name="TRNR_15c11eaabe1145a1bc85724958336f10_257_4" hidden="1">'I-8'!#REF!</definedName>
    <definedName name="TRNR_15d44a91bbef40a1aa5cf5e366fbed27_2416_3" hidden="1">#REF!</definedName>
    <definedName name="TRNR_164c919d63d2482294ec4219d97cf2bb_257_11" localSheetId="10" hidden="1">#REF!</definedName>
    <definedName name="TRNR_164c919d63d2482294ec4219d97cf2bb_257_11" hidden="1">#REF!</definedName>
    <definedName name="TRNR_166c94c3ae1b44ca8e05a9df56d3cb2c_93_3" hidden="1">'I-6'!#REF!</definedName>
    <definedName name="TRNR_166f06e9a41e4593bf89f0ebe17c804e_8962_1" hidden="1" xml:space="preserve">    '[78]Jarðgas Evrópa'!$C$3</definedName>
    <definedName name="TRNR_16941c5627e549368f4290bdd6e9da01_71_1" localSheetId="10" hidden="1">#REF!</definedName>
    <definedName name="TRNR_16941c5627e549368f4290bdd6e9da01_71_1" localSheetId="9" hidden="1">#REF!</definedName>
    <definedName name="TRNR_16941c5627e549368f4290bdd6e9da01_71_1" hidden="1">#REF!</definedName>
    <definedName name="TRNR_16bbea42bc714effa085a3d8f87e5b60_258_5" hidden="1">#REF!</definedName>
    <definedName name="TRNR_16c015a4e1c1450ba6f692e88568b6d0_95_1" hidden="1">'I-6'!#REF!</definedName>
    <definedName name="TRNR_16cb2a4979aa4df2a6187b1ea4ca8797_8758_1" hidden="1" xml:space="preserve">    '[78]Jarðgas Evrópa'!$C$3</definedName>
    <definedName name="TRNR_16cc440736614ad09014ae44d579526e_1536_11" hidden="1">'I-12'!#REF!</definedName>
    <definedName name="TRNR_16cc82ca88e24b29a80a1cf9c7d2a8d2_270_4" localSheetId="10" hidden="1">#REF!</definedName>
    <definedName name="TRNR_16cc82ca88e24b29a80a1cf9c7d2a8d2_270_4" hidden="1">#REF!</definedName>
    <definedName name="TRNR_16cf61eb4ffa4f2b925d41cbd11ff045_2419_3" hidden="1">#REF!</definedName>
    <definedName name="TRNR_16ea028966de4ffdb480901c8c70c6f7_0_1" localSheetId="10" hidden="1">#REF!</definedName>
    <definedName name="TRNR_16ea028966de4ffdb480901c8c70c6f7_0_1" localSheetId="14" hidden="1">#REF!</definedName>
    <definedName name="TRNR_16ea028966de4ffdb480901c8c70c6f7_0_1" localSheetId="22" hidden="1">#REF!</definedName>
    <definedName name="TRNR_16ea028966de4ffdb480901c8c70c6f7_0_1" localSheetId="3" hidden="1">#REF!</definedName>
    <definedName name="TRNR_16ea028966de4ffdb480901c8c70c6f7_0_1" localSheetId="9" hidden="1">#REF!</definedName>
    <definedName name="TRNR_16ea028966de4ffdb480901c8c70c6f7_0_1" localSheetId="0" hidden="1">#REF!</definedName>
    <definedName name="TRNR_16ea028966de4ffdb480901c8c70c6f7_0_1" hidden="1">#REF!</definedName>
    <definedName name="TRNR_16f1e48f31e84852937c6904e5fbdf44_26_1" hidden="1" xml:space="preserve">    [81]MainDEv1!$U$12</definedName>
    <definedName name="TRNR_17042e4bcc59429b82c9c0e3d7f035a3_1399_3" localSheetId="10" hidden="1">#REF!</definedName>
    <definedName name="TRNR_17042e4bcc59429b82c9c0e3d7f035a3_1399_3" localSheetId="11" hidden="1">#REF!</definedName>
    <definedName name="TRNR_17042e4bcc59429b82c9c0e3d7f035a3_1399_3" localSheetId="14" hidden="1">#REF!</definedName>
    <definedName name="TRNR_17042e4bcc59429b82c9c0e3d7f035a3_1399_3" localSheetId="3" hidden="1">#REF!</definedName>
    <definedName name="TRNR_17042e4bcc59429b82c9c0e3d7f035a3_1399_3" localSheetId="9" hidden="1">#REF!</definedName>
    <definedName name="TRNR_17042e4bcc59429b82c9c0e3d7f035a3_1399_3" localSheetId="0" hidden="1">#REF!</definedName>
    <definedName name="TRNR_17042e4bcc59429b82c9c0e3d7f035a3_1399_3" hidden="1">#REF!</definedName>
    <definedName name="TRNR_171ec618498c458b9275bced02fd9a10_2244_4" localSheetId="10" hidden="1">#REF!</definedName>
    <definedName name="TRNR_171ec618498c458b9275bced02fd9a10_2244_4" localSheetId="14" hidden="1">#REF!</definedName>
    <definedName name="TRNR_171ec618498c458b9275bced02fd9a10_2244_4" localSheetId="22" hidden="1">#REF!</definedName>
    <definedName name="TRNR_171ec618498c458b9275bced02fd9a10_2244_4" localSheetId="3" hidden="1">#REF!</definedName>
    <definedName name="TRNR_171ec618498c458b9275bced02fd9a10_2244_4" localSheetId="9" hidden="1">#REF!</definedName>
    <definedName name="TRNR_171ec618498c458b9275bced02fd9a10_2244_4" localSheetId="0" hidden="1">#REF!</definedName>
    <definedName name="TRNR_171ec618498c458b9275bced02fd9a10_2244_4" hidden="1">#REF!</definedName>
    <definedName name="TRNR_172619f4959e47dea6fa3ce3f00898d7_5944_1" localSheetId="10" hidden="1">[82]Gengi!#REF!</definedName>
    <definedName name="TRNR_172619f4959e47dea6fa3ce3f00898d7_5944_1" localSheetId="14" hidden="1">[82]Gengi!#REF!</definedName>
    <definedName name="TRNR_172619f4959e47dea6fa3ce3f00898d7_5944_1" localSheetId="22" hidden="1">[82]Gengi!#REF!</definedName>
    <definedName name="TRNR_172619f4959e47dea6fa3ce3f00898d7_5944_1" localSheetId="3" hidden="1">[82]Gengi!#REF!</definedName>
    <definedName name="TRNR_172619f4959e47dea6fa3ce3f00898d7_5944_1" localSheetId="9" hidden="1">[82]Gengi!#REF!</definedName>
    <definedName name="TRNR_172619f4959e47dea6fa3ce3f00898d7_5944_1" hidden="1">[82]Gengi!#REF!</definedName>
    <definedName name="TRNR_17401a20f2b24669ac13b9110ecee213_92_1" hidden="1">'I-6'!#REF!</definedName>
    <definedName name="TRNR_175d84a0e9a5496fad45d4d0be4ed89a_79_4" localSheetId="11" hidden="1" xml:space="preserve">    '[74]I-5 (1)'!$U$11</definedName>
    <definedName name="TRNR_175d84a0e9a5496fad45d4d0be4ed89a_79_4" hidden="1" xml:space="preserve">    '[72]I-5 (1)'!$U$11</definedName>
    <definedName name="TRNR_17a74bdaf31e4bf7ba8d7b38106599d1_270_4" localSheetId="10" hidden="1">#REF!</definedName>
    <definedName name="TRNR_17a74bdaf31e4bf7ba8d7b38106599d1_270_4" hidden="1">#REF!</definedName>
    <definedName name="TRNR_17c6db0ca409440ab7bc9359e34c2dcf_95_1" hidden="1">'I-6'!#REF!</definedName>
    <definedName name="TRNR_17de037f0da0480cacd9ae9ab297d929_0_1" localSheetId="10" hidden="1">#REF!</definedName>
    <definedName name="TRNR_17de037f0da0480cacd9ae9ab297d929_0_1" localSheetId="9" hidden="1">#REF!</definedName>
    <definedName name="TRNR_17de037f0da0480cacd9ae9ab297d929_0_1" hidden="1">#REF!</definedName>
    <definedName name="TRNR_17e26417694f45ee909aab599b48ed0b_0_1" localSheetId="10" hidden="1">#REF!</definedName>
    <definedName name="TRNR_17e26417694f45ee909aab599b48ed0b_0_1" localSheetId="9" hidden="1">#REF!</definedName>
    <definedName name="TRNR_17e26417694f45ee909aab599b48ed0b_0_1" hidden="1">#REF!</definedName>
    <definedName name="TRNR_17faa14987b4432188fedea254e8dfee_257_4" hidden="1">#REF!</definedName>
    <definedName name="TRNR_18058d71692d49fc8159ce3cc979deb5_218_4" hidden="1" xml:space="preserve">        '[71]X-28.'!$J$13</definedName>
    <definedName name="TRNR_1815e3ab011f4fc494b6961ab54a939b_234_1" localSheetId="10" hidden="1">#REF!</definedName>
    <definedName name="TRNR_1815e3ab011f4fc494b6961ab54a939b_234_1" hidden="1">#REF!</definedName>
    <definedName name="TRNR_182c287210554927a622211328a578fe_210_5" hidden="1" xml:space="preserve">        '[71]X-20.'!$I$12</definedName>
    <definedName name="TRNR_18496ee98e7e4d9e966cf5a1ff5be9ee_93_3" hidden="1">'I-6'!#REF!</definedName>
    <definedName name="TRNR_1896bc13dae04dc0b1c8b47722b84cbb_1275_9" hidden="1">'I-15'!#REF!</definedName>
    <definedName name="TRNR_18990337587e428d839009f1bc1ba498_223_4" hidden="1">'I-5'!#REF!</definedName>
    <definedName name="TRNR_18acc12718e543ca9ac1fb113f3061e9_259_5" hidden="1">#REF!</definedName>
    <definedName name="TRNR_18c8ea9c9d7f420ea27cc0afd37bbe38_79_4" localSheetId="11" hidden="1" xml:space="preserve">    '[74]I-1'!$Q$11</definedName>
    <definedName name="TRNR_18c8ea9c9d7f420ea27cc0afd37bbe38_79_4" hidden="1" xml:space="preserve">    '[72]I-1'!$Q$11</definedName>
    <definedName name="TRNR_18e870f5f4e14d3ebe1e81b430ebe12e_136_0" localSheetId="10" hidden="1">#REF!</definedName>
    <definedName name="TRNR_18e870f5f4e14d3ebe1e81b430ebe12e_136_0" hidden="1">#REF!</definedName>
    <definedName name="TRNR_18f39e1599594286ba707435b8156f34_134_0" localSheetId="10" hidden="1">#REF!</definedName>
    <definedName name="TRNR_18f39e1599594286ba707435b8156f34_134_0" hidden="1">#REF!</definedName>
    <definedName name="TRNR_190d4f71394a46dead209ad7fba1dd0f_223_4" hidden="1" xml:space="preserve">        '[71]X-16'!$N$10</definedName>
    <definedName name="TRNR_1916d70dc209483a95408a956010a78f_259_5" hidden="1">#REF!</definedName>
    <definedName name="TRNR_191a849ba64745ea921f1f974c821b5b_26_1" localSheetId="11" hidden="1" xml:space="preserve">    '[74]I-7'!$M$12</definedName>
    <definedName name="TRNR_191a849ba64745ea921f1f974c821b5b_26_1" hidden="1" xml:space="preserve">    '[72]I-7'!$M$12</definedName>
    <definedName name="TRNR_191c79e0cd6748a2a0333cfb4097e1a7_233_1" localSheetId="10" hidden="1">#REF!</definedName>
    <definedName name="TRNR_191c79e0cd6748a2a0333cfb4097e1a7_233_1" hidden="1">#REF!</definedName>
    <definedName name="TRNR_194b326a4a5f45b8bd29e6ddc5550f4e_134_0" localSheetId="10" hidden="1">#REF!</definedName>
    <definedName name="TRNR_194b326a4a5f45b8bd29e6ddc5550f4e_134_0" hidden="1">#REF!</definedName>
    <definedName name="TRNR_19520b66db394a81946ea1f302deef80_257_4" hidden="1">#REF!</definedName>
    <definedName name="TRNR_195f80bb58cb4cbfac57b6f3eea54c24_247_4" hidden="1">#REF!</definedName>
    <definedName name="TRNR_19764fa2013e46b18da3294748817452_233_3" localSheetId="10" hidden="1">#REF!</definedName>
    <definedName name="TRNR_19764fa2013e46b18da3294748817452_233_3" hidden="1">#REF!</definedName>
    <definedName name="TRNR_199fa8b482e64fdaa154b7e822b57552_225_4" hidden="1">#REF!</definedName>
    <definedName name="TRNR_19ccd2ddbd2a42cf9bd16730fe68ca5e_30_3" hidden="1">'I-6'!#REF!</definedName>
    <definedName name="TRNR_19ea0099255249b6b048d3f6aa9bf8a1_967_5" hidden="1" xml:space="preserve">    '[71]X-21'!$H$11</definedName>
    <definedName name="TRNR_19fde0ce679c4d19a80005df3d419b6a_71_1" localSheetId="10" hidden="1">#REF!</definedName>
    <definedName name="TRNR_19fde0ce679c4d19a80005df3d419b6a_71_1" localSheetId="9" hidden="1">#REF!</definedName>
    <definedName name="TRNR_19fde0ce679c4d19a80005df3d419b6a_71_1" hidden="1">#REF!</definedName>
    <definedName name="TRNR_1a23cb5c29b741148dc8798722615cfe_1140_11" hidden="1" xml:space="preserve">        '[72]I-10'!$S$11</definedName>
    <definedName name="TRNR_1a8b5abe9bff48d6a09527f1c9f23426_208_4" hidden="1" xml:space="preserve">        '[71]X-13.'!$I$11</definedName>
    <definedName name="TRNR_1a9cff5283814b3097020a68daaae3bd_4494_3" hidden="1" xml:space="preserve">    '[71]X-26.'!$K$11</definedName>
    <definedName name="TRNR_1b009f64fbaf40ae820c848d3cfe728b_258_3" localSheetId="10" hidden="1">#REF!</definedName>
    <definedName name="TRNR_1b009f64fbaf40ae820c848d3cfe728b_258_3" hidden="1">#REF!</definedName>
    <definedName name="TRNR_1b1c2b1ae3964c278392bfa7e02a43d9_231_1" localSheetId="10" hidden="1">#REF!</definedName>
    <definedName name="TRNR_1b1c2b1ae3964c278392bfa7e02a43d9_231_1" hidden="1">#REF!</definedName>
    <definedName name="TRNR_1b22936511bd4c9d988fd238e59dcadd_231_1" localSheetId="10" hidden="1">#REF!</definedName>
    <definedName name="TRNR_1b22936511bd4c9d988fd238e59dcadd_231_1" hidden="1">#REF!</definedName>
    <definedName name="TRNR_1bc297dc2fd64e5ca1fa4f6b09317641_4563_2" hidden="1" xml:space="preserve">    '[71]X-25.'!$H$11</definedName>
    <definedName name="TRNR_1bc2fa8bd9bc425e84b17b1385f71f97_636_1" hidden="1">'I-5'!#REF!</definedName>
    <definedName name="TRNR_1bdbdada88394bb496e3e9f1bfd29a6c_231_1" localSheetId="10" hidden="1">#REF!</definedName>
    <definedName name="TRNR_1bdbdada88394bb496e3e9f1bfd29a6c_231_1" hidden="1">#REF!</definedName>
    <definedName name="TRNR_1bdeeef2834f440b97fe824691c0166e_194_1" hidden="1" xml:space="preserve">    '[83]III-22'!$S$11</definedName>
    <definedName name="TRNR_1c0623fb18724b9eb30579c9a98b201d_33_3" hidden="1">'I-6'!#REF!</definedName>
    <definedName name="TRNR_1c293e7208f14b3680d76a7e391e3926_35_1" localSheetId="10" hidden="1">#REF!</definedName>
    <definedName name="TRNR_1c293e7208f14b3680d76a7e391e3926_35_1" localSheetId="9" hidden="1">#REF!</definedName>
    <definedName name="TRNR_1c293e7208f14b3680d76a7e391e3926_35_1" hidden="1">#REF!</definedName>
    <definedName name="TRNR_1c3621abd21c42819d678ade710ae38a_1124_4" localSheetId="10" hidden="1">#REF!</definedName>
    <definedName name="TRNR_1c3621abd21c42819d678ade710ae38a_1124_4" localSheetId="9" hidden="1">#REF!</definedName>
    <definedName name="TRNR_1c3621abd21c42819d678ade710ae38a_1124_4" hidden="1">#REF!</definedName>
    <definedName name="TRNR_1c3881ed6c9a4dc2bc4b00d006ed8fcc_4756_5" hidden="1" xml:space="preserve">        '[71]X-21'!$H$11</definedName>
    <definedName name="TRNR_1cdd2fd4a6254ec4ac64e7a7284d24a1_234_1" localSheetId="10" hidden="1">#REF!</definedName>
    <definedName name="TRNR_1cdd2fd4a6254ec4ac64e7a7284d24a1_234_1" hidden="1">#REF!</definedName>
    <definedName name="TRNR_1cff60244c974e1686c043580d05120b_2514_3" hidden="1">#REF!</definedName>
    <definedName name="TRNR_1d04d61b1eb84a2bb4ba149b200779dc_233_1" localSheetId="10" hidden="1">#REF!</definedName>
    <definedName name="TRNR_1d04d61b1eb84a2bb4ba149b200779dc_233_1" hidden="1">#REF!</definedName>
    <definedName name="TRNR_1d08679c21bb4b6a8914274dc9e7fbd9_76_1" localSheetId="11" hidden="1" xml:space="preserve">    '[74]I-7'!$M$12</definedName>
    <definedName name="TRNR_1d08679c21bb4b6a8914274dc9e7fbd9_76_1" hidden="1" xml:space="preserve">    '[72]I-7'!$M$12</definedName>
    <definedName name="TRNR_1d7501cb62b540cfb86cc2f29d395df2_180_3" localSheetId="10" hidden="1">'[49]VIII-3'!#REF!</definedName>
    <definedName name="TRNR_1d7501cb62b540cfb86cc2f29d395df2_180_3" localSheetId="11" hidden="1">'[49]VIII-3'!#REF!</definedName>
    <definedName name="TRNR_1d7501cb62b540cfb86cc2f29d395df2_180_3" localSheetId="14" hidden="1">'[49]VIII-3'!#REF!</definedName>
    <definedName name="TRNR_1d7501cb62b540cfb86cc2f29d395df2_180_3" localSheetId="3" hidden="1">'[49]VIII-3'!#REF!</definedName>
    <definedName name="TRNR_1d7501cb62b540cfb86cc2f29d395df2_180_3" localSheetId="9" hidden="1">'[49]VIII-3'!#REF!</definedName>
    <definedName name="TRNR_1d7501cb62b540cfb86cc2f29d395df2_180_3" localSheetId="0" hidden="1">'[49]VIII-3'!#REF!</definedName>
    <definedName name="TRNR_1d7501cb62b540cfb86cc2f29d395df2_180_3" hidden="1">'[75]VIII-3'!#REF!</definedName>
    <definedName name="TRNR_1d7b9a1457be492c9d48415d470f660d_270_4" localSheetId="10" hidden="1">#REF!</definedName>
    <definedName name="TRNR_1d7b9a1457be492c9d48415d470f660d_270_4" hidden="1">#REF!</definedName>
    <definedName name="TRNR_1da2206af6004ebe9de2515b593cd644_1130_9" hidden="1">'I-15'!#REF!</definedName>
    <definedName name="TRNR_1db244680714420586678fc22689fcd4_95_1" hidden="1">'I-6'!#REF!</definedName>
    <definedName name="TRNR_1dd8d4811707439abbf0578187c920f7_71_1" localSheetId="10" hidden="1">#REF!</definedName>
    <definedName name="TRNR_1dd8d4811707439abbf0578187c920f7_71_1" localSheetId="9" hidden="1">#REF!</definedName>
    <definedName name="TRNR_1dd8d4811707439abbf0578187c920f7_71_1" hidden="1">#REF!</definedName>
    <definedName name="TRNR_1e187d219f874deea2e33c12e8a4608e_257_6" hidden="1">#REF!</definedName>
    <definedName name="TRNR_1e2814c1695940918c75f94ca962fa71_259_11" localSheetId="10" hidden="1">#REF!</definedName>
    <definedName name="TRNR_1e2814c1695940918c75f94ca962fa71_259_11" hidden="1">#REF!</definedName>
    <definedName name="TRNR_1e4be135f4af459b95e2c7f01beb24ed_26_1" hidden="1" xml:space="preserve">    [81]MainDEv1!$U$12</definedName>
    <definedName name="TRNR_1e52d6daea5b49d280434ec27601fa9a_4748_5" hidden="1" xml:space="preserve">    '[71]X-21 (mán)'!$J$11</definedName>
    <definedName name="TRNR_1e8ccea94a6647f3a9e9ddcd736a0919_1275_9" hidden="1">'I-15'!#REF!</definedName>
    <definedName name="TRNR_1ef6d19ed5534c96b3fb3136fec731c6_214_5" hidden="1" xml:space="preserve">        '[71]X-8'!$I$11</definedName>
    <definedName name="TRNR_1f2231fe91914b8a98fc56b27943947d_1131_4" hidden="1" xml:space="preserve">    '[72]I-11'!$P$11</definedName>
    <definedName name="TRNR_1f2f40c2276f432188d920853b0f34b7_2581_3" hidden="1">'I-13'!#REF!</definedName>
    <definedName name="TRNR_1f3740e8c08f45d0aee197395a1a361a_1129_4" localSheetId="10" hidden="1">#REF!</definedName>
    <definedName name="TRNR_1f3740e8c08f45d0aee197395a1a361a_1129_4" localSheetId="9" hidden="1">#REF!</definedName>
    <definedName name="TRNR_1f3740e8c08f45d0aee197395a1a361a_1129_4" hidden="1">#REF!</definedName>
    <definedName name="TRNR_1f37a536d90048b9b55728c09ff30e15_2926_11" localSheetId="11" hidden="1">#REF!</definedName>
    <definedName name="TRNR_1f37a536d90048b9b55728c09ff30e15_2926_11" hidden="1" xml:space="preserve">    '[72]I-10'!$S$11</definedName>
    <definedName name="TRNR_1f3be0f709ee4bfc80b4146396718b8e_223_4" hidden="1" xml:space="preserve">    '[71]X-28.'!$Q$13</definedName>
    <definedName name="TRNR_1f627e19a838480b8beb7628f96d7a66_2403_3" hidden="1">'I-13'!#REF!</definedName>
    <definedName name="TRNR_1f655060aa724050b2ac585b14cd9b4b_239_1" localSheetId="10" hidden="1">#REF!</definedName>
    <definedName name="TRNR_1f655060aa724050b2ac585b14cd9b4b_239_1" localSheetId="9" hidden="1">#REF!</definedName>
    <definedName name="TRNR_1f655060aa724050b2ac585b14cd9b4b_239_1" hidden="1">#REF!</definedName>
    <definedName name="TRNR_1f65530ace414619b2f9a92afe0e400a_4563_0" hidden="1" xml:space="preserve">    '[71]X-25.'!$M$11</definedName>
    <definedName name="TRNR_1faa95d43d1a40c083202ac980ddfd2b_232_1" localSheetId="10" hidden="1">#REF!</definedName>
    <definedName name="TRNR_1faa95d43d1a40c083202ac980ddfd2b_232_1" localSheetId="9" hidden="1">#REF!</definedName>
    <definedName name="TRNR_1faa95d43d1a40c083202ac980ddfd2b_232_1" hidden="1">#REF!</definedName>
    <definedName name="TRNR_1fcf9619c49045e6aee8852381a87cb6_8974_1" hidden="1" xml:space="preserve">    [70]Flutningskostn.!$C$3</definedName>
    <definedName name="TRNR_1fd13e122a2d4259b92aa263226bfcef_1101_9" hidden="1">'I-15'!#REF!</definedName>
    <definedName name="TRNR_200e68a16cad42afab35a43a7989671e_264_4" hidden="1">'I-8'!#REF!</definedName>
    <definedName name="TRNR_205984645f864f17a5394a34de38531a_227_4" hidden="1">'I-5'!#REF!</definedName>
    <definedName name="TRNR_206060b3a47e42c1beb91cc2af7e9eef_17_1" localSheetId="10" hidden="1">#REF!</definedName>
    <definedName name="TRNR_206060b3a47e42c1beb91cc2af7e9eef_17_1" localSheetId="9" hidden="1">#REF!</definedName>
    <definedName name="TRNR_206060b3a47e42c1beb91cc2af7e9eef_17_1" hidden="1">#REF!</definedName>
    <definedName name="TRNR_20673e7b1ac84ec4b10988e83aa2b7e5_76_1" localSheetId="11" hidden="1" xml:space="preserve">    '[74]I-7'!$M$12</definedName>
    <definedName name="TRNR_20673e7b1ac84ec4b10988e83aa2b7e5_76_1" hidden="1" xml:space="preserve">    '[72]I-7'!$M$12</definedName>
    <definedName name="TRNR_208208941fdd434fafeb06a36e8724c2_218_4" hidden="1" xml:space="preserve">    '[71]X-28.'!$J$13</definedName>
    <definedName name="TRNR_20fe31bf87a44c978374cf542ec0d3bd_137_0" localSheetId="10" hidden="1">#REF!</definedName>
    <definedName name="TRNR_20fe31bf87a44c978374cf542ec0d3bd_137_0" hidden="1">#REF!</definedName>
    <definedName name="TRNR_2110c141df7a4a10b58a20ba754826f1_222_1" localSheetId="10" hidden="1">#REF!</definedName>
    <definedName name="TRNR_2110c141df7a4a10b58a20ba754826f1_222_1" hidden="1">#REF!</definedName>
    <definedName name="TRNR_21118816216344b2aaf1a98b50070749_76_1" localSheetId="11" hidden="1" xml:space="preserve">    '[74]I-7'!$M$12</definedName>
    <definedName name="TRNR_21118816216344b2aaf1a98b50070749_76_1" hidden="1" xml:space="preserve">    '[72]I-7'!$M$12</definedName>
    <definedName name="TRNR_212832522b2e47edbbe79d7dbbb0742b_8776_1" hidden="1" xml:space="preserve">    '[78]Jarðgas Evrópa'!$C$3</definedName>
    <definedName name="TRNR_213b3b16f81d46079d171696fbd713a6_268_5" localSheetId="10" hidden="1">#REF!</definedName>
    <definedName name="TRNR_213b3b16f81d46079d171696fbd713a6_268_5" hidden="1">#REF!</definedName>
    <definedName name="TRNR_213f01c89c63422983a7efe566f86a20_2570_3" hidden="1">'I-13'!#REF!</definedName>
    <definedName name="TRNR_215d2c95c49f4528b23e3fb507df9fd2_191_4" localSheetId="10" hidden="1">#REF!</definedName>
    <definedName name="TRNR_215d2c95c49f4528b23e3fb507df9fd2_191_4" localSheetId="11" hidden="1">#REF!</definedName>
    <definedName name="TRNR_215d2c95c49f4528b23e3fb507df9fd2_191_4" localSheetId="14" hidden="1">#REF!</definedName>
    <definedName name="TRNR_215d2c95c49f4528b23e3fb507df9fd2_191_4" localSheetId="3" hidden="1">#REF!</definedName>
    <definedName name="TRNR_215d2c95c49f4528b23e3fb507df9fd2_191_4" localSheetId="9" hidden="1">#REF!</definedName>
    <definedName name="TRNR_215d2c95c49f4528b23e3fb507df9fd2_191_4" localSheetId="0" hidden="1">#REF!</definedName>
    <definedName name="TRNR_215d2c95c49f4528b23e3fb507df9fd2_191_4" hidden="1">#REF!</definedName>
    <definedName name="TRNR_21f17f9f4ff34d9eaab79f950e6376ff_27_3" localSheetId="11" hidden="1" xml:space="preserve">    '[74]I-7'!$R$11</definedName>
    <definedName name="TRNR_21f17f9f4ff34d9eaab79f950e6376ff_27_3" hidden="1" xml:space="preserve">    '[72]I-7'!$R$11</definedName>
    <definedName name="TRNR_221ba0fc07c34151817f2210916429a6_125_0" localSheetId="10" hidden="1">#REF!</definedName>
    <definedName name="TRNR_221ba0fc07c34151817f2210916429a6_125_0" hidden="1">#REF!</definedName>
    <definedName name="TRNR_22f145cecafe43afba4059b2e35e55fb_59_2" localSheetId="10" hidden="1">#REF!</definedName>
    <definedName name="TRNR_22f145cecafe43afba4059b2e35e55fb_59_2" localSheetId="9" hidden="1">#REF!</definedName>
    <definedName name="TRNR_22f145cecafe43afba4059b2e35e55fb_59_2" hidden="1">#REF!</definedName>
    <definedName name="TRNR_22fae547908340a3862c579880d946b5_1785_3" localSheetId="10" hidden="1">#REF!</definedName>
    <definedName name="TRNR_22fae547908340a3862c579880d946b5_1785_3" localSheetId="11" hidden="1">#REF!</definedName>
    <definedName name="TRNR_22fae547908340a3862c579880d946b5_1785_3" localSheetId="14" hidden="1">#REF!</definedName>
    <definedName name="TRNR_22fae547908340a3862c579880d946b5_1785_3" localSheetId="22" hidden="1">#REF!</definedName>
    <definedName name="TRNR_22fae547908340a3862c579880d946b5_1785_3" localSheetId="3" hidden="1">#REF!</definedName>
    <definedName name="TRNR_22fae547908340a3862c579880d946b5_1785_3" localSheetId="9" hidden="1">#REF!</definedName>
    <definedName name="TRNR_22fae547908340a3862c579880d946b5_1785_3" localSheetId="0" hidden="1">#REF!</definedName>
    <definedName name="TRNR_22fae547908340a3862c579880d946b5_1785_3" hidden="1">#REF!</definedName>
    <definedName name="TRNR_233126a35df3422cae44527a5e3c8f88_26_3" hidden="1" xml:space="preserve">    [69]Nordic!$Z$12</definedName>
    <definedName name="TRNR_233455f8990d4aebb13418af7007ea9e_237_3" localSheetId="10" hidden="1">#REF!</definedName>
    <definedName name="TRNR_233455f8990d4aebb13418af7007ea9e_237_3" hidden="1">#REF!</definedName>
    <definedName name="TRNR_23f37434178749edb85ec452df2d960f_257_4" hidden="1">'I-8'!#REF!</definedName>
    <definedName name="TRNR_244e930522e9459cb694c41c40d1606f_633_1" hidden="1">#REF!</definedName>
    <definedName name="TRNR_246dfc53fdd84dcea8e8f3991c0ef1ee_2_24" localSheetId="10" hidden="1">#REF!</definedName>
    <definedName name="TRNR_246dfc53fdd84dcea8e8f3991c0ef1ee_2_24" localSheetId="11" hidden="1">#REF!</definedName>
    <definedName name="TRNR_246dfc53fdd84dcea8e8f3991c0ef1ee_2_24" localSheetId="9" hidden="1">#REF!</definedName>
    <definedName name="TRNR_246dfc53fdd84dcea8e8f3991c0ef1ee_2_24" localSheetId="0" hidden="1">#REF!</definedName>
    <definedName name="TRNR_246dfc53fdd84dcea8e8f3991c0ef1ee_2_24" hidden="1">#REF!</definedName>
    <definedName name="TRNR_2492d0658c6a4e0ca6c2be55a9d9cb36_2506_4" hidden="1">#REF!</definedName>
    <definedName name="TRNR_249761e9192e4b108a9344b8c64ce931_70_3" hidden="1" xml:space="preserve">        '[71]X-4.'!$N$11</definedName>
    <definedName name="TRNR_24bd7603f7544276b2ee0d6a371ea988_25_4" localSheetId="10" hidden="1" xml:space="preserve">    [79]Þjónustuverð!#REF!</definedName>
    <definedName name="TRNR_24bd7603f7544276b2ee0d6a371ea988_25_4" hidden="1" xml:space="preserve">    [80]Matvælaverð!#REF!</definedName>
    <definedName name="TRNR_25044cd79a4d4d9b969bbd38f9bba9ad_2429_3" hidden="1">#REF!</definedName>
    <definedName name="TRNR_25562e8ac88342e39db17cc07c4ec2ab_270_4" localSheetId="10" hidden="1">#REF!</definedName>
    <definedName name="TRNR_25562e8ac88342e39db17cc07c4ec2ab_270_4" hidden="1">#REF!</definedName>
    <definedName name="TRNR_25a2266296444779981f9c56d0110a29_211_5" hidden="1" xml:space="preserve">        '[71]X-8'!$I$11</definedName>
    <definedName name="TRNR_25e92c6e3f5d461ea23a79e5a38d487b_211_5" hidden="1" xml:space="preserve">        '[71]X-8'!$I$11</definedName>
    <definedName name="TRNR_25fd4dbf30ee4c7fa5b86605300d8adb_4562_0" hidden="1" xml:space="preserve">    '[71]X-25.'!$K$11</definedName>
    <definedName name="TRNR_2600318e7cad4d318dfd9d50c880d230_59_4" localSheetId="10" hidden="1">#REF!</definedName>
    <definedName name="TRNR_2600318e7cad4d318dfd9d50c880d230_59_4" localSheetId="9" hidden="1">#REF!</definedName>
    <definedName name="TRNR_2600318e7cad4d318dfd9d50c880d230_59_4" hidden="1">#REF!</definedName>
    <definedName name="TRNR_2621920fa72c4ba9aa0778df44c3ddc2_2434_3" hidden="1">#REF!</definedName>
    <definedName name="TRNR_263acfa06a4c4ce49be3cb9e6e223c15_33_3" hidden="1">'I-6'!#REF!</definedName>
    <definedName name="TRNR_26430242c4684996ba0390003bf4422b_1126_9" hidden="1">'I-15'!#REF!</definedName>
    <definedName name="TRNR_265327b1da9f4d5a8df7bfd2991fc118_2513_3" hidden="1">#REF!</definedName>
    <definedName name="TRNR_26ce7ed6cd814ca19a2d055e48683027_2926_10" localSheetId="11" hidden="1">#REF!</definedName>
    <definedName name="TRNR_26ce7ed6cd814ca19a2d055e48683027_2926_10" hidden="1" xml:space="preserve">    '[72]I-10'!$S$11</definedName>
    <definedName name="TRNR_26f4ce7a0b274739a1eb86bb46a34518_218_4" hidden="1" xml:space="preserve">        '[71]X-28.'!$J$13</definedName>
    <definedName name="TRNR_275ca946761c4b4089e5db58b012de8f_261_11" localSheetId="10" hidden="1">#REF!</definedName>
    <definedName name="TRNR_275ca946761c4b4089e5db58b012de8f_261_11" hidden="1">#REF!</definedName>
    <definedName name="TRNR_2760b978275d408ba290f6c246b63853_4495_8" hidden="1" xml:space="preserve">        '[71]X-30.'!$I$11</definedName>
    <definedName name="TRNR_27d1dc83871249e7bdfcba1ff56cb7fc_269_5" localSheetId="10" hidden="1">#REF!</definedName>
    <definedName name="TRNR_27d1dc83871249e7bdfcba1ff56cb7fc_269_5" hidden="1">#REF!</definedName>
    <definedName name="TRNR_27f0128908db4531b2f2888920d31198_869_4" localSheetId="11" hidden="1" xml:space="preserve">    '[74]I-13'!$N$12</definedName>
    <definedName name="TRNR_27f0128908db4531b2f2888920d31198_869_4" hidden="1" xml:space="preserve">    '[72]I-13'!$N$12</definedName>
    <definedName name="TRNR_27f70fa993444074a893e02fc668f068_1129_4" localSheetId="11" hidden="1">#REF!</definedName>
    <definedName name="TRNR_27f70fa993444074a893e02fc668f068_1129_4" hidden="1" xml:space="preserve">    '[72]I-11'!$P$11</definedName>
    <definedName name="TRNR_280703ee6d8b4a8ebb709c28393c95b1_261_5" hidden="1">#REF!</definedName>
    <definedName name="TRNR_280b75a1584a4ec5b0054b8f57d21fec_1265_9" hidden="1">'I-15'!#REF!</definedName>
    <definedName name="TRNR_2848c86048884ad183b67b56452d1f58_1469_3" hidden="1">#REF!</definedName>
    <definedName name="TRNR_2860db881ea74eb885652406ac1b8e57_258_11" localSheetId="10" hidden="1">#REF!</definedName>
    <definedName name="TRNR_2860db881ea74eb885652406ac1b8e57_258_11" hidden="1">#REF!</definedName>
    <definedName name="TRNR_28a1f04922a44d1caa36833a56af49ae_4009_4" localSheetId="10" hidden="1">#REF!</definedName>
    <definedName name="TRNR_28a1f04922a44d1caa36833a56af49ae_4009_4" localSheetId="11" hidden="1">#REF!</definedName>
    <definedName name="TRNR_28a1f04922a44d1caa36833a56af49ae_4009_4" localSheetId="14" hidden="1">#REF!</definedName>
    <definedName name="TRNR_28a1f04922a44d1caa36833a56af49ae_4009_4" localSheetId="3" hidden="1">#REF!</definedName>
    <definedName name="TRNR_28a1f04922a44d1caa36833a56af49ae_4009_4" localSheetId="9" hidden="1">#REF!</definedName>
    <definedName name="TRNR_28a1f04922a44d1caa36833a56af49ae_4009_4" localSheetId="0" hidden="1">#REF!</definedName>
    <definedName name="TRNR_28a1f04922a44d1caa36833a56af49ae_4009_4" hidden="1">#REF!</definedName>
    <definedName name="TRNR_28c0f6d63aed4434938639e05b6cc9fe_1470_3" hidden="1">#REF!</definedName>
    <definedName name="TRNR_28db91916090460d96a8c3a7fb6b1bc6_93_3" hidden="1">'I-6'!#REF!</definedName>
    <definedName name="TRNR_28e2604bd77f45af98f2d792e1d3ea1d_256_4" hidden="1">#REF!</definedName>
    <definedName name="TRNR_292d413a07584c599abfb6e942c07059_1386_11" hidden="1">'I-12'!#REF!</definedName>
    <definedName name="TRNR_296cfa0dc272415bb5a7c4e1e8fe9c38_4756_5" hidden="1" xml:space="preserve">    '[71]X-21'!$H$11</definedName>
    <definedName name="TRNR_297095ab95104a6d8f324cb08e5af28d_213_5" hidden="1" xml:space="preserve">        '[71]X-20.'!$I$12</definedName>
    <definedName name="TRNR_297247a65f0b41ea9b1f567898c9a281_139_0" localSheetId="10" hidden="1">#REF!</definedName>
    <definedName name="TRNR_297247a65f0b41ea9b1f567898c9a281_139_0" hidden="1">#REF!</definedName>
    <definedName name="TRNR_299073f57fd04c7f895aef62d7e92f9a_134_0" localSheetId="10" hidden="1">#REF!</definedName>
    <definedName name="TRNR_299073f57fd04c7f895aef62d7e92f9a_134_0" hidden="1">#REF!</definedName>
    <definedName name="TRNR_29ae60a6f9294ee6b6e1d0b4d1b70420_264_4" hidden="1">'I-8'!#REF!</definedName>
    <definedName name="TRNR_29c824a893b149d9896950fe6db94970_2515_3" hidden="1">#REF!</definedName>
    <definedName name="TRNR_2a00a3e6334a4e69bbe4d0c0915731d2_66_1" localSheetId="10" hidden="1">#REF!</definedName>
    <definedName name="TRNR_2a00a3e6334a4e69bbe4d0c0915731d2_66_1" localSheetId="14" hidden="1">#REF!</definedName>
    <definedName name="TRNR_2a00a3e6334a4e69bbe4d0c0915731d2_66_1" localSheetId="3" hidden="1">#REF!</definedName>
    <definedName name="TRNR_2a00a3e6334a4e69bbe4d0c0915731d2_66_1" localSheetId="9" hidden="1">#REF!</definedName>
    <definedName name="TRNR_2a00a3e6334a4e69bbe4d0c0915731d2_66_1" localSheetId="0" hidden="1">#REF!</definedName>
    <definedName name="TRNR_2a00a3e6334a4e69bbe4d0c0915731d2_66_1" hidden="1">#REF!</definedName>
    <definedName name="TRNR_2a047e52f72e46b6bf7384d9bb083ec6_236_1" localSheetId="10" hidden="1">#REF!</definedName>
    <definedName name="TRNR_2a047e52f72e46b6bf7384d9bb083ec6_236_1" hidden="1">#REF!</definedName>
    <definedName name="TRNR_2a2ec6a3f0c04a7983e34a9de70562d9_234_1" localSheetId="10" hidden="1">#REF!</definedName>
    <definedName name="TRNR_2a2ec6a3f0c04a7983e34a9de70562d9_234_1" hidden="1">#REF!</definedName>
    <definedName name="TRNR_2a3699b43ba64d59b390b3fa58105c88_35_0" localSheetId="10" hidden="1">#REF!</definedName>
    <definedName name="TRNR_2a3699b43ba64d59b390b3fa58105c88_35_0" localSheetId="9" hidden="1">#REF!</definedName>
    <definedName name="TRNR_2a3699b43ba64d59b390b3fa58105c88_35_0" hidden="1">#REF!</definedName>
    <definedName name="TRNR_2a3a5986150c4e079a901e8b9afd2847_256_3" localSheetId="10" hidden="1">#REF!</definedName>
    <definedName name="TRNR_2a3a5986150c4e079a901e8b9afd2847_256_3" hidden="1">#REF!</definedName>
    <definedName name="TRNR_2a85f949e149427dbfd8aa5b2ef4f90f_258_5" hidden="1">#REF!</definedName>
    <definedName name="TRNR_2ad2a443c410432a83ec9105ef0ffdac_94_1" hidden="1">'I-6'!#REF!</definedName>
    <definedName name="TRNR_2af0f7a1ec21481ab8d78568701c8275_228_4" hidden="1">'I-5'!#REF!</definedName>
    <definedName name="TRNR_2b076ce2752349a09b8ffe7a01652d4d_259_5" hidden="1">#REF!</definedName>
    <definedName name="TRNR_2b07ba297aff4027be5dfecd6f4bfa54_2926_10" localSheetId="11" hidden="1">#REF!</definedName>
    <definedName name="TRNR_2b07ba297aff4027be5dfecd6f4bfa54_2926_10" hidden="1" xml:space="preserve">    '[72]I-10'!$S$11</definedName>
    <definedName name="TRNR_2b57ab75c09c4044bfb157169df30f14_2955_11" localSheetId="11" hidden="1">#REF!</definedName>
    <definedName name="TRNR_2b57ab75c09c4044bfb157169df30f14_2955_11" hidden="1" xml:space="preserve">    '[72]I-10'!$S$11</definedName>
    <definedName name="TRNR_2b59eb94e3db4603a114917bd1171309_3604_2" localSheetId="10" hidden="1">#REF!</definedName>
    <definedName name="TRNR_2b59eb94e3db4603a114917bd1171309_3604_2" localSheetId="11" hidden="1">#REF!</definedName>
    <definedName name="TRNR_2b59eb94e3db4603a114917bd1171309_3604_2" localSheetId="14" hidden="1">#REF!</definedName>
    <definedName name="TRNR_2b59eb94e3db4603a114917bd1171309_3604_2" localSheetId="3" hidden="1">#REF!</definedName>
    <definedName name="TRNR_2b59eb94e3db4603a114917bd1171309_3604_2" localSheetId="9" hidden="1">#REF!</definedName>
    <definedName name="TRNR_2b59eb94e3db4603a114917bd1171309_3604_2" localSheetId="0" hidden="1">#REF!</definedName>
    <definedName name="TRNR_2b59eb94e3db4603a114917bd1171309_3604_2" hidden="1">#REF!</definedName>
    <definedName name="TRNR_2b6977d3d03d4fa6915d33ac9e3ed207_1129_4" localSheetId="10" hidden="1">#REF!</definedName>
    <definedName name="TRNR_2b6977d3d03d4fa6915d33ac9e3ed207_1129_4" localSheetId="9" hidden="1">#REF!</definedName>
    <definedName name="TRNR_2b6977d3d03d4fa6915d33ac9e3ed207_1129_4" hidden="1">#REF!</definedName>
    <definedName name="TRNR_2b9fa76ccd6c433bbc273a69506cc2c4_90_1" hidden="1">'I-6'!#REF!</definedName>
    <definedName name="TRNR_2baa679a9f5c4aef98c523c2ba61c8c1_258_4" hidden="1">#REF!</definedName>
    <definedName name="TRNR_2bb70fda14024f76889667a94b824734_524_1" hidden="1" xml:space="preserve">    [84]Sheet1!$B$2</definedName>
    <definedName name="TRNR_2c3a2a56fa7d421897eb686306ddcae1_250_4" hidden="1">#REF!</definedName>
    <definedName name="TRNR_2c415f1e655946d19753fdef44d0267e_1271_9" hidden="1">'I-15'!#REF!</definedName>
    <definedName name="TRNR_2c62f1339e814d85aa4ed518b55d518a_207_4" hidden="1" xml:space="preserve">        '[71]X-9.'!$H$11</definedName>
    <definedName name="TRNR_2c716ec2fc8e4161a8a66ce864857957_125_0" hidden="1" xml:space="preserve">        '[69]4'!$K$109</definedName>
    <definedName name="TRNR_2d3b41a72cca4485adef8162a6fc7b6d_26_3" hidden="1" xml:space="preserve">        [69]Nordic!$Z$12</definedName>
    <definedName name="TRNR_2d6552c0bbe6459b982208c38dcfd442_223_0" hidden="1" xml:space="preserve">        '[71]X-27.'!$R$11</definedName>
    <definedName name="TRNR_2e36cad1da2e4ecf9bd311977adb94bc_217_4" hidden="1" xml:space="preserve">        '[71]X-28.'!$Q$13</definedName>
    <definedName name="TRNR_2e4ee06df5fa41dfac10f76a48b02473_125_0" hidden="1" xml:space="preserve">        '[69]4'!$K$109</definedName>
    <definedName name="TRNR_2e71e91ccc9141e48f2d1eee3c1e1d3b_636_1" hidden="1" xml:space="preserve">        'I-5'!#REF!</definedName>
    <definedName name="TRNR_2e74542384b44c50b5198eaf42c242e7_90_1" hidden="1">'I-6'!#REF!</definedName>
    <definedName name="TRNR_2ec674d5efd145b796c5e1f4f550ae6a_4229_4" hidden="1">#REF!</definedName>
    <definedName name="TRNR_2efd4cc757e847129fc177c0d51b89fb_2891_4" localSheetId="11" hidden="1">#REF!</definedName>
    <definedName name="TRNR_2efd4cc757e847129fc177c0d51b89fb_2891_4" hidden="1" xml:space="preserve">    '[72]I-10'!$S$11</definedName>
    <definedName name="TRNR_2f00cefdb54e405383461f240a22d69e_220_4" hidden="1">'I-5'!#REF!</definedName>
    <definedName name="TRNR_2f5b98f72bbb4ed7b851a20374ac0228_2143_3" localSheetId="11" hidden="1">#REF!</definedName>
    <definedName name="TRNR_2f5b98f72bbb4ed7b851a20374ac0228_2143_3" hidden="1" xml:space="preserve">        '[72]I-12'!$Z$11</definedName>
    <definedName name="TRNR_2f5c3c01067748c78550c9429924f3b5_232_3" localSheetId="10" hidden="1">#REF!</definedName>
    <definedName name="TRNR_2f5c3c01067748c78550c9429924f3b5_232_3" hidden="1">#REF!</definedName>
    <definedName name="TRNR_2f6130a5d2f945668368c22a1a752a2f_513_5" localSheetId="10" hidden="1">#REF!</definedName>
    <definedName name="TRNR_2f6130a5d2f945668368c22a1a752a2f_513_5" hidden="1">#REF!</definedName>
    <definedName name="TRNR_2f9713a70f0d4f248a8988db9e78838e_202_4" localSheetId="10" hidden="1">'[85]3'!#REF!</definedName>
    <definedName name="TRNR_2f9713a70f0d4f248a8988db9e78838e_202_4" localSheetId="11" hidden="1">'[9]II-6'!#REF!</definedName>
    <definedName name="TRNR_2f9713a70f0d4f248a8988db9e78838e_202_4" localSheetId="14" hidden="1">'[85]3'!#REF!</definedName>
    <definedName name="TRNR_2f9713a70f0d4f248a8988db9e78838e_202_4" localSheetId="22" hidden="1">#REF!</definedName>
    <definedName name="TRNR_2f9713a70f0d4f248a8988db9e78838e_202_4" localSheetId="3" hidden="1">'[85]3'!#REF!</definedName>
    <definedName name="TRNR_2f9713a70f0d4f248a8988db9e78838e_202_4" localSheetId="9" hidden="1">'[85]3'!#REF!</definedName>
    <definedName name="TRNR_2f9713a70f0d4f248a8988db9e78838e_202_4" localSheetId="0" hidden="1">'[10]II-6'!#REF!</definedName>
    <definedName name="TRNR_2f9713a70f0d4f248a8988db9e78838e_202_4" hidden="1">'[85]3'!#REF!</definedName>
    <definedName name="TRNR_3069e899437648228140c4c44a607afb_2515_3" hidden="1">#REF!</definedName>
    <definedName name="TRNR_306ece755dfb4352b5314f157c67a48b_223_4" hidden="1" xml:space="preserve">        '[71]X-27.'!$G$11</definedName>
    <definedName name="TRNR_307e00af12af4738b17201e0dc707798_231_1" localSheetId="10" hidden="1">#REF!</definedName>
    <definedName name="TRNR_307e00af12af4738b17201e0dc707798_231_1" hidden="1">#REF!</definedName>
    <definedName name="TRNR_3083eb5b5bbc4770b5e0dc847b7a0d43_272_4" localSheetId="10" hidden="1">#REF!</definedName>
    <definedName name="TRNR_3083eb5b5bbc4770b5e0dc847b7a0d43_272_4" hidden="1">#REF!</definedName>
    <definedName name="TRNR_310ebe36328744b5acc96157c7641f6a_59_1" localSheetId="10" hidden="1">#REF!</definedName>
    <definedName name="TRNR_310ebe36328744b5acc96157c7641f6a_59_1" localSheetId="9" hidden="1">#REF!</definedName>
    <definedName name="TRNR_310ebe36328744b5acc96157c7641f6a_59_1" hidden="1">#REF!</definedName>
    <definedName name="TRNR_313bd26314e24efd92e7e6e9a69276da_2875_4" localSheetId="11" hidden="1">#REF!</definedName>
    <definedName name="TRNR_313bd26314e24efd92e7e6e9a69276da_2875_4" hidden="1" xml:space="preserve">        '[72]I-10'!$S$11</definedName>
    <definedName name="TRNR_313becc257d844b7b517f4e4d63dd91b_4563_8" hidden="1" xml:space="preserve">    '[71]X-30.'!$I$11</definedName>
    <definedName name="TRNR_3170d1fdd1df41f481bda053bbd365eb_236_3" localSheetId="10" hidden="1">#REF!</definedName>
    <definedName name="TRNR_3170d1fdd1df41f481bda053bbd365eb_236_3" hidden="1">#REF!</definedName>
    <definedName name="TRNR_317d47ab1c0e472e82996c798dbede91_77_1" hidden="1" xml:space="preserve">    '[72]I-7'!$M$12</definedName>
    <definedName name="TRNR_31ac6855587f424c949216eab7c01d33_2568_3" hidden="1" xml:space="preserve">        'I-13'!#REF!</definedName>
    <definedName name="TRNR_31c373fef7284d9b86160756d4c98c20_95_1" hidden="1">'I-6'!#REF!</definedName>
    <definedName name="TRNR_31d0a949cb09414d92ed542ab7229071_261_11" localSheetId="10" hidden="1">#REF!</definedName>
    <definedName name="TRNR_31d0a949cb09414d92ed542ab7229071_261_11" hidden="1">#REF!</definedName>
    <definedName name="TRNR_326a07473ccd476589f4932d224efb00_1372_3" hidden="1">#REF!</definedName>
    <definedName name="TRNR_32b32a0641c947f5843e6988d264c425_258_5" hidden="1">#REF!</definedName>
    <definedName name="TRNR_32b9f1b3355d41b0a6b7c61a1a477f72_1255_5" localSheetId="10" hidden="1">#REF!</definedName>
    <definedName name="TRNR_32b9f1b3355d41b0a6b7c61a1a477f72_1255_5" localSheetId="11" hidden="1">#REF!</definedName>
    <definedName name="TRNR_32b9f1b3355d41b0a6b7c61a1a477f72_1255_5" localSheetId="14" hidden="1">#REF!</definedName>
    <definedName name="TRNR_32b9f1b3355d41b0a6b7c61a1a477f72_1255_5" localSheetId="3" hidden="1">#REF!</definedName>
    <definedName name="TRNR_32b9f1b3355d41b0a6b7c61a1a477f72_1255_5" localSheetId="9" hidden="1">#REF!</definedName>
    <definedName name="TRNR_32b9f1b3355d41b0a6b7c61a1a477f72_1255_5" localSheetId="0" hidden="1">#REF!</definedName>
    <definedName name="TRNR_32b9f1b3355d41b0a6b7c61a1a477f72_1255_5" hidden="1">#REF!</definedName>
    <definedName name="TRNR_32ef2037af304308a9c545aa1acc4171_135_0" localSheetId="10" hidden="1">#REF!</definedName>
    <definedName name="TRNR_32ef2037af304308a9c545aa1acc4171_135_0" hidden="1">#REF!</definedName>
    <definedName name="TRNR_32f44c30e51e494eb3681adf36e1760a_74_4" hidden="1" xml:space="preserve">    '[73]1'!$Q$11</definedName>
    <definedName name="TRNR_3347127f65ae4ec8a2b66e4f5152d24c_223_4" hidden="1" xml:space="preserve">        '[71]X-16'!$N$10</definedName>
    <definedName name="TRNR_334c15fa22b546dea0ca9e3a21ed4131_258_4" hidden="1">'I-8'!#REF!</definedName>
    <definedName name="TRNR_33e7a8d5337740948de97e27f55309f1_1526_11" hidden="1">'I-12'!#REF!</definedName>
    <definedName name="TRNR_3400a1c6030146889f96556158ba1ab4_228_4" hidden="1">'I-5'!#REF!</definedName>
    <definedName name="TRNR_340eba9368b443ab90746294bdb03d4c_213_5" localSheetId="10" hidden="1">#REF!</definedName>
    <definedName name="TRNR_340eba9368b443ab90746294bdb03d4c_213_5" localSheetId="11" hidden="1">#REF!</definedName>
    <definedName name="TRNR_340eba9368b443ab90746294bdb03d4c_213_5" localSheetId="14" hidden="1">#REF!</definedName>
    <definedName name="TRNR_340eba9368b443ab90746294bdb03d4c_213_5" localSheetId="3" hidden="1">#REF!</definedName>
    <definedName name="TRNR_340eba9368b443ab90746294bdb03d4c_213_5" localSheetId="9" hidden="1">#REF!</definedName>
    <definedName name="TRNR_340eba9368b443ab90746294bdb03d4c_213_5" localSheetId="0" hidden="1">#REF!</definedName>
    <definedName name="TRNR_340eba9368b443ab90746294bdb03d4c_213_5" hidden="1">#REF!</definedName>
    <definedName name="TRNR_341f88016a27411c9a01e566407faa1d_261_5" hidden="1">#REF!</definedName>
    <definedName name="TRNR_3446db76537a44368e8516ba91ad1f45_17_1" localSheetId="10" hidden="1">#REF!</definedName>
    <definedName name="TRNR_3446db76537a44368e8516ba91ad1f45_17_1" localSheetId="9" hidden="1">#REF!</definedName>
    <definedName name="TRNR_3446db76537a44368e8516ba91ad1f45_17_1" hidden="1">#REF!</definedName>
    <definedName name="TRNR_3490cbd1068d4315ae83b715c27caf2a_4495_4" hidden="1" xml:space="preserve">        '[71]X-31.'!$T$11</definedName>
    <definedName name="TRNR_34e34f3b20754dae89345c7ce7e989c4_236_1" localSheetId="10" hidden="1">#REF!</definedName>
    <definedName name="TRNR_34e34f3b20754dae89345c7ce7e989c4_236_1" hidden="1">#REF!</definedName>
    <definedName name="TRNR_34e57ad37c6241b1b82af6b858da716b_79_4" localSheetId="10" hidden="1">#REF!</definedName>
    <definedName name="TRNR_34e57ad37c6241b1b82af6b858da716b_79_4" localSheetId="11" hidden="1">#REF!</definedName>
    <definedName name="TRNR_34e57ad37c6241b1b82af6b858da716b_79_4" localSheetId="9" hidden="1">#REF!</definedName>
    <definedName name="TRNR_34e57ad37c6241b1b82af6b858da716b_79_4" localSheetId="0" hidden="1">#REF!</definedName>
    <definedName name="TRNR_34e57ad37c6241b1b82af6b858da716b_79_4" hidden="1">#REF!</definedName>
    <definedName name="TRNR_3504c947bddd4a68a34663654ae5bf72_57_1" localSheetId="10" hidden="1">#REF!</definedName>
    <definedName name="TRNR_3504c947bddd4a68a34663654ae5bf72_57_1" localSheetId="9" hidden="1">#REF!</definedName>
    <definedName name="TRNR_3504c947bddd4a68a34663654ae5bf72_57_1" hidden="1">#REF!</definedName>
    <definedName name="TRNR_35618b5c62664e7a93ffac003a5955e4_261_5" hidden="1">#REF!</definedName>
    <definedName name="TRNR_35f6828ed5024abebb763cb24a8d5add_4457_4" hidden="1" xml:space="preserve">        [81]MainDEv1!$I$12</definedName>
    <definedName name="TRNR_3607fe3d43554b10a5e3962f79c7bdd6_35_2" localSheetId="10" hidden="1">#REF!</definedName>
    <definedName name="TRNR_3607fe3d43554b10a5e3962f79c7bdd6_35_2" localSheetId="9" hidden="1">#REF!</definedName>
    <definedName name="TRNR_3607fe3d43554b10a5e3962f79c7bdd6_35_2" hidden="1">#REF!</definedName>
    <definedName name="TRNR_3629bf95214f4a8b8776c7916ba5f95b_1614_5" hidden="1" xml:space="preserve">        '[71]X-21 (mán)'!$J$11</definedName>
    <definedName name="TRNR_364148653c304f7baa59b0a98794dbd8_264_4" hidden="1" xml:space="preserve">        'I-8'!#REF!</definedName>
    <definedName name="TRNR_36b2fafac2e04ea5bf419505582f5d23_2887_4" localSheetId="11" hidden="1">#REF!</definedName>
    <definedName name="TRNR_36b2fafac2e04ea5bf419505582f5d23_2887_4" hidden="1" xml:space="preserve">    '[72]I-10'!$S$11</definedName>
    <definedName name="TRNR_36b495bcf11945638dae51b729f3626e_71_1" localSheetId="10" hidden="1">#REF!</definedName>
    <definedName name="TRNR_36b495bcf11945638dae51b729f3626e_71_1" localSheetId="9" hidden="1">#REF!</definedName>
    <definedName name="TRNR_36b495bcf11945638dae51b729f3626e_71_1" hidden="1">#REF!</definedName>
    <definedName name="TRNR_36c0fb6801ad4534891824c94df805ee_186_4" localSheetId="10" hidden="1">#REF!</definedName>
    <definedName name="TRNR_36c0fb6801ad4534891824c94df805ee_186_4" localSheetId="14" hidden="1">#REF!</definedName>
    <definedName name="TRNR_36c0fb6801ad4534891824c94df805ee_186_4" localSheetId="3" hidden="1">#REF!</definedName>
    <definedName name="TRNR_36c0fb6801ad4534891824c94df805ee_186_4" localSheetId="9" hidden="1">#REF!</definedName>
    <definedName name="TRNR_36c0fb6801ad4534891824c94df805ee_186_4" localSheetId="0" hidden="1">#REF!</definedName>
    <definedName name="TRNR_36c0fb6801ad4534891824c94df805ee_186_4" hidden="1">#REF!</definedName>
    <definedName name="TRNR_370b911235bd470c9dd6b632a793ca21_213_4" hidden="1" xml:space="preserve">        '[71]X-19.'!$I$12</definedName>
    <definedName name="TRNR_3721eaa4383346229d9a9f79c8460c69_512_5" localSheetId="10" hidden="1">#REF!</definedName>
    <definedName name="TRNR_3721eaa4383346229d9a9f79c8460c69_512_5" hidden="1">#REF!</definedName>
    <definedName name="TRNR_3770cca9f38d4fc58a524651d3fb4f35_2926_11" localSheetId="11" hidden="1">#REF!</definedName>
    <definedName name="TRNR_3770cca9f38d4fc58a524651d3fb4f35_2926_11" hidden="1" xml:space="preserve">    '[72]I-10'!$S$11</definedName>
    <definedName name="TRNR_3772c1d1799b40b18f2ae983d00c3bee_4495_4" hidden="1" xml:space="preserve">        '[71]X-31.'!$H$11</definedName>
    <definedName name="TRNR_37824277ef4d407fb61e993071c2580e_2416_3" hidden="1">#REF!</definedName>
    <definedName name="TRNR_37b2f3c2772f49a1bcbc69af748479b4_636_1" hidden="1">'I-5'!#REF!</definedName>
    <definedName name="TRNR_37b9bd187be946089a38368cbae67645_138_11" localSheetId="10" hidden="1" xml:space="preserve">    [79]Þjónustuverð!$B$5</definedName>
    <definedName name="TRNR_37b9bd187be946089a38368cbae67645_138_11" hidden="1" xml:space="preserve">    [80]Matvælaverð!$B$5</definedName>
    <definedName name="TRNR_37c9121a2c294403a62e5142e95ad808_228_4" hidden="1">'I-5'!#REF!</definedName>
    <definedName name="TRNR_37da8057a34949708323fdad3dbf66a4_213_4" localSheetId="10" hidden="1">#REF!</definedName>
    <definedName name="TRNR_37da8057a34949708323fdad3dbf66a4_213_4" localSheetId="11" hidden="1">#REF!</definedName>
    <definedName name="TRNR_37da8057a34949708323fdad3dbf66a4_213_4" localSheetId="14" hidden="1">#REF!</definedName>
    <definedName name="TRNR_37da8057a34949708323fdad3dbf66a4_213_4" localSheetId="22" hidden="1">#REF!</definedName>
    <definedName name="TRNR_37da8057a34949708323fdad3dbf66a4_213_4" localSheetId="3" hidden="1">#REF!</definedName>
    <definedName name="TRNR_37da8057a34949708323fdad3dbf66a4_213_4" localSheetId="9" hidden="1">#REF!</definedName>
    <definedName name="TRNR_37da8057a34949708323fdad3dbf66a4_213_4" localSheetId="0" hidden="1">#REF!</definedName>
    <definedName name="TRNR_37da8057a34949708323fdad3dbf66a4_213_4" hidden="1">#REF!</definedName>
    <definedName name="TRNR_37fdbbada93f45878ee94680d3f025fa_257_4" hidden="1">'I-8'!#REF!</definedName>
    <definedName name="TRNR_388da146bf9f4066a20136680d030628_4495_0" hidden="1" xml:space="preserve">        '[71]X-25.'!$K$11</definedName>
    <definedName name="TRNR_38f7c15e29e94a76a4968ca39b2a4dab_4076_4" localSheetId="10" hidden="1">#REF!</definedName>
    <definedName name="TRNR_38f7c15e29e94a76a4968ca39b2a4dab_4076_4" localSheetId="11" hidden="1">#REF!</definedName>
    <definedName name="TRNR_38f7c15e29e94a76a4968ca39b2a4dab_4076_4" localSheetId="14" hidden="1">#REF!</definedName>
    <definedName name="TRNR_38f7c15e29e94a76a4968ca39b2a4dab_4076_4" localSheetId="3" hidden="1">#REF!</definedName>
    <definedName name="TRNR_38f7c15e29e94a76a4968ca39b2a4dab_4076_4" localSheetId="9" hidden="1">#REF!</definedName>
    <definedName name="TRNR_38f7c15e29e94a76a4968ca39b2a4dab_4076_4" localSheetId="0" hidden="1">#REF!</definedName>
    <definedName name="TRNR_38f7c15e29e94a76a4968ca39b2a4dab_4076_4" hidden="1">#REF!</definedName>
    <definedName name="TRNR_39406eb42e06496caad64b1e780702fb_4563_4" hidden="1" xml:space="preserve">    '[71]X-29.'!$H$11</definedName>
    <definedName name="TRNR_39524a173d1a464891643553871bac71_95_1" hidden="1">'I-6'!#REF!</definedName>
    <definedName name="TRNR_395b8443cde94b7caf3f3fca5b3a8d30_218_4" hidden="1" xml:space="preserve">        '[71]X-28.'!$J$13</definedName>
    <definedName name="TRNR_3961b0033fa941efa5b22814eefe9368_4748_5" hidden="1" xml:space="preserve">    '[71]X-21 (mán)'!$J$11</definedName>
    <definedName name="TRNR_396368d61fdf470497fe97de509ee0a8_71_4" localSheetId="10" hidden="1">#REF!</definedName>
    <definedName name="TRNR_396368d61fdf470497fe97de509ee0a8_71_4" localSheetId="11" hidden="1" xml:space="preserve">           '[86]1'!$Q$11</definedName>
    <definedName name="TRNR_396368d61fdf470497fe97de509ee0a8_71_4" localSheetId="14" hidden="1">#REF!</definedName>
    <definedName name="TRNR_396368d61fdf470497fe97de509ee0a8_71_4" localSheetId="3" hidden="1">#REF!</definedName>
    <definedName name="TRNR_396368d61fdf470497fe97de509ee0a8_71_4" localSheetId="9" hidden="1">#REF!</definedName>
    <definedName name="TRNR_396368d61fdf470497fe97de509ee0a8_71_4" localSheetId="0" hidden="1">#REF!</definedName>
    <definedName name="TRNR_396368d61fdf470497fe97de509ee0a8_71_4" hidden="1">#REF!</definedName>
    <definedName name="TRNR_39800caa80b2401888edda9d4703ab64_628_1" hidden="1">'I-5'!#REF!</definedName>
    <definedName name="TRNR_398af358877e420eafeb5620eb0000b6_95_1" hidden="1">'I-6'!#REF!</definedName>
    <definedName name="TRNR_399799ef578c44178cf78f73dfb62785_210_4" hidden="1" xml:space="preserve">        '[71]X-9.'!$H$11</definedName>
    <definedName name="TRNR_39cb083cc7b4405c87f3629e89d556f5_270_5" localSheetId="10" hidden="1">#REF!</definedName>
    <definedName name="TRNR_39cb083cc7b4405c87f3629e89d556f5_270_5" hidden="1">#REF!</definedName>
    <definedName name="TRNR_3a298c35449d46bea472472be92bf1ff_510_5" localSheetId="10" hidden="1">#REF!</definedName>
    <definedName name="TRNR_3a298c35449d46bea472472be92bf1ff_510_5" hidden="1">#REF!</definedName>
    <definedName name="TRNR_3a2d07f7f7074048918c7ab6e276a051_217_4" hidden="1" xml:space="preserve">    '[71]X-28.'!$Q$13</definedName>
    <definedName name="TRNR_3a3110ad089847f792e5967c495b5806_636_1" hidden="1">'I-5'!#REF!</definedName>
    <definedName name="TRNR_3a5facf9103c4ab8bbf86962e7342218_636_1" hidden="1">'I-5'!#REF!</definedName>
    <definedName name="TRNR_3a682d5bb87945d099f3482495b08bc6_33_3" hidden="1">'I-6'!#REF!</definedName>
    <definedName name="TRNR_3a6a93aba8f34f82ba12611af57ff44b_78_4" localSheetId="10" hidden="1">'[87]1'!#REF!</definedName>
    <definedName name="TRNR_3a6a93aba8f34f82ba12611af57ff44b_78_4" localSheetId="9" hidden="1">'[87]1'!#REF!</definedName>
    <definedName name="TRNR_3a6a93aba8f34f82ba12611af57ff44b_78_4" localSheetId="0" hidden="1">'[87]1'!#REF!</definedName>
    <definedName name="TRNR_3a6a93aba8f34f82ba12611af57ff44b_78_4" hidden="1">#REF!</definedName>
    <definedName name="TRNR_3a73f3c967644fb1979f04d6b895750c_820_3" hidden="1">#REF!</definedName>
    <definedName name="TRNR_3a8e209cd9de4a498cd3ad125e9ad05d_33_3" hidden="1">'I-6'!#REF!</definedName>
    <definedName name="TRNR_3acd7d4a7cd540a2aadd771cdcfb4a62_636_1" hidden="1">'I-5'!#REF!</definedName>
    <definedName name="TRNR_3c04288699a04d919c4a8f2999b4201e_1236_4" localSheetId="10" hidden="1">#REF!</definedName>
    <definedName name="TRNR_3c04288699a04d919c4a8f2999b4201e_1236_4" localSheetId="11" hidden="1">#REF!</definedName>
    <definedName name="TRNR_3c04288699a04d919c4a8f2999b4201e_1236_4" localSheetId="9" hidden="1">#REF!</definedName>
    <definedName name="TRNR_3c04288699a04d919c4a8f2999b4201e_1236_4" localSheetId="0" hidden="1">#REF!</definedName>
    <definedName name="TRNR_3c04288699a04d919c4a8f2999b4201e_1236_4" hidden="1">#REF!</definedName>
    <definedName name="TRNR_3c98ed7f9277467dbb822ecb6f594941_250_2" hidden="1" xml:space="preserve">        '[83]III-24'!$AA$12</definedName>
    <definedName name="TRNR_3ca716c74b18405fad11d9da7d2c670f_35_0" localSheetId="10" hidden="1">#REF!</definedName>
    <definedName name="TRNR_3ca716c74b18405fad11d9da7d2c670f_35_0" localSheetId="9" hidden="1">#REF!</definedName>
    <definedName name="TRNR_3ca716c74b18405fad11d9da7d2c670f_35_0" hidden="1">#REF!</definedName>
    <definedName name="TRNR_3caf1077f67840448acf8e7fa9cfbbc9_4563_0" hidden="1" xml:space="preserve">    '[71]X-25.'!$K$11</definedName>
    <definedName name="TRNR_3cc1d5ee596f48da880a70ff812b443a_95_1" hidden="1">'I-6'!#REF!</definedName>
    <definedName name="TRNR_3cec695e6c9f46de81eb48bfc95bbe16_8940_1" hidden="1" xml:space="preserve">    [70]Flutningskostn.!$C$3</definedName>
    <definedName name="TRNR_3d66624047b74991890edf337852dddf_2926_11" localSheetId="10" hidden="1" xml:space="preserve">    '[88]10Y (daily) (3)'!$X$11</definedName>
    <definedName name="TRNR_3d66624047b74991890edf337852dddf_2926_11" localSheetId="9" hidden="1" xml:space="preserve">    '[88]10Y (daily) (3)'!$X$11</definedName>
    <definedName name="TRNR_3d66624047b74991890edf337852dddf_2926_11" localSheetId="0" hidden="1" xml:space="preserve">    '[88]10Y (daily) (3)'!$X$11</definedName>
    <definedName name="TRNR_3d66624047b74991890edf337852dddf_2926_11" hidden="1" xml:space="preserve">    '[89]10Y (daily) (3)'!$X$11</definedName>
    <definedName name="TRNR_3d6e1f82ae6142d1bd41d54f0109f835_73_1" localSheetId="10" hidden="1">#REF!</definedName>
    <definedName name="TRNR_3d6e1f82ae6142d1bd41d54f0109f835_73_1" localSheetId="11" hidden="1">#REF!</definedName>
    <definedName name="TRNR_3d6e1f82ae6142d1bd41d54f0109f835_73_1" localSheetId="14" hidden="1">#REF!</definedName>
    <definedName name="TRNR_3d6e1f82ae6142d1bd41d54f0109f835_73_1" localSheetId="3" hidden="1">#REF!</definedName>
    <definedName name="TRNR_3d6e1f82ae6142d1bd41d54f0109f835_73_1" localSheetId="9" hidden="1">#REF!</definedName>
    <definedName name="TRNR_3d6e1f82ae6142d1bd41d54f0109f835_73_1" localSheetId="0" hidden="1">#REF!</definedName>
    <definedName name="TRNR_3d6e1f82ae6142d1bd41d54f0109f835_73_1" hidden="1">#REF!</definedName>
    <definedName name="TRNR_3d89ff675c4c451e8a11d8e5f4204546_2514_3" hidden="1">#REF!</definedName>
    <definedName name="TRNR_3d937930bb6747f78cb6e8d5e0d9ca1b_256_3" localSheetId="10" hidden="1">#REF!</definedName>
    <definedName name="TRNR_3d937930bb6747f78cb6e8d5e0d9ca1b_256_3" hidden="1">#REF!</definedName>
    <definedName name="TRNR_3dd7f475f1454ae69f5c13f814b43312_87_1" hidden="1">'I-6'!#REF!</definedName>
    <definedName name="TRNR_3e79061af36b45cc9a004fbb7f27e5f4_8973_1" hidden="1" xml:space="preserve">    [70]Flutningskostn.!$C$3</definedName>
    <definedName name="TRNR_3e94d0374105473cbe4a3e32f263befe_259_5" hidden="1">#REF!</definedName>
    <definedName name="TRNR_3eb9d945a2e040edba75f2edba712fe4_257_5" hidden="1">#REF!</definedName>
    <definedName name="TRNR_3ed57b5cb3054c0ab6442618cae8bd39_635_1" hidden="1" xml:space="preserve">        'I-5'!#REF!</definedName>
    <definedName name="TRNR_3ef84cb65d894ec9ab70c9075dbb0bfb_1117_4" localSheetId="10" hidden="1">#REF!</definedName>
    <definedName name="TRNR_3ef84cb65d894ec9ab70c9075dbb0bfb_1117_4" localSheetId="9" hidden="1">#REF!</definedName>
    <definedName name="TRNR_3ef84cb65d894ec9ab70c9075dbb0bfb_1117_4" hidden="1">#REF!</definedName>
    <definedName name="TRNR_3f3f7a3fe53d4d249e30e7857df461df_135_0" localSheetId="10" hidden="1">#REF!</definedName>
    <definedName name="TRNR_3f3f7a3fe53d4d249e30e7857df461df_135_0" hidden="1">#REF!</definedName>
    <definedName name="TRNR_3fbdc4a54ab5459984e57228df490403_93_3" hidden="1">'I-6'!#REF!</definedName>
    <definedName name="TRNR_3fd4f50ba7354f9ab75ef265ce76e4ab_628_1" hidden="1">'I-5'!#REF!</definedName>
    <definedName name="TRNR_4020028396b44ea69e9cc376048b0217_222_3" hidden="1" xml:space="preserve">        '[69]4'!$L$12</definedName>
    <definedName name="TRNR_4061c3c92863425687b316dd67bb949f_211_4" localSheetId="10" hidden="1">#REF!</definedName>
    <definedName name="TRNR_4061c3c92863425687b316dd67bb949f_211_4" localSheetId="9" hidden="1">#REF!</definedName>
    <definedName name="TRNR_4061c3c92863425687b316dd67bb949f_211_4" hidden="1">#REF!</definedName>
    <definedName name="TRNR_4065dfdbdd1d4adeae04c4a96b3ec76e_79_4" hidden="1" xml:space="preserve">    '[72]I-1'!$Q$11</definedName>
    <definedName name="TRNR_406c4935b5c54d29848317abdff787d1_261_5" hidden="1">#REF!</definedName>
    <definedName name="TRNR_4082690d7cd54d709c4596bf26fe6b43_257_3" localSheetId="10" hidden="1">#REF!</definedName>
    <definedName name="TRNR_4082690d7cd54d709c4596bf26fe6b43_257_3" hidden="1">#REF!</definedName>
    <definedName name="TRNR_40b6d2266a8e4069b9568e121f4a3c75_234_3" localSheetId="10" hidden="1">#REF!</definedName>
    <definedName name="TRNR_40b6d2266a8e4069b9568e121f4a3c75_234_3" hidden="1">#REF!</definedName>
    <definedName name="TRNR_40c93163f7f9478397868f1e124dd8d4_232_1" localSheetId="10" hidden="1">#REF!</definedName>
    <definedName name="TRNR_40c93163f7f9478397868f1e124dd8d4_232_1" hidden="1">#REF!</definedName>
    <definedName name="TRNR_40ec3c85c938463f97cfabebf5c7252d_966_5" hidden="1" xml:space="preserve">    '[71]X-21'!$R$12</definedName>
    <definedName name="TRNR_40f1de1ef3f54bbba95960e48885e89c_1908_3" localSheetId="10" hidden="1">#REF!</definedName>
    <definedName name="TRNR_40f1de1ef3f54bbba95960e48885e89c_1908_3" localSheetId="11" hidden="1">#REF!</definedName>
    <definedName name="TRNR_40f1de1ef3f54bbba95960e48885e89c_1908_3" localSheetId="14" hidden="1">#REF!</definedName>
    <definedName name="TRNR_40f1de1ef3f54bbba95960e48885e89c_1908_3" localSheetId="3" hidden="1">#REF!</definedName>
    <definedName name="TRNR_40f1de1ef3f54bbba95960e48885e89c_1908_3" localSheetId="9" hidden="1">#REF!</definedName>
    <definedName name="TRNR_40f1de1ef3f54bbba95960e48885e89c_1908_3" localSheetId="0" hidden="1">#REF!</definedName>
    <definedName name="TRNR_40f1de1ef3f54bbba95960e48885e89c_1908_3" hidden="1">#REF!</definedName>
    <definedName name="TRNR_410343a81a4e4bb29b4331b95f0452e9_2512_3" hidden="1">#REF!</definedName>
    <definedName name="TRNR_412e880165954117bb9dcc0faa4b6a14_2418_3" hidden="1">#REF!</definedName>
    <definedName name="TRNR_41328f8bb9bf4b72b5e87952907a415d_257_5" hidden="1">#REF!</definedName>
    <definedName name="TRNR_419dff5be2ff4883a9e36e065513b898_257_4" hidden="1">#REF!</definedName>
    <definedName name="TRNR_41b9aa17b12e469fa86ce1efa33aaf39_2575_3" hidden="1">'I-13'!#REF!</definedName>
    <definedName name="TRNR_41f1f17a21f242fa82c71f86e0f4ab94_2434_3" hidden="1">'I-13'!#REF!</definedName>
    <definedName name="TRNR_4257226310f14e5894afd3247e2e1603_1133_11" hidden="1" xml:space="preserve">    '[72]I-10'!$S$11</definedName>
    <definedName name="TRNR_428549ba5966401e8b1fc43f7d74463c_225_4" hidden="1">#REF!</definedName>
    <definedName name="TRNR_42a52b402add4861872c245233c1a1e9_261_5" hidden="1">#REF!</definedName>
    <definedName name="TRNR_42bec36b24244bbcaf13af7cba8a4497_222_3" localSheetId="10" hidden="1">#REF!</definedName>
    <definedName name="TRNR_42bec36b24244bbcaf13af7cba8a4497_222_3" hidden="1">#REF!</definedName>
    <definedName name="TRNR_42e7ad4f6e344f39a3524075e270bd02_2933_11" localSheetId="11" hidden="1">#REF!</definedName>
    <definedName name="TRNR_42e7ad4f6e344f39a3524075e270bd02_2933_11" hidden="1" xml:space="preserve">    '[72]I-10'!$S$11</definedName>
    <definedName name="TRNR_42f2e21dba424fbd9e3cf68c7693ed05_151_4" localSheetId="10" hidden="1">[79]Þjónustuverð!#REF!</definedName>
    <definedName name="TRNR_42f2e21dba424fbd9e3cf68c7693ed05_151_4" hidden="1">[80]Matvælaverð!#REF!</definedName>
    <definedName name="TRNR_430320bc4a604dd0983428aaa58ee041_228_4" hidden="1">'I-5'!#REF!</definedName>
    <definedName name="TRNR_432426bd3ab14227b5339e62f8990206_635_1" hidden="1">'I-5'!#REF!</definedName>
    <definedName name="TRNR_4364b60ebd4b4a06b149b6d0f6d5eac9_2896_1" hidden="1" xml:space="preserve">    '[71]X-26.'!$I$1677</definedName>
    <definedName name="TRNR_43fe14ebb07f423eaacc52d66cbf0697_39_1" hidden="1">#REF!</definedName>
    <definedName name="TRNR_44143851211749e6b13e398ad3798abf_261_5" hidden="1">#REF!</definedName>
    <definedName name="TRNR_443c67294a75425b9103a0ed3eaa157d_1535_11" hidden="1">'I-12'!#REF!</definedName>
    <definedName name="TRNR_444ac3dceae348cfad71d35c28f4a60f_2177_3" hidden="1" xml:space="preserve">    '[72]I-12'!$Z$11</definedName>
    <definedName name="TRNR_444f5c6e84f249e8a73e223baf9bedef_4440_4" hidden="1" xml:space="preserve">    [81]MainDEv1!$I$12</definedName>
    <definedName name="TRNR_44504af7a9874cb498fdf0e4f326247b_93_3" hidden="1">'I-6'!#REF!</definedName>
    <definedName name="TRNR_44883fa5518443289075192088ecc7dc_211_4" hidden="1" xml:space="preserve">    '[71]X-13.'!$I$11</definedName>
    <definedName name="TRNR_44d0afc846c546dab70f49f99cd357a7_77_4" hidden="1" xml:space="preserve">        '[76]I-1'!$Q$11</definedName>
    <definedName name="TRNR_44eccb62b2ca4ff3ab7bd51dd0b88972_2506_3" hidden="1">#REF!</definedName>
    <definedName name="TRNR_452195af4801414f89648b2d51e7bccb_137_0" localSheetId="10" hidden="1">#REF!</definedName>
    <definedName name="TRNR_452195af4801414f89648b2d51e7bccb_137_0" hidden="1">#REF!</definedName>
    <definedName name="TRNR_4555cf83308c49b4a745ad6695344530_1385_11" hidden="1">'I-12'!#REF!</definedName>
    <definedName name="TRNR_4578956fa0274332a772d4e7cb92a26d_4750_5" hidden="1" xml:space="preserve">    '[71]X-21'!$H$11</definedName>
    <definedName name="TRNR_45bc897d13974164a49a8b22757c1766_234_3" localSheetId="10" hidden="1">#REF!</definedName>
    <definedName name="TRNR_45bc897d13974164a49a8b22757c1766_234_3" hidden="1">#REF!</definedName>
    <definedName name="TRNR_45d6c3b9e8674d229a1ded96766cc4be_9397_1" hidden="1" xml:space="preserve">    [84]Sheet1!$B$2</definedName>
    <definedName name="TRNR_45ede320aa9c414583e79170bb3038eb_8870_1" hidden="1" xml:space="preserve">    [70]Flutningskostn.!$C$3</definedName>
    <definedName name="TRNR_4605da8f8f194e21a680913d9f6ed6b1_1275_9" hidden="1">'I-15'!#REF!</definedName>
    <definedName name="TRNR_463b505729d74a518756775331ac5665_79_4" localSheetId="11" hidden="1" xml:space="preserve">        '[74]I-1'!$Q$11</definedName>
    <definedName name="TRNR_463b505729d74a518756775331ac5665_79_4" hidden="1" xml:space="preserve">        '[72]I-1'!$Q$11</definedName>
    <definedName name="TRNR_4684020752f347cf96cf83c0f8add07d_211_6" hidden="1" xml:space="preserve">        '[71]X-15.'!$J$13</definedName>
    <definedName name="TRNR_4688ce5fd9e44bc5a9bac6e857b06213_139_11" hidden="1" xml:space="preserve">    [69]MTP!$B$5</definedName>
    <definedName name="TRNR_46b014c71206468ab90c521e4455119c_95_1" hidden="1">'I-6'!#REF!</definedName>
    <definedName name="TRNR_46b25c3815424c55b1ef39d986159697_214_5" hidden="1" xml:space="preserve">        '[71]X-14.'!$I$11</definedName>
    <definedName name="TRNR_46db107bfdca4ea1a23c50bf9b040b2f_966_5" hidden="1" xml:space="preserve">    '[71]X-21'!$R$12</definedName>
    <definedName name="TRNR_474112918b5c461a8bf49eaf63087b29_2177_3" hidden="1" xml:space="preserve">    '[72]I-12'!$Z$11</definedName>
    <definedName name="TRNR_475269be0b284e6da2ff3b935307f895_35_1" localSheetId="10" hidden="1">#REF!</definedName>
    <definedName name="TRNR_475269be0b284e6da2ff3b935307f895_35_1" localSheetId="9" hidden="1">#REF!</definedName>
    <definedName name="TRNR_475269be0b284e6da2ff3b935307f895_35_1" hidden="1">#REF!</definedName>
    <definedName name="TRNR_4772a232cf07434cb7e5868afbae7426_47_4" hidden="1">#REF!</definedName>
    <definedName name="TRNR_480541ddba5f4971a94bf4819d0fc3b3_1_2" localSheetId="11" hidden="1" xml:space="preserve">    '[74]I-7'!$M$12</definedName>
    <definedName name="TRNR_480541ddba5f4971a94bf4819d0fc3b3_1_2" hidden="1" xml:space="preserve">    '[72]I-7'!$M$12</definedName>
    <definedName name="TRNR_480c8fbd9a3546f3b78938acb8e79fad_78_4" localSheetId="11" hidden="1" xml:space="preserve">        '[74]I-1'!$Q$11</definedName>
    <definedName name="TRNR_480c8fbd9a3546f3b78938acb8e79fad_78_4" hidden="1" xml:space="preserve">        '[77]1'!$Q$11</definedName>
    <definedName name="TRNR_481c656af4a340c08a31173701911db0_77_1" hidden="1" xml:space="preserve">    '[72]I-7'!$M$12</definedName>
    <definedName name="TRNR_4861fc5f5c3742158a22218149fe296a_228_4" hidden="1">'I-5'!#REF!</definedName>
    <definedName name="TRNR_48cbd1e9cde34803b462770445dd3088_262_4" localSheetId="10" hidden="1">#REF!</definedName>
    <definedName name="TRNR_48cbd1e9cde34803b462770445dd3088_262_4" localSheetId="11" hidden="1">#REF!</definedName>
    <definedName name="TRNR_48cbd1e9cde34803b462770445dd3088_262_4" localSheetId="14" hidden="1">#REF!</definedName>
    <definedName name="TRNR_48cbd1e9cde34803b462770445dd3088_262_4" localSheetId="3" hidden="1">#REF!</definedName>
    <definedName name="TRNR_48cbd1e9cde34803b462770445dd3088_262_4" localSheetId="9" hidden="1">#REF!</definedName>
    <definedName name="TRNR_48cbd1e9cde34803b462770445dd3088_262_4" localSheetId="0" hidden="1">#REF!</definedName>
    <definedName name="TRNR_48cbd1e9cde34803b462770445dd3088_262_4" hidden="1">#REF!</definedName>
    <definedName name="TRNR_49157d8b40a446c3b0f4adf0a58515fe_240_4" localSheetId="11" hidden="1">#REF!</definedName>
    <definedName name="TRNR_49157d8b40a446c3b0f4adf0a58515fe_240_4" hidden="1" xml:space="preserve">        '[76]I-11'!$M$11</definedName>
    <definedName name="TRNR_4987629cc79648e0a1ecbe2870cdc707_1970_3" localSheetId="10" hidden="1">'[49]VIII-5'!#REF!</definedName>
    <definedName name="TRNR_4987629cc79648e0a1ecbe2870cdc707_1970_3" localSheetId="11" hidden="1">'[49]VIII-5'!#REF!</definedName>
    <definedName name="TRNR_4987629cc79648e0a1ecbe2870cdc707_1970_3" localSheetId="14" hidden="1">'[49]VIII-5'!#REF!</definedName>
    <definedName name="TRNR_4987629cc79648e0a1ecbe2870cdc707_1970_3" localSheetId="22" hidden="1">'[49]VIII-5'!#REF!</definedName>
    <definedName name="TRNR_4987629cc79648e0a1ecbe2870cdc707_1970_3" localSheetId="3" hidden="1">'[49]VIII-5'!#REF!</definedName>
    <definedName name="TRNR_4987629cc79648e0a1ecbe2870cdc707_1970_3" localSheetId="9" hidden="1">'[49]VIII-5'!#REF!</definedName>
    <definedName name="TRNR_4987629cc79648e0a1ecbe2870cdc707_1970_3" localSheetId="0" hidden="1">'[50]VIII-5'!#REF!</definedName>
    <definedName name="TRNR_4987629cc79648e0a1ecbe2870cdc707_1970_3" hidden="1">'[75]VIII-5'!#REF!</definedName>
    <definedName name="TRNR_49b94554000b45039b3b2109d8bf5b8c_1_2" localSheetId="11" hidden="1" xml:space="preserve">    '[74]I-7'!$M$12</definedName>
    <definedName name="TRNR_49b94554000b45039b3b2109d8bf5b8c_1_2" hidden="1" xml:space="preserve">    '[72]I-7'!$M$12</definedName>
    <definedName name="TRNR_49dbcd4b955e4325aa4a7728402f7909_1263_9" hidden="1">'I-15'!#REF!</definedName>
    <definedName name="TRNR_49f165ff2559462a995cbba42d3b5842_4521_4" hidden="1" xml:space="preserve">    [81]MainDEv1!$I$12</definedName>
    <definedName name="TRNR_49f98f92e7354b7a9621b75d31936842_232_1" localSheetId="10" hidden="1">#REF!</definedName>
    <definedName name="TRNR_49f98f92e7354b7a9621b75d31936842_232_1" localSheetId="9" hidden="1">#REF!</definedName>
    <definedName name="TRNR_49f98f92e7354b7a9621b75d31936842_232_1" hidden="1">#REF!</definedName>
    <definedName name="TRNR_4a5d91d5a28f44babfdcd99e6b9da734_2467_3" hidden="1">#REF!</definedName>
    <definedName name="TRNR_4a78b5c3b3594b4fb96f4a2bef71e181_258_4" hidden="1">#REF!</definedName>
    <definedName name="TRNR_4afcfae1a967421586ebc63864cc44fb_257_3" localSheetId="10" hidden="1">#REF!</definedName>
    <definedName name="TRNR_4afcfae1a967421586ebc63864cc44fb_257_3" hidden="1">#REF!</definedName>
    <definedName name="TRNR_4b0ec23b7f0a4b56a104cd8c229a0f3e_3781_2" hidden="1" xml:space="preserve">    '[71]X-22.'!$G$11</definedName>
    <definedName name="TRNR_4b18602b59684b1983bb5a59b9331370_234_3" localSheetId="10" hidden="1">#REF!</definedName>
    <definedName name="TRNR_4b18602b59684b1983bb5a59b9331370_234_3" hidden="1">#REF!</definedName>
    <definedName name="TRNR_4b48993b7cca4086a03440ada0a1282b_270_4" localSheetId="10" hidden="1">#REF!</definedName>
    <definedName name="TRNR_4b48993b7cca4086a03440ada0a1282b_270_4" hidden="1">#REF!</definedName>
    <definedName name="TRNR_4b5af06c8deb443eb7cf98aaf17ec6af_1141_11" hidden="1" xml:space="preserve">    '[72]I-10'!$S$11</definedName>
    <definedName name="TRNR_4b5c6c7f946b4238bd5b513828742823_633_1" hidden="1">#REF!</definedName>
    <definedName name="TRNR_4bab98fc9fd24013a90f5bff9e5c8eb1_1_2" localSheetId="11" hidden="1" xml:space="preserve">    '[74]I-7'!$R$11</definedName>
    <definedName name="TRNR_4bab98fc9fd24013a90f5bff9e5c8eb1_1_2" hidden="1" xml:space="preserve">    '[72]I-7'!$R$11</definedName>
    <definedName name="TRNR_4bc2cdc154a3470589eaa14edb3d2cb8_228_4" hidden="1">'I-5'!#REF!</definedName>
    <definedName name="TRNR_4bfcc89897ee4cda96033ab655542fc4_25_1" localSheetId="10" hidden="1">#REF!</definedName>
    <definedName name="TRNR_4bfcc89897ee4cda96033ab655542fc4_25_1" localSheetId="11" hidden="1">#REF!</definedName>
    <definedName name="TRNR_4bfcc89897ee4cda96033ab655542fc4_25_1" localSheetId="9" hidden="1">#REF!</definedName>
    <definedName name="TRNR_4bfcc89897ee4cda96033ab655542fc4_25_1" localSheetId="0" hidden="1">#REF!</definedName>
    <definedName name="TRNR_4bfcc89897ee4cda96033ab655542fc4_25_1" hidden="1">#REF!</definedName>
    <definedName name="TRNR_4c139cb960d347548ad9fb15e1c16bd6_211_6" hidden="1" xml:space="preserve">    '[71]X-15.'!$J$13</definedName>
    <definedName name="TRNR_4c14105b9ca240c8974a27e10afb4e07_1111_9" hidden="1">'I-15'!#REF!</definedName>
    <definedName name="TRNR_4c3fd99fb0ef4283b184c1b57304686c_261_5" hidden="1">#REF!</definedName>
    <definedName name="TRNR_4c61855ff71a49d4915831f09c2c81dc_222_1" hidden="1" xml:space="preserve">        '[69]4'!$R$12</definedName>
    <definedName name="TRNR_4c8e71a3e9974613af9c9528c51bfaad_1650_4" localSheetId="11" hidden="1">#REF!</definedName>
    <definedName name="TRNR_4c8e71a3e9974613af9c9528c51bfaad_1650_4" hidden="1" xml:space="preserve">    '[72]I-11'!$P$11</definedName>
    <definedName name="TRNR_4cf9430c24d848e0881a6845821b2afd_231_1" localSheetId="10" hidden="1">#REF!</definedName>
    <definedName name="TRNR_4cf9430c24d848e0881a6845821b2afd_231_1" hidden="1">#REF!</definedName>
    <definedName name="TRNR_4d26e264f9b745aaa58b57c26585162e_1529_11" hidden="1">'I-12'!#REF!</definedName>
    <definedName name="TRNR_4dae883b66d140c4be8fa04c00a4024f_232_1" localSheetId="10" hidden="1">#REF!</definedName>
    <definedName name="TRNR_4dae883b66d140c4be8fa04c00a4024f_232_1" hidden="1">#REF!</definedName>
    <definedName name="TRNR_4df654d2985b4f8c85e32870804ae699_1469_3" hidden="1">#REF!</definedName>
    <definedName name="TRNR_4e0edfaece4b47039eb375a4e14fc957_268_5" localSheetId="10" hidden="1">#REF!</definedName>
    <definedName name="TRNR_4e0edfaece4b47039eb375a4e14fc957_268_5" hidden="1">#REF!</definedName>
    <definedName name="TRNR_4e107169a4fd4fc48d234f15fe7d912e_234_3" localSheetId="10" hidden="1">#REF!</definedName>
    <definedName name="TRNR_4e107169a4fd4fc48d234f15fe7d912e_234_3" hidden="1">#REF!</definedName>
    <definedName name="TRNR_4e5593da05ca4e5899c4099a4b739826_512_5" localSheetId="10" hidden="1">#REF!</definedName>
    <definedName name="TRNR_4e5593da05ca4e5899c4099a4b739826_512_5" hidden="1">#REF!</definedName>
    <definedName name="TRNR_4e9e9632d4f04b2fa804925010b5c8a8_91_3" hidden="1">'I-6'!#REF!</definedName>
    <definedName name="TRNR_4ea025fda7e6411ca4e5c4bf6abf40d3_635_1" hidden="1">'I-5'!#REF!</definedName>
    <definedName name="TRNR_4eabd759e4134fa2a365b9a04be2afc8_32_3" hidden="1">'I-6'!#REF!</definedName>
    <definedName name="TRNR_4ec32695cc744fec9e1296dcf07fd106_5151_8" localSheetId="10" hidden="1">#REF!</definedName>
    <definedName name="TRNR_4ec32695cc744fec9e1296dcf07fd106_5151_8" localSheetId="9" hidden="1">#REF!</definedName>
    <definedName name="TRNR_4ec32695cc744fec9e1296dcf07fd106_5151_8" localSheetId="0" hidden="1">#REF!</definedName>
    <definedName name="TRNR_4ec32695cc744fec9e1296dcf07fd106_5151_8" hidden="1">#REF!</definedName>
    <definedName name="TRNR_4f0586202f2a410cb22ff0881f4bb911_263_4" hidden="1">'I-8'!#REF!</definedName>
    <definedName name="TRNR_501a66b1703e4d7fb2dbf78ed9c67b0c_1125_4" localSheetId="10" hidden="1">#REF!</definedName>
    <definedName name="TRNR_501a66b1703e4d7fb2dbf78ed9c67b0c_1125_4" localSheetId="9" hidden="1">#REF!</definedName>
    <definedName name="TRNR_501a66b1703e4d7fb2dbf78ed9c67b0c_1125_4" hidden="1">#REF!</definedName>
    <definedName name="TRNR_502ba2b0044142e88fce607485178287_35_3" localSheetId="10" hidden="1">#REF!</definedName>
    <definedName name="TRNR_502ba2b0044142e88fce607485178287_35_3" localSheetId="9" hidden="1">#REF!</definedName>
    <definedName name="TRNR_502ba2b0044142e88fce607485178287_35_3" hidden="1">#REF!</definedName>
    <definedName name="TRNR_50975ac2ed8d41a98cde706aa7b0f847_208_4" localSheetId="10" hidden="1">#REF!</definedName>
    <definedName name="TRNR_50975ac2ed8d41a98cde706aa7b0f847_208_4" localSheetId="9" hidden="1">#REF!</definedName>
    <definedName name="TRNR_50975ac2ed8d41a98cde706aa7b0f847_208_4" hidden="1">#REF!</definedName>
    <definedName name="TRNR_50c99722f4604d01a052b4253df2a83e_1650_3" localSheetId="11" hidden="1">#REF!</definedName>
    <definedName name="TRNR_50c99722f4604d01a052b4253df2a83e_1650_3" hidden="1" xml:space="preserve">    '[72]I-11'!$P$11</definedName>
    <definedName name="TRNR_50eec7d1c6f44329af0ff88775f96ac2_225_4" hidden="1">'I-5'!#REF!</definedName>
    <definedName name="TRNR_511afc82dc7e4e4983fdec8a9a67f115_261_5" hidden="1">#REF!</definedName>
    <definedName name="TRNR_511dae6ec07e4dfbb554483f44e5b719_1375_3" hidden="1">#REF!</definedName>
    <definedName name="TRNR_518ce8a4f9fd462b9451dd2effc37965_232_1" localSheetId="10" hidden="1">#REF!</definedName>
    <definedName name="TRNR_518ce8a4f9fd462b9451dd2effc37965_232_1" hidden="1">#REF!</definedName>
    <definedName name="TRNR_5192e66fc72d46a690223ae9d1c8af0e_33_3" hidden="1">'I-6'!#REF!</definedName>
    <definedName name="TRNR_5199280c28674c9c821d3d8d5bcaa96d_258_11" localSheetId="10" hidden="1">#REF!</definedName>
    <definedName name="TRNR_5199280c28674c9c821d3d8d5bcaa96d_258_11" hidden="1">#REF!</definedName>
    <definedName name="TRNR_51fa2781d5f64b2ba73683e57b3468c8_268_5" localSheetId="10" hidden="1">#REF!</definedName>
    <definedName name="TRNR_51fa2781d5f64b2ba73683e57b3468c8_268_5" hidden="1">#REF!</definedName>
    <definedName name="TRNR_52047c0c568341b1b2f976e60782a744_140_0" localSheetId="10" hidden="1">#REF!</definedName>
    <definedName name="TRNR_52047c0c568341b1b2f976e60782a744_140_0" hidden="1">#REF!</definedName>
    <definedName name="TRNR_5256ae7dea48482a981add00c83b49f8_13_1" localSheetId="10" hidden="1">#REF!</definedName>
    <definedName name="TRNR_5256ae7dea48482a981add00c83b49f8_13_1" localSheetId="9" hidden="1">#REF!</definedName>
    <definedName name="TRNR_5256ae7dea48482a981add00c83b49f8_13_1" hidden="1">#REF!</definedName>
    <definedName name="TRNR_5285ce954f8f4c01b91a9a605a6c01d6_27_3" localSheetId="11" hidden="1" xml:space="preserve">    '[74]I-7'!$R$11</definedName>
    <definedName name="TRNR_5285ce954f8f4c01b91a9a605a6c01d6_27_3" hidden="1" xml:space="preserve">    '[72]I-7'!$R$11</definedName>
    <definedName name="TRNR_52f0d9661c5c4d63bade5c0529649705_26_3" localSheetId="11" hidden="1" xml:space="preserve">    '[74]I-7'!$R$11</definedName>
    <definedName name="TRNR_52f0d9661c5c4d63bade5c0529649705_26_3" hidden="1" xml:space="preserve">    '[72]I-7'!$R$11</definedName>
    <definedName name="TRNR_530b9000a482410e97a4a69acf0f636a_1650_1" localSheetId="11" hidden="1">#REF!</definedName>
    <definedName name="TRNR_530b9000a482410e97a4a69acf0f636a_1650_1" hidden="1" xml:space="preserve">    '[72]I-11'!$P$11</definedName>
    <definedName name="TRNR_531ffb79a68c492c975ca9c789bcb59f_2165_2" localSheetId="10" hidden="1">#REF!</definedName>
    <definedName name="TRNR_531ffb79a68c492c975ca9c789bcb59f_2165_2" localSheetId="11" hidden="1">#REF!</definedName>
    <definedName name="TRNR_531ffb79a68c492c975ca9c789bcb59f_2165_2" localSheetId="14" hidden="1">#REF!</definedName>
    <definedName name="TRNR_531ffb79a68c492c975ca9c789bcb59f_2165_2" localSheetId="22" hidden="1">#REF!</definedName>
    <definedName name="TRNR_531ffb79a68c492c975ca9c789bcb59f_2165_2" localSheetId="3" hidden="1">#REF!</definedName>
    <definedName name="TRNR_531ffb79a68c492c975ca9c789bcb59f_2165_2" localSheetId="9" hidden="1">#REF!</definedName>
    <definedName name="TRNR_531ffb79a68c492c975ca9c789bcb59f_2165_2" localSheetId="0" hidden="1">#REF!</definedName>
    <definedName name="TRNR_531ffb79a68c492c975ca9c789bcb59f_2165_2" hidden="1">#REF!</definedName>
    <definedName name="TRNR_53317ed7f3854dc3a13fd1c68f13b0f0_35_2" hidden="1">#REF!</definedName>
    <definedName name="TRNR_533611dfc1df4a60a6b089de1dd9b1b3_224_4" hidden="1" xml:space="preserve">    '[71]X-28.'!$J$13</definedName>
    <definedName name="TRNR_537d934da4354f6b96737dc3a7454c43_59_1" localSheetId="10" hidden="1">#REF!</definedName>
    <definedName name="TRNR_537d934da4354f6b96737dc3a7454c43_59_1" localSheetId="9" hidden="1">#REF!</definedName>
    <definedName name="TRNR_537d934da4354f6b96737dc3a7454c43_59_1" hidden="1">#REF!</definedName>
    <definedName name="TRNR_5407293cea714933ad5f17bc9acf9d2a_819_1" hidden="1">#REF!</definedName>
    <definedName name="TRNR_544c44e726ae4b81b6b690b6680fc35f_2_2" localSheetId="10" hidden="1">#REF!</definedName>
    <definedName name="TRNR_544c44e726ae4b81b6b690b6680fc35f_2_2" localSheetId="11" hidden="1">#REF!</definedName>
    <definedName name="TRNR_544c44e726ae4b81b6b690b6680fc35f_2_2" localSheetId="14" hidden="1">#REF!</definedName>
    <definedName name="TRNR_544c44e726ae4b81b6b690b6680fc35f_2_2" localSheetId="22" hidden="1">#REF!</definedName>
    <definedName name="TRNR_544c44e726ae4b81b6b690b6680fc35f_2_2" localSheetId="3" hidden="1">#REF!</definedName>
    <definedName name="TRNR_544c44e726ae4b81b6b690b6680fc35f_2_2" localSheetId="9" hidden="1">#REF!</definedName>
    <definedName name="TRNR_544c44e726ae4b81b6b690b6680fc35f_2_2" localSheetId="0" hidden="1">#REF!</definedName>
    <definedName name="TRNR_544c44e726ae4b81b6b690b6680fc35f_2_2" hidden="1">#REF!</definedName>
    <definedName name="TRNR_546ee3e33bf04b63ad9c4755ff50b4a8_2926_10" localSheetId="11" hidden="1">#REF!</definedName>
    <definedName name="TRNR_546ee3e33bf04b63ad9c4755ff50b4a8_2926_10" hidden="1" xml:space="preserve">    '[72]I-10'!$S$11</definedName>
    <definedName name="TRNR_547fd317075e4abbb10f64bb2443ca19_4748_5" hidden="1" xml:space="preserve">    '[71]X-21 (mán)'!$J$11</definedName>
    <definedName name="TRNR_549a03a732ff4d73a2c43800c0fa9e49_1372_11" hidden="1">'I-12'!#REF!</definedName>
    <definedName name="TRNR_54deb504a9ce4692bb61283a5650f1c9_228_4" hidden="1">'I-5'!#REF!</definedName>
    <definedName name="TRNR_54ec27a31f2e40e685ee467aa85670ac_93_3" hidden="1">'I-6'!#REF!</definedName>
    <definedName name="TRNR_54f1d5a08a714b259df38c8f217b5af7_212_4" localSheetId="10" hidden="1">#REF!</definedName>
    <definedName name="TRNR_54f1d5a08a714b259df38c8f217b5af7_212_4" localSheetId="9" hidden="1">#REF!</definedName>
    <definedName name="TRNR_54f1d5a08a714b259df38c8f217b5af7_212_4" hidden="1">#REF!</definedName>
    <definedName name="TRNR_54fffbf2e59e45f4a0cf10bedeb28536_1390_11" hidden="1">'I-12'!#REF!</definedName>
    <definedName name="TRNR_5516274a916746da89bfccae6c5403bc_31_3" hidden="1">'I-6'!#REF!</definedName>
    <definedName name="TRNR_552810aab0bc463d8bd0ed524831d33e_35_4" localSheetId="10" hidden="1">#REF!</definedName>
    <definedName name="TRNR_552810aab0bc463d8bd0ed524831d33e_35_4" localSheetId="9" hidden="1">#REF!</definedName>
    <definedName name="TRNR_552810aab0bc463d8bd0ed524831d33e_35_4" hidden="1">#REF!</definedName>
    <definedName name="TRNR_553c0011e53441b2b08b458b9ccfe0b1_123_1" hidden="1">#REF!</definedName>
    <definedName name="TRNR_554e0a9641084294a9aebf465dad666c_208_4" localSheetId="10" hidden="1">#REF!</definedName>
    <definedName name="TRNR_554e0a9641084294a9aebf465dad666c_208_4" localSheetId="9" hidden="1">#REF!</definedName>
    <definedName name="TRNR_554e0a9641084294a9aebf465dad666c_208_4" hidden="1">#REF!</definedName>
    <definedName name="TRNR_555b4fa1b12d419882dd4533cb5c9b86_978_5" hidden="1" xml:space="preserve">        '[71]X-21'!$H$11</definedName>
    <definedName name="TRNR_5569bc26b3774625bcbc0f64d3fff4cf_512_5" localSheetId="10" hidden="1">#REF!</definedName>
    <definedName name="TRNR_5569bc26b3774625bcbc0f64d3fff4cf_512_5" hidden="1">#REF!</definedName>
    <definedName name="TRNR_55b581e2bffa4817ba9a7bb1369510dc_214_4" hidden="1" xml:space="preserve">    '[71]X-13.'!$I$11</definedName>
    <definedName name="TRNR_563e291c0948401a9855f12ce707f2a6_633_1" hidden="1">#REF!</definedName>
    <definedName name="TRNR_564565225dce49d8bfb7b549952162f7_70_1" hidden="1" xml:space="preserve">        '[71]X-4.'!$BK$11</definedName>
    <definedName name="TRNR_56c3fee1648f487d82567ad36e1aaf49_1535_11" hidden="1">'I-12'!#REF!</definedName>
    <definedName name="TRNR_573bb30045334a3b942e44ad3de2338f_35_0" localSheetId="10" hidden="1">#REF!</definedName>
    <definedName name="TRNR_573bb30045334a3b942e44ad3de2338f_35_0" localSheetId="9" hidden="1">#REF!</definedName>
    <definedName name="TRNR_573bb30045334a3b942e44ad3de2338f_35_0" hidden="1">#REF!</definedName>
    <definedName name="TRNR_575f7ac689114a6cb864b953e300b703_1236_4" localSheetId="10" hidden="1">#REF!</definedName>
    <definedName name="TRNR_575f7ac689114a6cb864b953e300b703_1236_4" localSheetId="9" hidden="1">#REF!</definedName>
    <definedName name="TRNR_575f7ac689114a6cb864b953e300b703_1236_4" localSheetId="0" hidden="1">#REF!</definedName>
    <definedName name="TRNR_575f7ac689114a6cb864b953e300b703_1236_4" hidden="1">#REF!</definedName>
    <definedName name="TRNR_57c2a8c10ba048f391022fa7b6c060b9_211_4" hidden="1" xml:space="preserve">    '[71]X-7.'!$H$11</definedName>
    <definedName name="TRNR_57daee60842d4e2ead9cbdf913cdf82c_76_1" localSheetId="11" hidden="1" xml:space="preserve">    '[74]I-7'!$M$12</definedName>
    <definedName name="TRNR_57daee60842d4e2ead9cbdf913cdf82c_76_1" hidden="1" xml:space="preserve">    '[72]I-7'!$M$12</definedName>
    <definedName name="TRNR_57f2e92861254b53befd32a18ab71533_93_3" hidden="1">'I-6'!#REF!</definedName>
    <definedName name="TRNR_58289e997b6044b3b64ab413dcf1c26f_55_3" localSheetId="10" hidden="1">#REF!</definedName>
    <definedName name="TRNR_58289e997b6044b3b64ab413dcf1c26f_55_3" localSheetId="9" hidden="1">#REF!</definedName>
    <definedName name="TRNR_58289e997b6044b3b64ab413dcf1c26f_55_3" hidden="1">#REF!</definedName>
    <definedName name="TRNR_584a44281c97489d9607312de90c4d82_510_5" localSheetId="10" hidden="1">#REF!</definedName>
    <definedName name="TRNR_584a44281c97489d9607312de90c4d82_510_5" hidden="1">#REF!</definedName>
    <definedName name="TRNR_587315d0d67a47e5a7c9557a4b5c3f51_184_5" localSheetId="10" hidden="1">'[49]VIII-24'!#REF!</definedName>
    <definedName name="TRNR_587315d0d67a47e5a7c9557a4b5c3f51_184_5" localSheetId="11" hidden="1">'[49]VIII-24'!#REF!</definedName>
    <definedName name="TRNR_587315d0d67a47e5a7c9557a4b5c3f51_184_5" localSheetId="14" hidden="1">'[49]VIII-24'!#REF!</definedName>
    <definedName name="TRNR_587315d0d67a47e5a7c9557a4b5c3f51_184_5" localSheetId="3" hidden="1">'[49]VIII-24'!#REF!</definedName>
    <definedName name="TRNR_587315d0d67a47e5a7c9557a4b5c3f51_184_5" localSheetId="9" hidden="1">'[49]VIII-24'!#REF!</definedName>
    <definedName name="TRNR_587315d0d67a47e5a7c9557a4b5c3f51_184_5" localSheetId="0" hidden="1">'[49]VIII-24'!#REF!</definedName>
    <definedName name="TRNR_587315d0d67a47e5a7c9557a4b5c3f51_184_5" hidden="1">'[75]VIII-24'!#REF!</definedName>
    <definedName name="TRNR_5888bf6a653a432d894f2adb8c2eafa2_136_11" hidden="1" xml:space="preserve">        [69]MTP!$B$5</definedName>
    <definedName name="TRNR_58f03cc433f144469765bd9467859c81_217_4" hidden="1" xml:space="preserve">    '[71]X-28.'!$Q$13</definedName>
    <definedName name="TRNR_58ff3f3b744b45f0950ab5b225844b11_234_1" localSheetId="10" hidden="1">#REF!</definedName>
    <definedName name="TRNR_58ff3f3b744b45f0950ab5b225844b11_234_1" hidden="1">#REF!</definedName>
    <definedName name="TRNR_5905d83d06184bcf8c18429252e13775_211_4" hidden="1" xml:space="preserve">    '[71]X-13.'!$I$11</definedName>
    <definedName name="TRNR_5932daa54c2b44eebff2217837dec61c_633_1" hidden="1">#REF!</definedName>
    <definedName name="TRNR_5951de8bae3648298831c6bf56cc9486_8852_1" hidden="1" xml:space="preserve">    '[78]Jarðgas Evrópa'!$C$3</definedName>
    <definedName name="TRNR_59fbc85d55a34a4bbd782f850a8d4114_233_1" localSheetId="10" hidden="1">#REF!</definedName>
    <definedName name="TRNR_59fbc85d55a34a4bbd782f850a8d4114_233_1" hidden="1">#REF!</definedName>
    <definedName name="TRNR_5a0f0620e99f4678a98721a8b23a1dec_2112_4" localSheetId="10" hidden="1">#REF!</definedName>
    <definedName name="TRNR_5a0f0620e99f4678a98721a8b23a1dec_2112_4" localSheetId="11" hidden="1">#REF!</definedName>
    <definedName name="TRNR_5a0f0620e99f4678a98721a8b23a1dec_2112_4" localSheetId="14" hidden="1">#REF!</definedName>
    <definedName name="TRNR_5a0f0620e99f4678a98721a8b23a1dec_2112_4" localSheetId="22" hidden="1">#REF!</definedName>
    <definedName name="TRNR_5a0f0620e99f4678a98721a8b23a1dec_2112_4" localSheetId="3" hidden="1">#REF!</definedName>
    <definedName name="TRNR_5a0f0620e99f4678a98721a8b23a1dec_2112_4" localSheetId="9" hidden="1">#REF!</definedName>
    <definedName name="TRNR_5a0f0620e99f4678a98721a8b23a1dec_2112_4" localSheetId="0" hidden="1">#REF!</definedName>
    <definedName name="TRNR_5a0f0620e99f4678a98721a8b23a1dec_2112_4" hidden="1">#REF!</definedName>
    <definedName name="TRNR_5a239d5f78d1431dba5f5e8fae8221d2_225_4" hidden="1">#REF!</definedName>
    <definedName name="TRNR_5a3d28cd36464a68a22dc7ede86337d3_2444_4" localSheetId="10" hidden="1">#REF!</definedName>
    <definedName name="TRNR_5a3d28cd36464a68a22dc7ede86337d3_2444_4" localSheetId="11" hidden="1">#REF!</definedName>
    <definedName name="TRNR_5a3d28cd36464a68a22dc7ede86337d3_2444_4" localSheetId="14" hidden="1">#REF!</definedName>
    <definedName name="TRNR_5a3d28cd36464a68a22dc7ede86337d3_2444_4" localSheetId="3" hidden="1">#REF!</definedName>
    <definedName name="TRNR_5a3d28cd36464a68a22dc7ede86337d3_2444_4" localSheetId="9" hidden="1">#REF!</definedName>
    <definedName name="TRNR_5a3d28cd36464a68a22dc7ede86337d3_2444_4" localSheetId="0" hidden="1">#REF!</definedName>
    <definedName name="TRNR_5a3d28cd36464a68a22dc7ede86337d3_2444_4" hidden="1">#REF!</definedName>
    <definedName name="TRNR_5aaaece29b394c2e94114875ad3d19a0_196_1" localSheetId="10" hidden="1">'[49]VIII-24'!#REF!</definedName>
    <definedName name="TRNR_5aaaece29b394c2e94114875ad3d19a0_196_1" localSheetId="11" hidden="1">'[49]VIII-24'!#REF!</definedName>
    <definedName name="TRNR_5aaaece29b394c2e94114875ad3d19a0_196_1" localSheetId="14" hidden="1">'[49]VIII-24'!#REF!</definedName>
    <definedName name="TRNR_5aaaece29b394c2e94114875ad3d19a0_196_1" localSheetId="3" hidden="1">'[49]VIII-24'!#REF!</definedName>
    <definedName name="TRNR_5aaaece29b394c2e94114875ad3d19a0_196_1" localSheetId="9" hidden="1">'[49]VIII-24'!#REF!</definedName>
    <definedName name="TRNR_5aaaece29b394c2e94114875ad3d19a0_196_1" localSheetId="0" hidden="1">'[49]VIII-24'!#REF!</definedName>
    <definedName name="TRNR_5aaaece29b394c2e94114875ad3d19a0_196_1" hidden="1">'[75]VIII-24'!#REF!</definedName>
    <definedName name="TRNR_5ac4b9ae5d9d414fa75782b33731724f_93_3" hidden="1">'I-6'!#REF!</definedName>
    <definedName name="TRNR_5ac65e2a0add441a8729850bdea2df42_1471_3" hidden="1">#REF!</definedName>
    <definedName name="TRNR_5ad7f0f9524d4c42baa5d5435b1c6a4e_258_11" localSheetId="10" hidden="1">#REF!</definedName>
    <definedName name="TRNR_5ad7f0f9524d4c42baa5d5435b1c6a4e_258_11" hidden="1">#REF!</definedName>
    <definedName name="TRNR_5b2fc1216cfc495bb13add9f3a3cad7e_239_1" localSheetId="10" hidden="1">#REF!</definedName>
    <definedName name="TRNR_5b2fc1216cfc495bb13add9f3a3cad7e_239_1" localSheetId="9" hidden="1">#REF!</definedName>
    <definedName name="TRNR_5b2fc1216cfc495bb13add9f3a3cad7e_239_1" hidden="1">#REF!</definedName>
    <definedName name="TRNR_5b79ecb315f54a678488df1c57cce00e_72_4" localSheetId="10" hidden="1">#REF!</definedName>
    <definedName name="TRNR_5b79ecb315f54a678488df1c57cce00e_72_4" localSheetId="11" hidden="1" xml:space="preserve">    '[86]3'!$Q$11</definedName>
    <definedName name="TRNR_5b79ecb315f54a678488df1c57cce00e_72_4" localSheetId="14" hidden="1">#REF!</definedName>
    <definedName name="TRNR_5b79ecb315f54a678488df1c57cce00e_72_4" localSheetId="3" hidden="1">#REF!</definedName>
    <definedName name="TRNR_5b79ecb315f54a678488df1c57cce00e_72_4" localSheetId="9" hidden="1">#REF!</definedName>
    <definedName name="TRNR_5b79ecb315f54a678488df1c57cce00e_72_4" localSheetId="0" hidden="1">#REF!</definedName>
    <definedName name="TRNR_5b79ecb315f54a678488df1c57cce00e_72_4" hidden="1">#REF!</definedName>
    <definedName name="TRNR_5badd6190f894a798dbdf651b052e0e2_259_4" localSheetId="10" hidden="1">#REF!</definedName>
    <definedName name="TRNR_5badd6190f894a798dbdf651b052e0e2_259_4" hidden="1">#REF!</definedName>
    <definedName name="TRNR_5bc79e848b384ebb974e2d6651c8c644_233_1" localSheetId="10" hidden="1">#REF!</definedName>
    <definedName name="TRNR_5bc79e848b384ebb974e2d6651c8c644_233_1" hidden="1">#REF!</definedName>
    <definedName name="TRNR_5bc98f205aa34b0795cfb4bb237287a2_8795_1" hidden="1" xml:space="preserve">    [70]Flutningskostn.!$C$3</definedName>
    <definedName name="TRNR_5bf7ff1076f84e988c904f7a169c0f04_4495_4" hidden="1" xml:space="preserve">        '[71]X-29.'!$H$11</definedName>
    <definedName name="TRNR_5c327a52bdb443a1a7c0822349432a27_512_5" localSheetId="10" hidden="1">#REF!</definedName>
    <definedName name="TRNR_5c327a52bdb443a1a7c0822349432a27_512_5" hidden="1">#REF!</definedName>
    <definedName name="TRNR_5c4325d4f95f48aba06f0de57c052da0_217_4" hidden="1" xml:space="preserve">        '[71]X-28.'!$Q$13</definedName>
    <definedName name="TRNR_5cca9b74396c4b88a5826806f1934eb3_27_3" hidden="1" xml:space="preserve">    '[72]I-7'!$R$11</definedName>
    <definedName name="TRNR_5cd33d89840242088ec9479a569af655_234_1" localSheetId="10" hidden="1">#REF!</definedName>
    <definedName name="TRNR_5cd33d89840242088ec9479a569af655_234_1" hidden="1">#REF!</definedName>
    <definedName name="TRNR_5cf16739941a48fe8dcdcdd1a6dda561_27_3" localSheetId="11" hidden="1" xml:space="preserve">    '[74]I-7'!$R$11</definedName>
    <definedName name="TRNR_5cf16739941a48fe8dcdcdd1a6dda561_27_3" hidden="1" xml:space="preserve">    '[72]I-7'!$R$11</definedName>
    <definedName name="TRNR_5d5df8d6f44e43079ed31aea205f7380_1262_9" hidden="1">'I-15'!#REF!</definedName>
    <definedName name="TRNR_5d6e4ed2ad124ba3a6a984524790d2f9_17_1" localSheetId="10" hidden="1">#REF!</definedName>
    <definedName name="TRNR_5d6e4ed2ad124ba3a6a984524790d2f9_17_1" localSheetId="9" hidden="1">#REF!</definedName>
    <definedName name="TRNR_5d6e4ed2ad124ba3a6a984524790d2f9_17_1" hidden="1">#REF!</definedName>
    <definedName name="TRNR_5d7107e0b7854d05b4497b1887925de2_1266_9" hidden="1">'I-15'!#REF!</definedName>
    <definedName name="TRNR_5d77cd2a1ccb41d69f7565a8bbc6733c_264_4" hidden="1">'I-8'!#REF!</definedName>
    <definedName name="TRNR_5d8a01251c6b4b1590a8bd2f3273740a_18_1" localSheetId="10" hidden="1">#REF!</definedName>
    <definedName name="TRNR_5d8a01251c6b4b1590a8bd2f3273740a_18_1" localSheetId="11" hidden="1">#REF!</definedName>
    <definedName name="TRNR_5d8a01251c6b4b1590a8bd2f3273740a_18_1" localSheetId="9" hidden="1">#REF!</definedName>
    <definedName name="TRNR_5d8a01251c6b4b1590a8bd2f3273740a_18_1" localSheetId="0" hidden="1">#REF!</definedName>
    <definedName name="TRNR_5d8a01251c6b4b1590a8bd2f3273740a_18_1" hidden="1">#REF!</definedName>
    <definedName name="TRNR_5d8e4f17885041289d3dc122a2078032_270_5" localSheetId="10" hidden="1">#REF!</definedName>
    <definedName name="TRNR_5d8e4f17885041289d3dc122a2078032_270_5" hidden="1">#REF!</definedName>
    <definedName name="TRNR_5d910d47eb5a481b95e86005668b50bf_225_4" localSheetId="10" hidden="1">#REF!</definedName>
    <definedName name="TRNR_5d910d47eb5a481b95e86005668b50bf_225_4" localSheetId="11" hidden="1">#REF!</definedName>
    <definedName name="TRNR_5d910d47eb5a481b95e86005668b50bf_225_4" localSheetId="14" hidden="1">#REF!</definedName>
    <definedName name="TRNR_5d910d47eb5a481b95e86005668b50bf_225_4" localSheetId="3" hidden="1">#REF!</definedName>
    <definedName name="TRNR_5d910d47eb5a481b95e86005668b50bf_225_4" localSheetId="9" hidden="1">#REF!</definedName>
    <definedName name="TRNR_5d910d47eb5a481b95e86005668b50bf_225_4" localSheetId="0" hidden="1">#REF!</definedName>
    <definedName name="TRNR_5d910d47eb5a481b95e86005668b50bf_225_4" hidden="1">#REF!</definedName>
    <definedName name="TRNR_5da5254dbc8047eda12a640052980067_272_4" localSheetId="10" hidden="1">#REF!</definedName>
    <definedName name="TRNR_5da5254dbc8047eda12a640052980067_272_4" hidden="1">#REF!</definedName>
    <definedName name="TRNR_5db1a4703abc4c9eb28f92455f549467_4563_4" hidden="1" xml:space="preserve">    '[71]X-31.'!$T$11</definedName>
    <definedName name="TRNR_5db2e683650148d592f921a93452f020_261_5" hidden="1">#REF!</definedName>
    <definedName name="TRNR_5e07b942bca6449d9a845c1972850497_1129_11" localSheetId="11" hidden="1">#REF!</definedName>
    <definedName name="TRNR_5e07b942bca6449d9a845c1972850497_1129_11" hidden="1" xml:space="preserve">    '[72]I-11'!$P$11</definedName>
    <definedName name="TRNR_5e0af11bf62e45b99a128627fc1fc4d0_220_0" hidden="1" xml:space="preserve">        '[71]X-27.'!$R$11</definedName>
    <definedName name="TRNR_5e25916ca2d94ca589f3e7a8a665ea02_33_3" hidden="1" xml:space="preserve">        'I-6'!#REF!</definedName>
    <definedName name="TRNR_5ec3f80138504230a0be247b4a294f5e_31_3" hidden="1">'I-6'!#REF!</definedName>
    <definedName name="TRNR_5f1ea639af28450ba4e8de3ba120ac8b_2995_3" hidden="1" xml:space="preserve">    '[71]X-11.'!$G$11</definedName>
    <definedName name="TRNR_5f30195cbccc4aa5a922aaed3af8df54_2513_3" hidden="1">'I-13'!#REF!</definedName>
    <definedName name="TRNR_5f33b30bc3b741a7adb8528b18978f04_261_5" hidden="1">#REF!</definedName>
    <definedName name="TRNR_5fcdfbef37f743d2bcbcf52ef21a358a_236_3" localSheetId="10" hidden="1">#REF!</definedName>
    <definedName name="TRNR_5fcdfbef37f743d2bcbcf52ef21a358a_236_3" hidden="1">#REF!</definedName>
    <definedName name="TRNR_5fd371fc77bd4b8b8d6683398b46459e_267_5" localSheetId="10" hidden="1">#REF!</definedName>
    <definedName name="TRNR_5fd371fc77bd4b8b8d6683398b46459e_267_5" hidden="1">#REF!</definedName>
    <definedName name="TRNR_5fddd24cfc264922a3a1b8d0a4758b88_257_3" localSheetId="10" hidden="1">#REF!</definedName>
    <definedName name="TRNR_5fddd24cfc264922a3a1b8d0a4758b88_257_3" hidden="1">#REF!</definedName>
    <definedName name="TRNR_5fe73b7a28034844a1e9109258d8123f_2430_3" hidden="1">#REF!</definedName>
    <definedName name="TRNR_5fe81d6ea4084adfac22ecb8526900ea_636_1" hidden="1">'I-5'!#REF!</definedName>
    <definedName name="TRNR_600dbf7819a94e378b89c8b6e4593838_138_4" localSheetId="10" hidden="1" xml:space="preserve">    [79]Þjónustuverð!#REF!</definedName>
    <definedName name="TRNR_600dbf7819a94e378b89c8b6e4593838_138_4" hidden="1" xml:space="preserve">    [80]Matvælaverð!#REF!</definedName>
    <definedName name="TRNR_607ab6c1520b4c7eb93a8d7c507fc2c5_9_2" localSheetId="11" hidden="1" xml:space="preserve">    '[74]I-7'!$R$11</definedName>
    <definedName name="TRNR_607ab6c1520b4c7eb93a8d7c507fc2c5_9_2" hidden="1" xml:space="preserve">    '[72]I-7'!$R$11</definedName>
    <definedName name="TRNR_60a9919831e7485880621c572d7ee619_151_11" localSheetId="10" hidden="1" xml:space="preserve">        [79]Þjónustuverð!$AE$5</definedName>
    <definedName name="TRNR_60a9919831e7485880621c572d7ee619_151_11" hidden="1" xml:space="preserve">        [80]Matvælaverð!$AE$5</definedName>
    <definedName name="TRNR_60afe5c87f1147f3a2f3db3750c257ac_258_4" hidden="1">#REF!</definedName>
    <definedName name="TRNR_60cd2b85176a49c4828d87fde31282f5_226_4" hidden="1" xml:space="preserve">        '[71]X-16'!$N$10</definedName>
    <definedName name="TRNR_60db91b9b64c4869bb8f6a9d6e550256_261_5" localSheetId="10" hidden="1">#REF!</definedName>
    <definedName name="TRNR_60db91b9b64c4869bb8f6a9d6e550256_261_5" hidden="1">#REF!</definedName>
    <definedName name="TRNR_614a31d0a531465cb49e96f6b970c015_59_1" localSheetId="10" hidden="1">#REF!</definedName>
    <definedName name="TRNR_614a31d0a531465cb49e96f6b970c015_59_1" localSheetId="9" hidden="1">#REF!</definedName>
    <definedName name="TRNR_614a31d0a531465cb49e96f6b970c015_59_1" hidden="1">#REF!</definedName>
    <definedName name="TRNR_61a5472fa0e247a1bdcd3e488fd7fed9_257_4" hidden="1">#REF!</definedName>
    <definedName name="TRNR_61aa8390dd194caa942281014fa4279d_136_0" localSheetId="10" hidden="1">#REF!</definedName>
    <definedName name="TRNR_61aa8390dd194caa942281014fa4279d_136_0" hidden="1">#REF!</definedName>
    <definedName name="TRNR_61cda6fb16c7405b8e14112a63d83de8_25_1" localSheetId="11" hidden="1" xml:space="preserve">    '[74]I-7'!$M$12</definedName>
    <definedName name="TRNR_61cda6fb16c7405b8e14112a63d83de8_25_1" hidden="1" xml:space="preserve">    '[72]I-7'!$M$12</definedName>
    <definedName name="TRNR_61cfa13648b44e889298e6e1530a91f4_4824_5" hidden="1" xml:space="preserve">        '[71]X-21'!$H$11</definedName>
    <definedName name="TRNR_61e7fcb3a276402d9450cccb9a3df0f5_250_4" localSheetId="10" hidden="1" xml:space="preserve">        '[79]1'!$N$11</definedName>
    <definedName name="TRNR_61e7fcb3a276402d9450cccb9a3df0f5_250_4" hidden="1" xml:space="preserve">        '[80]1'!$N$11</definedName>
    <definedName name="TRNR_62156a0aa433414787660c13c6428e2b_256_4" hidden="1">#REF!</definedName>
    <definedName name="TRNR_62856a59232a4b4f836e73ca7787f454_57_1" localSheetId="10" hidden="1">#REF!</definedName>
    <definedName name="TRNR_62856a59232a4b4f836e73ca7787f454_57_1" localSheetId="9" hidden="1">#REF!</definedName>
    <definedName name="TRNR_62856a59232a4b4f836e73ca7787f454_57_1" hidden="1">#REF!</definedName>
    <definedName name="TRNR_6287dfd3d6184a1ea27a6e3434fd8e9a_2579_3" hidden="1">'I-13'!#REF!</definedName>
    <definedName name="TRNR_62b13528426d41cb8a9f657756e9d6fe_978_5" hidden="1" xml:space="preserve">    '[71]X-21'!$H$11</definedName>
    <definedName name="TRNR_62d043d0dfbe4d02bce8e13048e4d92f_209_4" localSheetId="10" hidden="1">#REF!</definedName>
    <definedName name="TRNR_62d043d0dfbe4d02bce8e13048e4d92f_209_4" localSheetId="11" hidden="1">#REF!</definedName>
    <definedName name="TRNR_62d043d0dfbe4d02bce8e13048e4d92f_209_4" localSheetId="14" hidden="1">#REF!</definedName>
    <definedName name="TRNR_62d043d0dfbe4d02bce8e13048e4d92f_209_4" localSheetId="22" hidden="1">#REF!</definedName>
    <definedName name="TRNR_62d043d0dfbe4d02bce8e13048e4d92f_209_4" localSheetId="3" hidden="1">#REF!</definedName>
    <definedName name="TRNR_62d043d0dfbe4d02bce8e13048e4d92f_209_4" localSheetId="9" hidden="1">#REF!</definedName>
    <definedName name="TRNR_62d043d0dfbe4d02bce8e13048e4d92f_209_4" localSheetId="0" hidden="1">#REF!</definedName>
    <definedName name="TRNR_62d043d0dfbe4d02bce8e13048e4d92f_209_4" hidden="1">#REF!</definedName>
    <definedName name="TRNR_62e8db5e3e844daba97f72756b91f695_3713_2" hidden="1" xml:space="preserve">        '[71]X-22.'!$G$11</definedName>
    <definedName name="TRNR_631ff63b9fe046e2999792b53ae35792_1881_1" hidden="1" xml:space="preserve">    [84]Sheet1!$B$2</definedName>
    <definedName name="TRNR_6384d3ec0eba4ed19fed58f0b671aea0_26_1" localSheetId="11" hidden="1" xml:space="preserve">    '[74]I-7'!$M$12</definedName>
    <definedName name="TRNR_6384d3ec0eba4ed19fed58f0b671aea0_26_1" hidden="1" xml:space="preserve">    '[72]I-7'!$M$12</definedName>
    <definedName name="TRNR_63891343aa1041728c45477fe50ea264_2579_3" hidden="1">'I-13'!#REF!</definedName>
    <definedName name="TRNR_639a2347a2b34b42be21663475bf6cd2_258_5" hidden="1">#REF!</definedName>
    <definedName name="TRNR_639ca371546b49bb86f5bcae298e2673_2434_3" hidden="1">#REF!</definedName>
    <definedName name="TRNR_63be420006854ef1a30160c862b9eabb_208_4" localSheetId="10" hidden="1">#REF!</definedName>
    <definedName name="TRNR_63be420006854ef1a30160c862b9eabb_208_4" localSheetId="9" hidden="1">#REF!</definedName>
    <definedName name="TRNR_63be420006854ef1a30160c862b9eabb_208_4" hidden="1">#REF!</definedName>
    <definedName name="TRNR_63d6f5e9acbe4f13a79ec4ae7f3c3ed9_25_1" localSheetId="11" hidden="1" xml:space="preserve">        '[74]I-3'!$U$12</definedName>
    <definedName name="TRNR_63d6f5e9acbe4f13a79ec4ae7f3c3ed9_25_1" hidden="1" xml:space="preserve">        '[77]3'!$U$12</definedName>
    <definedName name="TRNR_63dec770292e4037b8004b10549244f8_35_3" localSheetId="10" hidden="1">#REF!</definedName>
    <definedName name="TRNR_63dec770292e4037b8004b10549244f8_35_3" localSheetId="9" hidden="1">#REF!</definedName>
    <definedName name="TRNR_63dec770292e4037b8004b10549244f8_35_3" hidden="1">#REF!</definedName>
    <definedName name="TRNR_64247fbc45904deeacd32c77ff46713d_228_4" hidden="1">'I-5'!#REF!</definedName>
    <definedName name="TRNR_643c147d04e341a980832ef6f04c2af6_213_5" localSheetId="10" hidden="1">#REF!</definedName>
    <definedName name="TRNR_643c147d04e341a980832ef6f04c2af6_213_5" localSheetId="11" hidden="1">#REF!</definedName>
    <definedName name="TRNR_643c147d04e341a980832ef6f04c2af6_213_5" localSheetId="14" hidden="1">#REF!</definedName>
    <definedName name="TRNR_643c147d04e341a980832ef6f04c2af6_213_5" localSheetId="3" hidden="1">#REF!</definedName>
    <definedName name="TRNR_643c147d04e341a980832ef6f04c2af6_213_5" localSheetId="9" hidden="1">#REF!</definedName>
    <definedName name="TRNR_643c147d04e341a980832ef6f04c2af6_213_5" localSheetId="0" hidden="1">#REF!</definedName>
    <definedName name="TRNR_643c147d04e341a980832ef6f04c2af6_213_5" hidden="1">#REF!</definedName>
    <definedName name="TRNR_645a37a0f4aa4d009cd94e8c39a7e360_227_4" hidden="1" xml:space="preserve">        'I-5'!#REF!</definedName>
    <definedName name="TRNR_64713831919f4824b282cddc309510b3_259_11" localSheetId="10" hidden="1">#REF!</definedName>
    <definedName name="TRNR_64713831919f4824b282cddc309510b3_259_11" hidden="1">#REF!</definedName>
    <definedName name="TRNR_6473440c18ce42cc984d8c0287f75400_512_5" localSheetId="10" hidden="1">#REF!</definedName>
    <definedName name="TRNR_6473440c18ce42cc984d8c0287f75400_512_5" hidden="1">#REF!</definedName>
    <definedName name="TRNR_647ef7ac4ee34fc0bdccfcaf31873962_220_4" hidden="1">'I-5'!#REF!</definedName>
    <definedName name="TRNR_64baf45ed3ee4bc19ebc611d62ad5f8c_820_3" hidden="1">#REF!</definedName>
    <definedName name="TRNR_64bca1d4896f4cf99852c184f4d13ce2_25_1" localSheetId="11" hidden="1" xml:space="preserve">    '[74]I-7'!$M$12</definedName>
    <definedName name="TRNR_64bca1d4896f4cf99852c184f4d13ce2_25_1" hidden="1" xml:space="preserve">    '[72]I-7'!$M$12</definedName>
    <definedName name="TRNR_64ca9114ce2d4e37b28634b5dd348662_2568_3" hidden="1">'I-13'!#REF!</definedName>
    <definedName name="TRNR_64dab980c81b46c29bccb6562eebab2c_2575_3" hidden="1">'I-13'!#REF!</definedName>
    <definedName name="TRNR_64dfcc53a6c94e31a73550f82f07c642_191_4" localSheetId="10" hidden="1">#REF!</definedName>
    <definedName name="TRNR_64dfcc53a6c94e31a73550f82f07c642_191_4" localSheetId="11" hidden="1">#REF!</definedName>
    <definedName name="TRNR_64dfcc53a6c94e31a73550f82f07c642_191_4" localSheetId="14" hidden="1">#REF!</definedName>
    <definedName name="TRNR_64dfcc53a6c94e31a73550f82f07c642_191_4" localSheetId="3" hidden="1">#REF!</definedName>
    <definedName name="TRNR_64dfcc53a6c94e31a73550f82f07c642_191_4" localSheetId="9" hidden="1">#REF!</definedName>
    <definedName name="TRNR_64dfcc53a6c94e31a73550f82f07c642_191_4" localSheetId="0" hidden="1">#REF!</definedName>
    <definedName name="TRNR_64dfcc53a6c94e31a73550f82f07c642_191_4" hidden="1">#REF!</definedName>
    <definedName name="TRNR_64f2d899225e4bd4b67bc586923baa45_139_0" localSheetId="10" hidden="1">#REF!</definedName>
    <definedName name="TRNR_64f2d899225e4bd4b67bc586923baa45_139_0" hidden="1">#REF!</definedName>
    <definedName name="TRNR_6537d82e15284e158ac884321e7d8579_76_1" localSheetId="11" hidden="1" xml:space="preserve">    '[74]I-7'!$M$12</definedName>
    <definedName name="TRNR_6537d82e15284e158ac884321e7d8579_76_1" hidden="1" xml:space="preserve">    '[72]I-7'!$M$12</definedName>
    <definedName name="TRNR_6585d7123629411ab03b9c42055368a4_1133_4" hidden="1" xml:space="preserve">    '[72]I-11'!$P$11</definedName>
    <definedName name="TRNR_659f62a6e96949e4ac3eaaec16385427_93_3" hidden="1">'I-6'!#REF!</definedName>
    <definedName name="TRNR_65bb738c7b4b4b4c9a1d95157b4608c8_256_11" localSheetId="10" hidden="1">#REF!</definedName>
    <definedName name="TRNR_65bb738c7b4b4b4c9a1d95157b4608c8_256_11" hidden="1">#REF!</definedName>
    <definedName name="TRNR_65d46b4fcbf540d7840c7ed642821e66_26_3" localSheetId="11" hidden="1" xml:space="preserve">    '[74]I-7'!$R$11</definedName>
    <definedName name="TRNR_65d46b4fcbf540d7840c7ed642821e66_26_3" hidden="1" xml:space="preserve">    '[72]I-7'!$R$11</definedName>
    <definedName name="TRNR_65dba5ae447749289aa3692b4f2add19_139_0" localSheetId="10" hidden="1">#REF!</definedName>
    <definedName name="TRNR_65dba5ae447749289aa3692b4f2add19_139_0" hidden="1">#REF!</definedName>
    <definedName name="TRNR_65f77832ac324b16a1f4af90994adcdf_1378_3" hidden="1">#REF!</definedName>
    <definedName name="TRNR_661bf72a58f04e3888a61f75dbf37651_232_1" localSheetId="10" hidden="1">#REF!</definedName>
    <definedName name="TRNR_661bf72a58f04e3888a61f75dbf37651_232_1" hidden="1">#REF!</definedName>
    <definedName name="TRNR_6653690d009e4feebaf87ed6ca2cd3c2_8926_1" hidden="1" xml:space="preserve">    '[78]Jarðgas Evrópa'!$C$3</definedName>
    <definedName name="TRNR_66557f173c3145c4afb7f7885961e77a_1378_3" hidden="1">#REF!</definedName>
    <definedName name="TRNR_6698410b37ab46e6b7fa787394650fef_1524_11" hidden="1">'I-12'!#REF!</definedName>
    <definedName name="TRNR_66bcdf7b82b543e2b6601d5ebb62ed7a_8964_1" hidden="1" xml:space="preserve">    [70]Flutningskostn.!$C$3</definedName>
    <definedName name="TRNR_66c6f261d8544f5c8d2b6130d0461bb0_8793_1" hidden="1" xml:space="preserve">    '[78]Jarðgas Evrópa'!$C$3</definedName>
    <definedName name="TRNR_66e1bbaaab6849dfab6b01e5d9d4f941_1133_11" hidden="1" xml:space="preserve">    '[72]I-10'!$S$11</definedName>
    <definedName name="TRNR_6705b82b77b244da9b439200e388e536_2835_4" localSheetId="11" hidden="1">#REF!</definedName>
    <definedName name="TRNR_6705b82b77b244da9b439200e388e536_2835_4" hidden="1" xml:space="preserve">        '[72]I-10'!$S$11</definedName>
    <definedName name="TRNR_672402c4b34d47a58d3e3bebc103ae09_222_4" localSheetId="10" hidden="1">#REF!</definedName>
    <definedName name="TRNR_672402c4b34d47a58d3e3bebc103ae09_222_4" localSheetId="11" hidden="1">#REF!</definedName>
    <definedName name="TRNR_672402c4b34d47a58d3e3bebc103ae09_222_4" localSheetId="14" hidden="1">#REF!</definedName>
    <definedName name="TRNR_672402c4b34d47a58d3e3bebc103ae09_222_4" localSheetId="3" hidden="1">#REF!</definedName>
    <definedName name="TRNR_672402c4b34d47a58d3e3bebc103ae09_222_4" localSheetId="9" hidden="1">#REF!</definedName>
    <definedName name="TRNR_672402c4b34d47a58d3e3bebc103ae09_222_4" localSheetId="0" hidden="1">#REF!</definedName>
    <definedName name="TRNR_672402c4b34d47a58d3e3bebc103ae09_222_4" hidden="1">#REF!</definedName>
    <definedName name="TRNR_67a09ab058b7463c8a10db3a66b18c87_226_0" hidden="1" xml:space="preserve">    '[71]X-27.'!$R$11</definedName>
    <definedName name="TRNR_67a529d408ab40b481413051c775ea5e_233_1" localSheetId="10" hidden="1">#REF!</definedName>
    <definedName name="TRNR_67a529d408ab40b481413051c775ea5e_233_1" hidden="1">#REF!</definedName>
    <definedName name="TRNR_67eccb5fe2764d1b8fbbcd73fb3704d0_1_1" hidden="1">#REF!</definedName>
    <definedName name="TRNR_6885cbdbe1114fafabfa45d226a538b2_1465_3" hidden="1">#REF!</definedName>
    <definedName name="TRNR_688e019137ce479eaa39d3550ac5e8f0_223_4" hidden="1" xml:space="preserve">        '[71]X-16'!$N$10</definedName>
    <definedName name="TRNR_69773c3dba1d445e80a0c660d9579c41_233_1" localSheetId="10" hidden="1">#REF!</definedName>
    <definedName name="TRNR_69773c3dba1d445e80a0c660d9579c41_233_1" hidden="1">#REF!</definedName>
    <definedName name="TRNR_697d08f9557a4508a27a9698ddc841ee_258_4" hidden="1">#REF!</definedName>
    <definedName name="TRNR_6992b49b8c084d37876b0c48c80e9cd1_5944_10" localSheetId="10" hidden="1">#REF!</definedName>
    <definedName name="TRNR_6992b49b8c084d37876b0c48c80e9cd1_5944_10" localSheetId="14" hidden="1">#REF!</definedName>
    <definedName name="TRNR_6992b49b8c084d37876b0c48c80e9cd1_5944_10" localSheetId="22" hidden="1">#REF!</definedName>
    <definedName name="TRNR_6992b49b8c084d37876b0c48c80e9cd1_5944_10" localSheetId="3" hidden="1">#REF!</definedName>
    <definedName name="TRNR_6992b49b8c084d37876b0c48c80e9cd1_5944_10" localSheetId="9" hidden="1">#REF!</definedName>
    <definedName name="TRNR_6992b49b8c084d37876b0c48c80e9cd1_5944_10" localSheetId="0" hidden="1">#REF!</definedName>
    <definedName name="TRNR_6992b49b8c084d37876b0c48c80e9cd1_5944_10" hidden="1">#REF!</definedName>
    <definedName name="TRNR_69ab938bc54941e69799afd9ae6fe28c_228_4" hidden="1">'I-5'!#REF!</definedName>
    <definedName name="TRNR_69d9608edd734e00b01ba4c81901fca3_258_4" hidden="1">#REF!</definedName>
    <definedName name="TRNR_6ad6cf8c245042de8ecf18c12660b137_1378_11" hidden="1">'I-12'!#REF!</definedName>
    <definedName name="TRNR_6ad8b3688a8b4694a8370042f64be5cb_232_3" localSheetId="10" hidden="1">#REF!</definedName>
    <definedName name="TRNR_6ad8b3688a8b4694a8370042f64be5cb_232_3" hidden="1">#REF!</definedName>
    <definedName name="TRNR_6ae21dfc0c24452fa80e61d7794a4c3a_2926_10" localSheetId="11" hidden="1">#REF!</definedName>
    <definedName name="TRNR_6ae21dfc0c24452fa80e61d7794a4c3a_2926_10" hidden="1" xml:space="preserve">    '[72]I-10'!$S$11</definedName>
    <definedName name="TRNR_6b19e65f9d4c49fb88f3875a1ed1e8f1_1125_9" hidden="1">'I-15'!#REF!</definedName>
    <definedName name="TRNR_6b886746ac8e4567a93ab9129e7e64c4_26_3" hidden="1" xml:space="preserve">        [69]Nordic!$Z$12</definedName>
    <definedName name="TRNR_6b9c5344e5a34adf877000cf7058f271_35_2" localSheetId="10" hidden="1">#REF!</definedName>
    <definedName name="TRNR_6b9c5344e5a34adf877000cf7058f271_35_2" localSheetId="9" hidden="1">#REF!</definedName>
    <definedName name="TRNR_6b9c5344e5a34adf877000cf7058f271_35_2" hidden="1">#REF!</definedName>
    <definedName name="TRNR_6bda6fccf3f44d7c8ed3319b11056466_1264_9" hidden="1">'I-15'!#REF!</definedName>
    <definedName name="TRNR_6c1ffd6238504a88b231c921030f7b7f_232_1" localSheetId="10" hidden="1">#REF!</definedName>
    <definedName name="TRNR_6c1ffd6238504a88b231c921030f7b7f_232_1" hidden="1">#REF!</definedName>
    <definedName name="TRNR_6c23930c20944581b77d677d97d05f54_2553_3" hidden="1">'I-13'!#REF!</definedName>
    <definedName name="TRNR_6c425efd975e4bd4a20ccb637dfbefb3_261_4" localSheetId="10" hidden="1">#REF!</definedName>
    <definedName name="TRNR_6c425efd975e4bd4a20ccb637dfbefb3_261_4" hidden="1">#REF!</definedName>
    <definedName name="TRNR_6c7034f494d346e0a0247288ee3b056b_10735_3" hidden="1">'[90]Dagleg gogn_ThomsonReuters'!#REF!</definedName>
    <definedName name="TRNR_6c79047cd5dd4884a2a9dd10eb3a9f9d_1525_11" hidden="1" xml:space="preserve">        'I-12'!#REF!</definedName>
    <definedName name="TRNR_6c85de75e07f48f2a66003fb5a048a88_217_4" hidden="1" xml:space="preserve">        '[71]X-28.'!$Q$13</definedName>
    <definedName name="TRNR_6ca028d6f7ca41619795713e2589a77b_261_11" localSheetId="10" hidden="1">#REF!</definedName>
    <definedName name="TRNR_6ca028d6f7ca41619795713e2589a77b_261_11" hidden="1">#REF!</definedName>
    <definedName name="TRNR_6ce318fa74434b6598b0495b75ca7e42_2511_4" localSheetId="10" hidden="1">#REF!</definedName>
    <definedName name="TRNR_6ce318fa74434b6598b0495b75ca7e42_2511_4" localSheetId="11" hidden="1">#REF!</definedName>
    <definedName name="TRNR_6ce318fa74434b6598b0495b75ca7e42_2511_4" localSheetId="14" hidden="1">#REF!</definedName>
    <definedName name="TRNR_6ce318fa74434b6598b0495b75ca7e42_2511_4" localSheetId="3" hidden="1">#REF!</definedName>
    <definedName name="TRNR_6ce318fa74434b6598b0495b75ca7e42_2511_4" localSheetId="9" hidden="1">#REF!</definedName>
    <definedName name="TRNR_6ce318fa74434b6598b0495b75ca7e42_2511_4" localSheetId="0" hidden="1">#REF!</definedName>
    <definedName name="TRNR_6ce318fa74434b6598b0495b75ca7e42_2511_4" hidden="1">#REF!</definedName>
    <definedName name="TRNR_6da20a2996ed4d3a9bf245d2dd2c7fe7_636_1" hidden="1">'I-5'!#REF!</definedName>
    <definedName name="TRNR_6dcc792230714ad5801aa4b77f826a34_257_4" hidden="1">'I-8'!#REF!</definedName>
    <definedName name="TRNR_6e14d70b610742c7ac5b9ceee14ce5b8_2416_3" hidden="1">#REF!</definedName>
    <definedName name="TRNR_6e922bc8a0ea454ab5ff6c6713dd7917_86_1" hidden="1">'I-6'!#REF!</definedName>
    <definedName name="TRNR_6ef5e0d9505c4458ac892d7067195439_8964_1" hidden="1" xml:space="preserve">    '[78]Jarðgas Evrópa'!$C$3</definedName>
    <definedName name="TRNR_6f06ea6f0c8f4886abfd9d4cd3f96c6f_8739_1" hidden="1" xml:space="preserve">        [70]Flutningskostn.!$C$3</definedName>
    <definedName name="TRNR_6f188a6644584e528e2c831c3e12a1bf_59_1" localSheetId="10" hidden="1">#REF!</definedName>
    <definedName name="TRNR_6f188a6644584e528e2c831c3e12a1bf_59_1" localSheetId="9" hidden="1">#REF!</definedName>
    <definedName name="TRNR_6f188a6644584e528e2c831c3e12a1bf_59_1" hidden="1">#REF!</definedName>
    <definedName name="TRNR_6f54800b2d2f4c8aace502bb0ded6f3a_35_2" localSheetId="10" hidden="1">#REF!</definedName>
    <definedName name="TRNR_6f54800b2d2f4c8aace502bb0ded6f3a_35_2" localSheetId="9" hidden="1">#REF!</definedName>
    <definedName name="TRNR_6f54800b2d2f4c8aace502bb0ded6f3a_35_2" hidden="1">#REF!</definedName>
    <definedName name="TRNR_6f703b41f37c4b8fa7050284b3a30ab3_1207_5" localSheetId="10" hidden="1">#REF!</definedName>
    <definedName name="TRNR_6f703b41f37c4b8fa7050284b3a30ab3_1207_5" localSheetId="14" hidden="1">#REF!</definedName>
    <definedName name="TRNR_6f703b41f37c4b8fa7050284b3a30ab3_1207_5" localSheetId="3" hidden="1">#REF!</definedName>
    <definedName name="TRNR_6f703b41f37c4b8fa7050284b3a30ab3_1207_5" localSheetId="9" hidden="1">#REF!</definedName>
    <definedName name="TRNR_6f703b41f37c4b8fa7050284b3a30ab3_1207_5" localSheetId="0" hidden="1">#REF!</definedName>
    <definedName name="TRNR_6f703b41f37c4b8fa7050284b3a30ab3_1207_5" hidden="1">#REF!</definedName>
    <definedName name="TRNR_6f7c0c4e44724fe1983f6ca86a830e9e_207_4" localSheetId="10" hidden="1">#REF!</definedName>
    <definedName name="TRNR_6f7c0c4e44724fe1983f6ca86a830e9e_207_4" localSheetId="14" hidden="1">#REF!</definedName>
    <definedName name="TRNR_6f7c0c4e44724fe1983f6ca86a830e9e_207_4" localSheetId="22" hidden="1">#REF!</definedName>
    <definedName name="TRNR_6f7c0c4e44724fe1983f6ca86a830e9e_207_4" localSheetId="3" hidden="1">#REF!</definedName>
    <definedName name="TRNR_6f7c0c4e44724fe1983f6ca86a830e9e_207_4" localSheetId="9" hidden="1">#REF!</definedName>
    <definedName name="TRNR_6f7c0c4e44724fe1983f6ca86a830e9e_207_4" localSheetId="0" hidden="1">#REF!</definedName>
    <definedName name="TRNR_6f7c0c4e44724fe1983f6ca86a830e9e_207_4" hidden="1">#REF!</definedName>
    <definedName name="TRNR_6fcf9c449bd747e4920a12ae971dd3e0_1490_3" hidden="1">#REF!</definedName>
    <definedName name="TRNR_6fe06b816fe449d2a672b9f9818e9c5a_233_3" localSheetId="10" hidden="1">#REF!</definedName>
    <definedName name="TRNR_6fe06b816fe449d2a672b9f9818e9c5a_233_3" hidden="1">#REF!</definedName>
    <definedName name="TRNR_702add5c3b394145820da8e0f86c7e69_2513_3" hidden="1">#REF!</definedName>
    <definedName name="TRNR_70548577aa234a74becb5124d469cdf7_1378_3" hidden="1">#REF!</definedName>
    <definedName name="TRNR_707a7c0d51ec4a58b1923f5e9749e3d8_151_11" localSheetId="10" hidden="1" xml:space="preserve">    [79]Þjónustuverð!$AE$5</definedName>
    <definedName name="TRNR_707a7c0d51ec4a58b1923f5e9749e3d8_151_11" hidden="1" xml:space="preserve">    [80]Matvælaverð!$AE$5</definedName>
    <definedName name="TRNR_707aeb2a25dc4ef297e172be4a265253_1391_11" hidden="1">'I-12'!#REF!</definedName>
    <definedName name="TRNR_707cc69387f24b79bce53eced4afdd5f_510_5" localSheetId="10" hidden="1">#REF!</definedName>
    <definedName name="TRNR_707cc69387f24b79bce53eced4afdd5f_510_5" hidden="1">#REF!</definedName>
    <definedName name="TRNR_70a74643f713470e8c8308c94550ab21_258_11" localSheetId="10" hidden="1">#REF!</definedName>
    <definedName name="TRNR_70a74643f713470e8c8308c94550ab21_258_11" hidden="1">#REF!</definedName>
    <definedName name="TRNR_70aafbcf4a544bf1aca0b4669aef8968_17_1" localSheetId="10" hidden="1">#REF!</definedName>
    <definedName name="TRNR_70aafbcf4a544bf1aca0b4669aef8968_17_1" localSheetId="9" hidden="1">#REF!</definedName>
    <definedName name="TRNR_70aafbcf4a544bf1aca0b4669aef8968_17_1" hidden="1">#REF!</definedName>
    <definedName name="TRNR_70da030140ee4a10bd8cf30c19e754ec_26_1" hidden="1" xml:space="preserve">    [81]MainDEv1!$U$12</definedName>
    <definedName name="TRNR_70f88225cee347a8be485f83ceb8098a_261_5" hidden="1">#REF!</definedName>
    <definedName name="TRNR_7105d78b0f3443999f22943d8cfdbc9c_154_11" localSheetId="10" hidden="1" xml:space="preserve">        [79]Þjónustuverð!$AE$5</definedName>
    <definedName name="TRNR_7105d78b0f3443999f22943d8cfdbc9c_154_11" hidden="1" xml:space="preserve">        [80]Matvælaverð!$AE$5</definedName>
    <definedName name="TRNR_7115d54eb3e5497c9f02f0430710e10b_264_4" hidden="1">'I-8'!#REF!</definedName>
    <definedName name="TRNR_711aa07a1a1a448c9f9a2eef095bab16_245_4" localSheetId="10" hidden="1" xml:space="preserve">        '[87]6'!$M$11</definedName>
    <definedName name="TRNR_711aa07a1a1a448c9f9a2eef095bab16_245_4" localSheetId="11" hidden="1">#REF!</definedName>
    <definedName name="TRNR_711aa07a1a1a448c9f9a2eef095bab16_245_4" localSheetId="9" hidden="1" xml:space="preserve">        '[87]6'!$M$11</definedName>
    <definedName name="TRNR_711aa07a1a1a448c9f9a2eef095bab16_245_4" localSheetId="0" hidden="1" xml:space="preserve">        '[87]6'!$M$11</definedName>
    <definedName name="TRNR_711aa07a1a1a448c9f9a2eef095bab16_245_4" hidden="1">#REF!</definedName>
    <definedName name="TRNR_7130a5af20fe41e8be73bc35e6179476_35_4" localSheetId="10" hidden="1">#REF!</definedName>
    <definedName name="TRNR_7130a5af20fe41e8be73bc35e6179476_35_4" localSheetId="9" hidden="1">#REF!</definedName>
    <definedName name="TRNR_7130a5af20fe41e8be73bc35e6179476_35_4" hidden="1">#REF!</definedName>
    <definedName name="TRNR_716530d0494143659b6a87e1645949bb_1470_11" hidden="1">#REF!</definedName>
    <definedName name="TRNR_7189196b18f843dc8473c3fa16106d19_33_3" hidden="1">'I-6'!#REF!</definedName>
    <definedName name="TRNR_719b55cf011f454889899c907c9240e5_264_4" hidden="1">'I-8'!#REF!</definedName>
    <definedName name="TRNR_71aba4de937647ed9a5d1a008ee0aa78_1469_11" hidden="1">#REF!</definedName>
    <definedName name="TRNR_71ad97adbeca4fdbba8ff318ca598ca0_59_2" localSheetId="10" hidden="1">#REF!</definedName>
    <definedName name="TRNR_71ad97adbeca4fdbba8ff318ca598ca0_59_2" localSheetId="9" hidden="1">#REF!</definedName>
    <definedName name="TRNR_71ad97adbeca4fdbba8ff318ca598ca0_59_2" hidden="1">#REF!</definedName>
    <definedName name="TRNR_7200954d5f5f40f680cf7dffea613852_194_1" hidden="1" xml:space="preserve">    '[83]III-22'!$S$11</definedName>
    <definedName name="TRNR_72150ec938fe4a6c9f2422ffcc0d8d71_261_5" hidden="1">#REF!</definedName>
    <definedName name="TRNR_7229d4ae66294a4b8e67c0ff976455bd_8856_1" hidden="1" xml:space="preserve">    '[78]Jarðgas Evrópa'!$C$3</definedName>
    <definedName name="TRNR_726178df0f8c44b083199d36c37558b6_2579_3" hidden="1">'I-13'!#REF!</definedName>
    <definedName name="TRNR_72640b0b934948428340bdaeee67f961_258_5" hidden="1">#REF!</definedName>
    <definedName name="TRNR_727bdfc4ef8443b799059592b5ace04e_259_5" hidden="1">#REF!</definedName>
    <definedName name="TRNR_7293b4de12474f6d92ef1e1be19d59c1_33_3" hidden="1">'I-6'!#REF!</definedName>
    <definedName name="TRNR_731a1d4a600d4998889460418543ae66_150_4" localSheetId="10" hidden="1" xml:space="preserve">    [79]Þjónustuverð!#REF!</definedName>
    <definedName name="TRNR_731a1d4a600d4998889460418543ae66_150_4" hidden="1" xml:space="preserve">    [80]Matvælaverð!#REF!</definedName>
    <definedName name="TRNR_7327bd6249184710960c7b95dbb57329_91_3" hidden="1">'I-6'!#REF!</definedName>
    <definedName name="TRNR_738ffc3a0fbd4d3795cb4e408062f54c_258_3" localSheetId="10" hidden="1">#REF!</definedName>
    <definedName name="TRNR_738ffc3a0fbd4d3795cb4e408062f54c_258_3" hidden="1">#REF!</definedName>
    <definedName name="TRNR_73b2a45bcb9343ad85f9a3244ba01ced_2926_10" localSheetId="11" hidden="1">#REF!</definedName>
    <definedName name="TRNR_73b2a45bcb9343ad85f9a3244ba01ced_2926_10" hidden="1" xml:space="preserve">    '[72]I-10'!$S$11</definedName>
    <definedName name="TRNR_74550414afb346b58ec1c6a3ed99e883_4490_4" hidden="1" xml:space="preserve">        [81]MainDEv1!$I$12</definedName>
    <definedName name="TRNR_7463841b7dcc4d0da8d03a0e37abaa1f_90_1" hidden="1">'I-6'!#REF!</definedName>
    <definedName name="TRNR_74b4f5def0bf4594ad15d53bd7c1b114_71_1" localSheetId="10" hidden="1">#REF!</definedName>
    <definedName name="TRNR_74b4f5def0bf4594ad15d53bd7c1b114_71_1" localSheetId="9" hidden="1">#REF!</definedName>
    <definedName name="TRNR_74b4f5def0bf4594ad15d53bd7c1b114_71_1" hidden="1">#REF!</definedName>
    <definedName name="TRNR_74cdc3cfac484814a6f6d2bda638b9c4_8973_1" hidden="1" xml:space="preserve">    [70]Flutningskostn.!$C$3</definedName>
    <definedName name="TRNR_74d38d0df354483d8f9a3b5a7e83a743_258_5" hidden="1" xml:space="preserve">        [69]Nordic!$K$12</definedName>
    <definedName name="TRNR_74eaf9f15da544049f47575671b004e6_232_1" localSheetId="10" hidden="1">#REF!</definedName>
    <definedName name="TRNR_74eaf9f15da544049f47575671b004e6_232_1" hidden="1">#REF!</definedName>
    <definedName name="TRNR_74eda6c945514807a42502cc3ac5f4f4_2_1" hidden="1">#REF!</definedName>
    <definedName name="TRNR_751eda84c3ff4c6a87b157180caaabb4_1471_11" hidden="1">#REF!</definedName>
    <definedName name="TRNR_75577dc8d2da41d99fe8c13ca26ba293_187_1" localSheetId="10" hidden="1">'[49]VIII-2'!#REF!</definedName>
    <definedName name="TRNR_75577dc8d2da41d99fe8c13ca26ba293_187_1" localSheetId="11" hidden="1">'[49]VIII-2'!#REF!</definedName>
    <definedName name="TRNR_75577dc8d2da41d99fe8c13ca26ba293_187_1" localSheetId="14" hidden="1">'[49]VIII-2'!#REF!</definedName>
    <definedName name="TRNR_75577dc8d2da41d99fe8c13ca26ba293_187_1" localSheetId="22" hidden="1">'[49]VIII-2'!#REF!</definedName>
    <definedName name="TRNR_75577dc8d2da41d99fe8c13ca26ba293_187_1" localSheetId="3" hidden="1">'[49]VIII-2'!#REF!</definedName>
    <definedName name="TRNR_75577dc8d2da41d99fe8c13ca26ba293_187_1" localSheetId="9" hidden="1">'[49]VIII-2'!#REF!</definedName>
    <definedName name="TRNR_75577dc8d2da41d99fe8c13ca26ba293_187_1" localSheetId="0" hidden="1">'[50]VIII-2'!#REF!</definedName>
    <definedName name="TRNR_75577dc8d2da41d99fe8c13ca26ba293_187_1" hidden="1">'[75]VIII-2'!#REF!</definedName>
    <definedName name="TRNR_7559553f45fc43699fa2172e7a832da3_267_5" localSheetId="10" hidden="1">#REF!</definedName>
    <definedName name="TRNR_7559553f45fc43699fa2172e7a832da3_267_5" hidden="1">#REF!</definedName>
    <definedName name="TRNR_75b435f8074e4b53b2481a50963a0be6_1130_11" localSheetId="11" hidden="1">#REF!</definedName>
    <definedName name="TRNR_75b435f8074e4b53b2481a50963a0be6_1130_11" hidden="1" xml:space="preserve">    '[72]I-10'!$S$11</definedName>
    <definedName name="TRNR_761b6bd538e64ce9a2bb0649ecf7fb76_257_4" hidden="1">#REF!</definedName>
    <definedName name="TRNR_761bcdd9f9c74068879368bc830fe53f_236_3" localSheetId="10" hidden="1">#REF!</definedName>
    <definedName name="TRNR_761bcdd9f9c74068879368bc830fe53f_236_3" hidden="1">#REF!</definedName>
    <definedName name="TRNR_76247d22abae4f169e81e633a5b1249e_1536_11" hidden="1">'I-12'!#REF!</definedName>
    <definedName name="TRNR_762e803e16114248a0da98b42ec96b75_1276_9" hidden="1">'I-15'!#REF!</definedName>
    <definedName name="TRNR_76381bd83014452f9c9b48d081b7b209_256_11" localSheetId="10" hidden="1">#REF!</definedName>
    <definedName name="TRNR_76381bd83014452f9c9b48d081b7b209_256_11" hidden="1">#REF!</definedName>
    <definedName name="TRNR_7675fd524b8c428a921a436152f89c96_139_0" localSheetId="10" hidden="1">#REF!</definedName>
    <definedName name="TRNR_7675fd524b8c428a921a436152f89c96_139_0" hidden="1">#REF!</definedName>
    <definedName name="TRNR_768a6f7ffb7b49269bde4eed9769730f_244_4" hidden="1">#REF!</definedName>
    <definedName name="TRNR_76951d3555ad44acb7185bf0698f3411_220_4" hidden="1" xml:space="preserve">        '[71]X-27.'!$G$11</definedName>
    <definedName name="TRNR_76eec4383709407dbe227f9cd93b01f4_257_3" localSheetId="10" hidden="1">#REF!</definedName>
    <definedName name="TRNR_76eec4383709407dbe227f9cd93b01f4_257_3" hidden="1">#REF!</definedName>
    <definedName name="TRNR_773c0503c7614ea48127251667710ff0_257_4" hidden="1">'I-8'!#REF!</definedName>
    <definedName name="TRNR_7792328900ee4d13aa233f01e96b228e_1011_4" localSheetId="10" hidden="1">#REF!</definedName>
    <definedName name="TRNR_7792328900ee4d13aa233f01e96b228e_1011_4" localSheetId="9" hidden="1">#REF!</definedName>
    <definedName name="TRNR_7792328900ee4d13aa233f01e96b228e_1011_4" hidden="1">#REF!</definedName>
    <definedName name="TRNR_77a0ffc50bcb405493d046bbfbcdd77b_636_1" hidden="1">'I-5'!#REF!</definedName>
    <definedName name="TRNR_77f4b77c95b84e7da58a3b623dd3866e_135_0" localSheetId="10" hidden="1">#REF!</definedName>
    <definedName name="TRNR_77f4b77c95b84e7da58a3b623dd3866e_135_0" hidden="1">#REF!</definedName>
    <definedName name="TRNR_782f057ffe6b49518031a0ff55e8125c_206_4" hidden="1" xml:space="preserve">        '[71]X-10'!$G$11</definedName>
    <definedName name="TRNR_78c18b9257704722b3ae12ee7d3445f6_261_5" hidden="1" xml:space="preserve">        [69]Nordic!$K$12</definedName>
    <definedName name="TRNR_78c2c1b769164c67ab50305841bfb871_2244_3" localSheetId="10" hidden="1">#REF!</definedName>
    <definedName name="TRNR_78c2c1b769164c67ab50305841bfb871_2244_3" localSheetId="9" hidden="1">#REF!</definedName>
    <definedName name="TRNR_78c2c1b769164c67ab50305841bfb871_2244_3" hidden="1">#REF!</definedName>
    <definedName name="TRNR_78cb8a6ddb984075a79019cd7728335b_247_3" hidden="1" xml:space="preserve">        '[69]3'!$M$11</definedName>
    <definedName name="TRNR_78ec19f393a5477aae4a4694354667e8_3780_2" hidden="1" xml:space="preserve">    '[71]X-22.'!$G$11</definedName>
    <definedName name="TRNR_78f55a3099a34590b6fca6e13856f133_1462_11" hidden="1">#REF!</definedName>
    <definedName name="TRNR_792704c9275c41a693e1167a381d9a2c_4461_4" hidden="1" xml:space="preserve">        [81]MainDEv1!$I$12</definedName>
    <definedName name="TRNR_793f04e268c241e3898107e75473ed0b_141_11" hidden="1" xml:space="preserve">    [69]MTP!$B$5</definedName>
    <definedName name="TRNR_794bfa996bdd47269452cd93e8fe8748_2925_4" localSheetId="11" hidden="1">#REF!</definedName>
    <definedName name="TRNR_794bfa996bdd47269452cd93e8fe8748_2925_4" hidden="1" xml:space="preserve">    '[72]I-10'!$S$11</definedName>
    <definedName name="TRNR_796792dc2f59404da6e5c9ef446089c0_259_5" hidden="1">#REF!</definedName>
    <definedName name="TRNR_7a0a363566444dd58c93a634651d077e_95_1" hidden="1">'I-6'!#REF!</definedName>
    <definedName name="TRNR_7a3e4abec3974db4a08880ea2f8afd26_1276_9" hidden="1">'I-15'!#REF!</definedName>
    <definedName name="TRNR_7a65e2e9f1fd486f830210ea721bee8b_1124_4" localSheetId="10" hidden="1">#REF!</definedName>
    <definedName name="TRNR_7a65e2e9f1fd486f830210ea721bee8b_1124_4" localSheetId="9" hidden="1">#REF!</definedName>
    <definedName name="TRNR_7a65e2e9f1fd486f830210ea721bee8b_1124_4" hidden="1">#REF!</definedName>
    <definedName name="TRNR_7aa927cedbf34dbb8f1c3cfde17dafdd_261_5" hidden="1">#REF!</definedName>
    <definedName name="TRNR_7aaa5aaffe104e169dbe71ed1d29c966_93_3" hidden="1">'I-6'!#REF!</definedName>
    <definedName name="TRNR_7abdd7ade3c3405b9a242be2ce7644bc_635_1" hidden="1" xml:space="preserve">        'I-5'!#REF!</definedName>
    <definedName name="TRNR_7ac0fe2cb70c48b68154f1b8f6d0d8eb_5450_8" hidden="1" xml:space="preserve">        '[91]10Y lengri röð'!$J$3</definedName>
    <definedName name="TRNR_7b0e92b15e2c4cfba28528e802cbdace_138_11" localSheetId="10" hidden="1" xml:space="preserve">    [79]Þjónustuverð!$B$5</definedName>
    <definedName name="TRNR_7b0e92b15e2c4cfba28528e802cbdace_138_11" hidden="1" xml:space="preserve">    [80]Matvælaverð!$B$5</definedName>
    <definedName name="TRNR_7b3442f776fe4fbba588f1b68fef6d02_1531_11" hidden="1">'I-12'!#REF!</definedName>
    <definedName name="TRNR_7b5376f1e46c438b83191fb322305915_256_11" localSheetId="10" hidden="1">#REF!</definedName>
    <definedName name="TRNR_7b5376f1e46c438b83191fb322305915_256_11" hidden="1">#REF!</definedName>
    <definedName name="TRNR_7b6c78d501c849ebbd31fb4895265a16_259_3" localSheetId="10" hidden="1">#REF!</definedName>
    <definedName name="TRNR_7b6c78d501c849ebbd31fb4895265a16_259_3" hidden="1">#REF!</definedName>
    <definedName name="TRNR_7b76018ca0aa489fa88bf13f9014cd8d_1524_11" hidden="1" xml:space="preserve">        'I-12'!#REF!</definedName>
    <definedName name="TRNR_7b798b60756144aeb97fbfcac71345cc_258_5" hidden="1" xml:space="preserve">    [69]Nordic!$K$12</definedName>
    <definedName name="TRNR_7b89909b517e4ad0b9b97152d89ed717_234_3" localSheetId="10" hidden="1">#REF!</definedName>
    <definedName name="TRNR_7b89909b517e4ad0b9b97152d89ed717_234_3" hidden="1">#REF!</definedName>
    <definedName name="TRNR_7bce0965d4eb4ab4aebbf1250a601f49_211_3" localSheetId="10" hidden="1">#REF!</definedName>
    <definedName name="TRNR_7bce0965d4eb4ab4aebbf1250a601f49_211_3" localSheetId="9" hidden="1">#REF!</definedName>
    <definedName name="TRNR_7bce0965d4eb4ab4aebbf1250a601f49_211_3" hidden="1">#REF!</definedName>
    <definedName name="TRNR_7bf4c317e697465fbf3720741009404d_261_5" hidden="1" xml:space="preserve">        [69]Nordic!$K$12</definedName>
    <definedName name="TRNR_7c0914f73ede443d809f8b722a5fd5f5_232_1" localSheetId="10" hidden="1">#REF!</definedName>
    <definedName name="TRNR_7c0914f73ede443d809f8b722a5fd5f5_232_1" localSheetId="9" hidden="1">#REF!</definedName>
    <definedName name="TRNR_7c0914f73ede443d809f8b722a5fd5f5_232_1" hidden="1">#REF!</definedName>
    <definedName name="TRNR_7c0b3b1b4478464eb9515b85ce89e7ff_261_5" hidden="1">#REF!</definedName>
    <definedName name="TRNR_7c3a1d96a6694f53aff02b49dcecaf6c_208_4" hidden="1" xml:space="preserve">        '[71]X-7.'!$H$11</definedName>
    <definedName name="TRNR_7c9cddb367df4c31a390121da29c73b0_1372_3" hidden="1">#REF!</definedName>
    <definedName name="TRNR_7cced7ecea494660be522bf505962b92_2926_10" localSheetId="11" hidden="1">#REF!</definedName>
    <definedName name="TRNR_7cced7ecea494660be522bf505962b92_2926_10" hidden="1" xml:space="preserve">    '[72]I-10'!$S$11</definedName>
    <definedName name="TRNR_7ccf4fb1333740b28631f675323b9168_261_5" hidden="1">#REF!</definedName>
    <definedName name="TRNR_7d37efa145fb469c8a10e49133cca365_233_1" localSheetId="10" hidden="1">#REF!</definedName>
    <definedName name="TRNR_7d37efa145fb469c8a10e49133cca365_233_1" hidden="1">#REF!</definedName>
    <definedName name="TRNR_7d9684c9eb1743608736b737da178ede_180_0" localSheetId="10" hidden="1">'[49]VIII-3'!#REF!</definedName>
    <definedName name="TRNR_7d9684c9eb1743608736b737da178ede_180_0" localSheetId="11" hidden="1">'[49]VIII-3'!#REF!</definedName>
    <definedName name="TRNR_7d9684c9eb1743608736b737da178ede_180_0" localSheetId="14" hidden="1">'[49]VIII-3'!#REF!</definedName>
    <definedName name="TRNR_7d9684c9eb1743608736b737da178ede_180_0" localSheetId="3" hidden="1">'[49]VIII-3'!#REF!</definedName>
    <definedName name="TRNR_7d9684c9eb1743608736b737da178ede_180_0" localSheetId="9" hidden="1">'[49]VIII-3'!#REF!</definedName>
    <definedName name="TRNR_7d9684c9eb1743608736b737da178ede_180_0" localSheetId="0" hidden="1">'[49]VIII-3'!#REF!</definedName>
    <definedName name="TRNR_7d9684c9eb1743608736b737da178ede_180_0" hidden="1">'[75]VIII-3'!#REF!</definedName>
    <definedName name="TRNR_7da7eba613bd4e2abaeec82f6d652948_1272_3" hidden="1">#REF!</definedName>
    <definedName name="TRNR_7dcd5511f8f945db8860f28306b14af3_8835_1" hidden="1" xml:space="preserve">    [70]Flutningskostn.!$C$3</definedName>
    <definedName name="TRNR_7dfa99abcd2c4aca98e719d01158dad2_2929_3" hidden="1" xml:space="preserve">        '[71]X-11.'!$G$11</definedName>
    <definedName name="TRNR_7e12e606f70c40bea640d8ee754f3f05_633_1" hidden="1">#REF!</definedName>
    <definedName name="TRNR_7e49b10e1be745b193b5c8f8ee2f9aa4_215_4" localSheetId="10" hidden="1">#REF!</definedName>
    <definedName name="TRNR_7e49b10e1be745b193b5c8f8ee2f9aa4_215_4" localSheetId="9" hidden="1">#REF!</definedName>
    <definedName name="TRNR_7e49b10e1be745b193b5c8f8ee2f9aa4_215_4" hidden="1">#REF!</definedName>
    <definedName name="TRNR_7e5effddc9a940f8bae3bb2b3979a108_636_1" hidden="1">'I-5'!#REF!</definedName>
    <definedName name="TRNR_7e6c720490334c43a5c16fe0132bb8ac_257_11" localSheetId="10" hidden="1">#REF!</definedName>
    <definedName name="TRNR_7e6c720490334c43a5c16fe0132bb8ac_257_11" hidden="1">#REF!</definedName>
    <definedName name="TRNR_7e74ac2b59ea47a28bc0bee65672d666_2926_10" localSheetId="11" hidden="1">#REF!</definedName>
    <definedName name="TRNR_7e74ac2b59ea47a28bc0bee65672d666_2926_10" hidden="1" xml:space="preserve">    '[72]I-10'!$S$11</definedName>
    <definedName name="TRNR_7ea0215fbc9c47a0bfe72a1d97457dac_213_5" localSheetId="10" hidden="1">#REF!</definedName>
    <definedName name="TRNR_7ea0215fbc9c47a0bfe72a1d97457dac_213_5" localSheetId="11" hidden="1">#REF!</definedName>
    <definedName name="TRNR_7ea0215fbc9c47a0bfe72a1d97457dac_213_5" localSheetId="14" hidden="1">#REF!</definedName>
    <definedName name="TRNR_7ea0215fbc9c47a0bfe72a1d97457dac_213_5" localSheetId="3" hidden="1">#REF!</definedName>
    <definedName name="TRNR_7ea0215fbc9c47a0bfe72a1d97457dac_213_5" localSheetId="9" hidden="1">#REF!</definedName>
    <definedName name="TRNR_7ea0215fbc9c47a0bfe72a1d97457dac_213_5" localSheetId="0" hidden="1">#REF!</definedName>
    <definedName name="TRNR_7ea0215fbc9c47a0bfe72a1d97457dac_213_5" hidden="1">#REF!</definedName>
    <definedName name="TRNR_7ebc82ad540548fbb7cdff731393a2b5_4495_0" hidden="1" xml:space="preserve">        '[71]X-25.'!$M$11</definedName>
    <definedName name="TRNR_7f160e67eb664fb485067989630c6edc_35_2" localSheetId="10" hidden="1">#REF!</definedName>
    <definedName name="TRNR_7f160e67eb664fb485067989630c6edc_35_2" localSheetId="9" hidden="1">#REF!</definedName>
    <definedName name="TRNR_7f160e67eb664fb485067989630c6edc_35_2" hidden="1">#REF!</definedName>
    <definedName name="TRNR_7f1a13178b3d49f19d385030e746ad8f_261_4" localSheetId="10" hidden="1">#REF!</definedName>
    <definedName name="TRNR_7f1a13178b3d49f19d385030e746ad8f_261_4" hidden="1">#REF!</definedName>
    <definedName name="TRNR_7f2fb6ef89bb48809378d9ba45e5b022_227_4" hidden="1" xml:space="preserve">        'I-5'!#REF!</definedName>
    <definedName name="TRNR_7f862613c83e42d182385ea76bf9101e_92_3" hidden="1">'I-6'!#REF!</definedName>
    <definedName name="TRNR_7f8db83843c745b5b5e517bbb18f7157_228_4" hidden="1">'I-5'!#REF!</definedName>
    <definedName name="TRNR_7fb84340f2c1486aaba91063fbdc993b_220_4" hidden="1" xml:space="preserve">        '[71]X-16'!$N$10</definedName>
    <definedName name="TRNR_7fcd3bb3e6b84960adffe9830eb90e8c_1375_11" hidden="1">'I-12'!#REF!</definedName>
    <definedName name="TRNR_7fea84d008a54f2da045569a52271b91_33_3" hidden="1">'I-6'!#REF!</definedName>
    <definedName name="TRNR_7ffe60747fd440d4966ee4fbe6fc08cd_234_1" localSheetId="10" hidden="1">#REF!</definedName>
    <definedName name="TRNR_7ffe60747fd440d4966ee4fbe6fc08cd_234_1" hidden="1">#REF!</definedName>
    <definedName name="TRNR_804635a21aa943608b746391b8bb1629_59_4" localSheetId="10" hidden="1">#REF!</definedName>
    <definedName name="TRNR_804635a21aa943608b746391b8bb1629_59_4" localSheetId="9" hidden="1">#REF!</definedName>
    <definedName name="TRNR_804635a21aa943608b746391b8bb1629_59_4" hidden="1">#REF!</definedName>
    <definedName name="TRNR_804e198c27c84e8ba5c777a740468d49_261_11" localSheetId="10" hidden="1">#REF!</definedName>
    <definedName name="TRNR_804e198c27c84e8ba5c777a740468d49_261_11" hidden="1">#REF!</definedName>
    <definedName name="TRNR_80b36b5b3642405598fba23faa5e153d_139_11" localSheetId="10" hidden="1" xml:space="preserve">    [79]Þjónustuverð!$B$5</definedName>
    <definedName name="TRNR_80b36b5b3642405598fba23faa5e153d_139_11" hidden="1" xml:space="preserve">    [80]Matvælaverð!$B$5</definedName>
    <definedName name="TRNR_80d9e9b1b2c746e6a489c0f291b28b38_259_4" hidden="1">#REF!</definedName>
    <definedName name="TRNR_81063377dde0458ab7b91ded564ac7f7_235_1" localSheetId="10" hidden="1">#REF!</definedName>
    <definedName name="TRNR_81063377dde0458ab7b91ded564ac7f7_235_1" localSheetId="9" hidden="1">#REF!</definedName>
    <definedName name="TRNR_81063377dde0458ab7b91ded564ac7f7_235_1" hidden="1">#REF!</definedName>
    <definedName name="TRNR_815087d8df4a42a8a637779a972a8276_264_4" hidden="1">'I-8'!#REF!</definedName>
    <definedName name="TRNR_81526bd943a84da385d31d959af359d0_258_4" hidden="1">#REF!</definedName>
    <definedName name="TRNR_8154e66f112d4d68a8d00c678cf0d3b4_8739_1" hidden="1" xml:space="preserve">    '[78]Jarðgas Evrópa'!$C$3</definedName>
    <definedName name="TRNR_816e5da4866c435f9dcf6b3c42e45d90_232_1" localSheetId="10" hidden="1">#REF!</definedName>
    <definedName name="TRNR_816e5da4866c435f9dcf6b3c42e45d90_232_1" localSheetId="9" hidden="1">#REF!</definedName>
    <definedName name="TRNR_816e5da4866c435f9dcf6b3c42e45d90_232_1" hidden="1">#REF!</definedName>
    <definedName name="TRNR_8195a7b18c8347ca9b5fb3b2d8f815b7_523_1" hidden="1">#REF!</definedName>
    <definedName name="TRNR_81f152467817435f8c4125634af51d08_2513_3" hidden="1">#REF!</definedName>
    <definedName name="TRNR_81f7b138275e4d97ae046a90472f5b58_628_1" hidden="1">'I-5'!#REF!</definedName>
    <definedName name="TRNR_8294b730f88d462cbcadfa9df7510df2_35_4" localSheetId="10" hidden="1">#REF!</definedName>
    <definedName name="TRNR_8294b730f88d462cbcadfa9df7510df2_35_4" localSheetId="9" hidden="1">#REF!</definedName>
    <definedName name="TRNR_8294b730f88d462cbcadfa9df7510df2_35_4" hidden="1">#REF!</definedName>
    <definedName name="TRNR_82ccaa37bde644e18bdd8d6061be709d_79_4" localSheetId="11" hidden="1" xml:space="preserve">    '[74]I-1'!$Q$11</definedName>
    <definedName name="TRNR_82ccaa37bde644e18bdd8d6061be709d_79_4" hidden="1" xml:space="preserve">    '[72]I-1'!$Q$11</definedName>
    <definedName name="TRNR_83575463106a4937a9ffa7b7a984f439_254_5" hidden="1">#REF!</definedName>
    <definedName name="TRNR_83f269cebc6d473bb83c9fe1ee50aaa0_258_5" hidden="1">#REF!</definedName>
    <definedName name="TRNR_842c85b45344430ebd4e2515307ea1ba_510_5" localSheetId="10" hidden="1">#REF!</definedName>
    <definedName name="TRNR_842c85b45344430ebd4e2515307ea1ba_510_5" hidden="1">#REF!</definedName>
    <definedName name="TRNR_844b8752ad6241a288cc2742fac2ae98_257_4" hidden="1">#REF!</definedName>
    <definedName name="TRNR_84a21a7f31cb4a739f8dd168b9c4364f_1385_3" hidden="1">#REF!</definedName>
    <definedName name="TRNR_85266b680010406d866029d598d3f9f9_33_3" hidden="1">'I-6'!#REF!</definedName>
    <definedName name="TRNR_8527711c47ee42e09b859a6ad7a3ff1c_139_0" localSheetId="10" hidden="1">#REF!</definedName>
    <definedName name="TRNR_8527711c47ee42e09b859a6ad7a3ff1c_139_0" hidden="1">#REF!</definedName>
    <definedName name="TRNR_8529f724a21749f3bc61979f0f2616e3_9_1" localSheetId="11" hidden="1" xml:space="preserve">    '[74]I-7'!$R$11</definedName>
    <definedName name="TRNR_8529f724a21749f3bc61979f0f2616e3_9_1" hidden="1" xml:space="preserve">    '[72]I-7'!$R$11</definedName>
    <definedName name="TRNR_857b763884e042c68775e06229379a47_57_3" localSheetId="10" hidden="1">#REF!</definedName>
    <definedName name="TRNR_857b763884e042c68775e06229379a47_57_3" localSheetId="9" hidden="1">#REF!</definedName>
    <definedName name="TRNR_857b763884e042c68775e06229379a47_57_3" hidden="1">#REF!</definedName>
    <definedName name="TRNR_85f0abb5bff94fe58c82f84d35dcb9a8_261_4" localSheetId="10" hidden="1">#REF!</definedName>
    <definedName name="TRNR_85f0abb5bff94fe58c82f84d35dcb9a8_261_4" hidden="1">#REF!</definedName>
    <definedName name="TRNR_8602e922d4fc44e3ba9b9353ed6f5b6a_135_0" localSheetId="10" hidden="1">#REF!</definedName>
    <definedName name="TRNR_8602e922d4fc44e3ba9b9353ed6f5b6a_135_0" hidden="1">#REF!</definedName>
    <definedName name="TRNR_86613057cf564422a100f262af2b7ea6_26_1" hidden="1" xml:space="preserve">    [81]MainDEv1!$U$12</definedName>
    <definedName name="TRNR_8688935510154aba90c4e3054426b12d_208_6" hidden="1" xml:space="preserve">        '[71]X-15.'!$J$13</definedName>
    <definedName name="TRNR_86a1cbb0e98045ad9039813c9219b5cb_33_3" hidden="1">'I-6'!#REF!</definedName>
    <definedName name="TRNR_86b28f2f8c6a49dfa98d42b5b60cb7c8_262_11" localSheetId="10" hidden="1">#REF!</definedName>
    <definedName name="TRNR_86b28f2f8c6a49dfa98d42b5b60cb7c8_262_11" hidden="1">#REF!</definedName>
    <definedName name="TRNR_86c1311cd4bf4a248cd495c07a4fbb54_4561_3" hidden="1" xml:space="preserve">    '[71]X-26.'!$K$11</definedName>
    <definedName name="TRNR_86ef81c882c549419133364eb97a53ee_259_5" hidden="1">#REF!</definedName>
    <definedName name="TRNR_871f974fe1cb4c19b6ed6fb40530bbc9_17_1" localSheetId="10" hidden="1">#REF!</definedName>
    <definedName name="TRNR_871f974fe1cb4c19b6ed6fb40530bbc9_17_1" localSheetId="9" hidden="1">#REF!</definedName>
    <definedName name="TRNR_871f974fe1cb4c19b6ed6fb40530bbc9_17_1" hidden="1">#REF!</definedName>
    <definedName name="TRNR_8726c6dcacd7468fbcdd586b3bb3f9ea_234_1" localSheetId="10" hidden="1">#REF!</definedName>
    <definedName name="TRNR_8726c6dcacd7468fbcdd586b3bb3f9ea_234_1" hidden="1">#REF!</definedName>
    <definedName name="TRNR_87468191d42a4ded97785abe576d27fb_73_1" localSheetId="10" hidden="1">#REF!</definedName>
    <definedName name="TRNR_87468191d42a4ded97785abe576d27fb_73_1" localSheetId="11" hidden="1">#REF!</definedName>
    <definedName name="TRNR_87468191d42a4ded97785abe576d27fb_73_1" localSheetId="14" hidden="1">#REF!</definedName>
    <definedName name="TRNR_87468191d42a4ded97785abe576d27fb_73_1" localSheetId="3" hidden="1">#REF!</definedName>
    <definedName name="TRNR_87468191d42a4ded97785abe576d27fb_73_1" localSheetId="9" hidden="1">#REF!</definedName>
    <definedName name="TRNR_87468191d42a4ded97785abe576d27fb_73_1" localSheetId="0" hidden="1">#REF!</definedName>
    <definedName name="TRNR_87468191d42a4ded97785abe576d27fb_73_1" hidden="1">#REF!</definedName>
    <definedName name="TRNR_877304359cbe430195320e6911df3e8c_57_1" hidden="1">#REF!</definedName>
    <definedName name="TRNR_877f9149471a4c459d11855ddb30c960_8746_1" hidden="1" xml:space="preserve">    '[78]Jarðgas Evrópa'!$C$3</definedName>
    <definedName name="TRNR_87ab99c8a0824edab94ded2b35f6ed9d_8773_1" hidden="1" xml:space="preserve">    '[78]Jarðgas Evrópa'!$C$3</definedName>
    <definedName name="TRNR_87cc0b4040474789862099f04b994897_2568_3" hidden="1">#REF!</definedName>
    <definedName name="TRNR_87d2ccfb110548c6a00a95b20c72bcd7_1372_11" hidden="1">'I-12'!#REF!</definedName>
    <definedName name="TRNR_87e5ec23d6c648558ca397d2b1b53155_228_4" hidden="1">'I-5'!#REF!</definedName>
    <definedName name="TRNR_87e713a909564ae1af21e074b30371ef_259_5" hidden="1">#REF!</definedName>
    <definedName name="TRNR_87e9f0ea3f9744209e756804243ad929_33_3" hidden="1">'I-6'!#REF!</definedName>
    <definedName name="TRNR_8831040c6a414e2bab3bb47458b90919_2010_3" localSheetId="11" hidden="1">#REF!</definedName>
    <definedName name="TRNR_8831040c6a414e2bab3bb47458b90919_2010_3" hidden="1" xml:space="preserve">        '[72]I-12'!$Z$11</definedName>
    <definedName name="TRNR_88463d5644754faab723b7daae4a5272_261_5" hidden="1">#REF!</definedName>
    <definedName name="TRNR_8852a621c5e640cfb1a7b4bb03ab869e_4885_5" hidden="1" xml:space="preserve">        '[71]X-21'!$R$12</definedName>
    <definedName name="TRNR_88856f9aa549484097ec891565c0b85f_137_11" hidden="1" xml:space="preserve">    [69]MTP!$B$5</definedName>
    <definedName name="TRNR_8895f543cc324e34896f00bf50294142_4601_4" hidden="1" xml:space="preserve">        [81]MainDEv1!$I$12</definedName>
    <definedName name="TRNR_889ad991f629466eb579920d5a7e47d8_1385_11" hidden="1">'I-12'!#REF!</definedName>
    <definedName name="TRNR_890acf2fc5704201bd21c8e494640752_12_216" localSheetId="10" hidden="1">#REF!</definedName>
    <definedName name="TRNR_890acf2fc5704201bd21c8e494640752_12_216" localSheetId="9" hidden="1">#REF!</definedName>
    <definedName name="TRNR_890acf2fc5704201bd21c8e494640752_12_216" hidden="1">#REF!</definedName>
    <definedName name="TRNR_8960ad6ac4374e319a1b5c581b988780_510_5" localSheetId="10" hidden="1">#REF!</definedName>
    <definedName name="TRNR_8960ad6ac4374e319a1b5c581b988780_510_5" hidden="1">#REF!</definedName>
    <definedName name="TRNR_89df5249958d4ad499dc814fab2b4af2_69_4" hidden="1" xml:space="preserve">        '[71]X-1.'!$H$11</definedName>
    <definedName name="TRNR_8a1e816b282c417e888fff839a67e066_35_4" localSheetId="10" hidden="1">#REF!</definedName>
    <definedName name="TRNR_8a1e816b282c417e888fff839a67e066_35_4" localSheetId="9" hidden="1">#REF!</definedName>
    <definedName name="TRNR_8a1e816b282c417e888fff839a67e066_35_4" hidden="1">#REF!</definedName>
    <definedName name="TRNR_8a35359f75684969a7a85b4af57e3c2b_191_0" localSheetId="10" hidden="1">#REF!</definedName>
    <definedName name="TRNR_8a35359f75684969a7a85b4af57e3c2b_191_0" localSheetId="11" hidden="1">#REF!</definedName>
    <definedName name="TRNR_8a35359f75684969a7a85b4af57e3c2b_191_0" localSheetId="14" hidden="1">#REF!</definedName>
    <definedName name="TRNR_8a35359f75684969a7a85b4af57e3c2b_191_0" localSheetId="3" hidden="1">#REF!</definedName>
    <definedName name="TRNR_8a35359f75684969a7a85b4af57e3c2b_191_0" localSheetId="9" hidden="1">#REF!</definedName>
    <definedName name="TRNR_8a35359f75684969a7a85b4af57e3c2b_191_0" localSheetId="0" hidden="1">#REF!</definedName>
    <definedName name="TRNR_8a35359f75684969a7a85b4af57e3c2b_191_0" hidden="1">#REF!</definedName>
    <definedName name="TRNR_8a394d273a024461b3f0d864932125e3_213_4" hidden="1" xml:space="preserve">    '[71]X-9.'!$H$11</definedName>
    <definedName name="TRNR_8a3e5f5672e2406ea164b1d6db86ae80_4563_4" hidden="1" xml:space="preserve">    '[71]X-31.'!$H$11</definedName>
    <definedName name="TRNR_8a47e61d43ad416faa69f2527971dc5e_257_4" hidden="1">#REF!</definedName>
    <definedName name="TRNR_8a49a9588f164a158d718b2a5aadac27_137_0" localSheetId="10" hidden="1">#REF!</definedName>
    <definedName name="TRNR_8a49a9588f164a158d718b2a5aadac27_137_0" hidden="1">#REF!</definedName>
    <definedName name="TRNR_8aa393cd78ed4940849913fe200f5743_261_5" hidden="1">#REF!</definedName>
    <definedName name="TRNR_8aa9731189164af998ec127157ff7736_636_1" hidden="1">'I-5'!#REF!</definedName>
    <definedName name="TRNR_8ad8417caaf648e4bd3a0064f1c63ce6_234_1" localSheetId="10" hidden="1">#REF!</definedName>
    <definedName name="TRNR_8ad8417caaf648e4bd3a0064f1c63ce6_234_1" hidden="1">#REF!</definedName>
    <definedName name="TRNR_8b27cfeb8df540f0873886cec2935112_261_5" hidden="1">#REF!</definedName>
    <definedName name="TRNR_8bb6ff46943a4ee09220007c7ef2b7f3_208_4" localSheetId="10" hidden="1">#REF!</definedName>
    <definedName name="TRNR_8bb6ff46943a4ee09220007c7ef2b7f3_208_4" localSheetId="9" hidden="1">#REF!</definedName>
    <definedName name="TRNR_8bb6ff46943a4ee09220007c7ef2b7f3_208_4" hidden="1">#REF!</definedName>
    <definedName name="TRNR_8bbd95748ecf436a886d7ab748c1440b_4495_4" hidden="1" xml:space="preserve">        '[71]X-31.'!$N$11</definedName>
    <definedName name="TRNR_8c0063d5dabc4b60bcf95a249ea30331_258_3" localSheetId="10" hidden="1">#REF!</definedName>
    <definedName name="TRNR_8c0063d5dabc4b60bcf95a249ea30331_258_3" hidden="1">#REF!</definedName>
    <definedName name="TRNR_8c6bfc1c54e84c43a7e11f46646aa3be_17_1" localSheetId="10" hidden="1">#REF!</definedName>
    <definedName name="TRNR_8c6bfc1c54e84c43a7e11f46646aa3be_17_1" localSheetId="9" hidden="1">#REF!</definedName>
    <definedName name="TRNR_8c6bfc1c54e84c43a7e11f46646aa3be_17_1" hidden="1">#REF!</definedName>
    <definedName name="TRNR_8cb73aeca88f4775ae1db2ff942d46cc_1617_5" hidden="1" xml:space="preserve">    '[71]X-21 (mán)'!$J$11</definedName>
    <definedName name="TRNR_8ce6cd3052994bb695b1774a6320ac1d_264_4" hidden="1">'I-8'!#REF!</definedName>
    <definedName name="TRNR_8d1b34230fd94eb2ae7e53707085eaf7_257_6" hidden="1">#REF!</definedName>
    <definedName name="TRNR_8d269b32eeb3443a931f06112899fa5e_232_3" localSheetId="10" hidden="1">#REF!</definedName>
    <definedName name="TRNR_8d269b32eeb3443a931f06112899fa5e_232_3" hidden="1">#REF!</definedName>
    <definedName name="TRNR_8d6dd032dae54142a18013da063e4f72_259_5" hidden="1">#REF!</definedName>
    <definedName name="TRNR_8d81db3748044cf09a47e4290bd4eee4_138_4" localSheetId="10" hidden="1" xml:space="preserve">    [79]Þjónustuverð!#REF!</definedName>
    <definedName name="TRNR_8d81db3748044cf09a47e4290bd4eee4_138_4" hidden="1" xml:space="preserve">    [80]Matvælaverð!#REF!</definedName>
    <definedName name="TRNR_8d83d851169a441dbede2fbdce1116af_1390_3" hidden="1">#REF!</definedName>
    <definedName name="TRNR_8daf0a3d297e46cfa2a8515a7b1f774f_1535_11" hidden="1">'I-12'!#REF!</definedName>
    <definedName name="TRNR_8dc04c8a3c584be2929a8e3e83618541_151_11" localSheetId="10" hidden="1" xml:space="preserve">    [79]Þjónustuverð!$AE$5</definedName>
    <definedName name="TRNR_8dc04c8a3c584be2929a8e3e83618541_151_11" hidden="1" xml:space="preserve">    [80]Matvælaverð!$AE$5</definedName>
    <definedName name="TRNR_8dc7aad16cfa4a8dbc612b58983d1d53_71_6" hidden="1" xml:space="preserve">        '[71]X-2.'!$H$11</definedName>
    <definedName name="TRNR_8dd158cbcd104c05b1774602f32c9c40_261_5" localSheetId="10" hidden="1">#REF!</definedName>
    <definedName name="TRNR_8dd158cbcd104c05b1774602f32c9c40_261_5" hidden="1">#REF!</definedName>
    <definedName name="TRNR_8e062be15f7b4608ab4cabd231bd5fc9_8746_1" hidden="1" xml:space="preserve">    [70]Flutningskostn.!$C$3</definedName>
    <definedName name="TRNR_8e49bbc28e64462682a42b0a8ca004c6_236_3" localSheetId="10" hidden="1">#REF!</definedName>
    <definedName name="TRNR_8e49bbc28e64462682a42b0a8ca004c6_236_3" hidden="1">#REF!</definedName>
    <definedName name="TRNR_8e5d995d2cb948fda22c4db5d96f0dde_222_1" localSheetId="10" hidden="1">#REF!</definedName>
    <definedName name="TRNR_8e5d995d2cb948fda22c4db5d96f0dde_222_1" hidden="1">#REF!</definedName>
    <definedName name="TRNR_8e74e1db90a7411eadfe15a5830f19b0_245_4" localSheetId="10" hidden="1" xml:space="preserve">    '[87]6'!$M$11</definedName>
    <definedName name="TRNR_8e74e1db90a7411eadfe15a5830f19b0_245_4" localSheetId="11" hidden="1">#REF!</definedName>
    <definedName name="TRNR_8e74e1db90a7411eadfe15a5830f19b0_245_4" localSheetId="9" hidden="1" xml:space="preserve">    '[87]6'!$M$11</definedName>
    <definedName name="TRNR_8e74e1db90a7411eadfe15a5830f19b0_245_4" localSheetId="0" hidden="1" xml:space="preserve">    '[87]6'!$M$11</definedName>
    <definedName name="TRNR_8e74e1db90a7411eadfe15a5830f19b0_245_4" hidden="1">#REF!</definedName>
    <definedName name="TRNR_8e8b319db758426e981fb85471f35ef2_236_3" localSheetId="10" hidden="1">#REF!</definedName>
    <definedName name="TRNR_8e8b319db758426e981fb85471f35ef2_236_3" hidden="1">#REF!</definedName>
    <definedName name="TRNR_8e8c1b7640164e0e92d15270af8188ca_83_4" hidden="1">#REF!</definedName>
    <definedName name="TRNR_8ed69fc53b0142909e7d74bcb9f142a2_247_4" hidden="1">#REF!</definedName>
    <definedName name="TRNR_8f1b19484cb94f41acece44152d8b371_261_11" localSheetId="10" hidden="1">#REF!</definedName>
    <definedName name="TRNR_8f1b19484cb94f41acece44152d8b371_261_11" hidden="1">#REF!</definedName>
    <definedName name="TRNR_8f20f1fbf2cd4109bdd437d094d1ffdd_210_4" hidden="1" xml:space="preserve">        '[71]X-9.'!$H$11</definedName>
    <definedName name="TRNR_8f3aa408619a4966a368cb52f4e88571_182_1" localSheetId="10" hidden="1">'[49]VIII-16'!#REF!</definedName>
    <definedName name="TRNR_8f3aa408619a4966a368cb52f4e88571_182_1" localSheetId="11" hidden="1">'[49]VIII-16'!#REF!</definedName>
    <definedName name="TRNR_8f3aa408619a4966a368cb52f4e88571_182_1" localSheetId="14" hidden="1">'[49]VIII-16'!#REF!</definedName>
    <definedName name="TRNR_8f3aa408619a4966a368cb52f4e88571_182_1" localSheetId="3" hidden="1">'[49]VIII-16'!#REF!</definedName>
    <definedName name="TRNR_8f3aa408619a4966a368cb52f4e88571_182_1" localSheetId="9" hidden="1">'[49]VIII-16'!#REF!</definedName>
    <definedName name="TRNR_8f3aa408619a4966a368cb52f4e88571_182_1" localSheetId="0" hidden="1">'[49]VIII-16'!#REF!</definedName>
    <definedName name="TRNR_8f3aa408619a4966a368cb52f4e88571_182_1" hidden="1">'[75]VIII-16'!#REF!</definedName>
    <definedName name="TRNR_8f5d89f1d054456a8e6551db28c87f97_138_11" hidden="1" xml:space="preserve">    [69]MTP!$B$5</definedName>
    <definedName name="TRNR_8f68e3ffd09448c8a8b7d26de484a139_4513_4" hidden="1" xml:space="preserve">    [81]MainDEv1!$I$12</definedName>
    <definedName name="TRNR_8f80370d2b984664aecbac3714b8be6f_228_4" hidden="1" xml:space="preserve">        'I-5'!#REF!</definedName>
    <definedName name="TRNR_8f8bd33aea2a4b069481d4b4ce7431a9_257_3" localSheetId="10" hidden="1">#REF!</definedName>
    <definedName name="TRNR_8f8bd33aea2a4b069481d4b4ce7431a9_257_3" hidden="1">#REF!</definedName>
    <definedName name="TRNR_8fb6e0e09ad64b068b1fced73f0fcd0e_4393_4" hidden="1" xml:space="preserve">        [81]MainDEv1!$I$12</definedName>
    <definedName name="TRNR_90a18e4c3c8d4ea9b3eb66f4ee048d6c_258_4" hidden="1">#REF!</definedName>
    <definedName name="TRNR_90aba411a4474019b670f1b48f56ff3c_223_4" hidden="1" xml:space="preserve">    '[71]X-28.'!$Q$13</definedName>
    <definedName name="TRNR_90f22861c0bf4350b08deca0218c59fb_2182_3" hidden="1" xml:space="preserve">    '[72]I-12'!$Z$11</definedName>
    <definedName name="TRNR_90fe874673894727b22d628a82d77423_196_4" localSheetId="10" hidden="1">'[49]VIII-24'!#REF!</definedName>
    <definedName name="TRNR_90fe874673894727b22d628a82d77423_196_4" localSheetId="11" hidden="1">'[49]VIII-24'!#REF!</definedName>
    <definedName name="TRNR_90fe874673894727b22d628a82d77423_196_4" localSheetId="14" hidden="1">'[49]VIII-24'!#REF!</definedName>
    <definedName name="TRNR_90fe874673894727b22d628a82d77423_196_4" localSheetId="3" hidden="1">'[49]VIII-24'!#REF!</definedName>
    <definedName name="TRNR_90fe874673894727b22d628a82d77423_196_4" localSheetId="9" hidden="1">'[49]VIII-24'!#REF!</definedName>
    <definedName name="TRNR_90fe874673894727b22d628a82d77423_196_4" localSheetId="0" hidden="1">'[49]VIII-24'!#REF!</definedName>
    <definedName name="TRNR_90fe874673894727b22d628a82d77423_196_4" hidden="1">'[75]VIII-24'!#REF!</definedName>
    <definedName name="TRNR_91cb934f43084b40b8ac8823252b8ded_2534_3" hidden="1">#REF!</definedName>
    <definedName name="TRNR_91e7a543cfd24fec879366c453739715_237_1" localSheetId="10" hidden="1">#REF!</definedName>
    <definedName name="TRNR_91e7a543cfd24fec879366c453739715_237_1" hidden="1">#REF!</definedName>
    <definedName name="TRNR_91f02ebe160d4d9cbc6b898a9ca7450c_1372_11" hidden="1">'I-12'!#REF!</definedName>
    <definedName name="TRNR_92a7840878a5462a8faf0d9ed83ea252_28_12" localSheetId="10" hidden="1">#REF!</definedName>
    <definedName name="TRNR_92a7840878a5462a8faf0d9ed83ea252_28_12" localSheetId="9" hidden="1">#REF!</definedName>
    <definedName name="TRNR_92a7840878a5462a8faf0d9ed83ea252_28_12" hidden="1">#REF!</definedName>
    <definedName name="TRNR_92cd634c91144343a729e23d0c8baf33_258_3" localSheetId="10" hidden="1">#REF!</definedName>
    <definedName name="TRNR_92cd634c91144343a729e23d0c8baf33_258_3" hidden="1">#REF!</definedName>
    <definedName name="TRNR_92e8faef437749c6821a8d0ff6b5a560_1471_3" hidden="1">#REF!</definedName>
    <definedName name="TRNR_9301c387b26a4d64b1c68344f824bf45_142_11" hidden="1" xml:space="preserve">    [69]MTP!$B$5</definedName>
    <definedName name="TRNR_9302e471573c4aaba6391bdc429edd40_139_11" localSheetId="10" hidden="1" xml:space="preserve">    [79]Þjónustuverð!$AE$5</definedName>
    <definedName name="TRNR_9302e471573c4aaba6391bdc429edd40_139_11" hidden="1" xml:space="preserve">    [80]Matvælaverð!$AE$5</definedName>
    <definedName name="TRNR_9318af35c248430e855cb0873ed6605a_252_4" hidden="1">'I-8'!#REF!</definedName>
    <definedName name="TRNR_932433dc0479451eb27988262b7a0f02_71_1" localSheetId="10" hidden="1">#REF!</definedName>
    <definedName name="TRNR_932433dc0479451eb27988262b7a0f02_71_1" localSheetId="9" hidden="1">#REF!</definedName>
    <definedName name="TRNR_932433dc0479451eb27988262b7a0f02_71_1" hidden="1">#REF!</definedName>
    <definedName name="TRNR_93cc4e586ec24d0493bc69b624cac31a_59_1" localSheetId="10" hidden="1">#REF!</definedName>
    <definedName name="TRNR_93cc4e586ec24d0493bc69b624cac31a_59_1" localSheetId="9" hidden="1">#REF!</definedName>
    <definedName name="TRNR_93cc4e586ec24d0493bc69b624cac31a_59_1" hidden="1">#REF!</definedName>
    <definedName name="TRNR_93d2cdc6ac6142b0b9489fcebdc55806_231_1" localSheetId="10" hidden="1">#REF!</definedName>
    <definedName name="TRNR_93d2cdc6ac6142b0b9489fcebdc55806_231_1" hidden="1">#REF!</definedName>
    <definedName name="TRNR_942a7e16604a4107a27f47d8ea5aa651_259_5" hidden="1">#REF!</definedName>
    <definedName name="TRNR_9472c3e553a4473e8d15ea8d5fe6dc8a_4631_4" hidden="1" xml:space="preserve">    [81]MainDEv1!$I$12</definedName>
    <definedName name="TRNR_94bfcca9ca314fc2a7fd632d09265f8f_259_5" hidden="1">#REF!</definedName>
    <definedName name="TRNR_94d7c0ade80b4842b0e99cba8f7c8b3b_23_24" localSheetId="10" hidden="1">#REF!</definedName>
    <definedName name="TRNR_94d7c0ade80b4842b0e99cba8f7c8b3b_23_24" localSheetId="11" hidden="1">#REF!</definedName>
    <definedName name="TRNR_94d7c0ade80b4842b0e99cba8f7c8b3b_23_24" localSheetId="9" hidden="1">#REF!</definedName>
    <definedName name="TRNR_94d7c0ade80b4842b0e99cba8f7c8b3b_23_24" localSheetId="0" hidden="1">#REF!</definedName>
    <definedName name="TRNR_94d7c0ade80b4842b0e99cba8f7c8b3b_23_24" hidden="1">#REF!</definedName>
    <definedName name="TRNR_951282b58eaa482ab93e3536bc02ec24_33_3" hidden="1">'I-6'!#REF!</definedName>
    <definedName name="TRNR_951c82b65071485f8ecc09fc252aeb24_8952_1" hidden="1" xml:space="preserve">    [70]Flutningskostn.!$C$3</definedName>
    <definedName name="TRNR_95881d7f11ea4fa7a265e0680cce6719_91_3" hidden="1">'I-6'!#REF!</definedName>
    <definedName name="TRNR_95b22203baba40dba91471ebec623009_1129_4" localSheetId="11" hidden="1">#REF!</definedName>
    <definedName name="TRNR_95b22203baba40dba91471ebec623009_1129_4" hidden="1" xml:space="preserve">    '[72]I-11'!$P$11</definedName>
    <definedName name="TRNR_95d6144180c244c0a1c95d2fad00d94f_261_5" hidden="1">#REF!</definedName>
    <definedName name="TRNR_96096052e95241558a6937a9e56267b3_8785_1" hidden="1" xml:space="preserve">    '[78]Jarðgas Evrópa'!$C$3</definedName>
    <definedName name="TRNR_964e1a4281b84de1b2cd4c31b6c78e16_1271_9" hidden="1">'I-15'!#REF!</definedName>
    <definedName name="TRNR_9673a94017e745abb2c28d59d672fa44_2897_4" localSheetId="11" hidden="1">#REF!</definedName>
    <definedName name="TRNR_9673a94017e745abb2c28d59d672fa44_2897_4" hidden="1" xml:space="preserve">    '[72]I-10'!$S$11</definedName>
    <definedName name="TRNR_96ac05522d33400485b688c9bd770897_208_4" localSheetId="10" hidden="1">#REF!</definedName>
    <definedName name="TRNR_96ac05522d33400485b688c9bd770897_208_4" localSheetId="9" hidden="1">#REF!</definedName>
    <definedName name="TRNR_96ac05522d33400485b688c9bd770897_208_4" hidden="1">#REF!</definedName>
    <definedName name="TRNR_96d36339fc544577acab1ac2ad342380_4562_2" hidden="1" xml:space="preserve">    '[71]X-25.'!$H$11</definedName>
    <definedName name="TRNR_972c9bdae58e4073997d2ae890d61168_257_11" localSheetId="10" hidden="1">#REF!</definedName>
    <definedName name="TRNR_972c9bdae58e4073997d2ae890d61168_257_11" hidden="1">#REF!</definedName>
    <definedName name="TRNR_97608441465042e98e4bd49e0a9a5654_257_4" hidden="1">#REF!</definedName>
    <definedName name="TRNR_9760b944a3af440e9aed66dfbbe5e190_2165_3" localSheetId="10" hidden="1">#REF!</definedName>
    <definedName name="TRNR_9760b944a3af440e9aed66dfbbe5e190_2165_3" localSheetId="11" hidden="1">#REF!</definedName>
    <definedName name="TRNR_9760b944a3af440e9aed66dfbbe5e190_2165_3" localSheetId="14" hidden="1">#REF!</definedName>
    <definedName name="TRNR_9760b944a3af440e9aed66dfbbe5e190_2165_3" localSheetId="22" hidden="1">#REF!</definedName>
    <definedName name="TRNR_9760b944a3af440e9aed66dfbbe5e190_2165_3" localSheetId="3" hidden="1">#REF!</definedName>
    <definedName name="TRNR_9760b944a3af440e9aed66dfbbe5e190_2165_3" localSheetId="9" hidden="1">#REF!</definedName>
    <definedName name="TRNR_9760b944a3af440e9aed66dfbbe5e190_2165_3" localSheetId="0" hidden="1">#REF!</definedName>
    <definedName name="TRNR_9760b944a3af440e9aed66dfbbe5e190_2165_3" hidden="1">#REF!</definedName>
    <definedName name="TRNR_976169d01d8e498689ed4751438a9e85_217_4" hidden="1" xml:space="preserve">    '[71]X-28.'!$Q$13</definedName>
    <definedName name="TRNR_980968220035481abad1376a0fe205ae_218_4" hidden="1" xml:space="preserve">        '[71]X-28.'!$J$13</definedName>
    <definedName name="TRNR_980af6ebf0924c01a95db9cc38d97cb7_267_5" localSheetId="10" hidden="1">#REF!</definedName>
    <definedName name="TRNR_980af6ebf0924c01a95db9cc38d97cb7_267_5" hidden="1">#REF!</definedName>
    <definedName name="TRNR_9810f427e6a8439a99c708f9e84347c9_226_4" hidden="1" xml:space="preserve">    '[71]X-27.'!$G$11</definedName>
    <definedName name="TRNR_9820834cd808448ab264eabe5addd825_633_1" hidden="1">#REF!</definedName>
    <definedName name="TRNR_9841ba5bf48e44689846636f7789a419_95_1" hidden="1">'I-6'!#REF!</definedName>
    <definedName name="TRNR_988fb98e924a4e9a8d16c04fa16e0740_236_1" localSheetId="10" hidden="1">#REF!</definedName>
    <definedName name="TRNR_988fb98e924a4e9a8d16c04fa16e0740_236_1" hidden="1">#REF!</definedName>
    <definedName name="TRNR_98a22daa2e33471cbab138b458689d9e_76_4" localSheetId="10" hidden="1">#REF!</definedName>
    <definedName name="TRNR_98a22daa2e33471cbab138b458689d9e_76_4" localSheetId="11" hidden="1">#REF!</definedName>
    <definedName name="TRNR_98a22daa2e33471cbab138b458689d9e_76_4" localSheetId="9" hidden="1">#REF!</definedName>
    <definedName name="TRNR_98a22daa2e33471cbab138b458689d9e_76_4" localSheetId="0" hidden="1" xml:space="preserve">        '[92]1'!$Q$11</definedName>
    <definedName name="TRNR_98a22daa2e33471cbab138b458689d9e_76_4" hidden="1">#REF!</definedName>
    <definedName name="TRNR_98f78ff30fff4c0ebacf2dc6c07b5fac_1129_11" localSheetId="11" hidden="1">#REF!</definedName>
    <definedName name="TRNR_98f78ff30fff4c0ebacf2dc6c07b5fac_1129_11" hidden="1" xml:space="preserve">    '[72]I-10'!$S$11</definedName>
    <definedName name="TRNR_990b06868d8142d18362f9d70e21624a_234_3" localSheetId="10" hidden="1">#REF!</definedName>
    <definedName name="TRNR_990b06868d8142d18362f9d70e21624a_234_3" hidden="1">#REF!</definedName>
    <definedName name="TRNR_990decdc283e44dbac5ee00d4f83de81_62_5" localSheetId="10" hidden="1">#REF!</definedName>
    <definedName name="TRNR_990decdc283e44dbac5ee00d4f83de81_62_5" localSheetId="11" hidden="1">#REF!</definedName>
    <definedName name="TRNR_990decdc283e44dbac5ee00d4f83de81_62_5" localSheetId="14" hidden="1">#REF!</definedName>
    <definedName name="TRNR_990decdc283e44dbac5ee00d4f83de81_62_5" localSheetId="3" hidden="1">#REF!</definedName>
    <definedName name="TRNR_990decdc283e44dbac5ee00d4f83de81_62_5" localSheetId="9" hidden="1">#REF!</definedName>
    <definedName name="TRNR_990decdc283e44dbac5ee00d4f83de81_62_5" localSheetId="0" hidden="1">#REF!</definedName>
    <definedName name="TRNR_990decdc283e44dbac5ee00d4f83de81_62_5" hidden="1">#REF!</definedName>
    <definedName name="TRNR_99143b294e2b4b1a9ef2c6952297589f_25_1" localSheetId="10" hidden="1">#REF!</definedName>
    <definedName name="TRNR_99143b294e2b4b1a9ef2c6952297589f_25_1" localSheetId="9" hidden="1">#REF!</definedName>
    <definedName name="TRNR_99143b294e2b4b1a9ef2c6952297589f_25_1" localSheetId="0" hidden="1">#REF!</definedName>
    <definedName name="TRNR_99143b294e2b4b1a9ef2c6952297589f_25_1" hidden="1">#REF!</definedName>
    <definedName name="TRNR_998019d1d7d7482eaf906d8df9038ca6_1386_3" hidden="1">#REF!</definedName>
    <definedName name="TRNR_99a32572ec234a68841d9a0beb362735_2997_3" hidden="1" xml:space="preserve">    '[71]X-11.'!$G$11</definedName>
    <definedName name="TRNR_9a41d600acc841daae7e29b53be23726_66_1" localSheetId="10" hidden="1">#REF!</definedName>
    <definedName name="TRNR_9a41d600acc841daae7e29b53be23726_66_1" localSheetId="11" hidden="1">#REF!</definedName>
    <definedName name="TRNR_9a41d600acc841daae7e29b53be23726_66_1" localSheetId="14" hidden="1">#REF!</definedName>
    <definedName name="TRNR_9a41d600acc841daae7e29b53be23726_66_1" localSheetId="3" hidden="1">#REF!</definedName>
    <definedName name="TRNR_9a41d600acc841daae7e29b53be23726_66_1" localSheetId="9" hidden="1">#REF!</definedName>
    <definedName name="TRNR_9a41d600acc841daae7e29b53be23726_66_1" localSheetId="0" hidden="1">#REF!</definedName>
    <definedName name="TRNR_9a41d600acc841daae7e29b53be23726_66_1" hidden="1">#REF!</definedName>
    <definedName name="TRNR_9a72b5783e8a44559b4de6afa70366c2_31_3" hidden="1">'I-6'!#REF!</definedName>
    <definedName name="TRNR_9ac2ea6be78a41db853e3132067f77f9_8983_1" hidden="1" xml:space="preserve">    [70]Flutningskostn.!$C$3</definedName>
    <definedName name="TRNR_9ae84bb4122148899f612c295d72c603_228_4" hidden="1">'I-5'!#REF!</definedName>
    <definedName name="TRNR_9afed951c3294801a794c1299fdb565d_64_4" localSheetId="10" hidden="1">#REF!</definedName>
    <definedName name="TRNR_9afed951c3294801a794c1299fdb565d_64_4" localSheetId="14" hidden="1">#REF!</definedName>
    <definedName name="TRNR_9afed951c3294801a794c1299fdb565d_64_4" localSheetId="3" hidden="1">#REF!</definedName>
    <definedName name="TRNR_9afed951c3294801a794c1299fdb565d_64_4" localSheetId="9" hidden="1">#REF!</definedName>
    <definedName name="TRNR_9afed951c3294801a794c1299fdb565d_64_4" localSheetId="0" hidden="1">#REF!</definedName>
    <definedName name="TRNR_9afed951c3294801a794c1299fdb565d_64_4" hidden="1">#REF!</definedName>
    <definedName name="TRNR_9b077ec275004bedbf3d48277f3fc72f_95_1" hidden="1">'I-6'!#REF!</definedName>
    <definedName name="TRNR_9b22c379153849e7a31300f0c96aca02_138_11" localSheetId="10" hidden="1" xml:space="preserve">    [79]Þjónustuverð!$B$5</definedName>
    <definedName name="TRNR_9b22c379153849e7a31300f0c96aca02_138_11" hidden="1" xml:space="preserve">    [80]Matvælaverð!$B$5</definedName>
    <definedName name="TRNR_9b7f31da5f174b559e5186bdd7616906_57_1" localSheetId="10" hidden="1">#REF!</definedName>
    <definedName name="TRNR_9b7f31da5f174b559e5186bdd7616906_57_1" localSheetId="9" hidden="1">#REF!</definedName>
    <definedName name="TRNR_9b7f31da5f174b559e5186bdd7616906_57_1" hidden="1">#REF!</definedName>
    <definedName name="TRNR_9ba145dbad22416daf58a43b4eced462_62_5" localSheetId="10" hidden="1">#REF!</definedName>
    <definedName name="TRNR_9ba145dbad22416daf58a43b4eced462_62_5" localSheetId="14" hidden="1">#REF!</definedName>
    <definedName name="TRNR_9ba145dbad22416daf58a43b4eced462_62_5" localSheetId="3" hidden="1">#REF!</definedName>
    <definedName name="TRNR_9ba145dbad22416daf58a43b4eced462_62_5" localSheetId="9" hidden="1">#REF!</definedName>
    <definedName name="TRNR_9ba145dbad22416daf58a43b4eced462_62_5" localSheetId="0" hidden="1">#REF!</definedName>
    <definedName name="TRNR_9ba145dbad22416daf58a43b4eced462_62_5" hidden="1">#REF!</definedName>
    <definedName name="TRNR_9bd4de700958434da8d2e55360f68603_258_4" hidden="1">#REF!</definedName>
    <definedName name="TRNR_9c1eab5a8f0945db9cdfbbf4ac9e2666_95_1" hidden="1">'I-6'!#REF!</definedName>
    <definedName name="TRNR_9c4a86476e2c41c592c6f81de6234c03_249_4" hidden="1">#REF!</definedName>
    <definedName name="TRNR_9c71f82440b84d6eb808493a3ce1f5c0_137_0" localSheetId="10" hidden="1">#REF!</definedName>
    <definedName name="TRNR_9c71f82440b84d6eb808493a3ce1f5c0_137_0" hidden="1">#REF!</definedName>
    <definedName name="TRNR_9ca6fe520d39494abb4473035938085f_236_1" localSheetId="10" hidden="1">#REF!</definedName>
    <definedName name="TRNR_9ca6fe520d39494abb4473035938085f_236_1" hidden="1">#REF!</definedName>
    <definedName name="TRNR_9cf085f148d24bc5831ae4bb5f811a37_636_1" hidden="1">'I-5'!#REF!</definedName>
    <definedName name="TRNR_9d0aebf29784414286dfe6f7c193df33_8973_1" hidden="1" xml:space="preserve">    [70]Flutningskostn.!$C$3</definedName>
    <definedName name="TRNR_9d320e9bb3464077bd4b424d745ced2f_1126_9" hidden="1">'I-15'!#REF!</definedName>
    <definedName name="TRNR_9d6db95b89f24509abe47cef103df690_967_5" hidden="1" xml:space="preserve">    '[71]X-21'!$H$11</definedName>
    <definedName name="TRNR_9d82b094ce3041c9b1b80ffb6b51f58a_258_4" hidden="1">#REF!</definedName>
    <definedName name="TRNR_9d836ead2fff4a3595a8cf4667db9383_633_1" hidden="1">#REF!</definedName>
    <definedName name="TRNR_9e0697e084004165a5375d58b3254795_220_4" hidden="1" xml:space="preserve">    '[71]X-16'!$N$10</definedName>
    <definedName name="TRNR_9e27df0b1c424092aa8e04057bd9b53a_79_4" localSheetId="11" hidden="1" xml:space="preserve">    '[74]I-5 (1)'!$U$11</definedName>
    <definedName name="TRNR_9e27df0b1c424092aa8e04057bd9b53a_79_4" hidden="1" xml:space="preserve">    '[72]I-5 (1)'!$U$11</definedName>
    <definedName name="TRNR_9e8639151f7e4502a4f6b67083190b64_35_4" localSheetId="10" hidden="1">#REF!</definedName>
    <definedName name="TRNR_9e8639151f7e4502a4f6b67083190b64_35_4" localSheetId="9" hidden="1">#REF!</definedName>
    <definedName name="TRNR_9e8639151f7e4502a4f6b67083190b64_35_4" hidden="1">#REF!</definedName>
    <definedName name="TRNR_9e93494db5a54f2c837e6bfe1b19f5fa_269_5" localSheetId="10" hidden="1">#REF!</definedName>
    <definedName name="TRNR_9e93494db5a54f2c837e6bfe1b19f5fa_269_5" hidden="1">#REF!</definedName>
    <definedName name="TRNR_9ea0b973890140f9b65971466c3da0a8_35_2" localSheetId="10" hidden="1">#REF!</definedName>
    <definedName name="TRNR_9ea0b973890140f9b65971466c3da0a8_35_2" localSheetId="9" hidden="1">#REF!</definedName>
    <definedName name="TRNR_9ea0b973890140f9b65971466c3da0a8_35_2" hidden="1">#REF!</definedName>
    <definedName name="TRNR_9efed3e0dc7d4a179fa39df308dc9a65_2467_3" hidden="1">'I-13'!#REF!</definedName>
    <definedName name="TRNR_9f0609ed92274d4eba34ac80cccc1f70_259_11" localSheetId="10" hidden="1">#REF!</definedName>
    <definedName name="TRNR_9f0609ed92274d4eba34ac80cccc1f70_259_11" hidden="1">#REF!</definedName>
    <definedName name="TRNR_9f06c2fdb6d64549a9d78b4ed13d0260_1126_9" hidden="1">'I-15'!#REF!</definedName>
    <definedName name="TRNR_9f37030dad5c46f690a2d949f0395c5e_1535_11" hidden="1">'I-12'!#REF!</definedName>
    <definedName name="TRNR_9f406ec7afc94f868a0c37a32313d9c0_257_5" hidden="1">#REF!</definedName>
    <definedName name="TRNR_9f79cc80f866424ab0a7be0d78f2b37b_4402_4" hidden="1" xml:space="preserve">        [81]MainDEv1!$I$12</definedName>
    <definedName name="TRNR_9f976e66b03f4f69ae35903461d09d28_258_11" localSheetId="10" hidden="1">#REF!</definedName>
    <definedName name="TRNR_9f976e66b03f4f69ae35903461d09d28_258_11" hidden="1">#REF!</definedName>
    <definedName name="TRNR_9fc99eaceedb48b7be2a855ee253d07e_79_4" hidden="1" xml:space="preserve">    '[72]I-1'!$Q$11</definedName>
    <definedName name="TRNR_9fd87c4ee0834a2fbeada2e9c56bea8a_261_11" localSheetId="10" hidden="1">#REF!</definedName>
    <definedName name="TRNR_9fd87c4ee0834a2fbeada2e9c56bea8a_261_11" hidden="1">#REF!</definedName>
    <definedName name="TRNR_9fdf1c2e0b9844aeb9bb18a01fef25ba_1130_4" localSheetId="10" hidden="1">#REF!</definedName>
    <definedName name="TRNR_9fdf1c2e0b9844aeb9bb18a01fef25ba_1130_4" localSheetId="9" hidden="1">#REF!</definedName>
    <definedName name="TRNR_9fdf1c2e0b9844aeb9bb18a01fef25ba_1130_4" hidden="1">#REF!</definedName>
    <definedName name="TRNR_9feceaf81a2442c8939628a5525413fd_93_3" hidden="1">'I-6'!#REF!</definedName>
    <definedName name="TRNR_a00146fa55e149eba7f7df2254d8b12a_264_4" hidden="1">'I-8'!#REF!</definedName>
    <definedName name="TRNR_a005be2a81d64f45874018e92b3a1d50_234_3" localSheetId="10" hidden="1">#REF!</definedName>
    <definedName name="TRNR_a005be2a81d64f45874018e92b3a1d50_234_3" hidden="1">#REF!</definedName>
    <definedName name="TRNR_a027ec4a4fc1415a80bfb9344ccd5973_259_3" localSheetId="10" hidden="1">#REF!</definedName>
    <definedName name="TRNR_a027ec4a4fc1415a80bfb9344ccd5973_259_3" hidden="1">#REF!</definedName>
    <definedName name="TRNR_a07f12ee567e4089810bbef2f1f67a04_72_1" localSheetId="10" hidden="1">#REF!</definedName>
    <definedName name="TRNR_a07f12ee567e4089810bbef2f1f67a04_72_1" localSheetId="11" hidden="1">#REF!</definedName>
    <definedName name="TRNR_a07f12ee567e4089810bbef2f1f67a04_72_1" localSheetId="14" hidden="1">#REF!</definedName>
    <definedName name="TRNR_a07f12ee567e4089810bbef2f1f67a04_72_1" localSheetId="3" hidden="1">#REF!</definedName>
    <definedName name="TRNR_a07f12ee567e4089810bbef2f1f67a04_72_1" localSheetId="9" hidden="1">#REF!</definedName>
    <definedName name="TRNR_a07f12ee567e4089810bbef2f1f67a04_72_1" localSheetId="0" hidden="1">#REF!</definedName>
    <definedName name="TRNR_a07f12ee567e4089810bbef2f1f67a04_72_1" hidden="1">#REF!</definedName>
    <definedName name="TRNR_a0d35ca012f9458e972c491db60ae1df_257_4" hidden="1">'I-8'!#REF!</definedName>
    <definedName name="TRNR_a151e28df7f84c2f8b6db8059ea72971_231_3" localSheetId="10" hidden="1">#REF!</definedName>
    <definedName name="TRNR_a151e28df7f84c2f8b6db8059ea72971_231_3" hidden="1">#REF!</definedName>
    <definedName name="TRNR_a166a04c538e431f91551cbaf59368c7_2419_3" hidden="1">#REF!</definedName>
    <definedName name="TRNR_a171ed83caf14a67a481e2c683973686_72_4" localSheetId="10" hidden="1">#REF!</definedName>
    <definedName name="TRNR_a171ed83caf14a67a481e2c683973686_72_4" localSheetId="11" hidden="1" xml:space="preserve">    '[86]3'!$Q$11</definedName>
    <definedName name="TRNR_a171ed83caf14a67a481e2c683973686_72_4" localSheetId="14" hidden="1">#REF!</definedName>
    <definedName name="TRNR_a171ed83caf14a67a481e2c683973686_72_4" localSheetId="3" hidden="1">#REF!</definedName>
    <definedName name="TRNR_a171ed83caf14a67a481e2c683973686_72_4" localSheetId="9" hidden="1">#REF!</definedName>
    <definedName name="TRNR_a171ed83caf14a67a481e2c683973686_72_4" localSheetId="0" hidden="1">#REF!</definedName>
    <definedName name="TRNR_a171ed83caf14a67a481e2c683973686_72_4" hidden="1">#REF!</definedName>
    <definedName name="TRNR_a17e40f2751a459d9bca044b4f6a42f4_141_11" hidden="1" xml:space="preserve">        [69]MTP!$B$5</definedName>
    <definedName name="TRNR_a1f199a50a0e4102a61f517108fe9650_261_5" hidden="1">#REF!</definedName>
    <definedName name="TRNR_a27576898ad84ab4bf2b91e506f59942_231_3" localSheetId="10" hidden="1">#REF!</definedName>
    <definedName name="TRNR_a27576898ad84ab4bf2b91e506f59942_231_3" hidden="1">#REF!</definedName>
    <definedName name="TRNR_a29503f6fa9c4c4aba7bd1f4140482dd_4521_4" localSheetId="11" hidden="1" xml:space="preserve">    '[74]I-13'!$N$12</definedName>
    <definedName name="TRNR_a29503f6fa9c4c4aba7bd1f4140482dd_4521_4" hidden="1" xml:space="preserve">    '[72]I-13'!$N$12</definedName>
    <definedName name="TRNR_a2dca01e5b2c44a1a91e9e196b525fd4_2828_1" hidden="1" xml:space="preserve">        '[71]X-26.'!$I$1677</definedName>
    <definedName name="TRNR_a2e718edcab745c08530a700e084b40e_33_3" hidden="1">'I-6'!#REF!</definedName>
    <definedName name="TRNR_a3044550019846b3ac093be167663f53_1125_9" hidden="1">'I-15'!#REF!</definedName>
    <definedName name="TRNR_a30a5018081c4291abb06e0f8aaad5e6_25_1" localSheetId="11" hidden="1" xml:space="preserve">    '[74]I-7'!$M$12</definedName>
    <definedName name="TRNR_a30a5018081c4291abb06e0f8aaad5e6_25_1" hidden="1" xml:space="preserve">    '[72]I-7'!$M$12</definedName>
    <definedName name="TRNR_a30cbe4bc0ea44908c4cc142a6614e27_215_8" localSheetId="10" hidden="1">#REF!</definedName>
    <definedName name="TRNR_a30cbe4bc0ea44908c4cc142a6614e27_215_8" localSheetId="11" hidden="1">#REF!</definedName>
    <definedName name="TRNR_a30cbe4bc0ea44908c4cc142a6614e27_215_8" localSheetId="14" hidden="1">#REF!</definedName>
    <definedName name="TRNR_a30cbe4bc0ea44908c4cc142a6614e27_215_8" localSheetId="3" hidden="1">#REF!</definedName>
    <definedName name="TRNR_a30cbe4bc0ea44908c4cc142a6614e27_215_8" localSheetId="9" hidden="1">#REF!</definedName>
    <definedName name="TRNR_a30cbe4bc0ea44908c4cc142a6614e27_215_8" localSheetId="0" hidden="1">#REF!</definedName>
    <definedName name="TRNR_a30cbe4bc0ea44908c4cc142a6614e27_215_8" hidden="1">#REF!</definedName>
    <definedName name="TRNR_a317fc806ab64feabc409258f78f5228_2422_3" hidden="1">#REF!</definedName>
    <definedName name="TRNR_a336e06f7e91481e97cc547543fa8ae0_4452_4" hidden="1" xml:space="preserve">    [81]MainDEv1!$I$12</definedName>
    <definedName name="TRNR_a34f3be7962d419ba3807f41012c7914_257_5" hidden="1">#REF!</definedName>
    <definedName name="TRNR_a37ed25a768e4385b99321146df84859_261_5" hidden="1">#REF!</definedName>
    <definedName name="TRNR_a3d26eef7b9843a786b6395c8c57963a_264_4" hidden="1">'I-8'!#REF!</definedName>
    <definedName name="TRNR_a3f42fa11fda42daa3866f9a09f619be_236_1" localSheetId="10" hidden="1">#REF!</definedName>
    <definedName name="TRNR_a3f42fa11fda42daa3866f9a09f619be_236_1" hidden="1">#REF!</definedName>
    <definedName name="TRNR_a4597973f85248df8fae458518b1a23d_79_4" localSheetId="11" hidden="1" xml:space="preserve">    '[74]I-1'!$Q$11</definedName>
    <definedName name="TRNR_a4597973f85248df8fae458518b1a23d_79_4" hidden="1" xml:space="preserve">    '[72]I-1'!$Q$11</definedName>
    <definedName name="TRNR_a46b60768cc5476c9797bfc2be00d706_1471_11" hidden="1">#REF!</definedName>
    <definedName name="TRNR_a489d63cac064432b41c8c720e8601ab_2_24" localSheetId="10" hidden="1">#REF!</definedName>
    <definedName name="TRNR_a489d63cac064432b41c8c720e8601ab_2_24" localSheetId="11" hidden="1">#REF!</definedName>
    <definedName name="TRNR_a489d63cac064432b41c8c720e8601ab_2_24" localSheetId="9" hidden="1">#REF!</definedName>
    <definedName name="TRNR_a489d63cac064432b41c8c720e8601ab_2_24" localSheetId="0" hidden="1">#REF!</definedName>
    <definedName name="TRNR_a489d63cac064432b41c8c720e8601ab_2_24" hidden="1">#REF!</definedName>
    <definedName name="TRNR_a48aafb61cd544d6b0b2ee65458fe4ff_233_1" localSheetId="10" hidden="1">#REF!</definedName>
    <definedName name="TRNR_a48aafb61cd544d6b0b2ee65458fe4ff_233_1" hidden="1">#REF!</definedName>
    <definedName name="TRNR_a4c33b6b41da49e69c692e618a692333_2513_3" hidden="1">#REF!</definedName>
    <definedName name="TRNR_a56a61bb652f459f9a2dd540e5880cf8_26_1" hidden="1" xml:space="preserve">    [81]MainDEv1!$U$12</definedName>
    <definedName name="TRNR_a592173756994f92a2561c4daff4e259_510_5" localSheetId="10" hidden="1">#REF!</definedName>
    <definedName name="TRNR_a592173756994f92a2561c4daff4e259_510_5" hidden="1">#REF!</definedName>
    <definedName name="TRNR_a5cf428a00bc4adcbfc6a5b28cb8ac68_8830_1" hidden="1" xml:space="preserve">    [70]Flutningskostn.!$C$3</definedName>
    <definedName name="TRNR_a5d0ef9929cc4612807d5c4c107c9526_257_3" localSheetId="10" hidden="1">#REF!</definedName>
    <definedName name="TRNR_a5d0ef9929cc4612807d5c4c107c9526_257_3" hidden="1">#REF!</definedName>
    <definedName name="TRNR_a5e85b23ee1b43f384e5400f63b83cc8_240_4" localSheetId="11" hidden="1">#REF!</definedName>
    <definedName name="TRNR_a5e85b23ee1b43f384e5400f63b83cc8_240_4" hidden="1" xml:space="preserve">        '[76]I-11'!$M$11</definedName>
    <definedName name="TRNR_a6ab022872614c62bfd91124c62fcbe3_222_1" hidden="1" xml:space="preserve">        '[69]4'!$I$12</definedName>
    <definedName name="TRNR_a6ea9ca92f8e4a86bcb83f20920c8026_154_6" localSheetId="10" hidden="1">'[93]I-15'!#REF!</definedName>
    <definedName name="TRNR_a6ea9ca92f8e4a86bcb83f20920c8026_154_6" localSheetId="11" hidden="1">'[93]I-15'!#REF!</definedName>
    <definedName name="TRNR_a6ea9ca92f8e4a86bcb83f20920c8026_154_6" localSheetId="14" hidden="1">'[93]I-15'!#REF!</definedName>
    <definedName name="TRNR_a6ea9ca92f8e4a86bcb83f20920c8026_154_6" localSheetId="17" hidden="1">#REF!</definedName>
    <definedName name="TRNR_a6ea9ca92f8e4a86bcb83f20920c8026_154_6" localSheetId="18" hidden="1">#REF!</definedName>
    <definedName name="TRNR_a6ea9ca92f8e4a86bcb83f20920c8026_154_6" localSheetId="19" hidden="1">#REF!</definedName>
    <definedName name="TRNR_a6ea9ca92f8e4a86bcb83f20920c8026_154_6" localSheetId="22" hidden="1">#REF!</definedName>
    <definedName name="TRNR_a6ea9ca92f8e4a86bcb83f20920c8026_154_6" localSheetId="3" hidden="1">'[93]I-15'!#REF!</definedName>
    <definedName name="TRNR_a6ea9ca92f8e4a86bcb83f20920c8026_154_6" localSheetId="9" hidden="1">'[93]I-15'!#REF!</definedName>
    <definedName name="TRNR_a6ea9ca92f8e4a86bcb83f20920c8026_154_6" localSheetId="0" hidden="1">'[94]I-15'!#REF!</definedName>
    <definedName name="TRNR_a6ea9ca92f8e4a86bcb83f20920c8026_154_6" hidden="1">'[93]I-15'!#REF!</definedName>
    <definedName name="TRNR_a6ee744d291c4ffbae67c839cb874613_246_4" localSheetId="10" hidden="1" xml:space="preserve">    '[87]6'!$M$11</definedName>
    <definedName name="TRNR_a6ee744d291c4ffbae67c839cb874613_246_4" localSheetId="9" hidden="1" xml:space="preserve">    '[87]6'!$M$11</definedName>
    <definedName name="TRNR_a6ee744d291c4ffbae67c839cb874613_246_4" localSheetId="0" hidden="1" xml:space="preserve">    '[87]6'!$M$11</definedName>
    <definedName name="TRNR_a6ee744d291c4ffbae67c839cb874613_246_4" hidden="1">#REF!</definedName>
    <definedName name="TRNR_a71279a2d5b6494babe7c72edb552001_17_1" localSheetId="10" hidden="1">#REF!</definedName>
    <definedName name="TRNR_a71279a2d5b6494babe7c72edb552001_17_1" localSheetId="9" hidden="1">#REF!</definedName>
    <definedName name="TRNR_a71279a2d5b6494babe7c72edb552001_17_1" hidden="1">#REF!</definedName>
    <definedName name="TRNR_a71e49967bf3454896208ada5a71b72e_232_1" localSheetId="10" hidden="1">#REF!</definedName>
    <definedName name="TRNR_a71e49967bf3454896208ada5a71b72e_232_1" localSheetId="9" hidden="1">#REF!</definedName>
    <definedName name="TRNR_a71e49967bf3454896208ada5a71b72e_232_1" hidden="1">#REF!</definedName>
    <definedName name="TRNR_a72499729d8d49b3a75ae6558a988f3d_67_4" localSheetId="10" hidden="1">#REF!</definedName>
    <definedName name="TRNR_a72499729d8d49b3a75ae6558a988f3d_67_4" localSheetId="11" hidden="1">#REF!</definedName>
    <definedName name="TRNR_a72499729d8d49b3a75ae6558a988f3d_67_4" localSheetId="14" hidden="1">#REF!</definedName>
    <definedName name="TRNR_a72499729d8d49b3a75ae6558a988f3d_67_4" localSheetId="3" hidden="1">#REF!</definedName>
    <definedName name="TRNR_a72499729d8d49b3a75ae6558a988f3d_67_4" localSheetId="9" hidden="1">#REF!</definedName>
    <definedName name="TRNR_a72499729d8d49b3a75ae6558a988f3d_67_4" localSheetId="0" hidden="1">#REF!</definedName>
    <definedName name="TRNR_a72499729d8d49b3a75ae6558a988f3d_67_4" hidden="1">#REF!</definedName>
    <definedName name="TRNR_a7369838953b4361b264f10d17dab1f8_26_1" hidden="1" xml:space="preserve">        [81]MainDEv1!$U$12</definedName>
    <definedName name="TRNR_a73af74d8b234429a4919ed69c6e751f_236_1" localSheetId="10" hidden="1">#REF!</definedName>
    <definedName name="TRNR_a73af74d8b234429a4919ed69c6e751f_236_1" hidden="1">#REF!</definedName>
    <definedName name="TRNR_a75737399a874da0ad9cfe6f60d9753c_1468_3" hidden="1">#REF!</definedName>
    <definedName name="TRNR_a7a8bf18ac2844018b89d476701f5fd2_47_1" localSheetId="10" hidden="1">#REF!</definedName>
    <definedName name="TRNR_a7a8bf18ac2844018b89d476701f5fd2_47_1" localSheetId="9" hidden="1">#REF!</definedName>
    <definedName name="TRNR_a7a8bf18ac2844018b89d476701f5fd2_47_1" hidden="1">#REF!</definedName>
    <definedName name="TRNR_a7df7bdc5b484b12bfcd40da78425ef3_268_5" localSheetId="10" hidden="1">#REF!</definedName>
    <definedName name="TRNR_a7df7bdc5b484b12bfcd40da78425ef3_268_5" hidden="1">#REF!</definedName>
    <definedName name="TRNR_a81e2c9c0d0c4f0dbacc6dfc5ef644ac_208_5" hidden="1" xml:space="preserve">        '[71]X-8'!$I$11</definedName>
    <definedName name="TRNR_a845e9aa45414401a54d0b456c2e5751_2416_3" hidden="1">#REF!</definedName>
    <definedName name="TRNR_a86178643cac4a2ca66b39f14224e6a1_79_4" localSheetId="11" hidden="1" xml:space="preserve">    '[74]I-1'!$Q$11</definedName>
    <definedName name="TRNR_a86178643cac4a2ca66b39f14224e6a1_79_4" hidden="1" xml:space="preserve">    '[72]I-1'!$Q$11</definedName>
    <definedName name="TRNR_a894947eb85d4212bdbe044607c96cee_151_4" localSheetId="10" hidden="1" xml:space="preserve">    [79]Þjónustuverð!#REF!</definedName>
    <definedName name="TRNR_a894947eb85d4212bdbe044607c96cee_151_4" hidden="1" xml:space="preserve">    [80]Matvælaverð!#REF!</definedName>
    <definedName name="TRNR_a897df2ae84d4d0c9a5d1554490b6bc4_4825_5" hidden="1" xml:space="preserve">    '[71]X-21'!$H$11</definedName>
    <definedName name="TRNR_a8ea5c697e3440a28bf76d7310a41ee0_1129_1" localSheetId="11" hidden="1">#REF!</definedName>
    <definedName name="TRNR_a8ea5c697e3440a28bf76d7310a41ee0_1129_1" hidden="1" xml:space="preserve">    '[72]I-11'!$P$11</definedName>
    <definedName name="TRNR_a9388f3659ec4e72b61f1f14a6bf5fca_633_1" hidden="1">#REF!</definedName>
    <definedName name="TRNR_a9864e8e696442e68bbe76c8e0ce137b_256_4" hidden="1">#REF!</definedName>
    <definedName name="TRNR_a9b0e356486d48c591793a657dd6c058_17_1" localSheetId="10" hidden="1">#REF!</definedName>
    <definedName name="TRNR_a9b0e356486d48c591793a657dd6c058_17_1" localSheetId="9" hidden="1">#REF!</definedName>
    <definedName name="TRNR_a9b0e356486d48c591793a657dd6c058_17_1" hidden="1">#REF!</definedName>
    <definedName name="TRNR_aab4bdf048804463ba5dfc1b720c6083_79_4" localSheetId="11" hidden="1" xml:space="preserve">    '[74]I-5 (1)'!$U$11</definedName>
    <definedName name="TRNR_aab4bdf048804463ba5dfc1b720c6083_79_4" hidden="1" xml:space="preserve">    '[72]I-5 (1)'!$U$11</definedName>
    <definedName name="TRNR_aad47cd91c314b9db166d79d4d3c6843_59_4" localSheetId="10" hidden="1">#REF!</definedName>
    <definedName name="TRNR_aad47cd91c314b9db166d79d4d3c6843_59_4" localSheetId="9" hidden="1">#REF!</definedName>
    <definedName name="TRNR_aad47cd91c314b9db166d79d4d3c6843_59_4" hidden="1">#REF!</definedName>
    <definedName name="TRNR_ab54ba1e8c034f6aa59db8eec147adce_160_1" localSheetId="10" hidden="1">'[67]VIII-16'!#REF!</definedName>
    <definedName name="TRNR_ab54ba1e8c034f6aa59db8eec147adce_160_1" localSheetId="11" hidden="1">'[67]VIII-16'!#REF!</definedName>
    <definedName name="TRNR_ab54ba1e8c034f6aa59db8eec147adce_160_1" localSheetId="14" hidden="1">'[67]VIII-16'!#REF!</definedName>
    <definedName name="TRNR_ab54ba1e8c034f6aa59db8eec147adce_160_1" localSheetId="22" hidden="1">'[67]VIII-16'!#REF!</definedName>
    <definedName name="TRNR_ab54ba1e8c034f6aa59db8eec147adce_160_1" localSheetId="3" hidden="1">'[67]VIII-16'!#REF!</definedName>
    <definedName name="TRNR_ab54ba1e8c034f6aa59db8eec147adce_160_1" localSheetId="9" hidden="1">'[67]VIII-16'!#REF!</definedName>
    <definedName name="TRNR_ab54ba1e8c034f6aa59db8eec147adce_160_1" localSheetId="0" hidden="1">'[68]VIII-16'!#REF!</definedName>
    <definedName name="TRNR_ab54ba1e8c034f6aa59db8eec147adce_160_1" hidden="1">'[67]VIII-16'!#REF!</definedName>
    <definedName name="TRNR_aba0374f1e4d42fe9e0e7f4c3aa3f374_80_4" localSheetId="10" hidden="1">#REF!</definedName>
    <definedName name="TRNR_aba0374f1e4d42fe9e0e7f4c3aa3f374_80_4" localSheetId="9" hidden="1">#REF!</definedName>
    <definedName name="TRNR_aba0374f1e4d42fe9e0e7f4c3aa3f374_80_4" hidden="1">#REF!</definedName>
    <definedName name="TRNR_abd3b008fc014b7cab93e9180f2e0ecf_1129_11" localSheetId="11" hidden="1">#REF!</definedName>
    <definedName name="TRNR_abd3b008fc014b7cab93e9180f2e0ecf_1129_11" hidden="1" xml:space="preserve">    '[72]I-10'!$S$11</definedName>
    <definedName name="TRNR_abe48b921c394bbfb2299250a556823f_13_1" localSheetId="10" hidden="1">#REF!</definedName>
    <definedName name="TRNR_abe48b921c394bbfb2299250a556823f_13_1" localSheetId="9" hidden="1">#REF!</definedName>
    <definedName name="TRNR_abe48b921c394bbfb2299250a556823f_13_1" hidden="1">#REF!</definedName>
    <definedName name="TRNR_abe6ecfebe6b4d3cbf8f19bde647ce6e_233_1" localSheetId="10" hidden="1">#REF!</definedName>
    <definedName name="TRNR_abe6ecfebe6b4d3cbf8f19bde647ce6e_233_1" hidden="1">#REF!</definedName>
    <definedName name="TRNR_abee1c4eca5c4457ad364650de0ff4e4_39_1" hidden="1">#REF!</definedName>
    <definedName name="TRNR_ac135fbe3d484915813b86966ae6b78b_51_4" localSheetId="10" hidden="1">#REF!</definedName>
    <definedName name="TRNR_ac135fbe3d484915813b86966ae6b78b_51_4" localSheetId="11" hidden="1">#REF!</definedName>
    <definedName name="TRNR_ac135fbe3d484915813b86966ae6b78b_51_4" localSheetId="14" hidden="1">#REF!</definedName>
    <definedName name="TRNR_ac135fbe3d484915813b86966ae6b78b_51_4" localSheetId="22" hidden="1">#REF!</definedName>
    <definedName name="TRNR_ac135fbe3d484915813b86966ae6b78b_51_4" localSheetId="3" hidden="1">#REF!</definedName>
    <definedName name="TRNR_ac135fbe3d484915813b86966ae6b78b_51_4" localSheetId="9" hidden="1">#REF!</definedName>
    <definedName name="TRNR_ac135fbe3d484915813b86966ae6b78b_51_4" localSheetId="0" hidden="1">#REF!</definedName>
    <definedName name="TRNR_ac135fbe3d484915813b86966ae6b78b_51_4" hidden="1">#REF!</definedName>
    <definedName name="TRNR_ac1cec9714114157a48deb6843dc4b30_93_3" hidden="1">'I-6'!#REF!</definedName>
    <definedName name="TRNR_ac3175175c2043ae9ba6c3204ada74b0_62_5" localSheetId="10" hidden="1">#REF!</definedName>
    <definedName name="TRNR_ac3175175c2043ae9ba6c3204ada74b0_62_5" localSheetId="11" hidden="1">#REF!</definedName>
    <definedName name="TRNR_ac3175175c2043ae9ba6c3204ada74b0_62_5" localSheetId="14" hidden="1">#REF!</definedName>
    <definedName name="TRNR_ac3175175c2043ae9ba6c3204ada74b0_62_5" localSheetId="3" hidden="1">#REF!</definedName>
    <definedName name="TRNR_ac3175175c2043ae9ba6c3204ada74b0_62_5" localSheetId="9" hidden="1">#REF!</definedName>
    <definedName name="TRNR_ac3175175c2043ae9ba6c3204ada74b0_62_5" localSheetId="0" hidden="1">#REF!</definedName>
    <definedName name="TRNR_ac3175175c2043ae9ba6c3204ada74b0_62_5" hidden="1">#REF!</definedName>
    <definedName name="TRNR_ac6775ae3e01498b9e0bd65a425d4233_257_4" hidden="1">'I-8'!#REF!</definedName>
    <definedName name="TRNR_ac6e1c072ca842449346777f73cba13a_1536_11" hidden="1">'I-12'!#REF!</definedName>
    <definedName name="TRNR_ac796b1587e64ac899db9ba31651516a_71_1" localSheetId="10" hidden="1">#REF!</definedName>
    <definedName name="TRNR_ac796b1587e64ac899db9ba31651516a_71_1" localSheetId="9" hidden="1">#REF!</definedName>
    <definedName name="TRNR_ac796b1587e64ac899db9ba31651516a_71_1" hidden="1">#REF!</definedName>
    <definedName name="TRNR_ac798c608e91428da3452ec1baa739c5_77_1" hidden="1" xml:space="preserve">    '[72]I-7'!$M$12</definedName>
    <definedName name="TRNR_acf08405707e482bb9740b650f15e18c_213_8" localSheetId="10" hidden="1">#REF!</definedName>
    <definedName name="TRNR_acf08405707e482bb9740b650f15e18c_213_8" localSheetId="11" hidden="1">#REF!</definedName>
    <definedName name="TRNR_acf08405707e482bb9740b650f15e18c_213_8" localSheetId="14" hidden="1">#REF!</definedName>
    <definedName name="TRNR_acf08405707e482bb9740b650f15e18c_213_8" localSheetId="3" hidden="1">#REF!</definedName>
    <definedName name="TRNR_acf08405707e482bb9740b650f15e18c_213_8" localSheetId="9" hidden="1">#REF!</definedName>
    <definedName name="TRNR_acf08405707e482bb9740b650f15e18c_213_8" localSheetId="0" hidden="1">#REF!</definedName>
    <definedName name="TRNR_acf08405707e482bb9740b650f15e18c_213_8" hidden="1">#REF!</definedName>
    <definedName name="TRNR_ad10ac276c2f4579a811c7f390e01beb_2567_3" hidden="1">#REF!</definedName>
    <definedName name="TRNR_ad148df44cd94c9cb9090e99667c914c_211_5" hidden="1" xml:space="preserve">        '[71]X-14.'!$I$11</definedName>
    <definedName name="TRNR_ad31fc47ebae4356ae811ee42af0277f_270_4" localSheetId="10" hidden="1">#REF!</definedName>
    <definedName name="TRNR_ad31fc47ebae4356ae811ee42af0277f_270_4" hidden="1">#REF!</definedName>
    <definedName name="TRNR_ad47e4e412dc47e09b03041c9e5a7687_79_4" localSheetId="11" hidden="1" xml:space="preserve">    '[74]I-5 (1)'!$U$11</definedName>
    <definedName name="TRNR_ad47e4e412dc47e09b03041c9e5a7687_79_4" hidden="1" xml:space="preserve">    '[72]I-5 (1)'!$U$11</definedName>
    <definedName name="TRNR_ad5562f2b7fb4ba79890117c8f996a57_2569_3" hidden="1">'I-13'!#REF!</definedName>
    <definedName name="TRNR_ada3d9967cbe4586b3a8a7f19df33c92_264_4" hidden="1">'I-8'!#REF!</definedName>
    <definedName name="TRNR_ae2e92f99dda4a3da650fd9ca13446fc_208_4" localSheetId="10" hidden="1">#REF!</definedName>
    <definedName name="TRNR_ae2e92f99dda4a3da650fd9ca13446fc_208_4" localSheetId="9" hidden="1">#REF!</definedName>
    <definedName name="TRNR_ae2e92f99dda4a3da650fd9ca13446fc_208_4" hidden="1">#REF!</definedName>
    <definedName name="TRNR_ae39f010fa354515b5c8edf1aa017828_35_1" hidden="1">#REF!</definedName>
    <definedName name="TRNR_ae881e1c1f9247cb9fa0ff039c4f09fb_1111_4" hidden="1">#REF!</definedName>
    <definedName name="TRNR_aeb06451b4914f86bd4a09e72ae14930_220_4" hidden="1" xml:space="preserve">    '[71]X-28.'!$Q$13</definedName>
    <definedName name="TRNR_af23889fe9134f9b848d24f2512659fc_261_5" hidden="1">#REF!</definedName>
    <definedName name="TRNR_af86e466787942a0b49504901a14668b_232_3" localSheetId="10" hidden="1">#REF!</definedName>
    <definedName name="TRNR_af86e466787942a0b49504901a14668b_232_3" hidden="1">#REF!</definedName>
    <definedName name="TRNR_aff27e030a0c4be5b0f07092e86ccc48_70_5" hidden="1" xml:space="preserve">        '[71]X-3.'!$H$12</definedName>
    <definedName name="TRNR_b060612af5c046a598edeec0bce4812a_201_4" localSheetId="10" hidden="1">#REF!</definedName>
    <definedName name="TRNR_b060612af5c046a598edeec0bce4812a_201_4" localSheetId="11" hidden="1">#REF!</definedName>
    <definedName name="TRNR_b060612af5c046a598edeec0bce4812a_201_4" localSheetId="14" hidden="1">#REF!</definedName>
    <definedName name="TRNR_b060612af5c046a598edeec0bce4812a_201_4" localSheetId="22" hidden="1">#REF!</definedName>
    <definedName name="TRNR_b060612af5c046a598edeec0bce4812a_201_4" localSheetId="3" hidden="1">#REF!</definedName>
    <definedName name="TRNR_b060612af5c046a598edeec0bce4812a_201_4" localSheetId="9" hidden="1">#REF!</definedName>
    <definedName name="TRNR_b060612af5c046a598edeec0bce4812a_201_4" localSheetId="0" hidden="1">#REF!</definedName>
    <definedName name="TRNR_b060612af5c046a598edeec0bce4812a_201_4" hidden="1">#REF!</definedName>
    <definedName name="TRNR_b072b95f6fbf4f71a9dd5eab662a9ac5_261_5" hidden="1">#REF!</definedName>
    <definedName name="TRNR_b1008bbe8b974dada5d0afdcb8e0e7bc_136_11" localSheetId="10" hidden="1" xml:space="preserve">        [79]Þjónustuverð!$B$5</definedName>
    <definedName name="TRNR_b1008bbe8b974dada5d0afdcb8e0e7bc_136_11" hidden="1" xml:space="preserve">        [80]Matvælaverð!$B$5</definedName>
    <definedName name="TRNR_b10cdcda4bd94424b2479e3f084706be_59_4" localSheetId="10" hidden="1">#REF!</definedName>
    <definedName name="TRNR_b10cdcda4bd94424b2479e3f084706be_59_4" localSheetId="9" hidden="1">#REF!</definedName>
    <definedName name="TRNR_b10cdcda4bd94424b2479e3f084706be_59_4" hidden="1">#REF!</definedName>
    <definedName name="TRNR_b10f66d30db8412da3bc03bf366aad07_225_4" hidden="1">#REF!</definedName>
    <definedName name="TRNR_b112fdd94b2949fe9d67909fa884e267_71_4" localSheetId="10" hidden="1">#REF!</definedName>
    <definedName name="TRNR_b112fdd94b2949fe9d67909fa884e267_71_4" localSheetId="11" hidden="1" xml:space="preserve">        '[86]1'!$Q$11</definedName>
    <definedName name="TRNR_b112fdd94b2949fe9d67909fa884e267_71_4" localSheetId="14" hidden="1">#REF!</definedName>
    <definedName name="TRNR_b112fdd94b2949fe9d67909fa884e267_71_4" localSheetId="3" hidden="1">#REF!</definedName>
    <definedName name="TRNR_b112fdd94b2949fe9d67909fa884e267_71_4" localSheetId="9" hidden="1">#REF!</definedName>
    <definedName name="TRNR_b112fdd94b2949fe9d67909fa884e267_71_4" localSheetId="0" hidden="1">#REF!</definedName>
    <definedName name="TRNR_b112fdd94b2949fe9d67909fa884e267_71_4" hidden="1">#REF!</definedName>
    <definedName name="TRNR_b1379533b3344b2782f4cbbe40ef22d6_33_3" hidden="1">'I-6'!#REF!</definedName>
    <definedName name="TRNR_b1a2e188142749688f727ebd583642f8_234_1" localSheetId="10" hidden="1">#REF!</definedName>
    <definedName name="TRNR_b1a2e188142749688f727ebd583642f8_234_1" hidden="1">#REF!</definedName>
    <definedName name="TRNR_b1bad82443b342e4bc210ce22ecbd9c4_233_3" localSheetId="10" hidden="1">#REF!</definedName>
    <definedName name="TRNR_b1bad82443b342e4bc210ce22ecbd9c4_233_3" hidden="1">#REF!</definedName>
    <definedName name="TRNR_b1de7b742e0b44fea1a5701ed8ea62d6_261_5" hidden="1">#REF!</definedName>
    <definedName name="TRNR_b1ea225c5fdb45beb7f7e131ef9c4ee2_225_4" hidden="1">#REF!</definedName>
    <definedName name="TRNR_b1ee96d996ae491aa6acdbe6e8852711_2543_3" hidden="1">'I-13'!#REF!</definedName>
    <definedName name="TRNR_b233c342548e4101913237dc29175313_259_3" localSheetId="10" hidden="1">#REF!</definedName>
    <definedName name="TRNR_b233c342548e4101913237dc29175313_259_3" hidden="1">#REF!</definedName>
    <definedName name="TRNR_b23603cd03a04fd0a5c2669c18395caf_95_1" hidden="1">'I-6'!#REF!</definedName>
    <definedName name="TRNR_b24d169a18ba435497a438ed427cb4eb_4563_1" hidden="1" xml:space="preserve">    '[71]X-25.'!$V$11</definedName>
    <definedName name="TRNR_b2875dff1758475dbddc32c45485ee2b_5535_8" hidden="1" xml:space="preserve">        '[91]10Y lengri röð'!$J$3</definedName>
    <definedName name="TRNR_b2eb67fc275b4fc898f047e3d06d0f3a_5536_8" hidden="1" xml:space="preserve">    '[91]10Y lengri röð'!$J$3</definedName>
    <definedName name="TRNR_b3b71e6edf1647f280ed4cb2c30a3d52_234_1" localSheetId="10" hidden="1">#REF!</definedName>
    <definedName name="TRNR_b3b71e6edf1647f280ed4cb2c30a3d52_234_1" hidden="1">#REF!</definedName>
    <definedName name="TRNR_b4635195f249457aab9b0de16df250fb_220_4" hidden="1" xml:space="preserve">    '[71]X-27.'!$M$11</definedName>
    <definedName name="TRNR_b48e6554f06e4c26bbb40536992c6d76_264_4" hidden="1">'I-8'!#REF!</definedName>
    <definedName name="TRNR_b4a114a9e42747ecbaa66b49196b1bbb_228_4" hidden="1">'I-5'!#REF!</definedName>
    <definedName name="TRNR_b4c216ef5d1f48d8b88485daec4c15b7_4405_4" hidden="1" xml:space="preserve">    [81]MainDEv1!$I$12</definedName>
    <definedName name="TRNR_b4dfcd248bf64e7bb4675e3d1b3ee38b_61_4" localSheetId="10" hidden="1">#REF!</definedName>
    <definedName name="TRNR_b4dfcd248bf64e7bb4675e3d1b3ee38b_61_4" localSheetId="11" hidden="1">#REF!</definedName>
    <definedName name="TRNR_b4dfcd248bf64e7bb4675e3d1b3ee38b_61_4" localSheetId="14" hidden="1">#REF!</definedName>
    <definedName name="TRNR_b4dfcd248bf64e7bb4675e3d1b3ee38b_61_4" localSheetId="22" hidden="1">#REF!</definedName>
    <definedName name="TRNR_b4dfcd248bf64e7bb4675e3d1b3ee38b_61_4" localSheetId="3" hidden="1">#REF!</definedName>
    <definedName name="TRNR_b4dfcd248bf64e7bb4675e3d1b3ee38b_61_4" localSheetId="9" hidden="1">#REF!</definedName>
    <definedName name="TRNR_b4dfcd248bf64e7bb4675e3d1b3ee38b_61_4" localSheetId="0" hidden="1">#REF!</definedName>
    <definedName name="TRNR_b4dfcd248bf64e7bb4675e3d1b3ee38b_61_4" hidden="1">#REF!</definedName>
    <definedName name="TRNR_b4ef2c922b5543a196e68400ae5fadbd_211_3" hidden="1">#REF!</definedName>
    <definedName name="TRNR_b51081dfb2f04062b85306d3cdf406ca_268_5" localSheetId="10" hidden="1">#REF!</definedName>
    <definedName name="TRNR_b51081dfb2f04062b85306d3cdf406ca_268_5" hidden="1">#REF!</definedName>
    <definedName name="TRNR_b5141bacf96a4a4eaccb891c3cda82c3_232_3" localSheetId="10" hidden="1">#REF!</definedName>
    <definedName name="TRNR_b5141bacf96a4a4eaccb891c3cda82c3_232_3" hidden="1">#REF!</definedName>
    <definedName name="TRNR_b578a54f68be4f09b263583de28bf276_238_5" localSheetId="10" hidden="1">#REF!</definedName>
    <definedName name="TRNR_b578a54f68be4f09b263583de28bf276_238_5" hidden="1">#REF!</definedName>
    <definedName name="TRNR_b5ab79c5b2fc4102b1b8e8bec99e0ec3_2010_3" localSheetId="11" hidden="1">#REF!</definedName>
    <definedName name="TRNR_b5ab79c5b2fc4102b1b8e8bec99e0ec3_2010_3" hidden="1" xml:space="preserve">    '[72]I-12'!$Z$11</definedName>
    <definedName name="TRNR_b5b1ce36cfd14b6e95fa0558fa326bcb_257_11" localSheetId="10" hidden="1">#REF!</definedName>
    <definedName name="TRNR_b5b1ce36cfd14b6e95fa0558fa326bcb_257_11" hidden="1">#REF!</definedName>
    <definedName name="TRNR_b63ba0198be9402baa4821f7210598a9_234_1" localSheetId="10" hidden="1">#REF!</definedName>
    <definedName name="TRNR_b63ba0198be9402baa4821f7210598a9_234_1" hidden="1">#REF!</definedName>
    <definedName name="TRNR_b665b9f77b44451ab63fa12e084a4b5a_1113_4" localSheetId="10" hidden="1">#REF!</definedName>
    <definedName name="TRNR_b665b9f77b44451ab63fa12e084a4b5a_1113_4" localSheetId="9" hidden="1">#REF!</definedName>
    <definedName name="TRNR_b665b9f77b44451ab63fa12e084a4b5a_1113_4" hidden="1">#REF!</definedName>
    <definedName name="TRNR_b6acc411f9614d3a989750ae9576afe8_628_1" hidden="1">'I-5'!#REF!</definedName>
    <definedName name="TRNR_b6d1d2afade54b07a0cfab460f616d6d_261_5" hidden="1">#REF!</definedName>
    <definedName name="TRNR_b75faf000ee348e2b3d8bcf514857b38_62_5" localSheetId="10" hidden="1">#REF!</definedName>
    <definedName name="TRNR_b75faf000ee348e2b3d8bcf514857b38_62_5" localSheetId="11" hidden="1">#REF!</definedName>
    <definedName name="TRNR_b75faf000ee348e2b3d8bcf514857b38_62_5" localSheetId="14" hidden="1">#REF!</definedName>
    <definedName name="TRNR_b75faf000ee348e2b3d8bcf514857b38_62_5" localSheetId="3" hidden="1">#REF!</definedName>
    <definedName name="TRNR_b75faf000ee348e2b3d8bcf514857b38_62_5" localSheetId="9" hidden="1">#REF!</definedName>
    <definedName name="TRNR_b75faf000ee348e2b3d8bcf514857b38_62_5" localSheetId="0" hidden="1">#REF!</definedName>
    <definedName name="TRNR_b75faf000ee348e2b3d8bcf514857b38_62_5" hidden="1">#REF!</definedName>
    <definedName name="TRNR_b7c82eedf7064786b482c5a04fb4b95f_26_1" hidden="1" xml:space="preserve">    [81]MainDEv1!$U$12</definedName>
    <definedName name="TRNR_b81ad0ebdc4940e983713ccd84f366b2_1470_3" hidden="1">#REF!</definedName>
    <definedName name="TRNR_b83e71b8e9884ccaa54b6109550d0a59_1490_11" hidden="1">#REF!</definedName>
    <definedName name="TRNR_b8c66790de754cbd92756a70f9911399_234_1" localSheetId="10" hidden="1">#REF!</definedName>
    <definedName name="TRNR_b8c66790de754cbd92756a70f9911399_234_1" hidden="1">#REF!</definedName>
    <definedName name="TRNR_b90c67917f2e4c189d025929091dc6ba_166_4" localSheetId="10" hidden="1">'[67]II-2'!#REF!</definedName>
    <definedName name="TRNR_b90c67917f2e4c189d025929091dc6ba_166_4" localSheetId="11" hidden="1">'[9]II-2'!#REF!</definedName>
    <definedName name="TRNR_b90c67917f2e4c189d025929091dc6ba_166_4" localSheetId="14" hidden="1">'[67]II-2'!#REF!</definedName>
    <definedName name="TRNR_b90c67917f2e4c189d025929091dc6ba_166_4" localSheetId="22" hidden="1">'[67]II-2'!#REF!</definedName>
    <definedName name="TRNR_b90c67917f2e4c189d025929091dc6ba_166_4" localSheetId="3" hidden="1">'[67]II-2'!#REF!</definedName>
    <definedName name="TRNR_b90c67917f2e4c189d025929091dc6ba_166_4" localSheetId="9" hidden="1">'[67]II-2'!#REF!</definedName>
    <definedName name="TRNR_b90c67917f2e4c189d025929091dc6ba_166_4" localSheetId="0" hidden="1">'[10]II-2'!#REF!</definedName>
    <definedName name="TRNR_b90c67917f2e4c189d025929091dc6ba_166_4" hidden="1">'[67]II-2'!#REF!</definedName>
    <definedName name="TRNR_b90fd3a738fd4eb0a37728e51d5c56c0_250_4" localSheetId="10" hidden="1" xml:space="preserve">        '[79]1'!$N$11</definedName>
    <definedName name="TRNR_b90fd3a738fd4eb0a37728e51d5c56c0_250_4" hidden="1" xml:space="preserve">        '[80]1'!$N$11</definedName>
    <definedName name="TRNR_b934e05cfa8447faad01896a206ca526_1141_4" hidden="1" xml:space="preserve">    '[72]I-11'!$P$11</definedName>
    <definedName name="TRNR_b997bfd79dc14373bc1bd46bf677b880_35_3" localSheetId="10" hidden="1">#REF!</definedName>
    <definedName name="TRNR_b997bfd79dc14373bc1bd46bf677b880_35_3" localSheetId="9" hidden="1">#REF!</definedName>
    <definedName name="TRNR_b997bfd79dc14373bc1bd46bf677b880_35_3" hidden="1">#REF!</definedName>
    <definedName name="TRNR_b9c9ceef159e457ca7d4f0ec96f4559f_236_1" localSheetId="10" hidden="1">#REF!</definedName>
    <definedName name="TRNR_b9c9ceef159e457ca7d4f0ec96f4559f_236_1" hidden="1">#REF!</definedName>
    <definedName name="TRNR_b9e9ebe5f13a40ce86be2ac322ac00bf_95_1" hidden="1">'I-6'!#REF!</definedName>
    <definedName name="TRNR_ba08cf0e1f1a4bcb95c9882503f1b9f0_256_4" hidden="1">#REF!</definedName>
    <definedName name="TRNR_ba7912d579d74d5c82bad869ec30dc43_79_4" hidden="1" xml:space="preserve">    '[72]I-1'!$Q$11</definedName>
    <definedName name="TRNR_baa7342654354e068457e69235535d00_4562_3" hidden="1" xml:space="preserve">    '[71]X-26.'!$K$11</definedName>
    <definedName name="TRNR_bab2a5af643642f3af0c6d8f9e788c7a_1390_11" hidden="1">'I-12'!#REF!</definedName>
    <definedName name="TRNR_bab8c92ffcd54430881d76f60f4c0de8_31_3" hidden="1">'I-6'!#REF!</definedName>
    <definedName name="TRNR_bacd51bb0243409b83b211e0bd085d88_227_5" localSheetId="10" hidden="1">#REF!</definedName>
    <definedName name="TRNR_bacd51bb0243409b83b211e0bd085d88_227_5" hidden="1">#REF!</definedName>
    <definedName name="TRNR_bad2b913dd824e05b1b3e351b5f53820_93_3" hidden="1">'I-6'!#REF!</definedName>
    <definedName name="TRNR_bad7352d9b28449bba73abc6928bf91b_62_4" localSheetId="10" hidden="1">#REF!</definedName>
    <definedName name="TRNR_bad7352d9b28449bba73abc6928bf91b_62_4" localSheetId="9" hidden="1">#REF!</definedName>
    <definedName name="TRNR_bad7352d9b28449bba73abc6928bf91b_62_4" hidden="1">#REF!</definedName>
    <definedName name="TRNR_bad7acff52dd459ab000281890eb93a1_628_1" hidden="1">'I-5'!#REF!</definedName>
    <definedName name="TRNR_badeeabadec54a68b78823e337ea74ae_35_4" localSheetId="10" hidden="1">#REF!</definedName>
    <definedName name="TRNR_badeeabadec54a68b78823e337ea74ae_35_4" localSheetId="9" hidden="1">#REF!</definedName>
    <definedName name="TRNR_badeeabadec54a68b78823e337ea74ae_35_4" hidden="1">#REF!</definedName>
    <definedName name="TRNR_baedcc4f7e6b4b988c7125d99794d508_45_27" localSheetId="10" hidden="1">#REF!</definedName>
    <definedName name="TRNR_baedcc4f7e6b4b988c7125d99794d508_45_27" localSheetId="11" hidden="1">#REF!</definedName>
    <definedName name="TRNR_baedcc4f7e6b4b988c7125d99794d508_45_27" localSheetId="9" hidden="1">#REF!</definedName>
    <definedName name="TRNR_baedcc4f7e6b4b988c7125d99794d508_45_27" localSheetId="0" hidden="1">#REF!</definedName>
    <definedName name="TRNR_baedcc4f7e6b4b988c7125d99794d508_45_27" hidden="1">#REF!</definedName>
    <definedName name="TRNR_bb0f301ecee54c9a937dc53c6cc09dd0_1111_4" hidden="1">#REF!</definedName>
    <definedName name="TRNR_bb19a3f5e3024f129d1c7fe2d40075ae_57_3" hidden="1">#REF!</definedName>
    <definedName name="TRNR_bb1e2544b5c14325b2bfa4fd9eeb468f_125_0" localSheetId="10" hidden="1">#REF!</definedName>
    <definedName name="TRNR_bb1e2544b5c14325b2bfa4fd9eeb468f_125_0" hidden="1">#REF!</definedName>
    <definedName name="TRNR_bb3e5766a16c4b31b1a6644382e80361_136_0" localSheetId="10" hidden="1">#REF!</definedName>
    <definedName name="TRNR_bb3e5766a16c4b31b1a6644382e80361_136_0" hidden="1">#REF!</definedName>
    <definedName name="TRNR_bc44269ff0e74590b764e319e0fb9216_2575_3" hidden="1">'I-13'!#REF!</definedName>
    <definedName name="TRNR_bc5ac9f84d83493f911aaf892442ab09_268_5" localSheetId="10" hidden="1">#REF!</definedName>
    <definedName name="TRNR_bc5ac9f84d83493f911aaf892442ab09_268_5" hidden="1">#REF!</definedName>
    <definedName name="TRNR_bc62edbd74054699a2871f051609cab5_258_3" localSheetId="10" hidden="1">#REF!</definedName>
    <definedName name="TRNR_bc62edbd74054699a2871f051609cab5_258_3" hidden="1">#REF!</definedName>
    <definedName name="TRNR_bc6d67f09c3043b4a21a87b841b0932b_2010_3" localSheetId="11" hidden="1">#REF!</definedName>
    <definedName name="TRNR_bc6d67f09c3043b4a21a87b841b0932b_2010_3" hidden="1" xml:space="preserve">    '[72]I-12'!$Z$11</definedName>
    <definedName name="TRNR_bc92af59eeb248c7ad88fcc5266d71b4_1390_3" hidden="1">#REF!</definedName>
    <definedName name="TRNR_bc95082178dd4436b8c78cb0f0ec6f2c_26_2" localSheetId="11" hidden="1" xml:space="preserve">    '[74]I-7'!$R$11</definedName>
    <definedName name="TRNR_bc95082178dd4436b8c78cb0f0ec6f2c_26_2" hidden="1" xml:space="preserve">    '[72]I-7'!$R$11</definedName>
    <definedName name="TRNR_bc99433e3a944944b9c344a5ceafe139_70_4" localSheetId="10" hidden="1">#REF!</definedName>
    <definedName name="TRNR_bc99433e3a944944b9c344a5ceafe139_70_4" localSheetId="11" hidden="1">#REF!</definedName>
    <definedName name="TRNR_bc99433e3a944944b9c344a5ceafe139_70_4" localSheetId="14" hidden="1">#REF!</definedName>
    <definedName name="TRNR_bc99433e3a944944b9c344a5ceafe139_70_4" localSheetId="22" hidden="1">#REF!</definedName>
    <definedName name="TRNR_bc99433e3a944944b9c344a5ceafe139_70_4" localSheetId="3" hidden="1">#REF!</definedName>
    <definedName name="TRNR_bc99433e3a944944b9c344a5ceafe139_70_4" localSheetId="9" hidden="1">#REF!</definedName>
    <definedName name="TRNR_bc99433e3a944944b9c344a5ceafe139_70_4" localSheetId="0" hidden="1">#REF!</definedName>
    <definedName name="TRNR_bc99433e3a944944b9c344a5ceafe139_70_4" hidden="1">#REF!</definedName>
    <definedName name="TRNR_bc9a2299c40c4ce4a3f8c389a386156b_136_0" localSheetId="10" hidden="1">#REF!</definedName>
    <definedName name="TRNR_bc9a2299c40c4ce4a3f8c389a386156b_136_0" hidden="1">#REF!</definedName>
    <definedName name="TRNR_bc9c005eeef74cc88e94f842757f8611_269_5" localSheetId="10" hidden="1">#REF!</definedName>
    <definedName name="TRNR_bc9c005eeef74cc88e94f842757f8611_269_5" hidden="1">#REF!</definedName>
    <definedName name="TRNR_bca8b4348c8a421dbab2c1791b34db9f_208_4" hidden="1">'[71]X-8'!#REF!</definedName>
    <definedName name="TRNR_bcd75821416d450d905b95c82a798ff6_3351_2" localSheetId="10" hidden="1">#REF!</definedName>
    <definedName name="TRNR_bcd75821416d450d905b95c82a798ff6_3351_2" localSheetId="11" hidden="1">#REF!</definedName>
    <definedName name="TRNR_bcd75821416d450d905b95c82a798ff6_3351_2" localSheetId="14" hidden="1">#REF!</definedName>
    <definedName name="TRNR_bcd75821416d450d905b95c82a798ff6_3351_2" localSheetId="17" hidden="1">#REF!</definedName>
    <definedName name="TRNR_bcd75821416d450d905b95c82a798ff6_3351_2" localSheetId="18" hidden="1">#REF!</definedName>
    <definedName name="TRNR_bcd75821416d450d905b95c82a798ff6_3351_2" localSheetId="19" hidden="1">#REF!</definedName>
    <definedName name="TRNR_bcd75821416d450d905b95c82a798ff6_3351_2" localSheetId="22" hidden="1">#REF!</definedName>
    <definedName name="TRNR_bcd75821416d450d905b95c82a798ff6_3351_2" localSheetId="3" hidden="1">#REF!</definedName>
    <definedName name="TRNR_bcd75821416d450d905b95c82a798ff6_3351_2" localSheetId="9" hidden="1">#REF!</definedName>
    <definedName name="TRNR_bcd75821416d450d905b95c82a798ff6_3351_2" localSheetId="0" hidden="1">#REF!</definedName>
    <definedName name="TRNR_bcd75821416d450d905b95c82a798ff6_3351_2" hidden="1">#REF!</definedName>
    <definedName name="TRNR_bdc758068fcf4742ab92a66c226e15d4_59_4" localSheetId="10" hidden="1">#REF!</definedName>
    <definedName name="TRNR_bdc758068fcf4742ab92a66c226e15d4_59_4" localSheetId="9" hidden="1">#REF!</definedName>
    <definedName name="TRNR_bdc758068fcf4742ab92a66c226e15d4_59_4" hidden="1">#REF!</definedName>
    <definedName name="TRNR_bdc8f2c8125f4d3abd18fa0ae6d84605_257_4" hidden="1">'I-8'!#REF!</definedName>
    <definedName name="TRNR_bde285350c1f4a8e9219038f572f370c_93_3" hidden="1">'I-6'!#REF!</definedName>
    <definedName name="TRNR_be1cfe93797c4d6682363c658ce12a5a_38_1" localSheetId="10" hidden="1">#REF!</definedName>
    <definedName name="TRNR_be1cfe93797c4d6682363c658ce12a5a_38_1" localSheetId="9" hidden="1">#REF!</definedName>
    <definedName name="TRNR_be1cfe93797c4d6682363c658ce12a5a_38_1" hidden="1">#REF!</definedName>
    <definedName name="TRNR_be46cbffa80a4ab79d604cf53060c8ac_257_4" hidden="1">'I-8'!#REF!</definedName>
    <definedName name="TRNR_be641c1a228942368f3e2f45120ab96e_4495_1" hidden="1" xml:space="preserve">        '[71]X-25.'!$V$11</definedName>
    <definedName name="TRNR_be7c1615f9f64840a5684ec855ef3b02_2010_3" localSheetId="11" hidden="1">#REF!</definedName>
    <definedName name="TRNR_be7c1615f9f64840a5684ec855ef3b02_2010_3" hidden="1" xml:space="preserve">    '[72]I-12'!$Z$11</definedName>
    <definedName name="TRNR_be879987d7bf4489846058f7c9514921_215_8" localSheetId="10" hidden="1">#REF!</definedName>
    <definedName name="TRNR_be879987d7bf4489846058f7c9514921_215_8" localSheetId="11" hidden="1">#REF!</definedName>
    <definedName name="TRNR_be879987d7bf4489846058f7c9514921_215_8" localSheetId="14" hidden="1">#REF!</definedName>
    <definedName name="TRNR_be879987d7bf4489846058f7c9514921_215_8" localSheetId="3" hidden="1">#REF!</definedName>
    <definedName name="TRNR_be879987d7bf4489846058f7c9514921_215_8" localSheetId="9" hidden="1">#REF!</definedName>
    <definedName name="TRNR_be879987d7bf4489846058f7c9514921_215_8" localSheetId="0" hidden="1">#REF!</definedName>
    <definedName name="TRNR_be879987d7bf4489846058f7c9514921_215_8" hidden="1">#REF!</definedName>
    <definedName name="TRNR_be9a844548304ffca020eec026110d6a_231_1" localSheetId="10" hidden="1">#REF!</definedName>
    <definedName name="TRNR_be9a844548304ffca020eec026110d6a_231_1" hidden="1">#REF!</definedName>
    <definedName name="TRNR_beb26fa3ee974b3c8a18b2ecf68937e8_269_5" localSheetId="10" hidden="1">#REF!</definedName>
    <definedName name="TRNR_beb26fa3ee974b3c8a18b2ecf68937e8_269_5" hidden="1">#REF!</definedName>
    <definedName name="TRNR_bec45919914948a8817c875664076c3a_35_4" hidden="1">#REF!</definedName>
    <definedName name="TRNR_beca8b55c7424962867b46ca38a138f9_35_0" hidden="1">#REF!</definedName>
    <definedName name="TRNR_befe948513b64680aa599e24eadab2ed_1535_11" hidden="1">'I-12'!#REF!</definedName>
    <definedName name="TRNR_bf3984da865f492888a3789e662f77cc_179_1" localSheetId="10" hidden="1">'[49]VIII-16'!#REF!</definedName>
    <definedName name="TRNR_bf3984da865f492888a3789e662f77cc_179_1" localSheetId="14" hidden="1">'[49]VIII-16'!#REF!</definedName>
    <definedName name="TRNR_bf3984da865f492888a3789e662f77cc_179_1" localSheetId="3" hidden="1">'[49]VIII-16'!#REF!</definedName>
    <definedName name="TRNR_bf3984da865f492888a3789e662f77cc_179_1" localSheetId="9" hidden="1">'[49]VIII-16'!#REF!</definedName>
    <definedName name="TRNR_bf3984da865f492888a3789e662f77cc_179_1" localSheetId="0" hidden="1">'[49]VIII-16'!#REF!</definedName>
    <definedName name="TRNR_bf3984da865f492888a3789e662f77cc_179_1" hidden="1">'[75]VIII-16'!#REF!</definedName>
    <definedName name="TRNR_bf8b03a6d454439f8578471debbec4b2_1372_11" hidden="1">'I-12'!#REF!</definedName>
    <definedName name="TRNR_c017cdd682d444859949c05c96574859_268_5" localSheetId="10" hidden="1">#REF!</definedName>
    <definedName name="TRNR_c017cdd682d444859949c05c96574859_268_5" hidden="1">#REF!</definedName>
    <definedName name="TRNR_c09045d1a30340e9ade318950a991c4e_26_1" hidden="1" xml:space="preserve">        [81]MainDEv1!$U$12</definedName>
    <definedName name="TRNR_c0b49632f109447d9bf7f632b244b1cd_257_4" hidden="1">#REF!</definedName>
    <definedName name="TRNR_c0eb83e632a54ab1ab062cd937dd5816_1469_3" hidden="1">#REF!</definedName>
    <definedName name="TRNR_c0f875a00afc40a6977c669c986e50b3_1114_4" localSheetId="10" hidden="1">#REF!</definedName>
    <definedName name="TRNR_c0f875a00afc40a6977c669c986e50b3_1114_4" localSheetId="9" hidden="1">#REF!</definedName>
    <definedName name="TRNR_c0f875a00afc40a6977c669c986e50b3_1114_4" hidden="1">#REF!</definedName>
    <definedName name="TRNR_c104dfb4cb6948a2bbfb5ba89c804e17_232_1" hidden="1">#REF!</definedName>
    <definedName name="TRNR_c1192afa1af1400da929fb5e931f830d_132_11" hidden="1" xml:space="preserve">        [69]MTP!$B$5</definedName>
    <definedName name="TRNR_c124370491a843eb9395b5e523cc0230_2010_3" localSheetId="11" hidden="1">#REF!</definedName>
    <definedName name="TRNR_c124370491a843eb9395b5e523cc0230_2010_3" hidden="1" xml:space="preserve">    '[72]I-12'!$Z$11</definedName>
    <definedName name="TRNR_c12ecaeb7f7c4c699c3dae3d97e56d8f_160_0" localSheetId="10" hidden="1">'[49]VIII-16'!#REF!</definedName>
    <definedName name="TRNR_c12ecaeb7f7c4c699c3dae3d97e56d8f_160_0" localSheetId="11" hidden="1">'[49]VIII-16'!#REF!</definedName>
    <definedName name="TRNR_c12ecaeb7f7c4c699c3dae3d97e56d8f_160_0" localSheetId="14" hidden="1">'[49]VIII-16'!#REF!</definedName>
    <definedName name="TRNR_c12ecaeb7f7c4c699c3dae3d97e56d8f_160_0" localSheetId="3" hidden="1">'[49]VIII-16'!#REF!</definedName>
    <definedName name="TRNR_c12ecaeb7f7c4c699c3dae3d97e56d8f_160_0" localSheetId="9" hidden="1">'[49]VIII-16'!#REF!</definedName>
    <definedName name="TRNR_c12ecaeb7f7c4c699c3dae3d97e56d8f_160_0" localSheetId="0" hidden="1">'[49]VIII-16'!#REF!</definedName>
    <definedName name="TRNR_c12ecaeb7f7c4c699c3dae3d97e56d8f_160_0" hidden="1">'[75]VIII-16'!#REF!</definedName>
    <definedName name="TRNR_c13c105de06942a3a45ec99f0c9bbc5e_636_1" hidden="1">'I-5'!#REF!</definedName>
    <definedName name="TRNR_c14875f20a914e59bcd0d56833ef9459_59_4" localSheetId="10" hidden="1">#REF!</definedName>
    <definedName name="TRNR_c14875f20a914e59bcd0d56833ef9459_59_4" localSheetId="9" hidden="1">#REF!</definedName>
    <definedName name="TRNR_c14875f20a914e59bcd0d56833ef9459_59_4" hidden="1">#REF!</definedName>
    <definedName name="TRNR_c19c8daa1f9b495dad3565d13e2d12f9_225_4" hidden="1">#REF!</definedName>
    <definedName name="TRNR_c1bc31299e534c98939ab04d0552395f_225_4" hidden="1">#REF!</definedName>
    <definedName name="TRNR_c1bf4c6afeb14b0c9d87b484cce65c93_107_4" localSheetId="10" hidden="1">#REF!</definedName>
    <definedName name="TRNR_c1bf4c6afeb14b0c9d87b484cce65c93_107_4" localSheetId="11" hidden="1">#REF!</definedName>
    <definedName name="TRNR_c1bf4c6afeb14b0c9d87b484cce65c93_107_4" localSheetId="14" hidden="1">#REF!</definedName>
    <definedName name="TRNR_c1bf4c6afeb14b0c9d87b484cce65c93_107_4" localSheetId="3" hidden="1">#REF!</definedName>
    <definedName name="TRNR_c1bf4c6afeb14b0c9d87b484cce65c93_107_4" localSheetId="9" hidden="1">#REF!</definedName>
    <definedName name="TRNR_c1bf4c6afeb14b0c9d87b484cce65c93_107_4" localSheetId="0" hidden="1">#REF!</definedName>
    <definedName name="TRNR_c1bf4c6afeb14b0c9d87b484cce65c93_107_4" hidden="1">#REF!</definedName>
    <definedName name="TRNR_c1bfb49c829448b494ce6321d621f51c_8826_1" hidden="1" xml:space="preserve">    '[78]Jarðgas Evrópa'!$C$3</definedName>
    <definedName name="TRNR_c1eff05bc4a1476ca6b6d846682bec01_231_3" localSheetId="10" hidden="1">#REF!</definedName>
    <definedName name="TRNR_c1eff05bc4a1476ca6b6d846682bec01_231_3" hidden="1">#REF!</definedName>
    <definedName name="TRNR_c22ea56aff714b9ea6eb4069385cb1f0_258_11" localSheetId="10" hidden="1">#REF!</definedName>
    <definedName name="TRNR_c22ea56aff714b9ea6eb4069385cb1f0_258_11" hidden="1">#REF!</definedName>
    <definedName name="TRNR_c250ff7bf91d427689444f5bef7c3617_30_3" hidden="1">'I-6'!#REF!</definedName>
    <definedName name="TRNR_c284789bb26648a9b694158bebb6d479_180_1" localSheetId="10" hidden="1">'[49]VIII-16'!#REF!</definedName>
    <definedName name="TRNR_c284789bb26648a9b694158bebb6d479_180_1" localSheetId="14" hidden="1">'[49]VIII-16'!#REF!</definedName>
    <definedName name="TRNR_c284789bb26648a9b694158bebb6d479_180_1" localSheetId="3" hidden="1">'[49]VIII-16'!#REF!</definedName>
    <definedName name="TRNR_c284789bb26648a9b694158bebb6d479_180_1" localSheetId="9" hidden="1">'[49]VIII-16'!#REF!</definedName>
    <definedName name="TRNR_c284789bb26648a9b694158bebb6d479_180_1" localSheetId="0" hidden="1">'[49]VIII-16'!#REF!</definedName>
    <definedName name="TRNR_c284789bb26648a9b694158bebb6d479_180_1" hidden="1">'[75]VIII-16'!#REF!</definedName>
    <definedName name="TRNR_c287b3d7101e496b812a249411eb6f77_240_2" hidden="1" xml:space="preserve">        '[83]III-23'!$Y$12</definedName>
    <definedName name="TRNR_c29cde67393e43c6bb83875c083b471d_236_1" localSheetId="10" hidden="1">#REF!</definedName>
    <definedName name="TRNR_c29cde67393e43c6bb83875c083b471d_236_1" hidden="1">#REF!</definedName>
    <definedName name="TRNR_c2e440fba8954466b86e640900d2917a_2580_3" hidden="1">'I-13'!#REF!</definedName>
    <definedName name="TRNR_c2ef98426b6b4cdf9ede13088a9b2ebe_137_0" localSheetId="10" hidden="1">#REF!</definedName>
    <definedName name="TRNR_c2ef98426b6b4cdf9ede13088a9b2ebe_137_0" hidden="1">#REF!</definedName>
    <definedName name="TRNR_c3000682ce004bb58beedb5f57169c17_4750_5" hidden="1" xml:space="preserve">    '[71]X-21'!$H$11</definedName>
    <definedName name="TRNR_c30782f6cba2453996bf0d5c1f31adeb_269_5" localSheetId="10" hidden="1">#REF!</definedName>
    <definedName name="TRNR_c30782f6cba2453996bf0d5c1f31adeb_269_5" hidden="1">#REF!</definedName>
    <definedName name="TRNR_c32fc5ad28534722b6459d4b9b124dda_223_4" hidden="1" xml:space="preserve">        '[71]X-27.'!$G$11</definedName>
    <definedName name="TRNR_c3398f6c4201470c8013380dbdc5c367_106_4" hidden="1">#REF!</definedName>
    <definedName name="TRNR_c357b42c7f17455bb188b7cb76688e2c_4750_5" hidden="1" xml:space="preserve">    '[71]X-21'!$H$11</definedName>
    <definedName name="TRNR_c36750f5fb5a4798ac17aafb3cb60f35_239_1" localSheetId="10" hidden="1">#REF!</definedName>
    <definedName name="TRNR_c36750f5fb5a4798ac17aafb3cb60f35_239_1" localSheetId="9" hidden="1">#REF!</definedName>
    <definedName name="TRNR_c36750f5fb5a4798ac17aafb3cb60f35_239_1" hidden="1">#REF!</definedName>
    <definedName name="TRNR_c36bad8c8d7a4fe9baeff6e8a5972291_17_1" hidden="1">#REF!</definedName>
    <definedName name="TRNR_c37fda529a1845b98a7cb023809591b4_259_5" hidden="1">#REF!</definedName>
    <definedName name="TRNR_c3a645477918462ba67cdddfd32e0b4d_8758_1" hidden="1" xml:space="preserve">    '[78]Jarðgas Evrópa'!$C$3</definedName>
    <definedName name="TRNR_c3ba145068f442ad93bb3bea4e243524_2895_1" hidden="1" xml:space="preserve">    '[71]X-26.'!$I$1677</definedName>
    <definedName name="TRNR_c3ca0e0aac9a46d4b7096dfff10b6df7_79_4" localSheetId="11" hidden="1" xml:space="preserve">    '[74]I-1'!$Q$11</definedName>
    <definedName name="TRNR_c3ca0e0aac9a46d4b7096dfff10b6df7_79_4" hidden="1" xml:space="preserve">    '[72]I-1'!$Q$11</definedName>
    <definedName name="TRNR_c4111998bafc46a9b07ab0495d5fc1f3_245_4" localSheetId="10" hidden="1" xml:space="preserve">    '[87]6'!$M$11</definedName>
    <definedName name="TRNR_c4111998bafc46a9b07ab0495d5fc1f3_245_4" localSheetId="11" hidden="1">#REF!</definedName>
    <definedName name="TRNR_c4111998bafc46a9b07ab0495d5fc1f3_245_4" localSheetId="9" hidden="1" xml:space="preserve">    '[87]6'!$M$11</definedName>
    <definedName name="TRNR_c4111998bafc46a9b07ab0495d5fc1f3_245_4" localSheetId="0" hidden="1" xml:space="preserve">    '[87]6'!$M$11</definedName>
    <definedName name="TRNR_c4111998bafc46a9b07ab0495d5fc1f3_245_4" hidden="1">#REF!</definedName>
    <definedName name="TRNR_c42a0559773c4e5484a864124093a4ef_261_4" localSheetId="10" hidden="1">#REF!</definedName>
    <definedName name="TRNR_c42a0559773c4e5484a864124093a4ef_261_4" hidden="1">#REF!</definedName>
    <definedName name="TRNR_c42bb20db948431f98540f2cb902ff99_26_1" hidden="1" xml:space="preserve">        [81]MainDEv1!$U$12</definedName>
    <definedName name="TRNR_c440ccdd9a4c463fbaa63261582d0187_138_11" hidden="1" xml:space="preserve">    [69]MTP!$B$5</definedName>
    <definedName name="TRNR_c44efbe0756942c1aa20cd7b5a80c1af_257_11" localSheetId="10" hidden="1">#REF!</definedName>
    <definedName name="TRNR_c44efbe0756942c1aa20cd7b5a80c1af_257_11" hidden="1">#REF!</definedName>
    <definedName name="TRNR_c46ad03d50df4ca7adb39ae399fbcf9f_2926_11" hidden="1" xml:space="preserve">    '[95]10Y (daily) (2)'!$X$11</definedName>
    <definedName name="TRNR_c47b04818e764bb0b4a33174dccc97e0_135_0" localSheetId="10" hidden="1">#REF!</definedName>
    <definedName name="TRNR_c47b04818e764bb0b4a33174dccc97e0_135_0" hidden="1">#REF!</definedName>
    <definedName name="TRNR_c47d0db2cbab405281c49b2464a1f81f_2580_3" hidden="1">'I-13'!#REF!</definedName>
    <definedName name="TRNR_c48c892ca9f342ff862f152a6096d339_79_4" localSheetId="11" hidden="1" xml:space="preserve">    '[74]I-1'!$Q$11</definedName>
    <definedName name="TRNR_c48c892ca9f342ff862f152a6096d339_79_4" hidden="1" xml:space="preserve">    '[72]I-1'!$Q$11</definedName>
    <definedName name="TRNR_c4cb8d55604c473a889a49ae6f2a8afa_93_3" hidden="1">'I-6'!#REF!</definedName>
    <definedName name="TRNR_c50bae4bed1e47e5a744f0b741b1f6c1_1893_1" hidden="1" xml:space="preserve">        [84]Sheet1!$B$2</definedName>
    <definedName name="TRNR_c5fd7f685fed47ba98973cc88c496427_1470_11" hidden="1">#REF!</definedName>
    <definedName name="TRNR_c62cdb3a6df04d10b695aff163ac580c_261_5" hidden="1">#REF!</definedName>
    <definedName name="TRNR_c651aa2e436347e5be4ad1bfc89b497f_4124_4" localSheetId="10" hidden="1">#REF!</definedName>
    <definedName name="TRNR_c651aa2e436347e5be4ad1bfc89b497f_4124_4" localSheetId="11" hidden="1">#REF!</definedName>
    <definedName name="TRNR_c651aa2e436347e5be4ad1bfc89b497f_4124_4" localSheetId="14" hidden="1">#REF!</definedName>
    <definedName name="TRNR_c651aa2e436347e5be4ad1bfc89b497f_4124_4" localSheetId="3" hidden="1">#REF!</definedName>
    <definedName name="TRNR_c651aa2e436347e5be4ad1bfc89b497f_4124_4" localSheetId="9" hidden="1">#REF!</definedName>
    <definedName name="TRNR_c651aa2e436347e5be4ad1bfc89b497f_4124_4" localSheetId="0" hidden="1">#REF!</definedName>
    <definedName name="TRNR_c651aa2e436347e5be4ad1bfc89b497f_4124_4" hidden="1">#REF!</definedName>
    <definedName name="TRNR_c66cef9c761f40419361b8ecf3bc9270_2_1" localSheetId="10" hidden="1">'[49]VIII-24'!#REF!</definedName>
    <definedName name="TRNR_c66cef9c761f40419361b8ecf3bc9270_2_1" localSheetId="11" hidden="1">'[49]VIII-24'!#REF!</definedName>
    <definedName name="TRNR_c66cef9c761f40419361b8ecf3bc9270_2_1" localSheetId="14" hidden="1">'[49]VIII-24'!#REF!</definedName>
    <definedName name="TRNR_c66cef9c761f40419361b8ecf3bc9270_2_1" localSheetId="3" hidden="1">'[49]VIII-24'!#REF!</definedName>
    <definedName name="TRNR_c66cef9c761f40419361b8ecf3bc9270_2_1" localSheetId="9" hidden="1">'[49]VIII-24'!#REF!</definedName>
    <definedName name="TRNR_c66cef9c761f40419361b8ecf3bc9270_2_1" localSheetId="0" hidden="1">'[49]VIII-24'!#REF!</definedName>
    <definedName name="TRNR_c66cef9c761f40419361b8ecf3bc9270_2_1" hidden="1">'[75]VIII-24'!#REF!</definedName>
    <definedName name="TRNR_c6a75d42cee84a769907f1f44565ad3a_222_1" localSheetId="10" hidden="1">#REF!</definedName>
    <definedName name="TRNR_c6a75d42cee84a769907f1f44565ad3a_222_1" hidden="1">#REF!</definedName>
    <definedName name="TRNR_c6fc7b1d07864103bbfd735544b9bd7b_195_4" localSheetId="10" hidden="1">#REF!</definedName>
    <definedName name="TRNR_c6fc7b1d07864103bbfd735544b9bd7b_195_4" localSheetId="11" hidden="1">#REF!</definedName>
    <definedName name="TRNR_c6fc7b1d07864103bbfd735544b9bd7b_195_4" localSheetId="14" hidden="1">#REF!</definedName>
    <definedName name="TRNR_c6fc7b1d07864103bbfd735544b9bd7b_195_4" localSheetId="22" hidden="1">#REF!</definedName>
    <definedName name="TRNR_c6fc7b1d07864103bbfd735544b9bd7b_195_4" localSheetId="3" hidden="1">#REF!</definedName>
    <definedName name="TRNR_c6fc7b1d07864103bbfd735544b9bd7b_195_4" localSheetId="9" hidden="1">#REF!</definedName>
    <definedName name="TRNR_c6fc7b1d07864103bbfd735544b9bd7b_195_4" localSheetId="0" hidden="1">#REF!</definedName>
    <definedName name="TRNR_c6fc7b1d07864103bbfd735544b9bd7b_195_4" hidden="1">#REF!</definedName>
    <definedName name="TRNR_c77015baae0149069967fbc9833a944e_76_1" localSheetId="11" hidden="1" xml:space="preserve">    '[74]I-7'!$M$12</definedName>
    <definedName name="TRNR_c77015baae0149069967fbc9833a944e_76_1" hidden="1" xml:space="preserve">    '[72]I-7'!$M$12</definedName>
    <definedName name="TRNR_c775434e0ffa4c488121bf5461d253e8_232_1" localSheetId="10" hidden="1">#REF!</definedName>
    <definedName name="TRNR_c775434e0ffa4c488121bf5461d253e8_232_1" hidden="1">#REF!</definedName>
    <definedName name="TRNR_c7807775c3da43a491e12f08bf1030c1_91_3" hidden="1">'I-6'!#REF!</definedName>
    <definedName name="TRNR_c78c5d4d27814be991cac9afd88ea842_2173_3" localSheetId="11" hidden="1">#REF!</definedName>
    <definedName name="TRNR_c78c5d4d27814be991cac9afd88ea842_2173_3" hidden="1" xml:space="preserve">        '[72]I-12'!$Z$11</definedName>
    <definedName name="TRNR_c78d289e618d452b8a6c87a5be5a3d3e_228_4" hidden="1">'I-5'!#REF!</definedName>
    <definedName name="TRNR_c82e83f7ec034fd4987b9a4768c19568_47_4" localSheetId="10" hidden="1">#REF!</definedName>
    <definedName name="TRNR_c82e83f7ec034fd4987b9a4768c19568_47_4" localSheetId="9" hidden="1">#REF!</definedName>
    <definedName name="TRNR_c82e83f7ec034fd4987b9a4768c19568_47_4" hidden="1">#REF!</definedName>
    <definedName name="TRNR_c8402171d3464c528c94b8a66033d38c_214_4" hidden="1" xml:space="preserve">        '[71]X-7.'!$H$11</definedName>
    <definedName name="TRNR_c887342056994094a5b44d8d6b51dd5d_231_1" localSheetId="10" hidden="1">#REF!</definedName>
    <definedName name="TRNR_c887342056994094a5b44d8d6b51dd5d_231_1" hidden="1">#REF!</definedName>
    <definedName name="TRNR_c8d9ff2ce1214728857cf99cce6ea46d_75_3" hidden="1" xml:space="preserve">        '[71]X-4.'!$R$11</definedName>
    <definedName name="TRNR_c91278b0de9d495b94a27c1abc977a70_56_6" localSheetId="10" hidden="1">'[49]VIII-10'!#REF!</definedName>
    <definedName name="TRNR_c91278b0de9d495b94a27c1abc977a70_56_6" localSheetId="11" hidden="1">'[49]VIII-10'!#REF!</definedName>
    <definedName name="TRNR_c91278b0de9d495b94a27c1abc977a70_56_6" localSheetId="14" hidden="1">'[49]VIII-10'!#REF!</definedName>
    <definedName name="TRNR_c91278b0de9d495b94a27c1abc977a70_56_6" localSheetId="22" hidden="1">'[49]VIII-10'!#REF!</definedName>
    <definedName name="TRNR_c91278b0de9d495b94a27c1abc977a70_56_6" localSheetId="3" hidden="1">'[49]VIII-10'!#REF!</definedName>
    <definedName name="TRNR_c91278b0de9d495b94a27c1abc977a70_56_6" localSheetId="9" hidden="1">'[49]VIII-10'!#REF!</definedName>
    <definedName name="TRNR_c91278b0de9d495b94a27c1abc977a70_56_6" localSheetId="0" hidden="1">'[50]VIII-10'!#REF!</definedName>
    <definedName name="TRNR_c91278b0de9d495b94a27c1abc977a70_56_6" hidden="1">'[75]VIII-10'!#REF!</definedName>
    <definedName name="TRNR_c91614b6649c4a4bbffb88526f470f04_225_4" hidden="1">#REF!</definedName>
    <definedName name="TRNR_c93a91f57c50465db5c28d75eaf3fa1c_1399_3" localSheetId="10" hidden="1">#REF!</definedName>
    <definedName name="TRNR_c93a91f57c50465db5c28d75eaf3fa1c_1399_3" localSheetId="11" hidden="1">#REF!</definedName>
    <definedName name="TRNR_c93a91f57c50465db5c28d75eaf3fa1c_1399_3" localSheetId="14" hidden="1">#REF!</definedName>
    <definedName name="TRNR_c93a91f57c50465db5c28d75eaf3fa1c_1399_3" localSheetId="3" hidden="1">#REF!</definedName>
    <definedName name="TRNR_c93a91f57c50465db5c28d75eaf3fa1c_1399_3" localSheetId="9" hidden="1">#REF!</definedName>
    <definedName name="TRNR_c93a91f57c50465db5c28d75eaf3fa1c_1399_3" localSheetId="0" hidden="1">#REF!</definedName>
    <definedName name="TRNR_c93a91f57c50465db5c28d75eaf3fa1c_1399_3" hidden="1">#REF!</definedName>
    <definedName name="TRNR_c94fb817753543d38928f27a82539849_228_4" hidden="1">'I-5'!#REF!</definedName>
    <definedName name="TRNR_c95e126598674138b19703bea0de8670_245_4" hidden="1">#REF!</definedName>
    <definedName name="TRNR_c962ccff08564e2ebb3022860dc22cc2_261_5" hidden="1">#REF!</definedName>
    <definedName name="TRNR_c9cf987b17b9450c90fb873c53ae3e34_59_4" hidden="1">#REF!</definedName>
    <definedName name="TRNR_ca13d874b6d045969638ca39194cf4db_62_5" localSheetId="10" hidden="1">#REF!</definedName>
    <definedName name="TRNR_ca13d874b6d045969638ca39194cf4db_62_5" localSheetId="11" hidden="1">#REF!</definedName>
    <definedName name="TRNR_ca13d874b6d045969638ca39194cf4db_62_5" localSheetId="14" hidden="1">#REF!</definedName>
    <definedName name="TRNR_ca13d874b6d045969638ca39194cf4db_62_5" localSheetId="3" hidden="1">#REF!</definedName>
    <definedName name="TRNR_ca13d874b6d045969638ca39194cf4db_62_5" localSheetId="9" hidden="1">#REF!</definedName>
    <definedName name="TRNR_ca13d874b6d045969638ca39194cf4db_62_5" localSheetId="0" hidden="1">#REF!</definedName>
    <definedName name="TRNR_ca13d874b6d045969638ca39194cf4db_62_5" hidden="1">#REF!</definedName>
    <definedName name="TRNR_ca1930a921d245e0b6caf8ab3d7b179b_65_4" localSheetId="10" hidden="1">'[96]2'!#REF!</definedName>
    <definedName name="TRNR_ca1930a921d245e0b6caf8ab3d7b179b_65_4" localSheetId="11" hidden="1">'[96]2'!#REF!</definedName>
    <definedName name="TRNR_ca1930a921d245e0b6caf8ab3d7b179b_65_4" localSheetId="14" hidden="1">'[96]2'!#REF!</definedName>
    <definedName name="TRNR_ca1930a921d245e0b6caf8ab3d7b179b_65_4" localSheetId="22" hidden="1">'[97]2'!#REF!</definedName>
    <definedName name="TRNR_ca1930a921d245e0b6caf8ab3d7b179b_65_4" localSheetId="3" hidden="1">'[96]2'!#REF!</definedName>
    <definedName name="TRNR_ca1930a921d245e0b6caf8ab3d7b179b_65_4" localSheetId="9" hidden="1">'[96]2'!#REF!</definedName>
    <definedName name="TRNR_ca1930a921d245e0b6caf8ab3d7b179b_65_4" hidden="1">'[96]2'!#REF!</definedName>
    <definedName name="TRNR_ca1932a58e6a4365a263b4a3ba3a4af9_179_4" localSheetId="10" hidden="1">#REF!</definedName>
    <definedName name="TRNR_ca1932a58e6a4365a263b4a3ba3a4af9_179_4" localSheetId="11" hidden="1">#REF!</definedName>
    <definedName name="TRNR_ca1932a58e6a4365a263b4a3ba3a4af9_179_4" localSheetId="14" hidden="1">#REF!</definedName>
    <definedName name="TRNR_ca1932a58e6a4365a263b4a3ba3a4af9_179_4" localSheetId="3" hidden="1">#REF!</definedName>
    <definedName name="TRNR_ca1932a58e6a4365a263b4a3ba3a4af9_179_4" localSheetId="9" hidden="1">#REF!</definedName>
    <definedName name="TRNR_ca1932a58e6a4365a263b4a3ba3a4af9_179_4" localSheetId="0" hidden="1">#REF!</definedName>
    <definedName name="TRNR_ca1932a58e6a4365a263b4a3ba3a4af9_179_4" hidden="1">#REF!</definedName>
    <definedName name="TRNR_ca284acda2ad4d8da1523defc26127ee_256_3" localSheetId="10" hidden="1">#REF!</definedName>
    <definedName name="TRNR_ca284acda2ad4d8da1523defc26127ee_256_3" hidden="1">#REF!</definedName>
    <definedName name="TRNR_ca78b659e10046bb84601847147baedc_223_4" hidden="1" xml:space="preserve">    '[71]X-16'!$N$10</definedName>
    <definedName name="TRNR_ca954fdcc7574ec890e64152535478ac_95_1" hidden="1">'I-6'!#REF!</definedName>
    <definedName name="TRNR_cacac5ac72bf4ebba3fa5883b8e24f98_57_1" localSheetId="10" hidden="1">#REF!</definedName>
    <definedName name="TRNR_cacac5ac72bf4ebba3fa5883b8e24f98_57_1" localSheetId="9" hidden="1">#REF!</definedName>
    <definedName name="TRNR_cacac5ac72bf4ebba3fa5883b8e24f98_57_1" hidden="1">#REF!</definedName>
    <definedName name="TRNR_cae8eb90621f4b499644ea5f23a6daab_233_1" localSheetId="10" hidden="1">#REF!</definedName>
    <definedName name="TRNR_cae8eb90621f4b499644ea5f23a6daab_233_1" hidden="1">#REF!</definedName>
    <definedName name="TRNR_caef2fc30d03483d9c606b2615702b16_272_4" localSheetId="10" hidden="1">#REF!</definedName>
    <definedName name="TRNR_caef2fc30d03483d9c606b2615702b16_272_4" hidden="1">#REF!</definedName>
    <definedName name="TRNR_cafc7eb011a24c719f58dc2c2cd51a39_966_5" hidden="1" xml:space="preserve">    '[71]X-21'!$H$11</definedName>
    <definedName name="TRNR_cb6087847cdd4babbb65dd9a84891cb2_194_1" hidden="1" xml:space="preserve">        '[83]III-22'!$S$11</definedName>
    <definedName name="TRNR_cb890e9a4c584598a2b6e926af7ae54a_261_5" hidden="1">#REF!</definedName>
    <definedName name="TRNR_cbf29444f8564e938c69dce32ce17fb4_224_4" hidden="1" xml:space="preserve">    '[71]X-28.'!$J$13</definedName>
    <definedName name="TRNR_cc28d831e0d040b4908f6993fafc6c17_35_1" localSheetId="10" hidden="1">#REF!</definedName>
    <definedName name="TRNR_cc28d831e0d040b4908f6993fafc6c17_35_1" localSheetId="9" hidden="1">#REF!</definedName>
    <definedName name="TRNR_cc28d831e0d040b4908f6993fafc6c17_35_1" hidden="1">#REF!</definedName>
    <definedName name="TRNR_cc3d498078ab481793f7f93f6cdc52e7_91_3" hidden="1">'I-6'!#REF!</definedName>
    <definedName name="TRNR_cc6afb838fd34b44a5a83fae592389f4_269_5" localSheetId="10" hidden="1">#REF!</definedName>
    <definedName name="TRNR_cc6afb838fd34b44a5a83fae592389f4_269_5" hidden="1">#REF!</definedName>
    <definedName name="TRNR_cc90612711eb4677a8db2ae830a05677_59_4" localSheetId="10" hidden="1">#REF!</definedName>
    <definedName name="TRNR_cc90612711eb4677a8db2ae830a05677_59_4" localSheetId="9" hidden="1">#REF!</definedName>
    <definedName name="TRNR_cc90612711eb4677a8db2ae830a05677_59_4" hidden="1">#REF!</definedName>
    <definedName name="TRNR_cc910739353442b1a35098b79b17ecf1_1264_9" hidden="1" xml:space="preserve">        'I-15'!#REF!</definedName>
    <definedName name="TRNR_ccf3ba3e56d543c3855637e362f7b088_77_4" hidden="1" xml:space="preserve">        '[76]I-1'!$Q$11</definedName>
    <definedName name="TRNR_cd0d6d4223ec4156bbf3ebabfc5f30d1_94_1" hidden="1" xml:space="preserve">        'I-6'!#REF!</definedName>
    <definedName name="TRNR_cd9d613cdeae4d82b4bfb128df7acacf_246_4" localSheetId="10" hidden="1" xml:space="preserve">    '[87]6'!$M$11</definedName>
    <definedName name="TRNR_cd9d613cdeae4d82b4bfb128df7acacf_246_4" localSheetId="9" hidden="1" xml:space="preserve">    '[87]6'!$M$11</definedName>
    <definedName name="TRNR_cd9d613cdeae4d82b4bfb128df7acacf_246_4" localSheetId="0" hidden="1" xml:space="preserve">    '[87]6'!$M$11</definedName>
    <definedName name="TRNR_cd9d613cdeae4d82b4bfb128df7acacf_246_4" hidden="1">#REF!</definedName>
    <definedName name="TRNR_cdee59c668f6450481d744c44dedca34_222_3" localSheetId="10" hidden="1">#REF!</definedName>
    <definedName name="TRNR_cdee59c668f6450481d744c44dedca34_222_3" hidden="1">#REF!</definedName>
    <definedName name="TRNR_ce0a87ee61664f22951f5890f32c3706_236_1" localSheetId="10" hidden="1">#REF!</definedName>
    <definedName name="TRNR_ce0a87ee61664f22951f5890f32c3706_236_1" hidden="1">#REF!</definedName>
    <definedName name="TRNR_ce1bc42d53a9472cba6214e1b25d23a6_2568_3" hidden="1" xml:space="preserve">        'I-13'!#REF!</definedName>
    <definedName name="TRNR_ce7b5f8a28994e77a287486156754f26_257_4" hidden="1">#REF!</definedName>
    <definedName name="TRNR_ce9e402ec5a64a36bbeb280ef848168d_1470_3" hidden="1">#REF!</definedName>
    <definedName name="TRNR_cec00ae750084127819d36352d97a2e8_70_4" hidden="1" xml:space="preserve">        '[71]X-1.'!$H$11</definedName>
    <definedName name="TRNR_cece0b09f0be4aa9a48a21ea9b0134de_1466_3" hidden="1">#REF!</definedName>
    <definedName name="TRNR_cee649c9f7564657ac7e97fc66c35d0a_35_15" localSheetId="10" hidden="1">#REF!</definedName>
    <definedName name="TRNR_cee649c9f7564657ac7e97fc66c35d0a_35_15" localSheetId="9" hidden="1">#REF!</definedName>
    <definedName name="TRNR_cee649c9f7564657ac7e97fc66c35d0a_35_15" hidden="1">#REF!</definedName>
    <definedName name="TRNR_cf0b85d1fde9421fb803b7f85ec7da14_35_0" hidden="1">#REF!</definedName>
    <definedName name="TRNR_cf98fb6395fb41c79c44b2d536cc3462_247_4" localSheetId="10" hidden="1" xml:space="preserve">    '[79]1'!$N$11</definedName>
    <definedName name="TRNR_cf98fb6395fb41c79c44b2d536cc3462_247_4" hidden="1" xml:space="preserve">    '[80]1'!$N$11</definedName>
    <definedName name="TRNR_d06353e10e44406bab7d03c8bbcdb27f_222_1" hidden="1" xml:space="preserve">        '[69]4'!$I$12</definedName>
    <definedName name="TRNR_d0913c0556694962976867856cf6d688_233_3" localSheetId="10" hidden="1">#REF!</definedName>
    <definedName name="TRNR_d0913c0556694962976867856cf6d688_233_3" hidden="1">#REF!</definedName>
    <definedName name="TRNR_d0c42acb2b614518b807174de48d1c6c_272_4" localSheetId="10" hidden="1">#REF!</definedName>
    <definedName name="TRNR_d0c42acb2b614518b807174de48d1c6c_272_4" hidden="1">#REF!</definedName>
    <definedName name="TRNR_d0fdc7815039401a86a8029f596b8b83_272_4" localSheetId="10" hidden="1">#REF!</definedName>
    <definedName name="TRNR_d0fdc7815039401a86a8029f596b8b83_272_4" hidden="1">#REF!</definedName>
    <definedName name="TRNR_d114b4ba91a346fc9780a806495c2b58_261_4" localSheetId="10" hidden="1">#REF!</definedName>
    <definedName name="TRNR_d114b4ba91a346fc9780a806495c2b58_261_4" hidden="1">#REF!</definedName>
    <definedName name="TRNR_d1791d16bf1d4195b019b03fae39238c_259_4" localSheetId="10" hidden="1">#REF!</definedName>
    <definedName name="TRNR_d1791d16bf1d4195b019b03fae39238c_259_4" hidden="1">#REF!</definedName>
    <definedName name="TRNR_d186977ff7e348d5926d983c7faf03d5_259_11" localSheetId="10" hidden="1">#REF!</definedName>
    <definedName name="TRNR_d186977ff7e348d5926d983c7faf03d5_259_11" hidden="1">#REF!</definedName>
    <definedName name="TRNR_d188f15217424e9aa1c5123fea21e85e_2994_3" hidden="1" xml:space="preserve">    '[71]X-11.'!$G$11</definedName>
    <definedName name="TRNR_d1a779a23e504b6c9b5675ee6647be2d_1372_3" hidden="1">#REF!</definedName>
    <definedName name="TRNR_d1ad1d3a04be42278aeddca8cc9f107b_223_0" hidden="1" xml:space="preserve">        '[71]X-27.'!$R$11</definedName>
    <definedName name="TRNR_d1c7d520c3244935aaa2e4a074bd21e4_5944_8" localSheetId="10" hidden="1">#REF!</definedName>
    <definedName name="TRNR_d1c7d520c3244935aaa2e4a074bd21e4_5944_8" localSheetId="11" hidden="1">#REF!</definedName>
    <definedName name="TRNR_d1c7d520c3244935aaa2e4a074bd21e4_5944_8" localSheetId="14" hidden="1">#REF!</definedName>
    <definedName name="TRNR_d1c7d520c3244935aaa2e4a074bd21e4_5944_8" localSheetId="22" hidden="1">#REF!</definedName>
    <definedName name="TRNR_d1c7d520c3244935aaa2e4a074bd21e4_5944_8" localSheetId="3" hidden="1">#REF!</definedName>
    <definedName name="TRNR_d1c7d520c3244935aaa2e4a074bd21e4_5944_8" localSheetId="9" hidden="1">#REF!</definedName>
    <definedName name="TRNR_d1c7d520c3244935aaa2e4a074bd21e4_5944_8" localSheetId="0" hidden="1">#REF!</definedName>
    <definedName name="TRNR_d1c7d520c3244935aaa2e4a074bd21e4_5944_8" hidden="1">#REF!</definedName>
    <definedName name="TRNR_d1ca2141d2a741ac9df8ac528d85f761_26_3" hidden="1" xml:space="preserve">    [69]Nordic!$Z$12</definedName>
    <definedName name="TRNR_d1e8dab0b92b4210b13f9f5483c0359a_213_8" localSheetId="10" hidden="1">#REF!</definedName>
    <definedName name="TRNR_d1e8dab0b92b4210b13f9f5483c0359a_213_8" localSheetId="11" hidden="1">#REF!</definedName>
    <definedName name="TRNR_d1e8dab0b92b4210b13f9f5483c0359a_213_8" localSheetId="14" hidden="1">#REF!</definedName>
    <definedName name="TRNR_d1e8dab0b92b4210b13f9f5483c0359a_213_8" localSheetId="3" hidden="1">#REF!</definedName>
    <definedName name="TRNR_d1e8dab0b92b4210b13f9f5483c0359a_213_8" localSheetId="9" hidden="1">#REF!</definedName>
    <definedName name="TRNR_d1e8dab0b92b4210b13f9f5483c0359a_213_8" localSheetId="0" hidden="1">#REF!</definedName>
    <definedName name="TRNR_d1e8dab0b92b4210b13f9f5483c0359a_213_8" hidden="1">#REF!</definedName>
    <definedName name="TRNR_d21bdca8845a461e9f5a78f6c4d219ac_261_4" localSheetId="10" hidden="1">#REF!</definedName>
    <definedName name="TRNR_d21bdca8845a461e9f5a78f6c4d219ac_261_4" hidden="1">#REF!</definedName>
    <definedName name="TRNR_d2553567bb294160bd735e52ae3dd943_4602_4" hidden="1" xml:space="preserve">    [81]MainDEv1!$I$12</definedName>
    <definedName name="TRNR_d272819e23ce4dd4bc2f3f1925a58270_1264_9" hidden="1">'I-15'!#REF!</definedName>
    <definedName name="TRNR_d3098b4d637a450fa39091c934af6395_72_4" localSheetId="10" hidden="1">#REF!</definedName>
    <definedName name="TRNR_d3098b4d637a450fa39091c934af6395_72_4" localSheetId="11" hidden="1" xml:space="preserve">    '[86]3'!$Q$11</definedName>
    <definedName name="TRNR_d3098b4d637a450fa39091c934af6395_72_4" localSheetId="14" hidden="1">#REF!</definedName>
    <definedName name="TRNR_d3098b4d637a450fa39091c934af6395_72_4" localSheetId="3" hidden="1">#REF!</definedName>
    <definedName name="TRNR_d3098b4d637a450fa39091c934af6395_72_4" localSheetId="9" hidden="1">#REF!</definedName>
    <definedName name="TRNR_d3098b4d637a450fa39091c934af6395_72_4" localSheetId="0" hidden="1">#REF!</definedName>
    <definedName name="TRNR_d3098b4d637a450fa39091c934af6395_72_4" hidden="1">#REF!</definedName>
    <definedName name="TRNR_d3169ac8ba6a47b89b6b68126c696275_211_3" hidden="1">#REF!</definedName>
    <definedName name="TRNR_d32965e46adf463a9c6c766c8dcbb29c_1391_3" hidden="1">#REF!</definedName>
    <definedName name="TRNR_d3694347760c45619ef2391eff1f0cd9_4823_5" hidden="1" xml:space="preserve">    '[71]X-21'!$R$12</definedName>
    <definedName name="TRNR_d3a7691db430414a98893968b301af2b_25_1" hidden="1">'I-3'!$S$12</definedName>
    <definedName name="TRNR_d438627698394e19ae071efeae20b653_1271_9" hidden="1">'I-15'!#REF!</definedName>
    <definedName name="TRNR_d4a0e4ba15b44eb3ad8adcb72a3ddabf_262_5" hidden="1">#REF!</definedName>
    <definedName name="TRNR_d50dc54c815244b491f5186264df93a1_259_5" hidden="1">#REF!</definedName>
    <definedName name="TRNR_d5157c33cc424fe481f644c420884e5b_70_1" localSheetId="10" hidden="1">#REF!</definedName>
    <definedName name="TRNR_d5157c33cc424fe481f644c420884e5b_70_1" localSheetId="9" hidden="1">#REF!</definedName>
    <definedName name="TRNR_d5157c33cc424fe481f644c420884e5b_70_1" hidden="1">#REF!</definedName>
    <definedName name="TRNR_d588fa05e9b5423db22ab272a11c4cfb_208_4" localSheetId="10" hidden="1">#REF!</definedName>
    <definedName name="TRNR_d588fa05e9b5423db22ab272a11c4cfb_208_4" localSheetId="9" hidden="1">#REF!</definedName>
    <definedName name="TRNR_d588fa05e9b5423db22ab272a11c4cfb_208_4" hidden="1">#REF!</definedName>
    <definedName name="TRNR_d60aaf498b94458d9a5cd3e33bc16ff7_1531_11" hidden="1">'I-12'!#REF!</definedName>
    <definedName name="TRNR_d62b1c2985f74f09b456f10066d180b4_208_4" localSheetId="10" hidden="1">#REF!</definedName>
    <definedName name="TRNR_d62b1c2985f74f09b456f10066d180b4_208_4" localSheetId="9" hidden="1">#REF!</definedName>
    <definedName name="TRNR_d62b1c2985f74f09b456f10066d180b4_208_4" hidden="1">#REF!</definedName>
    <definedName name="TRNR_d66a6d3ffd5f4ff792230a648de5d423_232_1" localSheetId="10" hidden="1">#REF!</definedName>
    <definedName name="TRNR_d66a6d3ffd5f4ff792230a648de5d423_232_1" hidden="1">#REF!</definedName>
    <definedName name="TRNR_d696eaa6a1bf45b989fea1b4ffdd1c4a_261_5" hidden="1">#REF!</definedName>
    <definedName name="TRNR_d6c4703075ac48d79040e2da7fcdd0fe_257_3" localSheetId="10" hidden="1">#REF!</definedName>
    <definedName name="TRNR_d6c4703075ac48d79040e2da7fcdd0fe_257_3" hidden="1">#REF!</definedName>
    <definedName name="TRNR_d6c495a062d14bee982841586c7fca57_259_5" hidden="1">#REF!</definedName>
    <definedName name="TRNR_d6c71342de2041288ea3be992e064779_4563_4" hidden="1" xml:space="preserve">    '[71]X-31.'!$N$11</definedName>
    <definedName name="TRNR_d6f7911e9b4c47a0880aa3d5661423da_240_4" hidden="1">#REF!</definedName>
    <definedName name="TRNR_d70f5936f0a74850bcb74276fb98b65a_215_5" localSheetId="10" hidden="1">#REF!</definedName>
    <definedName name="TRNR_d70f5936f0a74850bcb74276fb98b65a_215_5" localSheetId="11" hidden="1">#REF!</definedName>
    <definedName name="TRNR_d70f5936f0a74850bcb74276fb98b65a_215_5" localSheetId="14" hidden="1">#REF!</definedName>
    <definedName name="TRNR_d70f5936f0a74850bcb74276fb98b65a_215_5" localSheetId="3" hidden="1">#REF!</definedName>
    <definedName name="TRNR_d70f5936f0a74850bcb74276fb98b65a_215_5" localSheetId="9" hidden="1">#REF!</definedName>
    <definedName name="TRNR_d70f5936f0a74850bcb74276fb98b65a_215_5" localSheetId="0" hidden="1">#REF!</definedName>
    <definedName name="TRNR_d70f5936f0a74850bcb74276fb98b65a_215_5" hidden="1">#REF!</definedName>
    <definedName name="TRNR_d72907979d274e39a7c68376a41f5d2b_633_1" hidden="1">#REF!</definedName>
    <definedName name="TRNR_d7576f2126cd4e3ab1e0b60e58e116e5_74_4" localSheetId="10" hidden="1">#REF!</definedName>
    <definedName name="TRNR_d7576f2126cd4e3ab1e0b60e58e116e5_74_4" localSheetId="11" hidden="1">#REF!</definedName>
    <definedName name="TRNR_d7576f2126cd4e3ab1e0b60e58e116e5_74_4" localSheetId="14" hidden="1">#REF!</definedName>
    <definedName name="TRNR_d7576f2126cd4e3ab1e0b60e58e116e5_74_4" localSheetId="3" hidden="1">#REF!</definedName>
    <definedName name="TRNR_d7576f2126cd4e3ab1e0b60e58e116e5_74_4" localSheetId="9" hidden="1">#REF!</definedName>
    <definedName name="TRNR_d7576f2126cd4e3ab1e0b60e58e116e5_74_4" localSheetId="0" hidden="1">#REF!</definedName>
    <definedName name="TRNR_d7576f2126cd4e3ab1e0b60e58e116e5_74_4" hidden="1">#REF!</definedName>
    <definedName name="TRNR_d76a866d3d514e0a8fbbd4c9ff42954e_257_4" hidden="1">'I-8'!#REF!</definedName>
    <definedName name="TRNR_d7ff13d5a64a4dc7b914b68ce9b0c117_259_5" hidden="1">#REF!</definedName>
    <definedName name="TRNR_d8bb32c3013740d0b0b490939cc64b72_232_3" localSheetId="10" hidden="1">#REF!</definedName>
    <definedName name="TRNR_d8bb32c3013740d0b0b490939cc64b72_232_3" hidden="1">#REF!</definedName>
    <definedName name="TRNR_d8e5bd844da54c1881b2c630b4bbd8a4_134_0" localSheetId="10" hidden="1">#REF!</definedName>
    <definedName name="TRNR_d8e5bd844da54c1881b2c630b4bbd8a4_134_0" hidden="1">#REF!</definedName>
    <definedName name="TRNR_d8ece53b0cbb4b749e716d37400ab9d6_2182_3" hidden="1" xml:space="preserve">    '[72]I-12'!$Z$11</definedName>
    <definedName name="TRNR_d8eec8a9940a43008c711fabc6324e6d_135_0" localSheetId="10" hidden="1">#REF!</definedName>
    <definedName name="TRNR_d8eec8a9940a43008c711fabc6324e6d_135_0" hidden="1">#REF!</definedName>
    <definedName name="TRNR_d8fdfce81d4d4041a18db098017532c0_250_3" hidden="1" xml:space="preserve">        '[69]3'!$M$11</definedName>
    <definedName name="TRNR_d900fc45cc7c424ead5e2987af29763e_2143_3" localSheetId="11" hidden="1">#REF!</definedName>
    <definedName name="TRNR_d900fc45cc7c424ead5e2987af29763e_2143_3" hidden="1" xml:space="preserve">    '[72]I-12'!$Z$11</definedName>
    <definedName name="TRNR_d91c2520ded647a18a1606188295741b_4562_1" hidden="1" xml:space="preserve">    '[71]X-25.'!$V$11</definedName>
    <definedName name="TRNR_d96c1a93ae314daeb0e6cc223ef879b4_1522_11" hidden="1">'I-12'!#REF!</definedName>
    <definedName name="TRNR_d96e439068d84e0385d711b462203626_139_11" hidden="1" xml:space="preserve">    [69]MTP!$B$5</definedName>
    <definedName name="TRNR_d978a643affe45e3a88a96aa7ee1d4d0_35_0" localSheetId="10" hidden="1">#REF!</definedName>
    <definedName name="TRNR_d978a643affe45e3a88a96aa7ee1d4d0_35_0" localSheetId="9" hidden="1">#REF!</definedName>
    <definedName name="TRNR_d978a643affe45e3a88a96aa7ee1d4d0_35_0" hidden="1">#REF!</definedName>
    <definedName name="TRNR_d9928d6076dc47eb95c49937c33b27ee_1531_11" hidden="1">'I-12'!#REF!</definedName>
    <definedName name="TRNR_da4b6674dea64439bff936044f069e68_232_1" localSheetId="10" hidden="1">#REF!</definedName>
    <definedName name="TRNR_da4b6674dea64439bff936044f069e68_232_1" localSheetId="9" hidden="1">#REF!</definedName>
    <definedName name="TRNR_da4b6674dea64439bff936044f069e68_232_1" hidden="1">#REF!</definedName>
    <definedName name="TRNR_da616fab9e3a496ea534aabb10d03286_25_1" hidden="1">#REF!</definedName>
    <definedName name="TRNR_da729df1f13c4755a89da52c55961b50_262_5" hidden="1">#REF!</definedName>
    <definedName name="TRNR_da7f8ed75a264a2eb02955824d77dc3e_5543_8" hidden="1" xml:space="preserve">    '[91]10Y lengri röð'!$J$3</definedName>
    <definedName name="TRNR_daed6072a7be4923a88f52d8314110a2_2579_3" hidden="1">'I-13'!#REF!</definedName>
    <definedName name="TRNR_daedae219ebe43939acd40109b3e07aa_57_1" localSheetId="10" hidden="1">#REF!</definedName>
    <definedName name="TRNR_daedae219ebe43939acd40109b3e07aa_57_1" localSheetId="9" hidden="1">#REF!</definedName>
    <definedName name="TRNR_daedae219ebe43939acd40109b3e07aa_57_1" hidden="1">#REF!</definedName>
    <definedName name="TRNR_dafacb871cf74f6f90c938b9a39161ad_232_3" localSheetId="10" hidden="1">#REF!</definedName>
    <definedName name="TRNR_dafacb871cf74f6f90c938b9a39161ad_232_3" hidden="1">#REF!</definedName>
    <definedName name="TRNR_db2c5989b2854ecda76ea7aa4dc9d8db_8834_1" hidden="1" xml:space="preserve">    '[78]Jarðgas Evrópa'!$C$3</definedName>
    <definedName name="TRNR_dbcbdfa6c6c348deb990fb7742d2b3a3_225_4" hidden="1">#REF!</definedName>
    <definedName name="TRNR_dbd1a3bde4694cbe85f90c6a9988d6cd_223_4" hidden="1" xml:space="preserve">    '[71]X-16'!$N$10</definedName>
    <definedName name="TRNR_dbfdf363b96e4373bd41190c41d98da7_25_4" localSheetId="10" hidden="1" xml:space="preserve">    [79]Þjónustuverð!#REF!</definedName>
    <definedName name="TRNR_dbfdf363b96e4373bd41190c41d98da7_25_4" hidden="1" xml:space="preserve">    [80]Matvælaverð!#REF!</definedName>
    <definedName name="TRNR_dc1e930225794d089f22858b7f606081_256_4" hidden="1">#REF!</definedName>
    <definedName name="TRNR_dc3fa3592f0341f89a8afd49aaea9b18_35_4" localSheetId="10" hidden="1">#REF!</definedName>
    <definedName name="TRNR_dc3fa3592f0341f89a8afd49aaea9b18_35_4" localSheetId="9" hidden="1">#REF!</definedName>
    <definedName name="TRNR_dc3fa3592f0341f89a8afd49aaea9b18_35_4" hidden="1">#REF!</definedName>
    <definedName name="TRNR_dc5b0c4928a34adb9aead1b14096d785_226_4" hidden="1">#REF!</definedName>
    <definedName name="TRNR_dccaef33c9544441b0aa8642c533acd8_90_1" hidden="1">'I-6'!#REF!</definedName>
    <definedName name="TRNR_dd2112d90f2e49628f4888b15f53e6d5_220_4" hidden="1" xml:space="preserve">    '[71]X-27.'!$G$11</definedName>
    <definedName name="TRNR_dd36089115874307940acad2af022697_263_4" hidden="1">'I-8'!#REF!</definedName>
    <definedName name="TRNR_dd690cb894c147f9aeb3aab7cfbc286f_59_1" localSheetId="10" hidden="1">#REF!</definedName>
    <definedName name="TRNR_dd690cb894c147f9aeb3aab7cfbc286f_59_1" localSheetId="9" hidden="1">#REF!</definedName>
    <definedName name="TRNR_dd690cb894c147f9aeb3aab7cfbc286f_59_1" hidden="1">#REF!</definedName>
    <definedName name="TRNR_dd73f393f9da4b30ac1f91a77b237b67_26_1" hidden="1" xml:space="preserve">        [81]MainDEv1!$U$12</definedName>
    <definedName name="TRNR_dd852aa23ffa4628b90a1c9a033d61a6_636_1" hidden="1">'I-5'!#REF!</definedName>
    <definedName name="TRNR_dd96b55a8e1e451cbc03bda1f0256d6c_95_1" hidden="1">'I-6'!#REF!</definedName>
    <definedName name="TRNR_ddd59ba5538a4340818c0fb9c11d8654_261_5" hidden="1">#REF!</definedName>
    <definedName name="TRNR_ddef9733bf944f1ebcd0a5bdabdb8112_1275_9" hidden="1">'I-15'!#REF!</definedName>
    <definedName name="TRNR_ddf53f87e9f1400f95076d6fb9c53de0_1126_9" hidden="1">'I-15'!#REF!</definedName>
    <definedName name="TRNR_de28a373349d448fb3d1054e6f422288_1465_3" hidden="1">#REF!</definedName>
    <definedName name="TRNR_de8ab491091a4b89afb616012f017f53_1385_3" hidden="1">#REF!</definedName>
    <definedName name="TRNR_df03a606c6d6403fa3c353adb97d9919_35_2" localSheetId="10" hidden="1">#REF!</definedName>
    <definedName name="TRNR_df03a606c6d6403fa3c353adb97d9919_35_2" localSheetId="9" hidden="1">#REF!</definedName>
    <definedName name="TRNR_df03a606c6d6403fa3c353adb97d9919_35_2" hidden="1">#REF!</definedName>
    <definedName name="TRNR_df0ed84f2bcd41a5b49feb5c8820372a_138_11" hidden="1" xml:space="preserve">    [69]MTP!$B$5</definedName>
    <definedName name="TRNR_df27a35f85084042b48d9fe0ba222868_259_3" localSheetId="10" hidden="1">#REF!</definedName>
    <definedName name="TRNR_df27a35f85084042b48d9fe0ba222868_259_3" hidden="1">#REF!</definedName>
    <definedName name="TRNR_df34de2fa5da48be9eb63771841c82e0_244_4" localSheetId="10" hidden="1" xml:space="preserve">        '[79]1'!$N$11</definedName>
    <definedName name="TRNR_df34de2fa5da48be9eb63771841c82e0_244_4" hidden="1" xml:space="preserve">        '[80]1'!$N$11</definedName>
    <definedName name="TRNR_df3542a9d2d741e4890c9a805f9cb9d3_35_0" localSheetId="10" hidden="1">#REF!</definedName>
    <definedName name="TRNR_df3542a9d2d741e4890c9a805f9cb9d3_35_0" localSheetId="9" hidden="1">#REF!</definedName>
    <definedName name="TRNR_df3542a9d2d741e4890c9a805f9cb9d3_35_0" hidden="1">#REF!</definedName>
    <definedName name="TRNR_df3d1e4295ba4d8c9d1f907e110a8e79_228_4" hidden="1">'I-5'!#REF!</definedName>
    <definedName name="TRNR_df7295eeea994940a13fef844077283d_1372_3" hidden="1">#REF!</definedName>
    <definedName name="TRNR_dfd216b89dec4c239620ee6f06de2ac6_256_11" localSheetId="10" hidden="1">#REF!</definedName>
    <definedName name="TRNR_dfd216b89dec4c239620ee6f06de2ac6_256_11" hidden="1">#REF!</definedName>
    <definedName name="TRNR_dff3d1a28de24eb49677bf6fa1c2d09b_93_3" hidden="1">'I-6'!#REF!</definedName>
    <definedName name="TRNR_dff663d10c064d7f9860e7da7efe9227_72_1" localSheetId="10" hidden="1">#REF!</definedName>
    <definedName name="TRNR_dff663d10c064d7f9860e7da7efe9227_72_1" localSheetId="11" hidden="1">#REF!</definedName>
    <definedName name="TRNR_dff663d10c064d7f9860e7da7efe9227_72_1" localSheetId="14" hidden="1">#REF!</definedName>
    <definedName name="TRNR_dff663d10c064d7f9860e7da7efe9227_72_1" localSheetId="3" hidden="1">#REF!</definedName>
    <definedName name="TRNR_dff663d10c064d7f9860e7da7efe9227_72_1" localSheetId="9" hidden="1">#REF!</definedName>
    <definedName name="TRNR_dff663d10c064d7f9860e7da7efe9227_72_1" localSheetId="0" hidden="1">#REF!</definedName>
    <definedName name="TRNR_dff663d10c064d7f9860e7da7efe9227_72_1" hidden="1">#REF!</definedName>
    <definedName name="TRNR_dffc0cdaf13849039a706a929c812d59_26_1" hidden="1" xml:space="preserve">        [81]MainDEv1!$U$12</definedName>
    <definedName name="TRNR_e01ae3cc8fd546d2b14531d5e6115432_47_4" localSheetId="10" hidden="1">#REF!</definedName>
    <definedName name="TRNR_e01ae3cc8fd546d2b14531d5e6115432_47_4" localSheetId="9" hidden="1">#REF!</definedName>
    <definedName name="TRNR_e01ae3cc8fd546d2b14531d5e6115432_47_4" hidden="1">#REF!</definedName>
    <definedName name="TRNR_e05e6d7024e5491f995526cd0c7ce8bf_259_11" localSheetId="10" hidden="1">#REF!</definedName>
    <definedName name="TRNR_e05e6d7024e5491f995526cd0c7ce8bf_259_11" hidden="1">#REF!</definedName>
    <definedName name="TRNR_e06f25c3cc9d41ab9ae47f8b2623d682_33_3" hidden="1">'I-6'!#REF!</definedName>
    <definedName name="TRNR_e0a310daa78947d389c7160472d8f23b_4750_5" hidden="1" xml:space="preserve">    '[71]X-21 (mán)'!$J$11</definedName>
    <definedName name="TRNR_e0afa48d61f1486383c8b259f6476f69_257_4" hidden="1">#REF!</definedName>
    <definedName name="TRNR_e0e2958923ba443f8fe34f837c67d8f1_234_1" localSheetId="10" hidden="1">#REF!</definedName>
    <definedName name="TRNR_e0e2958923ba443f8fe34f837c67d8f1_234_1" hidden="1">#REF!</definedName>
    <definedName name="TRNR_e0e9ab07fe03497394a0d9cca4e207fd_233_1" localSheetId="10" hidden="1">#REF!</definedName>
    <definedName name="TRNR_e0e9ab07fe03497394a0d9cca4e207fd_233_1" hidden="1">#REF!</definedName>
    <definedName name="TRNR_e1003144c6b74f9c9f8411005b0250f9_1111_4" localSheetId="10" hidden="1">#REF!</definedName>
    <definedName name="TRNR_e1003144c6b74f9c9f8411005b0250f9_1111_4" localSheetId="9" hidden="1">#REF!</definedName>
    <definedName name="TRNR_e1003144c6b74f9c9f8411005b0250f9_1111_4" hidden="1">#REF!</definedName>
    <definedName name="TRNR_e1321a45dc52415986ddbcc6954878e4_33_1" localSheetId="10" hidden="1">#REF!</definedName>
    <definedName name="TRNR_e1321a45dc52415986ddbcc6954878e4_33_1" localSheetId="9" hidden="1">#REF!</definedName>
    <definedName name="TRNR_e1321a45dc52415986ddbcc6954878e4_33_1" hidden="1">#REF!</definedName>
    <definedName name="TRNR_e17adf0193854f5aa4fe78b4e353da9d_62_4" localSheetId="10" hidden="1">#REF!</definedName>
    <definedName name="TRNR_e17adf0193854f5aa4fe78b4e353da9d_62_4" localSheetId="11" hidden="1">#REF!</definedName>
    <definedName name="TRNR_e17adf0193854f5aa4fe78b4e353da9d_62_4" localSheetId="14" hidden="1">#REF!</definedName>
    <definedName name="TRNR_e17adf0193854f5aa4fe78b4e353da9d_62_4" localSheetId="3" hidden="1">#REF!</definedName>
    <definedName name="TRNR_e17adf0193854f5aa4fe78b4e353da9d_62_4" localSheetId="9" hidden="1">#REF!</definedName>
    <definedName name="TRNR_e17adf0193854f5aa4fe78b4e353da9d_62_4" localSheetId="0" hidden="1">#REF!</definedName>
    <definedName name="TRNR_e17adf0193854f5aa4fe78b4e353da9d_62_4" hidden="1">#REF!</definedName>
    <definedName name="TRNR_e1bbecfefe2c48c5b19bc368f63267fb_220_4" hidden="1">'I-5'!#REF!</definedName>
    <definedName name="TRNR_e1bf9c5d384847f3941d56962e937da9_79_4" localSheetId="11" hidden="1" xml:space="preserve">    '[74]I-1'!$Q$11</definedName>
    <definedName name="TRNR_e1bf9c5d384847f3941d56962e937da9_79_4" hidden="1" xml:space="preserve">    '[72]I-1'!$Q$11</definedName>
    <definedName name="TRNR_e1e9ea8ccf1142a9abafa440f50e3e06_259_5" hidden="1">#REF!</definedName>
    <definedName name="TRNR_e2c12910b5144dc2bc35a39127a6f66d_233_1" localSheetId="10" hidden="1">#REF!</definedName>
    <definedName name="TRNR_e2c12910b5144dc2bc35a39127a6f66d_233_1" hidden="1">#REF!</definedName>
    <definedName name="TRNR_e3ca52c928f4427895418109c1ef76a0_26_2" localSheetId="11" hidden="1" xml:space="preserve">    '[74]I-7'!$R$11</definedName>
    <definedName name="TRNR_e3ca52c928f4427895418109c1ef76a0_26_2" hidden="1" xml:space="preserve">    '[72]I-7'!$R$11</definedName>
    <definedName name="TRNR_e3ea980fa0e3433ea563b17e841c6362_141_11" hidden="1" xml:space="preserve">    [69]MTP!$B$5</definedName>
    <definedName name="TRNR_e409ddb8c9674c55aa2f76cca5325b6c_1140_4" hidden="1" xml:space="preserve">        '[72]I-11'!$P$11</definedName>
    <definedName name="TRNR_e4273dfbc98647d6a3879dd813e9b691_634_1" hidden="1">#REF!</definedName>
    <definedName name="TRNR_e42f85785de5413c9fa9dc17b9041dc3_55_3" localSheetId="10" hidden="1">#REF!</definedName>
    <definedName name="TRNR_e42f85785de5413c9fa9dc17b9041dc3_55_3" localSheetId="9" hidden="1">#REF!</definedName>
    <definedName name="TRNR_e42f85785de5413c9fa9dc17b9041dc3_55_3" hidden="1">#REF!</definedName>
    <definedName name="TRNR_e4522752a661462ebfeab54f9a7eb44c_4827_5" hidden="1" xml:space="preserve">    '[71]X-21'!$H$11</definedName>
    <definedName name="TRNR_e46b32e6605a44c4b68053ebe8cc47c0_233_1" localSheetId="10" hidden="1">#REF!</definedName>
    <definedName name="TRNR_e46b32e6605a44c4b68053ebe8cc47c0_233_1" hidden="1">#REF!</definedName>
    <definedName name="TRNR_e487fd6741594d39aa710b311db2d0e5_221_4" hidden="1" xml:space="preserve">    '[71]X-28.'!$J$13</definedName>
    <definedName name="TRNR_e48d340376f54a578692236c80dfa1a4_139_11" hidden="1" xml:space="preserve">    [69]MTP!$B$5</definedName>
    <definedName name="TRNR_e493cdb2430b430e9e2ddb050419cdc0_246_4" localSheetId="10" hidden="1" xml:space="preserve">    '[87]6'!$M$11</definedName>
    <definedName name="TRNR_e493cdb2430b430e9e2ddb050419cdc0_246_4" localSheetId="9" hidden="1" xml:space="preserve">    '[87]6'!$M$11</definedName>
    <definedName name="TRNR_e493cdb2430b430e9e2ddb050419cdc0_246_4" localSheetId="0" hidden="1" xml:space="preserve">    '[87]6'!$M$11</definedName>
    <definedName name="TRNR_e493cdb2430b430e9e2ddb050419cdc0_246_4" hidden="1">#REF!</definedName>
    <definedName name="TRNR_e49cea96d9a5464990407d492685721e_259_5" hidden="1">#REF!</definedName>
    <definedName name="TRNR_e4ad73bda03b4ab5aa1c72809e83e747_217_4" hidden="1" xml:space="preserve">        '[71]X-28.'!$Q$13</definedName>
    <definedName name="TRNR_e4c11c2f6d984e639bcbe392160d0ff2_2926_10" localSheetId="11" hidden="1">#REF!</definedName>
    <definedName name="TRNR_e4c11c2f6d984e639bcbe392160d0ff2_2926_10" hidden="1" xml:space="preserve">    '[72]I-10'!$S$11</definedName>
    <definedName name="TRNR_e4c6f03083e94074b7e90f4b305bfd4b_33_3" hidden="1">'I-6'!#REF!</definedName>
    <definedName name="TRNR_e4c894f97ece477ba9d43826089d570f_631_1" hidden="1">'I-5'!#REF!</definedName>
    <definedName name="TRNR_e4d9f4ab3eaf44fbbaa9e8891000380c_137_11" localSheetId="10" hidden="1" xml:space="preserve">        [79]Þjónustuverð!$B$5</definedName>
    <definedName name="TRNR_e4d9f4ab3eaf44fbbaa9e8891000380c_137_11" hidden="1" xml:space="preserve">        [80]Matvælaverð!$B$5</definedName>
    <definedName name="TRNR_e4de5332825c430cb98b0361379759c5_245_4" hidden="1">#REF!</definedName>
    <definedName name="TRNR_e50c8239e6d943ab8ce64e9a15b32186_79_4" localSheetId="11" hidden="1" xml:space="preserve">    '[74]I-5'!$U$11</definedName>
    <definedName name="TRNR_e50c8239e6d943ab8ce64e9a15b32186_79_4" hidden="1" xml:space="preserve">    '[72]I-5'!$U$11</definedName>
    <definedName name="TRNR_e51236a29daf49aca14e1fca6803c9ed_257_5" hidden="1">#REF!</definedName>
    <definedName name="TRNR_e5203c7ee4ef4b2a9b27038a94c96df6_223_4" hidden="1" xml:space="preserve">        '[71]X-27.'!$M$11</definedName>
    <definedName name="TRNR_e59de34ece5c48adac6b19889558293a_4886_5" hidden="1" xml:space="preserve">    '[71]X-21'!$R$12</definedName>
    <definedName name="TRNR_e5e1b22e5bc245daa0692515128c6f89_211_4" hidden="1" xml:space="preserve">        '[71]X-13.'!$I$11</definedName>
    <definedName name="TRNR_e6029ff8ada34fcd977b94dba0f275a0_59_4" localSheetId="10" hidden="1">#REF!</definedName>
    <definedName name="TRNR_e6029ff8ada34fcd977b94dba0f275a0_59_4" localSheetId="9" hidden="1">#REF!</definedName>
    <definedName name="TRNR_e6029ff8ada34fcd977b94dba0f275a0_59_4" hidden="1">#REF!</definedName>
    <definedName name="TRNR_e6060cf2ff4348e096646b551fe4e9d3_232_1" localSheetId="10" hidden="1">#REF!</definedName>
    <definedName name="TRNR_e6060cf2ff4348e096646b551fe4e9d3_232_1" hidden="1">#REF!</definedName>
    <definedName name="TRNR_e6537190810d4932831d491c73610de0_12_1" localSheetId="10" hidden="1">#REF!</definedName>
    <definedName name="TRNR_e6537190810d4932831d491c73610de0_12_1" localSheetId="9" hidden="1">#REF!</definedName>
    <definedName name="TRNR_e6537190810d4932831d491c73610de0_12_1" hidden="1">#REF!</definedName>
    <definedName name="TRNR_e6586d16a4a54189bd9e4fdd35d0c060_173_4" localSheetId="10" hidden="1">#REF!</definedName>
    <definedName name="TRNR_e6586d16a4a54189bd9e4fdd35d0c060_173_4" localSheetId="11" hidden="1">#REF!</definedName>
    <definedName name="TRNR_e6586d16a4a54189bd9e4fdd35d0c060_173_4" localSheetId="14" hidden="1">#REF!</definedName>
    <definedName name="TRNR_e6586d16a4a54189bd9e4fdd35d0c060_173_4" localSheetId="22" hidden="1">#REF!</definedName>
    <definedName name="TRNR_e6586d16a4a54189bd9e4fdd35d0c060_173_4" localSheetId="3" hidden="1">#REF!</definedName>
    <definedName name="TRNR_e6586d16a4a54189bd9e4fdd35d0c060_173_4" localSheetId="9" hidden="1">#REF!</definedName>
    <definedName name="TRNR_e6586d16a4a54189bd9e4fdd35d0c060_173_4" localSheetId="0" hidden="1">#REF!</definedName>
    <definedName name="TRNR_e6586d16a4a54189bd9e4fdd35d0c060_173_4" hidden="1">#REF!</definedName>
    <definedName name="TRNR_e6ae23684ecb42c99bf8e3f43616d814_180_1" localSheetId="10" hidden="1">'[49]VIII-3'!#REF!</definedName>
    <definedName name="TRNR_e6ae23684ecb42c99bf8e3f43616d814_180_1" localSheetId="11" hidden="1">'[49]VIII-3'!#REF!</definedName>
    <definedName name="TRNR_e6ae23684ecb42c99bf8e3f43616d814_180_1" localSheetId="14" hidden="1">'[49]VIII-3'!#REF!</definedName>
    <definedName name="TRNR_e6ae23684ecb42c99bf8e3f43616d814_180_1" localSheetId="3" hidden="1">'[49]VIII-3'!#REF!</definedName>
    <definedName name="TRNR_e6ae23684ecb42c99bf8e3f43616d814_180_1" localSheetId="9" hidden="1">'[49]VIII-3'!#REF!</definedName>
    <definedName name="TRNR_e6ae23684ecb42c99bf8e3f43616d814_180_1" localSheetId="0" hidden="1">'[49]VIII-3'!#REF!</definedName>
    <definedName name="TRNR_e6ae23684ecb42c99bf8e3f43616d814_180_1" hidden="1">'[75]VIII-3'!#REF!</definedName>
    <definedName name="TRNR_e6c1bb4c5a2c47cf936eb52ee62596b0_227_4" hidden="1">'I-5'!#REF!</definedName>
    <definedName name="TRNR_e6fee652d445452aa1854fd60a436924_70_1" hidden="1" xml:space="preserve">        '[71]X-2.'!$P$11</definedName>
    <definedName name="TRNR_e767fb670b1d4ab984c1cba6fcb9c331_26_1" hidden="1" xml:space="preserve">    [81]MainDEv1!$U$12</definedName>
    <definedName name="TRNR_e76a84108c6a4d18a079ac90a397424b_26_1" hidden="1" xml:space="preserve">        [81]MainDEv1!$U$12</definedName>
    <definedName name="TRNR_e772e92a30a94ce6b3d5581e55d57ad2_2174_3" localSheetId="11" hidden="1">#REF!</definedName>
    <definedName name="TRNR_e772e92a30a94ce6b3d5581e55d57ad2_2174_3" hidden="1" xml:space="preserve">    '[72]I-12'!$Z$11</definedName>
    <definedName name="TRNR_e7ab89af394f49d3865e24597f4810e6_210_4" hidden="1" xml:space="preserve">        '[71]X-19.'!$I$12</definedName>
    <definedName name="TRNR_e7b7d6aca0cb4f1c9cfd3e5b8aad0b14_213_8" localSheetId="10" hidden="1">#REF!</definedName>
    <definedName name="TRNR_e7b7d6aca0cb4f1c9cfd3e5b8aad0b14_213_8" localSheetId="11" hidden="1">#REF!</definedName>
    <definedName name="TRNR_e7b7d6aca0cb4f1c9cfd3e5b8aad0b14_213_8" localSheetId="14" hidden="1">#REF!</definedName>
    <definedName name="TRNR_e7b7d6aca0cb4f1c9cfd3e5b8aad0b14_213_8" localSheetId="3" hidden="1">#REF!</definedName>
    <definedName name="TRNR_e7b7d6aca0cb4f1c9cfd3e5b8aad0b14_213_8" localSheetId="9" hidden="1">#REF!</definedName>
    <definedName name="TRNR_e7b7d6aca0cb4f1c9cfd3e5b8aad0b14_213_8" localSheetId="0" hidden="1">#REF!</definedName>
    <definedName name="TRNR_e7b7d6aca0cb4f1c9cfd3e5b8aad0b14_213_8" hidden="1">#REF!</definedName>
    <definedName name="TRNR_e7cfbccfbc944c9c97b5c8b7a2e1909e_2514_3" hidden="1">#REF!</definedName>
    <definedName name="TRNR_e7f7d025e61841489b08327ad7632678_72_4" localSheetId="10" hidden="1">#REF!</definedName>
    <definedName name="TRNR_e7f7d025e61841489b08327ad7632678_72_4" localSheetId="11" hidden="1" xml:space="preserve">        '[86]3'!$Q$11</definedName>
    <definedName name="TRNR_e7f7d025e61841489b08327ad7632678_72_4" localSheetId="14" hidden="1">#REF!</definedName>
    <definedName name="TRNR_e7f7d025e61841489b08327ad7632678_72_4" localSheetId="3" hidden="1">#REF!</definedName>
    <definedName name="TRNR_e7f7d025e61841489b08327ad7632678_72_4" localSheetId="9" hidden="1">#REF!</definedName>
    <definedName name="TRNR_e7f7d025e61841489b08327ad7632678_72_4" localSheetId="0" hidden="1">#REF!</definedName>
    <definedName name="TRNR_e7f7d025e61841489b08327ad7632678_72_4" hidden="1">#REF!</definedName>
    <definedName name="TRNR_e7f8e9599d314d3e9259befb192704a5_139_11" localSheetId="10" hidden="1" xml:space="preserve">    [79]Þjónustuverð!$B$5</definedName>
    <definedName name="TRNR_e7f8e9599d314d3e9259befb192704a5_139_11" hidden="1" xml:space="preserve">    [80]Matvælaverð!$B$5</definedName>
    <definedName name="TRNR_e8077d98829f4ea2aebc30ffbc51274c_261_5" hidden="1">#REF!</definedName>
    <definedName name="TRNR_e80a59dbee0342a499a9a8dfb1aceed9_1272_11" hidden="1">'I-12'!#REF!</definedName>
    <definedName name="TRNR_e87494f8b8dd490aac2211936bbeb2bc_2435_3" hidden="1">#REF!</definedName>
    <definedName name="TRNR_e87611063fa244e388a98dbcc7b9e73d_222_3" hidden="1" xml:space="preserve">        '[69]4'!$L$12</definedName>
    <definedName name="TRNR_e89bb588da934a87b8c0b4bf39517802_4495_2" hidden="1" xml:space="preserve">        '[71]X-25.'!$H$11</definedName>
    <definedName name="TRNR_e8ac0c32a311484bbc25165b2ff201bb_71_4" hidden="1" xml:space="preserve">        '[71]X-4.'!$BE$11</definedName>
    <definedName name="TRNR_e8e7b807daf945108097d74c0445ac22_236_1" localSheetId="10" hidden="1">#REF!</definedName>
    <definedName name="TRNR_e8e7b807daf945108097d74c0445ac22_236_1" hidden="1">#REF!</definedName>
    <definedName name="TRNR_e921c494a181466daab2fb8d82b86aec_70_4" hidden="1" xml:space="preserve">        '[71]X-4.'!$BE$11</definedName>
    <definedName name="TRNR_e92512423ad04aa49b00a7a53f92001e_256_4" hidden="1">#REF!</definedName>
    <definedName name="TRNR_e93db44e687547c38174e215a1ead364_137_11" hidden="1" xml:space="preserve">    [69]MTP!$B$5</definedName>
    <definedName name="TRNR_e946245ef27e4573b0f65ae2db9fb912_93_3" hidden="1" xml:space="preserve">        'I-6'!#REF!</definedName>
    <definedName name="TRNR_e991126c75344b8c9f69d6fc45781cd7_259_3" localSheetId="10" hidden="1">#REF!</definedName>
    <definedName name="TRNR_e991126c75344b8c9f69d6fc45781cd7_259_3" hidden="1">#REF!</definedName>
    <definedName name="TRNR_ea0445166e0c48918a18b788285533fb_33_3" hidden="1">'I-6'!#REF!</definedName>
    <definedName name="TRNR_ea20763f163c4ffeaa3ee3acdcd0f611_264_4" hidden="1">'I-8'!#REF!</definedName>
    <definedName name="TRNR_ea2bdf25d2b84523805fa8bae09692ca_62_2" localSheetId="10" hidden="1">#REF!</definedName>
    <definedName name="TRNR_ea2bdf25d2b84523805fa8bae09692ca_62_2" localSheetId="11" hidden="1">#REF!</definedName>
    <definedName name="TRNR_ea2bdf25d2b84523805fa8bae09692ca_62_2" localSheetId="14" hidden="1">#REF!</definedName>
    <definedName name="TRNR_ea2bdf25d2b84523805fa8bae09692ca_62_2" localSheetId="3" hidden="1">#REF!</definedName>
    <definedName name="TRNR_ea2bdf25d2b84523805fa8bae09692ca_62_2" localSheetId="9" hidden="1">#REF!</definedName>
    <definedName name="TRNR_ea2bdf25d2b84523805fa8bae09692ca_62_2" localSheetId="0" hidden="1">#REF!</definedName>
    <definedName name="TRNR_ea2bdf25d2b84523805fa8bae09692ca_62_2" hidden="1">#REF!</definedName>
    <definedName name="TRNR_ea367185c5604959bfb00279878f1d5d_208_4" hidden="1">#REF!</definedName>
    <definedName name="TRNR_ea5301312dda4b099b4fec6e07765e41_1729_3" localSheetId="10" hidden="1">#REF!</definedName>
    <definedName name="TRNR_ea5301312dda4b099b4fec6e07765e41_1729_3" localSheetId="11" hidden="1">#REF!</definedName>
    <definedName name="TRNR_ea5301312dda4b099b4fec6e07765e41_1729_3" localSheetId="14" hidden="1">#REF!</definedName>
    <definedName name="TRNR_ea5301312dda4b099b4fec6e07765e41_1729_3" localSheetId="3" hidden="1">#REF!</definedName>
    <definedName name="TRNR_ea5301312dda4b099b4fec6e07765e41_1729_3" localSheetId="9" hidden="1">#REF!</definedName>
    <definedName name="TRNR_ea5301312dda4b099b4fec6e07765e41_1729_3" localSheetId="0" hidden="1">#REF!</definedName>
    <definedName name="TRNR_ea5301312dda4b099b4fec6e07765e41_1729_3" hidden="1">#REF!</definedName>
    <definedName name="TRNR_ea64bca946194e13a9837be4ba2b6195_209_4" hidden="1" xml:space="preserve">    '[71]X-10'!$G$11</definedName>
    <definedName name="TRNR_eaa4ca81a8a9464d8b00c9252e190997_257_4" hidden="1">#REF!</definedName>
    <definedName name="TRNR_eaa581b3a7d44639bd3df3164d2fe81e_233_3" localSheetId="10" hidden="1">#REF!</definedName>
    <definedName name="TRNR_eaa581b3a7d44639bd3df3164d2fe81e_233_3" hidden="1">#REF!</definedName>
    <definedName name="TRNR_eab9886857f6451992e41d535025cc1f_256_3" localSheetId="10" hidden="1">#REF!</definedName>
    <definedName name="TRNR_eab9886857f6451992e41d535025cc1f_256_3" hidden="1">#REF!</definedName>
    <definedName name="TRNR_eaeeea5fc43b4ac9aacc595026f22a55_1111_4" localSheetId="10" hidden="1">#REF!</definedName>
    <definedName name="TRNR_eaeeea5fc43b4ac9aacc595026f22a55_1111_4" localSheetId="9" hidden="1">#REF!</definedName>
    <definedName name="TRNR_eaeeea5fc43b4ac9aacc595026f22a55_1111_4" hidden="1">#REF!</definedName>
    <definedName name="TRNR_eb1139358b804db5b86e222674963bee_236_1" localSheetId="10" hidden="1">#REF!</definedName>
    <definedName name="TRNR_eb1139358b804db5b86e222674963bee_236_1" hidden="1">#REF!</definedName>
    <definedName name="TRNR_eb6c530ccea44d9c95bb785c00edf0e1_72_1" localSheetId="10" hidden="1">#REF!</definedName>
    <definedName name="TRNR_eb6c530ccea44d9c95bb785c00edf0e1_72_1" localSheetId="11" hidden="1">#REF!</definedName>
    <definedName name="TRNR_eb6c530ccea44d9c95bb785c00edf0e1_72_1" localSheetId="14" hidden="1">#REF!</definedName>
    <definedName name="TRNR_eb6c530ccea44d9c95bb785c00edf0e1_72_1" localSheetId="3" hidden="1">#REF!</definedName>
    <definedName name="TRNR_eb6c530ccea44d9c95bb785c00edf0e1_72_1" localSheetId="9" hidden="1">#REF!</definedName>
    <definedName name="TRNR_eb6c530ccea44d9c95bb785c00edf0e1_72_1" localSheetId="0" hidden="1">#REF!</definedName>
    <definedName name="TRNR_eb6c530ccea44d9c95bb785c00edf0e1_72_1" hidden="1">#REF!</definedName>
    <definedName name="TRNR_ebac2f6b104a4cfb8cbf28f35f59c369_214_4" hidden="1" xml:space="preserve">        '[71]X-12.'!$L$11</definedName>
    <definedName name="TRNR_ec14a729bcb64549932f9484a7007382_215_4" localSheetId="10" hidden="1">#REF!</definedName>
    <definedName name="TRNR_ec14a729bcb64549932f9484a7007382_215_4" localSheetId="9" hidden="1">#REF!</definedName>
    <definedName name="TRNR_ec14a729bcb64549932f9484a7007382_215_4" hidden="1">#REF!</definedName>
    <definedName name="TRNR_ec9200e97e85433db5340863c6d85ce7_1269_9" hidden="1">'I-15'!#REF!</definedName>
    <definedName name="TRNR_ecc732a9eb9a441aa042f49f4cf37985_232_1" localSheetId="10" hidden="1">#REF!</definedName>
    <definedName name="TRNR_ecc732a9eb9a441aa042f49f4cf37985_232_1" hidden="1">#REF!</definedName>
    <definedName name="TRNR_ed0bcb2afee84434b4cd610897998fbf_232_1" localSheetId="10" hidden="1">#REF!</definedName>
    <definedName name="TRNR_ed0bcb2afee84434b4cd610897998fbf_232_1" hidden="1">#REF!</definedName>
    <definedName name="TRNR_ed464a0239e04dfd940b6a1d46ca852e_138_11" localSheetId="10" hidden="1" xml:space="preserve">    [79]Þjónustuverð!$B$5</definedName>
    <definedName name="TRNR_ed464a0239e04dfd940b6a1d46ca852e_138_11" hidden="1" xml:space="preserve">    [80]Matvælaverð!$B$5</definedName>
    <definedName name="TRNR_ed480f886e21486697e8261603060853_512_5" localSheetId="10" hidden="1">#REF!</definedName>
    <definedName name="TRNR_ed480f886e21486697e8261603060853_512_5" hidden="1">#REF!</definedName>
    <definedName name="TRNR_ed91311165d24db5be53cd4f4da8de83_213_5" localSheetId="10" hidden="1">#REF!</definedName>
    <definedName name="TRNR_ed91311165d24db5be53cd4f4da8de83_213_5" localSheetId="14" hidden="1">#REF!</definedName>
    <definedName name="TRNR_ed91311165d24db5be53cd4f4da8de83_213_5" localSheetId="3" hidden="1">#REF!</definedName>
    <definedName name="TRNR_ed91311165d24db5be53cd4f4da8de83_213_5" localSheetId="9" hidden="1">#REF!</definedName>
    <definedName name="TRNR_ed91311165d24db5be53cd4f4da8de83_213_5" localSheetId="0" hidden="1">#REF!</definedName>
    <definedName name="TRNR_ed91311165d24db5be53cd4f4da8de83_213_5" hidden="1">#REF!</definedName>
    <definedName name="TRNR_edc182410cbb415ca473660b5e786d3a_136_0" localSheetId="10" hidden="1">#REF!</definedName>
    <definedName name="TRNR_edc182410cbb415ca473660b5e786d3a_136_0" hidden="1">#REF!</definedName>
    <definedName name="TRNR_edd3e346ec874c81bb595d632c07e8ec_26_3" localSheetId="11" hidden="1" xml:space="preserve">    '[74]I-7'!$R$11</definedName>
    <definedName name="TRNR_edd3e346ec874c81bb595d632c07e8ec_26_3" hidden="1" xml:space="preserve">    '[72]I-7'!$R$11</definedName>
    <definedName name="TRNR_ee5434d9f83a4ca78f21f703c3693157_4591_4" hidden="1" xml:space="preserve">    [81]MainDEv1!$I$12</definedName>
    <definedName name="TRNR_ee601f76a1004f63a64853b80fd6c62f_2182_3" hidden="1" xml:space="preserve">    '[72]I-12'!$Z$11</definedName>
    <definedName name="TRNR_ee6049d4234949c39312648a7e93eac2_2892_4" localSheetId="11" hidden="1">#REF!</definedName>
    <definedName name="TRNR_ee6049d4234949c39312648a7e93eac2_2892_4" hidden="1" xml:space="preserve">    '[72]I-10'!$S$11</definedName>
    <definedName name="TRNR_eea67e23553544d28186e99beb470608_97_4" hidden="1">#REF!</definedName>
    <definedName name="TRNR_eeddf6f170504f3c81b0cd737ca00c64_232_1" localSheetId="10" hidden="1">#REF!</definedName>
    <definedName name="TRNR_eeddf6f170504f3c81b0cd737ca00c64_232_1" hidden="1">#REF!</definedName>
    <definedName name="TRNR_eefaa9114b5042438a596244b4dd3eef_247_4" localSheetId="10" hidden="1" xml:space="preserve">        '[79]1'!$N$11</definedName>
    <definedName name="TRNR_eefaa9114b5042438a596244b4dd3eef_247_4" hidden="1" xml:space="preserve">        '[80]1'!$N$11</definedName>
    <definedName name="TRNR_ef1b24138a62447eb0c6cbb5d06c4f33_636_1" hidden="1">'I-5'!#REF!</definedName>
    <definedName name="TRNR_ef3fbe32ba384db2bf4dfd336146a3b2_228_4" hidden="1">'I-5'!#REF!</definedName>
    <definedName name="TRNR_efeda4aa0884433fa39c4d9755827a3f_72_4" localSheetId="10" hidden="1">#REF!</definedName>
    <definedName name="TRNR_efeda4aa0884433fa39c4d9755827a3f_72_4" localSheetId="11" hidden="1">#REF!</definedName>
    <definedName name="TRNR_efeda4aa0884433fa39c4d9755827a3f_72_4" localSheetId="14" hidden="1">#REF!</definedName>
    <definedName name="TRNR_efeda4aa0884433fa39c4d9755827a3f_72_4" localSheetId="3" hidden="1">#REF!</definedName>
    <definedName name="TRNR_efeda4aa0884433fa39c4d9755827a3f_72_4" localSheetId="9" hidden="1">#REF!</definedName>
    <definedName name="TRNR_efeda4aa0884433fa39c4d9755827a3f_72_4" localSheetId="0" hidden="1">#REF!</definedName>
    <definedName name="TRNR_efeda4aa0884433fa39c4d9755827a3f_72_4" hidden="1">#REF!</definedName>
    <definedName name="TRNR_f07bce436322414990138808b86f6407_4826_5" hidden="1" xml:space="preserve">    '[71]X-21'!$H$11</definedName>
    <definedName name="TRNR_f0bd48bd5ebc4e6185b85aef7cef7bd6_63_5" localSheetId="10" hidden="1">#REF!</definedName>
    <definedName name="TRNR_f0bd48bd5ebc4e6185b85aef7cef7bd6_63_5" localSheetId="14" hidden="1">#REF!</definedName>
    <definedName name="TRNR_f0bd48bd5ebc4e6185b85aef7cef7bd6_63_5" localSheetId="3" hidden="1">#REF!</definedName>
    <definedName name="TRNR_f0bd48bd5ebc4e6185b85aef7cef7bd6_63_5" localSheetId="9" hidden="1">#REF!</definedName>
    <definedName name="TRNR_f0bd48bd5ebc4e6185b85aef7cef7bd6_63_5" localSheetId="0" hidden="1">#REF!</definedName>
    <definedName name="TRNR_f0bd48bd5ebc4e6185b85aef7cef7bd6_63_5" hidden="1">#REF!</definedName>
    <definedName name="TRNR_f0e02fd0fe3e4b28abded09ac21951f0_8835_1" hidden="1" xml:space="preserve">    '[78]Jarðgas Evrópa'!$C$3</definedName>
    <definedName name="TRNR_f10b45a632494ef1b05c9b91328e503a_223_4" hidden="1" xml:space="preserve">        '[71]X-27.'!$M$11</definedName>
    <definedName name="TRNR_f151e993c1494e67bbbf85d12eae1422_1378_3" hidden="1">#REF!</definedName>
    <definedName name="TRNR_f16aface2a544f65aeb246b01cea7e5c_220_4" hidden="1">'I-5'!#REF!</definedName>
    <definedName name="TRNR_f19d576d21834232bf13231543d3c5dd_208_4" hidden="1" xml:space="preserve">        '[71]X-13.'!$I$11</definedName>
    <definedName name="TRNR_f203f7948e4946449197aec435796d1b_236_3" localSheetId="10" hidden="1">#REF!</definedName>
    <definedName name="TRNR_f203f7948e4946449197aec435796d1b_236_3" hidden="1">#REF!</definedName>
    <definedName name="TRNR_f2360caf5728412586367eef53c124df_71_3" hidden="1" xml:space="preserve">        '[71]X-4.'!$N$11</definedName>
    <definedName name="TRNR_f243d81929174a18aad8db997f9294ae_2566_3" hidden="1">#REF!</definedName>
    <definedName name="TRNR_f246e4531a8c47b9a44481aeb9200752_264_4" hidden="1">'I-8'!#REF!</definedName>
    <definedName name="TRNR_f249772730dd44a398d065296ea02b34_72_1" localSheetId="10" hidden="1">#REF!</definedName>
    <definedName name="TRNR_f249772730dd44a398d065296ea02b34_72_1" localSheetId="11" hidden="1">#REF!</definedName>
    <definedName name="TRNR_f249772730dd44a398d065296ea02b34_72_1" localSheetId="14" hidden="1">#REF!</definedName>
    <definedName name="TRNR_f249772730dd44a398d065296ea02b34_72_1" localSheetId="3" hidden="1">#REF!</definedName>
    <definedName name="TRNR_f249772730dd44a398d065296ea02b34_72_1" localSheetId="9" hidden="1">#REF!</definedName>
    <definedName name="TRNR_f249772730dd44a398d065296ea02b34_72_1" localSheetId="0" hidden="1">#REF!</definedName>
    <definedName name="TRNR_f249772730dd44a398d065296ea02b34_72_1" hidden="1">#REF!</definedName>
    <definedName name="TRNR_f2565c630ef145e6bf41cbd0bc845bcb_1276_9" hidden="1">'I-15'!#REF!</definedName>
    <definedName name="TRNR_f280060fc8eb478ab39b8ea8ca7b2f89_2506_3" hidden="1">#REF!</definedName>
    <definedName name="TRNR_f2a721bce67d4fce8ccee51669bf82fe_74_4" hidden="1" xml:space="preserve">    '[73]1'!$Q$11</definedName>
    <definedName name="TRNR_f2aff75801ea4a04b469ae119d168a8c_79_4" localSheetId="10" hidden="1">'[72]I-7'!#REF!</definedName>
    <definedName name="TRNR_f2aff75801ea4a04b469ae119d168a8c_79_4" localSheetId="11" hidden="1">'[74]I-7'!#REF!</definedName>
    <definedName name="TRNR_f2aff75801ea4a04b469ae119d168a8c_79_4" localSheetId="9" hidden="1">'[72]I-7'!#REF!</definedName>
    <definedName name="TRNR_f2aff75801ea4a04b469ae119d168a8c_79_4" localSheetId="0" hidden="1">'[72]I-7'!#REF!</definedName>
    <definedName name="TRNR_f2aff75801ea4a04b469ae119d168a8c_79_4" hidden="1">'[72]I-7'!#REF!</definedName>
    <definedName name="TRNR_f2bfbe9595844d53a2b72a63c72fc89a_216_4" hidden="1" xml:space="preserve">    '[76]I-4'!$N$10</definedName>
    <definedName name="TRNR_f309147ced1347b591104b7931edc3bc_8929_1" hidden="1" xml:space="preserve">        '[78]Jarðgas Evrópa'!$C$3</definedName>
    <definedName name="TRNR_f310491b9be14e7aadda3ebe6ae3dec4_257_4" hidden="1">'I-8'!#REF!</definedName>
    <definedName name="TRNR_f3180a4c70e7413b92036ec003bfdb85_225_4" hidden="1">#REF!</definedName>
    <definedName name="TRNR_f32d82266f85498abe04dc16597e98d3_210_4" hidden="1" xml:space="preserve">    '[71]X-9.'!$H$11</definedName>
    <definedName name="TRNR_f362ad5cd1b1483dabe9572fcedd433f_139_0" localSheetId="10" hidden="1">#REF!</definedName>
    <definedName name="TRNR_f362ad5cd1b1483dabe9572fcedd433f_139_0" hidden="1">#REF!</definedName>
    <definedName name="TRNR_f3881c41875248c9a68077b5735e9091_95_1" hidden="1">'I-6'!#REF!</definedName>
    <definedName name="TRNR_f3c9564ac1e541c68480c7485fb400bc_33_3" hidden="1">'I-6'!#REF!</definedName>
    <definedName name="TRNR_f4342c78426a47248b9681a09efd95a9_510_5" localSheetId="10" hidden="1">#REF!</definedName>
    <definedName name="TRNR_f4342c78426a47248b9681a09efd95a9_510_5" hidden="1">#REF!</definedName>
    <definedName name="TRNR_f43e998d946f4ff3889665bcc59adcce_257_4" hidden="1">#REF!</definedName>
    <definedName name="TRNR_f4710d6a175a4998bc1fb9a133e952c1_2949_11" localSheetId="11" hidden="1">#REF!</definedName>
    <definedName name="TRNR_f4710d6a175a4998bc1fb9a133e952c1_2949_11" hidden="1" xml:space="preserve">    '[72]I-10'!$S$11</definedName>
    <definedName name="TRNR_f4d19441a2ac43f6afdf8c79ec7489f0_1469_11" hidden="1">#REF!</definedName>
    <definedName name="TRNR_f52e141aec134578a458f9ed8642b034_249_4" localSheetId="10" hidden="1" xml:space="preserve">        '[87]6'!$M$11</definedName>
    <definedName name="TRNR_f52e141aec134578a458f9ed8642b034_249_4" localSheetId="9" hidden="1" xml:space="preserve">        '[87]6'!$M$11</definedName>
    <definedName name="TRNR_f52e141aec134578a458f9ed8642b034_249_4" localSheetId="0" hidden="1" xml:space="preserve">        '[87]6'!$M$11</definedName>
    <definedName name="TRNR_f52e141aec134578a458f9ed8642b034_249_4" hidden="1">#REF!</definedName>
    <definedName name="TRNR_f56ca0417355474dac514e418f878466_26_1" hidden="1" xml:space="preserve">    [81]MainDEv1!$U$12</definedName>
    <definedName name="TRNR_f5c0ceec92f84e48898ce0e9bddd57ef_264_4" hidden="1">'I-8'!#REF!</definedName>
    <definedName name="TRNR_f5dd5fbe2a0e41ccb051de19f68e749e_220_4" hidden="1">'I-5'!#REF!</definedName>
    <definedName name="TRNR_f5e213d769184bd79d2645cc54b78102_2_1" hidden="1">#REF!</definedName>
    <definedName name="TRNR_f7376a4337284128803584e1d7ecfd12_232_1" localSheetId="10" hidden="1">#REF!</definedName>
    <definedName name="TRNR_f7376a4337284128803584e1d7ecfd12_232_1" hidden="1">#REF!</definedName>
    <definedName name="TRNR_f821a187e0dd45778e54e49a0a4ab896_211_3" localSheetId="10" hidden="1">#REF!</definedName>
    <definedName name="TRNR_f821a187e0dd45778e54e49a0a4ab896_211_3" localSheetId="9" hidden="1">#REF!</definedName>
    <definedName name="TRNR_f821a187e0dd45778e54e49a0a4ab896_211_3" hidden="1">#REF!</definedName>
    <definedName name="TRNR_f82fec9df67140758b7f984f2e029178_88_9" localSheetId="11" hidden="1" xml:space="preserve">        [98]USA!$A$2</definedName>
    <definedName name="TRNR_f82fec9df67140758b7f984f2e029178_88_9" hidden="1" xml:space="preserve">        [99]USA!$A$2</definedName>
    <definedName name="TRNR_f849eebe208046729e982bf06afefa9f_1469_11" hidden="1">#REF!</definedName>
    <definedName name="TRNR_f8557b650ae04cfcafdb10554e0e33a4_218_4" hidden="1" xml:space="preserve">    '[71]X-28.'!$J$13</definedName>
    <definedName name="TRNR_f85fcf6d810b49079ca22033e4cae6d8_258_5" localSheetId="10" hidden="1">#REF!</definedName>
    <definedName name="TRNR_f85fcf6d810b49079ca22033e4cae6d8_258_5" hidden="1">#REF!</definedName>
    <definedName name="TRNR_f86fab337ec14e2eae86129e131a8f3a_220_4" hidden="1" xml:space="preserve">        '[71]X-27.'!$M$11</definedName>
    <definedName name="TRNR_f8a7da205cb042e18ae6214dec63f4a9_35_2" localSheetId="10" hidden="1">#REF!</definedName>
    <definedName name="TRNR_f8a7da205cb042e18ae6214dec63f4a9_35_2" localSheetId="9" hidden="1">#REF!</definedName>
    <definedName name="TRNR_f8a7da205cb042e18ae6214dec63f4a9_35_2" hidden="1">#REF!</definedName>
    <definedName name="TRNR_f8af354449564860955dc5484cc82cc5_237_1" localSheetId="10" hidden="1">#REF!</definedName>
    <definedName name="TRNR_f8af354449564860955dc5484cc82cc5_237_1" hidden="1">#REF!</definedName>
    <definedName name="TRNR_f8b49caa8fcf4c2fba6a53346a9594f3_258_4" hidden="1">#REF!</definedName>
    <definedName name="TRNR_f8bb9fc59ef84929b859776ccaa82357_59_2" localSheetId="10" hidden="1">#REF!</definedName>
    <definedName name="TRNR_f8bb9fc59ef84929b859776ccaa82357_59_2" localSheetId="9" hidden="1">#REF!</definedName>
    <definedName name="TRNR_f8bb9fc59ef84929b859776ccaa82357_59_2" hidden="1">#REF!</definedName>
    <definedName name="TRNR_f8d7087b168742d6b5a2231c270f9102_1131_9" hidden="1">'I-15'!#REF!</definedName>
    <definedName name="TRNR_f992abb84d124266b840e31b8c3c70ab_2926_10" localSheetId="11" hidden="1">#REF!</definedName>
    <definedName name="TRNR_f992abb84d124266b840e31b8c3c70ab_2926_10" hidden="1" xml:space="preserve">    '[72]I-10'!$S$11</definedName>
    <definedName name="TRNR_f9958a00662d41bd959f092c07ebbdc4_79_4" localSheetId="11" hidden="1" xml:space="preserve">    '[74]I-1'!$Q$11</definedName>
    <definedName name="TRNR_f9958a00662d41bd959f092c07ebbdc4_79_4" hidden="1" xml:space="preserve">    '[72]I-1'!$Q$11</definedName>
    <definedName name="TRNR_f9bfedb2207a406cb7f690ff193af387_4562_0" hidden="1" xml:space="preserve">    '[71]X-25.'!$M$11</definedName>
    <definedName name="TRNR_f9d2928a3a94475c8bd79ebc80b68170_256_4" hidden="1">#REF!</definedName>
    <definedName name="TRNR_f9dd611545294357b04c6275d9c6ab91_4748_5" hidden="1" xml:space="preserve">    '[71]X-21 (mán)'!$J$11</definedName>
    <definedName name="TRNR_fa12440c4ee8434d9c1b1e0c61eb5d5a_211_4" hidden="1" xml:space="preserve">        '[71]X-12.'!$L$11</definedName>
    <definedName name="TRNR_fa446bb23a2847bfbe1f07c7050a065b_1374_11" hidden="1">'I-12'!#REF!</definedName>
    <definedName name="TRNR_fa586a3b5aa6413ea19d3a3ce0bc2626_228_4" hidden="1">'I-5'!#REF!</definedName>
    <definedName name="TRNR_fa7c54b38183456b85b72bd9c6fb703f_4750_5" hidden="1" xml:space="preserve">    '[71]X-21 (mán)'!$J$11</definedName>
    <definedName name="TRNR_fae3d7fb48aa4a0d89f768eb4d7db1ec_71_4" localSheetId="10" hidden="1">#REF!</definedName>
    <definedName name="TRNR_fae3d7fb48aa4a0d89f768eb4d7db1ec_71_4" localSheetId="11" hidden="1" xml:space="preserve">        '[86]1'!$Q$11</definedName>
    <definedName name="TRNR_fae3d7fb48aa4a0d89f768eb4d7db1ec_71_4" localSheetId="14" hidden="1">#REF!</definedName>
    <definedName name="TRNR_fae3d7fb48aa4a0d89f768eb4d7db1ec_71_4" localSheetId="3" hidden="1">#REF!</definedName>
    <definedName name="TRNR_fae3d7fb48aa4a0d89f768eb4d7db1ec_71_4" localSheetId="9" hidden="1">#REF!</definedName>
    <definedName name="TRNR_fae3d7fb48aa4a0d89f768eb4d7db1ec_71_4" localSheetId="0" hidden="1">#REF!</definedName>
    <definedName name="TRNR_fae3d7fb48aa4a0d89f768eb4d7db1ec_71_4" hidden="1">#REF!</definedName>
    <definedName name="TRNR_faf2df194e474f1e8ea97284a6c82e54_218_4" hidden="1" xml:space="preserve">        '[71]X-28.'!$J$13</definedName>
    <definedName name="TRNR_faf79aac0c90488999d03ab6b17eaac3_222_1" hidden="1" xml:space="preserve">        '[69]4'!$R$12</definedName>
    <definedName name="TRNR_fb0e09f3cdd940fe856efdfffb06b59e_2316_3" hidden="1">#REF!</definedName>
    <definedName name="TRNR_fb23d060ca1340a6820b887b61c70a56_2579_3" hidden="1">'I-13'!#REF!</definedName>
    <definedName name="TRNR_fb269de648c349a6b7bca433a5d85295_1255_5" localSheetId="10" hidden="1">#REF!</definedName>
    <definedName name="TRNR_fb269de648c349a6b7bca433a5d85295_1255_5" localSheetId="11" hidden="1">#REF!</definedName>
    <definedName name="TRNR_fb269de648c349a6b7bca433a5d85295_1255_5" localSheetId="14" hidden="1">#REF!</definedName>
    <definedName name="TRNR_fb269de648c349a6b7bca433a5d85295_1255_5" localSheetId="3" hidden="1">#REF!</definedName>
    <definedName name="TRNR_fb269de648c349a6b7bca433a5d85295_1255_5" localSheetId="9" hidden="1">#REF!</definedName>
    <definedName name="TRNR_fb269de648c349a6b7bca433a5d85295_1255_5" localSheetId="0" hidden="1">#REF!</definedName>
    <definedName name="TRNR_fb269de648c349a6b7bca433a5d85295_1255_5" hidden="1">#REF!</definedName>
    <definedName name="TRNR_fb561c46c53948c1a31983936489384f_587_1" localSheetId="10" hidden="1">#REF!</definedName>
    <definedName name="TRNR_fb561c46c53948c1a31983936489384f_587_1" localSheetId="11" hidden="1">#REF!</definedName>
    <definedName name="TRNR_fb561c46c53948c1a31983936489384f_587_1" localSheetId="14" hidden="1">#REF!</definedName>
    <definedName name="TRNR_fb561c46c53948c1a31983936489384f_587_1" localSheetId="3" hidden="1">#REF!</definedName>
    <definedName name="TRNR_fb561c46c53948c1a31983936489384f_587_1" localSheetId="9" hidden="1">#REF!</definedName>
    <definedName name="TRNR_fb561c46c53948c1a31983936489384f_587_1" localSheetId="0" hidden="1">#REF!</definedName>
    <definedName name="TRNR_fb561c46c53948c1a31983936489384f_587_1" hidden="1">#REF!</definedName>
    <definedName name="TRNR_fbb0140097fd423f84386c575ebe3f7f_257_11" localSheetId="10" hidden="1">#REF!</definedName>
    <definedName name="TRNR_fbb0140097fd423f84386c575ebe3f7f_257_11" hidden="1">#REF!</definedName>
    <definedName name="TRNR_fbc05d9bb81b488b98877e7283c8210f_95_1" hidden="1">'I-6'!#REF!</definedName>
    <definedName name="TRNR_fbce50062ca14483aef34f3390d70dc9_270_5" localSheetId="10" hidden="1">#REF!</definedName>
    <definedName name="TRNR_fbce50062ca14483aef34f3390d70dc9_270_5" hidden="1">#REF!</definedName>
    <definedName name="TRNR_fbdafe0b08ac411198b2087bbfcb80fb_217_4" hidden="1" xml:space="preserve">        '[71]X-28.'!$Q$13</definedName>
    <definedName name="TRNR_fbe68c84fdd6422f8d56ce0d55632db7_59_4" localSheetId="10" hidden="1">#REF!</definedName>
    <definedName name="TRNR_fbe68c84fdd6422f8d56ce0d55632db7_59_4" localSheetId="9" hidden="1">#REF!</definedName>
    <definedName name="TRNR_fbe68c84fdd6422f8d56ce0d55632db7_59_4" hidden="1">#REF!</definedName>
    <definedName name="TRNR_fbfd3bd7f9e14ff7a03daed673add4d8_27_3" hidden="1" xml:space="preserve">    '[72]I-7'!$R$11</definedName>
    <definedName name="TRNR_fc502ef46301492c8ab533d9195207e1_1522_11" hidden="1">'I-12'!#REF!</definedName>
    <definedName name="TRNR_fc928f86b1494de19c75c8546a8c5523_259_5" hidden="1">#REF!</definedName>
    <definedName name="TRNR_fced097035a14af5b3e19ada02bddfe5_636_1" hidden="1">'I-5'!#REF!</definedName>
    <definedName name="TRNR_fd08ddfc3829405db78b130267565169_1014_6" hidden="1">'I-15'!#REF!</definedName>
    <definedName name="TRNR_fd319cb6989f44ae8ccbaee8f6c17021_237_2" hidden="1" xml:space="preserve">        '[83]III-23'!$Y$12</definedName>
    <definedName name="TRNR_fd803785a1e048da900360af6b2b07f6_259_5" hidden="1">#REF!</definedName>
    <definedName name="TRNR_fdb4436cfe4e462181dc125044a2ce6e_267_5" localSheetId="10" hidden="1">#REF!</definedName>
    <definedName name="TRNR_fdb4436cfe4e462181dc125044a2ce6e_267_5" hidden="1">#REF!</definedName>
    <definedName name="TRNR_fe2c6ae46c044e0f816a1a31f0d98f3d_5151_8" localSheetId="10" hidden="1">#REF!</definedName>
    <definedName name="TRNR_fe2c6ae46c044e0f816a1a31f0d98f3d_5151_8" localSheetId="11" hidden="1">#REF!</definedName>
    <definedName name="TRNR_fe2c6ae46c044e0f816a1a31f0d98f3d_5151_8" localSheetId="9" hidden="1">#REF!</definedName>
    <definedName name="TRNR_fe2c6ae46c044e0f816a1a31f0d98f3d_5151_8" localSheetId="0" hidden="1">#REF!</definedName>
    <definedName name="TRNR_fe2c6ae46c044e0f816a1a31f0d98f3d_5151_8" hidden="1">#REF!</definedName>
    <definedName name="TRNR_fe912176bc0d4f9fa41a855faa477889_633_1" hidden="1">#REF!</definedName>
    <definedName name="TRNR_fea7c83aed5c4125acc6116b4557c125_226_4" hidden="1" xml:space="preserve">    '[71]X-27.'!$M$11</definedName>
    <definedName name="TRNR_fee9effe792348b9861def87afeee49f_135_0" localSheetId="10" hidden="1">#REF!</definedName>
    <definedName name="TRNR_fee9effe792348b9861def87afeee49f_135_0" hidden="1">#REF!</definedName>
    <definedName name="TRNR_ff507982cee64ba09509e640f409fc55_151_11" localSheetId="10" hidden="1" xml:space="preserve">    [79]Þjónustuverð!$AE$5</definedName>
    <definedName name="TRNR_ff507982cee64ba09509e640f409fc55_151_11" hidden="1" xml:space="preserve">    [80]Matvælaverð!$AE$5</definedName>
    <definedName name="TRNR_ffca36383f2f4d03bae43cd116ab6abc_227_11" localSheetId="10" hidden="1">#REF!</definedName>
    <definedName name="TRNR_ffca36383f2f4d03bae43cd116ab6abc_227_11" hidden="1">#REF!</definedName>
    <definedName name="TRNR_fffbb17af6e34f34a94542e33901e0a7_1374_3" hidden="1">#REF!</definedName>
    <definedName name="TRNR1111" localSheetId="10" hidden="1">'[67]VIII-16'!#REF!</definedName>
    <definedName name="TRNR1111" localSheetId="11" hidden="1">'[67]VIII-16'!#REF!</definedName>
    <definedName name="TRNR1111" localSheetId="14" hidden="1">'[67]VIII-16'!#REF!</definedName>
    <definedName name="TRNR1111" localSheetId="22" hidden="1">'[67]VIII-16'!#REF!</definedName>
    <definedName name="TRNR1111" localSheetId="3" hidden="1">'[67]VIII-16'!#REF!</definedName>
    <definedName name="TRNR1111" localSheetId="9" hidden="1">'[67]VIII-16'!#REF!</definedName>
    <definedName name="TRNR1111" localSheetId="0" hidden="1">'[68]VIII-16'!#REF!</definedName>
    <definedName name="TRNR1111" hidden="1">'[67]VIII-16'!#REF!</definedName>
    <definedName name="tt" localSheetId="10" hidden="1">[4]T17_T18_MSURC!$E$838:$I$838</definedName>
    <definedName name="tt" localSheetId="9" hidden="1">[4]T17_T18_MSURC!$E$838:$I$838</definedName>
    <definedName name="tt" localSheetId="0" hidden="1">[4]T17_T18_MSURC!$E$838:$I$838</definedName>
    <definedName name="tt" hidden="1">[5]T17_T18_MSURC!$E$838:$I$838</definedName>
    <definedName name="TTTTKKK" localSheetId="10" hidden="1">'[93]I-15'!#REF!</definedName>
    <definedName name="TTTTKKK" localSheetId="11" hidden="1">'[93]I-15'!#REF!</definedName>
    <definedName name="TTTTKKK" localSheetId="14" hidden="1">'[93]I-15'!#REF!</definedName>
    <definedName name="TTTTKKK" localSheetId="22" hidden="1">'[93]I-15'!#REF!</definedName>
    <definedName name="TTTTKKK" localSheetId="3" hidden="1">'[93]I-15'!#REF!</definedName>
    <definedName name="TTTTKKK" localSheetId="9" hidden="1">'[93]I-15'!#REF!</definedName>
    <definedName name="TTTTKKK" localSheetId="0" hidden="1">'[94]I-15'!#REF!</definedName>
    <definedName name="TTTTKKK" hidden="1">'[93]I-15'!#REF!</definedName>
    <definedName name="TTTTTT" localSheetId="10" hidden="1">'[49]VIII-5'!#REF!</definedName>
    <definedName name="TTTTTT" localSheetId="11" hidden="1">'[49]VIII-5'!#REF!</definedName>
    <definedName name="TTTTTT" localSheetId="14" hidden="1">'[49]VIII-5'!#REF!</definedName>
    <definedName name="TTTTTT" localSheetId="22" hidden="1">'[49]VIII-5'!#REF!</definedName>
    <definedName name="TTTTTT" localSheetId="3" hidden="1">'[49]VIII-5'!#REF!</definedName>
    <definedName name="TTTTTT" localSheetId="9" hidden="1">'[49]VIII-5'!#REF!</definedName>
    <definedName name="TTTTTT" localSheetId="0" hidden="1">'[50]VIII-5'!#REF!</definedName>
    <definedName name="TTTTTT" hidden="1">'[75]VIII-5'!#REF!</definedName>
    <definedName name="ty">'[6]#REF'!$D$35:$AC$37</definedName>
    <definedName name="ty_16">[6]_REF!$D$35:$AC$37</definedName>
    <definedName name="ty_16_6">[6]_REF!$D$35:$AC$37</definedName>
    <definedName name="ty_16_7">[6]_REF!$D$35:$AC$37</definedName>
    <definedName name="ty_16_8">[6]_REF!$D$35:$AC$37</definedName>
    <definedName name="ty_17">"$#REF !.$D$35:$AC$37"</definedName>
    <definedName name="ty_3">'[6]#REF'!$D$35:$AC$37</definedName>
    <definedName name="ty_4">'[6]#REF'!$D$35:$AC$37</definedName>
    <definedName name="ty_5">'[6]#REF'!$D$35:$AC$37</definedName>
    <definedName name="ty_6">"$#REF !.$D$35:$AC$37"</definedName>
    <definedName name="ty_7">"$#REF !.$D$35:$AC$37"</definedName>
    <definedName name="ty_8">"$#REF !.$D$35:$AC$37"</definedName>
    <definedName name="ty_9">[6]_REF!$D$35:$AC$37</definedName>
    <definedName name="ty_9_6">[6]_REF!$D$35:$AC$37</definedName>
    <definedName name="ty_9_7">[6]_REF!$D$35:$AC$37</definedName>
    <definedName name="ty_9_8">[6]_REF!$D$35:$AC$37</definedName>
    <definedName name="uuuu">#REF!,#REF!</definedName>
    <definedName name="v">#REF!</definedName>
    <definedName name="velja">#REF!</definedName>
    <definedName name="verðviðmið">[100]lkv!$G$1</definedName>
    <definedName name="W2betet">OFFSET([41]DATA!$B$3,[41]DATA!$D$1-3,0,[41]DATA!$L$1-[41]DATA!$D$1+3,1)</definedName>
    <definedName name="wewewe">[101]Gasoline!$A$2:$B$50</definedName>
    <definedName name="ww_16">"'file:///D:/MHOUNKPATIN/Bureau/ifs.xls'#$TOGO_BPM5_96_98_2_.$#REF !$#REF !"</definedName>
    <definedName name="ww_17">"'file:///D:/Rapport annuel/ANNUAIRE STATISTIQUE CODIFIE/annuaire statistique/ANNUAIRE_PARTIE_IX_TOGO_V2_Bil_DIOP .xls'#$TOGO_BPM5_96_98_2_.$#REF !$#REF !:$#REF !$#REF !"</definedName>
    <definedName name="ww_6">NA()</definedName>
    <definedName name="ww_7">NA()</definedName>
    <definedName name="ww_8">NA()</definedName>
    <definedName name="ww_9">"'file:///D:/MHOUNKPATIN/Bureau/ifs.xls'#$TOGO_BPM5_96_98_2_.$#REF !$#REF !"</definedName>
    <definedName name="xnomépasprix_2">"$#REF !.$#REF !$#REF !"</definedName>
    <definedName name="xnomépasprix_3">"$#REF !.$#REF !$#REF !"</definedName>
    <definedName name="xnomépasprix_4">"$#REF !.$#REF !$#REF !"</definedName>
    <definedName name="xnomépasprix_5">"$#REF !.$#REF !$#REF !"</definedName>
    <definedName name="xnomépasprix_6">"$#REF !.$#REF !$#REF !"</definedName>
    <definedName name="xnomépasprix_7">"$#REF !.$#REF !$#REF !"</definedName>
    <definedName name="xnomépasprix_8">"$#REF !.$#REF !$#REF !"</definedName>
    <definedName name="xnomépasprix_9">"$#REF !.$#REF !$#REF !"</definedName>
    <definedName name="xnopémasfab_2">"$#REF !.$#REF !$#REF !"</definedName>
    <definedName name="xnopémasfab_3">"$#REF !.$#REF !$#REF !"</definedName>
    <definedName name="xnopémasfab_4">"$#REF !.$#REF !$#REF !"</definedName>
    <definedName name="xnopémasfab_5">"$#REF !.$#REF !$#REF !"</definedName>
    <definedName name="xnopémasfab_6">"$#REF !.$#REF !$#REF !"</definedName>
    <definedName name="xnopémasfab_7">"$#REF !.$#REF !$#REF !"</definedName>
    <definedName name="xnopémasfab_8">"$#REF !.$#REF !$#REF !"</definedName>
    <definedName name="xnopémasfab_9">"$#REF !.$#REF !$#REF !"</definedName>
    <definedName name="xnopémasprix_2">"$#REF !.$#REF !$#REF !"</definedName>
    <definedName name="xnopémasprix_3">"$#REF !.$#REF !$#REF !"</definedName>
    <definedName name="xnopémasprix_4">"$#REF !.$#REF !$#REF !"</definedName>
    <definedName name="xnopémasprix_5">"$#REF !.$#REF !$#REF !"</definedName>
    <definedName name="xnopémasprix_6">"$#REF !.$#REF !$#REF !"</definedName>
    <definedName name="xnopémasprix_7">"$#REF !.$#REF !$#REF !"</definedName>
    <definedName name="xnopémasprix_8">"$#REF !.$#REF !$#REF !"</definedName>
    <definedName name="xnopémasprix_9">"$#REF !.$#REF !$#REF !"</definedName>
    <definedName name="xnopémasquant_2">"$#REF !.$#REF !$#REF !"</definedName>
    <definedName name="xnopémasquant_3">"$#REF !.$#REF !$#REF !"</definedName>
    <definedName name="xnopémasquant_4">"$#REF !.$#REF !$#REF !"</definedName>
    <definedName name="xnopémasquant_5">"$#REF !.$#REF !$#REF !"</definedName>
    <definedName name="xnopémasquant_6">"$#REF !.$#REF !$#REF !"</definedName>
    <definedName name="xnopémasquant_7">"$#REF !.$#REF !$#REF !"</definedName>
    <definedName name="xnopémasquant_8">"$#REF !.$#REF !$#REF !"</definedName>
    <definedName name="xnopémasquant_9">"$#REF !.$#REF !$#REF !"</definedName>
    <definedName name="xx">#REF!</definedName>
    <definedName name="YE">#REF!</definedName>
    <definedName name="yg">'[6]#REF'!$AF$101:$BT$121</definedName>
    <definedName name="yg_16">[6]_REF!$AF$101:$BT$121</definedName>
    <definedName name="yg_16_6">[6]_REF!$AF$101:$BT$121</definedName>
    <definedName name="yg_16_7">[6]_REF!$AF$101:$BT$121</definedName>
    <definedName name="yg_16_8">[6]_REF!$AF$101:$BT$121</definedName>
    <definedName name="yg_17">"$#REF !.$AF$101:$BT$121"</definedName>
    <definedName name="yg_3">'[6]#REF'!$AF$101:$BT$121</definedName>
    <definedName name="yg_4">'[6]#REF'!$AF$101:$BT$121</definedName>
    <definedName name="yg_5">'[6]#REF'!$AF$101:$BT$121</definedName>
    <definedName name="yg_6">"$#REF !.$AF$101:$BT$121"</definedName>
    <definedName name="yg_7">"$#REF !.$AF$101:$BT$121"</definedName>
    <definedName name="yg_8">"$#REF !.$AF$101:$BT$121"</definedName>
    <definedName name="yg_9">[6]_REF!$AF$101:$BT$121</definedName>
    <definedName name="yg_9_6">[6]_REF!$AF$101:$BT$121</definedName>
    <definedName name="yg_9_7">[6]_REF!$AF$101:$BT$121</definedName>
    <definedName name="yg_9_8">[6]_REF!$AF$101:$BT$121</definedName>
    <definedName name="YRA">[17]Assump:Last!$A$13:$B$225</definedName>
    <definedName name="YRB">[17]Assump:Last!$C$13:$K$225</definedName>
    <definedName name="YRPOST">[17]Assump:Last!$S$13:$AK$271</definedName>
    <definedName name="YRPOSTT">[17]Assump:Last!$Q$13:$X$232</definedName>
    <definedName name="YRPOSTV">[17]Assump:Last!$AI$13:$AK$271</definedName>
    <definedName name="YRPRET">[17]Assump:Last!$H$13:$K$225</definedName>
    <definedName name="YRPROG">[17]Assump:Last!$V$13:$AI$225</definedName>
    <definedName name="yy" localSheetId="10" hidden="1">[4]T17_T18_MSURC!$E$829:$I$829</definedName>
    <definedName name="yy" localSheetId="14" hidden="1">[4]T17_T18_MSURC!$E$829:$I$829</definedName>
    <definedName name="yy" localSheetId="9" hidden="1">[4]T17_T18_MSURC!$E$829:$I$829</definedName>
    <definedName name="yy" localSheetId="0" hidden="1">[4]T17_T18_MSURC!$E$829:$I$829</definedName>
    <definedName name="yy" hidden="1">[5]T17_T18_MSURC!$E$829:$I$829</definedName>
    <definedName name="Z_112B8339_2081_11D2_BFD2_00A02466506E_.wvu.PrintTitles">[102]SUMMARY!$B$1:$D$65536,[102]SUMMARY!$A$3:$IV$5</definedName>
    <definedName name="Z_112B833B_2081_11D2_BFD2_00A02466506E_.wvu.PrintTitles">[102]SUMMARY!$B$1:$D$65536,[102]SUMMARY!$A$3:$IV$5</definedName>
    <definedName name="z_16">"'file:///D:/MHOUNKPATIN/Bureau/ifs.xls'#$PRIPROD.$#REF !$#REF !"</definedName>
    <definedName name="Z_1A8C061B_2301_11D3_BFD1_000039E37209_.wvu.Cols">'[103]IDA-tab7'!$K$1:$T$65536,'[103]IDA-tab7'!$V$1:$AE$65536,'[103]IDA-tab7'!$AG$1:$AP$65536</definedName>
    <definedName name="Z_1A8C061B_2301_11D3_BFD1_000039E37209_.wvu.Rows">'[103]IDA-tab7'!$A$10:$IV$11,'[103]IDA-tab7'!$A$14:$IV$14,'[103]IDA-tab7'!$A$18:$IV$18</definedName>
    <definedName name="Z_1A8C061C_2301_11D3_BFD1_000039E37209_.wvu.Cols">'[103]IDA-tab7'!$K$1:$T$65536,'[103]IDA-tab7'!$V$1:$AE$65536,'[103]IDA-tab7'!$AG$1:$AP$65536</definedName>
    <definedName name="Z_1A8C061C_2301_11D3_BFD1_000039E37209_.wvu.Rows">'[103]IDA-tab7'!$A$10:$IV$11,'[103]IDA-tab7'!$A$14:$IV$14,'[103]IDA-tab7'!$A$18:$IV$18</definedName>
    <definedName name="Z_1A8C061E_2301_11D3_BFD1_000039E37209_.wvu.Cols">'[103]IDA-tab7'!$K$1:$T$65536,'[103]IDA-tab7'!$V$1:$AE$65536,'[103]IDA-tab7'!$AG$1:$AP$65536</definedName>
    <definedName name="Z_1A8C061E_2301_11D3_BFD1_000039E37209_.wvu.Rows">'[103]IDA-tab7'!$A$10:$IV$11,'[103]IDA-tab7'!$A$14:$IV$14,'[103]IDA-tab7'!$A$18:$IV$18</definedName>
    <definedName name="Z_1A8C061F_2301_11D3_BFD1_000039E37209_.wvu.Cols">'[103]IDA-tab7'!$K$1:$T$65536,'[103]IDA-tab7'!$V$1:$AE$65536,'[103]IDA-tab7'!$AG$1:$AP$65536</definedName>
    <definedName name="Z_1A8C061F_2301_11D3_BFD1_000039E37209_.wvu.Rows">'[103]IDA-tab7'!$A$10:$IV$11,'[103]IDA-tab7'!$A$14:$IV$14,'[103]IDA-tab7'!$A$18:$IV$18</definedName>
    <definedName name="z_6">NA()</definedName>
    <definedName name="Z_65976840_70A2_11D2_BFD1_C1F7123CE332_.wvu.PrintTitles">[102]SUMMARY!$B$1:$D$65536,[102]SUMMARY!$A$3:$IV$5</definedName>
    <definedName name="z_7">NA()</definedName>
    <definedName name="z_8">NA()</definedName>
    <definedName name="z_9">"'file:///D:/MHOUNKPATIN/Bureau/ifs.xls'#$PRIPROD.$#REF !$#REF !"</definedName>
    <definedName name="Z_B424DD41_AAD0_11D2_BFD1_00A02466506E_.wvu.PrintTitles">[102]SUMMARY!$B$1:$D$65536,[102]SUMMARY!$A$3:$IV$5</definedName>
    <definedName name="Z_BC2BFA12_1C91_11D2_BFD2_00A02466506E_.wvu.PrintTitles">[102]SUMMARY!$B$1:$D$65536,[102]SUMMARY!$A$3:$IV$5</definedName>
    <definedName name="Z_E6B74681_BCE1_11D2_BFD1_00A02466506E_.wvu.PrintTitles">[102]SUMMARY!$B$1:$D$65536,[102]SUMMARY!$A$3:$IV$5</definedName>
    <definedName name="zfgsdfh">#REF!,#REF!</definedName>
    <definedName name="Zone_impres_MI">[6]Feuil1!$A$87:$G$178</definedName>
    <definedName name="Zone_impres_MI_16">[6]PRODUCTO!$A$87:$G$178</definedName>
    <definedName name="Zone_impres_MI_16_6">[6]PRODUCTO!$A$87:$G$178</definedName>
    <definedName name="Zone_impres_MI_16_7">[6]PRODUCTO!$A$87:$G$178</definedName>
    <definedName name="Zone_impres_MI_16_8">[6]PRODUCTO!$A$87:$G$178</definedName>
    <definedName name="Zone_impres_MI_3">[6]PRODUCTO!$A$87:$G$178</definedName>
    <definedName name="Zone_impres_MI_4">[6]Feuil1!$A$87:$G$178</definedName>
    <definedName name="Zone_impres_MI_5">[6]Feuil1!$A$87:$G$178</definedName>
    <definedName name="Zone_impres_MI_6">[13]PRODUCTO!$A$87:$G$178</definedName>
    <definedName name="Zone_impres_MI_7">[13]PRODUCTO!$A$87:$G$178</definedName>
    <definedName name="Zone_impres_MI_8">[13]PRODUCTO!$A$87:$G$178</definedName>
    <definedName name="Zone_impres_MI_9">[6]PRODUCTO!$A$87:$G$178</definedName>
    <definedName name="Zone_impres_MI_9_6">[6]PRODUCTO!$A$87:$G$178</definedName>
    <definedName name="Zone_impres_MI_9_7">[6]PRODUCTO!$A$87:$G$178</definedName>
    <definedName name="Zone_impres_MI_9_8">[6]PRODUCTO!$A$87:$G$178</definedName>
    <definedName name="Zone_impres_MI1">'[6]#REF'!$A$80:$I$165</definedName>
    <definedName name="Zone_impres_MI1_16">[6]_REF!$A$80:$I$165</definedName>
    <definedName name="Zone_impres_MI1_16_6">[6]_REF!$A$80:$I$165</definedName>
    <definedName name="Zone_impres_MI1_16_7">[6]_REF!$A$80:$I$165</definedName>
    <definedName name="Zone_impres_MI1_16_8">[6]_REF!$A$80:$I$165</definedName>
    <definedName name="Zone_impres_MI1_3">'[6]#REF'!$A$80:$I$165</definedName>
    <definedName name="Zone_impres_MI1_4">'[6]#REF'!$A$80:$I$165</definedName>
    <definedName name="Zone_impres_MI1_5">'[6]#REF'!$A$80:$I$165</definedName>
    <definedName name="Zone_impres_MI1_6">"$#REF !.$A$80:$I$165"</definedName>
    <definedName name="Zone_impres_MI1_7">"$#REF !.$A$80:$I$165"</definedName>
    <definedName name="Zone_impres_MI1_8">"$#REF !.$A$80:$I$165"</definedName>
    <definedName name="Zone_impres_MI1_9">[6]_REF!$A$80:$I$165</definedName>
    <definedName name="Zone_impres_MI1_9_6">[6]_REF!$A$80:$I$165</definedName>
    <definedName name="Zone_impres_MI1_9_7">[6]_REF!$A$80:$I$165</definedName>
    <definedName name="Zone_impres_MI1_9_8">[6]_REF!$A$80:$I$165</definedName>
    <definedName name="Zone_impres_MIA_16">"'file:///D:/MHOUNKPATIN/Bureau/ifs.xls'#$PRIPROD.$#REF !$#REF !"</definedName>
    <definedName name="Zone_impres_MIA_6">NA()</definedName>
    <definedName name="Zone_impres_MIA_7">NA()</definedName>
    <definedName name="Zone_impres_MIA_8">NA()</definedName>
    <definedName name="Zone_impres_MIA_9">"'file:///D:/MHOUNKPATIN/Bureau/ifs.xls'#$PRIPROD.$#REF !$#REF !"</definedName>
    <definedName name="Zone_impres_MIB_16">"'file:///D:/MHOUNKPATIN/Bureau/ifs.xls'#$PRIPROD.$#REF !$#REF !"</definedName>
    <definedName name="Zone_impres_MIB_6">NA()</definedName>
    <definedName name="Zone_impres_MIB_7">NA()</definedName>
    <definedName name="Zone_impres_MIB_8">NA()</definedName>
    <definedName name="Zone_impres_MIB_9">"'file:///D:/MHOUNKPATIN/Bureau/ifs.xls'#$PRIPROD.$#REF !$#REF !"</definedName>
    <definedName name="Zone_impres_MIB1_16">"'file:///D:/MHOUNKPATIN/Bureau/ifs.xls'#$PRIPROD.$#REF !$#REF !"</definedName>
    <definedName name="Zone_impres_MIB1_6">NA()</definedName>
    <definedName name="Zone_impres_MIB1_7">NA()</definedName>
    <definedName name="Zone_impres_MIB1_8">NA()</definedName>
    <definedName name="Zone_impres_MIB1_9">"'file:///D:/MHOUNKPATIN/Bureau/ifs.xls'#$PRIPROD.$#REF !$#REF !"</definedName>
    <definedName name="Zone_impres_MII_16">"'file:///D:/MHOUNKPATIN/Bureau/ifs.xls'#$PRIPROD.$#REF !$#REF !"</definedName>
    <definedName name="Zone_impres_MII_6">NA()</definedName>
    <definedName name="Zone_impres_MII_7">NA()</definedName>
    <definedName name="Zone_impres_MII_8">NA()</definedName>
    <definedName name="Zone_impres_MII_9">"'file:///D:/MHOUNKPATIN/Bureau/ifs.xls'#$PRIPROD.$#REF !$#REF !"</definedName>
    <definedName name="Zone_impres_MIII_16">"'file:///D:/MHOUNKPATIN/Bureau/ifs.xls'#$PRIPROD.$#REF !$#REF !"</definedName>
    <definedName name="Zone_impres_MIII_6">NA()</definedName>
    <definedName name="Zone_impres_MIII_7">NA()</definedName>
    <definedName name="Zone_impres_MIII_8">NA()</definedName>
    <definedName name="Zone_impres_MIII_9">"'file:///D:/MHOUNKPATIN/Bureau/ifs.xls'#$PRIPROD.$#REF !$#REF !"</definedName>
    <definedName name="æææææææææææææææ">#REF!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6" i="72" l="1"/>
  <c r="B25" i="72"/>
  <c r="B24" i="72"/>
  <c r="B23" i="72"/>
  <c r="B22" i="72"/>
  <c r="B21" i="72"/>
  <c r="B20" i="72"/>
  <c r="B19" i="72"/>
  <c r="B18" i="72"/>
  <c r="B17" i="72"/>
  <c r="B16" i="72"/>
  <c r="B15" i="72"/>
  <c r="B14" i="72"/>
  <c r="B13" i="72"/>
  <c r="B12" i="72"/>
  <c r="B11" i="72"/>
  <c r="B10" i="72"/>
  <c r="B9" i="72"/>
  <c r="B8" i="72"/>
  <c r="B7" i="72"/>
  <c r="B27" i="72"/>
  <c r="B6" i="72"/>
  <c r="A10" i="68"/>
  <c r="A10" i="64"/>
  <c r="A13" i="63" l="1"/>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81" i="63"/>
  <c r="A82" i="63"/>
  <c r="A83" i="63"/>
  <c r="A84" i="63"/>
  <c r="A85" i="63"/>
  <c r="A86" i="63"/>
  <c r="A87" i="63"/>
  <c r="A88" i="63"/>
  <c r="A89" i="63"/>
  <c r="A90" i="63"/>
  <c r="A91" i="63"/>
  <c r="A92" i="63"/>
  <c r="A93" i="63"/>
  <c r="A94" i="63"/>
  <c r="A95" i="63"/>
  <c r="A96" i="63"/>
  <c r="A97" i="63"/>
  <c r="A98" i="63"/>
  <c r="A99" i="63"/>
  <c r="A100" i="63"/>
  <c r="A101" i="63"/>
  <c r="A102" i="63"/>
  <c r="A103" i="63"/>
  <c r="A104" i="63"/>
  <c r="A105" i="63"/>
  <c r="A106" i="63"/>
  <c r="A107" i="63"/>
  <c r="A108" i="63"/>
  <c r="A109" i="63"/>
  <c r="A110" i="63"/>
  <c r="A111" i="63"/>
  <c r="A112" i="63"/>
  <c r="A113" i="63"/>
  <c r="A114" i="63"/>
  <c r="A115" i="63"/>
  <c r="A116" i="63"/>
  <c r="A117" i="63"/>
  <c r="A118" i="63"/>
  <c r="A119" i="63"/>
  <c r="A120" i="63"/>
  <c r="A121" i="63"/>
  <c r="A122" i="63"/>
  <c r="A123" i="63"/>
  <c r="A124" i="63"/>
  <c r="A125" i="63"/>
  <c r="A126" i="63"/>
  <c r="A127" i="63"/>
  <c r="A128" i="63"/>
  <c r="A129" i="63"/>
  <c r="A130" i="63"/>
  <c r="A131" i="63"/>
  <c r="A132" i="63"/>
  <c r="A133" i="63"/>
  <c r="A134" i="63"/>
  <c r="A135" i="63"/>
  <c r="A136" i="63"/>
  <c r="A137" i="63"/>
  <c r="A138" i="63"/>
  <c r="A139" i="63"/>
  <c r="A140" i="63"/>
  <c r="A141" i="63"/>
  <c r="A142" i="63"/>
  <c r="A143" i="63"/>
  <c r="A144" i="63"/>
  <c r="A145" i="63"/>
  <c r="A146" i="63"/>
  <c r="A147" i="63"/>
  <c r="A148" i="63"/>
  <c r="A149" i="63"/>
  <c r="A150" i="63"/>
  <c r="A151" i="63"/>
  <c r="A152" i="63"/>
  <c r="A153" i="63"/>
  <c r="A154" i="63"/>
  <c r="A155" i="63"/>
  <c r="A156" i="63"/>
  <c r="A157" i="63"/>
  <c r="A158" i="63"/>
  <c r="A159" i="63"/>
  <c r="A160" i="63"/>
  <c r="A161" i="63"/>
  <c r="A162" i="63"/>
  <c r="A163" i="63"/>
  <c r="A164" i="63"/>
  <c r="A165" i="63"/>
  <c r="A166" i="63"/>
  <c r="A167" i="63"/>
  <c r="A168" i="63"/>
  <c r="A169" i="63"/>
  <c r="A170" i="63"/>
  <c r="A171" i="63"/>
  <c r="A172" i="63"/>
  <c r="A173" i="63"/>
  <c r="A174" i="63"/>
  <c r="A175" i="63"/>
  <c r="A176" i="63"/>
  <c r="A177" i="63"/>
  <c r="A178" i="63"/>
  <c r="A179" i="63"/>
  <c r="A180" i="63"/>
  <c r="A181" i="63"/>
  <c r="A182" i="63"/>
  <c r="A183" i="63"/>
  <c r="A184" i="63"/>
  <c r="A185" i="63"/>
  <c r="A186" i="63"/>
  <c r="A187" i="63"/>
  <c r="A188" i="63"/>
  <c r="A189" i="63"/>
  <c r="A190" i="63"/>
  <c r="A191" i="63"/>
  <c r="A192" i="63"/>
  <c r="A193" i="63"/>
  <c r="A194" i="63"/>
  <c r="A195" i="63"/>
  <c r="A196" i="63"/>
  <c r="A197" i="63"/>
  <c r="A198" i="63"/>
  <c r="A199" i="63"/>
  <c r="A200" i="63"/>
  <c r="A201" i="63"/>
  <c r="A202" i="63"/>
  <c r="A203" i="63"/>
  <c r="A204" i="63"/>
  <c r="A205" i="63"/>
  <c r="A206" i="63"/>
  <c r="A207" i="63"/>
  <c r="A208" i="63"/>
  <c r="A209" i="63"/>
  <c r="A210" i="63"/>
  <c r="A211" i="63"/>
  <c r="A212" i="63"/>
  <c r="A213" i="63"/>
  <c r="A214" i="63"/>
  <c r="A215" i="63"/>
  <c r="A216" i="63"/>
  <c r="A217" i="63"/>
  <c r="A218" i="63"/>
  <c r="A219" i="63"/>
  <c r="A220" i="63"/>
  <c r="A221" i="63"/>
  <c r="A222" i="63"/>
  <c r="A223" i="63"/>
  <c r="A224" i="63"/>
  <c r="A225" i="63"/>
  <c r="A226" i="63"/>
  <c r="A227" i="63"/>
  <c r="A228" i="63"/>
  <c r="A229" i="63"/>
  <c r="A230" i="63"/>
  <c r="A231" i="63"/>
  <c r="A232" i="63"/>
  <c r="A233" i="63"/>
  <c r="A234" i="63"/>
  <c r="A235" i="63"/>
  <c r="A236" i="63"/>
  <c r="A237" i="63"/>
  <c r="A238" i="63"/>
  <c r="A239" i="63"/>
  <c r="A240" i="63"/>
  <c r="A241" i="63"/>
  <c r="A242" i="63"/>
  <c r="A243" i="63"/>
  <c r="A244" i="63"/>
  <c r="A245" i="63"/>
  <c r="A246" i="63"/>
  <c r="A247" i="63"/>
  <c r="A248" i="63"/>
  <c r="A249" i="63"/>
  <c r="A250" i="63"/>
  <c r="A251" i="63"/>
  <c r="A252" i="63"/>
  <c r="A253" i="63"/>
  <c r="A254" i="63"/>
  <c r="A255" i="63"/>
  <c r="A256" i="63"/>
  <c r="A257" i="63"/>
  <c r="A258" i="63"/>
  <c r="A259" i="63"/>
  <c r="A260" i="63"/>
  <c r="A261" i="63"/>
  <c r="A262" i="63"/>
  <c r="A263" i="63"/>
  <c r="A264" i="63"/>
  <c r="A265" i="63"/>
  <c r="A266" i="63"/>
  <c r="A267" i="63"/>
  <c r="A268" i="63"/>
  <c r="A269" i="63"/>
  <c r="A270" i="63"/>
  <c r="A271" i="63"/>
  <c r="A272" i="63"/>
  <c r="A273" i="63"/>
  <c r="A274" i="63"/>
  <c r="A275" i="63"/>
  <c r="A276" i="63"/>
  <c r="A277" i="63"/>
  <c r="A278" i="63"/>
  <c r="A279" i="63"/>
  <c r="A280" i="63"/>
  <c r="A281" i="63"/>
  <c r="A282" i="63"/>
  <c r="A283" i="63"/>
  <c r="A284" i="63"/>
  <c r="A285" i="63"/>
  <c r="A286" i="63"/>
  <c r="A287" i="63"/>
  <c r="A288" i="63"/>
  <c r="A289" i="63"/>
  <c r="A290" i="63"/>
  <c r="A291" i="63"/>
  <c r="A292" i="63"/>
  <c r="A293" i="63"/>
  <c r="A294" i="63"/>
  <c r="A295" i="63"/>
  <c r="A296" i="63"/>
  <c r="A297" i="63"/>
  <c r="A298" i="63"/>
  <c r="A299" i="63"/>
  <c r="A300" i="63"/>
  <c r="A301" i="63"/>
  <c r="A302" i="63"/>
  <c r="A303" i="63"/>
  <c r="A304" i="63"/>
  <c r="A305" i="63"/>
  <c r="A306" i="63"/>
  <c r="A307" i="63"/>
  <c r="A308" i="63"/>
  <c r="A309" i="63"/>
  <c r="A310" i="63"/>
  <c r="A311" i="63"/>
  <c r="A312" i="63"/>
  <c r="A313" i="63"/>
  <c r="A314" i="63"/>
  <c r="A315" i="63"/>
  <c r="A316" i="63"/>
  <c r="A317" i="63"/>
  <c r="A318" i="63"/>
  <c r="A319" i="63"/>
  <c r="A320" i="63"/>
  <c r="A321" i="63"/>
  <c r="A322" i="63"/>
  <c r="A323" i="63"/>
  <c r="A324" i="63"/>
  <c r="A325" i="63"/>
  <c r="A326" i="63"/>
  <c r="A327" i="63"/>
  <c r="A328" i="63"/>
  <c r="A329" i="63"/>
  <c r="A330" i="63"/>
  <c r="A331" i="63"/>
  <c r="A332" i="63"/>
  <c r="A333" i="63"/>
  <c r="A334" i="63"/>
  <c r="A335" i="63"/>
  <c r="A336" i="63"/>
  <c r="A337" i="63"/>
  <c r="A338" i="63"/>
  <c r="A339" i="63"/>
  <c r="A340" i="63"/>
  <c r="A341" i="63"/>
  <c r="A342" i="63"/>
  <c r="A343" i="63"/>
  <c r="A344" i="63"/>
  <c r="A345" i="63"/>
  <c r="A346" i="63"/>
  <c r="A347" i="63"/>
  <c r="A348" i="63"/>
  <c r="A349" i="63"/>
  <c r="A350" i="63"/>
  <c r="A351" i="63"/>
  <c r="A352" i="63"/>
  <c r="A353" i="63"/>
  <c r="A354" i="63"/>
  <c r="A355" i="63"/>
  <c r="A356" i="63"/>
  <c r="A357" i="63"/>
  <c r="A358" i="63"/>
  <c r="A359" i="63"/>
  <c r="A360" i="63"/>
  <c r="A361" i="63"/>
  <c r="A362" i="63"/>
  <c r="A363" i="63"/>
  <c r="A364" i="63"/>
  <c r="A365" i="63"/>
  <c r="A366" i="63"/>
  <c r="A367" i="63"/>
  <c r="A368" i="63"/>
  <c r="A369" i="63"/>
  <c r="A370" i="63"/>
  <c r="A371" i="63"/>
  <c r="A372" i="63"/>
  <c r="A373" i="63"/>
  <c r="A374" i="63"/>
  <c r="A375" i="63"/>
  <c r="A376" i="63"/>
  <c r="A377" i="63"/>
  <c r="A378" i="63"/>
  <c r="A379" i="63"/>
  <c r="A380" i="63"/>
  <c r="A381" i="63"/>
  <c r="A382" i="63"/>
  <c r="A383" i="63"/>
  <c r="A384" i="63"/>
  <c r="A385" i="63"/>
  <c r="A386" i="63"/>
  <c r="A387" i="63"/>
  <c r="A388" i="63"/>
  <c r="A389" i="63"/>
  <c r="A390" i="63"/>
  <c r="A391" i="63"/>
  <c r="A392" i="63"/>
  <c r="A393" i="63"/>
  <c r="A394" i="63"/>
  <c r="A395" i="63"/>
  <c r="A396" i="63"/>
  <c r="A397" i="63"/>
  <c r="A398" i="63"/>
  <c r="A399" i="63"/>
  <c r="A400" i="63"/>
  <c r="A401" i="63"/>
  <c r="A402" i="63"/>
  <c r="A403" i="63"/>
  <c r="A404" i="63"/>
  <c r="A405" i="63"/>
  <c r="A406" i="63"/>
  <c r="A407" i="63"/>
  <c r="A408" i="63"/>
  <c r="A409" i="63"/>
  <c r="A410" i="63"/>
  <c r="A411" i="63"/>
  <c r="A412" i="63"/>
  <c r="A413" i="63"/>
  <c r="A414" i="63"/>
  <c r="A415" i="63"/>
  <c r="A416" i="63"/>
  <c r="A417" i="63"/>
  <c r="A418" i="63"/>
  <c r="A419" i="63"/>
  <c r="A420" i="63"/>
  <c r="A421" i="63"/>
  <c r="A422" i="63"/>
  <c r="A423" i="63"/>
  <c r="A424" i="63"/>
  <c r="A425" i="63"/>
  <c r="A426" i="63"/>
  <c r="A427" i="63"/>
  <c r="A428" i="63"/>
  <c r="A429" i="63"/>
  <c r="A430" i="63"/>
  <c r="A431" i="63"/>
  <c r="A432" i="63"/>
  <c r="A433" i="63"/>
  <c r="A434" i="63"/>
  <c r="A435" i="63"/>
  <c r="A436" i="63"/>
  <c r="A437" i="63"/>
  <c r="A438" i="63"/>
  <c r="A439" i="63"/>
  <c r="A440" i="63"/>
  <c r="A441" i="63"/>
  <c r="A442" i="63"/>
  <c r="A443" i="63"/>
  <c r="A444" i="63"/>
  <c r="A445" i="63"/>
  <c r="A446" i="63"/>
  <c r="A447" i="63"/>
  <c r="A448" i="63"/>
  <c r="A449" i="63"/>
  <c r="A450" i="63"/>
  <c r="A451" i="63"/>
  <c r="A452" i="63"/>
  <c r="A453" i="63"/>
  <c r="A454" i="63"/>
  <c r="A455" i="63"/>
  <c r="A456" i="63"/>
  <c r="A457" i="63"/>
  <c r="A458" i="63"/>
  <c r="A459" i="63"/>
  <c r="A460" i="63"/>
  <c r="A461" i="63"/>
  <c r="A462" i="63"/>
  <c r="A463" i="63"/>
  <c r="A464" i="63"/>
  <c r="A465" i="63"/>
  <c r="A466" i="63"/>
  <c r="A467" i="63"/>
  <c r="A468" i="63"/>
  <c r="A469" i="63"/>
  <c r="A470" i="63"/>
  <c r="A471" i="63"/>
  <c r="A472" i="63"/>
  <c r="A473" i="63"/>
  <c r="A474" i="63"/>
  <c r="A475" i="63"/>
  <c r="A476" i="63"/>
  <c r="A477" i="63"/>
  <c r="A478" i="63"/>
  <c r="A479" i="63"/>
  <c r="A480" i="63"/>
  <c r="A481" i="63"/>
  <c r="A482" i="63"/>
  <c r="A483" i="63"/>
  <c r="A484" i="63"/>
  <c r="A485" i="63"/>
  <c r="A486" i="63"/>
  <c r="A487" i="63"/>
  <c r="A488" i="63"/>
  <c r="A489" i="63"/>
  <c r="A490" i="63"/>
  <c r="A491" i="63"/>
  <c r="A492" i="63"/>
  <c r="A493" i="63"/>
  <c r="A494" i="63"/>
  <c r="A495" i="63"/>
  <c r="A496" i="63"/>
  <c r="A497" i="63"/>
  <c r="A498" i="63"/>
  <c r="A499" i="63"/>
  <c r="A500" i="63"/>
  <c r="A501" i="63"/>
  <c r="A502" i="63"/>
  <c r="A503" i="63"/>
  <c r="A504" i="63"/>
  <c r="A505" i="63"/>
  <c r="A506" i="63"/>
  <c r="A507" i="63"/>
  <c r="A508" i="63"/>
  <c r="A509" i="63"/>
  <c r="A510" i="63"/>
  <c r="A511" i="63"/>
  <c r="A512" i="63"/>
  <c r="A513" i="63"/>
  <c r="A514" i="63"/>
  <c r="A515" i="63"/>
  <c r="A516" i="63"/>
  <c r="A517" i="63"/>
  <c r="A518" i="63"/>
  <c r="A519" i="63"/>
  <c r="A520" i="63"/>
  <c r="A521" i="63"/>
  <c r="A522" i="63"/>
  <c r="A523" i="63"/>
  <c r="A524" i="63"/>
  <c r="A525" i="63"/>
  <c r="A526" i="63"/>
  <c r="A527" i="63"/>
  <c r="A528" i="63"/>
  <c r="A529" i="63"/>
  <c r="A530" i="63"/>
  <c r="A531" i="63"/>
  <c r="A532" i="63"/>
  <c r="A533" i="63"/>
  <c r="A534" i="63"/>
  <c r="A535" i="63"/>
  <c r="A536" i="63"/>
  <c r="A537" i="63"/>
  <c r="A538" i="63"/>
  <c r="A539" i="63"/>
  <c r="A540" i="63"/>
  <c r="A541" i="63"/>
  <c r="A542" i="63"/>
  <c r="A543" i="63"/>
  <c r="A544" i="63"/>
  <c r="A545" i="63"/>
  <c r="A546" i="63"/>
  <c r="A547" i="63"/>
  <c r="A548" i="63"/>
  <c r="A549" i="63"/>
  <c r="A550" i="63"/>
  <c r="A551" i="63"/>
  <c r="A552" i="63"/>
  <c r="A553" i="63"/>
  <c r="A554" i="63"/>
  <c r="A555" i="63"/>
  <c r="A556" i="63"/>
  <c r="A557" i="63"/>
  <c r="A558" i="63"/>
  <c r="A559" i="63"/>
  <c r="A560" i="63"/>
  <c r="A561" i="63"/>
  <c r="A562" i="63"/>
  <c r="A563" i="63"/>
  <c r="A564" i="63"/>
  <c r="A565" i="63"/>
  <c r="A566" i="63"/>
  <c r="A567" i="63"/>
  <c r="A568" i="63"/>
  <c r="A569" i="63"/>
  <c r="A570" i="63"/>
  <c r="A571" i="63"/>
  <c r="A572" i="63"/>
  <c r="A573" i="63"/>
  <c r="A574" i="63"/>
  <c r="A575" i="63"/>
  <c r="A576" i="63"/>
  <c r="A577" i="63"/>
  <c r="A578" i="63"/>
  <c r="A579" i="63"/>
  <c r="A580" i="63"/>
  <c r="A581" i="63"/>
  <c r="A582" i="63"/>
  <c r="A583" i="63"/>
  <c r="A584" i="63"/>
  <c r="A585" i="63"/>
  <c r="A586" i="63"/>
  <c r="A587" i="63"/>
  <c r="A588" i="63"/>
  <c r="A589" i="63"/>
  <c r="A590" i="63"/>
  <c r="A591" i="63"/>
  <c r="A592" i="63"/>
  <c r="A593" i="63"/>
  <c r="A594" i="63"/>
  <c r="A595" i="63"/>
  <c r="A596" i="63"/>
  <c r="A597" i="63"/>
  <c r="A598" i="63"/>
  <c r="A599" i="63"/>
  <c r="A600" i="63"/>
  <c r="A601" i="63"/>
  <c r="A602" i="63"/>
  <c r="A603" i="63"/>
  <c r="A604" i="63"/>
  <c r="A605" i="63"/>
  <c r="A606" i="63"/>
  <c r="A607" i="63"/>
  <c r="A608" i="63"/>
  <c r="A609" i="63"/>
  <c r="A610" i="63"/>
  <c r="A611" i="63"/>
  <c r="A612" i="63"/>
  <c r="A613" i="63"/>
  <c r="A614" i="63"/>
  <c r="A615" i="63"/>
  <c r="A616" i="63"/>
  <c r="A617" i="63"/>
  <c r="A618" i="63"/>
  <c r="A619" i="63"/>
  <c r="A620" i="63"/>
  <c r="A621" i="63"/>
  <c r="A622" i="63"/>
  <c r="A623" i="63"/>
  <c r="A624" i="63"/>
  <c r="A625" i="63"/>
  <c r="A626" i="63"/>
  <c r="A627" i="63"/>
  <c r="A628" i="63"/>
  <c r="A629" i="63"/>
  <c r="A630" i="63"/>
  <c r="A631" i="63"/>
  <c r="A632" i="63"/>
  <c r="A633" i="63"/>
  <c r="A634" i="63"/>
  <c r="A635" i="63"/>
  <c r="A636" i="63"/>
  <c r="A637" i="63"/>
  <c r="A638" i="63"/>
  <c r="A639" i="63"/>
  <c r="A640" i="63"/>
  <c r="A641" i="63"/>
  <c r="A642" i="63"/>
  <c r="A643" i="63"/>
  <c r="A644" i="63"/>
  <c r="A645" i="63"/>
  <c r="A646" i="63"/>
  <c r="A647" i="63"/>
  <c r="A648" i="63"/>
  <c r="A649" i="63"/>
  <c r="A650" i="63"/>
  <c r="A651" i="63"/>
  <c r="A652" i="63"/>
  <c r="A653" i="63"/>
  <c r="A654" i="63"/>
  <c r="A655" i="63"/>
  <c r="A656" i="63"/>
  <c r="A657" i="63"/>
  <c r="A658" i="63"/>
  <c r="A659" i="63"/>
  <c r="A660" i="63"/>
  <c r="A661" i="63"/>
  <c r="A662" i="63"/>
  <c r="A663" i="63"/>
  <c r="A664" i="63"/>
  <c r="A665" i="63"/>
  <c r="A666" i="63"/>
  <c r="A667" i="63"/>
  <c r="A668" i="63"/>
  <c r="A669" i="63"/>
  <c r="A670" i="63"/>
  <c r="A671" i="63"/>
  <c r="A672" i="63"/>
  <c r="A673" i="63"/>
  <c r="A674" i="63"/>
  <c r="A675" i="63"/>
  <c r="A676" i="63"/>
  <c r="A677" i="63"/>
  <c r="A678" i="63"/>
  <c r="A679" i="63"/>
  <c r="A680" i="63"/>
  <c r="A681" i="63"/>
  <c r="A682" i="63"/>
  <c r="A683" i="63"/>
  <c r="A684" i="63"/>
  <c r="A685" i="63"/>
  <c r="A686" i="63"/>
  <c r="A687" i="63"/>
  <c r="A688" i="63"/>
  <c r="A689" i="63"/>
  <c r="A690" i="63"/>
  <c r="A691" i="63"/>
  <c r="A692" i="63"/>
  <c r="A693" i="63"/>
  <c r="A694" i="63"/>
  <c r="A695" i="63"/>
  <c r="A696" i="63"/>
  <c r="A697" i="63"/>
  <c r="A698" i="63"/>
  <c r="A699" i="63"/>
  <c r="A700" i="63"/>
  <c r="A701" i="63"/>
  <c r="A702" i="63"/>
  <c r="A703" i="63"/>
  <c r="A704" i="63"/>
  <c r="A705" i="63"/>
  <c r="A706" i="63"/>
  <c r="A707" i="63"/>
  <c r="A708" i="63"/>
  <c r="A709" i="63"/>
  <c r="A710" i="63"/>
  <c r="A711" i="63"/>
  <c r="A712" i="63"/>
  <c r="A713" i="63"/>
  <c r="A714" i="63"/>
  <c r="A715" i="63"/>
  <c r="A716" i="63"/>
  <c r="A717" i="63"/>
  <c r="A718" i="63"/>
  <c r="A719" i="63"/>
  <c r="A720" i="63"/>
  <c r="A721" i="63"/>
  <c r="A722" i="63"/>
  <c r="A723" i="63"/>
  <c r="A724" i="63"/>
  <c r="A725" i="63"/>
  <c r="A726" i="63"/>
  <c r="A727" i="63"/>
  <c r="A728" i="63"/>
  <c r="A729" i="63"/>
  <c r="A730" i="63"/>
  <c r="A731" i="63"/>
  <c r="A732" i="63"/>
  <c r="A733" i="63"/>
  <c r="A734" i="63"/>
  <c r="A735" i="63"/>
  <c r="A736" i="63"/>
  <c r="A737" i="63"/>
  <c r="A738" i="63"/>
  <c r="A739" i="63"/>
  <c r="A740" i="63"/>
  <c r="A741" i="63"/>
  <c r="A742" i="63"/>
  <c r="A743" i="63"/>
  <c r="A744" i="63"/>
  <c r="A745" i="63"/>
  <c r="A746" i="63"/>
  <c r="A747" i="63"/>
  <c r="A748" i="63"/>
  <c r="A749" i="63"/>
  <c r="A750" i="63"/>
  <c r="A751" i="63"/>
  <c r="A752" i="63"/>
  <c r="A753" i="63"/>
  <c r="A754" i="63"/>
  <c r="A755" i="63"/>
  <c r="A756" i="63"/>
  <c r="A757" i="63"/>
  <c r="A758" i="63"/>
  <c r="A759" i="63"/>
  <c r="A760" i="63"/>
  <c r="A761" i="63"/>
  <c r="A762" i="63"/>
  <c r="A763" i="63"/>
  <c r="A764" i="63"/>
  <c r="A765" i="63"/>
  <c r="A766" i="63"/>
  <c r="A767" i="63"/>
  <c r="A768" i="63"/>
  <c r="A769" i="63"/>
  <c r="A770" i="63"/>
  <c r="A771" i="63"/>
  <c r="A772" i="63"/>
  <c r="A773" i="63"/>
  <c r="A774" i="63"/>
  <c r="A775" i="63"/>
  <c r="A776" i="63"/>
  <c r="A777" i="63"/>
  <c r="A778" i="63"/>
  <c r="A779" i="63"/>
  <c r="A780" i="63"/>
  <c r="A781" i="63"/>
  <c r="A782" i="63"/>
  <c r="A783" i="63"/>
  <c r="A784" i="63"/>
  <c r="A785" i="63"/>
  <c r="A786" i="63"/>
  <c r="A787" i="63"/>
  <c r="A788" i="63"/>
  <c r="A789" i="63"/>
  <c r="A790" i="63"/>
  <c r="A791" i="63"/>
  <c r="A792" i="63"/>
  <c r="A793" i="63"/>
  <c r="A794" i="63"/>
  <c r="A795" i="63"/>
  <c r="A796" i="63"/>
  <c r="A797" i="63"/>
  <c r="A798" i="63"/>
  <c r="A799" i="63"/>
  <c r="A800" i="63"/>
  <c r="A801" i="63"/>
  <c r="A802" i="63"/>
  <c r="A803" i="63"/>
  <c r="A804" i="63"/>
  <c r="A805" i="63"/>
  <c r="A806" i="63"/>
  <c r="A807" i="63"/>
  <c r="A808" i="63"/>
  <c r="A809" i="63"/>
  <c r="A810" i="63"/>
  <c r="A811" i="63"/>
  <c r="A812" i="63"/>
  <c r="A813" i="63"/>
  <c r="A814" i="63"/>
  <c r="A815" i="63"/>
  <c r="A816" i="63"/>
  <c r="A817" i="63"/>
  <c r="A818" i="63"/>
  <c r="A819" i="63"/>
  <c r="A820" i="63"/>
  <c r="A821" i="63"/>
  <c r="A822" i="63"/>
  <c r="A823" i="63"/>
  <c r="A824" i="63"/>
  <c r="A825" i="63"/>
  <c r="A826" i="63"/>
  <c r="A827" i="63"/>
  <c r="A828" i="63"/>
  <c r="A829" i="63"/>
  <c r="A830" i="63"/>
  <c r="A831" i="63"/>
  <c r="A832" i="63"/>
  <c r="A833" i="63"/>
  <c r="A834" i="63"/>
  <c r="A835" i="63"/>
  <c r="A836" i="63"/>
  <c r="A837" i="63"/>
  <c r="A838" i="63"/>
  <c r="A839" i="63"/>
  <c r="A840" i="63"/>
  <c r="A841" i="63"/>
  <c r="A842" i="63"/>
  <c r="A843" i="63"/>
  <c r="A844" i="63"/>
  <c r="A845" i="63"/>
  <c r="A846" i="63"/>
  <c r="A847" i="63"/>
  <c r="A848" i="63"/>
  <c r="A849" i="63"/>
  <c r="A850" i="63"/>
  <c r="A851" i="63"/>
  <c r="A852" i="63"/>
  <c r="A853" i="63"/>
  <c r="A854" i="63"/>
  <c r="A855" i="63"/>
  <c r="A856" i="63"/>
  <c r="A857" i="63"/>
  <c r="A858" i="63"/>
  <c r="A859" i="63"/>
  <c r="A860" i="63"/>
  <c r="A861" i="63"/>
  <c r="A862" i="63"/>
  <c r="A863" i="63"/>
  <c r="A864" i="63"/>
  <c r="A865" i="63"/>
  <c r="A866" i="63"/>
  <c r="A867" i="63"/>
  <c r="A868" i="63"/>
  <c r="A869" i="63"/>
  <c r="A870" i="63"/>
  <c r="A871" i="63"/>
  <c r="A872" i="63"/>
  <c r="A873" i="63"/>
  <c r="A874" i="63"/>
  <c r="A875" i="63"/>
  <c r="A876" i="63"/>
  <c r="A877" i="63"/>
  <c r="A878" i="63"/>
  <c r="A879" i="63"/>
  <c r="A880" i="63"/>
  <c r="A881" i="63"/>
  <c r="A882" i="63"/>
  <c r="A883" i="63"/>
  <c r="A884" i="63"/>
  <c r="A885" i="63"/>
  <c r="A886" i="63"/>
  <c r="A887" i="63"/>
  <c r="A888" i="63"/>
  <c r="A889" i="63"/>
  <c r="A890" i="63"/>
  <c r="A891" i="63"/>
  <c r="A892" i="63"/>
  <c r="A893" i="63"/>
  <c r="A894" i="63"/>
  <c r="A895" i="63"/>
  <c r="A896" i="63"/>
  <c r="A897" i="63"/>
  <c r="A898" i="63"/>
  <c r="A899" i="63"/>
  <c r="A900" i="63"/>
  <c r="A901" i="63"/>
  <c r="A902" i="63"/>
  <c r="A903" i="63"/>
  <c r="A904" i="63"/>
  <c r="A905" i="63"/>
  <c r="A906" i="63"/>
  <c r="A907" i="63"/>
  <c r="A908" i="63"/>
  <c r="A909" i="63"/>
  <c r="A910" i="63"/>
  <c r="A911" i="63"/>
  <c r="A912" i="63"/>
  <c r="A913" i="63"/>
  <c r="A914" i="63"/>
  <c r="A915" i="63"/>
  <c r="A916" i="63"/>
  <c r="A917" i="63"/>
  <c r="A918" i="63"/>
  <c r="A919" i="63"/>
  <c r="A920" i="63"/>
  <c r="A921" i="63"/>
  <c r="A922" i="63"/>
  <c r="A923" i="63"/>
  <c r="A924" i="63"/>
  <c r="A925" i="63"/>
  <c r="A926" i="63"/>
  <c r="A927" i="63"/>
  <c r="A928" i="63"/>
  <c r="A929" i="63"/>
  <c r="A930" i="63"/>
  <c r="A931" i="63"/>
  <c r="A932" i="63"/>
  <c r="A933" i="63"/>
  <c r="A934" i="63"/>
  <c r="A935" i="63"/>
  <c r="A936" i="63"/>
  <c r="A937" i="63"/>
  <c r="A938" i="63"/>
  <c r="A939" i="63"/>
  <c r="A940" i="63"/>
  <c r="A941" i="63"/>
  <c r="A942" i="63"/>
  <c r="A943" i="63"/>
  <c r="A944" i="63"/>
  <c r="A945" i="63"/>
  <c r="A946" i="63"/>
  <c r="A947" i="63"/>
  <c r="A948" i="63"/>
  <c r="A949" i="63"/>
  <c r="A950" i="63"/>
  <c r="A951" i="63"/>
  <c r="A952" i="63"/>
  <c r="A953" i="63"/>
  <c r="A954" i="63"/>
  <c r="A955" i="63"/>
  <c r="A956" i="63"/>
  <c r="A957" i="63"/>
  <c r="A958" i="63"/>
  <c r="A959" i="63"/>
  <c r="A960" i="63"/>
  <c r="A961" i="63"/>
  <c r="A962" i="63"/>
  <c r="A963" i="63"/>
  <c r="A964" i="63"/>
  <c r="A965" i="63"/>
  <c r="A966" i="63"/>
  <c r="A967" i="63"/>
  <c r="A968" i="63"/>
  <c r="A969" i="63"/>
  <c r="A970" i="63"/>
  <c r="A971" i="63"/>
  <c r="A972" i="63"/>
  <c r="A973" i="63"/>
  <c r="A974" i="63"/>
  <c r="A975" i="63"/>
  <c r="A976" i="63"/>
  <c r="A977" i="63"/>
  <c r="A978" i="63"/>
  <c r="A979" i="63"/>
  <c r="A980" i="63"/>
  <c r="A981" i="63"/>
  <c r="A982" i="63"/>
  <c r="A983" i="63"/>
  <c r="A984" i="63"/>
  <c r="A985" i="63"/>
  <c r="A986" i="63"/>
  <c r="A987" i="63"/>
  <c r="A988" i="63"/>
  <c r="A989" i="63"/>
  <c r="A990" i="63"/>
  <c r="A991" i="63"/>
  <c r="A992" i="63"/>
  <c r="A993" i="63"/>
  <c r="A994" i="63"/>
  <c r="A995" i="63"/>
  <c r="A996" i="63"/>
  <c r="A997" i="63"/>
  <c r="A998" i="63"/>
  <c r="A999" i="63"/>
  <c r="A1000" i="63"/>
  <c r="A1001" i="63"/>
  <c r="A1002" i="63"/>
  <c r="A1003" i="63"/>
  <c r="A1004" i="63"/>
  <c r="A1005" i="63"/>
  <c r="A1006" i="63"/>
  <c r="A1007" i="63"/>
  <c r="A1008" i="63"/>
  <c r="A1009" i="63"/>
  <c r="A1010" i="63"/>
  <c r="A1011" i="63"/>
  <c r="A1012" i="63"/>
  <c r="A1013" i="63"/>
  <c r="A1014" i="63"/>
  <c r="A1015" i="63"/>
  <c r="A1016" i="63" s="1"/>
  <c r="A1017" i="63" s="1"/>
  <c r="A1018" i="63" s="1"/>
  <c r="A1019" i="63" s="1"/>
  <c r="A1020" i="63" s="1"/>
  <c r="A1021" i="63" s="1"/>
  <c r="A1022" i="63" s="1"/>
  <c r="A1023" i="63" s="1"/>
  <c r="A1024" i="63" s="1"/>
  <c r="A1025" i="63" s="1"/>
  <c r="A1026" i="63" s="1"/>
  <c r="A10" i="54" l="1"/>
  <c r="A10" i="51" l="1"/>
  <c r="A10" i="48"/>
  <c r="A10" i="47" l="1"/>
  <c r="O2898" i="17" l="1"/>
  <c r="N2898" i="17"/>
  <c r="M2898" i="17"/>
  <c r="O2852" i="17"/>
  <c r="N2852" i="17"/>
  <c r="M2852" i="17"/>
  <c r="O2851" i="17"/>
  <c r="N2851" i="17"/>
  <c r="M2851" i="17"/>
  <c r="O2800" i="17"/>
  <c r="N2800" i="17"/>
  <c r="M2800" i="17"/>
  <c r="O2798" i="17"/>
  <c r="N2798" i="17"/>
  <c r="M2798" i="17"/>
  <c r="O2796" i="17"/>
  <c r="N2796" i="17"/>
  <c r="M2796" i="17"/>
  <c r="O2795" i="17"/>
  <c r="N2795" i="17"/>
  <c r="M2795" i="17"/>
  <c r="O2794" i="17"/>
  <c r="N2794" i="17"/>
  <c r="M2794" i="17"/>
  <c r="O2791" i="17"/>
  <c r="N2791" i="17"/>
  <c r="M2791" i="17"/>
  <c r="M2792" i="17" s="1"/>
  <c r="O2790" i="17"/>
  <c r="O2792" i="17" s="1"/>
  <c r="N2790" i="17"/>
  <c r="M2790" i="17"/>
  <c r="O2643" i="17"/>
  <c r="N2643" i="17"/>
  <c r="M2643" i="17"/>
  <c r="O2639" i="17"/>
  <c r="N2639" i="17"/>
  <c r="M2639" i="17"/>
  <c r="O2637" i="17"/>
  <c r="N2637" i="17"/>
  <c r="M2637" i="17"/>
  <c r="O2635" i="17"/>
  <c r="N2635" i="17"/>
  <c r="M2635" i="17"/>
  <c r="O2634" i="17"/>
  <c r="N2634" i="17"/>
  <c r="M2634" i="17"/>
  <c r="O2633" i="17"/>
  <c r="N2633" i="17"/>
  <c r="M2633" i="17"/>
  <c r="O2606" i="17"/>
  <c r="N2606" i="17"/>
  <c r="M2606" i="17"/>
  <c r="O2603" i="17"/>
  <c r="N2603" i="17"/>
  <c r="M2603" i="17"/>
  <c r="O2602" i="17"/>
  <c r="N2602" i="17"/>
  <c r="M2602" i="17"/>
  <c r="A10" i="11"/>
  <c r="A10" i="7"/>
  <c r="A10" i="3"/>
  <c r="N2792" i="17" l="1"/>
</calcChain>
</file>

<file path=xl/sharedStrings.xml><?xml version="1.0" encoding="utf-8"?>
<sst xmlns="http://schemas.openxmlformats.org/spreadsheetml/2006/main" count="536" uniqueCount="264">
  <si>
    <t>Fs</t>
  </si>
  <si>
    <t>Ufs</t>
  </si>
  <si>
    <t>Nm</t>
  </si>
  <si>
    <t xml:space="preserve">H </t>
  </si>
  <si>
    <t xml:space="preserve">Vá </t>
  </si>
  <si>
    <t>Index, Q4/2019 = 100</t>
  </si>
  <si>
    <t>Há</t>
  </si>
  <si>
    <t>Ath.</t>
  </si>
  <si>
    <t>Bandaríkin</t>
  </si>
  <si>
    <t>US</t>
  </si>
  <si>
    <t>Euro area</t>
  </si>
  <si>
    <t>UK</t>
  </si>
  <si>
    <t>Nordic countries</t>
  </si>
  <si>
    <t>I The global economy and terms of trade</t>
  </si>
  <si>
    <t>Industrial production</t>
  </si>
  <si>
    <t>Retail sales</t>
  </si>
  <si>
    <t>Chart I-5</t>
  </si>
  <si>
    <t>1. IHS Markit composite output purchasing managers’ index. The index is published monthly and is seasonally adjusted. An index value above 50 indicates month-on-month growth in output, and a value below 50 indicates a contraction.</t>
  </si>
  <si>
    <t>Index</t>
  </si>
  <si>
    <t>Chart I-1</t>
  </si>
  <si>
    <t>Chart I-7</t>
  </si>
  <si>
    <t>Fs.</t>
  </si>
  <si>
    <t>Ufs.</t>
  </si>
  <si>
    <t>Nm.</t>
  </si>
  <si>
    <t>H.</t>
  </si>
  <si>
    <t>Year-on-year change (%)</t>
  </si>
  <si>
    <t>Trading partners</t>
  </si>
  <si>
    <t>Other</t>
  </si>
  <si>
    <t>Chart I-8</t>
  </si>
  <si>
    <t>Global inflation</t>
  </si>
  <si>
    <t>Vá.</t>
  </si>
  <si>
    <t>Há.</t>
  </si>
  <si>
    <t>Japan</t>
  </si>
  <si>
    <t>Index, January 2020 = 100</t>
  </si>
  <si>
    <t>%</t>
  </si>
  <si>
    <t>Umbrot: ný neðanmálsgrein.</t>
  </si>
  <si>
    <t>BROTIN</t>
  </si>
  <si>
    <t>Gamlir ferlar</t>
  </si>
  <si>
    <t>Sótt í skjalið: Vaxtaferlar.xlsx</t>
  </si>
  <si>
    <t>Chart I-10</t>
  </si>
  <si>
    <t>10-year government bond yields</t>
  </si>
  <si>
    <t>Germany</t>
  </si>
  <si>
    <t>frá 1.11</t>
  </si>
  <si>
    <t>frá 9.10</t>
  </si>
  <si>
    <t>júlí</t>
  </si>
  <si>
    <t>ágúst</t>
  </si>
  <si>
    <t>júlí ágúst</t>
  </si>
  <si>
    <t>Y/D</t>
  </si>
  <si>
    <t>Chart I-13</t>
  </si>
  <si>
    <t>Chart I-14</t>
  </si>
  <si>
    <t>Global share prices</t>
  </si>
  <si>
    <t>Index, 1 January 2018 = 100</t>
  </si>
  <si>
    <t>Euro area (EURO STOXX)</t>
  </si>
  <si>
    <t>US (S&amp;P 500)</t>
  </si>
  <si>
    <t>Commodity prices and terms of trade¹</t>
  </si>
  <si>
    <t>Index, 2010 = 100</t>
  </si>
  <si>
    <t>Non-energy commodities (in USD)</t>
  </si>
  <si>
    <t>Marine products (in foreign currency)</t>
  </si>
  <si>
    <t>Aluminium (in USD)</t>
  </si>
  <si>
    <t>Terms of trade</t>
  </si>
  <si>
    <t>Global oil prices</t>
  </si>
  <si>
    <t>USD per barrel</t>
  </si>
  <si>
    <t>Brent crude</t>
  </si>
  <si>
    <t>Terms of trade for goods and services</t>
  </si>
  <si>
    <t>Chart I-3</t>
  </si>
  <si>
    <t>World (MSCI ACWI)</t>
  </si>
  <si>
    <t>Advanced economies (MSCI World)</t>
  </si>
  <si>
    <t>Emerging market economies (MSCI EM)</t>
  </si>
  <si>
    <t>Chart I-12</t>
  </si>
  <si>
    <t>GDP growth in Iceland's main trading partners¹</t>
  </si>
  <si>
    <t>Quarter-on-quarter change (left)</t>
  </si>
  <si>
    <t>Index (right)</t>
  </si>
  <si>
    <t>2019-Q4</t>
  </si>
  <si>
    <t>2020-Q1</t>
  </si>
  <si>
    <t>2020-Q2</t>
  </si>
  <si>
    <t>2020-Q3</t>
  </si>
  <si>
    <t>2020-Q4</t>
  </si>
  <si>
    <t>2021-Q1</t>
  </si>
  <si>
    <t>2021-Q2</t>
  </si>
  <si>
    <t>2021-Q3</t>
  </si>
  <si>
    <t>2021-Q4</t>
  </si>
  <si>
    <t>2022-Q1</t>
  </si>
  <si>
    <t>2022-Q2</t>
  </si>
  <si>
    <t>2022-Q3</t>
  </si>
  <si>
    <t>Monetary Bulletin 2022/4</t>
  </si>
  <si>
    <t>Chart I-2</t>
  </si>
  <si>
    <t>Unemployment rate¹</t>
  </si>
  <si>
    <t>% of labour force</t>
  </si>
  <si>
    <t>1. Seasonally adjusted volume indices (2020 = 100).</t>
  </si>
  <si>
    <t>January 2019 - October 2022</t>
  </si>
  <si>
    <t>January 2004 - October 2022</t>
  </si>
  <si>
    <t>% of disposable income</t>
  </si>
  <si>
    <t>Chart 1-6</t>
  </si>
  <si>
    <t>Q1/2015 - Q3/2022</t>
  </si>
  <si>
    <t>January 2018 - October 2022</t>
  </si>
  <si>
    <t>Af hverju svona mikill munur í vöruverðs-verðbólgu?</t>
  </si>
  <si>
    <t>Í US þá innspýting stjórnvalda mikil áhrif þar… gríðarlegur stuðningur við almenning</t>
  </si>
  <si>
    <t>einnig þessi saga með notaða bíla sem eru mældir þar … og líka í UK(?). Framboðshnökrar og preference-shift úr almenningssamgöngum í einkabíl mögulega</t>
  </si>
  <si>
    <t>Síðan mögulega eitthvað meira hvernig vísitölurnar eru mældar (en ath þarna er þetta CPI án orku- og matvæla í US og UK … en HICP á evrusvæði)</t>
  </si>
  <si>
    <t>Síðan vandamál með ráðningar meira í US og UK… en líklega meiri að ýta undir þjónustuverðbólgu sem hefur einnig verið meiri þar</t>
  </si>
  <si>
    <t>Meiri launahækkanir orðið í US og UK.</t>
  </si>
  <si>
    <t>Síðan mögulega menningamunur hvernig fyrirtæki verðleggja</t>
  </si>
  <si>
    <t>Síðan specific factor eins og áhrif Brexit á kostnað fyrirtækja</t>
  </si>
  <si>
    <t xml:space="preserve">Munur núna í vöruverð og þjónuverði </t>
  </si>
  <si>
    <t>Endurspeglar áhrif farsóttar og sóttvarna</t>
  </si>
  <si>
    <t>Mikil eftirspurn eftir vörum í fyrr þar sem fólk gat ekki eytt í þjónustu eins og í venjulega árferði</t>
  </si>
  <si>
    <t>Vöruverð rauk upp… og síðan í viðbóta voru vandamál með að flytja alla þessa vöru ásamt öðrum framboðshnökrum</t>
  </si>
  <si>
    <t>Núna er þetta að snúast við eins og búist var við - þjónustueftirspurn að taka við sér og normalizering í útgjöldum fólks…</t>
  </si>
  <si>
    <t>… síðan mögulega meiri eftirspurn núna t.d. Eftir ferðalögugm og öðrum þar sem "ekkert" verið farið undanfarin tvö ár</t>
  </si>
  <si>
    <t>síðan einnig eru þarna grunnáhrif…. Ýkir árstakt þjónustuverðs en á móti dregur úr árstakti vöruverðs</t>
  </si>
  <si>
    <t>Global energy and food prices</t>
  </si>
  <si>
    <t>Chart I-9</t>
  </si>
  <si>
    <t>Food prices</t>
  </si>
  <si>
    <t>Energy prices</t>
  </si>
  <si>
    <t>Price of goods</t>
  </si>
  <si>
    <t>Price of services</t>
  </si>
  <si>
    <t>1. Price of goods other than energy and food.</t>
  </si>
  <si>
    <t>H1/21</t>
  </si>
  <si>
    <t>H2/21</t>
  </si>
  <si>
    <t>H1/22</t>
  </si>
  <si>
    <t>Q3/22</t>
  </si>
  <si>
    <t>Q4/22</t>
  </si>
  <si>
    <t>NOR</t>
  </si>
  <si>
    <t>ECB</t>
  </si>
  <si>
    <t>JAP</t>
  </si>
  <si>
    <t>Chart I-11</t>
  </si>
  <si>
    <t>Current rates</t>
  </si>
  <si>
    <t>1 January 2018 - 18 November 2022</t>
  </si>
  <si>
    <t>1 January 2019 - 18 November 2022</t>
  </si>
  <si>
    <t>MEX</t>
  </si>
  <si>
    <t>CHE</t>
  </si>
  <si>
    <t>EUR</t>
  </si>
  <si>
    <t>DEN</t>
  </si>
  <si>
    <t>SWE</t>
  </si>
  <si>
    <t>CAN</t>
  </si>
  <si>
    <t>AUS</t>
  </si>
  <si>
    <t>HUN</t>
  </si>
  <si>
    <t>NZL</t>
  </si>
  <si>
    <t>TUR</t>
  </si>
  <si>
    <t>ICE</t>
  </si>
  <si>
    <t>January 2018 - December 2025</t>
  </si>
  <si>
    <t>Central bank policy rates¹</t>
  </si>
  <si>
    <t>CHN</t>
  </si>
  <si>
    <t>Terms of trade for goods and services 2015-2025¹</t>
  </si>
  <si>
    <t>Chart I-21</t>
  </si>
  <si>
    <t>Chart I-19</t>
  </si>
  <si>
    <t>January 2016 - December 2025</t>
  </si>
  <si>
    <t>Wholesale price of natural gas</t>
  </si>
  <si>
    <t>Spain</t>
  </si>
  <si>
    <t>Italy</t>
  </si>
  <si>
    <t>France</t>
  </si>
  <si>
    <t>Sweden</t>
  </si>
  <si>
    <t>Netherlands</t>
  </si>
  <si>
    <t>Chart I-4</t>
  </si>
  <si>
    <t>Chart I-16</t>
  </si>
  <si>
    <t>Q1/2013 - Q3/2022</t>
  </si>
  <si>
    <t>1. Central Bank baseline forecast Q3/2022 for terms of trade.</t>
  </si>
  <si>
    <t>Chart I-17</t>
  </si>
  <si>
    <t>EUR per megawatt hour</t>
  </si>
  <si>
    <t>Futures MB 2022/3</t>
  </si>
  <si>
    <t>Futures MB 2022/4</t>
  </si>
  <si>
    <t>January 2010 - December 2025</t>
  </si>
  <si>
    <t>Chart I-18</t>
  </si>
  <si>
    <t>Index, 2020 = 100</t>
  </si>
  <si>
    <t>Standard deviation from mean</t>
  </si>
  <si>
    <t>January 2018 – November 2022</t>
  </si>
  <si>
    <t>January 2020 – October 2022</t>
  </si>
  <si>
    <t>Natural gas prices in Europe</t>
  </si>
  <si>
    <t>Metals</t>
  </si>
  <si>
    <t>Agriculture</t>
  </si>
  <si>
    <t>Non-energy commodities</t>
  </si>
  <si>
    <t>Container shipping prices (right)</t>
  </si>
  <si>
    <t>Norway</t>
  </si>
  <si>
    <t>Denmark</t>
  </si>
  <si>
    <t>Finland</t>
  </si>
  <si>
    <t>1. Seasonally adjusted data. Central Bank baseline forecast Q3/2022 and Q4/2022.</t>
  </si>
  <si>
    <t>1. Seasonally adjusted data.</t>
  </si>
  <si>
    <t>1. Broken lines show 2015-2019 average.</t>
  </si>
  <si>
    <t>MB 2022/3</t>
  </si>
  <si>
    <t>1. US interest rates are the upper bound of the US Federal Reserve Bank's interest rate corridor, and rates for the euro area are the European Central Bank's deposit facility rate.</t>
  </si>
  <si>
    <t>Chart I-15</t>
  </si>
  <si>
    <t>Chart I-20</t>
  </si>
  <si>
    <t>2022-Q4</t>
  </si>
  <si>
    <t>Q4/2019 - Q4/2022</t>
  </si>
  <si>
    <t>Real wages</t>
  </si>
  <si>
    <t>Global market price, Brent crude (left)</t>
  </si>
  <si>
    <t>Wholesale price of natural gas price in Europe (right)</t>
  </si>
  <si>
    <t>Futures mid-August 2022</t>
  </si>
  <si>
    <t>Futures mid-November 2022</t>
  </si>
  <si>
    <t>1. The Global Supply Chain Pressure Index (GSCPI) combines the effects of 27 different measures of shipping costs and delivery times, adjusted for demand-side effects. Container shipping based on the Freightos Global Container Index. Data through 18 November 2022.</t>
  </si>
  <si>
    <t>Change from year-end 2021 (%)</t>
  </si>
  <si>
    <t>1. Change in trade-weighted exchange rate in 2022 through 18 November. Currencies are those of the United States (US), Japan (JAP), Switzerland (CHE), euro area (EUR), China (CHN), Denmark (DEN), Sweden (SWE), the United Kingdom (UK), Canada (CAN), Australia (AUS), Hungary (HUN), New Zealand (NZL), Turkey (TUR), Norway (NOR), Iceland (ICE), and Mexico (MEX).</t>
  </si>
  <si>
    <t>CHL</t>
  </si>
  <si>
    <t>CZE</t>
  </si>
  <si>
    <t>POL</t>
  </si>
  <si>
    <t>KOR</t>
  </si>
  <si>
    <t>ISR</t>
  </si>
  <si>
    <t>DNK</t>
  </si>
  <si>
    <t>JPN</t>
  </si>
  <si>
    <t>1. Daily data 1 January 2018 through 18 November 2022, and quarterly data Q4/2022 through Q4/2025. US interest rates are the upper bound of the US Federal Reserve Bank's interest rate corridor, and rates for the euro area are the European Central Bank's deposit facility rate. Forward rates are based on overnight index swaps (OIS). Solid lines are based on forward rates as of mid-November 2022, and broken lines as of mid-August 2022.</t>
  </si>
  <si>
    <t>Fertilizers</t>
  </si>
  <si>
    <t>Table of charts</t>
  </si>
  <si>
    <t>Charts:</t>
  </si>
  <si>
    <t>Chart title:</t>
  </si>
  <si>
    <t>Date</t>
  </si>
  <si>
    <t>Average</t>
  </si>
  <si>
    <t>Shaded area</t>
  </si>
  <si>
    <t>TWI from year-end 2021</t>
  </si>
  <si>
    <t>GDP growth in Iceland's trading partners and contribution from selected countries 2016-2025¹</t>
  </si>
  <si>
    <t>Composite PMI¹</t>
  </si>
  <si>
    <t>Sources: Refinitiv Datastream, Central Bank of Iceland.</t>
  </si>
  <si>
    <t>Sources: Statistics Iceland, Central Bank of Iceland.</t>
  </si>
  <si>
    <t>Source: Refinitiv Datastream.</t>
  </si>
  <si>
    <t>Source: World Bank.</t>
  </si>
  <si>
    <t>Source: Refinitiv.</t>
  </si>
  <si>
    <t>Sources: Refinitiv, Central Bank of Iceland.</t>
  </si>
  <si>
    <t>Sources: Statistics Iceland, World Bank, Central Bank of Iceland.</t>
  </si>
  <si>
    <t>Sources: Bloomberg, Refinitiv Datastream.</t>
  </si>
  <si>
    <t>Source: Refinitiv Datastream</t>
  </si>
  <si>
    <t>1. Central Bank baseline forecast 2022-2025. The broken line shows the forecast from MB 2022/3.</t>
  </si>
  <si>
    <t>Global supply chain pressures (left)</t>
  </si>
  <si>
    <t>1. Agricultural products are classified as food (62%), beverages (13%), and raw materials (25%).</t>
  </si>
  <si>
    <t>1. The shaded are shows the period following the onset of war in Ukraine.</t>
  </si>
  <si>
    <t>Rates at beginning of 2021</t>
  </si>
  <si>
    <t>Iceland's trading partners</t>
  </si>
  <si>
    <t xml:space="preserve">1. Trade-weighted contribution from selected countries. Central Bank baseline forecast 2022-2025. The broken line shows the forecast in MB 2022/3. "Nordic countries" is the average for Denmark, Norway, and Sweden. </t>
  </si>
  <si>
    <t>1. Employee compensation per hour worked, deflated with the CPI. Seasonally adjusted data.</t>
  </si>
  <si>
    <t>Sources: OECD, US Bureau of Labor Statistics.</t>
  </si>
  <si>
    <t>Industrial production and retail sales¹</t>
  </si>
  <si>
    <r>
      <t>Indicators of supply-side pressures</t>
    </r>
    <r>
      <rPr>
        <vertAlign val="superscript"/>
        <sz val="8"/>
        <rFont val="Times New Roman"/>
        <family val="1"/>
      </rPr>
      <t>1</t>
    </r>
  </si>
  <si>
    <r>
      <t>Global  commodity prices</t>
    </r>
    <r>
      <rPr>
        <vertAlign val="superscript"/>
        <sz val="8"/>
        <rFont val="Times New Roman"/>
        <family val="1"/>
      </rPr>
      <t>1</t>
    </r>
  </si>
  <si>
    <r>
      <t>Oil and natural gas prices</t>
    </r>
    <r>
      <rPr>
        <vertAlign val="superscript"/>
        <sz val="8"/>
        <rFont val="Times New Roman"/>
        <family val="1"/>
      </rPr>
      <t>1</t>
    </r>
  </si>
  <si>
    <r>
      <t>Change in exchange rate of selected OECD currencies in 2022</t>
    </r>
    <r>
      <rPr>
        <vertAlign val="superscript"/>
        <sz val="8"/>
        <rFont val="Times New Roman"/>
        <family val="1"/>
      </rPr>
      <t>1</t>
    </r>
  </si>
  <si>
    <r>
      <t>Global goods and services prices</t>
    </r>
    <r>
      <rPr>
        <vertAlign val="superscript"/>
        <sz val="8"/>
        <rFont val="Times New Roman"/>
        <family val="1"/>
      </rPr>
      <t>1</t>
    </r>
  </si>
  <si>
    <r>
      <t>Household saving</t>
    </r>
    <r>
      <rPr>
        <vertAlign val="superscript"/>
        <sz val="8"/>
        <rFont val="Times New Roman"/>
        <family val="1"/>
      </rPr>
      <t>1</t>
    </r>
  </si>
  <si>
    <r>
      <t>Real wages in Q2/2022</t>
    </r>
    <r>
      <rPr>
        <vertAlign val="superscript"/>
        <sz val="8"/>
        <rFont val="Times New Roman"/>
        <family val="1"/>
      </rPr>
      <t>1</t>
    </r>
  </si>
  <si>
    <t>I-1</t>
  </si>
  <si>
    <t>I-2</t>
  </si>
  <si>
    <t>I-3</t>
  </si>
  <si>
    <t>I-4</t>
  </si>
  <si>
    <t>I-5</t>
  </si>
  <si>
    <t>I-6</t>
  </si>
  <si>
    <t>I-7</t>
  </si>
  <si>
    <t>I-8</t>
  </si>
  <si>
    <t>I-9</t>
  </si>
  <si>
    <t>I-10</t>
  </si>
  <si>
    <t>I-11</t>
  </si>
  <si>
    <t>I-12</t>
  </si>
  <si>
    <t>I-13</t>
  </si>
  <si>
    <t>I-14</t>
  </si>
  <si>
    <t>I-15</t>
  </si>
  <si>
    <t>I-16</t>
  </si>
  <si>
    <t>I-17</t>
  </si>
  <si>
    <t>I-18</t>
  </si>
  <si>
    <t>I-19</t>
  </si>
  <si>
    <t>I-20</t>
  </si>
  <si>
    <t>I-21</t>
  </si>
  <si>
    <t>I-22</t>
  </si>
  <si>
    <t>Central bank interest rates in OECD countries and changes since beginning of 2021¹</t>
  </si>
  <si>
    <t>2013</t>
  </si>
  <si>
    <t>2014</t>
  </si>
  <si>
    <t>2015</t>
  </si>
  <si>
    <t>2016</t>
  </si>
  <si>
    <t>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</si>
</sst>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Chart &quot;0"/>
    <numFmt numFmtId="165" formatCode="#,##0.0"/>
    <numFmt numFmtId="166" formatCode="0.0%"/>
    <numFmt numFmtId="167" formatCode="0.0"/>
    <numFmt numFmtId="168" formatCode="#,##0.000"/>
    <numFmt numFmtId="169" formatCode="0.000"/>
    <numFmt numFmtId="170" formatCode="0.0000"/>
    <numFmt numFmtId="171" formatCode="mmmm\ yyyy"/>
    <numFmt numFmtId="172" formatCode="&quot;Mynd &quot;\ 0"/>
    <numFmt numFmtId="173" formatCode="d/\ mmm/\ yyyy"/>
    <numFmt numFmtId="174" formatCode="0.00000"/>
    <numFmt numFmtId="175" formatCode="yyyy"/>
    <numFmt numFmtId="176" formatCode="mmm\ yyyy"/>
  </numFmts>
  <fonts count="13" x14ac:knownFonts="1">
    <font>
      <sz val="11"/>
      <color theme="1"/>
      <name val="Calibri"/>
      <family val="2"/>
      <scheme val="minor"/>
    </font>
    <font>
      <sz val="11"/>
      <color theme="1"/>
      <name val="Calibri"/>
      <family val="2"/>
      <scheme val="minor"/>
    </font>
    <font>
      <sz val="8"/>
      <name val="Calibri"/>
      <family val="2"/>
      <scheme val="minor"/>
    </font>
    <font>
      <sz val="8"/>
      <name val="Times New Roman"/>
      <family val="1"/>
    </font>
    <font>
      <sz val="11"/>
      <name val="Times New Roman"/>
      <family val="1"/>
    </font>
    <font>
      <u/>
      <sz val="11"/>
      <color theme="10"/>
      <name val="Calibri"/>
      <family val="2"/>
      <scheme val="minor"/>
    </font>
    <font>
      <sz val="10"/>
      <name val="Arial"/>
      <family val="2"/>
    </font>
    <font>
      <sz val="12"/>
      <color theme="1"/>
      <name val="Calibri"/>
      <family val="2"/>
      <scheme val="minor"/>
    </font>
    <font>
      <sz val="8"/>
      <color theme="1"/>
      <name val="Arial"/>
      <family val="2"/>
    </font>
    <font>
      <vertAlign val="superscript"/>
      <sz val="8"/>
      <name val="Times New Roman"/>
      <family val="1"/>
    </font>
    <font>
      <u/>
      <sz val="8"/>
      <name val="Times New Roman"/>
      <family val="1"/>
    </font>
    <font>
      <u/>
      <sz val="8"/>
      <color theme="10"/>
      <name val="Calibri"/>
      <family val="2"/>
      <scheme val="minor"/>
    </font>
    <font>
      <b/>
      <sz val="8"/>
      <name val="Times New Roman"/>
      <family val="1"/>
    </font>
  </fonts>
  <fills count="2">
    <fill>
      <patternFill patternType="none"/>
    </fill>
    <fill>
      <patternFill patternType="gray125"/>
    </fill>
  </fills>
  <borders count="1">
    <border>
      <left/>
      <right/>
      <top/>
      <bottom/>
      <diagonal/>
    </border>
  </borders>
  <cellStyleXfs count="29">
    <xf numFmtId="0" fontId="0"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 fillId="0" borderId="0"/>
    <xf numFmtId="0" fontId="3" fillId="0" borderId="0"/>
    <xf numFmtId="0" fontId="1" fillId="0" borderId="0"/>
    <xf numFmtId="0" fontId="1" fillId="0" borderId="0"/>
    <xf numFmtId="0" fontId="4" fillId="0" borderId="0"/>
    <xf numFmtId="0" fontId="6" fillId="0" borderId="0"/>
    <xf numFmtId="0" fontId="4" fillId="0" borderId="0"/>
    <xf numFmtId="0" fontId="1" fillId="0" borderId="0"/>
    <xf numFmtId="0" fontId="3" fillId="0" borderId="0"/>
    <xf numFmtId="0" fontId="7" fillId="0" borderId="0"/>
    <xf numFmtId="0" fontId="1" fillId="0" borderId="0"/>
    <xf numFmtId="0" fontId="1" fillId="0" borderId="0"/>
    <xf numFmtId="0" fontId="1" fillId="0" borderId="0"/>
    <xf numFmtId="0" fontId="4" fillId="0" borderId="0"/>
    <xf numFmtId="0" fontId="4" fillId="0" borderId="0"/>
    <xf numFmtId="0" fontId="4" fillId="0" borderId="0"/>
    <xf numFmtId="0" fontId="6" fillId="0" borderId="0"/>
    <xf numFmtId="0" fontId="1" fillId="0" borderId="0"/>
    <xf numFmtId="0" fontId="8" fillId="0" borderId="0"/>
    <xf numFmtId="0" fontId="3" fillId="0" borderId="0"/>
    <xf numFmtId="0" fontId="6" fillId="0" borderId="0"/>
    <xf numFmtId="0" fontId="5" fillId="0" borderId="0" applyNumberFormat="0" applyFill="0" applyBorder="0" applyAlignment="0" applyProtection="0"/>
  </cellStyleXfs>
  <cellXfs count="119">
    <xf numFmtId="0" fontId="0" fillId="0" borderId="0" xfId="0"/>
    <xf numFmtId="0" fontId="3" fillId="0" borderId="0" xfId="24" applyFont="1" applyFill="1"/>
    <xf numFmtId="0" fontId="3" fillId="0" borderId="0" xfId="0" applyFont="1" applyFill="1"/>
    <xf numFmtId="0" fontId="3" fillId="0" borderId="0" xfId="2" applyFont="1" applyFill="1"/>
    <xf numFmtId="0" fontId="3" fillId="0" borderId="0" xfId="24" applyFont="1" applyFill="1" applyAlignment="1">
      <alignment wrapText="1"/>
    </xf>
    <xf numFmtId="175" fontId="3" fillId="0" borderId="0" xfId="25" applyNumberFormat="1" applyFont="1" applyFill="1"/>
    <xf numFmtId="2" fontId="3" fillId="0" borderId="0" xfId="0" applyNumberFormat="1" applyFont="1" applyFill="1"/>
    <xf numFmtId="167" fontId="3" fillId="0" borderId="0" xfId="0" applyNumberFormat="1" applyFont="1" applyFill="1"/>
    <xf numFmtId="2" fontId="3" fillId="0" borderId="0" xfId="24" applyNumberFormat="1" applyFont="1" applyFill="1"/>
    <xf numFmtId="164" fontId="3"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applyAlignment="1"/>
    <xf numFmtId="0" fontId="3" fillId="0" borderId="0" xfId="0" applyFont="1" applyFill="1" applyBorder="1"/>
    <xf numFmtId="0" fontId="3" fillId="0" borderId="0" xfId="0" applyFont="1" applyFill="1" applyBorder="1" applyAlignment="1"/>
    <xf numFmtId="0" fontId="3" fillId="0" borderId="0" xfId="0" applyFont="1" applyFill="1" applyAlignment="1">
      <alignment wrapText="1"/>
    </xf>
    <xf numFmtId="0" fontId="3" fillId="0" borderId="0" xfId="0" quotePrefix="1" applyNumberFormat="1" applyFont="1" applyFill="1"/>
    <xf numFmtId="169" fontId="3" fillId="0" borderId="0" xfId="0" applyNumberFormat="1" applyFont="1" applyFill="1"/>
    <xf numFmtId="1" fontId="3" fillId="0" borderId="0" xfId="0" applyNumberFormat="1" applyFont="1" applyFill="1"/>
    <xf numFmtId="170" fontId="3" fillId="0" borderId="0" xfId="0" applyNumberFormat="1" applyFont="1" applyFill="1"/>
    <xf numFmtId="0" fontId="3" fillId="0" borderId="0" xfId="13" applyFont="1" applyFill="1"/>
    <xf numFmtId="0" fontId="3" fillId="0" borderId="0" xfId="2" applyFont="1" applyFill="1" applyAlignment="1">
      <alignment vertical="center"/>
    </xf>
    <xf numFmtId="0" fontId="3" fillId="0" borderId="0" xfId="12" applyFont="1" applyFill="1"/>
    <xf numFmtId="0" fontId="3" fillId="0" borderId="0" xfId="2" applyFont="1" applyFill="1" applyAlignment="1">
      <alignment vertical="center" readingOrder="1"/>
    </xf>
    <xf numFmtId="0" fontId="3" fillId="0" borderId="0" xfId="12" applyFont="1" applyFill="1" applyBorder="1"/>
    <xf numFmtId="14" fontId="3" fillId="0" borderId="0" xfId="2" applyNumberFormat="1" applyFont="1" applyFill="1"/>
    <xf numFmtId="0" fontId="3" fillId="0" borderId="0" xfId="2" applyFont="1" applyFill="1" applyAlignment="1">
      <alignment vertical="center" wrapText="1"/>
    </xf>
    <xf numFmtId="0" fontId="3" fillId="0" borderId="0" xfId="2" applyFont="1" applyFill="1" applyAlignment="1">
      <alignment wrapText="1"/>
    </xf>
    <xf numFmtId="17" fontId="3" fillId="0" borderId="0" xfId="2" applyNumberFormat="1" applyFont="1" applyFill="1"/>
    <xf numFmtId="2" fontId="3" fillId="0" borderId="0" xfId="2" applyNumberFormat="1" applyFont="1" applyFill="1"/>
    <xf numFmtId="167" fontId="3" fillId="0" borderId="0" xfId="2" applyNumberFormat="1" applyFont="1" applyFill="1"/>
    <xf numFmtId="0" fontId="3" fillId="0" borderId="0" xfId="18" applyFont="1" applyFill="1"/>
    <xf numFmtId="164" fontId="3" fillId="0" borderId="0" xfId="18" applyNumberFormat="1" applyFont="1" applyFill="1" applyAlignment="1">
      <alignment horizontal="left"/>
    </xf>
    <xf numFmtId="0" fontId="3" fillId="0" borderId="0" xfId="18" applyFont="1" applyFill="1" applyAlignment="1">
      <alignment horizontal="left"/>
    </xf>
    <xf numFmtId="0" fontId="3" fillId="0" borderId="0" xfId="8" applyFont="1" applyFill="1"/>
    <xf numFmtId="0" fontId="3" fillId="0" borderId="0" xfId="19" applyFont="1" applyFill="1" applyAlignment="1">
      <alignment wrapText="1"/>
    </xf>
    <xf numFmtId="0" fontId="3" fillId="0" borderId="0" xfId="18" applyFont="1" applyFill="1" applyAlignment="1">
      <alignment wrapText="1"/>
    </xf>
    <xf numFmtId="17" fontId="3" fillId="0" borderId="0" xfId="19" applyNumberFormat="1" applyFont="1" applyFill="1" applyAlignment="1">
      <alignment wrapText="1"/>
    </xf>
    <xf numFmtId="17" fontId="3" fillId="0" borderId="0" xfId="18" applyNumberFormat="1" applyFont="1" applyFill="1"/>
    <xf numFmtId="167" fontId="3" fillId="0" borderId="0" xfId="18" applyNumberFormat="1" applyFont="1" applyFill="1"/>
    <xf numFmtId="169" fontId="3" fillId="0" borderId="0" xfId="18" applyNumberFormat="1" applyFont="1" applyFill="1"/>
    <xf numFmtId="2" fontId="3" fillId="0" borderId="0" xfId="18" applyNumberFormat="1" applyFont="1" applyFill="1"/>
    <xf numFmtId="0" fontId="3" fillId="0" borderId="0" xfId="18" applyFont="1" applyFill="1" applyAlignment="1"/>
    <xf numFmtId="0" fontId="3" fillId="0" borderId="0" xfId="18" applyFont="1" applyFill="1" applyBorder="1"/>
    <xf numFmtId="0" fontId="3" fillId="0" borderId="0" xfId="18" applyFont="1" applyFill="1" applyBorder="1" applyAlignment="1"/>
    <xf numFmtId="1" fontId="3" fillId="0" borderId="0" xfId="18" applyNumberFormat="1" applyFont="1" applyFill="1"/>
    <xf numFmtId="0" fontId="3" fillId="0" borderId="0" xfId="0" applyFont="1" applyFill="1" applyAlignment="1">
      <alignment horizontal="left" vertical="center" readingOrder="1"/>
    </xf>
    <xf numFmtId="14" fontId="3" fillId="0" borderId="0" xfId="0" applyNumberFormat="1" applyFont="1" applyFill="1"/>
    <xf numFmtId="166" fontId="3" fillId="0" borderId="0" xfId="1" applyNumberFormat="1" applyFont="1" applyFill="1"/>
    <xf numFmtId="0" fontId="3" fillId="0" borderId="0" xfId="17" applyFont="1" applyFill="1"/>
    <xf numFmtId="0" fontId="3" fillId="0" borderId="0" xfId="12" applyFont="1" applyFill="1" applyAlignment="1">
      <alignment horizontal="left"/>
    </xf>
    <xf numFmtId="0" fontId="3" fillId="0" borderId="0" xfId="11" applyFont="1" applyFill="1" applyAlignment="1">
      <alignment vertical="center"/>
    </xf>
    <xf numFmtId="0" fontId="3" fillId="0" borderId="0" xfId="17" applyFont="1" applyFill="1" applyBorder="1"/>
    <xf numFmtId="14" fontId="3" fillId="0" borderId="0" xfId="8" applyNumberFormat="1" applyFont="1" applyFill="1" applyAlignment="1">
      <alignment horizontal="left" indent="1"/>
    </xf>
    <xf numFmtId="0" fontId="3" fillId="0" borderId="0" xfId="17" applyFont="1" applyFill="1" applyAlignment="1">
      <alignment wrapText="1"/>
    </xf>
    <xf numFmtId="14" fontId="3" fillId="0" borderId="0" xfId="8" applyNumberFormat="1" applyFont="1" applyFill="1" applyAlignment="1">
      <alignment horizontal="left" wrapText="1"/>
    </xf>
    <xf numFmtId="167" fontId="3" fillId="0" borderId="0" xfId="17" applyNumberFormat="1" applyFont="1" applyFill="1"/>
    <xf numFmtId="0" fontId="3" fillId="0" borderId="0" xfId="0" applyFont="1" applyFill="1" applyAlignment="1">
      <alignment horizontal="right"/>
    </xf>
    <xf numFmtId="0" fontId="3" fillId="0" borderId="0" xfId="0" applyFont="1" applyFill="1" applyAlignment="1">
      <alignment horizontal="right" wrapText="1"/>
    </xf>
    <xf numFmtId="15" fontId="3" fillId="0" borderId="0" xfId="0" applyNumberFormat="1" applyFont="1" applyFill="1" applyAlignment="1">
      <alignment horizontal="right"/>
    </xf>
    <xf numFmtId="0" fontId="3" fillId="0" borderId="0" xfId="0" applyFont="1" applyFill="1" applyAlignment="1">
      <alignment horizontal="left" indent="1"/>
    </xf>
    <xf numFmtId="15" fontId="3" fillId="0" borderId="0" xfId="0" applyNumberFormat="1" applyFont="1" applyFill="1"/>
    <xf numFmtId="0" fontId="3" fillId="0" borderId="0" xfId="15" applyFont="1" applyFill="1" applyAlignment="1">
      <alignment horizontal="left"/>
    </xf>
    <xf numFmtId="4" fontId="3" fillId="0" borderId="0" xfId="0" applyNumberFormat="1" applyFont="1" applyFill="1"/>
    <xf numFmtId="4" fontId="3" fillId="0" borderId="0" xfId="0" applyNumberFormat="1" applyFont="1" applyFill="1" applyAlignment="1">
      <alignment horizontal="left"/>
    </xf>
    <xf numFmtId="173" fontId="3" fillId="0" borderId="0" xfId="0" applyNumberFormat="1" applyFont="1" applyFill="1" applyAlignment="1">
      <alignment horizontal="left" indent="1"/>
    </xf>
    <xf numFmtId="174" fontId="3" fillId="0" borderId="0" xfId="0" applyNumberFormat="1" applyFont="1" applyFill="1"/>
    <xf numFmtId="0" fontId="3" fillId="0" borderId="0" xfId="27" applyFont="1" applyFill="1"/>
    <xf numFmtId="0" fontId="3" fillId="0" borderId="0" xfId="27" applyFont="1" applyFill="1" applyAlignment="1">
      <alignment horizontal="left"/>
    </xf>
    <xf numFmtId="0" fontId="3" fillId="0" borderId="0" xfId="0" applyFont="1" applyFill="1" applyAlignment="1">
      <alignment vertical="center" readingOrder="1"/>
    </xf>
    <xf numFmtId="0" fontId="3" fillId="0" borderId="0" xfId="14" applyFont="1" applyFill="1"/>
    <xf numFmtId="176" fontId="3" fillId="0" borderId="0" xfId="23" applyNumberFormat="1" applyFont="1" applyFill="1"/>
    <xf numFmtId="17" fontId="3" fillId="0" borderId="0" xfId="0" applyNumberFormat="1" applyFont="1" applyFill="1" applyBorder="1"/>
    <xf numFmtId="4" fontId="3" fillId="0" borderId="0" xfId="0" applyNumberFormat="1" applyFont="1" applyFill="1" applyAlignment="1">
      <alignment horizontal="right"/>
    </xf>
    <xf numFmtId="0" fontId="3" fillId="0" borderId="0" xfId="0" applyNumberFormat="1" applyFont="1" applyFill="1" applyBorder="1"/>
    <xf numFmtId="4" fontId="3" fillId="0" borderId="0" xfId="0" applyNumberFormat="1" applyFont="1" applyFill="1" applyBorder="1" applyAlignment="1">
      <alignment horizontal="right"/>
    </xf>
    <xf numFmtId="165" fontId="3" fillId="0" borderId="0" xfId="0" applyNumberFormat="1" applyFont="1" applyFill="1"/>
    <xf numFmtId="22" fontId="3" fillId="0" borderId="0" xfId="0" applyNumberFormat="1" applyFont="1" applyFill="1" applyBorder="1"/>
    <xf numFmtId="16" fontId="3" fillId="0" borderId="0" xfId="0" applyNumberFormat="1" applyFont="1" applyFill="1" applyBorder="1"/>
    <xf numFmtId="0" fontId="3" fillId="0" borderId="0" xfId="7" applyFont="1" applyFill="1" applyAlignment="1">
      <alignment horizontal="left"/>
    </xf>
    <xf numFmtId="0" fontId="3" fillId="0" borderId="0" xfId="12" applyFont="1" applyFill="1" applyBorder="1" applyAlignment="1">
      <alignment horizontal="left"/>
    </xf>
    <xf numFmtId="164" fontId="3" fillId="0" borderId="0" xfId="2" applyNumberFormat="1" applyFont="1" applyFill="1" applyAlignment="1">
      <alignment horizontal="left"/>
    </xf>
    <xf numFmtId="0" fontId="3" fillId="0" borderId="0" xfId="2" applyFont="1" applyFill="1" applyAlignment="1">
      <alignment horizontal="left"/>
    </xf>
    <xf numFmtId="0" fontId="3" fillId="0" borderId="0" xfId="2" applyFont="1" applyFill="1" applyBorder="1"/>
    <xf numFmtId="165" fontId="3" fillId="0" borderId="0" xfId="2" applyNumberFormat="1" applyFont="1" applyFill="1" applyBorder="1" applyAlignment="1">
      <alignment horizontal="right"/>
    </xf>
    <xf numFmtId="0" fontId="3" fillId="0" borderId="0" xfId="2" applyFont="1" applyFill="1" applyAlignment="1">
      <alignment horizontal="left" wrapText="1"/>
    </xf>
    <xf numFmtId="165" fontId="3" fillId="0" borderId="0" xfId="2" applyNumberFormat="1" applyFont="1" applyFill="1" applyAlignment="1">
      <alignment horizontal="right"/>
    </xf>
    <xf numFmtId="4" fontId="3" fillId="0" borderId="0" xfId="2" applyNumberFormat="1" applyFont="1" applyFill="1" applyAlignment="1">
      <alignment horizontal="right"/>
    </xf>
    <xf numFmtId="165" fontId="3" fillId="0" borderId="0" xfId="2" applyNumberFormat="1" applyFont="1" applyFill="1"/>
    <xf numFmtId="168" fontId="3" fillId="0" borderId="0" xfId="2" applyNumberFormat="1" applyFont="1" applyFill="1" applyAlignment="1">
      <alignment horizontal="right"/>
    </xf>
    <xf numFmtId="1" fontId="3" fillId="0" borderId="0" xfId="2" applyNumberFormat="1" applyFont="1" applyFill="1" applyAlignment="1">
      <alignment horizontal="left"/>
    </xf>
    <xf numFmtId="0" fontId="3" fillId="0" borderId="0" xfId="2" applyFont="1" applyFill="1" applyAlignment="1">
      <alignment horizontal="right"/>
    </xf>
    <xf numFmtId="171" fontId="3" fillId="0" borderId="0" xfId="2" applyNumberFormat="1" applyFont="1" applyFill="1" applyAlignment="1">
      <alignment horizontal="left"/>
    </xf>
    <xf numFmtId="17" fontId="3" fillId="0" borderId="0" xfId="2" applyNumberFormat="1" applyFont="1" applyFill="1" applyAlignment="1">
      <alignment horizontal="left"/>
    </xf>
    <xf numFmtId="0" fontId="3" fillId="0" borderId="0" xfId="26" applyFont="1" applyFill="1"/>
    <xf numFmtId="165" fontId="3" fillId="0" borderId="0" xfId="26" applyNumberFormat="1" applyFont="1" applyFill="1" applyAlignment="1">
      <alignment horizontal="right"/>
    </xf>
    <xf numFmtId="14" fontId="10" fillId="0" borderId="0" xfId="6" applyNumberFormat="1" applyFont="1" applyFill="1"/>
    <xf numFmtId="14" fontId="3" fillId="0" borderId="0" xfId="2" applyNumberFormat="1" applyFont="1" applyFill="1" applyBorder="1"/>
    <xf numFmtId="14" fontId="3" fillId="0" borderId="0" xfId="2" applyNumberFormat="1" applyFont="1" applyFill="1" applyAlignment="1">
      <alignment wrapText="1"/>
    </xf>
    <xf numFmtId="0" fontId="3" fillId="0" borderId="0" xfId="2" applyNumberFormat="1" applyFont="1" applyFill="1" applyBorder="1"/>
    <xf numFmtId="14" fontId="3" fillId="0" borderId="0" xfId="2" applyNumberFormat="1" applyFont="1" applyFill="1" applyBorder="1" applyAlignment="1">
      <alignment wrapText="1"/>
    </xf>
    <xf numFmtId="17" fontId="3" fillId="0" borderId="0" xfId="8" applyNumberFormat="1" applyFont="1" applyFill="1"/>
    <xf numFmtId="167" fontId="3" fillId="0" borderId="0" xfId="8" applyNumberFormat="1" applyFont="1" applyFill="1"/>
    <xf numFmtId="0" fontId="3" fillId="0" borderId="0" xfId="9" applyFont="1" applyFill="1" applyBorder="1"/>
    <xf numFmtId="14" fontId="3" fillId="0" borderId="0" xfId="9" applyNumberFormat="1" applyFont="1" applyFill="1"/>
    <xf numFmtId="0" fontId="3" fillId="0" borderId="0" xfId="9" applyFont="1" applyFill="1"/>
    <xf numFmtId="166" fontId="3" fillId="0" borderId="0" xfId="1" applyNumberFormat="1" applyFont="1" applyFill="1" applyBorder="1"/>
    <xf numFmtId="14" fontId="3" fillId="0" borderId="0" xfId="10" applyNumberFormat="1" applyFont="1" applyFill="1"/>
    <xf numFmtId="0" fontId="3" fillId="0" borderId="0" xfId="10" applyNumberFormat="1" applyFont="1" applyFill="1" applyBorder="1"/>
    <xf numFmtId="0" fontId="3" fillId="0" borderId="0" xfId="10" applyFont="1" applyFill="1" applyBorder="1"/>
    <xf numFmtId="10" fontId="3" fillId="0" borderId="0" xfId="1" applyNumberFormat="1" applyFont="1" applyFill="1"/>
    <xf numFmtId="172" fontId="3" fillId="0" borderId="0" xfId="2" applyNumberFormat="1" applyFont="1" applyFill="1" applyAlignment="1">
      <alignment horizontal="left"/>
    </xf>
    <xf numFmtId="14" fontId="3" fillId="0" borderId="0" xfId="9" applyNumberFormat="1" applyFont="1" applyFill="1" applyBorder="1"/>
    <xf numFmtId="0" fontId="3" fillId="0" borderId="0" xfId="9" applyNumberFormat="1" applyFont="1" applyFill="1" applyBorder="1"/>
    <xf numFmtId="14" fontId="3" fillId="0" borderId="0" xfId="10" applyNumberFormat="1" applyFont="1" applyFill="1" applyBorder="1"/>
    <xf numFmtId="0" fontId="3" fillId="0" borderId="0" xfId="20" applyFont="1" applyFill="1"/>
    <xf numFmtId="0" fontId="11" fillId="0" borderId="0" xfId="28" applyFont="1"/>
    <xf numFmtId="0" fontId="12" fillId="0" borderId="0" xfId="23" applyFont="1" applyFill="1"/>
    <xf numFmtId="0" fontId="3" fillId="0" borderId="0" xfId="0" applyFont="1" applyFill="1" applyAlignment="1">
      <alignment horizontal="center"/>
    </xf>
    <xf numFmtId="0" fontId="3" fillId="0" borderId="0" xfId="2" applyFont="1" applyFill="1" applyAlignment="1">
      <alignment horizontal="center"/>
    </xf>
  </cellXfs>
  <cellStyles count="29">
    <cellStyle name="Hyperlink" xfId="28" builtinId="8"/>
    <cellStyle name="Hyperlink 10" xfId="6" xr:uid="{00000000-0005-0000-0000-000001000000}"/>
    <cellStyle name="Normal" xfId="0" builtinId="0"/>
    <cellStyle name="Normal 11 19" xfId="18" xr:uid="{00000000-0005-0000-0000-000003000000}"/>
    <cellStyle name="Normal 12 19 2 2 2" xfId="14" xr:uid="{00000000-0005-0000-0000-000004000000}"/>
    <cellStyle name="Normal 17 5 7" xfId="11" xr:uid="{00000000-0005-0000-0000-000005000000}"/>
    <cellStyle name="Normal 2 104 2" xfId="21" xr:uid="{00000000-0005-0000-0000-000006000000}"/>
    <cellStyle name="Normal 2 106" xfId="17" xr:uid="{00000000-0005-0000-0000-000007000000}"/>
    <cellStyle name="Normal 2 2" xfId="24" xr:uid="{BDAAD7D9-EDD8-4D36-87E7-48774A720FDE}"/>
    <cellStyle name="Normal 2 2 10" xfId="23" xr:uid="{00000000-0005-0000-0000-000008000000}"/>
    <cellStyle name="Normal 2 2 10 2" xfId="27" xr:uid="{27CC147C-B5D1-4ACC-87F8-9013B35C100A}"/>
    <cellStyle name="Normal 2 2 17" xfId="8" xr:uid="{00000000-0005-0000-0000-000009000000}"/>
    <cellStyle name="Normal 2 5 2 2 5" xfId="19" xr:uid="{00000000-0005-0000-0000-00000A000000}"/>
    <cellStyle name="Normal 3" xfId="25" xr:uid="{2FCC9557-D0A0-4EB8-BFB6-BE75DC67F9AE}"/>
    <cellStyle name="Normal 3 10" xfId="22" xr:uid="{00000000-0005-0000-0000-00000B000000}"/>
    <cellStyle name="Normal 3 2" xfId="15" xr:uid="{00000000-0005-0000-0000-00000C000000}"/>
    <cellStyle name="Normal 3 3" xfId="16" xr:uid="{00000000-0005-0000-0000-00000D000000}"/>
    <cellStyle name="Normal 364 4" xfId="2" xr:uid="{00000000-0005-0000-0000-00000E000000}"/>
    <cellStyle name="Normal 366" xfId="20" xr:uid="{00000000-0005-0000-0000-00000F000000}"/>
    <cellStyle name="Normal 382 2 2" xfId="10" xr:uid="{00000000-0005-0000-0000-000010000000}"/>
    <cellStyle name="Normal 382 3" xfId="9" xr:uid="{00000000-0005-0000-0000-000011000000}"/>
    <cellStyle name="Normal 383" xfId="26" xr:uid="{AE0A5029-433E-42B2-B6DD-50E4A48A5883}"/>
    <cellStyle name="Normal 7 2 8" xfId="7" xr:uid="{00000000-0005-0000-0000-000012000000}"/>
    <cellStyle name="Normal_HV Tölur í myndir VII Fjármálamarkaðir" xfId="13" xr:uid="{00000000-0005-0000-0000-000013000000}"/>
    <cellStyle name="Normal_Myndir í Peningamál VIII Verðlagsþróun" xfId="12" xr:uid="{00000000-0005-0000-0000-000014000000}"/>
    <cellStyle name="Percent" xfId="1" builtinId="5"/>
    <cellStyle name="Percent 2" xfId="4" xr:uid="{00000000-0005-0000-0000-000016000000}"/>
    <cellStyle name="Percent 22 2" xfId="5" xr:uid="{00000000-0005-0000-0000-000017000000}"/>
    <cellStyle name="Percent 23" xfId="3" xr:uid="{00000000-0005-0000-0000-000018000000}"/>
  </cellStyles>
  <dxfs count="0"/>
  <tableStyles count="0" defaultTableStyle="TableStyleMedium2" defaultPivotStyle="PivotStyleLight16"/>
  <colors>
    <mruColors>
      <color rgb="FFF5F4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styles" Target="styles.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calcChain" Target="calcChain.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tx>
            <c:strRef>
              <c:f>'I-12'!$B$12</c:f>
              <c:strCache>
                <c:ptCount val="1"/>
                <c:pt idx="0">
                  <c:v>US</c:v>
                </c:pt>
              </c:strCache>
            </c:strRef>
          </c:tx>
          <c:spPr>
            <a:ln w="28575" cap="rnd">
              <a:solidFill>
                <a:schemeClr val="accent1"/>
              </a:solidFill>
              <a:round/>
            </a:ln>
            <a:effectLst/>
          </c:spPr>
          <c:marker>
            <c:symbol val="none"/>
          </c:marker>
          <c:cat>
            <c:numRef>
              <c:f>'I-12'!$A$13:$A$2638</c:f>
              <c:numCache>
                <c:formatCode>m/d/yyyy</c:formatCode>
                <c:ptCount val="262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numCache>
            </c:numRef>
          </c:cat>
          <c:val>
            <c:numRef>
              <c:f>'I-12'!$B$13:$B$2638</c:f>
              <c:numCache>
                <c:formatCode>General</c:formatCode>
                <c:ptCount val="2626"/>
                <c:pt idx="0">
                  <c:v>2.41</c:v>
                </c:pt>
                <c:pt idx="1">
                  <c:v>2.4700000000000002</c:v>
                </c:pt>
                <c:pt idx="2">
                  <c:v>2.4500000000000002</c:v>
                </c:pt>
                <c:pt idx="3">
                  <c:v>2.4500000000000002</c:v>
                </c:pt>
                <c:pt idx="4">
                  <c:v>2.48</c:v>
                </c:pt>
                <c:pt idx="5">
                  <c:v>2.48</c:v>
                </c:pt>
                <c:pt idx="6">
                  <c:v>2.5499999999999998</c:v>
                </c:pt>
                <c:pt idx="7">
                  <c:v>2.5499999999999998</c:v>
                </c:pt>
                <c:pt idx="8">
                  <c:v>2.5299999999999998</c:v>
                </c:pt>
                <c:pt idx="9">
                  <c:v>2.5499999999999998</c:v>
                </c:pt>
                <c:pt idx="10">
                  <c:v>2.5499999999999998</c:v>
                </c:pt>
                <c:pt idx="11">
                  <c:v>2.54</c:v>
                </c:pt>
                <c:pt idx="12">
                  <c:v>2.58</c:v>
                </c:pt>
                <c:pt idx="13">
                  <c:v>2.61</c:v>
                </c:pt>
                <c:pt idx="14">
                  <c:v>2.64</c:v>
                </c:pt>
                <c:pt idx="15">
                  <c:v>2.66</c:v>
                </c:pt>
                <c:pt idx="16">
                  <c:v>2.62</c:v>
                </c:pt>
                <c:pt idx="17">
                  <c:v>2.65</c:v>
                </c:pt>
                <c:pt idx="18">
                  <c:v>2.62</c:v>
                </c:pt>
                <c:pt idx="19">
                  <c:v>2.66</c:v>
                </c:pt>
                <c:pt idx="20">
                  <c:v>2.7</c:v>
                </c:pt>
                <c:pt idx="21">
                  <c:v>2.73</c:v>
                </c:pt>
                <c:pt idx="22">
                  <c:v>2.72</c:v>
                </c:pt>
                <c:pt idx="23">
                  <c:v>2.77</c:v>
                </c:pt>
                <c:pt idx="24">
                  <c:v>2.85</c:v>
                </c:pt>
                <c:pt idx="25">
                  <c:v>2.79</c:v>
                </c:pt>
                <c:pt idx="26">
                  <c:v>2.77</c:v>
                </c:pt>
                <c:pt idx="27">
                  <c:v>2.84</c:v>
                </c:pt>
                <c:pt idx="28">
                  <c:v>2.85</c:v>
                </c:pt>
                <c:pt idx="29">
                  <c:v>2.83</c:v>
                </c:pt>
                <c:pt idx="30">
                  <c:v>2.86</c:v>
                </c:pt>
                <c:pt idx="31">
                  <c:v>2.84</c:v>
                </c:pt>
                <c:pt idx="32">
                  <c:v>2.91</c:v>
                </c:pt>
                <c:pt idx="33">
                  <c:v>2.89</c:v>
                </c:pt>
                <c:pt idx="34">
                  <c:v>2.88</c:v>
                </c:pt>
                <c:pt idx="35">
                  <c:v>2.88</c:v>
                </c:pt>
                <c:pt idx="36">
                  <c:v>2.89</c:v>
                </c:pt>
                <c:pt idx="37">
                  <c:v>2.94</c:v>
                </c:pt>
                <c:pt idx="38">
                  <c:v>2.92</c:v>
                </c:pt>
                <c:pt idx="39">
                  <c:v>2.87</c:v>
                </c:pt>
                <c:pt idx="40">
                  <c:v>2.86</c:v>
                </c:pt>
                <c:pt idx="41">
                  <c:v>2.91</c:v>
                </c:pt>
                <c:pt idx="42">
                  <c:v>2.87</c:v>
                </c:pt>
                <c:pt idx="43">
                  <c:v>2.8</c:v>
                </c:pt>
                <c:pt idx="44">
                  <c:v>2.86</c:v>
                </c:pt>
                <c:pt idx="45">
                  <c:v>2.88</c:v>
                </c:pt>
                <c:pt idx="46">
                  <c:v>2.88</c:v>
                </c:pt>
                <c:pt idx="47">
                  <c:v>2.88</c:v>
                </c:pt>
                <c:pt idx="48">
                  <c:v>2.87</c:v>
                </c:pt>
                <c:pt idx="49">
                  <c:v>2.89</c:v>
                </c:pt>
                <c:pt idx="50">
                  <c:v>2.87</c:v>
                </c:pt>
                <c:pt idx="51">
                  <c:v>2.85</c:v>
                </c:pt>
                <c:pt idx="52">
                  <c:v>2.82</c:v>
                </c:pt>
                <c:pt idx="53">
                  <c:v>2.82</c:v>
                </c:pt>
                <c:pt idx="54">
                  <c:v>2.85</c:v>
                </c:pt>
                <c:pt idx="55">
                  <c:v>2.85</c:v>
                </c:pt>
                <c:pt idx="56">
                  <c:v>2.88</c:v>
                </c:pt>
                <c:pt idx="57">
                  <c:v>2.91</c:v>
                </c:pt>
                <c:pt idx="58">
                  <c:v>2.83</c:v>
                </c:pt>
                <c:pt idx="59">
                  <c:v>2.83</c:v>
                </c:pt>
                <c:pt idx="60">
                  <c:v>2.84</c:v>
                </c:pt>
                <c:pt idx="61">
                  <c:v>2.79</c:v>
                </c:pt>
                <c:pt idx="62">
                  <c:v>2.78</c:v>
                </c:pt>
                <c:pt idx="63">
                  <c:v>2.74</c:v>
                </c:pt>
                <c:pt idx="64">
                  <c:v>2.74</c:v>
                </c:pt>
                <c:pt idx="65">
                  <c:v>2.73</c:v>
                </c:pt>
                <c:pt idx="66">
                  <c:v>2.78</c:v>
                </c:pt>
                <c:pt idx="67">
                  <c:v>2.79</c:v>
                </c:pt>
                <c:pt idx="68">
                  <c:v>2.83</c:v>
                </c:pt>
                <c:pt idx="69">
                  <c:v>2.78</c:v>
                </c:pt>
                <c:pt idx="70">
                  <c:v>2.79</c:v>
                </c:pt>
                <c:pt idx="71">
                  <c:v>2.8</c:v>
                </c:pt>
                <c:pt idx="72">
                  <c:v>2.79</c:v>
                </c:pt>
                <c:pt idx="73">
                  <c:v>2.83</c:v>
                </c:pt>
                <c:pt idx="74">
                  <c:v>2.83</c:v>
                </c:pt>
                <c:pt idx="75">
                  <c:v>2.83</c:v>
                </c:pt>
                <c:pt idx="76">
                  <c:v>2.81</c:v>
                </c:pt>
                <c:pt idx="77">
                  <c:v>2.87</c:v>
                </c:pt>
                <c:pt idx="78">
                  <c:v>2.91</c:v>
                </c:pt>
                <c:pt idx="79">
                  <c:v>2.95</c:v>
                </c:pt>
                <c:pt idx="80">
                  <c:v>2.97</c:v>
                </c:pt>
                <c:pt idx="81">
                  <c:v>2.98</c:v>
                </c:pt>
                <c:pt idx="82">
                  <c:v>3.02</c:v>
                </c:pt>
                <c:pt idx="83">
                  <c:v>2.99</c:v>
                </c:pt>
                <c:pt idx="84">
                  <c:v>2.96</c:v>
                </c:pt>
                <c:pt idx="85">
                  <c:v>2.94</c:v>
                </c:pt>
                <c:pt idx="86">
                  <c:v>2.98</c:v>
                </c:pt>
                <c:pt idx="87">
                  <c:v>2.96</c:v>
                </c:pt>
                <c:pt idx="88">
                  <c:v>2.95</c:v>
                </c:pt>
                <c:pt idx="89">
                  <c:v>2.94</c:v>
                </c:pt>
                <c:pt idx="90">
                  <c:v>2.95</c:v>
                </c:pt>
                <c:pt idx="91">
                  <c:v>2.97</c:v>
                </c:pt>
                <c:pt idx="92">
                  <c:v>3</c:v>
                </c:pt>
                <c:pt idx="93">
                  <c:v>2.97</c:v>
                </c:pt>
                <c:pt idx="94">
                  <c:v>2.97</c:v>
                </c:pt>
                <c:pt idx="95">
                  <c:v>3</c:v>
                </c:pt>
                <c:pt idx="96">
                  <c:v>3.08</c:v>
                </c:pt>
                <c:pt idx="97">
                  <c:v>3.1</c:v>
                </c:pt>
                <c:pt idx="98">
                  <c:v>3.11</c:v>
                </c:pt>
                <c:pt idx="99">
                  <c:v>3.07</c:v>
                </c:pt>
                <c:pt idx="100">
                  <c:v>3.07</c:v>
                </c:pt>
                <c:pt idx="101">
                  <c:v>3.07</c:v>
                </c:pt>
                <c:pt idx="102">
                  <c:v>3</c:v>
                </c:pt>
                <c:pt idx="103">
                  <c:v>2.98</c:v>
                </c:pt>
                <c:pt idx="104">
                  <c:v>2.94</c:v>
                </c:pt>
                <c:pt idx="105">
                  <c:v>2.94</c:v>
                </c:pt>
                <c:pt idx="106">
                  <c:v>2.77</c:v>
                </c:pt>
                <c:pt idx="107">
                  <c:v>2.84</c:v>
                </c:pt>
                <c:pt idx="108">
                  <c:v>2.82</c:v>
                </c:pt>
                <c:pt idx="109">
                  <c:v>2.9</c:v>
                </c:pt>
                <c:pt idx="110">
                  <c:v>2.94</c:v>
                </c:pt>
                <c:pt idx="111">
                  <c:v>2.92</c:v>
                </c:pt>
                <c:pt idx="112">
                  <c:v>2.98</c:v>
                </c:pt>
                <c:pt idx="113">
                  <c:v>2.93</c:v>
                </c:pt>
                <c:pt idx="114">
                  <c:v>2.94</c:v>
                </c:pt>
                <c:pt idx="115">
                  <c:v>2.96</c:v>
                </c:pt>
                <c:pt idx="116">
                  <c:v>2.96</c:v>
                </c:pt>
                <c:pt idx="117">
                  <c:v>2.98</c:v>
                </c:pt>
                <c:pt idx="118">
                  <c:v>2.95</c:v>
                </c:pt>
                <c:pt idx="119">
                  <c:v>2.92</c:v>
                </c:pt>
                <c:pt idx="120">
                  <c:v>2.93</c:v>
                </c:pt>
                <c:pt idx="121">
                  <c:v>2.89</c:v>
                </c:pt>
                <c:pt idx="122">
                  <c:v>2.93</c:v>
                </c:pt>
                <c:pt idx="123">
                  <c:v>2.9</c:v>
                </c:pt>
                <c:pt idx="124">
                  <c:v>2.9</c:v>
                </c:pt>
                <c:pt idx="125">
                  <c:v>2.88</c:v>
                </c:pt>
                <c:pt idx="126">
                  <c:v>2.88</c:v>
                </c:pt>
                <c:pt idx="127">
                  <c:v>2.83</c:v>
                </c:pt>
                <c:pt idx="128">
                  <c:v>2.85</c:v>
                </c:pt>
                <c:pt idx="129">
                  <c:v>2.85</c:v>
                </c:pt>
                <c:pt idx="130">
                  <c:v>2.87</c:v>
                </c:pt>
                <c:pt idx="131">
                  <c:v>2.84</c:v>
                </c:pt>
                <c:pt idx="132">
                  <c:v>2.84</c:v>
                </c:pt>
                <c:pt idx="133">
                  <c:v>2.84</c:v>
                </c:pt>
                <c:pt idx="134">
                  <c:v>2.83</c:v>
                </c:pt>
                <c:pt idx="135">
                  <c:v>2.86</c:v>
                </c:pt>
                <c:pt idx="136">
                  <c:v>2.87</c:v>
                </c:pt>
                <c:pt idx="137">
                  <c:v>2.84</c:v>
                </c:pt>
                <c:pt idx="138">
                  <c:v>2.85</c:v>
                </c:pt>
                <c:pt idx="139">
                  <c:v>2.83</c:v>
                </c:pt>
                <c:pt idx="140">
                  <c:v>2.86</c:v>
                </c:pt>
                <c:pt idx="141">
                  <c:v>2.86</c:v>
                </c:pt>
                <c:pt idx="142">
                  <c:v>2.88</c:v>
                </c:pt>
                <c:pt idx="143">
                  <c:v>2.85</c:v>
                </c:pt>
                <c:pt idx="144">
                  <c:v>2.89</c:v>
                </c:pt>
                <c:pt idx="145">
                  <c:v>2.97</c:v>
                </c:pt>
                <c:pt idx="146">
                  <c:v>2.95</c:v>
                </c:pt>
                <c:pt idx="147">
                  <c:v>2.94</c:v>
                </c:pt>
                <c:pt idx="148">
                  <c:v>2.98</c:v>
                </c:pt>
                <c:pt idx="149">
                  <c:v>2.96</c:v>
                </c:pt>
                <c:pt idx="150">
                  <c:v>2.98</c:v>
                </c:pt>
                <c:pt idx="151">
                  <c:v>2.96</c:v>
                </c:pt>
                <c:pt idx="152">
                  <c:v>3</c:v>
                </c:pt>
                <c:pt idx="153">
                  <c:v>2.99</c:v>
                </c:pt>
                <c:pt idx="154">
                  <c:v>2.95</c:v>
                </c:pt>
                <c:pt idx="155">
                  <c:v>2.94</c:v>
                </c:pt>
                <c:pt idx="156">
                  <c:v>2.97</c:v>
                </c:pt>
                <c:pt idx="157">
                  <c:v>2.97</c:v>
                </c:pt>
                <c:pt idx="158">
                  <c:v>2.94</c:v>
                </c:pt>
                <c:pt idx="159">
                  <c:v>2.86</c:v>
                </c:pt>
                <c:pt idx="160">
                  <c:v>2.88</c:v>
                </c:pt>
                <c:pt idx="161">
                  <c:v>2.9</c:v>
                </c:pt>
                <c:pt idx="162">
                  <c:v>2.85</c:v>
                </c:pt>
                <c:pt idx="163">
                  <c:v>2.87</c:v>
                </c:pt>
                <c:pt idx="164">
                  <c:v>2.87</c:v>
                </c:pt>
                <c:pt idx="165">
                  <c:v>2.82</c:v>
                </c:pt>
                <c:pt idx="166">
                  <c:v>2.84</c:v>
                </c:pt>
                <c:pt idx="167">
                  <c:v>2.82</c:v>
                </c:pt>
                <c:pt idx="168">
                  <c:v>2.82</c:v>
                </c:pt>
                <c:pt idx="169">
                  <c:v>2.83</c:v>
                </c:pt>
                <c:pt idx="170">
                  <c:v>2.85</c:v>
                </c:pt>
                <c:pt idx="171">
                  <c:v>2.88</c:v>
                </c:pt>
                <c:pt idx="172">
                  <c:v>2.88</c:v>
                </c:pt>
                <c:pt idx="173">
                  <c:v>2.86</c:v>
                </c:pt>
                <c:pt idx="174">
                  <c:v>2.85</c:v>
                </c:pt>
                <c:pt idx="175">
                  <c:v>2.85</c:v>
                </c:pt>
                <c:pt idx="176">
                  <c:v>2.9</c:v>
                </c:pt>
                <c:pt idx="177">
                  <c:v>2.9</c:v>
                </c:pt>
                <c:pt idx="178">
                  <c:v>2.88</c:v>
                </c:pt>
                <c:pt idx="179">
                  <c:v>2.94</c:v>
                </c:pt>
                <c:pt idx="180">
                  <c:v>2.94</c:v>
                </c:pt>
                <c:pt idx="181">
                  <c:v>2.98</c:v>
                </c:pt>
                <c:pt idx="182">
                  <c:v>2.96</c:v>
                </c:pt>
                <c:pt idx="183">
                  <c:v>2.96</c:v>
                </c:pt>
                <c:pt idx="184">
                  <c:v>2.99</c:v>
                </c:pt>
                <c:pt idx="185">
                  <c:v>3</c:v>
                </c:pt>
                <c:pt idx="186">
                  <c:v>3.05</c:v>
                </c:pt>
                <c:pt idx="187">
                  <c:v>3.08</c:v>
                </c:pt>
                <c:pt idx="188">
                  <c:v>3.08</c:v>
                </c:pt>
                <c:pt idx="189">
                  <c:v>3.07</c:v>
                </c:pt>
                <c:pt idx="190">
                  <c:v>3.08</c:v>
                </c:pt>
                <c:pt idx="191">
                  <c:v>3.1</c:v>
                </c:pt>
                <c:pt idx="192">
                  <c:v>3.06</c:v>
                </c:pt>
                <c:pt idx="193">
                  <c:v>3.06</c:v>
                </c:pt>
                <c:pt idx="194">
                  <c:v>3.06</c:v>
                </c:pt>
                <c:pt idx="195">
                  <c:v>3.08</c:v>
                </c:pt>
                <c:pt idx="196">
                  <c:v>3.06</c:v>
                </c:pt>
                <c:pt idx="197">
                  <c:v>3.16</c:v>
                </c:pt>
                <c:pt idx="198">
                  <c:v>3.2</c:v>
                </c:pt>
                <c:pt idx="199">
                  <c:v>3.23</c:v>
                </c:pt>
                <c:pt idx="200">
                  <c:v>3.23</c:v>
                </c:pt>
                <c:pt idx="201">
                  <c:v>3.21</c:v>
                </c:pt>
                <c:pt idx="202">
                  <c:v>3.23</c:v>
                </c:pt>
                <c:pt idx="203">
                  <c:v>3.13</c:v>
                </c:pt>
                <c:pt idx="204">
                  <c:v>3.14</c:v>
                </c:pt>
                <c:pt idx="205">
                  <c:v>3.16</c:v>
                </c:pt>
                <c:pt idx="206">
                  <c:v>3.16</c:v>
                </c:pt>
                <c:pt idx="207">
                  <c:v>3.18</c:v>
                </c:pt>
                <c:pt idx="208">
                  <c:v>3.18</c:v>
                </c:pt>
                <c:pt idx="209">
                  <c:v>3.2</c:v>
                </c:pt>
                <c:pt idx="210">
                  <c:v>3.19</c:v>
                </c:pt>
                <c:pt idx="211">
                  <c:v>3.17</c:v>
                </c:pt>
                <c:pt idx="212">
                  <c:v>3.12</c:v>
                </c:pt>
                <c:pt idx="213">
                  <c:v>3.14</c:v>
                </c:pt>
                <c:pt idx="214">
                  <c:v>3.08</c:v>
                </c:pt>
                <c:pt idx="215">
                  <c:v>3.09</c:v>
                </c:pt>
                <c:pt idx="216">
                  <c:v>3.11</c:v>
                </c:pt>
                <c:pt idx="217">
                  <c:v>3.16</c:v>
                </c:pt>
                <c:pt idx="218">
                  <c:v>3.14</c:v>
                </c:pt>
                <c:pt idx="219">
                  <c:v>3.21</c:v>
                </c:pt>
                <c:pt idx="220">
                  <c:v>3.2</c:v>
                </c:pt>
                <c:pt idx="221">
                  <c:v>3.21</c:v>
                </c:pt>
                <c:pt idx="222">
                  <c:v>3.21</c:v>
                </c:pt>
                <c:pt idx="223">
                  <c:v>3.23</c:v>
                </c:pt>
                <c:pt idx="224">
                  <c:v>3.19</c:v>
                </c:pt>
                <c:pt idx="225">
                  <c:v>3.19</c:v>
                </c:pt>
                <c:pt idx="226">
                  <c:v>3.15</c:v>
                </c:pt>
                <c:pt idx="227">
                  <c:v>3.12</c:v>
                </c:pt>
                <c:pt idx="228">
                  <c:v>3.12</c:v>
                </c:pt>
                <c:pt idx="229">
                  <c:v>3.07</c:v>
                </c:pt>
                <c:pt idx="230">
                  <c:v>3.06</c:v>
                </c:pt>
                <c:pt idx="231">
                  <c:v>3.05</c:v>
                </c:pt>
                <c:pt idx="232">
                  <c:v>3.06</c:v>
                </c:pt>
                <c:pt idx="233">
                  <c:v>3.06</c:v>
                </c:pt>
                <c:pt idx="234">
                  <c:v>3.05</c:v>
                </c:pt>
                <c:pt idx="235">
                  <c:v>3.07</c:v>
                </c:pt>
                <c:pt idx="236">
                  <c:v>3.06</c:v>
                </c:pt>
                <c:pt idx="237">
                  <c:v>3.04</c:v>
                </c:pt>
                <c:pt idx="238">
                  <c:v>3.04</c:v>
                </c:pt>
                <c:pt idx="239">
                  <c:v>3.01</c:v>
                </c:pt>
                <c:pt idx="240">
                  <c:v>2.99</c:v>
                </c:pt>
                <c:pt idx="241">
                  <c:v>2.92</c:v>
                </c:pt>
                <c:pt idx="242">
                  <c:v>2.92</c:v>
                </c:pt>
                <c:pt idx="243">
                  <c:v>2.88</c:v>
                </c:pt>
                <c:pt idx="244">
                  <c:v>2.85</c:v>
                </c:pt>
                <c:pt idx="245">
                  <c:v>2.86</c:v>
                </c:pt>
                <c:pt idx="246">
                  <c:v>2.88</c:v>
                </c:pt>
                <c:pt idx="247">
                  <c:v>2.91</c:v>
                </c:pt>
                <c:pt idx="248">
                  <c:v>2.91</c:v>
                </c:pt>
                <c:pt idx="249">
                  <c:v>2.89</c:v>
                </c:pt>
                <c:pt idx="250">
                  <c:v>2.86</c:v>
                </c:pt>
                <c:pt idx="251">
                  <c:v>2.82</c:v>
                </c:pt>
                <c:pt idx="252">
                  <c:v>2.78</c:v>
                </c:pt>
                <c:pt idx="253">
                  <c:v>2.79</c:v>
                </c:pt>
                <c:pt idx="254">
                  <c:v>2.79</c:v>
                </c:pt>
                <c:pt idx="255">
                  <c:v>2.75</c:v>
                </c:pt>
                <c:pt idx="256">
                  <c:v>2.75</c:v>
                </c:pt>
                <c:pt idx="257">
                  <c:v>2.8</c:v>
                </c:pt>
                <c:pt idx="258">
                  <c:v>2.74</c:v>
                </c:pt>
                <c:pt idx="259">
                  <c:v>2.74</c:v>
                </c:pt>
                <c:pt idx="260">
                  <c:v>2.69</c:v>
                </c:pt>
                <c:pt idx="261">
                  <c:v>2.69</c:v>
                </c:pt>
                <c:pt idx="262">
                  <c:v>2.66</c:v>
                </c:pt>
                <c:pt idx="263">
                  <c:v>2.5499999999999998</c:v>
                </c:pt>
                <c:pt idx="264">
                  <c:v>2.66</c:v>
                </c:pt>
                <c:pt idx="265">
                  <c:v>2.68</c:v>
                </c:pt>
                <c:pt idx="266">
                  <c:v>2.72</c:v>
                </c:pt>
                <c:pt idx="267">
                  <c:v>2.73</c:v>
                </c:pt>
                <c:pt idx="268">
                  <c:v>2.73</c:v>
                </c:pt>
                <c:pt idx="269">
                  <c:v>2.7</c:v>
                </c:pt>
                <c:pt idx="270">
                  <c:v>2.71</c:v>
                </c:pt>
                <c:pt idx="271">
                  <c:v>2.71</c:v>
                </c:pt>
                <c:pt idx="272">
                  <c:v>2.73</c:v>
                </c:pt>
                <c:pt idx="273">
                  <c:v>2.75</c:v>
                </c:pt>
                <c:pt idx="274">
                  <c:v>2.78</c:v>
                </c:pt>
                <c:pt idx="275">
                  <c:v>2.78</c:v>
                </c:pt>
                <c:pt idx="276">
                  <c:v>2.73</c:v>
                </c:pt>
                <c:pt idx="277">
                  <c:v>2.76</c:v>
                </c:pt>
                <c:pt idx="278">
                  <c:v>2.71</c:v>
                </c:pt>
                <c:pt idx="279">
                  <c:v>2.75</c:v>
                </c:pt>
                <c:pt idx="280">
                  <c:v>2.74</c:v>
                </c:pt>
                <c:pt idx="281">
                  <c:v>2.71</c:v>
                </c:pt>
                <c:pt idx="282">
                  <c:v>2.7</c:v>
                </c:pt>
                <c:pt idx="283">
                  <c:v>2.64</c:v>
                </c:pt>
                <c:pt idx="284">
                  <c:v>2.69</c:v>
                </c:pt>
                <c:pt idx="285">
                  <c:v>2.72</c:v>
                </c:pt>
                <c:pt idx="286">
                  <c:v>2.7</c:v>
                </c:pt>
                <c:pt idx="287">
                  <c:v>2.7</c:v>
                </c:pt>
                <c:pt idx="288">
                  <c:v>2.65</c:v>
                </c:pt>
                <c:pt idx="289">
                  <c:v>2.63</c:v>
                </c:pt>
                <c:pt idx="290">
                  <c:v>2.66</c:v>
                </c:pt>
                <c:pt idx="291">
                  <c:v>2.68</c:v>
                </c:pt>
                <c:pt idx="292">
                  <c:v>2.71</c:v>
                </c:pt>
                <c:pt idx="293">
                  <c:v>2.66</c:v>
                </c:pt>
                <c:pt idx="294">
                  <c:v>2.67</c:v>
                </c:pt>
                <c:pt idx="295">
                  <c:v>2.67</c:v>
                </c:pt>
                <c:pt idx="296">
                  <c:v>2.65</c:v>
                </c:pt>
                <c:pt idx="297">
                  <c:v>2.65</c:v>
                </c:pt>
                <c:pt idx="298">
                  <c:v>2.69</c:v>
                </c:pt>
                <c:pt idx="299">
                  <c:v>2.66</c:v>
                </c:pt>
                <c:pt idx="300">
                  <c:v>2.67</c:v>
                </c:pt>
                <c:pt idx="301">
                  <c:v>2.64</c:v>
                </c:pt>
                <c:pt idx="302">
                  <c:v>2.69</c:v>
                </c:pt>
                <c:pt idx="303">
                  <c:v>2.71</c:v>
                </c:pt>
                <c:pt idx="304">
                  <c:v>2.76</c:v>
                </c:pt>
                <c:pt idx="305">
                  <c:v>2.72</c:v>
                </c:pt>
                <c:pt idx="306">
                  <c:v>2.72</c:v>
                </c:pt>
                <c:pt idx="307">
                  <c:v>2.69</c:v>
                </c:pt>
                <c:pt idx="308">
                  <c:v>2.64</c:v>
                </c:pt>
                <c:pt idx="309">
                  <c:v>2.63</c:v>
                </c:pt>
                <c:pt idx="310">
                  <c:v>2.64</c:v>
                </c:pt>
                <c:pt idx="311">
                  <c:v>2.61</c:v>
                </c:pt>
                <c:pt idx="312">
                  <c:v>2.61</c:v>
                </c:pt>
                <c:pt idx="313">
                  <c:v>2.63</c:v>
                </c:pt>
                <c:pt idx="314">
                  <c:v>2.59</c:v>
                </c:pt>
                <c:pt idx="315">
                  <c:v>2.6</c:v>
                </c:pt>
                <c:pt idx="316">
                  <c:v>2.61</c:v>
                </c:pt>
                <c:pt idx="317">
                  <c:v>2.54</c:v>
                </c:pt>
                <c:pt idx="318">
                  <c:v>2.54</c:v>
                </c:pt>
                <c:pt idx="319">
                  <c:v>2.46</c:v>
                </c:pt>
                <c:pt idx="320">
                  <c:v>2.42</c:v>
                </c:pt>
                <c:pt idx="321">
                  <c:v>2.41</c:v>
                </c:pt>
                <c:pt idx="322">
                  <c:v>2.37</c:v>
                </c:pt>
                <c:pt idx="323">
                  <c:v>2.39</c:v>
                </c:pt>
                <c:pt idx="324">
                  <c:v>2.41</c:v>
                </c:pt>
                <c:pt idx="325">
                  <c:v>2.5</c:v>
                </c:pt>
                <c:pt idx="326">
                  <c:v>2.48</c:v>
                </c:pt>
                <c:pt idx="327">
                  <c:v>2.52</c:v>
                </c:pt>
                <c:pt idx="328">
                  <c:v>2.5099999999999998</c:v>
                </c:pt>
                <c:pt idx="329">
                  <c:v>2.5</c:v>
                </c:pt>
                <c:pt idx="330">
                  <c:v>2.52</c:v>
                </c:pt>
                <c:pt idx="331">
                  <c:v>2.5</c:v>
                </c:pt>
                <c:pt idx="332">
                  <c:v>2.48</c:v>
                </c:pt>
                <c:pt idx="333">
                  <c:v>2.5</c:v>
                </c:pt>
                <c:pt idx="334">
                  <c:v>2.56</c:v>
                </c:pt>
                <c:pt idx="335">
                  <c:v>2.5499999999999998</c:v>
                </c:pt>
                <c:pt idx="336">
                  <c:v>2.59</c:v>
                </c:pt>
                <c:pt idx="337">
                  <c:v>2.59</c:v>
                </c:pt>
                <c:pt idx="338">
                  <c:v>2.56</c:v>
                </c:pt>
                <c:pt idx="339">
                  <c:v>2.56</c:v>
                </c:pt>
                <c:pt idx="340">
                  <c:v>2.59</c:v>
                </c:pt>
                <c:pt idx="341">
                  <c:v>2.57</c:v>
                </c:pt>
                <c:pt idx="342">
                  <c:v>2.52</c:v>
                </c:pt>
                <c:pt idx="343">
                  <c:v>2.5299999999999998</c:v>
                </c:pt>
                <c:pt idx="344">
                  <c:v>2.5</c:v>
                </c:pt>
                <c:pt idx="345">
                  <c:v>2.54</c:v>
                </c:pt>
                <c:pt idx="346">
                  <c:v>2.5099999999999998</c:v>
                </c:pt>
                <c:pt idx="347">
                  <c:v>2.5099999999999998</c:v>
                </c:pt>
                <c:pt idx="348">
                  <c:v>2.5499999999999998</c:v>
                </c:pt>
                <c:pt idx="349">
                  <c:v>2.5299999999999998</c:v>
                </c:pt>
                <c:pt idx="350">
                  <c:v>2.5</c:v>
                </c:pt>
                <c:pt idx="351">
                  <c:v>2.4500000000000002</c:v>
                </c:pt>
                <c:pt idx="352">
                  <c:v>2.48</c:v>
                </c:pt>
                <c:pt idx="353">
                  <c:v>2.46</c:v>
                </c:pt>
                <c:pt idx="354">
                  <c:v>2.46</c:v>
                </c:pt>
                <c:pt idx="355">
                  <c:v>2.41</c:v>
                </c:pt>
                <c:pt idx="356">
                  <c:v>2.42</c:v>
                </c:pt>
                <c:pt idx="357">
                  <c:v>2.38</c:v>
                </c:pt>
                <c:pt idx="358">
                  <c:v>2.41</c:v>
                </c:pt>
                <c:pt idx="359">
                  <c:v>2.39</c:v>
                </c:pt>
                <c:pt idx="360">
                  <c:v>2.41</c:v>
                </c:pt>
                <c:pt idx="361">
                  <c:v>2.4300000000000002</c:v>
                </c:pt>
                <c:pt idx="362">
                  <c:v>2.39</c:v>
                </c:pt>
                <c:pt idx="363">
                  <c:v>2.2999999999999998</c:v>
                </c:pt>
                <c:pt idx="364">
                  <c:v>2.33</c:v>
                </c:pt>
                <c:pt idx="365">
                  <c:v>2.33</c:v>
                </c:pt>
                <c:pt idx="366">
                  <c:v>2.27</c:v>
                </c:pt>
                <c:pt idx="367">
                  <c:v>2.2400000000000002</c:v>
                </c:pt>
                <c:pt idx="368">
                  <c:v>2.23</c:v>
                </c:pt>
                <c:pt idx="369">
                  <c:v>2.14</c:v>
                </c:pt>
                <c:pt idx="370">
                  <c:v>2.08</c:v>
                </c:pt>
                <c:pt idx="371">
                  <c:v>2.12</c:v>
                </c:pt>
                <c:pt idx="372">
                  <c:v>2.12</c:v>
                </c:pt>
                <c:pt idx="373">
                  <c:v>2.12</c:v>
                </c:pt>
                <c:pt idx="374">
                  <c:v>2.08</c:v>
                </c:pt>
                <c:pt idx="375">
                  <c:v>2.14</c:v>
                </c:pt>
                <c:pt idx="376">
                  <c:v>2.14</c:v>
                </c:pt>
                <c:pt idx="377">
                  <c:v>2.13</c:v>
                </c:pt>
                <c:pt idx="378">
                  <c:v>2.09</c:v>
                </c:pt>
                <c:pt idx="379">
                  <c:v>2.09</c:v>
                </c:pt>
                <c:pt idx="380">
                  <c:v>2.09</c:v>
                </c:pt>
                <c:pt idx="381">
                  <c:v>2.06</c:v>
                </c:pt>
                <c:pt idx="382">
                  <c:v>2.0299999999999998</c:v>
                </c:pt>
                <c:pt idx="383">
                  <c:v>2</c:v>
                </c:pt>
                <c:pt idx="384">
                  <c:v>2.0699999999999998</c:v>
                </c:pt>
                <c:pt idx="385">
                  <c:v>2.02</c:v>
                </c:pt>
                <c:pt idx="386">
                  <c:v>1.99</c:v>
                </c:pt>
                <c:pt idx="387">
                  <c:v>2.0499999999999998</c:v>
                </c:pt>
                <c:pt idx="388">
                  <c:v>2.0099999999999998</c:v>
                </c:pt>
                <c:pt idx="389">
                  <c:v>2</c:v>
                </c:pt>
                <c:pt idx="390">
                  <c:v>2.0299999999999998</c:v>
                </c:pt>
                <c:pt idx="391">
                  <c:v>1.98</c:v>
                </c:pt>
                <c:pt idx="392">
                  <c:v>1.96</c:v>
                </c:pt>
                <c:pt idx="393">
                  <c:v>1.96</c:v>
                </c:pt>
                <c:pt idx="394">
                  <c:v>2.04</c:v>
                </c:pt>
                <c:pt idx="395">
                  <c:v>2.0299999999999998</c:v>
                </c:pt>
                <c:pt idx="396">
                  <c:v>2.06</c:v>
                </c:pt>
                <c:pt idx="397">
                  <c:v>2.06</c:v>
                </c:pt>
                <c:pt idx="398">
                  <c:v>2.12</c:v>
                </c:pt>
                <c:pt idx="399">
                  <c:v>2.11</c:v>
                </c:pt>
                <c:pt idx="400">
                  <c:v>2.09</c:v>
                </c:pt>
                <c:pt idx="401">
                  <c:v>2.12</c:v>
                </c:pt>
                <c:pt idx="402">
                  <c:v>2.06</c:v>
                </c:pt>
                <c:pt idx="403">
                  <c:v>2.04</c:v>
                </c:pt>
                <c:pt idx="404">
                  <c:v>2.0499999999999998</c:v>
                </c:pt>
                <c:pt idx="405">
                  <c:v>2.04</c:v>
                </c:pt>
                <c:pt idx="406">
                  <c:v>2.0699999999999998</c:v>
                </c:pt>
                <c:pt idx="407">
                  <c:v>2.0499999999999998</c:v>
                </c:pt>
                <c:pt idx="408">
                  <c:v>2.0699999999999998</c:v>
                </c:pt>
                <c:pt idx="409">
                  <c:v>2.08</c:v>
                </c:pt>
                <c:pt idx="410">
                  <c:v>2.06</c:v>
                </c:pt>
                <c:pt idx="411">
                  <c:v>2.06</c:v>
                </c:pt>
                <c:pt idx="412">
                  <c:v>2.02</c:v>
                </c:pt>
                <c:pt idx="413">
                  <c:v>1.89</c:v>
                </c:pt>
                <c:pt idx="414">
                  <c:v>1.86</c:v>
                </c:pt>
                <c:pt idx="415">
                  <c:v>1.74</c:v>
                </c:pt>
                <c:pt idx="416">
                  <c:v>1.74</c:v>
                </c:pt>
                <c:pt idx="417">
                  <c:v>1.68</c:v>
                </c:pt>
                <c:pt idx="418">
                  <c:v>1.72</c:v>
                </c:pt>
                <c:pt idx="419">
                  <c:v>1.73</c:v>
                </c:pt>
                <c:pt idx="420">
                  <c:v>1.64</c:v>
                </c:pt>
                <c:pt idx="421">
                  <c:v>1.68</c:v>
                </c:pt>
                <c:pt idx="422">
                  <c:v>1.58</c:v>
                </c:pt>
                <c:pt idx="423">
                  <c:v>1.53</c:v>
                </c:pt>
                <c:pt idx="424">
                  <c:v>1.54</c:v>
                </c:pt>
                <c:pt idx="425">
                  <c:v>1.6</c:v>
                </c:pt>
                <c:pt idx="426">
                  <c:v>1.56</c:v>
                </c:pt>
                <c:pt idx="427">
                  <c:v>1.58</c:v>
                </c:pt>
                <c:pt idx="428">
                  <c:v>1.61</c:v>
                </c:pt>
                <c:pt idx="429">
                  <c:v>1.53</c:v>
                </c:pt>
                <c:pt idx="430">
                  <c:v>1.54</c:v>
                </c:pt>
                <c:pt idx="431">
                  <c:v>1.49</c:v>
                </c:pt>
                <c:pt idx="432">
                  <c:v>1.47</c:v>
                </c:pt>
                <c:pt idx="433">
                  <c:v>1.52</c:v>
                </c:pt>
                <c:pt idx="434">
                  <c:v>1.51</c:v>
                </c:pt>
                <c:pt idx="435">
                  <c:v>1.51</c:v>
                </c:pt>
                <c:pt idx="436">
                  <c:v>1.47</c:v>
                </c:pt>
                <c:pt idx="437">
                  <c:v>1.46</c:v>
                </c:pt>
                <c:pt idx="438">
                  <c:v>1.57</c:v>
                </c:pt>
                <c:pt idx="439">
                  <c:v>1.55</c:v>
                </c:pt>
                <c:pt idx="440">
                  <c:v>1.62</c:v>
                </c:pt>
                <c:pt idx="441">
                  <c:v>1.7</c:v>
                </c:pt>
                <c:pt idx="442">
                  <c:v>1.73</c:v>
                </c:pt>
                <c:pt idx="443">
                  <c:v>1.79</c:v>
                </c:pt>
                <c:pt idx="444">
                  <c:v>1.9</c:v>
                </c:pt>
                <c:pt idx="445">
                  <c:v>1.84</c:v>
                </c:pt>
                <c:pt idx="446">
                  <c:v>1.81</c:v>
                </c:pt>
                <c:pt idx="447">
                  <c:v>1.78</c:v>
                </c:pt>
                <c:pt idx="448">
                  <c:v>1.77</c:v>
                </c:pt>
                <c:pt idx="449">
                  <c:v>1.75</c:v>
                </c:pt>
                <c:pt idx="450">
                  <c:v>1.71</c:v>
                </c:pt>
                <c:pt idx="451">
                  <c:v>1.64</c:v>
                </c:pt>
                <c:pt idx="452">
                  <c:v>1.73</c:v>
                </c:pt>
                <c:pt idx="453">
                  <c:v>1.69</c:v>
                </c:pt>
                <c:pt idx="454">
                  <c:v>1.67</c:v>
                </c:pt>
                <c:pt idx="455">
                  <c:v>1.67</c:v>
                </c:pt>
                <c:pt idx="456">
                  <c:v>1.64</c:v>
                </c:pt>
                <c:pt idx="457">
                  <c:v>1.6</c:v>
                </c:pt>
                <c:pt idx="458">
                  <c:v>1.54</c:v>
                </c:pt>
                <c:pt idx="459">
                  <c:v>1.51</c:v>
                </c:pt>
                <c:pt idx="460">
                  <c:v>1.55</c:v>
                </c:pt>
                <c:pt idx="461">
                  <c:v>1.54</c:v>
                </c:pt>
                <c:pt idx="462">
                  <c:v>1.59</c:v>
                </c:pt>
                <c:pt idx="463">
                  <c:v>1.66</c:v>
                </c:pt>
                <c:pt idx="464">
                  <c:v>1.75</c:v>
                </c:pt>
                <c:pt idx="465">
                  <c:v>1.75</c:v>
                </c:pt>
                <c:pt idx="466">
                  <c:v>1.77</c:v>
                </c:pt>
                <c:pt idx="467">
                  <c:v>1.75</c:v>
                </c:pt>
                <c:pt idx="468">
                  <c:v>1.76</c:v>
                </c:pt>
                <c:pt idx="469">
                  <c:v>1.75</c:v>
                </c:pt>
                <c:pt idx="470">
                  <c:v>1.79</c:v>
                </c:pt>
                <c:pt idx="471">
                  <c:v>1.77</c:v>
                </c:pt>
                <c:pt idx="472">
                  <c:v>1.76</c:v>
                </c:pt>
                <c:pt idx="473">
                  <c:v>1.77</c:v>
                </c:pt>
                <c:pt idx="474">
                  <c:v>1.8</c:v>
                </c:pt>
                <c:pt idx="475">
                  <c:v>1.85</c:v>
                </c:pt>
                <c:pt idx="476">
                  <c:v>1.84</c:v>
                </c:pt>
                <c:pt idx="477">
                  <c:v>1.8</c:v>
                </c:pt>
                <c:pt idx="478">
                  <c:v>1.69</c:v>
                </c:pt>
                <c:pt idx="479">
                  <c:v>1.73</c:v>
                </c:pt>
                <c:pt idx="480">
                  <c:v>1.79</c:v>
                </c:pt>
                <c:pt idx="481">
                  <c:v>1.87</c:v>
                </c:pt>
                <c:pt idx="482">
                  <c:v>1.81</c:v>
                </c:pt>
                <c:pt idx="483">
                  <c:v>1.92</c:v>
                </c:pt>
                <c:pt idx="484">
                  <c:v>1.93</c:v>
                </c:pt>
                <c:pt idx="485">
                  <c:v>1.93</c:v>
                </c:pt>
                <c:pt idx="486">
                  <c:v>1.91</c:v>
                </c:pt>
                <c:pt idx="487">
                  <c:v>1.87</c:v>
                </c:pt>
                <c:pt idx="488">
                  <c:v>1.82</c:v>
                </c:pt>
                <c:pt idx="489">
                  <c:v>1.83</c:v>
                </c:pt>
                <c:pt idx="490">
                  <c:v>1.81</c:v>
                </c:pt>
                <c:pt idx="491">
                  <c:v>1.79</c:v>
                </c:pt>
                <c:pt idx="492">
                  <c:v>1.74</c:v>
                </c:pt>
                <c:pt idx="493">
                  <c:v>1.77</c:v>
                </c:pt>
                <c:pt idx="494">
                  <c:v>1.77</c:v>
                </c:pt>
                <c:pt idx="495">
                  <c:v>1.76</c:v>
                </c:pt>
                <c:pt idx="496">
                  <c:v>1.74</c:v>
                </c:pt>
                <c:pt idx="497">
                  <c:v>1.77</c:v>
                </c:pt>
                <c:pt idx="498">
                  <c:v>1.77</c:v>
                </c:pt>
                <c:pt idx="499">
                  <c:v>1.78</c:v>
                </c:pt>
                <c:pt idx="500">
                  <c:v>1.84</c:v>
                </c:pt>
                <c:pt idx="501">
                  <c:v>1.71</c:v>
                </c:pt>
                <c:pt idx="502">
                  <c:v>1.78</c:v>
                </c:pt>
                <c:pt idx="503">
                  <c:v>1.8</c:v>
                </c:pt>
                <c:pt idx="504">
                  <c:v>1.84</c:v>
                </c:pt>
                <c:pt idx="505">
                  <c:v>1.83</c:v>
                </c:pt>
                <c:pt idx="506">
                  <c:v>1.83</c:v>
                </c:pt>
                <c:pt idx="507">
                  <c:v>1.79</c:v>
                </c:pt>
                <c:pt idx="508">
                  <c:v>1.9</c:v>
                </c:pt>
                <c:pt idx="509">
                  <c:v>1.82</c:v>
                </c:pt>
                <c:pt idx="510">
                  <c:v>1.89</c:v>
                </c:pt>
                <c:pt idx="511">
                  <c:v>1.89</c:v>
                </c:pt>
                <c:pt idx="512">
                  <c:v>1.92</c:v>
                </c:pt>
                <c:pt idx="513">
                  <c:v>1.91</c:v>
                </c:pt>
                <c:pt idx="514">
                  <c:v>1.92</c:v>
                </c:pt>
                <c:pt idx="515">
                  <c:v>1.94</c:v>
                </c:pt>
                <c:pt idx="516">
                  <c:v>1.91</c:v>
                </c:pt>
                <c:pt idx="517">
                  <c:v>1.91</c:v>
                </c:pt>
                <c:pt idx="518">
                  <c:v>1.91</c:v>
                </c:pt>
                <c:pt idx="519">
                  <c:v>1.87</c:v>
                </c:pt>
                <c:pt idx="520">
                  <c:v>1.9</c:v>
                </c:pt>
                <c:pt idx="521">
                  <c:v>1.91</c:v>
                </c:pt>
                <c:pt idx="522">
                  <c:v>1.91</c:v>
                </c:pt>
                <c:pt idx="523">
                  <c:v>1.88</c:v>
                </c:pt>
                <c:pt idx="524">
                  <c:v>1.79</c:v>
                </c:pt>
                <c:pt idx="525">
                  <c:v>1.81</c:v>
                </c:pt>
                <c:pt idx="526">
                  <c:v>1.83</c:v>
                </c:pt>
                <c:pt idx="527">
                  <c:v>1.87</c:v>
                </c:pt>
                <c:pt idx="528">
                  <c:v>1.86</c:v>
                </c:pt>
                <c:pt idx="529">
                  <c:v>1.83</c:v>
                </c:pt>
                <c:pt idx="530">
                  <c:v>1.85</c:v>
                </c:pt>
                <c:pt idx="531">
                  <c:v>1.82</c:v>
                </c:pt>
                <c:pt idx="532">
                  <c:v>1.79</c:v>
                </c:pt>
                <c:pt idx="533">
                  <c:v>1.81</c:v>
                </c:pt>
                <c:pt idx="534">
                  <c:v>1.84</c:v>
                </c:pt>
                <c:pt idx="535">
                  <c:v>1.84</c:v>
                </c:pt>
                <c:pt idx="536">
                  <c:v>1.77</c:v>
                </c:pt>
                <c:pt idx="537">
                  <c:v>1.77</c:v>
                </c:pt>
                <c:pt idx="538">
                  <c:v>1.74</c:v>
                </c:pt>
                <c:pt idx="539">
                  <c:v>1.68</c:v>
                </c:pt>
                <c:pt idx="540">
                  <c:v>1.61</c:v>
                </c:pt>
                <c:pt idx="541">
                  <c:v>1.64</c:v>
                </c:pt>
                <c:pt idx="542">
                  <c:v>1.59</c:v>
                </c:pt>
                <c:pt idx="543">
                  <c:v>1.56</c:v>
                </c:pt>
                <c:pt idx="544">
                  <c:v>1.52</c:v>
                </c:pt>
                <c:pt idx="545">
                  <c:v>1.52</c:v>
                </c:pt>
                <c:pt idx="546">
                  <c:v>1.6</c:v>
                </c:pt>
                <c:pt idx="547">
                  <c:v>1.65</c:v>
                </c:pt>
                <c:pt idx="548">
                  <c:v>1.64</c:v>
                </c:pt>
                <c:pt idx="549">
                  <c:v>1.58</c:v>
                </c:pt>
                <c:pt idx="550">
                  <c:v>1.55</c:v>
                </c:pt>
                <c:pt idx="551">
                  <c:v>1.59</c:v>
                </c:pt>
                <c:pt idx="552">
                  <c:v>1.63</c:v>
                </c:pt>
                <c:pt idx="553">
                  <c:v>1.62</c:v>
                </c:pt>
                <c:pt idx="554">
                  <c:v>1.59</c:v>
                </c:pt>
                <c:pt idx="555">
                  <c:v>1.59</c:v>
                </c:pt>
                <c:pt idx="556">
                  <c:v>1.56</c:v>
                </c:pt>
                <c:pt idx="557">
                  <c:v>1.57</c:v>
                </c:pt>
                <c:pt idx="558">
                  <c:v>1.53</c:v>
                </c:pt>
                <c:pt idx="559">
                  <c:v>1.47</c:v>
                </c:pt>
                <c:pt idx="560">
                  <c:v>1.38</c:v>
                </c:pt>
                <c:pt idx="561">
                  <c:v>1.33</c:v>
                </c:pt>
                <c:pt idx="562">
                  <c:v>1.31</c:v>
                </c:pt>
                <c:pt idx="563">
                  <c:v>1.3</c:v>
                </c:pt>
                <c:pt idx="564">
                  <c:v>1.1299999999999999</c:v>
                </c:pt>
                <c:pt idx="565">
                  <c:v>1.0900000000000001</c:v>
                </c:pt>
                <c:pt idx="566">
                  <c:v>1.02</c:v>
                </c:pt>
                <c:pt idx="567">
                  <c:v>0.99</c:v>
                </c:pt>
                <c:pt idx="568">
                  <c:v>0.93</c:v>
                </c:pt>
                <c:pt idx="569">
                  <c:v>0.71</c:v>
                </c:pt>
                <c:pt idx="570">
                  <c:v>0.5</c:v>
                </c:pt>
                <c:pt idx="571">
                  <c:v>0.75</c:v>
                </c:pt>
                <c:pt idx="572">
                  <c:v>0.82</c:v>
                </c:pt>
                <c:pt idx="573">
                  <c:v>0.85</c:v>
                </c:pt>
                <c:pt idx="574">
                  <c:v>0.95</c:v>
                </c:pt>
                <c:pt idx="575">
                  <c:v>0.73</c:v>
                </c:pt>
                <c:pt idx="576">
                  <c:v>1</c:v>
                </c:pt>
                <c:pt idx="577">
                  <c:v>1.26</c:v>
                </c:pt>
                <c:pt idx="578">
                  <c:v>1.1299999999999999</c:v>
                </c:pt>
                <c:pt idx="579">
                  <c:v>0.94</c:v>
                </c:pt>
                <c:pt idx="580">
                  <c:v>0.77</c:v>
                </c:pt>
                <c:pt idx="581">
                  <c:v>0.82</c:v>
                </c:pt>
                <c:pt idx="582">
                  <c:v>0.86</c:v>
                </c:pt>
                <c:pt idx="583">
                  <c:v>0.81</c:v>
                </c:pt>
                <c:pt idx="584">
                  <c:v>0.74</c:v>
                </c:pt>
                <c:pt idx="585">
                  <c:v>0.67</c:v>
                </c:pt>
                <c:pt idx="586">
                  <c:v>0.7</c:v>
                </c:pt>
                <c:pt idx="587">
                  <c:v>0.64</c:v>
                </c:pt>
                <c:pt idx="588">
                  <c:v>0.63</c:v>
                </c:pt>
                <c:pt idx="589">
                  <c:v>0.59</c:v>
                </c:pt>
                <c:pt idx="590">
                  <c:v>0.68</c:v>
                </c:pt>
                <c:pt idx="591">
                  <c:v>0.73</c:v>
                </c:pt>
                <c:pt idx="592">
                  <c:v>0.76</c:v>
                </c:pt>
                <c:pt idx="593">
                  <c:v>0.72</c:v>
                </c:pt>
                <c:pt idx="594">
                  <c:v>0.72</c:v>
                </c:pt>
                <c:pt idx="595">
                  <c:v>0.75</c:v>
                </c:pt>
                <c:pt idx="596">
                  <c:v>0.75</c:v>
                </c:pt>
                <c:pt idx="597">
                  <c:v>0.64</c:v>
                </c:pt>
                <c:pt idx="598">
                  <c:v>0.61</c:v>
                </c:pt>
                <c:pt idx="599">
                  <c:v>0.66</c:v>
                </c:pt>
                <c:pt idx="600">
                  <c:v>0.63</c:v>
                </c:pt>
                <c:pt idx="601">
                  <c:v>0.56999999999999995</c:v>
                </c:pt>
                <c:pt idx="602">
                  <c:v>0.62</c:v>
                </c:pt>
                <c:pt idx="603">
                  <c:v>0.61</c:v>
                </c:pt>
                <c:pt idx="604">
                  <c:v>0.6</c:v>
                </c:pt>
                <c:pt idx="605">
                  <c:v>0.65</c:v>
                </c:pt>
                <c:pt idx="606">
                  <c:v>0.61</c:v>
                </c:pt>
                <c:pt idx="607">
                  <c:v>0.63</c:v>
                </c:pt>
                <c:pt idx="608">
                  <c:v>0.63</c:v>
                </c:pt>
                <c:pt idx="609">
                  <c:v>0.64</c:v>
                </c:pt>
                <c:pt idx="610">
                  <c:v>0.64</c:v>
                </c:pt>
                <c:pt idx="611">
                  <c:v>0.66</c:v>
                </c:pt>
                <c:pt idx="612">
                  <c:v>0.71</c:v>
                </c:pt>
                <c:pt idx="613">
                  <c:v>0.63</c:v>
                </c:pt>
                <c:pt idx="614">
                  <c:v>0.68</c:v>
                </c:pt>
                <c:pt idx="615">
                  <c:v>0.73</c:v>
                </c:pt>
                <c:pt idx="616">
                  <c:v>0.68</c:v>
                </c:pt>
                <c:pt idx="617">
                  <c:v>0.65</c:v>
                </c:pt>
                <c:pt idx="618">
                  <c:v>0.62</c:v>
                </c:pt>
                <c:pt idx="619">
                  <c:v>0.64</c:v>
                </c:pt>
                <c:pt idx="620">
                  <c:v>0.74</c:v>
                </c:pt>
                <c:pt idx="621">
                  <c:v>0.71</c:v>
                </c:pt>
                <c:pt idx="622">
                  <c:v>0.68</c:v>
                </c:pt>
                <c:pt idx="623">
                  <c:v>0.68</c:v>
                </c:pt>
                <c:pt idx="624">
                  <c:v>0.66</c:v>
                </c:pt>
                <c:pt idx="625">
                  <c:v>0.66</c:v>
                </c:pt>
                <c:pt idx="626">
                  <c:v>0.7</c:v>
                </c:pt>
                <c:pt idx="627">
                  <c:v>0.68</c:v>
                </c:pt>
                <c:pt idx="628">
                  <c:v>0.71</c:v>
                </c:pt>
                <c:pt idx="629">
                  <c:v>0.64</c:v>
                </c:pt>
                <c:pt idx="630">
                  <c:v>0.66</c:v>
                </c:pt>
                <c:pt idx="631">
                  <c:v>0.68</c:v>
                </c:pt>
                <c:pt idx="632">
                  <c:v>0.76</c:v>
                </c:pt>
                <c:pt idx="633">
                  <c:v>0.82</c:v>
                </c:pt>
                <c:pt idx="634">
                  <c:v>0.91</c:v>
                </c:pt>
                <c:pt idx="635">
                  <c:v>0.88</c:v>
                </c:pt>
                <c:pt idx="636">
                  <c:v>0.83</c:v>
                </c:pt>
                <c:pt idx="637">
                  <c:v>0.75</c:v>
                </c:pt>
                <c:pt idx="638">
                  <c:v>0.65</c:v>
                </c:pt>
                <c:pt idx="639">
                  <c:v>0.7</c:v>
                </c:pt>
                <c:pt idx="640">
                  <c:v>0.7</c:v>
                </c:pt>
                <c:pt idx="641">
                  <c:v>0.75</c:v>
                </c:pt>
                <c:pt idx="642">
                  <c:v>0.73</c:v>
                </c:pt>
                <c:pt idx="643">
                  <c:v>0.69</c:v>
                </c:pt>
                <c:pt idx="644">
                  <c:v>0.7</c:v>
                </c:pt>
                <c:pt idx="645">
                  <c:v>0.7</c:v>
                </c:pt>
                <c:pt idx="646">
                  <c:v>0.71</c:v>
                </c:pt>
                <c:pt idx="647">
                  <c:v>0.68</c:v>
                </c:pt>
                <c:pt idx="648">
                  <c:v>0.67</c:v>
                </c:pt>
                <c:pt idx="649">
                  <c:v>0.64</c:v>
                </c:pt>
                <c:pt idx="650">
                  <c:v>0.64</c:v>
                </c:pt>
                <c:pt idx="651">
                  <c:v>0.65</c:v>
                </c:pt>
                <c:pt idx="652">
                  <c:v>0.68</c:v>
                </c:pt>
                <c:pt idx="653">
                  <c:v>0.67</c:v>
                </c:pt>
                <c:pt idx="654">
                  <c:v>0.67</c:v>
                </c:pt>
                <c:pt idx="655">
                  <c:v>0.68</c:v>
                </c:pt>
                <c:pt idx="656">
                  <c:v>0.65</c:v>
                </c:pt>
                <c:pt idx="657">
                  <c:v>0.65</c:v>
                </c:pt>
                <c:pt idx="658">
                  <c:v>0.61</c:v>
                </c:pt>
                <c:pt idx="659">
                  <c:v>0.63</c:v>
                </c:pt>
                <c:pt idx="660">
                  <c:v>0.64</c:v>
                </c:pt>
                <c:pt idx="661">
                  <c:v>0.61</c:v>
                </c:pt>
                <c:pt idx="662">
                  <c:v>0.63</c:v>
                </c:pt>
                <c:pt idx="663">
                  <c:v>0.61</c:v>
                </c:pt>
                <c:pt idx="664">
                  <c:v>0.63</c:v>
                </c:pt>
                <c:pt idx="665">
                  <c:v>0.62</c:v>
                </c:pt>
                <c:pt idx="666">
                  <c:v>0.61</c:v>
                </c:pt>
                <c:pt idx="667">
                  <c:v>0.6</c:v>
                </c:pt>
                <c:pt idx="668">
                  <c:v>0.57999999999999996</c:v>
                </c:pt>
                <c:pt idx="669">
                  <c:v>0.59</c:v>
                </c:pt>
                <c:pt idx="670">
                  <c:v>0.61</c:v>
                </c:pt>
                <c:pt idx="671">
                  <c:v>0.57999999999999996</c:v>
                </c:pt>
                <c:pt idx="672">
                  <c:v>0.57999999999999996</c:v>
                </c:pt>
                <c:pt idx="673">
                  <c:v>0.54</c:v>
                </c:pt>
                <c:pt idx="674">
                  <c:v>0.54</c:v>
                </c:pt>
                <c:pt idx="675">
                  <c:v>0.56000000000000005</c:v>
                </c:pt>
                <c:pt idx="676">
                  <c:v>0.51</c:v>
                </c:pt>
                <c:pt idx="677">
                  <c:v>0.54</c:v>
                </c:pt>
                <c:pt idx="678">
                  <c:v>0.54</c:v>
                </c:pt>
                <c:pt idx="679">
                  <c:v>0.56000000000000005</c:v>
                </c:pt>
                <c:pt idx="680">
                  <c:v>0.56999999999999995</c:v>
                </c:pt>
                <c:pt idx="681">
                  <c:v>0.66</c:v>
                </c:pt>
                <c:pt idx="682">
                  <c:v>0.67</c:v>
                </c:pt>
                <c:pt idx="683">
                  <c:v>0.72</c:v>
                </c:pt>
                <c:pt idx="684">
                  <c:v>0.71</c:v>
                </c:pt>
                <c:pt idx="685">
                  <c:v>0.68</c:v>
                </c:pt>
                <c:pt idx="686">
                  <c:v>0.67</c:v>
                </c:pt>
                <c:pt idx="687">
                  <c:v>0.68</c:v>
                </c:pt>
                <c:pt idx="688">
                  <c:v>0.64</c:v>
                </c:pt>
                <c:pt idx="689">
                  <c:v>0.64</c:v>
                </c:pt>
                <c:pt idx="690">
                  <c:v>0.65</c:v>
                </c:pt>
                <c:pt idx="691">
                  <c:v>0.68</c:v>
                </c:pt>
                <c:pt idx="692">
                  <c:v>0.69</c:v>
                </c:pt>
                <c:pt idx="693">
                  <c:v>0.75</c:v>
                </c:pt>
                <c:pt idx="694">
                  <c:v>0.73</c:v>
                </c:pt>
                <c:pt idx="695">
                  <c:v>0.69</c:v>
                </c:pt>
                <c:pt idx="696">
                  <c:v>0.67</c:v>
                </c:pt>
                <c:pt idx="697">
                  <c:v>0.65</c:v>
                </c:pt>
                <c:pt idx="698">
                  <c:v>0.62</c:v>
                </c:pt>
                <c:pt idx="699">
                  <c:v>0.72</c:v>
                </c:pt>
                <c:pt idx="700">
                  <c:v>0.72</c:v>
                </c:pt>
                <c:pt idx="701">
                  <c:v>0.68</c:v>
                </c:pt>
                <c:pt idx="702">
                  <c:v>0.7</c:v>
                </c:pt>
                <c:pt idx="703">
                  <c:v>0.68</c:v>
                </c:pt>
                <c:pt idx="704">
                  <c:v>0.67</c:v>
                </c:pt>
                <c:pt idx="705">
                  <c:v>0.67</c:v>
                </c:pt>
                <c:pt idx="706">
                  <c:v>0.68</c:v>
                </c:pt>
                <c:pt idx="707">
                  <c:v>0.69</c:v>
                </c:pt>
                <c:pt idx="708">
                  <c:v>0.68</c:v>
                </c:pt>
                <c:pt idx="709">
                  <c:v>0.69</c:v>
                </c:pt>
                <c:pt idx="710">
                  <c:v>0.67</c:v>
                </c:pt>
                <c:pt idx="711">
                  <c:v>0.66</c:v>
                </c:pt>
                <c:pt idx="712">
                  <c:v>0.68</c:v>
                </c:pt>
                <c:pt idx="713">
                  <c:v>0.66</c:v>
                </c:pt>
                <c:pt idx="714">
                  <c:v>0.66</c:v>
                </c:pt>
                <c:pt idx="715">
                  <c:v>0.66</c:v>
                </c:pt>
                <c:pt idx="716">
                  <c:v>0.65</c:v>
                </c:pt>
                <c:pt idx="717">
                  <c:v>0.68</c:v>
                </c:pt>
                <c:pt idx="718">
                  <c:v>0.68</c:v>
                </c:pt>
                <c:pt idx="719">
                  <c:v>0.69</c:v>
                </c:pt>
                <c:pt idx="720">
                  <c:v>0.76</c:v>
                </c:pt>
                <c:pt idx="721">
                  <c:v>0.74</c:v>
                </c:pt>
                <c:pt idx="722">
                  <c:v>0.79</c:v>
                </c:pt>
                <c:pt idx="723">
                  <c:v>0.77</c:v>
                </c:pt>
                <c:pt idx="724">
                  <c:v>0.78</c:v>
                </c:pt>
                <c:pt idx="725">
                  <c:v>0.78</c:v>
                </c:pt>
                <c:pt idx="726">
                  <c:v>0.73</c:v>
                </c:pt>
                <c:pt idx="727">
                  <c:v>0.72</c:v>
                </c:pt>
                <c:pt idx="728">
                  <c:v>0.73</c:v>
                </c:pt>
                <c:pt idx="729">
                  <c:v>0.74</c:v>
                </c:pt>
                <c:pt idx="730">
                  <c:v>0.76</c:v>
                </c:pt>
                <c:pt idx="731">
                  <c:v>0.8</c:v>
                </c:pt>
                <c:pt idx="732">
                  <c:v>0.82</c:v>
                </c:pt>
                <c:pt idx="733">
                  <c:v>0.85</c:v>
                </c:pt>
                <c:pt idx="734">
                  <c:v>0.84</c:v>
                </c:pt>
                <c:pt idx="735">
                  <c:v>0.8</c:v>
                </c:pt>
                <c:pt idx="736">
                  <c:v>0.78</c:v>
                </c:pt>
                <c:pt idx="737">
                  <c:v>0.78</c:v>
                </c:pt>
                <c:pt idx="738">
                  <c:v>0.84</c:v>
                </c:pt>
                <c:pt idx="739">
                  <c:v>0.86</c:v>
                </c:pt>
                <c:pt idx="740">
                  <c:v>0.85</c:v>
                </c:pt>
                <c:pt idx="741">
                  <c:v>0.88</c:v>
                </c:pt>
                <c:pt idx="742">
                  <c:v>0.77</c:v>
                </c:pt>
                <c:pt idx="743">
                  <c:v>0.78</c:v>
                </c:pt>
                <c:pt idx="744">
                  <c:v>0.82</c:v>
                </c:pt>
                <c:pt idx="745">
                  <c:v>0.96</c:v>
                </c:pt>
                <c:pt idx="746">
                  <c:v>0.97</c:v>
                </c:pt>
                <c:pt idx="747">
                  <c:v>0.97</c:v>
                </c:pt>
                <c:pt idx="748">
                  <c:v>0.89</c:v>
                </c:pt>
                <c:pt idx="749">
                  <c:v>0.89</c:v>
                </c:pt>
                <c:pt idx="750">
                  <c:v>0.91</c:v>
                </c:pt>
                <c:pt idx="751">
                  <c:v>0.87</c:v>
                </c:pt>
                <c:pt idx="752">
                  <c:v>0.88</c:v>
                </c:pt>
                <c:pt idx="753">
                  <c:v>0.86</c:v>
                </c:pt>
                <c:pt idx="754">
                  <c:v>0.83</c:v>
                </c:pt>
                <c:pt idx="755">
                  <c:v>0.86</c:v>
                </c:pt>
                <c:pt idx="756">
                  <c:v>0.88</c:v>
                </c:pt>
                <c:pt idx="757">
                  <c:v>0.88</c:v>
                </c:pt>
                <c:pt idx="758">
                  <c:v>0.88</c:v>
                </c:pt>
                <c:pt idx="759">
                  <c:v>0.84</c:v>
                </c:pt>
                <c:pt idx="760">
                  <c:v>0.84</c:v>
                </c:pt>
                <c:pt idx="761">
                  <c:v>0.93</c:v>
                </c:pt>
                <c:pt idx="762">
                  <c:v>0.95</c:v>
                </c:pt>
                <c:pt idx="763">
                  <c:v>0.92</c:v>
                </c:pt>
                <c:pt idx="764">
                  <c:v>0.97</c:v>
                </c:pt>
                <c:pt idx="765">
                  <c:v>0.93</c:v>
                </c:pt>
                <c:pt idx="766">
                  <c:v>0.91</c:v>
                </c:pt>
                <c:pt idx="767">
                  <c:v>0.94</c:v>
                </c:pt>
                <c:pt idx="768">
                  <c:v>0.91</c:v>
                </c:pt>
                <c:pt idx="769">
                  <c:v>0.89</c:v>
                </c:pt>
                <c:pt idx="770">
                  <c:v>0.89</c:v>
                </c:pt>
                <c:pt idx="771">
                  <c:v>0.92</c:v>
                </c:pt>
                <c:pt idx="772">
                  <c:v>0.92</c:v>
                </c:pt>
                <c:pt idx="773">
                  <c:v>0.93</c:v>
                </c:pt>
                <c:pt idx="774">
                  <c:v>0.95</c:v>
                </c:pt>
                <c:pt idx="775">
                  <c:v>0.94</c:v>
                </c:pt>
                <c:pt idx="776">
                  <c:v>0.92</c:v>
                </c:pt>
                <c:pt idx="777">
                  <c:v>0.96</c:v>
                </c:pt>
                <c:pt idx="778">
                  <c:v>0.93</c:v>
                </c:pt>
                <c:pt idx="779">
                  <c:v>0.93</c:v>
                </c:pt>
                <c:pt idx="780">
                  <c:v>0.93</c:v>
                </c:pt>
                <c:pt idx="781">
                  <c:v>0.94</c:v>
                </c:pt>
                <c:pt idx="782">
                  <c:v>0.93</c:v>
                </c:pt>
                <c:pt idx="783">
                  <c:v>0.91</c:v>
                </c:pt>
                <c:pt idx="784">
                  <c:v>0.91</c:v>
                </c:pt>
                <c:pt idx="785">
                  <c:v>0.92</c:v>
                </c:pt>
                <c:pt idx="786">
                  <c:v>0.96</c:v>
                </c:pt>
                <c:pt idx="787">
                  <c:v>1.04</c:v>
                </c:pt>
                <c:pt idx="788">
                  <c:v>1.07</c:v>
                </c:pt>
                <c:pt idx="789">
                  <c:v>1.1100000000000001</c:v>
                </c:pt>
                <c:pt idx="790">
                  <c:v>1.1299999999999999</c:v>
                </c:pt>
                <c:pt idx="791">
                  <c:v>1.1399999999999999</c:v>
                </c:pt>
                <c:pt idx="792">
                  <c:v>1.0900000000000001</c:v>
                </c:pt>
                <c:pt idx="793">
                  <c:v>1.1299999999999999</c:v>
                </c:pt>
                <c:pt idx="794">
                  <c:v>1.1000000000000001</c:v>
                </c:pt>
                <c:pt idx="795">
                  <c:v>1.1000000000000001</c:v>
                </c:pt>
                <c:pt idx="796">
                  <c:v>1.0900000000000001</c:v>
                </c:pt>
                <c:pt idx="797">
                  <c:v>1.0900000000000001</c:v>
                </c:pt>
                <c:pt idx="798">
                  <c:v>1.1100000000000001</c:v>
                </c:pt>
                <c:pt idx="799">
                  <c:v>1.0900000000000001</c:v>
                </c:pt>
                <c:pt idx="800">
                  <c:v>1.04</c:v>
                </c:pt>
                <c:pt idx="801">
                  <c:v>1.04</c:v>
                </c:pt>
                <c:pt idx="802">
                  <c:v>1.01</c:v>
                </c:pt>
                <c:pt idx="803">
                  <c:v>1.06</c:v>
                </c:pt>
                <c:pt idx="804">
                  <c:v>1.0900000000000001</c:v>
                </c:pt>
                <c:pt idx="805">
                  <c:v>1.08</c:v>
                </c:pt>
                <c:pt idx="806">
                  <c:v>1.1100000000000001</c:v>
                </c:pt>
                <c:pt idx="807">
                  <c:v>1.1299999999999999</c:v>
                </c:pt>
                <c:pt idx="808">
                  <c:v>1.1399999999999999</c:v>
                </c:pt>
                <c:pt idx="809">
                  <c:v>1.17</c:v>
                </c:pt>
                <c:pt idx="810">
                  <c:v>1.1599999999999999</c:v>
                </c:pt>
                <c:pt idx="811">
                  <c:v>1.1599999999999999</c:v>
                </c:pt>
                <c:pt idx="812">
                  <c:v>1.1299999999999999</c:v>
                </c:pt>
                <c:pt idx="813">
                  <c:v>1.1599999999999999</c:v>
                </c:pt>
                <c:pt idx="814">
                  <c:v>1.2</c:v>
                </c:pt>
                <c:pt idx="815">
                  <c:v>1.2</c:v>
                </c:pt>
                <c:pt idx="816">
                  <c:v>1.3</c:v>
                </c:pt>
                <c:pt idx="817">
                  <c:v>1.3</c:v>
                </c:pt>
                <c:pt idx="818">
                  <c:v>1.29</c:v>
                </c:pt>
                <c:pt idx="819">
                  <c:v>1.35</c:v>
                </c:pt>
                <c:pt idx="820">
                  <c:v>1.37</c:v>
                </c:pt>
                <c:pt idx="821">
                  <c:v>1.36</c:v>
                </c:pt>
                <c:pt idx="822">
                  <c:v>1.39</c:v>
                </c:pt>
                <c:pt idx="823">
                  <c:v>1.52</c:v>
                </c:pt>
                <c:pt idx="824">
                  <c:v>1.46</c:v>
                </c:pt>
                <c:pt idx="825">
                  <c:v>1.45</c:v>
                </c:pt>
                <c:pt idx="826">
                  <c:v>1.42</c:v>
                </c:pt>
                <c:pt idx="827">
                  <c:v>1.47</c:v>
                </c:pt>
                <c:pt idx="828">
                  <c:v>1.55</c:v>
                </c:pt>
                <c:pt idx="829">
                  <c:v>1.55</c:v>
                </c:pt>
                <c:pt idx="830">
                  <c:v>1.59</c:v>
                </c:pt>
                <c:pt idx="831">
                  <c:v>1.54</c:v>
                </c:pt>
                <c:pt idx="832">
                  <c:v>1.52</c:v>
                </c:pt>
                <c:pt idx="833">
                  <c:v>1.53</c:v>
                </c:pt>
                <c:pt idx="834">
                  <c:v>1.64</c:v>
                </c:pt>
                <c:pt idx="835">
                  <c:v>1.61</c:v>
                </c:pt>
                <c:pt idx="836">
                  <c:v>1.62</c:v>
                </c:pt>
                <c:pt idx="837">
                  <c:v>1.64</c:v>
                </c:pt>
                <c:pt idx="838">
                  <c:v>1.73</c:v>
                </c:pt>
                <c:pt idx="839">
                  <c:v>1.73</c:v>
                </c:pt>
                <c:pt idx="840">
                  <c:v>1.68</c:v>
                </c:pt>
                <c:pt idx="841">
                  <c:v>1.64</c:v>
                </c:pt>
                <c:pt idx="842">
                  <c:v>1.61</c:v>
                </c:pt>
                <c:pt idx="843">
                  <c:v>1.61</c:v>
                </c:pt>
                <c:pt idx="844">
                  <c:v>1.66</c:v>
                </c:pt>
                <c:pt idx="845">
                  <c:v>1.72</c:v>
                </c:pt>
                <c:pt idx="846">
                  <c:v>1.73</c:v>
                </c:pt>
                <c:pt idx="847">
                  <c:v>1.75</c:v>
                </c:pt>
                <c:pt idx="848">
                  <c:v>1.68</c:v>
                </c:pt>
                <c:pt idx="849">
                  <c:v>1.68</c:v>
                </c:pt>
                <c:pt idx="850">
                  <c:v>1.72</c:v>
                </c:pt>
                <c:pt idx="851">
                  <c:v>1.66</c:v>
                </c:pt>
                <c:pt idx="852">
                  <c:v>1.65</c:v>
                </c:pt>
                <c:pt idx="853">
                  <c:v>1.63</c:v>
                </c:pt>
                <c:pt idx="854">
                  <c:v>1.67</c:v>
                </c:pt>
                <c:pt idx="855">
                  <c:v>1.68</c:v>
                </c:pt>
                <c:pt idx="856">
                  <c:v>1.62</c:v>
                </c:pt>
                <c:pt idx="857">
                  <c:v>1.64</c:v>
                </c:pt>
                <c:pt idx="858">
                  <c:v>1.53</c:v>
                </c:pt>
                <c:pt idx="859">
                  <c:v>1.57</c:v>
                </c:pt>
                <c:pt idx="860">
                  <c:v>1.6</c:v>
                </c:pt>
                <c:pt idx="861">
                  <c:v>1.56</c:v>
                </c:pt>
                <c:pt idx="862">
                  <c:v>1.56</c:v>
                </c:pt>
                <c:pt idx="863">
                  <c:v>1.56</c:v>
                </c:pt>
                <c:pt idx="864">
                  <c:v>1.57</c:v>
                </c:pt>
                <c:pt idx="865">
                  <c:v>1.57</c:v>
                </c:pt>
                <c:pt idx="866">
                  <c:v>1.62</c:v>
                </c:pt>
                <c:pt idx="867">
                  <c:v>1.62</c:v>
                </c:pt>
                <c:pt idx="868">
                  <c:v>1.64</c:v>
                </c:pt>
                <c:pt idx="869">
                  <c:v>1.63</c:v>
                </c:pt>
                <c:pt idx="870">
                  <c:v>1.61</c:v>
                </c:pt>
                <c:pt idx="871">
                  <c:v>1.59</c:v>
                </c:pt>
                <c:pt idx="872">
                  <c:v>1.58</c:v>
                </c:pt>
                <c:pt idx="873">
                  <c:v>1.56</c:v>
                </c:pt>
                <c:pt idx="874">
                  <c:v>1.58</c:v>
                </c:pt>
                <c:pt idx="875">
                  <c:v>1.6</c:v>
                </c:pt>
                <c:pt idx="876">
                  <c:v>1.62</c:v>
                </c:pt>
                <c:pt idx="877">
                  <c:v>1.7</c:v>
                </c:pt>
                <c:pt idx="878">
                  <c:v>1.67</c:v>
                </c:pt>
                <c:pt idx="879">
                  <c:v>1.64</c:v>
                </c:pt>
                <c:pt idx="880">
                  <c:v>1.64</c:v>
                </c:pt>
                <c:pt idx="881">
                  <c:v>1.64</c:v>
                </c:pt>
                <c:pt idx="882">
                  <c:v>1.68</c:v>
                </c:pt>
                <c:pt idx="883">
                  <c:v>1.63</c:v>
                </c:pt>
                <c:pt idx="884">
                  <c:v>1.63</c:v>
                </c:pt>
                <c:pt idx="885">
                  <c:v>1.61</c:v>
                </c:pt>
                <c:pt idx="886">
                  <c:v>1.56</c:v>
                </c:pt>
                <c:pt idx="887">
                  <c:v>1.57</c:v>
                </c:pt>
                <c:pt idx="888">
                  <c:v>1.61</c:v>
                </c:pt>
                <c:pt idx="889">
                  <c:v>1.59</c:v>
                </c:pt>
                <c:pt idx="890">
                  <c:v>1.59</c:v>
                </c:pt>
                <c:pt idx="891">
                  <c:v>1.62</c:v>
                </c:pt>
                <c:pt idx="892">
                  <c:v>1.59</c:v>
                </c:pt>
                <c:pt idx="893">
                  <c:v>1.63</c:v>
                </c:pt>
                <c:pt idx="894">
                  <c:v>1.56</c:v>
                </c:pt>
                <c:pt idx="895">
                  <c:v>1.57</c:v>
                </c:pt>
                <c:pt idx="896">
                  <c:v>1.53</c:v>
                </c:pt>
                <c:pt idx="897">
                  <c:v>1.49</c:v>
                </c:pt>
                <c:pt idx="898">
                  <c:v>1.46</c:v>
                </c:pt>
                <c:pt idx="899">
                  <c:v>1.46</c:v>
                </c:pt>
                <c:pt idx="900">
                  <c:v>1.5</c:v>
                </c:pt>
                <c:pt idx="901">
                  <c:v>1.5</c:v>
                </c:pt>
                <c:pt idx="902">
                  <c:v>1.57</c:v>
                </c:pt>
                <c:pt idx="903">
                  <c:v>1.51</c:v>
                </c:pt>
                <c:pt idx="904">
                  <c:v>1.45</c:v>
                </c:pt>
                <c:pt idx="905">
                  <c:v>1.49</c:v>
                </c:pt>
                <c:pt idx="906">
                  <c:v>1.47</c:v>
                </c:pt>
                <c:pt idx="907">
                  <c:v>1.49</c:v>
                </c:pt>
                <c:pt idx="908">
                  <c:v>1.49</c:v>
                </c:pt>
                <c:pt idx="909">
                  <c:v>1.54</c:v>
                </c:pt>
                <c:pt idx="910">
                  <c:v>1.48</c:v>
                </c:pt>
                <c:pt idx="911">
                  <c:v>1.48</c:v>
                </c:pt>
                <c:pt idx="912">
                  <c:v>1.44</c:v>
                </c:pt>
                <c:pt idx="913">
                  <c:v>1.48</c:v>
                </c:pt>
                <c:pt idx="914">
                  <c:v>1.43</c:v>
                </c:pt>
                <c:pt idx="915">
                  <c:v>1.43</c:v>
                </c:pt>
                <c:pt idx="916">
                  <c:v>1.37</c:v>
                </c:pt>
                <c:pt idx="917">
                  <c:v>1.32</c:v>
                </c:pt>
                <c:pt idx="918">
                  <c:v>1.29</c:v>
                </c:pt>
                <c:pt idx="919">
                  <c:v>1.36</c:v>
                </c:pt>
                <c:pt idx="920">
                  <c:v>1.36</c:v>
                </c:pt>
                <c:pt idx="921">
                  <c:v>1.42</c:v>
                </c:pt>
                <c:pt idx="922">
                  <c:v>1.36</c:v>
                </c:pt>
                <c:pt idx="923">
                  <c:v>1.3</c:v>
                </c:pt>
                <c:pt idx="924">
                  <c:v>1.3</c:v>
                </c:pt>
                <c:pt idx="925">
                  <c:v>1.18</c:v>
                </c:pt>
                <c:pt idx="926">
                  <c:v>1.21</c:v>
                </c:pt>
                <c:pt idx="927">
                  <c:v>1.28</c:v>
                </c:pt>
                <c:pt idx="928">
                  <c:v>1.27</c:v>
                </c:pt>
                <c:pt idx="929">
                  <c:v>1.29</c:v>
                </c:pt>
                <c:pt idx="930">
                  <c:v>1.28</c:v>
                </c:pt>
                <c:pt idx="931">
                  <c:v>1.23</c:v>
                </c:pt>
                <c:pt idx="932">
                  <c:v>1.26</c:v>
                </c:pt>
                <c:pt idx="933">
                  <c:v>1.27</c:v>
                </c:pt>
                <c:pt idx="934">
                  <c:v>1.24</c:v>
                </c:pt>
                <c:pt idx="935">
                  <c:v>1.17</c:v>
                </c:pt>
                <c:pt idx="936">
                  <c:v>1.17</c:v>
                </c:pt>
                <c:pt idx="937">
                  <c:v>1.18</c:v>
                </c:pt>
                <c:pt idx="938">
                  <c:v>1.22</c:v>
                </c:pt>
                <c:pt idx="939">
                  <c:v>1.29</c:v>
                </c:pt>
                <c:pt idx="940">
                  <c:v>1.32</c:v>
                </c:pt>
                <c:pt idx="941">
                  <c:v>1.34</c:v>
                </c:pt>
                <c:pt idx="942">
                  <c:v>1.34</c:v>
                </c:pt>
                <c:pt idx="943">
                  <c:v>1.37</c:v>
                </c:pt>
                <c:pt idx="944">
                  <c:v>1.3</c:v>
                </c:pt>
                <c:pt idx="945">
                  <c:v>1.26</c:v>
                </c:pt>
                <c:pt idx="946">
                  <c:v>1.26</c:v>
                </c:pt>
                <c:pt idx="947">
                  <c:v>1.27</c:v>
                </c:pt>
                <c:pt idx="948">
                  <c:v>1.24</c:v>
                </c:pt>
                <c:pt idx="949">
                  <c:v>1.26</c:v>
                </c:pt>
                <c:pt idx="950">
                  <c:v>1.26</c:v>
                </c:pt>
                <c:pt idx="951">
                  <c:v>1.29</c:v>
                </c:pt>
                <c:pt idx="952">
                  <c:v>1.34</c:v>
                </c:pt>
                <c:pt idx="953">
                  <c:v>1.34</c:v>
                </c:pt>
                <c:pt idx="954">
                  <c:v>1.31</c:v>
                </c:pt>
                <c:pt idx="955">
                  <c:v>1.28</c:v>
                </c:pt>
                <c:pt idx="956">
                  <c:v>1.3</c:v>
                </c:pt>
                <c:pt idx="957">
                  <c:v>1.3</c:v>
                </c:pt>
                <c:pt idx="958">
                  <c:v>1.29</c:v>
                </c:pt>
                <c:pt idx="959">
                  <c:v>1.32</c:v>
                </c:pt>
                <c:pt idx="960">
                  <c:v>1.32</c:v>
                </c:pt>
                <c:pt idx="961">
                  <c:v>1.37</c:v>
                </c:pt>
                <c:pt idx="962">
                  <c:v>1.33</c:v>
                </c:pt>
                <c:pt idx="963">
                  <c:v>1.3</c:v>
                </c:pt>
                <c:pt idx="964">
                  <c:v>1.34</c:v>
                </c:pt>
                <c:pt idx="965">
                  <c:v>1.32</c:v>
                </c:pt>
                <c:pt idx="966">
                  <c:v>1.28</c:v>
                </c:pt>
                <c:pt idx="967">
                  <c:v>1.3</c:v>
                </c:pt>
                <c:pt idx="968">
                  <c:v>1.33</c:v>
                </c:pt>
                <c:pt idx="969">
                  <c:v>1.37</c:v>
                </c:pt>
                <c:pt idx="970">
                  <c:v>1.31</c:v>
                </c:pt>
                <c:pt idx="971">
                  <c:v>1.32</c:v>
                </c:pt>
                <c:pt idx="972">
                  <c:v>1.33</c:v>
                </c:pt>
                <c:pt idx="973">
                  <c:v>1.41</c:v>
                </c:pt>
                <c:pt idx="974">
                  <c:v>1.46</c:v>
                </c:pt>
                <c:pt idx="975">
                  <c:v>1.48</c:v>
                </c:pt>
                <c:pt idx="976">
                  <c:v>1.54</c:v>
                </c:pt>
                <c:pt idx="977">
                  <c:v>1.54</c:v>
                </c:pt>
                <c:pt idx="978">
                  <c:v>1.53</c:v>
                </c:pt>
                <c:pt idx="979">
                  <c:v>1.47</c:v>
                </c:pt>
                <c:pt idx="980">
                  <c:v>1.48</c:v>
                </c:pt>
                <c:pt idx="981">
                  <c:v>1.53</c:v>
                </c:pt>
                <c:pt idx="982">
                  <c:v>1.52</c:v>
                </c:pt>
                <c:pt idx="983">
                  <c:v>1.57</c:v>
                </c:pt>
                <c:pt idx="984">
                  <c:v>1.61</c:v>
                </c:pt>
                <c:pt idx="985">
                  <c:v>1.61</c:v>
                </c:pt>
                <c:pt idx="986">
                  <c:v>1.58</c:v>
                </c:pt>
                <c:pt idx="987">
                  <c:v>1.55</c:v>
                </c:pt>
                <c:pt idx="988">
                  <c:v>1.52</c:v>
                </c:pt>
                <c:pt idx="989">
                  <c:v>1.58</c:v>
                </c:pt>
                <c:pt idx="990">
                  <c:v>1.58</c:v>
                </c:pt>
                <c:pt idx="991">
                  <c:v>1.63</c:v>
                </c:pt>
                <c:pt idx="992">
                  <c:v>1.64</c:v>
                </c:pt>
                <c:pt idx="993">
                  <c:v>1.68</c:v>
                </c:pt>
                <c:pt idx="994">
                  <c:v>1.66</c:v>
                </c:pt>
                <c:pt idx="995">
                  <c:v>1.64</c:v>
                </c:pt>
                <c:pt idx="996">
                  <c:v>1.62</c:v>
                </c:pt>
                <c:pt idx="997">
                  <c:v>1.53</c:v>
                </c:pt>
                <c:pt idx="998">
                  <c:v>1.57</c:v>
                </c:pt>
                <c:pt idx="999">
                  <c:v>1.56</c:v>
                </c:pt>
                <c:pt idx="1000">
                  <c:v>1.57</c:v>
                </c:pt>
                <c:pt idx="1001">
                  <c:v>1.55</c:v>
                </c:pt>
                <c:pt idx="1002">
                  <c:v>1.58</c:v>
                </c:pt>
                <c:pt idx="1003">
                  <c:v>1.52</c:v>
                </c:pt>
                <c:pt idx="1004">
                  <c:v>1.45</c:v>
                </c:pt>
                <c:pt idx="1005">
                  <c:v>1.5</c:v>
                </c:pt>
                <c:pt idx="1006">
                  <c:v>1.43</c:v>
                </c:pt>
                <c:pt idx="1007">
                  <c:v>1.56</c:v>
                </c:pt>
                <c:pt idx="1008">
                  <c:v>1.56</c:v>
                </c:pt>
                <c:pt idx="1009">
                  <c:v>1.58</c:v>
                </c:pt>
                <c:pt idx="1010">
                  <c:v>1.62</c:v>
                </c:pt>
                <c:pt idx="1011">
                  <c:v>1.63</c:v>
                </c:pt>
                <c:pt idx="1012">
                  <c:v>1.6</c:v>
                </c:pt>
                <c:pt idx="1013">
                  <c:v>1.59</c:v>
                </c:pt>
                <c:pt idx="1014">
                  <c:v>1.54</c:v>
                </c:pt>
                <c:pt idx="1015">
                  <c:v>1.63</c:v>
                </c:pt>
                <c:pt idx="1016">
                  <c:v>1.67</c:v>
                </c:pt>
                <c:pt idx="1017">
                  <c:v>1.64</c:v>
                </c:pt>
                <c:pt idx="1018">
                  <c:v>1.64</c:v>
                </c:pt>
                <c:pt idx="1019">
                  <c:v>1.49</c:v>
                </c:pt>
                <c:pt idx="1020">
                  <c:v>1.53</c:v>
                </c:pt>
                <c:pt idx="1021">
                  <c:v>1.44</c:v>
                </c:pt>
                <c:pt idx="1022">
                  <c:v>1.43</c:v>
                </c:pt>
                <c:pt idx="1023">
                  <c:v>1.45</c:v>
                </c:pt>
                <c:pt idx="1024">
                  <c:v>1.34</c:v>
                </c:pt>
                <c:pt idx="1025">
                  <c:v>1.43</c:v>
                </c:pt>
                <c:pt idx="1026">
                  <c:v>1.48</c:v>
                </c:pt>
                <c:pt idx="1027">
                  <c:v>1.51</c:v>
                </c:pt>
                <c:pt idx="1028">
                  <c:v>1.49</c:v>
                </c:pt>
                <c:pt idx="1029">
                  <c:v>1.49</c:v>
                </c:pt>
                <c:pt idx="1030">
                  <c:v>1.42</c:v>
                </c:pt>
                <c:pt idx="1031">
                  <c:v>1.44</c:v>
                </c:pt>
                <c:pt idx="1032">
                  <c:v>1.46</c:v>
                </c:pt>
                <c:pt idx="1033">
                  <c:v>1.42</c:v>
                </c:pt>
                <c:pt idx="1034">
                  <c:v>1.4</c:v>
                </c:pt>
                <c:pt idx="1035">
                  <c:v>1.42</c:v>
                </c:pt>
                <c:pt idx="1036">
                  <c:v>1.49</c:v>
                </c:pt>
                <c:pt idx="1037">
                  <c:v>1.46</c:v>
                </c:pt>
                <c:pt idx="1038">
                  <c:v>1.49</c:v>
                </c:pt>
                <c:pt idx="1039">
                  <c:v>1.49</c:v>
                </c:pt>
                <c:pt idx="1040">
                  <c:v>1.48</c:v>
                </c:pt>
                <c:pt idx="1041">
                  <c:v>1.48</c:v>
                </c:pt>
                <c:pt idx="1042">
                  <c:v>1.54</c:v>
                </c:pt>
                <c:pt idx="1043">
                  <c:v>1.52</c:v>
                </c:pt>
                <c:pt idx="1044">
                  <c:v>1.5</c:v>
                </c:pt>
                <c:pt idx="1045">
                  <c:v>1.63</c:v>
                </c:pt>
                <c:pt idx="1046">
                  <c:v>1.67</c:v>
                </c:pt>
                <c:pt idx="1047">
                  <c:v>1.7</c:v>
                </c:pt>
                <c:pt idx="1048">
                  <c:v>1.73</c:v>
                </c:pt>
                <c:pt idx="1049">
                  <c:v>1.77</c:v>
                </c:pt>
                <c:pt idx="1050">
                  <c:v>1.78</c:v>
                </c:pt>
                <c:pt idx="1051">
                  <c:v>1.75</c:v>
                </c:pt>
                <c:pt idx="1052">
                  <c:v>1.73</c:v>
                </c:pt>
                <c:pt idx="1053">
                  <c:v>1.71</c:v>
                </c:pt>
                <c:pt idx="1054">
                  <c:v>1.77</c:v>
                </c:pt>
                <c:pt idx="1055">
                  <c:v>1.77</c:v>
                </c:pt>
                <c:pt idx="1056">
                  <c:v>1.87</c:v>
                </c:pt>
                <c:pt idx="1057">
                  <c:v>1.83</c:v>
                </c:pt>
                <c:pt idx="1058">
                  <c:v>1.83</c:v>
                </c:pt>
                <c:pt idx="1059">
                  <c:v>1.75</c:v>
                </c:pt>
                <c:pt idx="1060">
                  <c:v>1.74</c:v>
                </c:pt>
                <c:pt idx="1061">
                  <c:v>1.79</c:v>
                </c:pt>
                <c:pt idx="1062">
                  <c:v>1.85</c:v>
                </c:pt>
                <c:pt idx="1063">
                  <c:v>1.81</c:v>
                </c:pt>
                <c:pt idx="1064">
                  <c:v>1.78</c:v>
                </c:pt>
                <c:pt idx="1065">
                  <c:v>1.78</c:v>
                </c:pt>
                <c:pt idx="1066">
                  <c:v>1.8</c:v>
                </c:pt>
                <c:pt idx="1067">
                  <c:v>1.77</c:v>
                </c:pt>
                <c:pt idx="1068">
                  <c:v>1.83</c:v>
                </c:pt>
                <c:pt idx="1069">
                  <c:v>1.93</c:v>
                </c:pt>
                <c:pt idx="1070">
                  <c:v>1.92</c:v>
                </c:pt>
                <c:pt idx="1071">
                  <c:v>1.96</c:v>
                </c:pt>
                <c:pt idx="1072">
                  <c:v>1.93</c:v>
                </c:pt>
                <c:pt idx="1073">
                  <c:v>2.0299999999999998</c:v>
                </c:pt>
                <c:pt idx="1074">
                  <c:v>1.95</c:v>
                </c:pt>
                <c:pt idx="1075">
                  <c:v>2</c:v>
                </c:pt>
                <c:pt idx="1076">
                  <c:v>2.0499999999999998</c:v>
                </c:pt>
                <c:pt idx="1077">
                  <c:v>2.0499999999999998</c:v>
                </c:pt>
                <c:pt idx="1078">
                  <c:v>1.97</c:v>
                </c:pt>
                <c:pt idx="1079">
                  <c:v>1.93</c:v>
                </c:pt>
                <c:pt idx="1080">
                  <c:v>1.93</c:v>
                </c:pt>
                <c:pt idx="1081">
                  <c:v>1.95</c:v>
                </c:pt>
                <c:pt idx="1082">
                  <c:v>1.98</c:v>
                </c:pt>
                <c:pt idx="1083">
                  <c:v>1.97</c:v>
                </c:pt>
                <c:pt idx="1084">
                  <c:v>1.98</c:v>
                </c:pt>
                <c:pt idx="1085">
                  <c:v>1.84</c:v>
                </c:pt>
                <c:pt idx="1086">
                  <c:v>1.71</c:v>
                </c:pt>
                <c:pt idx="1087">
                  <c:v>1.87</c:v>
                </c:pt>
                <c:pt idx="1088">
                  <c:v>1.84</c:v>
                </c:pt>
                <c:pt idx="1089">
                  <c:v>1.72</c:v>
                </c:pt>
                <c:pt idx="1090">
                  <c:v>1.75</c:v>
                </c:pt>
                <c:pt idx="1091">
                  <c:v>1.87</c:v>
                </c:pt>
                <c:pt idx="1092">
                  <c:v>1.95</c:v>
                </c:pt>
                <c:pt idx="1093">
                  <c:v>2.0099999999999998</c:v>
                </c:pt>
                <c:pt idx="1094">
                  <c:v>2.0099999999999998</c:v>
                </c:pt>
                <c:pt idx="1095">
                  <c:v>2.14</c:v>
                </c:pt>
                <c:pt idx="1096">
                  <c:v>2.16</c:v>
                </c:pt>
                <c:pt idx="1097">
                  <c:v>2.19</c:v>
                </c:pt>
                <c:pt idx="1098">
                  <c:v>2.19</c:v>
                </c:pt>
                <c:pt idx="1099">
                  <c:v>2.15</c:v>
                </c:pt>
                <c:pt idx="1100">
                  <c:v>2.3199999999999998</c:v>
                </c:pt>
                <c:pt idx="1101">
                  <c:v>2.38</c:v>
                </c:pt>
                <c:pt idx="1102">
                  <c:v>2.3199999999999998</c:v>
                </c:pt>
                <c:pt idx="1103">
                  <c:v>2.34</c:v>
                </c:pt>
                <c:pt idx="1104">
                  <c:v>2.4900000000000002</c:v>
                </c:pt>
                <c:pt idx="1105">
                  <c:v>2.48</c:v>
                </c:pt>
                <c:pt idx="1106">
                  <c:v>2.4</c:v>
                </c:pt>
                <c:pt idx="1107">
                  <c:v>2.36</c:v>
                </c:pt>
                <c:pt idx="1108">
                  <c:v>2.33</c:v>
                </c:pt>
                <c:pt idx="1109">
                  <c:v>2.38</c:v>
                </c:pt>
                <c:pt idx="1110">
                  <c:v>2.41</c:v>
                </c:pt>
                <c:pt idx="1111">
                  <c:v>2.5499999999999998</c:v>
                </c:pt>
                <c:pt idx="1112">
                  <c:v>2.61</c:v>
                </c:pt>
                <c:pt idx="1113">
                  <c:v>2.65</c:v>
                </c:pt>
                <c:pt idx="1114">
                  <c:v>2.72</c:v>
                </c:pt>
                <c:pt idx="1115">
                  <c:v>2.78</c:v>
                </c:pt>
                <c:pt idx="1116">
                  <c:v>2.73</c:v>
                </c:pt>
                <c:pt idx="1117">
                  <c:v>2.69</c:v>
                </c:pt>
                <c:pt idx="1118">
                  <c:v>2.81</c:v>
                </c:pt>
                <c:pt idx="1119">
                  <c:v>2.81</c:v>
                </c:pt>
                <c:pt idx="1120">
                  <c:v>2.86</c:v>
                </c:pt>
                <c:pt idx="1121">
                  <c:v>2.92</c:v>
                </c:pt>
                <c:pt idx="1122">
                  <c:v>2.84</c:v>
                </c:pt>
                <c:pt idx="1123">
                  <c:v>2.92</c:v>
                </c:pt>
                <c:pt idx="1124">
                  <c:v>2.91</c:v>
                </c:pt>
                <c:pt idx="1125">
                  <c:v>2.83</c:v>
                </c:pt>
                <c:pt idx="1126">
                  <c:v>2.77</c:v>
                </c:pt>
                <c:pt idx="1127">
                  <c:v>2.82</c:v>
                </c:pt>
                <c:pt idx="1128">
                  <c:v>2.86</c:v>
                </c:pt>
                <c:pt idx="1129">
                  <c:v>2.89</c:v>
                </c:pt>
                <c:pt idx="1130">
                  <c:v>3</c:v>
                </c:pt>
                <c:pt idx="1131">
                  <c:v>2.96</c:v>
                </c:pt>
                <c:pt idx="1132">
                  <c:v>2.92</c:v>
                </c:pt>
                <c:pt idx="1133">
                  <c:v>3.07</c:v>
                </c:pt>
                <c:pt idx="1134">
                  <c:v>3.12</c:v>
                </c:pt>
                <c:pt idx="1135">
                  <c:v>3.08</c:v>
                </c:pt>
                <c:pt idx="1136">
                  <c:v>2.99</c:v>
                </c:pt>
                <c:pt idx="1137">
                  <c:v>2.92</c:v>
                </c:pt>
                <c:pt idx="1138">
                  <c:v>2.82</c:v>
                </c:pt>
                <c:pt idx="1139">
                  <c:v>2.93</c:v>
                </c:pt>
                <c:pt idx="1140">
                  <c:v>2.88</c:v>
                </c:pt>
                <c:pt idx="1141">
                  <c:v>2.97</c:v>
                </c:pt>
                <c:pt idx="1142">
                  <c:v>2.88</c:v>
                </c:pt>
                <c:pt idx="1143">
                  <c:v>2.86</c:v>
                </c:pt>
                <c:pt idx="1144">
                  <c:v>2.79</c:v>
                </c:pt>
                <c:pt idx="1145">
                  <c:v>2.86</c:v>
                </c:pt>
                <c:pt idx="1146">
                  <c:v>2.76</c:v>
                </c:pt>
                <c:pt idx="1147">
                  <c:v>2.75</c:v>
                </c:pt>
                <c:pt idx="1148">
                  <c:v>2.76</c:v>
                </c:pt>
                <c:pt idx="1149">
                  <c:v>2.75</c:v>
                </c:pt>
                <c:pt idx="1150">
                  <c:v>2.75</c:v>
                </c:pt>
                <c:pt idx="1151">
                  <c:v>2.84</c:v>
                </c:pt>
                <c:pt idx="1152">
                  <c:v>2.93</c:v>
                </c:pt>
                <c:pt idx="1153">
                  <c:v>2.92</c:v>
                </c:pt>
                <c:pt idx="1154">
                  <c:v>2.96</c:v>
                </c:pt>
                <c:pt idx="1155">
                  <c:v>3.04</c:v>
                </c:pt>
                <c:pt idx="1156">
                  <c:v>2.97</c:v>
                </c:pt>
                <c:pt idx="1157">
                  <c:v>3.03</c:v>
                </c:pt>
                <c:pt idx="1158">
                  <c:v>3.04</c:v>
                </c:pt>
                <c:pt idx="1159">
                  <c:v>3.16</c:v>
                </c:pt>
                <c:pt idx="1160">
                  <c:v>3.37</c:v>
                </c:pt>
                <c:pt idx="1161">
                  <c:v>3.48</c:v>
                </c:pt>
                <c:pt idx="1162">
                  <c:v>3.4</c:v>
                </c:pt>
                <c:pt idx="1163">
                  <c:v>3.31</c:v>
                </c:pt>
                <c:pt idx="1164">
                  <c:v>3.24</c:v>
                </c:pt>
                <c:pt idx="1165">
                  <c:v>3.24</c:v>
                </c:pt>
                <c:pt idx="1166">
                  <c:v>3.31</c:v>
                </c:pt>
                <c:pt idx="1167">
                  <c:v>3.16</c:v>
                </c:pt>
                <c:pt idx="1168">
                  <c:v>3.07</c:v>
                </c:pt>
                <c:pt idx="1169">
                  <c:v>3.12</c:v>
                </c:pt>
                <c:pt idx="1170">
                  <c:v>3.19</c:v>
                </c:pt>
                <c:pt idx="1171">
                  <c:v>3.21</c:v>
                </c:pt>
                <c:pt idx="1172">
                  <c:v>3.09</c:v>
                </c:pt>
                <c:pt idx="1173">
                  <c:v>2.97</c:v>
                </c:pt>
                <c:pt idx="1174">
                  <c:v>2.9</c:v>
                </c:pt>
                <c:pt idx="1175">
                  <c:v>2.9</c:v>
                </c:pt>
                <c:pt idx="1176">
                  <c:v>2.81</c:v>
                </c:pt>
                <c:pt idx="1177">
                  <c:v>2.91</c:v>
                </c:pt>
                <c:pt idx="1178">
                  <c:v>3.01</c:v>
                </c:pt>
                <c:pt idx="1179">
                  <c:v>3.1</c:v>
                </c:pt>
                <c:pt idx="1180">
                  <c:v>2.99</c:v>
                </c:pt>
                <c:pt idx="1181">
                  <c:v>2.96</c:v>
                </c:pt>
                <c:pt idx="1182">
                  <c:v>2.91</c:v>
                </c:pt>
                <c:pt idx="1183">
                  <c:v>2.96</c:v>
                </c:pt>
                <c:pt idx="1184">
                  <c:v>2.93</c:v>
                </c:pt>
                <c:pt idx="1185">
                  <c:v>2.96</c:v>
                </c:pt>
                <c:pt idx="1186">
                  <c:v>3.02</c:v>
                </c:pt>
                <c:pt idx="1187">
                  <c:v>3.04</c:v>
                </c:pt>
                <c:pt idx="1188">
                  <c:v>2.91</c:v>
                </c:pt>
                <c:pt idx="1189">
                  <c:v>2.78</c:v>
                </c:pt>
                <c:pt idx="1190">
                  <c:v>2.82</c:v>
                </c:pt>
                <c:pt idx="1191">
                  <c:v>2.79</c:v>
                </c:pt>
                <c:pt idx="1192">
                  <c:v>2.73</c:v>
                </c:pt>
                <c:pt idx="1193">
                  <c:v>2.68</c:v>
                </c:pt>
                <c:pt idx="1194">
                  <c:v>2.64</c:v>
                </c:pt>
                <c:pt idx="1195">
                  <c:v>2.61</c:v>
                </c:pt>
                <c:pt idx="1196">
                  <c:v>2.74</c:v>
                </c:pt>
                <c:pt idx="1197">
                  <c:v>2.75</c:v>
                </c:pt>
                <c:pt idx="1198">
                  <c:v>2.68</c:v>
                </c:pt>
                <c:pt idx="1199">
                  <c:v>2.84</c:v>
                </c:pt>
                <c:pt idx="1200">
                  <c:v>2.76</c:v>
                </c:pt>
                <c:pt idx="1201">
                  <c:v>2.8</c:v>
                </c:pt>
                <c:pt idx="1202">
                  <c:v>2.79</c:v>
                </c:pt>
                <c:pt idx="1203">
                  <c:v>2.89</c:v>
                </c:pt>
                <c:pt idx="1204">
                  <c:v>2.85</c:v>
                </c:pt>
                <c:pt idx="1205">
                  <c:v>2.79</c:v>
                </c:pt>
                <c:pt idx="1206">
                  <c:v>2.82</c:v>
                </c:pt>
                <c:pt idx="1207">
                  <c:v>2.9</c:v>
                </c:pt>
                <c:pt idx="1208">
                  <c:v>2.88</c:v>
                </c:pt>
                <c:pt idx="1209">
                  <c:v>2.99</c:v>
                </c:pt>
                <c:pt idx="1210">
                  <c:v>3.04</c:v>
                </c:pt>
                <c:pt idx="1211">
                  <c:v>3.05</c:v>
                </c:pt>
                <c:pt idx="1212">
                  <c:v>3.11</c:v>
                </c:pt>
                <c:pt idx="1213">
                  <c:v>3.02</c:v>
                </c:pt>
                <c:pt idx="1214">
                  <c:v>3.04</c:v>
                </c:pt>
                <c:pt idx="1215">
                  <c:v>3.11</c:v>
                </c:pt>
                <c:pt idx="1216">
                  <c:v>3.11</c:v>
                </c:pt>
                <c:pt idx="1217">
                  <c:v>3.13</c:v>
                </c:pt>
                <c:pt idx="1218">
                  <c:v>3.27</c:v>
                </c:pt>
                <c:pt idx="1219">
                  <c:v>3.19</c:v>
                </c:pt>
                <c:pt idx="1220">
                  <c:v>3.19</c:v>
                </c:pt>
                <c:pt idx="1221">
                  <c:v>3.34</c:v>
                </c:pt>
                <c:pt idx="1222">
                  <c:v>3.27</c:v>
                </c:pt>
                <c:pt idx="1223">
                  <c:v>3.29</c:v>
                </c:pt>
                <c:pt idx="1224">
                  <c:v>3.32</c:v>
                </c:pt>
                <c:pt idx="1225">
                  <c:v>3.36</c:v>
                </c:pt>
                <c:pt idx="1226">
                  <c:v>3.42</c:v>
                </c:pt>
                <c:pt idx="1227">
                  <c:v>3.41</c:v>
                </c:pt>
                <c:pt idx="1228">
                  <c:v>3.46</c:v>
                </c:pt>
                <c:pt idx="1229">
                  <c:v>3.45</c:v>
                </c:pt>
                <c:pt idx="1230">
                  <c:v>3.49</c:v>
                </c:pt>
                <c:pt idx="1231">
                  <c:v>3.57</c:v>
                </c:pt>
                <c:pt idx="1232">
                  <c:v>3.51</c:v>
                </c:pt>
                <c:pt idx="1233">
                  <c:v>3.71</c:v>
                </c:pt>
                <c:pt idx="1234">
                  <c:v>3.7</c:v>
                </c:pt>
                <c:pt idx="1235">
                  <c:v>3.88</c:v>
                </c:pt>
                <c:pt idx="1236">
                  <c:v>3.96</c:v>
                </c:pt>
                <c:pt idx="1237">
                  <c:v>3.71</c:v>
                </c:pt>
                <c:pt idx="1238">
                  <c:v>3.75</c:v>
                </c:pt>
                <c:pt idx="1239">
                  <c:v>3.8</c:v>
                </c:pt>
                <c:pt idx="1240">
                  <c:v>3.65</c:v>
                </c:pt>
                <c:pt idx="1241">
                  <c:v>3.62</c:v>
                </c:pt>
                <c:pt idx="1242">
                  <c:v>3.76</c:v>
                </c:pt>
                <c:pt idx="1243">
                  <c:v>3.82</c:v>
                </c:pt>
                <c:pt idx="1244">
                  <c:v>3.89</c:v>
                </c:pt>
                <c:pt idx="1245">
                  <c:v>3.89</c:v>
                </c:pt>
                <c:pt idx="1246">
                  <c:v>3.94</c:v>
                </c:pt>
                <c:pt idx="1247">
                  <c:v>3.9</c:v>
                </c:pt>
                <c:pt idx="1248">
                  <c:v>3.95</c:v>
                </c:pt>
                <c:pt idx="1249">
                  <c:v>4.01</c:v>
                </c:pt>
                <c:pt idx="1250">
                  <c:v>4.0199999999999996</c:v>
                </c:pt>
                <c:pt idx="1251">
                  <c:v>4</c:v>
                </c:pt>
                <c:pt idx="1252">
                  <c:v>4.13</c:v>
                </c:pt>
                <c:pt idx="1253">
                  <c:v>4.2300000000000004</c:v>
                </c:pt>
                <c:pt idx="1254">
                  <c:v>4.21</c:v>
                </c:pt>
                <c:pt idx="1255">
                  <c:v>4.2300000000000004</c:v>
                </c:pt>
                <c:pt idx="1256">
                  <c:v>4.1100000000000003</c:v>
                </c:pt>
                <c:pt idx="1257">
                  <c:v>4.0199999999999996</c:v>
                </c:pt>
                <c:pt idx="1258">
                  <c:v>3.94</c:v>
                </c:pt>
                <c:pt idx="1259">
                  <c:v>4.01</c:v>
                </c:pt>
                <c:pt idx="1260">
                  <c:v>4.08</c:v>
                </c:pt>
                <c:pt idx="1261">
                  <c:v>4.05</c:v>
                </c:pt>
                <c:pt idx="1262">
                  <c:v>4.0599999999999996</c:v>
                </c:pt>
                <c:pt idx="1263">
                  <c:v>4.12</c:v>
                </c:pt>
                <c:pt idx="1264">
                  <c:v>4.16</c:v>
                </c:pt>
                <c:pt idx="1265">
                  <c:v>4.21</c:v>
                </c:pt>
                <c:pt idx="1266">
                  <c:v>4.13</c:v>
                </c:pt>
                <c:pt idx="1267">
                  <c:v>4.1500000000000004</c:v>
                </c:pt>
                <c:pt idx="1268">
                  <c:v>3.83</c:v>
                </c:pt>
                <c:pt idx="1269">
                  <c:v>3.83</c:v>
                </c:pt>
                <c:pt idx="1270">
                  <c:v>3.87</c:v>
                </c:pt>
                <c:pt idx="1271">
                  <c:v>3.8</c:v>
                </c:pt>
                <c:pt idx="1272">
                  <c:v>3.69</c:v>
                </c:pt>
                <c:pt idx="1273">
                  <c:v>3.77</c:v>
                </c:pt>
                <c:pt idx="1274">
                  <c:v>3.82</c:v>
                </c:pt>
              </c:numCache>
            </c:numRef>
          </c:val>
          <c:smooth val="0"/>
          <c:extLst>
            <c:ext xmlns:c16="http://schemas.microsoft.com/office/drawing/2014/chart" uri="{C3380CC4-5D6E-409C-BE32-E72D297353CC}">
              <c16:uniqueId val="{00000000-440F-47A4-B412-801AE247F8D1}"/>
            </c:ext>
          </c:extLst>
        </c:ser>
        <c:ser>
          <c:idx val="1"/>
          <c:order val="1"/>
          <c:tx>
            <c:strRef>
              <c:f>'I-12'!$C$12</c:f>
              <c:strCache>
                <c:ptCount val="1"/>
                <c:pt idx="0">
                  <c:v>Germany</c:v>
                </c:pt>
              </c:strCache>
            </c:strRef>
          </c:tx>
          <c:spPr>
            <a:ln w="28575" cap="rnd">
              <a:solidFill>
                <a:schemeClr val="accent2"/>
              </a:solidFill>
              <a:round/>
            </a:ln>
            <a:effectLst/>
          </c:spPr>
          <c:marker>
            <c:symbol val="none"/>
          </c:marker>
          <c:cat>
            <c:numRef>
              <c:f>'I-12'!$A$13:$A$2638</c:f>
              <c:numCache>
                <c:formatCode>m/d/yyyy</c:formatCode>
                <c:ptCount val="262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numCache>
            </c:numRef>
          </c:cat>
          <c:val>
            <c:numRef>
              <c:f>'I-12'!$C$13:$C$2638</c:f>
              <c:numCache>
                <c:formatCode>General</c:formatCode>
                <c:ptCount val="2626"/>
                <c:pt idx="0">
                  <c:v>0.42</c:v>
                </c:pt>
                <c:pt idx="1">
                  <c:v>0.46</c:v>
                </c:pt>
                <c:pt idx="2">
                  <c:v>0.44</c:v>
                </c:pt>
                <c:pt idx="3">
                  <c:v>0.43</c:v>
                </c:pt>
                <c:pt idx="4">
                  <c:v>0.44</c:v>
                </c:pt>
                <c:pt idx="5">
                  <c:v>0.43</c:v>
                </c:pt>
                <c:pt idx="6">
                  <c:v>0.46</c:v>
                </c:pt>
                <c:pt idx="7">
                  <c:v>0.48</c:v>
                </c:pt>
                <c:pt idx="8">
                  <c:v>0.53</c:v>
                </c:pt>
                <c:pt idx="9">
                  <c:v>0.53</c:v>
                </c:pt>
                <c:pt idx="10">
                  <c:v>0.59</c:v>
                </c:pt>
                <c:pt idx="11">
                  <c:v>0.56000000000000005</c:v>
                </c:pt>
                <c:pt idx="12">
                  <c:v>0.56000000000000005</c:v>
                </c:pt>
                <c:pt idx="13">
                  <c:v>0.56999999999999995</c:v>
                </c:pt>
                <c:pt idx="14">
                  <c:v>0.56999999999999995</c:v>
                </c:pt>
                <c:pt idx="15">
                  <c:v>0.56000000000000005</c:v>
                </c:pt>
                <c:pt idx="16">
                  <c:v>0.56000000000000005</c:v>
                </c:pt>
                <c:pt idx="17">
                  <c:v>0.59</c:v>
                </c:pt>
                <c:pt idx="18">
                  <c:v>0.61</c:v>
                </c:pt>
                <c:pt idx="19">
                  <c:v>0.62</c:v>
                </c:pt>
                <c:pt idx="20">
                  <c:v>0.69</c:v>
                </c:pt>
                <c:pt idx="21">
                  <c:v>0.68</c:v>
                </c:pt>
                <c:pt idx="22">
                  <c:v>0.69</c:v>
                </c:pt>
                <c:pt idx="23">
                  <c:v>0.71</c:v>
                </c:pt>
                <c:pt idx="24">
                  <c:v>0.76</c:v>
                </c:pt>
                <c:pt idx="25">
                  <c:v>0.74</c:v>
                </c:pt>
                <c:pt idx="26">
                  <c:v>0.69</c:v>
                </c:pt>
                <c:pt idx="27">
                  <c:v>0.74</c:v>
                </c:pt>
                <c:pt idx="28">
                  <c:v>0.76</c:v>
                </c:pt>
                <c:pt idx="29">
                  <c:v>0.75</c:v>
                </c:pt>
                <c:pt idx="30">
                  <c:v>0.76</c:v>
                </c:pt>
                <c:pt idx="31">
                  <c:v>0.75</c:v>
                </c:pt>
                <c:pt idx="32">
                  <c:v>0.76</c:v>
                </c:pt>
                <c:pt idx="33">
                  <c:v>0.76</c:v>
                </c:pt>
                <c:pt idx="34">
                  <c:v>0.7</c:v>
                </c:pt>
                <c:pt idx="35">
                  <c:v>0.73</c:v>
                </c:pt>
                <c:pt idx="36">
                  <c:v>0.74</c:v>
                </c:pt>
                <c:pt idx="37">
                  <c:v>0.72</c:v>
                </c:pt>
                <c:pt idx="38">
                  <c:v>0.71</c:v>
                </c:pt>
                <c:pt idx="39">
                  <c:v>0.66</c:v>
                </c:pt>
                <c:pt idx="40">
                  <c:v>0.65</c:v>
                </c:pt>
                <c:pt idx="41">
                  <c:v>0.68</c:v>
                </c:pt>
                <c:pt idx="42">
                  <c:v>0.66</c:v>
                </c:pt>
                <c:pt idx="43">
                  <c:v>0.64</c:v>
                </c:pt>
                <c:pt idx="44">
                  <c:v>0.65</c:v>
                </c:pt>
                <c:pt idx="45">
                  <c:v>0.64</c:v>
                </c:pt>
                <c:pt idx="46">
                  <c:v>0.67</c:v>
                </c:pt>
                <c:pt idx="47">
                  <c:v>0.66</c:v>
                </c:pt>
                <c:pt idx="48">
                  <c:v>0.63</c:v>
                </c:pt>
                <c:pt idx="49">
                  <c:v>0.65</c:v>
                </c:pt>
                <c:pt idx="50">
                  <c:v>0.63</c:v>
                </c:pt>
                <c:pt idx="51">
                  <c:v>0.62</c:v>
                </c:pt>
                <c:pt idx="52">
                  <c:v>0.59</c:v>
                </c:pt>
                <c:pt idx="53">
                  <c:v>0.57999999999999996</c:v>
                </c:pt>
                <c:pt idx="54">
                  <c:v>0.56999999999999995</c:v>
                </c:pt>
                <c:pt idx="55">
                  <c:v>0.56999999999999995</c:v>
                </c:pt>
                <c:pt idx="56">
                  <c:v>0.57999999999999996</c:v>
                </c:pt>
                <c:pt idx="57">
                  <c:v>0.59</c:v>
                </c:pt>
                <c:pt idx="58">
                  <c:v>0.53</c:v>
                </c:pt>
                <c:pt idx="59">
                  <c:v>0.53</c:v>
                </c:pt>
                <c:pt idx="60">
                  <c:v>0.52</c:v>
                </c:pt>
                <c:pt idx="61">
                  <c:v>0.5</c:v>
                </c:pt>
                <c:pt idx="62">
                  <c:v>0.5</c:v>
                </c:pt>
                <c:pt idx="63">
                  <c:v>0.49</c:v>
                </c:pt>
                <c:pt idx="64">
                  <c:v>0.49</c:v>
                </c:pt>
                <c:pt idx="65">
                  <c:v>0.49</c:v>
                </c:pt>
                <c:pt idx="66">
                  <c:v>0.5</c:v>
                </c:pt>
                <c:pt idx="67">
                  <c:v>0.5</c:v>
                </c:pt>
                <c:pt idx="68">
                  <c:v>0.53</c:v>
                </c:pt>
                <c:pt idx="69">
                  <c:v>0.5</c:v>
                </c:pt>
                <c:pt idx="70">
                  <c:v>0.51</c:v>
                </c:pt>
                <c:pt idx="71">
                  <c:v>0.51</c:v>
                </c:pt>
                <c:pt idx="72">
                  <c:v>0.5</c:v>
                </c:pt>
                <c:pt idx="73">
                  <c:v>0.51</c:v>
                </c:pt>
                <c:pt idx="74">
                  <c:v>0.52</c:v>
                </c:pt>
                <c:pt idx="75">
                  <c:v>0.53</c:v>
                </c:pt>
                <c:pt idx="76">
                  <c:v>0.51</c:v>
                </c:pt>
                <c:pt idx="77">
                  <c:v>0.53</c:v>
                </c:pt>
                <c:pt idx="78">
                  <c:v>0.6</c:v>
                </c:pt>
                <c:pt idx="79">
                  <c:v>0.59</c:v>
                </c:pt>
                <c:pt idx="80">
                  <c:v>0.63</c:v>
                </c:pt>
                <c:pt idx="81">
                  <c:v>0.63</c:v>
                </c:pt>
                <c:pt idx="82">
                  <c:v>0.64</c:v>
                </c:pt>
                <c:pt idx="83">
                  <c:v>0.59</c:v>
                </c:pt>
                <c:pt idx="84">
                  <c:v>0.56999999999999995</c:v>
                </c:pt>
                <c:pt idx="85">
                  <c:v>0.56000000000000005</c:v>
                </c:pt>
                <c:pt idx="86">
                  <c:v>0.56000000000000005</c:v>
                </c:pt>
                <c:pt idx="87">
                  <c:v>0.57999999999999996</c:v>
                </c:pt>
                <c:pt idx="88">
                  <c:v>0.53</c:v>
                </c:pt>
                <c:pt idx="89">
                  <c:v>0.55000000000000004</c:v>
                </c:pt>
                <c:pt idx="90">
                  <c:v>0.53</c:v>
                </c:pt>
                <c:pt idx="91">
                  <c:v>0.56000000000000005</c:v>
                </c:pt>
                <c:pt idx="92">
                  <c:v>0.56000000000000005</c:v>
                </c:pt>
                <c:pt idx="93">
                  <c:v>0.55000000000000004</c:v>
                </c:pt>
                <c:pt idx="94">
                  <c:v>0.56000000000000005</c:v>
                </c:pt>
                <c:pt idx="95">
                  <c:v>0.61</c:v>
                </c:pt>
                <c:pt idx="96">
                  <c:v>0.64</c:v>
                </c:pt>
                <c:pt idx="97">
                  <c:v>0.62</c:v>
                </c:pt>
                <c:pt idx="98">
                  <c:v>0.64</c:v>
                </c:pt>
                <c:pt idx="99">
                  <c:v>0.57999999999999996</c:v>
                </c:pt>
                <c:pt idx="100">
                  <c:v>0.52</c:v>
                </c:pt>
                <c:pt idx="101">
                  <c:v>0.56000000000000005</c:v>
                </c:pt>
                <c:pt idx="102">
                  <c:v>0.5</c:v>
                </c:pt>
                <c:pt idx="103">
                  <c:v>0.47</c:v>
                </c:pt>
                <c:pt idx="104">
                  <c:v>0.41</c:v>
                </c:pt>
                <c:pt idx="105">
                  <c:v>0.34</c:v>
                </c:pt>
                <c:pt idx="106">
                  <c:v>0.28000000000000003</c:v>
                </c:pt>
                <c:pt idx="107">
                  <c:v>0.35</c:v>
                </c:pt>
                <c:pt idx="108">
                  <c:v>0.34</c:v>
                </c:pt>
                <c:pt idx="109">
                  <c:v>0.38</c:v>
                </c:pt>
                <c:pt idx="110">
                  <c:v>0.42</c:v>
                </c:pt>
                <c:pt idx="111">
                  <c:v>0.37</c:v>
                </c:pt>
                <c:pt idx="112">
                  <c:v>0.46</c:v>
                </c:pt>
                <c:pt idx="113">
                  <c:v>0.49</c:v>
                </c:pt>
                <c:pt idx="114">
                  <c:v>0.45</c:v>
                </c:pt>
                <c:pt idx="115">
                  <c:v>0.49</c:v>
                </c:pt>
                <c:pt idx="116">
                  <c:v>0.49</c:v>
                </c:pt>
                <c:pt idx="117">
                  <c:v>0.48</c:v>
                </c:pt>
                <c:pt idx="118">
                  <c:v>0.43</c:v>
                </c:pt>
                <c:pt idx="119">
                  <c:v>0.41</c:v>
                </c:pt>
                <c:pt idx="120">
                  <c:v>0.4</c:v>
                </c:pt>
                <c:pt idx="121">
                  <c:v>0.37</c:v>
                </c:pt>
                <c:pt idx="122">
                  <c:v>0.37</c:v>
                </c:pt>
                <c:pt idx="123">
                  <c:v>0.33</c:v>
                </c:pt>
                <c:pt idx="124">
                  <c:v>0.33</c:v>
                </c:pt>
                <c:pt idx="125">
                  <c:v>0.32</c:v>
                </c:pt>
                <c:pt idx="126">
                  <c:v>0.33</c:v>
                </c:pt>
                <c:pt idx="127">
                  <c:v>0.32</c:v>
                </c:pt>
                <c:pt idx="128">
                  <c:v>0.32</c:v>
                </c:pt>
                <c:pt idx="129">
                  <c:v>0.31</c:v>
                </c:pt>
                <c:pt idx="130">
                  <c:v>0.3</c:v>
                </c:pt>
                <c:pt idx="131">
                  <c:v>0.28999999999999998</c:v>
                </c:pt>
                <c:pt idx="132">
                  <c:v>0.3</c:v>
                </c:pt>
                <c:pt idx="133">
                  <c:v>0.3</c:v>
                </c:pt>
                <c:pt idx="134">
                  <c:v>0.28999999999999998</c:v>
                </c:pt>
                <c:pt idx="135">
                  <c:v>0.31</c:v>
                </c:pt>
                <c:pt idx="136">
                  <c:v>0.32</c:v>
                </c:pt>
                <c:pt idx="137">
                  <c:v>0.31</c:v>
                </c:pt>
                <c:pt idx="138">
                  <c:v>0.28999999999999998</c:v>
                </c:pt>
                <c:pt idx="139">
                  <c:v>0.28000000000000003</c:v>
                </c:pt>
                <c:pt idx="140">
                  <c:v>0.31</c:v>
                </c:pt>
                <c:pt idx="141">
                  <c:v>0.35</c:v>
                </c:pt>
                <c:pt idx="142">
                  <c:v>0.34</c:v>
                </c:pt>
                <c:pt idx="143">
                  <c:v>0.33</c:v>
                </c:pt>
                <c:pt idx="144">
                  <c:v>0.37</c:v>
                </c:pt>
                <c:pt idx="145">
                  <c:v>0.41</c:v>
                </c:pt>
                <c:pt idx="146">
                  <c:v>0.39</c:v>
                </c:pt>
                <c:pt idx="147">
                  <c:v>0.39</c:v>
                </c:pt>
                <c:pt idx="148">
                  <c:v>0.41</c:v>
                </c:pt>
                <c:pt idx="149">
                  <c:v>0.41</c:v>
                </c:pt>
                <c:pt idx="150">
                  <c:v>0.45</c:v>
                </c:pt>
                <c:pt idx="151">
                  <c:v>0.44</c:v>
                </c:pt>
                <c:pt idx="152">
                  <c:v>0.49</c:v>
                </c:pt>
                <c:pt idx="153">
                  <c:v>0.46</c:v>
                </c:pt>
                <c:pt idx="154">
                  <c:v>0.41</c:v>
                </c:pt>
                <c:pt idx="155">
                  <c:v>0.39</c:v>
                </c:pt>
                <c:pt idx="156">
                  <c:v>0.41</c:v>
                </c:pt>
                <c:pt idx="157">
                  <c:v>0.4</c:v>
                </c:pt>
                <c:pt idx="158">
                  <c:v>0.38</c:v>
                </c:pt>
                <c:pt idx="159">
                  <c:v>0.32</c:v>
                </c:pt>
                <c:pt idx="160">
                  <c:v>0.32</c:v>
                </c:pt>
                <c:pt idx="161">
                  <c:v>0.33</c:v>
                </c:pt>
                <c:pt idx="162">
                  <c:v>0.3</c:v>
                </c:pt>
                <c:pt idx="163">
                  <c:v>0.32</c:v>
                </c:pt>
                <c:pt idx="164">
                  <c:v>0.31</c:v>
                </c:pt>
                <c:pt idx="165">
                  <c:v>0.3</c:v>
                </c:pt>
                <c:pt idx="166">
                  <c:v>0.33</c:v>
                </c:pt>
                <c:pt idx="167">
                  <c:v>0.35</c:v>
                </c:pt>
                <c:pt idx="168">
                  <c:v>0.34</c:v>
                </c:pt>
                <c:pt idx="169">
                  <c:v>0.34</c:v>
                </c:pt>
                <c:pt idx="170">
                  <c:v>0.38</c:v>
                </c:pt>
                <c:pt idx="171">
                  <c:v>0.38</c:v>
                </c:pt>
                <c:pt idx="172">
                  <c:v>0.41</c:v>
                </c:pt>
                <c:pt idx="173">
                  <c:v>0.35</c:v>
                </c:pt>
                <c:pt idx="174">
                  <c:v>0.33</c:v>
                </c:pt>
                <c:pt idx="175">
                  <c:v>0.34</c:v>
                </c:pt>
                <c:pt idx="176">
                  <c:v>0.36</c:v>
                </c:pt>
                <c:pt idx="177">
                  <c:v>0.38</c:v>
                </c:pt>
                <c:pt idx="178">
                  <c:v>0.35</c:v>
                </c:pt>
                <c:pt idx="179">
                  <c:v>0.39</c:v>
                </c:pt>
                <c:pt idx="180">
                  <c:v>0.41</c:v>
                </c:pt>
                <c:pt idx="181">
                  <c:v>0.43</c:v>
                </c:pt>
                <c:pt idx="182">
                  <c:v>0.42</c:v>
                </c:pt>
                <c:pt idx="183">
                  <c:v>0.42</c:v>
                </c:pt>
                <c:pt idx="184">
                  <c:v>0.45</c:v>
                </c:pt>
                <c:pt idx="185">
                  <c:v>0.46</c:v>
                </c:pt>
                <c:pt idx="186">
                  <c:v>0.48</c:v>
                </c:pt>
                <c:pt idx="187">
                  <c:v>0.49</c:v>
                </c:pt>
                <c:pt idx="188">
                  <c:v>0.48</c:v>
                </c:pt>
                <c:pt idx="189">
                  <c:v>0.46</c:v>
                </c:pt>
                <c:pt idx="190">
                  <c:v>0.51</c:v>
                </c:pt>
                <c:pt idx="191">
                  <c:v>0.55000000000000004</c:v>
                </c:pt>
                <c:pt idx="192">
                  <c:v>0.53</c:v>
                </c:pt>
                <c:pt idx="193">
                  <c:v>0.53</c:v>
                </c:pt>
                <c:pt idx="194">
                  <c:v>0.47</c:v>
                </c:pt>
                <c:pt idx="195">
                  <c:v>0.47</c:v>
                </c:pt>
                <c:pt idx="196">
                  <c:v>0.42</c:v>
                </c:pt>
                <c:pt idx="197">
                  <c:v>0.48</c:v>
                </c:pt>
                <c:pt idx="198">
                  <c:v>0.54</c:v>
                </c:pt>
                <c:pt idx="199">
                  <c:v>0.56000000000000005</c:v>
                </c:pt>
                <c:pt idx="200">
                  <c:v>0.54</c:v>
                </c:pt>
                <c:pt idx="201">
                  <c:v>0.54</c:v>
                </c:pt>
                <c:pt idx="202">
                  <c:v>0.55000000000000004</c:v>
                </c:pt>
                <c:pt idx="203">
                  <c:v>0.52</c:v>
                </c:pt>
                <c:pt idx="204">
                  <c:v>0.5</c:v>
                </c:pt>
                <c:pt idx="205">
                  <c:v>0.51</c:v>
                </c:pt>
                <c:pt idx="206">
                  <c:v>0.49</c:v>
                </c:pt>
                <c:pt idx="207">
                  <c:v>0.46</c:v>
                </c:pt>
                <c:pt idx="208">
                  <c:v>0.42</c:v>
                </c:pt>
                <c:pt idx="209">
                  <c:v>0.43</c:v>
                </c:pt>
                <c:pt idx="210">
                  <c:v>0.45</c:v>
                </c:pt>
                <c:pt idx="211">
                  <c:v>0.42</c:v>
                </c:pt>
                <c:pt idx="212">
                  <c:v>0.39</c:v>
                </c:pt>
                <c:pt idx="213">
                  <c:v>0.4</c:v>
                </c:pt>
                <c:pt idx="214">
                  <c:v>0.35</c:v>
                </c:pt>
                <c:pt idx="215">
                  <c:v>0.38</c:v>
                </c:pt>
                <c:pt idx="216">
                  <c:v>0.37</c:v>
                </c:pt>
                <c:pt idx="217">
                  <c:v>0.38</c:v>
                </c:pt>
                <c:pt idx="218">
                  <c:v>0.4</c:v>
                </c:pt>
                <c:pt idx="219">
                  <c:v>0.44</c:v>
                </c:pt>
                <c:pt idx="220">
                  <c:v>0.42</c:v>
                </c:pt>
                <c:pt idx="221">
                  <c:v>0.43</c:v>
                </c:pt>
                <c:pt idx="222">
                  <c:v>0.45</c:v>
                </c:pt>
                <c:pt idx="223">
                  <c:v>0.46</c:v>
                </c:pt>
                <c:pt idx="224">
                  <c:v>0.41</c:v>
                </c:pt>
                <c:pt idx="225">
                  <c:v>0.39</c:v>
                </c:pt>
                <c:pt idx="226">
                  <c:v>0.41</c:v>
                </c:pt>
                <c:pt idx="227">
                  <c:v>0.4</c:v>
                </c:pt>
                <c:pt idx="228">
                  <c:v>0.36</c:v>
                </c:pt>
                <c:pt idx="229">
                  <c:v>0.37</c:v>
                </c:pt>
                <c:pt idx="230">
                  <c:v>0.38</c:v>
                </c:pt>
                <c:pt idx="231">
                  <c:v>0.35</c:v>
                </c:pt>
                <c:pt idx="232">
                  <c:v>0.37</c:v>
                </c:pt>
                <c:pt idx="233">
                  <c:v>0.37</c:v>
                </c:pt>
                <c:pt idx="234">
                  <c:v>0.34</c:v>
                </c:pt>
                <c:pt idx="235">
                  <c:v>0.36</c:v>
                </c:pt>
                <c:pt idx="236">
                  <c:v>0.35</c:v>
                </c:pt>
                <c:pt idx="237">
                  <c:v>0.35</c:v>
                </c:pt>
                <c:pt idx="238">
                  <c:v>0.32</c:v>
                </c:pt>
                <c:pt idx="239">
                  <c:v>0.31</c:v>
                </c:pt>
                <c:pt idx="240">
                  <c:v>0.31</c:v>
                </c:pt>
                <c:pt idx="241">
                  <c:v>0.26</c:v>
                </c:pt>
                <c:pt idx="242">
                  <c:v>0.27</c:v>
                </c:pt>
                <c:pt idx="243">
                  <c:v>0.23</c:v>
                </c:pt>
                <c:pt idx="244">
                  <c:v>0.25</c:v>
                </c:pt>
                <c:pt idx="245">
                  <c:v>0.24</c:v>
                </c:pt>
                <c:pt idx="246">
                  <c:v>0.24</c:v>
                </c:pt>
                <c:pt idx="247">
                  <c:v>0.27</c:v>
                </c:pt>
                <c:pt idx="248">
                  <c:v>0.28000000000000003</c:v>
                </c:pt>
                <c:pt idx="249">
                  <c:v>0.26</c:v>
                </c:pt>
                <c:pt idx="250">
                  <c:v>0.26</c:v>
                </c:pt>
                <c:pt idx="251">
                  <c:v>0.24</c:v>
                </c:pt>
                <c:pt idx="252">
                  <c:v>0.24</c:v>
                </c:pt>
                <c:pt idx="253">
                  <c:v>0.23</c:v>
                </c:pt>
                <c:pt idx="254">
                  <c:v>0.25</c:v>
                </c:pt>
                <c:pt idx="255">
                  <c:v>0.25</c:v>
                </c:pt>
                <c:pt idx="256">
                  <c:v>0.25</c:v>
                </c:pt>
                <c:pt idx="257">
                  <c:v>0.25</c:v>
                </c:pt>
                <c:pt idx="258">
                  <c:v>0.23</c:v>
                </c:pt>
                <c:pt idx="259">
                  <c:v>0.24</c:v>
                </c:pt>
                <c:pt idx="260">
                  <c:v>0.25</c:v>
                </c:pt>
                <c:pt idx="261">
                  <c:v>0.25</c:v>
                </c:pt>
                <c:pt idx="262">
                  <c:v>0.17</c:v>
                </c:pt>
                <c:pt idx="263">
                  <c:v>0.15</c:v>
                </c:pt>
                <c:pt idx="264">
                  <c:v>0.21</c:v>
                </c:pt>
                <c:pt idx="265">
                  <c:v>0.22</c:v>
                </c:pt>
                <c:pt idx="266">
                  <c:v>0.23</c:v>
                </c:pt>
                <c:pt idx="267">
                  <c:v>0.22</c:v>
                </c:pt>
                <c:pt idx="268">
                  <c:v>0.2</c:v>
                </c:pt>
                <c:pt idx="269">
                  <c:v>0.18</c:v>
                </c:pt>
                <c:pt idx="270">
                  <c:v>0.23</c:v>
                </c:pt>
                <c:pt idx="271">
                  <c:v>0.21</c:v>
                </c:pt>
                <c:pt idx="272">
                  <c:v>0.22</c:v>
                </c:pt>
                <c:pt idx="273">
                  <c:v>0.24</c:v>
                </c:pt>
                <c:pt idx="274">
                  <c:v>0.26</c:v>
                </c:pt>
                <c:pt idx="275">
                  <c:v>0.26</c:v>
                </c:pt>
                <c:pt idx="276">
                  <c:v>0.24</c:v>
                </c:pt>
                <c:pt idx="277">
                  <c:v>0.23</c:v>
                </c:pt>
                <c:pt idx="278">
                  <c:v>0.18</c:v>
                </c:pt>
                <c:pt idx="279">
                  <c:v>0.2</c:v>
                </c:pt>
                <c:pt idx="280">
                  <c:v>0.21</c:v>
                </c:pt>
                <c:pt idx="281">
                  <c:v>0.2</c:v>
                </c:pt>
                <c:pt idx="282">
                  <c:v>0.19</c:v>
                </c:pt>
                <c:pt idx="283">
                  <c:v>0.16</c:v>
                </c:pt>
                <c:pt idx="284">
                  <c:v>0.17</c:v>
                </c:pt>
                <c:pt idx="285">
                  <c:v>0.18</c:v>
                </c:pt>
                <c:pt idx="286">
                  <c:v>0.17</c:v>
                </c:pt>
                <c:pt idx="287">
                  <c:v>0.16</c:v>
                </c:pt>
                <c:pt idx="288">
                  <c:v>0.11</c:v>
                </c:pt>
                <c:pt idx="289">
                  <c:v>0.09</c:v>
                </c:pt>
                <c:pt idx="290">
                  <c:v>0.12</c:v>
                </c:pt>
                <c:pt idx="291">
                  <c:v>0.13</c:v>
                </c:pt>
                <c:pt idx="292">
                  <c:v>0.12</c:v>
                </c:pt>
                <c:pt idx="293">
                  <c:v>0.1</c:v>
                </c:pt>
                <c:pt idx="294">
                  <c:v>0.1</c:v>
                </c:pt>
                <c:pt idx="295">
                  <c:v>0.11</c:v>
                </c:pt>
                <c:pt idx="296">
                  <c:v>0.1</c:v>
                </c:pt>
                <c:pt idx="297">
                  <c:v>0.1</c:v>
                </c:pt>
                <c:pt idx="298">
                  <c:v>0.13</c:v>
                </c:pt>
                <c:pt idx="299">
                  <c:v>0.1</c:v>
                </c:pt>
                <c:pt idx="300">
                  <c:v>0.11</c:v>
                </c:pt>
                <c:pt idx="301">
                  <c:v>0.11</c:v>
                </c:pt>
                <c:pt idx="302">
                  <c:v>0.15</c:v>
                </c:pt>
                <c:pt idx="303">
                  <c:v>0.19</c:v>
                </c:pt>
                <c:pt idx="304">
                  <c:v>0.19</c:v>
                </c:pt>
                <c:pt idx="305">
                  <c:v>0.16</c:v>
                </c:pt>
                <c:pt idx="306">
                  <c:v>0.17</c:v>
                </c:pt>
                <c:pt idx="307">
                  <c:v>0.13</c:v>
                </c:pt>
                <c:pt idx="308">
                  <c:v>7.0000000000000007E-2</c:v>
                </c:pt>
                <c:pt idx="309">
                  <c:v>7.0000000000000007E-2</c:v>
                </c:pt>
                <c:pt idx="310">
                  <c:v>0.06</c:v>
                </c:pt>
                <c:pt idx="311">
                  <c:v>0.06</c:v>
                </c:pt>
                <c:pt idx="312">
                  <c:v>7.0000000000000007E-2</c:v>
                </c:pt>
                <c:pt idx="313">
                  <c:v>0.09</c:v>
                </c:pt>
                <c:pt idx="314">
                  <c:v>0.09</c:v>
                </c:pt>
                <c:pt idx="315">
                  <c:v>0.08</c:v>
                </c:pt>
                <c:pt idx="316">
                  <c:v>0.1</c:v>
                </c:pt>
                <c:pt idx="317">
                  <c:v>0.08</c:v>
                </c:pt>
                <c:pt idx="318">
                  <c:v>0.04</c:v>
                </c:pt>
                <c:pt idx="319">
                  <c:v>-0.03</c:v>
                </c:pt>
                <c:pt idx="320">
                  <c:v>-0.02</c:v>
                </c:pt>
                <c:pt idx="321">
                  <c:v>-0.01</c:v>
                </c:pt>
                <c:pt idx="322">
                  <c:v>-0.08</c:v>
                </c:pt>
                <c:pt idx="323">
                  <c:v>-7.0000000000000007E-2</c:v>
                </c:pt>
                <c:pt idx="324">
                  <c:v>-7.0000000000000007E-2</c:v>
                </c:pt>
                <c:pt idx="325">
                  <c:v>-0.03</c:v>
                </c:pt>
                <c:pt idx="326">
                  <c:v>-0.05</c:v>
                </c:pt>
                <c:pt idx="327">
                  <c:v>0</c:v>
                </c:pt>
                <c:pt idx="328">
                  <c:v>-0.01</c:v>
                </c:pt>
                <c:pt idx="329">
                  <c:v>0</c:v>
                </c:pt>
                <c:pt idx="330">
                  <c:v>0</c:v>
                </c:pt>
                <c:pt idx="331">
                  <c:v>-0.01</c:v>
                </c:pt>
                <c:pt idx="332">
                  <c:v>-0.03</c:v>
                </c:pt>
                <c:pt idx="333">
                  <c:v>-0.01</c:v>
                </c:pt>
                <c:pt idx="334">
                  <c:v>0.06</c:v>
                </c:pt>
                <c:pt idx="335">
                  <c:v>0.05</c:v>
                </c:pt>
                <c:pt idx="336">
                  <c:v>0.06</c:v>
                </c:pt>
                <c:pt idx="337">
                  <c:v>0.08</c:v>
                </c:pt>
                <c:pt idx="338">
                  <c:v>0.02</c:v>
                </c:pt>
                <c:pt idx="339">
                  <c:v>0.02</c:v>
                </c:pt>
                <c:pt idx="340">
                  <c:v>0.02</c:v>
                </c:pt>
                <c:pt idx="341">
                  <c:v>0.04</c:v>
                </c:pt>
                <c:pt idx="342">
                  <c:v>-0.01</c:v>
                </c:pt>
                <c:pt idx="343">
                  <c:v>-0.01</c:v>
                </c:pt>
                <c:pt idx="344">
                  <c:v>-0.02</c:v>
                </c:pt>
                <c:pt idx="345">
                  <c:v>0</c:v>
                </c:pt>
                <c:pt idx="346">
                  <c:v>0.01</c:v>
                </c:pt>
                <c:pt idx="347">
                  <c:v>0.01</c:v>
                </c:pt>
                <c:pt idx="348">
                  <c:v>0.02</c:v>
                </c:pt>
                <c:pt idx="349">
                  <c:v>0.02</c:v>
                </c:pt>
                <c:pt idx="350">
                  <c:v>0.01</c:v>
                </c:pt>
                <c:pt idx="351">
                  <c:v>-0.04</c:v>
                </c:pt>
                <c:pt idx="352">
                  <c:v>-0.04</c:v>
                </c:pt>
                <c:pt idx="353">
                  <c:v>-0.05</c:v>
                </c:pt>
                <c:pt idx="354">
                  <c:v>-0.05</c:v>
                </c:pt>
                <c:pt idx="355">
                  <c:v>-7.0000000000000007E-2</c:v>
                </c:pt>
                <c:pt idx="356">
                  <c:v>-7.0000000000000007E-2</c:v>
                </c:pt>
                <c:pt idx="357">
                  <c:v>-0.1</c:v>
                </c:pt>
                <c:pt idx="358">
                  <c:v>-0.09</c:v>
                </c:pt>
                <c:pt idx="359">
                  <c:v>-0.11</c:v>
                </c:pt>
                <c:pt idx="360">
                  <c:v>-0.09</c:v>
                </c:pt>
                <c:pt idx="361">
                  <c:v>-0.06</c:v>
                </c:pt>
                <c:pt idx="362">
                  <c:v>-0.08</c:v>
                </c:pt>
                <c:pt idx="363">
                  <c:v>-0.12</c:v>
                </c:pt>
                <c:pt idx="364">
                  <c:v>-0.12</c:v>
                </c:pt>
                <c:pt idx="365">
                  <c:v>-0.14000000000000001</c:v>
                </c:pt>
                <c:pt idx="366">
                  <c:v>-0.15</c:v>
                </c:pt>
                <c:pt idx="367">
                  <c:v>-0.17</c:v>
                </c:pt>
                <c:pt idx="368">
                  <c:v>-0.17</c:v>
                </c:pt>
                <c:pt idx="369">
                  <c:v>-0.2</c:v>
                </c:pt>
                <c:pt idx="370">
                  <c:v>-0.2</c:v>
                </c:pt>
                <c:pt idx="371">
                  <c:v>-0.21</c:v>
                </c:pt>
                <c:pt idx="372">
                  <c:v>-0.22</c:v>
                </c:pt>
                <c:pt idx="373">
                  <c:v>-0.23</c:v>
                </c:pt>
                <c:pt idx="374">
                  <c:v>-0.26</c:v>
                </c:pt>
                <c:pt idx="375">
                  <c:v>-0.22</c:v>
                </c:pt>
                <c:pt idx="376">
                  <c:v>-0.23</c:v>
                </c:pt>
                <c:pt idx="377">
                  <c:v>-0.24</c:v>
                </c:pt>
                <c:pt idx="378">
                  <c:v>-0.24</c:v>
                </c:pt>
                <c:pt idx="379">
                  <c:v>-0.26</c:v>
                </c:pt>
                <c:pt idx="380">
                  <c:v>-0.25</c:v>
                </c:pt>
                <c:pt idx="381">
                  <c:v>-0.32</c:v>
                </c:pt>
                <c:pt idx="382">
                  <c:v>-0.28999999999999998</c:v>
                </c:pt>
                <c:pt idx="383">
                  <c:v>-0.32</c:v>
                </c:pt>
                <c:pt idx="384">
                  <c:v>-0.28000000000000003</c:v>
                </c:pt>
                <c:pt idx="385">
                  <c:v>-0.31</c:v>
                </c:pt>
                <c:pt idx="386">
                  <c:v>-0.33</c:v>
                </c:pt>
                <c:pt idx="387">
                  <c:v>-0.31</c:v>
                </c:pt>
                <c:pt idx="388">
                  <c:v>-0.32</c:v>
                </c:pt>
                <c:pt idx="389">
                  <c:v>-0.33</c:v>
                </c:pt>
                <c:pt idx="390">
                  <c:v>-0.36</c:v>
                </c:pt>
                <c:pt idx="391">
                  <c:v>-0.37</c:v>
                </c:pt>
                <c:pt idx="392">
                  <c:v>-0.38</c:v>
                </c:pt>
                <c:pt idx="393">
                  <c:v>-0.4</c:v>
                </c:pt>
                <c:pt idx="394">
                  <c:v>-0.36</c:v>
                </c:pt>
                <c:pt idx="395">
                  <c:v>-0.38</c:v>
                </c:pt>
                <c:pt idx="396">
                  <c:v>-0.36</c:v>
                </c:pt>
                <c:pt idx="397">
                  <c:v>-0.31</c:v>
                </c:pt>
                <c:pt idx="398">
                  <c:v>-0.26</c:v>
                </c:pt>
                <c:pt idx="399">
                  <c:v>-0.25</c:v>
                </c:pt>
                <c:pt idx="400">
                  <c:v>-0.3</c:v>
                </c:pt>
                <c:pt idx="401">
                  <c:v>-0.28999999999999998</c:v>
                </c:pt>
                <c:pt idx="402">
                  <c:v>-0.28999999999999998</c:v>
                </c:pt>
                <c:pt idx="403">
                  <c:v>-0.31</c:v>
                </c:pt>
                <c:pt idx="404">
                  <c:v>-0.32</c:v>
                </c:pt>
                <c:pt idx="405">
                  <c:v>-0.35</c:v>
                </c:pt>
                <c:pt idx="406">
                  <c:v>-0.36</c:v>
                </c:pt>
                <c:pt idx="407">
                  <c:v>-0.38</c:v>
                </c:pt>
                <c:pt idx="408">
                  <c:v>-0.36</c:v>
                </c:pt>
                <c:pt idx="409">
                  <c:v>-0.38</c:v>
                </c:pt>
                <c:pt idx="410">
                  <c:v>-0.39</c:v>
                </c:pt>
                <c:pt idx="411">
                  <c:v>-0.4</c:v>
                </c:pt>
                <c:pt idx="412">
                  <c:v>-0.44</c:v>
                </c:pt>
                <c:pt idx="413">
                  <c:v>-0.45</c:v>
                </c:pt>
                <c:pt idx="414">
                  <c:v>-0.49</c:v>
                </c:pt>
                <c:pt idx="415">
                  <c:v>-0.51</c:v>
                </c:pt>
                <c:pt idx="416">
                  <c:v>-0.54</c:v>
                </c:pt>
                <c:pt idx="417">
                  <c:v>-0.57999999999999996</c:v>
                </c:pt>
                <c:pt idx="418">
                  <c:v>-0.56000000000000005</c:v>
                </c:pt>
                <c:pt idx="419">
                  <c:v>-0.57999999999999996</c:v>
                </c:pt>
                <c:pt idx="420">
                  <c:v>-0.59</c:v>
                </c:pt>
                <c:pt idx="421">
                  <c:v>-0.61</c:v>
                </c:pt>
                <c:pt idx="422">
                  <c:v>-0.65</c:v>
                </c:pt>
                <c:pt idx="423">
                  <c:v>-0.7</c:v>
                </c:pt>
                <c:pt idx="424">
                  <c:v>-0.68</c:v>
                </c:pt>
                <c:pt idx="425">
                  <c:v>-0.65</c:v>
                </c:pt>
                <c:pt idx="426">
                  <c:v>-0.69</c:v>
                </c:pt>
                <c:pt idx="427">
                  <c:v>-0.67</c:v>
                </c:pt>
                <c:pt idx="428">
                  <c:v>-0.64</c:v>
                </c:pt>
                <c:pt idx="429">
                  <c:v>-0.67</c:v>
                </c:pt>
                <c:pt idx="430">
                  <c:v>-0.67</c:v>
                </c:pt>
                <c:pt idx="431">
                  <c:v>-0.7</c:v>
                </c:pt>
                <c:pt idx="432">
                  <c:v>-0.72</c:v>
                </c:pt>
                <c:pt idx="433">
                  <c:v>-0.69</c:v>
                </c:pt>
                <c:pt idx="434">
                  <c:v>-0.71</c:v>
                </c:pt>
                <c:pt idx="435">
                  <c:v>-0.7</c:v>
                </c:pt>
                <c:pt idx="436">
                  <c:v>-0.72</c:v>
                </c:pt>
                <c:pt idx="437">
                  <c:v>-0.68</c:v>
                </c:pt>
                <c:pt idx="438">
                  <c:v>-0.59</c:v>
                </c:pt>
                <c:pt idx="439">
                  <c:v>-0.63</c:v>
                </c:pt>
                <c:pt idx="440">
                  <c:v>-0.57999999999999996</c:v>
                </c:pt>
                <c:pt idx="441">
                  <c:v>-0.55000000000000004</c:v>
                </c:pt>
                <c:pt idx="442">
                  <c:v>-0.56999999999999995</c:v>
                </c:pt>
                <c:pt idx="443">
                  <c:v>-0.54</c:v>
                </c:pt>
                <c:pt idx="444">
                  <c:v>-0.45</c:v>
                </c:pt>
                <c:pt idx="445">
                  <c:v>-0.47</c:v>
                </c:pt>
                <c:pt idx="446">
                  <c:v>-0.47</c:v>
                </c:pt>
                <c:pt idx="447">
                  <c:v>-0.51</c:v>
                </c:pt>
                <c:pt idx="448">
                  <c:v>-0.51</c:v>
                </c:pt>
                <c:pt idx="449">
                  <c:v>-0.52</c:v>
                </c:pt>
                <c:pt idx="450">
                  <c:v>-0.57999999999999996</c:v>
                </c:pt>
                <c:pt idx="451">
                  <c:v>-0.6</c:v>
                </c:pt>
                <c:pt idx="452">
                  <c:v>-0.59</c:v>
                </c:pt>
                <c:pt idx="453">
                  <c:v>-0.57999999999999996</c:v>
                </c:pt>
                <c:pt idx="454">
                  <c:v>-0.57999999999999996</c:v>
                </c:pt>
                <c:pt idx="455">
                  <c:v>-0.56999999999999995</c:v>
                </c:pt>
                <c:pt idx="456">
                  <c:v>-0.56000000000000005</c:v>
                </c:pt>
                <c:pt idx="457">
                  <c:v>-0.54</c:v>
                </c:pt>
                <c:pt idx="458">
                  <c:v>-0.57999999999999996</c:v>
                </c:pt>
                <c:pt idx="459">
                  <c:v>-0.59</c:v>
                </c:pt>
                <c:pt idx="460">
                  <c:v>-0.57999999999999996</c:v>
                </c:pt>
                <c:pt idx="461">
                  <c:v>-0.6</c:v>
                </c:pt>
                <c:pt idx="462">
                  <c:v>-0.56000000000000005</c:v>
                </c:pt>
                <c:pt idx="463">
                  <c:v>-0.49</c:v>
                </c:pt>
                <c:pt idx="464">
                  <c:v>-0.44</c:v>
                </c:pt>
                <c:pt idx="465">
                  <c:v>-0.46</c:v>
                </c:pt>
                <c:pt idx="466">
                  <c:v>-0.42</c:v>
                </c:pt>
                <c:pt idx="467">
                  <c:v>-0.39</c:v>
                </c:pt>
                <c:pt idx="468">
                  <c:v>-0.4</c:v>
                </c:pt>
                <c:pt idx="469">
                  <c:v>-0.39</c:v>
                </c:pt>
                <c:pt idx="470">
                  <c:v>-0.35</c:v>
                </c:pt>
                <c:pt idx="471">
                  <c:v>-0.37</c:v>
                </c:pt>
                <c:pt idx="472">
                  <c:v>-0.4</c:v>
                </c:pt>
                <c:pt idx="473">
                  <c:v>-0.41</c:v>
                </c:pt>
                <c:pt idx="474">
                  <c:v>-0.38</c:v>
                </c:pt>
                <c:pt idx="475">
                  <c:v>-0.33</c:v>
                </c:pt>
                <c:pt idx="476">
                  <c:v>-0.36</c:v>
                </c:pt>
                <c:pt idx="477">
                  <c:v>-0.36</c:v>
                </c:pt>
                <c:pt idx="478">
                  <c:v>-0.4</c:v>
                </c:pt>
                <c:pt idx="479">
                  <c:v>-0.38</c:v>
                </c:pt>
                <c:pt idx="480">
                  <c:v>-0.35</c:v>
                </c:pt>
                <c:pt idx="481">
                  <c:v>-0.32</c:v>
                </c:pt>
                <c:pt idx="482">
                  <c:v>-0.32</c:v>
                </c:pt>
                <c:pt idx="483">
                  <c:v>-0.25</c:v>
                </c:pt>
                <c:pt idx="484">
                  <c:v>-0.27</c:v>
                </c:pt>
                <c:pt idx="485">
                  <c:v>-0.25</c:v>
                </c:pt>
                <c:pt idx="486">
                  <c:v>-0.25</c:v>
                </c:pt>
                <c:pt idx="487">
                  <c:v>-0.3</c:v>
                </c:pt>
                <c:pt idx="488">
                  <c:v>-0.35</c:v>
                </c:pt>
                <c:pt idx="489">
                  <c:v>-0.33</c:v>
                </c:pt>
                <c:pt idx="490">
                  <c:v>-0.34</c:v>
                </c:pt>
                <c:pt idx="491">
                  <c:v>-0.34</c:v>
                </c:pt>
                <c:pt idx="492">
                  <c:v>-0.35</c:v>
                </c:pt>
                <c:pt idx="493">
                  <c:v>-0.32</c:v>
                </c:pt>
                <c:pt idx="494">
                  <c:v>-0.36</c:v>
                </c:pt>
                <c:pt idx="495">
                  <c:v>-0.35</c:v>
                </c:pt>
                <c:pt idx="496">
                  <c:v>-0.38</c:v>
                </c:pt>
                <c:pt idx="497">
                  <c:v>-0.37</c:v>
                </c:pt>
                <c:pt idx="498">
                  <c:v>-0.36</c:v>
                </c:pt>
                <c:pt idx="499">
                  <c:v>-0.35</c:v>
                </c:pt>
                <c:pt idx="500">
                  <c:v>-0.28000000000000003</c:v>
                </c:pt>
                <c:pt idx="501">
                  <c:v>-0.35</c:v>
                </c:pt>
                <c:pt idx="502">
                  <c:v>-0.32</c:v>
                </c:pt>
                <c:pt idx="503">
                  <c:v>-0.28999999999999998</c:v>
                </c:pt>
                <c:pt idx="504">
                  <c:v>-0.28999999999999998</c:v>
                </c:pt>
                <c:pt idx="505">
                  <c:v>-0.3</c:v>
                </c:pt>
                <c:pt idx="506">
                  <c:v>-0.3</c:v>
                </c:pt>
                <c:pt idx="507">
                  <c:v>-0.32</c:v>
                </c:pt>
                <c:pt idx="508">
                  <c:v>-0.27</c:v>
                </c:pt>
                <c:pt idx="509">
                  <c:v>-0.28999999999999998</c:v>
                </c:pt>
                <c:pt idx="510">
                  <c:v>-0.27</c:v>
                </c:pt>
                <c:pt idx="511">
                  <c:v>-0.28999999999999998</c:v>
                </c:pt>
                <c:pt idx="512">
                  <c:v>-0.25</c:v>
                </c:pt>
                <c:pt idx="513">
                  <c:v>-0.24</c:v>
                </c:pt>
                <c:pt idx="514">
                  <c:v>-0.25</c:v>
                </c:pt>
                <c:pt idx="515">
                  <c:v>-0.25</c:v>
                </c:pt>
                <c:pt idx="516">
                  <c:v>-0.24</c:v>
                </c:pt>
                <c:pt idx="517">
                  <c:v>-0.24</c:v>
                </c:pt>
                <c:pt idx="518">
                  <c:v>-0.24</c:v>
                </c:pt>
                <c:pt idx="519">
                  <c:v>-0.26</c:v>
                </c:pt>
                <c:pt idx="520">
                  <c:v>-0.18</c:v>
                </c:pt>
                <c:pt idx="521">
                  <c:v>-0.19</c:v>
                </c:pt>
                <c:pt idx="522">
                  <c:v>-0.19</c:v>
                </c:pt>
                <c:pt idx="523">
                  <c:v>-0.22</c:v>
                </c:pt>
                <c:pt idx="524">
                  <c:v>-0.28000000000000003</c:v>
                </c:pt>
                <c:pt idx="525">
                  <c:v>-0.28999999999999998</c:v>
                </c:pt>
                <c:pt idx="526">
                  <c:v>-0.28000000000000003</c:v>
                </c:pt>
                <c:pt idx="527">
                  <c:v>-0.26</c:v>
                </c:pt>
                <c:pt idx="528">
                  <c:v>-0.22</c:v>
                </c:pt>
                <c:pt idx="529">
                  <c:v>-0.23</c:v>
                </c:pt>
                <c:pt idx="530">
                  <c:v>-0.19</c:v>
                </c:pt>
                <c:pt idx="531">
                  <c:v>-0.21</c:v>
                </c:pt>
                <c:pt idx="532">
                  <c:v>-0.21</c:v>
                </c:pt>
                <c:pt idx="533">
                  <c:v>-0.21</c:v>
                </c:pt>
                <c:pt idx="534">
                  <c:v>-0.21</c:v>
                </c:pt>
                <c:pt idx="535">
                  <c:v>-0.22</c:v>
                </c:pt>
                <c:pt idx="536">
                  <c:v>-0.25</c:v>
                </c:pt>
                <c:pt idx="537">
                  <c:v>-0.26</c:v>
                </c:pt>
                <c:pt idx="538">
                  <c:v>-0.31</c:v>
                </c:pt>
                <c:pt idx="539">
                  <c:v>-0.33</c:v>
                </c:pt>
                <c:pt idx="540">
                  <c:v>-0.38</c:v>
                </c:pt>
                <c:pt idx="541">
                  <c:v>-0.38</c:v>
                </c:pt>
                <c:pt idx="542">
                  <c:v>-0.37</c:v>
                </c:pt>
                <c:pt idx="543">
                  <c:v>-0.41</c:v>
                </c:pt>
                <c:pt idx="544">
                  <c:v>-0.44</c:v>
                </c:pt>
                <c:pt idx="545">
                  <c:v>-0.44</c:v>
                </c:pt>
                <c:pt idx="546">
                  <c:v>-0.41</c:v>
                </c:pt>
                <c:pt idx="547">
                  <c:v>-0.37</c:v>
                </c:pt>
                <c:pt idx="548">
                  <c:v>-0.37</c:v>
                </c:pt>
                <c:pt idx="549">
                  <c:v>-0.38</c:v>
                </c:pt>
                <c:pt idx="550">
                  <c:v>-0.41</c:v>
                </c:pt>
                <c:pt idx="551">
                  <c:v>-0.39</c:v>
                </c:pt>
                <c:pt idx="552">
                  <c:v>-0.38</c:v>
                </c:pt>
                <c:pt idx="553">
                  <c:v>-0.39</c:v>
                </c:pt>
                <c:pt idx="554">
                  <c:v>-0.4</c:v>
                </c:pt>
                <c:pt idx="555">
                  <c:v>-0.4</c:v>
                </c:pt>
                <c:pt idx="556">
                  <c:v>-0.41</c:v>
                </c:pt>
                <c:pt idx="557">
                  <c:v>-0.42</c:v>
                </c:pt>
                <c:pt idx="558">
                  <c:v>-0.44</c:v>
                </c:pt>
                <c:pt idx="559">
                  <c:v>-0.43</c:v>
                </c:pt>
                <c:pt idx="560">
                  <c:v>-0.48</c:v>
                </c:pt>
                <c:pt idx="561">
                  <c:v>-0.51</c:v>
                </c:pt>
                <c:pt idx="562">
                  <c:v>-0.5</c:v>
                </c:pt>
                <c:pt idx="563">
                  <c:v>-0.55000000000000004</c:v>
                </c:pt>
                <c:pt idx="564">
                  <c:v>-0.61</c:v>
                </c:pt>
                <c:pt idx="565">
                  <c:v>-0.62</c:v>
                </c:pt>
                <c:pt idx="566">
                  <c:v>-0.64</c:v>
                </c:pt>
                <c:pt idx="567">
                  <c:v>-0.63</c:v>
                </c:pt>
                <c:pt idx="568">
                  <c:v>-0.68</c:v>
                </c:pt>
                <c:pt idx="569">
                  <c:v>-0.73</c:v>
                </c:pt>
                <c:pt idx="570">
                  <c:v>-0.84</c:v>
                </c:pt>
                <c:pt idx="571">
                  <c:v>-0.8</c:v>
                </c:pt>
                <c:pt idx="572">
                  <c:v>-0.75</c:v>
                </c:pt>
                <c:pt idx="573">
                  <c:v>-0.74</c:v>
                </c:pt>
                <c:pt idx="574">
                  <c:v>-0.59</c:v>
                </c:pt>
                <c:pt idx="575">
                  <c:v>-0.46</c:v>
                </c:pt>
                <c:pt idx="576">
                  <c:v>-0.43</c:v>
                </c:pt>
                <c:pt idx="577">
                  <c:v>-0.23</c:v>
                </c:pt>
                <c:pt idx="578">
                  <c:v>-0.17</c:v>
                </c:pt>
                <c:pt idx="579">
                  <c:v>-0.34</c:v>
                </c:pt>
                <c:pt idx="580">
                  <c:v>-0.38</c:v>
                </c:pt>
                <c:pt idx="581">
                  <c:v>-0.32</c:v>
                </c:pt>
                <c:pt idx="582">
                  <c:v>-0.28999999999999998</c:v>
                </c:pt>
                <c:pt idx="583">
                  <c:v>-0.37</c:v>
                </c:pt>
                <c:pt idx="584">
                  <c:v>-0.49</c:v>
                </c:pt>
                <c:pt idx="585">
                  <c:v>-0.53</c:v>
                </c:pt>
                <c:pt idx="586">
                  <c:v>-0.46</c:v>
                </c:pt>
                <c:pt idx="587">
                  <c:v>-0.47</c:v>
                </c:pt>
                <c:pt idx="588">
                  <c:v>-0.44</c:v>
                </c:pt>
                <c:pt idx="589">
                  <c:v>-0.44</c:v>
                </c:pt>
                <c:pt idx="590">
                  <c:v>-0.42</c:v>
                </c:pt>
                <c:pt idx="591">
                  <c:v>-0.31</c:v>
                </c:pt>
                <c:pt idx="592">
                  <c:v>-0.31</c:v>
                </c:pt>
                <c:pt idx="593">
                  <c:v>-0.34</c:v>
                </c:pt>
                <c:pt idx="594">
                  <c:v>-0.34</c:v>
                </c:pt>
                <c:pt idx="595">
                  <c:v>-0.34</c:v>
                </c:pt>
                <c:pt idx="596">
                  <c:v>-0.38</c:v>
                </c:pt>
                <c:pt idx="597">
                  <c:v>-0.46</c:v>
                </c:pt>
                <c:pt idx="598">
                  <c:v>-0.48</c:v>
                </c:pt>
                <c:pt idx="599">
                  <c:v>-0.48</c:v>
                </c:pt>
                <c:pt idx="600">
                  <c:v>-0.45</c:v>
                </c:pt>
                <c:pt idx="601">
                  <c:v>-0.48</c:v>
                </c:pt>
                <c:pt idx="602">
                  <c:v>-0.42</c:v>
                </c:pt>
                <c:pt idx="603">
                  <c:v>-0.43</c:v>
                </c:pt>
                <c:pt idx="604">
                  <c:v>-0.47</c:v>
                </c:pt>
                <c:pt idx="605">
                  <c:v>-0.45</c:v>
                </c:pt>
                <c:pt idx="606">
                  <c:v>-0.46</c:v>
                </c:pt>
                <c:pt idx="607">
                  <c:v>-0.48</c:v>
                </c:pt>
                <c:pt idx="608">
                  <c:v>-0.59</c:v>
                </c:pt>
                <c:pt idx="609">
                  <c:v>-0.59</c:v>
                </c:pt>
                <c:pt idx="610">
                  <c:v>-0.56000000000000005</c:v>
                </c:pt>
                <c:pt idx="611">
                  <c:v>-0.57999999999999996</c:v>
                </c:pt>
                <c:pt idx="612">
                  <c:v>-0.5</c:v>
                </c:pt>
                <c:pt idx="613">
                  <c:v>-0.55000000000000004</c:v>
                </c:pt>
                <c:pt idx="614">
                  <c:v>-0.53</c:v>
                </c:pt>
                <c:pt idx="615">
                  <c:v>-0.52</c:v>
                </c:pt>
                <c:pt idx="616">
                  <c:v>-0.51</c:v>
                </c:pt>
                <c:pt idx="617">
                  <c:v>-0.53</c:v>
                </c:pt>
                <c:pt idx="618">
                  <c:v>-0.54</c:v>
                </c:pt>
                <c:pt idx="619">
                  <c:v>-0.53</c:v>
                </c:pt>
                <c:pt idx="620">
                  <c:v>-0.48</c:v>
                </c:pt>
                <c:pt idx="621">
                  <c:v>-0.46</c:v>
                </c:pt>
                <c:pt idx="622">
                  <c:v>-0.47</c:v>
                </c:pt>
                <c:pt idx="623">
                  <c:v>-0.5</c:v>
                </c:pt>
                <c:pt idx="624">
                  <c:v>-0.49</c:v>
                </c:pt>
                <c:pt idx="625">
                  <c:v>-0.49</c:v>
                </c:pt>
                <c:pt idx="626">
                  <c:v>-0.43</c:v>
                </c:pt>
                <c:pt idx="627">
                  <c:v>-0.42</c:v>
                </c:pt>
                <c:pt idx="628">
                  <c:v>-0.42</c:v>
                </c:pt>
                <c:pt idx="629">
                  <c:v>-0.45</c:v>
                </c:pt>
                <c:pt idx="630">
                  <c:v>-0.39</c:v>
                </c:pt>
                <c:pt idx="631">
                  <c:v>-0.42</c:v>
                </c:pt>
                <c:pt idx="632">
                  <c:v>-0.35</c:v>
                </c:pt>
                <c:pt idx="633">
                  <c:v>-0.32</c:v>
                </c:pt>
                <c:pt idx="634">
                  <c:v>-0.27</c:v>
                </c:pt>
                <c:pt idx="635">
                  <c:v>-0.32</c:v>
                </c:pt>
                <c:pt idx="636">
                  <c:v>-0.31</c:v>
                </c:pt>
                <c:pt idx="637">
                  <c:v>-0.33</c:v>
                </c:pt>
                <c:pt idx="638">
                  <c:v>-0.42</c:v>
                </c:pt>
                <c:pt idx="639">
                  <c:v>-0.45</c:v>
                </c:pt>
                <c:pt idx="640">
                  <c:v>-0.44</c:v>
                </c:pt>
                <c:pt idx="641">
                  <c:v>-0.42</c:v>
                </c:pt>
                <c:pt idx="642">
                  <c:v>-0.43</c:v>
                </c:pt>
                <c:pt idx="643">
                  <c:v>-0.44</c:v>
                </c:pt>
                <c:pt idx="644">
                  <c:v>-0.42</c:v>
                </c:pt>
                <c:pt idx="645">
                  <c:v>-0.44</c:v>
                </c:pt>
                <c:pt idx="646">
                  <c:v>-0.4</c:v>
                </c:pt>
                <c:pt idx="647">
                  <c:v>-0.43</c:v>
                </c:pt>
                <c:pt idx="648">
                  <c:v>-0.47</c:v>
                </c:pt>
                <c:pt idx="649">
                  <c:v>-0.48</c:v>
                </c:pt>
                <c:pt idx="650">
                  <c:v>-0.47</c:v>
                </c:pt>
                <c:pt idx="651">
                  <c:v>-0.46</c:v>
                </c:pt>
                <c:pt idx="652">
                  <c:v>-0.4</c:v>
                </c:pt>
                <c:pt idx="653">
                  <c:v>-0.43</c:v>
                </c:pt>
                <c:pt idx="654">
                  <c:v>-0.43</c:v>
                </c:pt>
                <c:pt idx="655">
                  <c:v>-0.43</c:v>
                </c:pt>
                <c:pt idx="656">
                  <c:v>-0.42</c:v>
                </c:pt>
                <c:pt idx="657">
                  <c:v>-0.44</c:v>
                </c:pt>
                <c:pt idx="658">
                  <c:v>-0.46</c:v>
                </c:pt>
                <c:pt idx="659">
                  <c:v>-0.47</c:v>
                </c:pt>
                <c:pt idx="660">
                  <c:v>-0.41</c:v>
                </c:pt>
                <c:pt idx="661">
                  <c:v>-0.44</c:v>
                </c:pt>
                <c:pt idx="662">
                  <c:v>-0.44</c:v>
                </c:pt>
                <c:pt idx="663">
                  <c:v>-0.47</c:v>
                </c:pt>
                <c:pt idx="664">
                  <c:v>-0.45</c:v>
                </c:pt>
                <c:pt idx="665">
                  <c:v>-0.46</c:v>
                </c:pt>
                <c:pt idx="666">
                  <c:v>-0.46</c:v>
                </c:pt>
                <c:pt idx="667">
                  <c:v>-0.49</c:v>
                </c:pt>
                <c:pt idx="668">
                  <c:v>-0.48</c:v>
                </c:pt>
                <c:pt idx="669">
                  <c:v>-0.44</c:v>
                </c:pt>
                <c:pt idx="670">
                  <c:v>-0.49</c:v>
                </c:pt>
                <c:pt idx="671">
                  <c:v>-0.51</c:v>
                </c:pt>
                <c:pt idx="672">
                  <c:v>-0.5</c:v>
                </c:pt>
                <c:pt idx="673">
                  <c:v>-0.55000000000000004</c:v>
                </c:pt>
                <c:pt idx="674">
                  <c:v>-0.53</c:v>
                </c:pt>
                <c:pt idx="675">
                  <c:v>-0.52</c:v>
                </c:pt>
                <c:pt idx="676">
                  <c:v>-0.55000000000000004</c:v>
                </c:pt>
                <c:pt idx="677">
                  <c:v>-0.51</c:v>
                </c:pt>
                <c:pt idx="678">
                  <c:v>-0.53</c:v>
                </c:pt>
                <c:pt idx="679">
                  <c:v>-0.51</c:v>
                </c:pt>
                <c:pt idx="680">
                  <c:v>-0.53</c:v>
                </c:pt>
                <c:pt idx="681">
                  <c:v>-0.47</c:v>
                </c:pt>
                <c:pt idx="682">
                  <c:v>-0.45</c:v>
                </c:pt>
                <c:pt idx="683">
                  <c:v>-0.41</c:v>
                </c:pt>
                <c:pt idx="684">
                  <c:v>-0.42</c:v>
                </c:pt>
                <c:pt idx="685">
                  <c:v>-0.45</c:v>
                </c:pt>
                <c:pt idx="686">
                  <c:v>-0.46</c:v>
                </c:pt>
                <c:pt idx="687">
                  <c:v>-0.47</c:v>
                </c:pt>
                <c:pt idx="688">
                  <c:v>-0.5</c:v>
                </c:pt>
                <c:pt idx="689">
                  <c:v>-0.51</c:v>
                </c:pt>
                <c:pt idx="690">
                  <c:v>-0.49</c:v>
                </c:pt>
                <c:pt idx="691">
                  <c:v>-0.43</c:v>
                </c:pt>
                <c:pt idx="692">
                  <c:v>-0.41</c:v>
                </c:pt>
                <c:pt idx="693">
                  <c:v>-0.4</c:v>
                </c:pt>
                <c:pt idx="694">
                  <c:v>-0.41</c:v>
                </c:pt>
                <c:pt idx="695">
                  <c:v>-0.4</c:v>
                </c:pt>
                <c:pt idx="696">
                  <c:v>-0.42</c:v>
                </c:pt>
                <c:pt idx="697">
                  <c:v>-0.47</c:v>
                </c:pt>
                <c:pt idx="698">
                  <c:v>-0.49</c:v>
                </c:pt>
                <c:pt idx="699">
                  <c:v>-0.48</c:v>
                </c:pt>
                <c:pt idx="700">
                  <c:v>-0.46</c:v>
                </c:pt>
                <c:pt idx="701">
                  <c:v>-0.5</c:v>
                </c:pt>
                <c:pt idx="702">
                  <c:v>-0.46</c:v>
                </c:pt>
                <c:pt idx="703">
                  <c:v>-0.43</c:v>
                </c:pt>
                <c:pt idx="704">
                  <c:v>-0.48</c:v>
                </c:pt>
                <c:pt idx="705">
                  <c:v>-0.48</c:v>
                </c:pt>
                <c:pt idx="706">
                  <c:v>-0.48</c:v>
                </c:pt>
                <c:pt idx="707">
                  <c:v>-0.48</c:v>
                </c:pt>
                <c:pt idx="708">
                  <c:v>-0.49</c:v>
                </c:pt>
                <c:pt idx="709">
                  <c:v>-0.48</c:v>
                </c:pt>
                <c:pt idx="710">
                  <c:v>-0.53</c:v>
                </c:pt>
                <c:pt idx="711">
                  <c:v>-0.5</c:v>
                </c:pt>
                <c:pt idx="712">
                  <c:v>-0.5</c:v>
                </c:pt>
                <c:pt idx="713">
                  <c:v>-0.51</c:v>
                </c:pt>
                <c:pt idx="714">
                  <c:v>-0.53</c:v>
                </c:pt>
                <c:pt idx="715">
                  <c:v>-0.53</c:v>
                </c:pt>
                <c:pt idx="716">
                  <c:v>-0.54</c:v>
                </c:pt>
                <c:pt idx="717">
                  <c:v>-0.52</c:v>
                </c:pt>
                <c:pt idx="718">
                  <c:v>-0.53</c:v>
                </c:pt>
                <c:pt idx="719">
                  <c:v>-0.54</c:v>
                </c:pt>
                <c:pt idx="720">
                  <c:v>-0.51</c:v>
                </c:pt>
                <c:pt idx="721">
                  <c:v>-0.51</c:v>
                </c:pt>
                <c:pt idx="722">
                  <c:v>-0.49</c:v>
                </c:pt>
                <c:pt idx="723">
                  <c:v>-0.52</c:v>
                </c:pt>
                <c:pt idx="724">
                  <c:v>-0.53</c:v>
                </c:pt>
                <c:pt idx="725">
                  <c:v>-0.54</c:v>
                </c:pt>
                <c:pt idx="726">
                  <c:v>-0.56000000000000005</c:v>
                </c:pt>
                <c:pt idx="727">
                  <c:v>-0.56999999999999995</c:v>
                </c:pt>
                <c:pt idx="728">
                  <c:v>-0.61</c:v>
                </c:pt>
                <c:pt idx="729">
                  <c:v>-0.62</c:v>
                </c:pt>
                <c:pt idx="730">
                  <c:v>-0.63</c:v>
                </c:pt>
                <c:pt idx="731">
                  <c:v>-0.6</c:v>
                </c:pt>
                <c:pt idx="732">
                  <c:v>-0.59</c:v>
                </c:pt>
                <c:pt idx="733">
                  <c:v>-0.56999999999999995</c:v>
                </c:pt>
                <c:pt idx="734">
                  <c:v>-0.56999999999999995</c:v>
                </c:pt>
                <c:pt idx="735">
                  <c:v>-0.56999999999999995</c:v>
                </c:pt>
                <c:pt idx="736">
                  <c:v>-0.61</c:v>
                </c:pt>
                <c:pt idx="737">
                  <c:v>-0.63</c:v>
                </c:pt>
                <c:pt idx="738">
                  <c:v>-0.64</c:v>
                </c:pt>
                <c:pt idx="739">
                  <c:v>-0.62</c:v>
                </c:pt>
                <c:pt idx="740">
                  <c:v>-0.64</c:v>
                </c:pt>
                <c:pt idx="741">
                  <c:v>-0.62</c:v>
                </c:pt>
                <c:pt idx="742">
                  <c:v>-0.64</c:v>
                </c:pt>
                <c:pt idx="743">
                  <c:v>-0.63</c:v>
                </c:pt>
                <c:pt idx="744">
                  <c:v>-0.62</c:v>
                </c:pt>
                <c:pt idx="745">
                  <c:v>-0.51</c:v>
                </c:pt>
                <c:pt idx="746">
                  <c:v>-0.49</c:v>
                </c:pt>
                <c:pt idx="747">
                  <c:v>-0.5</c:v>
                </c:pt>
                <c:pt idx="748">
                  <c:v>-0.53</c:v>
                </c:pt>
                <c:pt idx="749">
                  <c:v>-0.55000000000000004</c:v>
                </c:pt>
                <c:pt idx="750">
                  <c:v>-0.55000000000000004</c:v>
                </c:pt>
                <c:pt idx="751">
                  <c:v>-0.56000000000000005</c:v>
                </c:pt>
                <c:pt idx="752">
                  <c:v>-0.56000000000000005</c:v>
                </c:pt>
                <c:pt idx="753">
                  <c:v>-0.56999999999999995</c:v>
                </c:pt>
                <c:pt idx="754">
                  <c:v>-0.57999999999999996</c:v>
                </c:pt>
                <c:pt idx="755">
                  <c:v>-0.57999999999999996</c:v>
                </c:pt>
                <c:pt idx="756">
                  <c:v>-0.56999999999999995</c:v>
                </c:pt>
                <c:pt idx="757">
                  <c:v>-0.56999999999999995</c:v>
                </c:pt>
                <c:pt idx="758">
                  <c:v>-0.59</c:v>
                </c:pt>
                <c:pt idx="759">
                  <c:v>-0.59</c:v>
                </c:pt>
                <c:pt idx="760">
                  <c:v>-0.56999999999999995</c:v>
                </c:pt>
                <c:pt idx="761">
                  <c:v>-0.52</c:v>
                </c:pt>
                <c:pt idx="762">
                  <c:v>-0.52</c:v>
                </c:pt>
                <c:pt idx="763">
                  <c:v>-0.55000000000000004</c:v>
                </c:pt>
                <c:pt idx="764">
                  <c:v>-0.54</c:v>
                </c:pt>
                <c:pt idx="765">
                  <c:v>-0.57999999999999996</c:v>
                </c:pt>
                <c:pt idx="766">
                  <c:v>-0.61</c:v>
                </c:pt>
                <c:pt idx="767">
                  <c:v>-0.61</c:v>
                </c:pt>
                <c:pt idx="768">
                  <c:v>-0.6</c:v>
                </c:pt>
                <c:pt idx="769">
                  <c:v>-0.64</c:v>
                </c:pt>
                <c:pt idx="770">
                  <c:v>-0.62</c:v>
                </c:pt>
                <c:pt idx="771">
                  <c:v>-0.61</c:v>
                </c:pt>
                <c:pt idx="772">
                  <c:v>-0.56999999999999995</c:v>
                </c:pt>
                <c:pt idx="773">
                  <c:v>-0.57999999999999996</c:v>
                </c:pt>
                <c:pt idx="774">
                  <c:v>-0.56999999999999995</c:v>
                </c:pt>
                <c:pt idx="775">
                  <c:v>-0.57999999999999996</c:v>
                </c:pt>
                <c:pt idx="776">
                  <c:v>-0.59</c:v>
                </c:pt>
                <c:pt idx="777">
                  <c:v>-0.54</c:v>
                </c:pt>
                <c:pt idx="778">
                  <c:v>-0.54</c:v>
                </c:pt>
                <c:pt idx="779">
                  <c:v>-0.54</c:v>
                </c:pt>
                <c:pt idx="780">
                  <c:v>-0.56000000000000005</c:v>
                </c:pt>
                <c:pt idx="781">
                  <c:v>-0.57999999999999996</c:v>
                </c:pt>
                <c:pt idx="782">
                  <c:v>-0.56999999999999995</c:v>
                </c:pt>
                <c:pt idx="783">
                  <c:v>-0.57999999999999996</c:v>
                </c:pt>
                <c:pt idx="784">
                  <c:v>-0.57999999999999996</c:v>
                </c:pt>
                <c:pt idx="785">
                  <c:v>-0.6</c:v>
                </c:pt>
                <c:pt idx="786">
                  <c:v>-0.57999999999999996</c:v>
                </c:pt>
                <c:pt idx="787">
                  <c:v>-0.55000000000000004</c:v>
                </c:pt>
                <c:pt idx="788">
                  <c:v>-0.54</c:v>
                </c:pt>
                <c:pt idx="789">
                  <c:v>-0.52</c:v>
                </c:pt>
                <c:pt idx="790">
                  <c:v>-0.5</c:v>
                </c:pt>
                <c:pt idx="791">
                  <c:v>-0.47</c:v>
                </c:pt>
                <c:pt idx="792">
                  <c:v>-0.52</c:v>
                </c:pt>
                <c:pt idx="793">
                  <c:v>-0.55000000000000004</c:v>
                </c:pt>
                <c:pt idx="794">
                  <c:v>-0.54</c:v>
                </c:pt>
                <c:pt idx="795">
                  <c:v>-0.52</c:v>
                </c:pt>
                <c:pt idx="796">
                  <c:v>-0.53</c:v>
                </c:pt>
                <c:pt idx="797">
                  <c:v>-0.53</c:v>
                </c:pt>
                <c:pt idx="798">
                  <c:v>-0.5</c:v>
                </c:pt>
                <c:pt idx="799">
                  <c:v>-0.51</c:v>
                </c:pt>
                <c:pt idx="800">
                  <c:v>-0.55000000000000004</c:v>
                </c:pt>
                <c:pt idx="801">
                  <c:v>-0.53</c:v>
                </c:pt>
                <c:pt idx="802">
                  <c:v>-0.55000000000000004</c:v>
                </c:pt>
                <c:pt idx="803">
                  <c:v>-0.54</c:v>
                </c:pt>
                <c:pt idx="804">
                  <c:v>-0.52</c:v>
                </c:pt>
                <c:pt idx="805">
                  <c:v>-0.51</c:v>
                </c:pt>
                <c:pt idx="806">
                  <c:v>-0.49</c:v>
                </c:pt>
                <c:pt idx="807">
                  <c:v>-0.47</c:v>
                </c:pt>
                <c:pt idx="808">
                  <c:v>-0.45</c:v>
                </c:pt>
                <c:pt idx="809">
                  <c:v>-0.44</c:v>
                </c:pt>
                <c:pt idx="810">
                  <c:v>-0.44</c:v>
                </c:pt>
                <c:pt idx="811">
                  <c:v>-0.45</c:v>
                </c:pt>
                <c:pt idx="812">
                  <c:v>-0.44</c:v>
                </c:pt>
                <c:pt idx="813">
                  <c:v>-0.46</c:v>
                </c:pt>
                <c:pt idx="814">
                  <c:v>-0.43</c:v>
                </c:pt>
                <c:pt idx="815">
                  <c:v>-0.38</c:v>
                </c:pt>
                <c:pt idx="816">
                  <c:v>-0.35</c:v>
                </c:pt>
                <c:pt idx="817">
                  <c:v>-0.37</c:v>
                </c:pt>
                <c:pt idx="818">
                  <c:v>-0.34</c:v>
                </c:pt>
                <c:pt idx="819">
                  <c:v>-0.31</c:v>
                </c:pt>
                <c:pt idx="820">
                  <c:v>-0.35</c:v>
                </c:pt>
                <c:pt idx="821">
                  <c:v>-0.32</c:v>
                </c:pt>
                <c:pt idx="822">
                  <c:v>-0.3</c:v>
                </c:pt>
                <c:pt idx="823">
                  <c:v>-0.23</c:v>
                </c:pt>
                <c:pt idx="824">
                  <c:v>-0.26</c:v>
                </c:pt>
                <c:pt idx="825">
                  <c:v>-0.34</c:v>
                </c:pt>
                <c:pt idx="826">
                  <c:v>-0.35</c:v>
                </c:pt>
                <c:pt idx="827">
                  <c:v>-0.28999999999999998</c:v>
                </c:pt>
                <c:pt idx="828">
                  <c:v>-0.31</c:v>
                </c:pt>
                <c:pt idx="829">
                  <c:v>-0.3</c:v>
                </c:pt>
                <c:pt idx="830">
                  <c:v>-0.28000000000000003</c:v>
                </c:pt>
                <c:pt idx="831">
                  <c:v>-0.31</c:v>
                </c:pt>
                <c:pt idx="832">
                  <c:v>-0.31</c:v>
                </c:pt>
                <c:pt idx="833">
                  <c:v>-0.33</c:v>
                </c:pt>
                <c:pt idx="834">
                  <c:v>-0.3</c:v>
                </c:pt>
                <c:pt idx="835">
                  <c:v>-0.34</c:v>
                </c:pt>
                <c:pt idx="836">
                  <c:v>-0.34</c:v>
                </c:pt>
                <c:pt idx="837">
                  <c:v>-0.28999999999999998</c:v>
                </c:pt>
                <c:pt idx="838">
                  <c:v>-0.27</c:v>
                </c:pt>
                <c:pt idx="839">
                  <c:v>-0.28999999999999998</c:v>
                </c:pt>
                <c:pt idx="840">
                  <c:v>-0.31</c:v>
                </c:pt>
                <c:pt idx="841">
                  <c:v>-0.34</c:v>
                </c:pt>
                <c:pt idx="842">
                  <c:v>-0.36</c:v>
                </c:pt>
                <c:pt idx="843">
                  <c:v>-0.38</c:v>
                </c:pt>
                <c:pt idx="844">
                  <c:v>-0.35</c:v>
                </c:pt>
                <c:pt idx="845">
                  <c:v>-0.32</c:v>
                </c:pt>
                <c:pt idx="846">
                  <c:v>-0.28000000000000003</c:v>
                </c:pt>
                <c:pt idx="847">
                  <c:v>-0.3</c:v>
                </c:pt>
                <c:pt idx="848">
                  <c:v>-0.33</c:v>
                </c:pt>
                <c:pt idx="849">
                  <c:v>-0.33</c:v>
                </c:pt>
                <c:pt idx="850">
                  <c:v>-0.33</c:v>
                </c:pt>
                <c:pt idx="851">
                  <c:v>-0.32</c:v>
                </c:pt>
                <c:pt idx="852">
                  <c:v>-0.32</c:v>
                </c:pt>
                <c:pt idx="853">
                  <c:v>-0.33</c:v>
                </c:pt>
                <c:pt idx="854">
                  <c:v>-0.3</c:v>
                </c:pt>
                <c:pt idx="855">
                  <c:v>-0.28999999999999998</c:v>
                </c:pt>
                <c:pt idx="856">
                  <c:v>-0.28999999999999998</c:v>
                </c:pt>
                <c:pt idx="857">
                  <c:v>-0.26</c:v>
                </c:pt>
                <c:pt idx="858">
                  <c:v>-0.28999999999999998</c:v>
                </c:pt>
                <c:pt idx="859">
                  <c:v>-0.26</c:v>
                </c:pt>
                <c:pt idx="860">
                  <c:v>-0.24</c:v>
                </c:pt>
                <c:pt idx="861">
                  <c:v>-0.26</c:v>
                </c:pt>
                <c:pt idx="862">
                  <c:v>-0.26</c:v>
                </c:pt>
                <c:pt idx="863">
                  <c:v>-0.26</c:v>
                </c:pt>
                <c:pt idx="864">
                  <c:v>-0.26</c:v>
                </c:pt>
                <c:pt idx="865">
                  <c:v>-0.26</c:v>
                </c:pt>
                <c:pt idx="866">
                  <c:v>-0.25</c:v>
                </c:pt>
                <c:pt idx="867">
                  <c:v>-0.23</c:v>
                </c:pt>
                <c:pt idx="868">
                  <c:v>-0.19</c:v>
                </c:pt>
                <c:pt idx="869">
                  <c:v>-0.2</c:v>
                </c:pt>
                <c:pt idx="870">
                  <c:v>-0.2</c:v>
                </c:pt>
                <c:pt idx="871">
                  <c:v>-0.24</c:v>
                </c:pt>
                <c:pt idx="872">
                  <c:v>-0.23</c:v>
                </c:pt>
                <c:pt idx="873">
                  <c:v>-0.23</c:v>
                </c:pt>
                <c:pt idx="874">
                  <c:v>-0.22</c:v>
                </c:pt>
                <c:pt idx="875">
                  <c:v>-0.21</c:v>
                </c:pt>
                <c:pt idx="876">
                  <c:v>-0.16</c:v>
                </c:pt>
                <c:pt idx="877">
                  <c:v>-0.13</c:v>
                </c:pt>
                <c:pt idx="878">
                  <c:v>-0.11</c:v>
                </c:pt>
                <c:pt idx="879">
                  <c:v>-0.12</c:v>
                </c:pt>
                <c:pt idx="880">
                  <c:v>-0.11</c:v>
                </c:pt>
                <c:pt idx="881">
                  <c:v>-0.11</c:v>
                </c:pt>
                <c:pt idx="882">
                  <c:v>-0.11</c:v>
                </c:pt>
                <c:pt idx="883">
                  <c:v>-0.11</c:v>
                </c:pt>
                <c:pt idx="884">
                  <c:v>-0.13</c:v>
                </c:pt>
                <c:pt idx="885">
                  <c:v>-0.14000000000000001</c:v>
                </c:pt>
                <c:pt idx="886">
                  <c:v>-0.16</c:v>
                </c:pt>
                <c:pt idx="887">
                  <c:v>-0.2</c:v>
                </c:pt>
                <c:pt idx="888">
                  <c:v>-0.17</c:v>
                </c:pt>
                <c:pt idx="889">
                  <c:v>-0.18</c:v>
                </c:pt>
                <c:pt idx="890">
                  <c:v>-0.18</c:v>
                </c:pt>
                <c:pt idx="891">
                  <c:v>-0.18</c:v>
                </c:pt>
                <c:pt idx="892">
                  <c:v>-0.2</c:v>
                </c:pt>
                <c:pt idx="893">
                  <c:v>-0.19</c:v>
                </c:pt>
                <c:pt idx="894">
                  <c:v>-0.21</c:v>
                </c:pt>
                <c:pt idx="895">
                  <c:v>-0.2</c:v>
                </c:pt>
                <c:pt idx="896">
                  <c:v>-0.22</c:v>
                </c:pt>
                <c:pt idx="897">
                  <c:v>-0.25</c:v>
                </c:pt>
                <c:pt idx="898">
                  <c:v>-0.25</c:v>
                </c:pt>
                <c:pt idx="899">
                  <c:v>-0.27</c:v>
                </c:pt>
                <c:pt idx="900">
                  <c:v>-0.26</c:v>
                </c:pt>
                <c:pt idx="901">
                  <c:v>-0.23</c:v>
                </c:pt>
                <c:pt idx="902">
                  <c:v>-0.25</c:v>
                </c:pt>
                <c:pt idx="903">
                  <c:v>-0.19</c:v>
                </c:pt>
                <c:pt idx="904">
                  <c:v>-0.2</c:v>
                </c:pt>
                <c:pt idx="905">
                  <c:v>-0.17</c:v>
                </c:pt>
                <c:pt idx="906">
                  <c:v>-0.16</c:v>
                </c:pt>
                <c:pt idx="907">
                  <c:v>-0.18</c:v>
                </c:pt>
                <c:pt idx="908">
                  <c:v>-0.19</c:v>
                </c:pt>
                <c:pt idx="909">
                  <c:v>-0.16</c:v>
                </c:pt>
                <c:pt idx="910">
                  <c:v>-0.19</c:v>
                </c:pt>
                <c:pt idx="911">
                  <c:v>-0.17</c:v>
                </c:pt>
                <c:pt idx="912">
                  <c:v>-0.2</c:v>
                </c:pt>
                <c:pt idx="913">
                  <c:v>-0.2</c:v>
                </c:pt>
                <c:pt idx="914">
                  <c:v>-0.24</c:v>
                </c:pt>
                <c:pt idx="915">
                  <c:v>-0.21</c:v>
                </c:pt>
                <c:pt idx="916">
                  <c:v>-0.27</c:v>
                </c:pt>
                <c:pt idx="917">
                  <c:v>-0.28999999999999998</c:v>
                </c:pt>
                <c:pt idx="918">
                  <c:v>-0.31</c:v>
                </c:pt>
                <c:pt idx="919">
                  <c:v>-0.28999999999999998</c:v>
                </c:pt>
                <c:pt idx="920">
                  <c:v>-0.3</c:v>
                </c:pt>
                <c:pt idx="921">
                  <c:v>-0.3</c:v>
                </c:pt>
                <c:pt idx="922">
                  <c:v>-0.31</c:v>
                </c:pt>
                <c:pt idx="923">
                  <c:v>-0.33</c:v>
                </c:pt>
                <c:pt idx="924">
                  <c:v>-0.35</c:v>
                </c:pt>
                <c:pt idx="925">
                  <c:v>-0.39</c:v>
                </c:pt>
                <c:pt idx="926">
                  <c:v>-0.41</c:v>
                </c:pt>
                <c:pt idx="927">
                  <c:v>-0.39</c:v>
                </c:pt>
                <c:pt idx="928">
                  <c:v>-0.42</c:v>
                </c:pt>
                <c:pt idx="929">
                  <c:v>-0.41</c:v>
                </c:pt>
                <c:pt idx="930">
                  <c:v>-0.41</c:v>
                </c:pt>
                <c:pt idx="931">
                  <c:v>-0.44</c:v>
                </c:pt>
                <c:pt idx="932">
                  <c:v>-0.45</c:v>
                </c:pt>
                <c:pt idx="933">
                  <c:v>-0.45</c:v>
                </c:pt>
                <c:pt idx="934">
                  <c:v>-0.46</c:v>
                </c:pt>
                <c:pt idx="935">
                  <c:v>-0.48</c:v>
                </c:pt>
                <c:pt idx="936">
                  <c:v>-0.48</c:v>
                </c:pt>
                <c:pt idx="937">
                  <c:v>-0.49</c:v>
                </c:pt>
                <c:pt idx="938">
                  <c:v>-0.5</c:v>
                </c:pt>
                <c:pt idx="939">
                  <c:v>-0.45</c:v>
                </c:pt>
                <c:pt idx="940">
                  <c:v>-0.46</c:v>
                </c:pt>
                <c:pt idx="941">
                  <c:v>-0.46</c:v>
                </c:pt>
                <c:pt idx="942">
                  <c:v>-0.46</c:v>
                </c:pt>
                <c:pt idx="943">
                  <c:v>-0.46</c:v>
                </c:pt>
                <c:pt idx="944">
                  <c:v>-0.47</c:v>
                </c:pt>
                <c:pt idx="945">
                  <c:v>-0.47</c:v>
                </c:pt>
                <c:pt idx="946">
                  <c:v>-0.47</c:v>
                </c:pt>
                <c:pt idx="947">
                  <c:v>-0.48</c:v>
                </c:pt>
                <c:pt idx="948">
                  <c:v>-0.49</c:v>
                </c:pt>
                <c:pt idx="949">
                  <c:v>-0.5</c:v>
                </c:pt>
                <c:pt idx="950">
                  <c:v>-0.48</c:v>
                </c:pt>
                <c:pt idx="951">
                  <c:v>-0.48</c:v>
                </c:pt>
                <c:pt idx="952">
                  <c:v>-0.42</c:v>
                </c:pt>
                <c:pt idx="953">
                  <c:v>-0.42</c:v>
                </c:pt>
                <c:pt idx="954">
                  <c:v>-0.42</c:v>
                </c:pt>
                <c:pt idx="955">
                  <c:v>-0.44</c:v>
                </c:pt>
                <c:pt idx="956">
                  <c:v>-0.38</c:v>
                </c:pt>
                <c:pt idx="957">
                  <c:v>-0.37</c:v>
                </c:pt>
                <c:pt idx="958">
                  <c:v>-0.39</c:v>
                </c:pt>
                <c:pt idx="959">
                  <c:v>-0.36</c:v>
                </c:pt>
                <c:pt idx="960">
                  <c:v>-0.37</c:v>
                </c:pt>
                <c:pt idx="961">
                  <c:v>-0.32</c:v>
                </c:pt>
                <c:pt idx="962">
                  <c:v>-0.32</c:v>
                </c:pt>
                <c:pt idx="963">
                  <c:v>-0.36</c:v>
                </c:pt>
                <c:pt idx="964">
                  <c:v>-0.33</c:v>
                </c:pt>
                <c:pt idx="965">
                  <c:v>-0.33</c:v>
                </c:pt>
                <c:pt idx="966">
                  <c:v>-0.34</c:v>
                </c:pt>
                <c:pt idx="967">
                  <c:v>-0.31</c:v>
                </c:pt>
                <c:pt idx="968">
                  <c:v>-0.31</c:v>
                </c:pt>
                <c:pt idx="969">
                  <c:v>-0.28000000000000003</c:v>
                </c:pt>
                <c:pt idx="970">
                  <c:v>-0.32</c:v>
                </c:pt>
                <c:pt idx="971">
                  <c:v>-0.33</c:v>
                </c:pt>
                <c:pt idx="972">
                  <c:v>-0.33</c:v>
                </c:pt>
                <c:pt idx="973">
                  <c:v>-0.26</c:v>
                </c:pt>
                <c:pt idx="974">
                  <c:v>-0.23</c:v>
                </c:pt>
                <c:pt idx="975">
                  <c:v>-0.22</c:v>
                </c:pt>
                <c:pt idx="976">
                  <c:v>-0.2</c:v>
                </c:pt>
                <c:pt idx="977">
                  <c:v>-0.21</c:v>
                </c:pt>
                <c:pt idx="978">
                  <c:v>-0.2</c:v>
                </c:pt>
                <c:pt idx="979">
                  <c:v>-0.22</c:v>
                </c:pt>
                <c:pt idx="980">
                  <c:v>-0.22</c:v>
                </c:pt>
                <c:pt idx="981">
                  <c:v>-0.19</c:v>
                </c:pt>
                <c:pt idx="982">
                  <c:v>-0.18</c:v>
                </c:pt>
                <c:pt idx="983">
                  <c:v>-0.19</c:v>
                </c:pt>
                <c:pt idx="984">
                  <c:v>-0.15</c:v>
                </c:pt>
                <c:pt idx="985">
                  <c:v>-0.12</c:v>
                </c:pt>
                <c:pt idx="986">
                  <c:v>-0.1</c:v>
                </c:pt>
                <c:pt idx="987">
                  <c:v>-0.13</c:v>
                </c:pt>
                <c:pt idx="988">
                  <c:v>-0.18</c:v>
                </c:pt>
                <c:pt idx="989">
                  <c:v>-0.17</c:v>
                </c:pt>
                <c:pt idx="990">
                  <c:v>-0.15</c:v>
                </c:pt>
                <c:pt idx="991">
                  <c:v>-0.11</c:v>
                </c:pt>
                <c:pt idx="992">
                  <c:v>-0.12</c:v>
                </c:pt>
                <c:pt idx="993">
                  <c:v>-0.1</c:v>
                </c:pt>
                <c:pt idx="994">
                  <c:v>-0.09</c:v>
                </c:pt>
                <c:pt idx="995">
                  <c:v>-0.11</c:v>
                </c:pt>
                <c:pt idx="996">
                  <c:v>-0.12</c:v>
                </c:pt>
                <c:pt idx="997">
                  <c:v>-0.18</c:v>
                </c:pt>
                <c:pt idx="998">
                  <c:v>-0.15</c:v>
                </c:pt>
                <c:pt idx="999">
                  <c:v>-0.15</c:v>
                </c:pt>
                <c:pt idx="1000">
                  <c:v>-0.1</c:v>
                </c:pt>
                <c:pt idx="1001">
                  <c:v>-0.16</c:v>
                </c:pt>
                <c:pt idx="1002">
                  <c:v>-0.17</c:v>
                </c:pt>
                <c:pt idx="1003">
                  <c:v>-0.22</c:v>
                </c:pt>
                <c:pt idx="1004">
                  <c:v>-0.28000000000000003</c:v>
                </c:pt>
                <c:pt idx="1005">
                  <c:v>-0.25</c:v>
                </c:pt>
                <c:pt idx="1006">
                  <c:v>-0.28999999999999998</c:v>
                </c:pt>
                <c:pt idx="1007">
                  <c:v>-0.25</c:v>
                </c:pt>
                <c:pt idx="1008">
                  <c:v>-0.23</c:v>
                </c:pt>
                <c:pt idx="1009">
                  <c:v>-0.26</c:v>
                </c:pt>
                <c:pt idx="1010">
                  <c:v>-0.24</c:v>
                </c:pt>
                <c:pt idx="1011">
                  <c:v>-0.24</c:v>
                </c:pt>
                <c:pt idx="1012">
                  <c:v>-0.24</c:v>
                </c:pt>
                <c:pt idx="1013">
                  <c:v>-0.28000000000000003</c:v>
                </c:pt>
                <c:pt idx="1014">
                  <c:v>-0.34</c:v>
                </c:pt>
                <c:pt idx="1015">
                  <c:v>-0.3</c:v>
                </c:pt>
                <c:pt idx="1016">
                  <c:v>-0.23</c:v>
                </c:pt>
                <c:pt idx="1017">
                  <c:v>-0.22</c:v>
                </c:pt>
                <c:pt idx="1018">
                  <c:v>-0.25</c:v>
                </c:pt>
                <c:pt idx="1019">
                  <c:v>-0.34</c:v>
                </c:pt>
                <c:pt idx="1020">
                  <c:v>-0.32</c:v>
                </c:pt>
                <c:pt idx="1021">
                  <c:v>-0.34</c:v>
                </c:pt>
                <c:pt idx="1022">
                  <c:v>-0.33</c:v>
                </c:pt>
                <c:pt idx="1023">
                  <c:v>-0.33</c:v>
                </c:pt>
                <c:pt idx="1024">
                  <c:v>-0.38</c:v>
                </c:pt>
                <c:pt idx="1025">
                  <c:v>-0.39</c:v>
                </c:pt>
                <c:pt idx="1026">
                  <c:v>-0.37</c:v>
                </c:pt>
                <c:pt idx="1027">
                  <c:v>-0.31</c:v>
                </c:pt>
                <c:pt idx="1028">
                  <c:v>-0.35</c:v>
                </c:pt>
                <c:pt idx="1029">
                  <c:v>-0.35</c:v>
                </c:pt>
                <c:pt idx="1030">
                  <c:v>-0.38</c:v>
                </c:pt>
                <c:pt idx="1031">
                  <c:v>-0.36</c:v>
                </c:pt>
                <c:pt idx="1032">
                  <c:v>-0.36</c:v>
                </c:pt>
                <c:pt idx="1033">
                  <c:v>-0.35</c:v>
                </c:pt>
                <c:pt idx="1034">
                  <c:v>-0.37</c:v>
                </c:pt>
                <c:pt idx="1035">
                  <c:v>-0.36</c:v>
                </c:pt>
                <c:pt idx="1036">
                  <c:v>-0.3</c:v>
                </c:pt>
                <c:pt idx="1037">
                  <c:v>-0.28999999999999998</c:v>
                </c:pt>
                <c:pt idx="1038">
                  <c:v>-0.25</c:v>
                </c:pt>
                <c:pt idx="1039">
                  <c:v>-0.25</c:v>
                </c:pt>
                <c:pt idx="1040">
                  <c:v>-0.24</c:v>
                </c:pt>
                <c:pt idx="1041">
                  <c:v>-0.24</c:v>
                </c:pt>
                <c:pt idx="1042">
                  <c:v>-0.19</c:v>
                </c:pt>
                <c:pt idx="1043">
                  <c:v>-0.18</c:v>
                </c:pt>
                <c:pt idx="1044">
                  <c:v>-0.18</c:v>
                </c:pt>
                <c:pt idx="1045">
                  <c:v>-0.12</c:v>
                </c:pt>
                <c:pt idx="1046">
                  <c:v>-0.13</c:v>
                </c:pt>
                <c:pt idx="1047">
                  <c:v>-0.13</c:v>
                </c:pt>
                <c:pt idx="1048">
                  <c:v>-7.0000000000000007E-2</c:v>
                </c:pt>
                <c:pt idx="1049">
                  <c:v>-0.03</c:v>
                </c:pt>
                <c:pt idx="1050">
                  <c:v>-0.04</c:v>
                </c:pt>
                <c:pt idx="1051">
                  <c:v>-0.03</c:v>
                </c:pt>
                <c:pt idx="1052">
                  <c:v>-0.06</c:v>
                </c:pt>
                <c:pt idx="1053">
                  <c:v>-0.09</c:v>
                </c:pt>
                <c:pt idx="1054">
                  <c:v>-0.05</c:v>
                </c:pt>
                <c:pt idx="1055">
                  <c:v>-0.02</c:v>
                </c:pt>
                <c:pt idx="1056">
                  <c:v>-0.02</c:v>
                </c:pt>
                <c:pt idx="1057">
                  <c:v>-0.01</c:v>
                </c:pt>
                <c:pt idx="1058">
                  <c:v>-0.03</c:v>
                </c:pt>
                <c:pt idx="1059">
                  <c:v>-0.06</c:v>
                </c:pt>
                <c:pt idx="1060">
                  <c:v>-0.1</c:v>
                </c:pt>
                <c:pt idx="1061">
                  <c:v>-0.08</c:v>
                </c:pt>
                <c:pt idx="1062">
                  <c:v>-7.0000000000000007E-2</c:v>
                </c:pt>
                <c:pt idx="1063">
                  <c:v>-0.06</c:v>
                </c:pt>
                <c:pt idx="1064">
                  <c:v>-0.04</c:v>
                </c:pt>
                <c:pt idx="1065">
                  <c:v>0.01</c:v>
                </c:pt>
                <c:pt idx="1066">
                  <c:v>0.03</c:v>
                </c:pt>
                <c:pt idx="1067">
                  <c:v>0.04</c:v>
                </c:pt>
                <c:pt idx="1068">
                  <c:v>0.15</c:v>
                </c:pt>
                <c:pt idx="1069">
                  <c:v>0.21</c:v>
                </c:pt>
                <c:pt idx="1070">
                  <c:v>0.22</c:v>
                </c:pt>
                <c:pt idx="1071">
                  <c:v>0.26</c:v>
                </c:pt>
                <c:pt idx="1072">
                  <c:v>0.22</c:v>
                </c:pt>
                <c:pt idx="1073">
                  <c:v>0.28999999999999998</c:v>
                </c:pt>
                <c:pt idx="1074">
                  <c:v>0.28999999999999998</c:v>
                </c:pt>
                <c:pt idx="1075">
                  <c:v>0.27</c:v>
                </c:pt>
                <c:pt idx="1076">
                  <c:v>0.31</c:v>
                </c:pt>
                <c:pt idx="1077">
                  <c:v>0.27</c:v>
                </c:pt>
                <c:pt idx="1078">
                  <c:v>0.23</c:v>
                </c:pt>
                <c:pt idx="1079">
                  <c:v>0.21</c:v>
                </c:pt>
                <c:pt idx="1080">
                  <c:v>0.2</c:v>
                </c:pt>
                <c:pt idx="1081">
                  <c:v>0.24</c:v>
                </c:pt>
                <c:pt idx="1082">
                  <c:v>0.22</c:v>
                </c:pt>
                <c:pt idx="1083">
                  <c:v>0.17</c:v>
                </c:pt>
                <c:pt idx="1084">
                  <c:v>0.22</c:v>
                </c:pt>
                <c:pt idx="1085">
                  <c:v>0.16</c:v>
                </c:pt>
                <c:pt idx="1086">
                  <c:v>-7.0000000000000007E-2</c:v>
                </c:pt>
                <c:pt idx="1087">
                  <c:v>0.01</c:v>
                </c:pt>
                <c:pt idx="1088">
                  <c:v>0.02</c:v>
                </c:pt>
                <c:pt idx="1089">
                  <c:v>-0.1</c:v>
                </c:pt>
                <c:pt idx="1090">
                  <c:v>-0.01</c:v>
                </c:pt>
                <c:pt idx="1091">
                  <c:v>0.11</c:v>
                </c:pt>
                <c:pt idx="1092">
                  <c:v>0.19</c:v>
                </c:pt>
                <c:pt idx="1093">
                  <c:v>0.27</c:v>
                </c:pt>
                <c:pt idx="1094">
                  <c:v>0.27</c:v>
                </c:pt>
                <c:pt idx="1095">
                  <c:v>0.38</c:v>
                </c:pt>
                <c:pt idx="1096">
                  <c:v>0.33</c:v>
                </c:pt>
                <c:pt idx="1097">
                  <c:v>0.4</c:v>
                </c:pt>
                <c:pt idx="1098">
                  <c:v>0.39</c:v>
                </c:pt>
                <c:pt idx="1099">
                  <c:v>0.37</c:v>
                </c:pt>
                <c:pt idx="1100">
                  <c:v>0.45</c:v>
                </c:pt>
                <c:pt idx="1101">
                  <c:v>0.51</c:v>
                </c:pt>
                <c:pt idx="1102">
                  <c:v>0.48</c:v>
                </c:pt>
                <c:pt idx="1103">
                  <c:v>0.53</c:v>
                </c:pt>
                <c:pt idx="1104">
                  <c:v>0.56999999999999995</c:v>
                </c:pt>
                <c:pt idx="1105">
                  <c:v>0.57999999999999996</c:v>
                </c:pt>
                <c:pt idx="1106">
                  <c:v>0.64</c:v>
                </c:pt>
                <c:pt idx="1107">
                  <c:v>0.66</c:v>
                </c:pt>
                <c:pt idx="1108">
                  <c:v>0.55000000000000004</c:v>
                </c:pt>
                <c:pt idx="1109">
                  <c:v>0.56000000000000005</c:v>
                </c:pt>
                <c:pt idx="1110">
                  <c:v>0.52</c:v>
                </c:pt>
                <c:pt idx="1111">
                  <c:v>0.61</c:v>
                </c:pt>
                <c:pt idx="1112">
                  <c:v>0.65</c:v>
                </c:pt>
                <c:pt idx="1113">
                  <c:v>0.68</c:v>
                </c:pt>
                <c:pt idx="1114">
                  <c:v>0.71</c:v>
                </c:pt>
                <c:pt idx="1115">
                  <c:v>0.81</c:v>
                </c:pt>
                <c:pt idx="1116">
                  <c:v>0.79</c:v>
                </c:pt>
                <c:pt idx="1117">
                  <c:v>0.78</c:v>
                </c:pt>
                <c:pt idx="1118">
                  <c:v>0.84</c:v>
                </c:pt>
                <c:pt idx="1119">
                  <c:v>0.84</c:v>
                </c:pt>
                <c:pt idx="1120">
                  <c:v>0.84</c:v>
                </c:pt>
                <c:pt idx="1121">
                  <c:v>0.92</c:v>
                </c:pt>
                <c:pt idx="1122">
                  <c:v>0.86</c:v>
                </c:pt>
                <c:pt idx="1123">
                  <c:v>0.92</c:v>
                </c:pt>
                <c:pt idx="1124">
                  <c:v>0.92</c:v>
                </c:pt>
                <c:pt idx="1125">
                  <c:v>0.84</c:v>
                </c:pt>
                <c:pt idx="1126">
                  <c:v>0.8</c:v>
                </c:pt>
                <c:pt idx="1127">
                  <c:v>0.81</c:v>
                </c:pt>
                <c:pt idx="1128">
                  <c:v>0.9</c:v>
                </c:pt>
                <c:pt idx="1129">
                  <c:v>0.94</c:v>
                </c:pt>
                <c:pt idx="1130">
                  <c:v>0.96</c:v>
                </c:pt>
                <c:pt idx="1131">
                  <c:v>0.95</c:v>
                </c:pt>
                <c:pt idx="1132">
                  <c:v>0.98</c:v>
                </c:pt>
                <c:pt idx="1133">
                  <c:v>1.04</c:v>
                </c:pt>
                <c:pt idx="1134">
                  <c:v>1.1399999999999999</c:v>
                </c:pt>
                <c:pt idx="1135">
                  <c:v>1.0900000000000001</c:v>
                </c:pt>
                <c:pt idx="1136">
                  <c:v>1</c:v>
                </c:pt>
                <c:pt idx="1137">
                  <c:v>1</c:v>
                </c:pt>
                <c:pt idx="1138">
                  <c:v>0.87</c:v>
                </c:pt>
                <c:pt idx="1139">
                  <c:v>0.95</c:v>
                </c:pt>
                <c:pt idx="1140">
                  <c:v>0.93</c:v>
                </c:pt>
                <c:pt idx="1141">
                  <c:v>1.05</c:v>
                </c:pt>
                <c:pt idx="1142">
                  <c:v>1.01</c:v>
                </c:pt>
                <c:pt idx="1143">
                  <c:v>0.94</c:v>
                </c:pt>
                <c:pt idx="1144">
                  <c:v>0.94</c:v>
                </c:pt>
                <c:pt idx="1145">
                  <c:v>1.02</c:v>
                </c:pt>
                <c:pt idx="1146">
                  <c:v>0.95</c:v>
                </c:pt>
                <c:pt idx="1147">
                  <c:v>0.95</c:v>
                </c:pt>
                <c:pt idx="1148">
                  <c:v>0.99</c:v>
                </c:pt>
                <c:pt idx="1149">
                  <c:v>0.96</c:v>
                </c:pt>
                <c:pt idx="1150">
                  <c:v>1.05</c:v>
                </c:pt>
                <c:pt idx="1151">
                  <c:v>1.1299999999999999</c:v>
                </c:pt>
                <c:pt idx="1152">
                  <c:v>1.18</c:v>
                </c:pt>
                <c:pt idx="1153">
                  <c:v>1.23</c:v>
                </c:pt>
                <c:pt idx="1154">
                  <c:v>1.27</c:v>
                </c:pt>
                <c:pt idx="1155">
                  <c:v>1.33</c:v>
                </c:pt>
                <c:pt idx="1156">
                  <c:v>1.29</c:v>
                </c:pt>
                <c:pt idx="1157">
                  <c:v>1.35</c:v>
                </c:pt>
                <c:pt idx="1158">
                  <c:v>1.44</c:v>
                </c:pt>
                <c:pt idx="1159">
                  <c:v>1.5</c:v>
                </c:pt>
                <c:pt idx="1160">
                  <c:v>1.63</c:v>
                </c:pt>
                <c:pt idx="1161">
                  <c:v>1.74</c:v>
                </c:pt>
                <c:pt idx="1162">
                  <c:v>1.65</c:v>
                </c:pt>
                <c:pt idx="1163">
                  <c:v>1.7</c:v>
                </c:pt>
                <c:pt idx="1164">
                  <c:v>1.66</c:v>
                </c:pt>
                <c:pt idx="1165">
                  <c:v>1.75</c:v>
                </c:pt>
                <c:pt idx="1166">
                  <c:v>1.76</c:v>
                </c:pt>
                <c:pt idx="1167">
                  <c:v>1.62</c:v>
                </c:pt>
                <c:pt idx="1168">
                  <c:v>1.44</c:v>
                </c:pt>
                <c:pt idx="1169">
                  <c:v>1.44</c:v>
                </c:pt>
                <c:pt idx="1170">
                  <c:v>1.54</c:v>
                </c:pt>
                <c:pt idx="1171">
                  <c:v>1.64</c:v>
                </c:pt>
                <c:pt idx="1172">
                  <c:v>1.51</c:v>
                </c:pt>
                <c:pt idx="1173">
                  <c:v>1.37</c:v>
                </c:pt>
                <c:pt idx="1174">
                  <c:v>1.23</c:v>
                </c:pt>
                <c:pt idx="1175">
                  <c:v>1.34</c:v>
                </c:pt>
                <c:pt idx="1176">
                  <c:v>1.18</c:v>
                </c:pt>
                <c:pt idx="1177">
                  <c:v>1.1599999999999999</c:v>
                </c:pt>
                <c:pt idx="1178">
                  <c:v>1.29</c:v>
                </c:pt>
                <c:pt idx="1179">
                  <c:v>1.34</c:v>
                </c:pt>
                <c:pt idx="1180">
                  <c:v>1.25</c:v>
                </c:pt>
                <c:pt idx="1181">
                  <c:v>1.1299999999999999</c:v>
                </c:pt>
                <c:pt idx="1182">
                  <c:v>1.1499999999999999</c:v>
                </c:pt>
                <c:pt idx="1183">
                  <c:v>1.18</c:v>
                </c:pt>
                <c:pt idx="1184">
                  <c:v>1.1299999999999999</c:v>
                </c:pt>
                <c:pt idx="1185">
                  <c:v>1.22</c:v>
                </c:pt>
                <c:pt idx="1186">
                  <c:v>1.28</c:v>
                </c:pt>
                <c:pt idx="1187">
                  <c:v>1.26</c:v>
                </c:pt>
                <c:pt idx="1188">
                  <c:v>1.23</c:v>
                </c:pt>
                <c:pt idx="1189">
                  <c:v>1.02</c:v>
                </c:pt>
                <c:pt idx="1190">
                  <c:v>1.02</c:v>
                </c:pt>
                <c:pt idx="1191">
                  <c:v>0.93</c:v>
                </c:pt>
                <c:pt idx="1192">
                  <c:v>0.94</c:v>
                </c:pt>
                <c:pt idx="1193">
                  <c:v>0.8</c:v>
                </c:pt>
                <c:pt idx="1194">
                  <c:v>0.83</c:v>
                </c:pt>
                <c:pt idx="1195">
                  <c:v>0.76</c:v>
                </c:pt>
                <c:pt idx="1196">
                  <c:v>0.78</c:v>
                </c:pt>
                <c:pt idx="1197">
                  <c:v>0.86</c:v>
                </c:pt>
                <c:pt idx="1198">
                  <c:v>0.8</c:v>
                </c:pt>
                <c:pt idx="1199">
                  <c:v>0.96</c:v>
                </c:pt>
                <c:pt idx="1200">
                  <c:v>0.9</c:v>
                </c:pt>
                <c:pt idx="1201">
                  <c:v>0.92</c:v>
                </c:pt>
                <c:pt idx="1202">
                  <c:v>0.89</c:v>
                </c:pt>
                <c:pt idx="1203">
                  <c:v>0.97</c:v>
                </c:pt>
                <c:pt idx="1204">
                  <c:v>0.99</c:v>
                </c:pt>
                <c:pt idx="1205">
                  <c:v>0.9</c:v>
                </c:pt>
                <c:pt idx="1206">
                  <c:v>0.98</c:v>
                </c:pt>
                <c:pt idx="1207">
                  <c:v>1.08</c:v>
                </c:pt>
                <c:pt idx="1208">
                  <c:v>1.0900000000000001</c:v>
                </c:pt>
                <c:pt idx="1209">
                  <c:v>1.23</c:v>
                </c:pt>
                <c:pt idx="1210">
                  <c:v>1.29</c:v>
                </c:pt>
                <c:pt idx="1211">
                  <c:v>1.32</c:v>
                </c:pt>
                <c:pt idx="1212">
                  <c:v>1.36</c:v>
                </c:pt>
                <c:pt idx="1213">
                  <c:v>1.32</c:v>
                </c:pt>
                <c:pt idx="1214">
                  <c:v>1.4</c:v>
                </c:pt>
                <c:pt idx="1215">
                  <c:v>1.5</c:v>
                </c:pt>
                <c:pt idx="1216">
                  <c:v>1.51</c:v>
                </c:pt>
                <c:pt idx="1217">
                  <c:v>1.54</c:v>
                </c:pt>
                <c:pt idx="1218">
                  <c:v>1.56</c:v>
                </c:pt>
                <c:pt idx="1219">
                  <c:v>1.52</c:v>
                </c:pt>
                <c:pt idx="1220">
                  <c:v>1.57</c:v>
                </c:pt>
                <c:pt idx="1221">
                  <c:v>1.61</c:v>
                </c:pt>
                <c:pt idx="1222">
                  <c:v>1.57</c:v>
                </c:pt>
                <c:pt idx="1223">
                  <c:v>1.71</c:v>
                </c:pt>
                <c:pt idx="1224">
                  <c:v>1.7</c:v>
                </c:pt>
                <c:pt idx="1225">
                  <c:v>1.64</c:v>
                </c:pt>
                <c:pt idx="1226">
                  <c:v>1.73</c:v>
                </c:pt>
                <c:pt idx="1227">
                  <c:v>1.69</c:v>
                </c:pt>
                <c:pt idx="1228">
                  <c:v>1.73</c:v>
                </c:pt>
                <c:pt idx="1229">
                  <c:v>1.76</c:v>
                </c:pt>
                <c:pt idx="1230">
                  <c:v>1.79</c:v>
                </c:pt>
                <c:pt idx="1231">
                  <c:v>1.95</c:v>
                </c:pt>
                <c:pt idx="1232">
                  <c:v>1.89</c:v>
                </c:pt>
                <c:pt idx="1233">
                  <c:v>1.98</c:v>
                </c:pt>
                <c:pt idx="1234">
                  <c:v>2.04</c:v>
                </c:pt>
                <c:pt idx="1235">
                  <c:v>2.09</c:v>
                </c:pt>
                <c:pt idx="1236">
                  <c:v>2.25</c:v>
                </c:pt>
                <c:pt idx="1237">
                  <c:v>2.14</c:v>
                </c:pt>
                <c:pt idx="1238">
                  <c:v>2.21</c:v>
                </c:pt>
                <c:pt idx="1239">
                  <c:v>2.11</c:v>
                </c:pt>
                <c:pt idx="1240">
                  <c:v>1.89</c:v>
                </c:pt>
                <c:pt idx="1241">
                  <c:v>1.89</c:v>
                </c:pt>
                <c:pt idx="1242">
                  <c:v>2.02</c:v>
                </c:pt>
                <c:pt idx="1243">
                  <c:v>2.08</c:v>
                </c:pt>
                <c:pt idx="1244">
                  <c:v>2.19</c:v>
                </c:pt>
                <c:pt idx="1245">
                  <c:v>2.3199999999999998</c:v>
                </c:pt>
                <c:pt idx="1246">
                  <c:v>2.31</c:v>
                </c:pt>
                <c:pt idx="1247">
                  <c:v>2.34</c:v>
                </c:pt>
                <c:pt idx="1248">
                  <c:v>2.2999999999999998</c:v>
                </c:pt>
                <c:pt idx="1249">
                  <c:v>2.36</c:v>
                </c:pt>
                <c:pt idx="1250">
                  <c:v>2.27</c:v>
                </c:pt>
                <c:pt idx="1251">
                  <c:v>2.27</c:v>
                </c:pt>
                <c:pt idx="1252">
                  <c:v>2.37</c:v>
                </c:pt>
                <c:pt idx="1253">
                  <c:v>2.4</c:v>
                </c:pt>
                <c:pt idx="1254">
                  <c:v>2.44</c:v>
                </c:pt>
                <c:pt idx="1255">
                  <c:v>2.35</c:v>
                </c:pt>
                <c:pt idx="1256">
                  <c:v>2.17</c:v>
                </c:pt>
                <c:pt idx="1257">
                  <c:v>2.12</c:v>
                </c:pt>
                <c:pt idx="1258">
                  <c:v>1.98</c:v>
                </c:pt>
                <c:pt idx="1259">
                  <c:v>2.09</c:v>
                </c:pt>
                <c:pt idx="1260">
                  <c:v>2.16</c:v>
                </c:pt>
                <c:pt idx="1261">
                  <c:v>2.13</c:v>
                </c:pt>
                <c:pt idx="1262">
                  <c:v>2.14</c:v>
                </c:pt>
                <c:pt idx="1263">
                  <c:v>2.25</c:v>
                </c:pt>
                <c:pt idx="1264">
                  <c:v>2.29</c:v>
                </c:pt>
                <c:pt idx="1265">
                  <c:v>2.3199999999999998</c:v>
                </c:pt>
                <c:pt idx="1266">
                  <c:v>2.27</c:v>
                </c:pt>
                <c:pt idx="1267">
                  <c:v>2.1800000000000002</c:v>
                </c:pt>
                <c:pt idx="1268">
                  <c:v>2</c:v>
                </c:pt>
                <c:pt idx="1269">
                  <c:v>2.16</c:v>
                </c:pt>
                <c:pt idx="1270">
                  <c:v>2.16</c:v>
                </c:pt>
                <c:pt idx="1271">
                  <c:v>2.1</c:v>
                </c:pt>
                <c:pt idx="1272">
                  <c:v>2.0099999999999998</c:v>
                </c:pt>
                <c:pt idx="1273">
                  <c:v>2.02</c:v>
                </c:pt>
                <c:pt idx="1274">
                  <c:v>2.02</c:v>
                </c:pt>
              </c:numCache>
            </c:numRef>
          </c:val>
          <c:smooth val="0"/>
          <c:extLst>
            <c:ext xmlns:c16="http://schemas.microsoft.com/office/drawing/2014/chart" uri="{C3380CC4-5D6E-409C-BE32-E72D297353CC}">
              <c16:uniqueId val="{00000001-440F-47A4-B412-801AE247F8D1}"/>
            </c:ext>
          </c:extLst>
        </c:ser>
        <c:ser>
          <c:idx val="2"/>
          <c:order val="2"/>
          <c:tx>
            <c:strRef>
              <c:f>'I-12'!$D$12</c:f>
              <c:strCache>
                <c:ptCount val="1"/>
                <c:pt idx="0">
                  <c:v>UK</c:v>
                </c:pt>
              </c:strCache>
            </c:strRef>
          </c:tx>
          <c:spPr>
            <a:ln w="28575" cap="rnd">
              <a:solidFill>
                <a:schemeClr val="accent3"/>
              </a:solidFill>
              <a:round/>
            </a:ln>
            <a:effectLst/>
          </c:spPr>
          <c:marker>
            <c:symbol val="none"/>
          </c:marker>
          <c:cat>
            <c:numRef>
              <c:f>'I-12'!$A$13:$A$2638</c:f>
              <c:numCache>
                <c:formatCode>m/d/yyyy</c:formatCode>
                <c:ptCount val="262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numCache>
            </c:numRef>
          </c:cat>
          <c:val>
            <c:numRef>
              <c:f>'I-12'!$D$13:$D$2638</c:f>
              <c:numCache>
                <c:formatCode>General</c:formatCode>
                <c:ptCount val="2626"/>
                <c:pt idx="0">
                  <c:v>1.19</c:v>
                </c:pt>
                <c:pt idx="1">
                  <c:v>1.29</c:v>
                </c:pt>
                <c:pt idx="2">
                  <c:v>1.22</c:v>
                </c:pt>
                <c:pt idx="3">
                  <c:v>1.24</c:v>
                </c:pt>
                <c:pt idx="4">
                  <c:v>1.25</c:v>
                </c:pt>
                <c:pt idx="5">
                  <c:v>1.24</c:v>
                </c:pt>
                <c:pt idx="6">
                  <c:v>1.28</c:v>
                </c:pt>
                <c:pt idx="7">
                  <c:v>1.29</c:v>
                </c:pt>
                <c:pt idx="8">
                  <c:v>1.31</c:v>
                </c:pt>
                <c:pt idx="9">
                  <c:v>1.34</c:v>
                </c:pt>
                <c:pt idx="10">
                  <c:v>1.32</c:v>
                </c:pt>
                <c:pt idx="11">
                  <c:v>1.3</c:v>
                </c:pt>
                <c:pt idx="12">
                  <c:v>1.31</c:v>
                </c:pt>
                <c:pt idx="13">
                  <c:v>1.33</c:v>
                </c:pt>
                <c:pt idx="14">
                  <c:v>1.34</c:v>
                </c:pt>
                <c:pt idx="15">
                  <c:v>1.36</c:v>
                </c:pt>
                <c:pt idx="16">
                  <c:v>1.36</c:v>
                </c:pt>
                <c:pt idx="17">
                  <c:v>1.41</c:v>
                </c:pt>
                <c:pt idx="18">
                  <c:v>1.41</c:v>
                </c:pt>
                <c:pt idx="19">
                  <c:v>1.45</c:v>
                </c:pt>
                <c:pt idx="20">
                  <c:v>1.45</c:v>
                </c:pt>
                <c:pt idx="21">
                  <c:v>1.46</c:v>
                </c:pt>
                <c:pt idx="22">
                  <c:v>1.51</c:v>
                </c:pt>
                <c:pt idx="23">
                  <c:v>1.54</c:v>
                </c:pt>
                <c:pt idx="24">
                  <c:v>1.58</c:v>
                </c:pt>
                <c:pt idx="25">
                  <c:v>1.56</c:v>
                </c:pt>
                <c:pt idx="26">
                  <c:v>1.52</c:v>
                </c:pt>
                <c:pt idx="27">
                  <c:v>1.55</c:v>
                </c:pt>
                <c:pt idx="28">
                  <c:v>1.62</c:v>
                </c:pt>
                <c:pt idx="29">
                  <c:v>1.57</c:v>
                </c:pt>
                <c:pt idx="30">
                  <c:v>1.6</c:v>
                </c:pt>
                <c:pt idx="31">
                  <c:v>1.62</c:v>
                </c:pt>
                <c:pt idx="32">
                  <c:v>1.64</c:v>
                </c:pt>
                <c:pt idx="33">
                  <c:v>1.65</c:v>
                </c:pt>
                <c:pt idx="34">
                  <c:v>1.58</c:v>
                </c:pt>
                <c:pt idx="35">
                  <c:v>1.6</c:v>
                </c:pt>
                <c:pt idx="36">
                  <c:v>1.59</c:v>
                </c:pt>
                <c:pt idx="37">
                  <c:v>1.56</c:v>
                </c:pt>
                <c:pt idx="38">
                  <c:v>1.55</c:v>
                </c:pt>
                <c:pt idx="39">
                  <c:v>1.52</c:v>
                </c:pt>
                <c:pt idx="40">
                  <c:v>1.51</c:v>
                </c:pt>
                <c:pt idx="41">
                  <c:v>1.56</c:v>
                </c:pt>
                <c:pt idx="42">
                  <c:v>1.5</c:v>
                </c:pt>
                <c:pt idx="43">
                  <c:v>1.47</c:v>
                </c:pt>
                <c:pt idx="44">
                  <c:v>1.48</c:v>
                </c:pt>
                <c:pt idx="45">
                  <c:v>1.5</c:v>
                </c:pt>
                <c:pt idx="46">
                  <c:v>1.52</c:v>
                </c:pt>
                <c:pt idx="47">
                  <c:v>1.49</c:v>
                </c:pt>
                <c:pt idx="48">
                  <c:v>1.47</c:v>
                </c:pt>
                <c:pt idx="49">
                  <c:v>1.49</c:v>
                </c:pt>
                <c:pt idx="50">
                  <c:v>1.5</c:v>
                </c:pt>
                <c:pt idx="51">
                  <c:v>1.49</c:v>
                </c:pt>
                <c:pt idx="52">
                  <c:v>1.44</c:v>
                </c:pt>
                <c:pt idx="53">
                  <c:v>1.44</c:v>
                </c:pt>
                <c:pt idx="54">
                  <c:v>1.43</c:v>
                </c:pt>
                <c:pt idx="55">
                  <c:v>1.45</c:v>
                </c:pt>
                <c:pt idx="56">
                  <c:v>1.48</c:v>
                </c:pt>
                <c:pt idx="57">
                  <c:v>1.53</c:v>
                </c:pt>
                <c:pt idx="58">
                  <c:v>1.44</c:v>
                </c:pt>
                <c:pt idx="59">
                  <c:v>1.45</c:v>
                </c:pt>
                <c:pt idx="60">
                  <c:v>1.44</c:v>
                </c:pt>
                <c:pt idx="61">
                  <c:v>1.42</c:v>
                </c:pt>
                <c:pt idx="62">
                  <c:v>1.37</c:v>
                </c:pt>
                <c:pt idx="63">
                  <c:v>1.35</c:v>
                </c:pt>
                <c:pt idx="64">
                  <c:v>1.35</c:v>
                </c:pt>
                <c:pt idx="65">
                  <c:v>1.35</c:v>
                </c:pt>
                <c:pt idx="66">
                  <c:v>1.36</c:v>
                </c:pt>
                <c:pt idx="67">
                  <c:v>1.37</c:v>
                </c:pt>
                <c:pt idx="68">
                  <c:v>1.42</c:v>
                </c:pt>
                <c:pt idx="69">
                  <c:v>1.4</c:v>
                </c:pt>
                <c:pt idx="70">
                  <c:v>1.41</c:v>
                </c:pt>
                <c:pt idx="71">
                  <c:v>1.41</c:v>
                </c:pt>
                <c:pt idx="72">
                  <c:v>1.39</c:v>
                </c:pt>
                <c:pt idx="73">
                  <c:v>1.46</c:v>
                </c:pt>
                <c:pt idx="74">
                  <c:v>1.44</c:v>
                </c:pt>
                <c:pt idx="75">
                  <c:v>1.46</c:v>
                </c:pt>
                <c:pt idx="76">
                  <c:v>1.44</c:v>
                </c:pt>
                <c:pt idx="77">
                  <c:v>1.42</c:v>
                </c:pt>
                <c:pt idx="78">
                  <c:v>1.52</c:v>
                </c:pt>
                <c:pt idx="79">
                  <c:v>1.48</c:v>
                </c:pt>
                <c:pt idx="80">
                  <c:v>1.54</c:v>
                </c:pt>
                <c:pt idx="81">
                  <c:v>1.54</c:v>
                </c:pt>
                <c:pt idx="82">
                  <c:v>1.54</c:v>
                </c:pt>
                <c:pt idx="83">
                  <c:v>1.51</c:v>
                </c:pt>
                <c:pt idx="84">
                  <c:v>1.45</c:v>
                </c:pt>
                <c:pt idx="85">
                  <c:v>1.42</c:v>
                </c:pt>
                <c:pt idx="86">
                  <c:v>1.41</c:v>
                </c:pt>
                <c:pt idx="87">
                  <c:v>1.46</c:v>
                </c:pt>
                <c:pt idx="88">
                  <c:v>1.39</c:v>
                </c:pt>
                <c:pt idx="89">
                  <c:v>1.4</c:v>
                </c:pt>
                <c:pt idx="90">
                  <c:v>1.4</c:v>
                </c:pt>
                <c:pt idx="91">
                  <c:v>1.45</c:v>
                </c:pt>
                <c:pt idx="92">
                  <c:v>1.46</c:v>
                </c:pt>
                <c:pt idx="93">
                  <c:v>1.43</c:v>
                </c:pt>
                <c:pt idx="94">
                  <c:v>1.44</c:v>
                </c:pt>
                <c:pt idx="95">
                  <c:v>1.47</c:v>
                </c:pt>
                <c:pt idx="96">
                  <c:v>1.52</c:v>
                </c:pt>
                <c:pt idx="97">
                  <c:v>1.5</c:v>
                </c:pt>
                <c:pt idx="98">
                  <c:v>1.56</c:v>
                </c:pt>
                <c:pt idx="99">
                  <c:v>1.5</c:v>
                </c:pt>
                <c:pt idx="100">
                  <c:v>1.48</c:v>
                </c:pt>
                <c:pt idx="101">
                  <c:v>1.52</c:v>
                </c:pt>
                <c:pt idx="102">
                  <c:v>1.44</c:v>
                </c:pt>
                <c:pt idx="103">
                  <c:v>1.4</c:v>
                </c:pt>
                <c:pt idx="104">
                  <c:v>1.32</c:v>
                </c:pt>
                <c:pt idx="105">
                  <c:v>1.32</c:v>
                </c:pt>
                <c:pt idx="106">
                  <c:v>1.19</c:v>
                </c:pt>
                <c:pt idx="107">
                  <c:v>1.26</c:v>
                </c:pt>
                <c:pt idx="108">
                  <c:v>1.23</c:v>
                </c:pt>
                <c:pt idx="109">
                  <c:v>1.28</c:v>
                </c:pt>
                <c:pt idx="110">
                  <c:v>1.3</c:v>
                </c:pt>
                <c:pt idx="111">
                  <c:v>1.29</c:v>
                </c:pt>
                <c:pt idx="112">
                  <c:v>1.37</c:v>
                </c:pt>
                <c:pt idx="113">
                  <c:v>1.4</c:v>
                </c:pt>
                <c:pt idx="114">
                  <c:v>1.39</c:v>
                </c:pt>
                <c:pt idx="115">
                  <c:v>1.41</c:v>
                </c:pt>
                <c:pt idx="116">
                  <c:v>1.4</c:v>
                </c:pt>
                <c:pt idx="117">
                  <c:v>1.37</c:v>
                </c:pt>
                <c:pt idx="118">
                  <c:v>1.34</c:v>
                </c:pt>
                <c:pt idx="119">
                  <c:v>1.33</c:v>
                </c:pt>
                <c:pt idx="120">
                  <c:v>1.32</c:v>
                </c:pt>
                <c:pt idx="121">
                  <c:v>1.28</c:v>
                </c:pt>
                <c:pt idx="122">
                  <c:v>1.3</c:v>
                </c:pt>
                <c:pt idx="123">
                  <c:v>1.28</c:v>
                </c:pt>
                <c:pt idx="124">
                  <c:v>1.32</c:v>
                </c:pt>
                <c:pt idx="125">
                  <c:v>1.29</c:v>
                </c:pt>
                <c:pt idx="126">
                  <c:v>1.3</c:v>
                </c:pt>
                <c:pt idx="127">
                  <c:v>1.25</c:v>
                </c:pt>
                <c:pt idx="128">
                  <c:v>1.26</c:v>
                </c:pt>
                <c:pt idx="129">
                  <c:v>1.28</c:v>
                </c:pt>
                <c:pt idx="130">
                  <c:v>1.26</c:v>
                </c:pt>
                <c:pt idx="131">
                  <c:v>1.24</c:v>
                </c:pt>
                <c:pt idx="132">
                  <c:v>1.28</c:v>
                </c:pt>
                <c:pt idx="133">
                  <c:v>1.26</c:v>
                </c:pt>
                <c:pt idx="134">
                  <c:v>1.27</c:v>
                </c:pt>
                <c:pt idx="135">
                  <c:v>1.26</c:v>
                </c:pt>
                <c:pt idx="136">
                  <c:v>1.3</c:v>
                </c:pt>
                <c:pt idx="137">
                  <c:v>1.3</c:v>
                </c:pt>
                <c:pt idx="138">
                  <c:v>1.28</c:v>
                </c:pt>
                <c:pt idx="139">
                  <c:v>1.27</c:v>
                </c:pt>
                <c:pt idx="140">
                  <c:v>1.28</c:v>
                </c:pt>
                <c:pt idx="141">
                  <c:v>1.26</c:v>
                </c:pt>
                <c:pt idx="142">
                  <c:v>1.23</c:v>
                </c:pt>
                <c:pt idx="143">
                  <c:v>1.19</c:v>
                </c:pt>
                <c:pt idx="144">
                  <c:v>1.23</c:v>
                </c:pt>
                <c:pt idx="145">
                  <c:v>1.27</c:v>
                </c:pt>
                <c:pt idx="146">
                  <c:v>1.28</c:v>
                </c:pt>
                <c:pt idx="147">
                  <c:v>1.27</c:v>
                </c:pt>
                <c:pt idx="148">
                  <c:v>1.28</c:v>
                </c:pt>
                <c:pt idx="149">
                  <c:v>1.28</c:v>
                </c:pt>
                <c:pt idx="150">
                  <c:v>1.34</c:v>
                </c:pt>
                <c:pt idx="151">
                  <c:v>1.33</c:v>
                </c:pt>
                <c:pt idx="152">
                  <c:v>1.38</c:v>
                </c:pt>
                <c:pt idx="153">
                  <c:v>1.38</c:v>
                </c:pt>
                <c:pt idx="154">
                  <c:v>1.33</c:v>
                </c:pt>
                <c:pt idx="155">
                  <c:v>1.3</c:v>
                </c:pt>
                <c:pt idx="156">
                  <c:v>1.33</c:v>
                </c:pt>
                <c:pt idx="157">
                  <c:v>1.31</c:v>
                </c:pt>
                <c:pt idx="158">
                  <c:v>1.3</c:v>
                </c:pt>
                <c:pt idx="159">
                  <c:v>1.24</c:v>
                </c:pt>
                <c:pt idx="160">
                  <c:v>1.25</c:v>
                </c:pt>
                <c:pt idx="161">
                  <c:v>1.26</c:v>
                </c:pt>
                <c:pt idx="162">
                  <c:v>1.23</c:v>
                </c:pt>
                <c:pt idx="163">
                  <c:v>1.24</c:v>
                </c:pt>
                <c:pt idx="164">
                  <c:v>1.24</c:v>
                </c:pt>
                <c:pt idx="165">
                  <c:v>1.22</c:v>
                </c:pt>
                <c:pt idx="166">
                  <c:v>1.27</c:v>
                </c:pt>
                <c:pt idx="167">
                  <c:v>1.27</c:v>
                </c:pt>
                <c:pt idx="168">
                  <c:v>1.27</c:v>
                </c:pt>
                <c:pt idx="169">
                  <c:v>1.28</c:v>
                </c:pt>
                <c:pt idx="170">
                  <c:v>1.28</c:v>
                </c:pt>
                <c:pt idx="171">
                  <c:v>1.45</c:v>
                </c:pt>
                <c:pt idx="172">
                  <c:v>1.49</c:v>
                </c:pt>
                <c:pt idx="173">
                  <c:v>1.46</c:v>
                </c:pt>
                <c:pt idx="174">
                  <c:v>1.43</c:v>
                </c:pt>
                <c:pt idx="175">
                  <c:v>1.41</c:v>
                </c:pt>
                <c:pt idx="176">
                  <c:v>1.43</c:v>
                </c:pt>
                <c:pt idx="177">
                  <c:v>1.45</c:v>
                </c:pt>
                <c:pt idx="178">
                  <c:v>1.42</c:v>
                </c:pt>
                <c:pt idx="179">
                  <c:v>1.46</c:v>
                </c:pt>
                <c:pt idx="180">
                  <c:v>1.47</c:v>
                </c:pt>
                <c:pt idx="181">
                  <c:v>1.5</c:v>
                </c:pt>
                <c:pt idx="182">
                  <c:v>1.48</c:v>
                </c:pt>
                <c:pt idx="183">
                  <c:v>1.5</c:v>
                </c:pt>
                <c:pt idx="184">
                  <c:v>1.53</c:v>
                </c:pt>
                <c:pt idx="185">
                  <c:v>1.54</c:v>
                </c:pt>
                <c:pt idx="186">
                  <c:v>1.57</c:v>
                </c:pt>
                <c:pt idx="187">
                  <c:v>1.61</c:v>
                </c:pt>
                <c:pt idx="188">
                  <c:v>1.59</c:v>
                </c:pt>
                <c:pt idx="189">
                  <c:v>1.55</c:v>
                </c:pt>
                <c:pt idx="190">
                  <c:v>1.62</c:v>
                </c:pt>
                <c:pt idx="191">
                  <c:v>1.63</c:v>
                </c:pt>
                <c:pt idx="192">
                  <c:v>1.6</c:v>
                </c:pt>
                <c:pt idx="193">
                  <c:v>1.6</c:v>
                </c:pt>
                <c:pt idx="194">
                  <c:v>1.57</c:v>
                </c:pt>
                <c:pt idx="195">
                  <c:v>1.59</c:v>
                </c:pt>
                <c:pt idx="196">
                  <c:v>1.53</c:v>
                </c:pt>
                <c:pt idx="197">
                  <c:v>1.58</c:v>
                </c:pt>
                <c:pt idx="198">
                  <c:v>1.67</c:v>
                </c:pt>
                <c:pt idx="199">
                  <c:v>1.73</c:v>
                </c:pt>
                <c:pt idx="200">
                  <c:v>1.68</c:v>
                </c:pt>
                <c:pt idx="201">
                  <c:v>1.72</c:v>
                </c:pt>
                <c:pt idx="202">
                  <c:v>1.73</c:v>
                </c:pt>
                <c:pt idx="203">
                  <c:v>1.68</c:v>
                </c:pt>
                <c:pt idx="204">
                  <c:v>1.63</c:v>
                </c:pt>
                <c:pt idx="205">
                  <c:v>1.61</c:v>
                </c:pt>
                <c:pt idx="206">
                  <c:v>1.61</c:v>
                </c:pt>
                <c:pt idx="207">
                  <c:v>1.58</c:v>
                </c:pt>
                <c:pt idx="208">
                  <c:v>1.54</c:v>
                </c:pt>
                <c:pt idx="209">
                  <c:v>1.58</c:v>
                </c:pt>
                <c:pt idx="210">
                  <c:v>1.53</c:v>
                </c:pt>
                <c:pt idx="211">
                  <c:v>1.47</c:v>
                </c:pt>
                <c:pt idx="212">
                  <c:v>1.46</c:v>
                </c:pt>
                <c:pt idx="213">
                  <c:v>1.44</c:v>
                </c:pt>
                <c:pt idx="214">
                  <c:v>1.39</c:v>
                </c:pt>
                <c:pt idx="215">
                  <c:v>1.4</c:v>
                </c:pt>
                <c:pt idx="216">
                  <c:v>1.4</c:v>
                </c:pt>
                <c:pt idx="217">
                  <c:v>1.44</c:v>
                </c:pt>
                <c:pt idx="218">
                  <c:v>1.45</c:v>
                </c:pt>
                <c:pt idx="219">
                  <c:v>1.49</c:v>
                </c:pt>
                <c:pt idx="220">
                  <c:v>1.5</c:v>
                </c:pt>
                <c:pt idx="221">
                  <c:v>1.54</c:v>
                </c:pt>
                <c:pt idx="222">
                  <c:v>1.53</c:v>
                </c:pt>
                <c:pt idx="223">
                  <c:v>1.57</c:v>
                </c:pt>
                <c:pt idx="224">
                  <c:v>1.49</c:v>
                </c:pt>
                <c:pt idx="225">
                  <c:v>1.45</c:v>
                </c:pt>
                <c:pt idx="226">
                  <c:v>1.52</c:v>
                </c:pt>
                <c:pt idx="227">
                  <c:v>1.51</c:v>
                </c:pt>
                <c:pt idx="228">
                  <c:v>1.37</c:v>
                </c:pt>
                <c:pt idx="229">
                  <c:v>1.41</c:v>
                </c:pt>
                <c:pt idx="230">
                  <c:v>1.38</c:v>
                </c:pt>
                <c:pt idx="231">
                  <c:v>1.39</c:v>
                </c:pt>
                <c:pt idx="232">
                  <c:v>1.4</c:v>
                </c:pt>
                <c:pt idx="233">
                  <c:v>1.43</c:v>
                </c:pt>
                <c:pt idx="234">
                  <c:v>1.38</c:v>
                </c:pt>
                <c:pt idx="235">
                  <c:v>1.41</c:v>
                </c:pt>
                <c:pt idx="236">
                  <c:v>1.39</c:v>
                </c:pt>
                <c:pt idx="237">
                  <c:v>1.38</c:v>
                </c:pt>
                <c:pt idx="238">
                  <c:v>1.37</c:v>
                </c:pt>
                <c:pt idx="239">
                  <c:v>1.37</c:v>
                </c:pt>
                <c:pt idx="240">
                  <c:v>1.31</c:v>
                </c:pt>
                <c:pt idx="241">
                  <c:v>1.28</c:v>
                </c:pt>
                <c:pt idx="242">
                  <c:v>1.32</c:v>
                </c:pt>
                <c:pt idx="243">
                  <c:v>1.24</c:v>
                </c:pt>
                <c:pt idx="244">
                  <c:v>1.27</c:v>
                </c:pt>
                <c:pt idx="245">
                  <c:v>1.2</c:v>
                </c:pt>
                <c:pt idx="246">
                  <c:v>1.19</c:v>
                </c:pt>
                <c:pt idx="247">
                  <c:v>1.28</c:v>
                </c:pt>
                <c:pt idx="248">
                  <c:v>1.29</c:v>
                </c:pt>
                <c:pt idx="249">
                  <c:v>1.24</c:v>
                </c:pt>
                <c:pt idx="250">
                  <c:v>1.27</c:v>
                </c:pt>
                <c:pt idx="251">
                  <c:v>1.28</c:v>
                </c:pt>
                <c:pt idx="252">
                  <c:v>1.27</c:v>
                </c:pt>
                <c:pt idx="253">
                  <c:v>1.27</c:v>
                </c:pt>
                <c:pt idx="254">
                  <c:v>1.32</c:v>
                </c:pt>
                <c:pt idx="255">
                  <c:v>1.26</c:v>
                </c:pt>
                <c:pt idx="256">
                  <c:v>1.26</c:v>
                </c:pt>
                <c:pt idx="257">
                  <c:v>1.26</c:v>
                </c:pt>
                <c:pt idx="258">
                  <c:v>1.31</c:v>
                </c:pt>
                <c:pt idx="259">
                  <c:v>1.27</c:v>
                </c:pt>
                <c:pt idx="260">
                  <c:v>1.27</c:v>
                </c:pt>
                <c:pt idx="261">
                  <c:v>1.27</c:v>
                </c:pt>
                <c:pt idx="262">
                  <c:v>1.21</c:v>
                </c:pt>
                <c:pt idx="263">
                  <c:v>1.2</c:v>
                </c:pt>
                <c:pt idx="264">
                  <c:v>1.28</c:v>
                </c:pt>
                <c:pt idx="265">
                  <c:v>1.26</c:v>
                </c:pt>
                <c:pt idx="266">
                  <c:v>1.27</c:v>
                </c:pt>
                <c:pt idx="267">
                  <c:v>1.26</c:v>
                </c:pt>
                <c:pt idx="268">
                  <c:v>1.28</c:v>
                </c:pt>
                <c:pt idx="269">
                  <c:v>1.29</c:v>
                </c:pt>
                <c:pt idx="270">
                  <c:v>1.3</c:v>
                </c:pt>
                <c:pt idx="271">
                  <c:v>1.26</c:v>
                </c:pt>
                <c:pt idx="272">
                  <c:v>1.31</c:v>
                </c:pt>
                <c:pt idx="273">
                  <c:v>1.34</c:v>
                </c:pt>
                <c:pt idx="274">
                  <c:v>1.35</c:v>
                </c:pt>
                <c:pt idx="275">
                  <c:v>1.32</c:v>
                </c:pt>
                <c:pt idx="276">
                  <c:v>1.33</c:v>
                </c:pt>
                <c:pt idx="277">
                  <c:v>1.33</c:v>
                </c:pt>
                <c:pt idx="278">
                  <c:v>1.27</c:v>
                </c:pt>
                <c:pt idx="279">
                  <c:v>1.31</c:v>
                </c:pt>
                <c:pt idx="280">
                  <c:v>1.27</c:v>
                </c:pt>
                <c:pt idx="281">
                  <c:v>1.27</c:v>
                </c:pt>
                <c:pt idx="282">
                  <c:v>1.26</c:v>
                </c:pt>
                <c:pt idx="283">
                  <c:v>1.22</c:v>
                </c:pt>
                <c:pt idx="284">
                  <c:v>1.25</c:v>
                </c:pt>
                <c:pt idx="285">
                  <c:v>1.28</c:v>
                </c:pt>
                <c:pt idx="286">
                  <c:v>1.23</c:v>
                </c:pt>
                <c:pt idx="287">
                  <c:v>1.22</c:v>
                </c:pt>
                <c:pt idx="288">
                  <c:v>1.18</c:v>
                </c:pt>
                <c:pt idx="289">
                  <c:v>1.1499999999999999</c:v>
                </c:pt>
                <c:pt idx="290">
                  <c:v>1.18</c:v>
                </c:pt>
                <c:pt idx="291">
                  <c:v>1.19</c:v>
                </c:pt>
                <c:pt idx="292">
                  <c:v>1.18</c:v>
                </c:pt>
                <c:pt idx="293">
                  <c:v>1.1499999999999999</c:v>
                </c:pt>
                <c:pt idx="294">
                  <c:v>1.1599999999999999</c:v>
                </c:pt>
                <c:pt idx="295">
                  <c:v>1.17</c:v>
                </c:pt>
                <c:pt idx="296">
                  <c:v>1.17</c:v>
                </c:pt>
                <c:pt idx="297">
                  <c:v>1.18</c:v>
                </c:pt>
                <c:pt idx="298">
                  <c:v>1.2</c:v>
                </c:pt>
                <c:pt idx="299">
                  <c:v>1.1599999999999999</c:v>
                </c:pt>
                <c:pt idx="300">
                  <c:v>1.18</c:v>
                </c:pt>
                <c:pt idx="301">
                  <c:v>1.21</c:v>
                </c:pt>
                <c:pt idx="302">
                  <c:v>1.28</c:v>
                </c:pt>
                <c:pt idx="303">
                  <c:v>1.3</c:v>
                </c:pt>
                <c:pt idx="304">
                  <c:v>1.3</c:v>
                </c:pt>
                <c:pt idx="305">
                  <c:v>1.27</c:v>
                </c:pt>
                <c:pt idx="306">
                  <c:v>1.29</c:v>
                </c:pt>
                <c:pt idx="307">
                  <c:v>1.23</c:v>
                </c:pt>
                <c:pt idx="308">
                  <c:v>1.17</c:v>
                </c:pt>
                <c:pt idx="309">
                  <c:v>1.19</c:v>
                </c:pt>
                <c:pt idx="310">
                  <c:v>1.18</c:v>
                </c:pt>
                <c:pt idx="311">
                  <c:v>1.1599999999999999</c:v>
                </c:pt>
                <c:pt idx="312">
                  <c:v>1.2</c:v>
                </c:pt>
                <c:pt idx="313">
                  <c:v>1.23</c:v>
                </c:pt>
                <c:pt idx="314">
                  <c:v>1.21</c:v>
                </c:pt>
                <c:pt idx="315">
                  <c:v>1.2</c:v>
                </c:pt>
                <c:pt idx="316">
                  <c:v>1.19</c:v>
                </c:pt>
                <c:pt idx="317">
                  <c:v>1.1599999999999999</c:v>
                </c:pt>
                <c:pt idx="318">
                  <c:v>1.06</c:v>
                </c:pt>
                <c:pt idx="319">
                  <c:v>1.01</c:v>
                </c:pt>
                <c:pt idx="320">
                  <c:v>0.99</c:v>
                </c:pt>
                <c:pt idx="321">
                  <c:v>1.01</c:v>
                </c:pt>
                <c:pt idx="322">
                  <c:v>1.02</c:v>
                </c:pt>
                <c:pt idx="323">
                  <c:v>1</c:v>
                </c:pt>
                <c:pt idx="324">
                  <c:v>1</c:v>
                </c:pt>
                <c:pt idx="325">
                  <c:v>1.05</c:v>
                </c:pt>
                <c:pt idx="326">
                  <c:v>1.01</c:v>
                </c:pt>
                <c:pt idx="327">
                  <c:v>1.1000000000000001</c:v>
                </c:pt>
                <c:pt idx="328">
                  <c:v>1.0900000000000001</c:v>
                </c:pt>
                <c:pt idx="329">
                  <c:v>1.1200000000000001</c:v>
                </c:pt>
                <c:pt idx="330">
                  <c:v>1.1200000000000001</c:v>
                </c:pt>
                <c:pt idx="331">
                  <c:v>1.1100000000000001</c:v>
                </c:pt>
                <c:pt idx="332">
                  <c:v>1.1000000000000001</c:v>
                </c:pt>
                <c:pt idx="333">
                  <c:v>1.1499999999999999</c:v>
                </c:pt>
                <c:pt idx="334">
                  <c:v>1.21</c:v>
                </c:pt>
                <c:pt idx="335">
                  <c:v>1.22</c:v>
                </c:pt>
                <c:pt idx="336">
                  <c:v>1.22</c:v>
                </c:pt>
                <c:pt idx="337">
                  <c:v>1.24</c:v>
                </c:pt>
                <c:pt idx="338">
                  <c:v>1.2</c:v>
                </c:pt>
                <c:pt idx="339">
                  <c:v>1.2</c:v>
                </c:pt>
                <c:pt idx="340">
                  <c:v>1.2</c:v>
                </c:pt>
                <c:pt idx="341">
                  <c:v>1.23</c:v>
                </c:pt>
                <c:pt idx="342">
                  <c:v>1.18</c:v>
                </c:pt>
                <c:pt idx="343">
                  <c:v>1.1599999999999999</c:v>
                </c:pt>
                <c:pt idx="344">
                  <c:v>1.1399999999999999</c:v>
                </c:pt>
                <c:pt idx="345">
                  <c:v>1.1599999999999999</c:v>
                </c:pt>
                <c:pt idx="346">
                  <c:v>1.19</c:v>
                </c:pt>
                <c:pt idx="347">
                  <c:v>1.1499999999999999</c:v>
                </c:pt>
                <c:pt idx="348">
                  <c:v>1.19</c:v>
                </c:pt>
                <c:pt idx="349">
                  <c:v>1.22</c:v>
                </c:pt>
                <c:pt idx="350">
                  <c:v>1.22</c:v>
                </c:pt>
                <c:pt idx="351">
                  <c:v>1.1599999999999999</c:v>
                </c:pt>
                <c:pt idx="352">
                  <c:v>1.1399999999999999</c:v>
                </c:pt>
                <c:pt idx="353">
                  <c:v>1.1200000000000001</c:v>
                </c:pt>
                <c:pt idx="354">
                  <c:v>1.1399999999999999</c:v>
                </c:pt>
                <c:pt idx="355">
                  <c:v>1.1000000000000001</c:v>
                </c:pt>
                <c:pt idx="356">
                  <c:v>1.1100000000000001</c:v>
                </c:pt>
                <c:pt idx="357">
                  <c:v>1.07</c:v>
                </c:pt>
                <c:pt idx="358">
                  <c:v>1.08</c:v>
                </c:pt>
                <c:pt idx="359">
                  <c:v>1.04</c:v>
                </c:pt>
                <c:pt idx="360">
                  <c:v>1.06</c:v>
                </c:pt>
                <c:pt idx="361">
                  <c:v>1.08</c:v>
                </c:pt>
                <c:pt idx="362">
                  <c:v>1.02</c:v>
                </c:pt>
                <c:pt idx="363">
                  <c:v>0.95</c:v>
                </c:pt>
                <c:pt idx="364">
                  <c:v>0.96</c:v>
                </c:pt>
                <c:pt idx="365">
                  <c:v>0.96</c:v>
                </c:pt>
                <c:pt idx="366">
                  <c:v>0.92</c:v>
                </c:pt>
                <c:pt idx="367">
                  <c:v>0.89</c:v>
                </c:pt>
                <c:pt idx="368">
                  <c:v>0.9</c:v>
                </c:pt>
                <c:pt idx="369">
                  <c:v>0.89</c:v>
                </c:pt>
                <c:pt idx="370">
                  <c:v>0.86</c:v>
                </c:pt>
                <c:pt idx="371">
                  <c:v>0.9</c:v>
                </c:pt>
                <c:pt idx="372">
                  <c:v>0.87</c:v>
                </c:pt>
                <c:pt idx="373">
                  <c:v>0.83</c:v>
                </c:pt>
                <c:pt idx="374">
                  <c:v>0.82</c:v>
                </c:pt>
                <c:pt idx="375">
                  <c:v>0.84</c:v>
                </c:pt>
                <c:pt idx="376">
                  <c:v>0.86</c:v>
                </c:pt>
                <c:pt idx="377">
                  <c:v>0.87</c:v>
                </c:pt>
                <c:pt idx="378">
                  <c:v>0.84</c:v>
                </c:pt>
                <c:pt idx="379">
                  <c:v>0.85</c:v>
                </c:pt>
                <c:pt idx="380">
                  <c:v>0.85</c:v>
                </c:pt>
                <c:pt idx="381">
                  <c:v>0.81</c:v>
                </c:pt>
                <c:pt idx="382">
                  <c:v>0.87</c:v>
                </c:pt>
                <c:pt idx="383">
                  <c:v>0.81</c:v>
                </c:pt>
                <c:pt idx="384">
                  <c:v>0.84</c:v>
                </c:pt>
                <c:pt idx="385">
                  <c:v>0.82</c:v>
                </c:pt>
                <c:pt idx="386">
                  <c:v>0.8</c:v>
                </c:pt>
                <c:pt idx="387">
                  <c:v>0.83</c:v>
                </c:pt>
                <c:pt idx="388">
                  <c:v>0.82</c:v>
                </c:pt>
                <c:pt idx="389">
                  <c:v>0.83</c:v>
                </c:pt>
                <c:pt idx="390">
                  <c:v>0.81</c:v>
                </c:pt>
                <c:pt idx="391">
                  <c:v>0.72</c:v>
                </c:pt>
                <c:pt idx="392">
                  <c:v>0.69</c:v>
                </c:pt>
                <c:pt idx="393">
                  <c:v>0.68</c:v>
                </c:pt>
                <c:pt idx="394">
                  <c:v>0.74</c:v>
                </c:pt>
                <c:pt idx="395">
                  <c:v>0.71</c:v>
                </c:pt>
                <c:pt idx="396">
                  <c:v>0.72</c:v>
                </c:pt>
                <c:pt idx="397">
                  <c:v>0.76</c:v>
                </c:pt>
                <c:pt idx="398">
                  <c:v>0.84</c:v>
                </c:pt>
                <c:pt idx="399">
                  <c:v>0.84</c:v>
                </c:pt>
                <c:pt idx="400">
                  <c:v>0.8</c:v>
                </c:pt>
                <c:pt idx="401">
                  <c:v>0.82</c:v>
                </c:pt>
                <c:pt idx="402">
                  <c:v>0.76</c:v>
                </c:pt>
                <c:pt idx="403">
                  <c:v>0.76</c:v>
                </c:pt>
                <c:pt idx="404">
                  <c:v>0.74</c:v>
                </c:pt>
                <c:pt idx="405">
                  <c:v>0.71</c:v>
                </c:pt>
                <c:pt idx="406">
                  <c:v>0.69</c:v>
                </c:pt>
                <c:pt idx="407">
                  <c:v>0.68</c:v>
                </c:pt>
                <c:pt idx="408">
                  <c:v>0.71</c:v>
                </c:pt>
                <c:pt idx="409">
                  <c:v>0.69</c:v>
                </c:pt>
                <c:pt idx="410">
                  <c:v>0.65</c:v>
                </c:pt>
                <c:pt idx="411">
                  <c:v>0.64</c:v>
                </c:pt>
                <c:pt idx="412">
                  <c:v>0.61</c:v>
                </c:pt>
                <c:pt idx="413">
                  <c:v>0.59</c:v>
                </c:pt>
                <c:pt idx="414">
                  <c:v>0.55000000000000004</c:v>
                </c:pt>
                <c:pt idx="415">
                  <c:v>0.51</c:v>
                </c:pt>
                <c:pt idx="416">
                  <c:v>0.52</c:v>
                </c:pt>
                <c:pt idx="417">
                  <c:v>0.49</c:v>
                </c:pt>
                <c:pt idx="418">
                  <c:v>0.52</c:v>
                </c:pt>
                <c:pt idx="419">
                  <c:v>0.48</c:v>
                </c:pt>
                <c:pt idx="420">
                  <c:v>0.49</c:v>
                </c:pt>
                <c:pt idx="421">
                  <c:v>0.49</c:v>
                </c:pt>
                <c:pt idx="422">
                  <c:v>0.45</c:v>
                </c:pt>
                <c:pt idx="423">
                  <c:v>0.41</c:v>
                </c:pt>
                <c:pt idx="424">
                  <c:v>0.47</c:v>
                </c:pt>
                <c:pt idx="425">
                  <c:v>0.47</c:v>
                </c:pt>
                <c:pt idx="426">
                  <c:v>0.45</c:v>
                </c:pt>
                <c:pt idx="427">
                  <c:v>0.48</c:v>
                </c:pt>
                <c:pt idx="428">
                  <c:v>0.52</c:v>
                </c:pt>
                <c:pt idx="429">
                  <c:v>0.48</c:v>
                </c:pt>
                <c:pt idx="430">
                  <c:v>0.48</c:v>
                </c:pt>
                <c:pt idx="431">
                  <c:v>0.5</c:v>
                </c:pt>
                <c:pt idx="432">
                  <c:v>0.44</c:v>
                </c:pt>
                <c:pt idx="433">
                  <c:v>0.44</c:v>
                </c:pt>
                <c:pt idx="434">
                  <c:v>0.48</c:v>
                </c:pt>
                <c:pt idx="435">
                  <c:v>0.42</c:v>
                </c:pt>
                <c:pt idx="436">
                  <c:v>0.41</c:v>
                </c:pt>
                <c:pt idx="437">
                  <c:v>0.49</c:v>
                </c:pt>
                <c:pt idx="438">
                  <c:v>0.6</c:v>
                </c:pt>
                <c:pt idx="439">
                  <c:v>0.51</c:v>
                </c:pt>
                <c:pt idx="440">
                  <c:v>0.59</c:v>
                </c:pt>
                <c:pt idx="441">
                  <c:v>0.64</c:v>
                </c:pt>
                <c:pt idx="442">
                  <c:v>0.64</c:v>
                </c:pt>
                <c:pt idx="443">
                  <c:v>0.67</c:v>
                </c:pt>
                <c:pt idx="444">
                  <c:v>0.76</c:v>
                </c:pt>
                <c:pt idx="445">
                  <c:v>0.69</c:v>
                </c:pt>
                <c:pt idx="446">
                  <c:v>0.7</c:v>
                </c:pt>
                <c:pt idx="447">
                  <c:v>0.64</c:v>
                </c:pt>
                <c:pt idx="448">
                  <c:v>0.64</c:v>
                </c:pt>
                <c:pt idx="449">
                  <c:v>0.63</c:v>
                </c:pt>
                <c:pt idx="450">
                  <c:v>0.55000000000000004</c:v>
                </c:pt>
                <c:pt idx="451">
                  <c:v>0.53</c:v>
                </c:pt>
                <c:pt idx="452">
                  <c:v>0.54</c:v>
                </c:pt>
                <c:pt idx="453">
                  <c:v>0.52</c:v>
                </c:pt>
                <c:pt idx="454">
                  <c:v>0.5</c:v>
                </c:pt>
                <c:pt idx="455">
                  <c:v>0.49</c:v>
                </c:pt>
                <c:pt idx="456">
                  <c:v>0.47</c:v>
                </c:pt>
                <c:pt idx="457">
                  <c:v>0.5</c:v>
                </c:pt>
                <c:pt idx="458">
                  <c:v>0.47</c:v>
                </c:pt>
                <c:pt idx="459">
                  <c:v>0.44</c:v>
                </c:pt>
                <c:pt idx="460">
                  <c:v>0.45</c:v>
                </c:pt>
                <c:pt idx="461">
                  <c:v>0.42</c:v>
                </c:pt>
                <c:pt idx="462">
                  <c:v>0.46</c:v>
                </c:pt>
                <c:pt idx="463">
                  <c:v>0.57999999999999996</c:v>
                </c:pt>
                <c:pt idx="464">
                  <c:v>0.71</c:v>
                </c:pt>
                <c:pt idx="465">
                  <c:v>0.64</c:v>
                </c:pt>
                <c:pt idx="466">
                  <c:v>0.69</c:v>
                </c:pt>
                <c:pt idx="467">
                  <c:v>0.72</c:v>
                </c:pt>
                <c:pt idx="468">
                  <c:v>0.68</c:v>
                </c:pt>
                <c:pt idx="469">
                  <c:v>0.71</c:v>
                </c:pt>
                <c:pt idx="470">
                  <c:v>0.75</c:v>
                </c:pt>
                <c:pt idx="471">
                  <c:v>0.71</c:v>
                </c:pt>
                <c:pt idx="472">
                  <c:v>0.69</c:v>
                </c:pt>
                <c:pt idx="473">
                  <c:v>0.63</c:v>
                </c:pt>
                <c:pt idx="474">
                  <c:v>0.68</c:v>
                </c:pt>
                <c:pt idx="475">
                  <c:v>0.72</c:v>
                </c:pt>
                <c:pt idx="476">
                  <c:v>0.71</c:v>
                </c:pt>
                <c:pt idx="477">
                  <c:v>0.69</c:v>
                </c:pt>
                <c:pt idx="478">
                  <c:v>0.63</c:v>
                </c:pt>
                <c:pt idx="479">
                  <c:v>0.66</c:v>
                </c:pt>
                <c:pt idx="480">
                  <c:v>0.72</c:v>
                </c:pt>
                <c:pt idx="481">
                  <c:v>0.78</c:v>
                </c:pt>
                <c:pt idx="482">
                  <c:v>0.72</c:v>
                </c:pt>
                <c:pt idx="483">
                  <c:v>0.79</c:v>
                </c:pt>
                <c:pt idx="484">
                  <c:v>0.79</c:v>
                </c:pt>
                <c:pt idx="485">
                  <c:v>0.81</c:v>
                </c:pt>
                <c:pt idx="486">
                  <c:v>0.81</c:v>
                </c:pt>
                <c:pt idx="487">
                  <c:v>0.76</c:v>
                </c:pt>
                <c:pt idx="488">
                  <c:v>0.71</c:v>
                </c:pt>
                <c:pt idx="489">
                  <c:v>0.73</c:v>
                </c:pt>
                <c:pt idx="490">
                  <c:v>0.75</c:v>
                </c:pt>
                <c:pt idx="491">
                  <c:v>0.74</c:v>
                </c:pt>
                <c:pt idx="492">
                  <c:v>0.73</c:v>
                </c:pt>
                <c:pt idx="493">
                  <c:v>0.76</c:v>
                </c:pt>
                <c:pt idx="494">
                  <c:v>0.71</c:v>
                </c:pt>
                <c:pt idx="495">
                  <c:v>0.7</c:v>
                </c:pt>
                <c:pt idx="496">
                  <c:v>0.65</c:v>
                </c:pt>
                <c:pt idx="497">
                  <c:v>0.68</c:v>
                </c:pt>
                <c:pt idx="498">
                  <c:v>0.68</c:v>
                </c:pt>
                <c:pt idx="499">
                  <c:v>0.7</c:v>
                </c:pt>
                <c:pt idx="500">
                  <c:v>0.74</c:v>
                </c:pt>
                <c:pt idx="501">
                  <c:v>0.67</c:v>
                </c:pt>
                <c:pt idx="502">
                  <c:v>0.74</c:v>
                </c:pt>
                <c:pt idx="503">
                  <c:v>0.78</c:v>
                </c:pt>
                <c:pt idx="504">
                  <c:v>0.77</c:v>
                </c:pt>
                <c:pt idx="505">
                  <c:v>0.77</c:v>
                </c:pt>
                <c:pt idx="506">
                  <c:v>0.8</c:v>
                </c:pt>
                <c:pt idx="507">
                  <c:v>0.78</c:v>
                </c:pt>
                <c:pt idx="508">
                  <c:v>0.82</c:v>
                </c:pt>
                <c:pt idx="509">
                  <c:v>0.79</c:v>
                </c:pt>
                <c:pt idx="510">
                  <c:v>0.82</c:v>
                </c:pt>
                <c:pt idx="511">
                  <c:v>0.76</c:v>
                </c:pt>
                <c:pt idx="512">
                  <c:v>0.78</c:v>
                </c:pt>
                <c:pt idx="513">
                  <c:v>0.8</c:v>
                </c:pt>
                <c:pt idx="514">
                  <c:v>0.79</c:v>
                </c:pt>
                <c:pt idx="515">
                  <c:v>0.78</c:v>
                </c:pt>
                <c:pt idx="516">
                  <c:v>0.77</c:v>
                </c:pt>
                <c:pt idx="517">
                  <c:v>0.77</c:v>
                </c:pt>
                <c:pt idx="518">
                  <c:v>0.77</c:v>
                </c:pt>
                <c:pt idx="519">
                  <c:v>0.76</c:v>
                </c:pt>
                <c:pt idx="520">
                  <c:v>0.87</c:v>
                </c:pt>
                <c:pt idx="521">
                  <c:v>0.83</c:v>
                </c:pt>
                <c:pt idx="522">
                  <c:v>0.83</c:v>
                </c:pt>
                <c:pt idx="523">
                  <c:v>0.79</c:v>
                </c:pt>
                <c:pt idx="524">
                  <c:v>0.74</c:v>
                </c:pt>
                <c:pt idx="525">
                  <c:v>0.77</c:v>
                </c:pt>
                <c:pt idx="526">
                  <c:v>0.79</c:v>
                </c:pt>
                <c:pt idx="527">
                  <c:v>0.82</c:v>
                </c:pt>
                <c:pt idx="528">
                  <c:v>0.82</c:v>
                </c:pt>
                <c:pt idx="529">
                  <c:v>0.77</c:v>
                </c:pt>
                <c:pt idx="530">
                  <c:v>0.75</c:v>
                </c:pt>
                <c:pt idx="531">
                  <c:v>0.72</c:v>
                </c:pt>
                <c:pt idx="532">
                  <c:v>0.65</c:v>
                </c:pt>
                <c:pt idx="533">
                  <c:v>0.65</c:v>
                </c:pt>
                <c:pt idx="534">
                  <c:v>0.63</c:v>
                </c:pt>
                <c:pt idx="535">
                  <c:v>0.65</c:v>
                </c:pt>
                <c:pt idx="536">
                  <c:v>0.63</c:v>
                </c:pt>
                <c:pt idx="537">
                  <c:v>0.64</c:v>
                </c:pt>
                <c:pt idx="538">
                  <c:v>0.59</c:v>
                </c:pt>
                <c:pt idx="539">
                  <c:v>0.56000000000000005</c:v>
                </c:pt>
                <c:pt idx="540">
                  <c:v>0.51</c:v>
                </c:pt>
                <c:pt idx="541">
                  <c:v>0.55000000000000004</c:v>
                </c:pt>
                <c:pt idx="542">
                  <c:v>0.52</c:v>
                </c:pt>
                <c:pt idx="543">
                  <c:v>0.54</c:v>
                </c:pt>
                <c:pt idx="544">
                  <c:v>0.53</c:v>
                </c:pt>
                <c:pt idx="545">
                  <c:v>0.51</c:v>
                </c:pt>
                <c:pt idx="546">
                  <c:v>0.56999999999999995</c:v>
                </c:pt>
                <c:pt idx="547">
                  <c:v>0.62</c:v>
                </c:pt>
                <c:pt idx="548">
                  <c:v>0.57999999999999996</c:v>
                </c:pt>
                <c:pt idx="549">
                  <c:v>0.56999999999999995</c:v>
                </c:pt>
                <c:pt idx="550">
                  <c:v>0.56000000000000005</c:v>
                </c:pt>
                <c:pt idx="551">
                  <c:v>0.56999999999999995</c:v>
                </c:pt>
                <c:pt idx="552">
                  <c:v>0.61</c:v>
                </c:pt>
                <c:pt idx="553">
                  <c:v>0.65</c:v>
                </c:pt>
                <c:pt idx="554">
                  <c:v>0.63</c:v>
                </c:pt>
                <c:pt idx="555">
                  <c:v>0.64</c:v>
                </c:pt>
                <c:pt idx="556">
                  <c:v>0.61</c:v>
                </c:pt>
                <c:pt idx="557">
                  <c:v>0.6</c:v>
                </c:pt>
                <c:pt idx="558">
                  <c:v>0.57999999999999996</c:v>
                </c:pt>
                <c:pt idx="559">
                  <c:v>0.56999999999999995</c:v>
                </c:pt>
                <c:pt idx="560">
                  <c:v>0.54</c:v>
                </c:pt>
                <c:pt idx="561">
                  <c:v>0.52</c:v>
                </c:pt>
                <c:pt idx="562">
                  <c:v>0.51</c:v>
                </c:pt>
                <c:pt idx="563">
                  <c:v>0.47</c:v>
                </c:pt>
                <c:pt idx="564">
                  <c:v>0.44</c:v>
                </c:pt>
                <c:pt idx="565">
                  <c:v>0.41</c:v>
                </c:pt>
                <c:pt idx="566">
                  <c:v>0.39</c:v>
                </c:pt>
                <c:pt idx="567">
                  <c:v>0.37</c:v>
                </c:pt>
                <c:pt idx="568">
                  <c:v>0.33</c:v>
                </c:pt>
                <c:pt idx="569">
                  <c:v>0.23</c:v>
                </c:pt>
                <c:pt idx="570">
                  <c:v>0.16</c:v>
                </c:pt>
                <c:pt idx="571">
                  <c:v>0.24</c:v>
                </c:pt>
                <c:pt idx="572">
                  <c:v>0.3</c:v>
                </c:pt>
                <c:pt idx="573">
                  <c:v>0.26</c:v>
                </c:pt>
                <c:pt idx="574">
                  <c:v>0.41</c:v>
                </c:pt>
                <c:pt idx="575">
                  <c:v>0.44</c:v>
                </c:pt>
                <c:pt idx="576">
                  <c:v>0.55000000000000004</c:v>
                </c:pt>
                <c:pt idx="577">
                  <c:v>0.79</c:v>
                </c:pt>
                <c:pt idx="578">
                  <c:v>0.72</c:v>
                </c:pt>
                <c:pt idx="579">
                  <c:v>0.56000000000000005</c:v>
                </c:pt>
                <c:pt idx="580">
                  <c:v>0.42</c:v>
                </c:pt>
                <c:pt idx="581">
                  <c:v>0.48</c:v>
                </c:pt>
                <c:pt idx="582">
                  <c:v>0.44</c:v>
                </c:pt>
                <c:pt idx="583">
                  <c:v>0.4</c:v>
                </c:pt>
                <c:pt idx="584">
                  <c:v>0.36</c:v>
                </c:pt>
                <c:pt idx="585">
                  <c:v>0.33</c:v>
                </c:pt>
                <c:pt idx="586">
                  <c:v>0.36</c:v>
                </c:pt>
                <c:pt idx="587">
                  <c:v>0.31</c:v>
                </c:pt>
                <c:pt idx="588">
                  <c:v>0.33</c:v>
                </c:pt>
                <c:pt idx="589">
                  <c:v>0.31</c:v>
                </c:pt>
                <c:pt idx="590">
                  <c:v>0.33</c:v>
                </c:pt>
                <c:pt idx="591">
                  <c:v>0.41</c:v>
                </c:pt>
                <c:pt idx="592">
                  <c:v>0.38</c:v>
                </c:pt>
                <c:pt idx="593">
                  <c:v>0.31</c:v>
                </c:pt>
                <c:pt idx="594">
                  <c:v>0.31</c:v>
                </c:pt>
                <c:pt idx="595">
                  <c:v>0.31</c:v>
                </c:pt>
                <c:pt idx="596">
                  <c:v>0.34</c:v>
                </c:pt>
                <c:pt idx="597">
                  <c:v>0.3</c:v>
                </c:pt>
                <c:pt idx="598">
                  <c:v>0.3</c:v>
                </c:pt>
                <c:pt idx="599">
                  <c:v>0.3</c:v>
                </c:pt>
                <c:pt idx="600">
                  <c:v>0.34</c:v>
                </c:pt>
                <c:pt idx="601">
                  <c:v>0.3</c:v>
                </c:pt>
                <c:pt idx="602">
                  <c:v>0.33</c:v>
                </c:pt>
                <c:pt idx="603">
                  <c:v>0.28999999999999998</c:v>
                </c:pt>
                <c:pt idx="604">
                  <c:v>0.28999999999999998</c:v>
                </c:pt>
                <c:pt idx="605">
                  <c:v>0.3</c:v>
                </c:pt>
                <c:pt idx="606">
                  <c:v>0.28999999999999998</c:v>
                </c:pt>
                <c:pt idx="607">
                  <c:v>0.28999999999999998</c:v>
                </c:pt>
                <c:pt idx="608">
                  <c:v>0.23</c:v>
                </c:pt>
                <c:pt idx="609">
                  <c:v>0.25</c:v>
                </c:pt>
                <c:pt idx="610">
                  <c:v>0.23</c:v>
                </c:pt>
                <c:pt idx="611">
                  <c:v>0.21</c:v>
                </c:pt>
                <c:pt idx="612">
                  <c:v>0.23</c:v>
                </c:pt>
                <c:pt idx="613">
                  <c:v>0.24</c:v>
                </c:pt>
                <c:pt idx="614">
                  <c:v>0.24</c:v>
                </c:pt>
                <c:pt idx="615">
                  <c:v>0.27</c:v>
                </c:pt>
                <c:pt idx="616">
                  <c:v>0.25</c:v>
                </c:pt>
                <c:pt idx="617">
                  <c:v>0.21</c:v>
                </c:pt>
                <c:pt idx="618">
                  <c:v>0.2</c:v>
                </c:pt>
                <c:pt idx="619">
                  <c:v>0.23</c:v>
                </c:pt>
                <c:pt idx="620">
                  <c:v>0.25</c:v>
                </c:pt>
                <c:pt idx="621">
                  <c:v>0.25</c:v>
                </c:pt>
                <c:pt idx="622">
                  <c:v>0.23</c:v>
                </c:pt>
                <c:pt idx="623">
                  <c:v>0.17</c:v>
                </c:pt>
                <c:pt idx="624">
                  <c:v>0.17</c:v>
                </c:pt>
                <c:pt idx="625">
                  <c:v>0.17</c:v>
                </c:pt>
                <c:pt idx="626">
                  <c:v>0.22</c:v>
                </c:pt>
                <c:pt idx="627">
                  <c:v>0.19</c:v>
                </c:pt>
                <c:pt idx="628">
                  <c:v>0.21</c:v>
                </c:pt>
                <c:pt idx="629">
                  <c:v>0.18</c:v>
                </c:pt>
                <c:pt idx="630">
                  <c:v>0.23</c:v>
                </c:pt>
                <c:pt idx="631">
                  <c:v>0.22</c:v>
                </c:pt>
                <c:pt idx="632">
                  <c:v>0.27</c:v>
                </c:pt>
                <c:pt idx="633">
                  <c:v>0.31</c:v>
                </c:pt>
                <c:pt idx="634">
                  <c:v>0.36</c:v>
                </c:pt>
                <c:pt idx="635">
                  <c:v>0.33</c:v>
                </c:pt>
                <c:pt idx="636">
                  <c:v>0.34</c:v>
                </c:pt>
                <c:pt idx="637">
                  <c:v>0.27</c:v>
                </c:pt>
                <c:pt idx="638">
                  <c:v>0.2</c:v>
                </c:pt>
                <c:pt idx="639">
                  <c:v>0.21</c:v>
                </c:pt>
                <c:pt idx="640">
                  <c:v>0.2</c:v>
                </c:pt>
                <c:pt idx="641">
                  <c:v>0.21</c:v>
                </c:pt>
                <c:pt idx="642">
                  <c:v>0.19</c:v>
                </c:pt>
                <c:pt idx="643">
                  <c:v>0.23</c:v>
                </c:pt>
                <c:pt idx="644">
                  <c:v>0.24</c:v>
                </c:pt>
                <c:pt idx="645">
                  <c:v>0.19</c:v>
                </c:pt>
                <c:pt idx="646">
                  <c:v>0.21</c:v>
                </c:pt>
                <c:pt idx="647">
                  <c:v>0.19</c:v>
                </c:pt>
                <c:pt idx="648">
                  <c:v>0.16</c:v>
                </c:pt>
                <c:pt idx="649">
                  <c:v>0.17</c:v>
                </c:pt>
                <c:pt idx="650">
                  <c:v>0.16</c:v>
                </c:pt>
                <c:pt idx="651">
                  <c:v>0.17</c:v>
                </c:pt>
                <c:pt idx="652">
                  <c:v>0.21</c:v>
                </c:pt>
                <c:pt idx="653">
                  <c:v>0.19</c:v>
                </c:pt>
                <c:pt idx="654">
                  <c:v>0.19</c:v>
                </c:pt>
                <c:pt idx="655">
                  <c:v>0.2</c:v>
                </c:pt>
                <c:pt idx="656">
                  <c:v>0.18</c:v>
                </c:pt>
                <c:pt idx="657">
                  <c:v>0.18</c:v>
                </c:pt>
                <c:pt idx="658">
                  <c:v>0.16</c:v>
                </c:pt>
                <c:pt idx="659">
                  <c:v>0.16</c:v>
                </c:pt>
                <c:pt idx="660">
                  <c:v>0.19</c:v>
                </c:pt>
                <c:pt idx="661">
                  <c:v>0.15</c:v>
                </c:pt>
                <c:pt idx="662">
                  <c:v>0.17</c:v>
                </c:pt>
                <c:pt idx="663">
                  <c:v>0.14000000000000001</c:v>
                </c:pt>
                <c:pt idx="664">
                  <c:v>0.16</c:v>
                </c:pt>
                <c:pt idx="665">
                  <c:v>0.15</c:v>
                </c:pt>
                <c:pt idx="666">
                  <c:v>0.14000000000000001</c:v>
                </c:pt>
                <c:pt idx="667">
                  <c:v>0.12</c:v>
                </c:pt>
                <c:pt idx="668">
                  <c:v>0.12</c:v>
                </c:pt>
                <c:pt idx="669">
                  <c:v>0.15</c:v>
                </c:pt>
                <c:pt idx="670">
                  <c:v>0.11</c:v>
                </c:pt>
                <c:pt idx="671">
                  <c:v>0.11</c:v>
                </c:pt>
                <c:pt idx="672">
                  <c:v>0.12</c:v>
                </c:pt>
                <c:pt idx="673">
                  <c:v>0.09</c:v>
                </c:pt>
                <c:pt idx="674">
                  <c:v>0.11</c:v>
                </c:pt>
                <c:pt idx="675">
                  <c:v>0.1</c:v>
                </c:pt>
                <c:pt idx="676">
                  <c:v>0.08</c:v>
                </c:pt>
                <c:pt idx="677">
                  <c:v>0.13</c:v>
                </c:pt>
                <c:pt idx="678">
                  <c:v>0.11</c:v>
                </c:pt>
                <c:pt idx="679">
                  <c:v>0.14000000000000001</c:v>
                </c:pt>
                <c:pt idx="680">
                  <c:v>0.13</c:v>
                </c:pt>
                <c:pt idx="681">
                  <c:v>0.2</c:v>
                </c:pt>
                <c:pt idx="682">
                  <c:v>0.24</c:v>
                </c:pt>
                <c:pt idx="683">
                  <c:v>0.24</c:v>
                </c:pt>
                <c:pt idx="684">
                  <c:v>0.24</c:v>
                </c:pt>
                <c:pt idx="685">
                  <c:v>0.22</c:v>
                </c:pt>
                <c:pt idx="686">
                  <c:v>0.22</c:v>
                </c:pt>
                <c:pt idx="687">
                  <c:v>0.24</c:v>
                </c:pt>
                <c:pt idx="688">
                  <c:v>0.23</c:v>
                </c:pt>
                <c:pt idx="689">
                  <c:v>0.21</c:v>
                </c:pt>
                <c:pt idx="690">
                  <c:v>0.22</c:v>
                </c:pt>
                <c:pt idx="691">
                  <c:v>0.27</c:v>
                </c:pt>
                <c:pt idx="692">
                  <c:v>0.3</c:v>
                </c:pt>
                <c:pt idx="693">
                  <c:v>0.34</c:v>
                </c:pt>
                <c:pt idx="694">
                  <c:v>0.31</c:v>
                </c:pt>
                <c:pt idx="695">
                  <c:v>0.31</c:v>
                </c:pt>
                <c:pt idx="696">
                  <c:v>0.3</c:v>
                </c:pt>
                <c:pt idx="697">
                  <c:v>0.23</c:v>
                </c:pt>
                <c:pt idx="698">
                  <c:v>0.24</c:v>
                </c:pt>
                <c:pt idx="699">
                  <c:v>0.27</c:v>
                </c:pt>
                <c:pt idx="700">
                  <c:v>0.25</c:v>
                </c:pt>
                <c:pt idx="701">
                  <c:v>0.19</c:v>
                </c:pt>
                <c:pt idx="702">
                  <c:v>0.24</c:v>
                </c:pt>
                <c:pt idx="703">
                  <c:v>0.23</c:v>
                </c:pt>
                <c:pt idx="704">
                  <c:v>0.18</c:v>
                </c:pt>
                <c:pt idx="705">
                  <c:v>0.2</c:v>
                </c:pt>
                <c:pt idx="706">
                  <c:v>0.22</c:v>
                </c:pt>
                <c:pt idx="707">
                  <c:v>0.21</c:v>
                </c:pt>
                <c:pt idx="708">
                  <c:v>0.19</c:v>
                </c:pt>
                <c:pt idx="709">
                  <c:v>0.19</c:v>
                </c:pt>
                <c:pt idx="710">
                  <c:v>0.16</c:v>
                </c:pt>
                <c:pt idx="711">
                  <c:v>0.21</c:v>
                </c:pt>
                <c:pt idx="712">
                  <c:v>0.22</c:v>
                </c:pt>
                <c:pt idx="713">
                  <c:v>0.22</c:v>
                </c:pt>
                <c:pt idx="714">
                  <c:v>0.19</c:v>
                </c:pt>
                <c:pt idx="715">
                  <c:v>0.2</c:v>
                </c:pt>
                <c:pt idx="716">
                  <c:v>0.19</c:v>
                </c:pt>
                <c:pt idx="717">
                  <c:v>0.23</c:v>
                </c:pt>
                <c:pt idx="718">
                  <c:v>0.24</c:v>
                </c:pt>
                <c:pt idx="719">
                  <c:v>0.25</c:v>
                </c:pt>
                <c:pt idx="720">
                  <c:v>0.28999999999999998</c:v>
                </c:pt>
                <c:pt idx="721">
                  <c:v>0.28999999999999998</c:v>
                </c:pt>
                <c:pt idx="722">
                  <c:v>0.31</c:v>
                </c:pt>
                <c:pt idx="723">
                  <c:v>0.28999999999999998</c:v>
                </c:pt>
                <c:pt idx="724">
                  <c:v>0.28000000000000003</c:v>
                </c:pt>
                <c:pt idx="725">
                  <c:v>0.27</c:v>
                </c:pt>
                <c:pt idx="726">
                  <c:v>0.24</c:v>
                </c:pt>
                <c:pt idx="727">
                  <c:v>0.22</c:v>
                </c:pt>
                <c:pt idx="728">
                  <c:v>0.18</c:v>
                </c:pt>
                <c:pt idx="729">
                  <c:v>0.19</c:v>
                </c:pt>
                <c:pt idx="730">
                  <c:v>0.17</c:v>
                </c:pt>
                <c:pt idx="731">
                  <c:v>0.19</c:v>
                </c:pt>
                <c:pt idx="732">
                  <c:v>0.24</c:v>
                </c:pt>
                <c:pt idx="733">
                  <c:v>0.28000000000000003</c:v>
                </c:pt>
                <c:pt idx="734">
                  <c:v>0.28000000000000003</c:v>
                </c:pt>
                <c:pt idx="735">
                  <c:v>0.28000000000000003</c:v>
                </c:pt>
                <c:pt idx="736">
                  <c:v>0.23</c:v>
                </c:pt>
                <c:pt idx="737">
                  <c:v>0.21</c:v>
                </c:pt>
                <c:pt idx="738">
                  <c:v>0.22</c:v>
                </c:pt>
                <c:pt idx="739">
                  <c:v>0.26</c:v>
                </c:pt>
                <c:pt idx="740">
                  <c:v>0.22</c:v>
                </c:pt>
                <c:pt idx="741">
                  <c:v>0.27</c:v>
                </c:pt>
                <c:pt idx="742">
                  <c:v>0.21</c:v>
                </c:pt>
                <c:pt idx="743">
                  <c:v>0.24</c:v>
                </c:pt>
                <c:pt idx="744">
                  <c:v>0.28000000000000003</c:v>
                </c:pt>
                <c:pt idx="745">
                  <c:v>0.38</c:v>
                </c:pt>
                <c:pt idx="746">
                  <c:v>0.4</c:v>
                </c:pt>
                <c:pt idx="747">
                  <c:v>0.41</c:v>
                </c:pt>
                <c:pt idx="748">
                  <c:v>0.35</c:v>
                </c:pt>
                <c:pt idx="749">
                  <c:v>0.34</c:v>
                </c:pt>
                <c:pt idx="750">
                  <c:v>0.35</c:v>
                </c:pt>
                <c:pt idx="751">
                  <c:v>0.33</c:v>
                </c:pt>
                <c:pt idx="752">
                  <c:v>0.34</c:v>
                </c:pt>
                <c:pt idx="753">
                  <c:v>0.33</c:v>
                </c:pt>
                <c:pt idx="754">
                  <c:v>0.3</c:v>
                </c:pt>
                <c:pt idx="755">
                  <c:v>0.32</c:v>
                </c:pt>
                <c:pt idx="756">
                  <c:v>0.33</c:v>
                </c:pt>
                <c:pt idx="757">
                  <c:v>0.32</c:v>
                </c:pt>
                <c:pt idx="758">
                  <c:v>0.28000000000000003</c:v>
                </c:pt>
                <c:pt idx="759">
                  <c:v>0.28999999999999998</c:v>
                </c:pt>
                <c:pt idx="760">
                  <c:v>0.31</c:v>
                </c:pt>
                <c:pt idx="761">
                  <c:v>0.35</c:v>
                </c:pt>
                <c:pt idx="762">
                  <c:v>0.36</c:v>
                </c:pt>
                <c:pt idx="763">
                  <c:v>0.32</c:v>
                </c:pt>
                <c:pt idx="764">
                  <c:v>0.35</c:v>
                </c:pt>
                <c:pt idx="765">
                  <c:v>0.28000000000000003</c:v>
                </c:pt>
                <c:pt idx="766">
                  <c:v>0.26</c:v>
                </c:pt>
                <c:pt idx="767">
                  <c:v>0.26</c:v>
                </c:pt>
                <c:pt idx="768">
                  <c:v>0.2</c:v>
                </c:pt>
                <c:pt idx="769">
                  <c:v>0.17</c:v>
                </c:pt>
                <c:pt idx="770">
                  <c:v>0.22</c:v>
                </c:pt>
                <c:pt idx="771">
                  <c:v>0.26</c:v>
                </c:pt>
                <c:pt idx="772">
                  <c:v>0.27</c:v>
                </c:pt>
                <c:pt idx="773">
                  <c:v>0.28999999999999998</c:v>
                </c:pt>
                <c:pt idx="774">
                  <c:v>0.25</c:v>
                </c:pt>
                <c:pt idx="775">
                  <c:v>0.21</c:v>
                </c:pt>
                <c:pt idx="776">
                  <c:v>0.18</c:v>
                </c:pt>
                <c:pt idx="777">
                  <c:v>0.28999999999999998</c:v>
                </c:pt>
                <c:pt idx="778">
                  <c:v>0.26</c:v>
                </c:pt>
                <c:pt idx="779">
                  <c:v>0.26</c:v>
                </c:pt>
                <c:pt idx="780">
                  <c:v>0.26</c:v>
                </c:pt>
                <c:pt idx="781">
                  <c:v>0.21</c:v>
                </c:pt>
                <c:pt idx="782">
                  <c:v>0.21</c:v>
                </c:pt>
                <c:pt idx="783">
                  <c:v>0.2</c:v>
                </c:pt>
                <c:pt idx="784">
                  <c:v>0.2</c:v>
                </c:pt>
                <c:pt idx="785">
                  <c:v>0.18</c:v>
                </c:pt>
                <c:pt idx="786">
                  <c:v>0.21</c:v>
                </c:pt>
                <c:pt idx="787">
                  <c:v>0.25</c:v>
                </c:pt>
                <c:pt idx="788">
                  <c:v>0.28999999999999998</c:v>
                </c:pt>
                <c:pt idx="789">
                  <c:v>0.28999999999999998</c:v>
                </c:pt>
                <c:pt idx="790">
                  <c:v>0.31</c:v>
                </c:pt>
                <c:pt idx="791">
                  <c:v>0.36</c:v>
                </c:pt>
                <c:pt idx="792">
                  <c:v>0.31</c:v>
                </c:pt>
                <c:pt idx="793">
                  <c:v>0.3</c:v>
                </c:pt>
                <c:pt idx="794">
                  <c:v>0.28999999999999998</c:v>
                </c:pt>
                <c:pt idx="795">
                  <c:v>0.28999999999999998</c:v>
                </c:pt>
                <c:pt idx="796">
                  <c:v>0.28999999999999998</c:v>
                </c:pt>
                <c:pt idx="797">
                  <c:v>0.3</c:v>
                </c:pt>
                <c:pt idx="798">
                  <c:v>0.33</c:v>
                </c:pt>
                <c:pt idx="799">
                  <c:v>0.31</c:v>
                </c:pt>
                <c:pt idx="800">
                  <c:v>0.26</c:v>
                </c:pt>
                <c:pt idx="801">
                  <c:v>0.27</c:v>
                </c:pt>
                <c:pt idx="802">
                  <c:v>0.27</c:v>
                </c:pt>
                <c:pt idx="803">
                  <c:v>0.28999999999999998</c:v>
                </c:pt>
                <c:pt idx="804">
                  <c:v>0.33</c:v>
                </c:pt>
                <c:pt idx="805">
                  <c:v>0.32</c:v>
                </c:pt>
                <c:pt idx="806">
                  <c:v>0.35</c:v>
                </c:pt>
                <c:pt idx="807">
                  <c:v>0.37</c:v>
                </c:pt>
                <c:pt idx="808">
                  <c:v>0.44</c:v>
                </c:pt>
                <c:pt idx="809">
                  <c:v>0.48</c:v>
                </c:pt>
                <c:pt idx="810">
                  <c:v>0.48</c:v>
                </c:pt>
                <c:pt idx="811">
                  <c:v>0.46</c:v>
                </c:pt>
                <c:pt idx="812">
                  <c:v>0.49</c:v>
                </c:pt>
                <c:pt idx="813">
                  <c:v>0.47</c:v>
                </c:pt>
                <c:pt idx="814">
                  <c:v>0.52</c:v>
                </c:pt>
                <c:pt idx="815">
                  <c:v>0.56999999999999995</c:v>
                </c:pt>
                <c:pt idx="816">
                  <c:v>0.62</c:v>
                </c:pt>
                <c:pt idx="817">
                  <c:v>0.56999999999999995</c:v>
                </c:pt>
                <c:pt idx="818">
                  <c:v>0.62</c:v>
                </c:pt>
                <c:pt idx="819">
                  <c:v>0.7</c:v>
                </c:pt>
                <c:pt idx="820">
                  <c:v>0.68</c:v>
                </c:pt>
                <c:pt idx="821">
                  <c:v>0.72</c:v>
                </c:pt>
                <c:pt idx="822">
                  <c:v>0.73</c:v>
                </c:pt>
                <c:pt idx="823">
                  <c:v>0.79</c:v>
                </c:pt>
                <c:pt idx="824">
                  <c:v>0.82</c:v>
                </c:pt>
                <c:pt idx="825">
                  <c:v>0.76</c:v>
                </c:pt>
                <c:pt idx="826">
                  <c:v>0.69</c:v>
                </c:pt>
                <c:pt idx="827">
                  <c:v>0.78</c:v>
                </c:pt>
                <c:pt idx="828">
                  <c:v>0.73</c:v>
                </c:pt>
                <c:pt idx="829">
                  <c:v>0.76</c:v>
                </c:pt>
                <c:pt idx="830">
                  <c:v>0.76</c:v>
                </c:pt>
                <c:pt idx="831">
                  <c:v>0.73</c:v>
                </c:pt>
                <c:pt idx="832">
                  <c:v>0.72</c:v>
                </c:pt>
                <c:pt idx="833">
                  <c:v>0.74</c:v>
                </c:pt>
                <c:pt idx="834">
                  <c:v>0.82</c:v>
                </c:pt>
                <c:pt idx="835">
                  <c:v>0.8</c:v>
                </c:pt>
                <c:pt idx="836">
                  <c:v>0.79</c:v>
                </c:pt>
                <c:pt idx="837">
                  <c:v>0.83</c:v>
                </c:pt>
                <c:pt idx="838">
                  <c:v>0.88</c:v>
                </c:pt>
                <c:pt idx="839">
                  <c:v>0.84</c:v>
                </c:pt>
                <c:pt idx="840">
                  <c:v>0.82</c:v>
                </c:pt>
                <c:pt idx="841">
                  <c:v>0.76</c:v>
                </c:pt>
                <c:pt idx="842">
                  <c:v>0.76</c:v>
                </c:pt>
                <c:pt idx="843">
                  <c:v>0.73</c:v>
                </c:pt>
                <c:pt idx="844">
                  <c:v>0.76</c:v>
                </c:pt>
                <c:pt idx="845">
                  <c:v>0.79</c:v>
                </c:pt>
                <c:pt idx="846">
                  <c:v>0.83</c:v>
                </c:pt>
                <c:pt idx="847">
                  <c:v>0.85</c:v>
                </c:pt>
                <c:pt idx="848">
                  <c:v>0.8</c:v>
                </c:pt>
                <c:pt idx="849">
                  <c:v>0.8</c:v>
                </c:pt>
                <c:pt idx="850">
                  <c:v>0.8</c:v>
                </c:pt>
                <c:pt idx="851">
                  <c:v>0.8</c:v>
                </c:pt>
                <c:pt idx="852">
                  <c:v>0.78</c:v>
                </c:pt>
                <c:pt idx="853">
                  <c:v>0.75</c:v>
                </c:pt>
                <c:pt idx="854">
                  <c:v>0.78</c:v>
                </c:pt>
                <c:pt idx="855">
                  <c:v>0.79</c:v>
                </c:pt>
                <c:pt idx="856">
                  <c:v>0.78</c:v>
                </c:pt>
                <c:pt idx="857">
                  <c:v>0.81</c:v>
                </c:pt>
                <c:pt idx="858">
                  <c:v>0.74</c:v>
                </c:pt>
                <c:pt idx="859">
                  <c:v>0.77</c:v>
                </c:pt>
                <c:pt idx="860">
                  <c:v>0.76</c:v>
                </c:pt>
                <c:pt idx="861">
                  <c:v>0.73</c:v>
                </c:pt>
                <c:pt idx="862">
                  <c:v>0.74</c:v>
                </c:pt>
                <c:pt idx="863">
                  <c:v>0.74</c:v>
                </c:pt>
                <c:pt idx="864">
                  <c:v>0.75</c:v>
                </c:pt>
                <c:pt idx="865">
                  <c:v>0.76</c:v>
                </c:pt>
                <c:pt idx="866">
                  <c:v>0.78</c:v>
                </c:pt>
                <c:pt idx="867">
                  <c:v>0.8</c:v>
                </c:pt>
                <c:pt idx="868">
                  <c:v>0.84</c:v>
                </c:pt>
                <c:pt idx="869">
                  <c:v>0.84</c:v>
                </c:pt>
                <c:pt idx="870">
                  <c:v>0.84</c:v>
                </c:pt>
                <c:pt idx="871">
                  <c:v>0.8</c:v>
                </c:pt>
                <c:pt idx="872">
                  <c:v>0.82</c:v>
                </c:pt>
                <c:pt idx="873">
                  <c:v>0.79</c:v>
                </c:pt>
                <c:pt idx="874">
                  <c:v>0.78</c:v>
                </c:pt>
                <c:pt idx="875">
                  <c:v>0.79</c:v>
                </c:pt>
                <c:pt idx="876">
                  <c:v>0.84</c:v>
                </c:pt>
                <c:pt idx="877">
                  <c:v>0.89</c:v>
                </c:pt>
                <c:pt idx="878">
                  <c:v>0.9</c:v>
                </c:pt>
                <c:pt idx="879">
                  <c:v>0.86</c:v>
                </c:pt>
                <c:pt idx="880">
                  <c:v>0.87</c:v>
                </c:pt>
                <c:pt idx="881">
                  <c:v>0.87</c:v>
                </c:pt>
                <c:pt idx="882">
                  <c:v>0.85</c:v>
                </c:pt>
                <c:pt idx="883">
                  <c:v>0.84</c:v>
                </c:pt>
                <c:pt idx="884">
                  <c:v>0.83</c:v>
                </c:pt>
                <c:pt idx="885">
                  <c:v>0.81</c:v>
                </c:pt>
                <c:pt idx="886">
                  <c:v>0.79</c:v>
                </c:pt>
                <c:pt idx="887">
                  <c:v>0.75</c:v>
                </c:pt>
                <c:pt idx="888">
                  <c:v>0.81</c:v>
                </c:pt>
                <c:pt idx="889">
                  <c:v>0.8</c:v>
                </c:pt>
                <c:pt idx="890">
                  <c:v>0.8</c:v>
                </c:pt>
                <c:pt idx="891">
                  <c:v>0.83</c:v>
                </c:pt>
                <c:pt idx="892">
                  <c:v>0.8</c:v>
                </c:pt>
                <c:pt idx="893">
                  <c:v>0.84</c:v>
                </c:pt>
                <c:pt idx="894">
                  <c:v>0.79</c:v>
                </c:pt>
                <c:pt idx="895">
                  <c:v>0.81</c:v>
                </c:pt>
                <c:pt idx="896">
                  <c:v>0.77</c:v>
                </c:pt>
                <c:pt idx="897">
                  <c:v>0.73</c:v>
                </c:pt>
                <c:pt idx="898">
                  <c:v>0.75</c:v>
                </c:pt>
                <c:pt idx="899">
                  <c:v>0.71</c:v>
                </c:pt>
                <c:pt idx="900">
                  <c:v>0.74</c:v>
                </c:pt>
                <c:pt idx="901">
                  <c:v>0.76</c:v>
                </c:pt>
                <c:pt idx="902">
                  <c:v>0.74</c:v>
                </c:pt>
                <c:pt idx="903">
                  <c:v>0.78</c:v>
                </c:pt>
                <c:pt idx="904">
                  <c:v>0.75</c:v>
                </c:pt>
                <c:pt idx="905">
                  <c:v>0.77</c:v>
                </c:pt>
                <c:pt idx="906">
                  <c:v>0.78</c:v>
                </c:pt>
                <c:pt idx="907">
                  <c:v>0.78</c:v>
                </c:pt>
                <c:pt idx="908">
                  <c:v>0.74</c:v>
                </c:pt>
                <c:pt idx="909">
                  <c:v>0.78</c:v>
                </c:pt>
                <c:pt idx="910">
                  <c:v>0.72</c:v>
                </c:pt>
                <c:pt idx="911">
                  <c:v>0.74</c:v>
                </c:pt>
                <c:pt idx="912">
                  <c:v>0.72</c:v>
                </c:pt>
                <c:pt idx="913">
                  <c:v>0.73</c:v>
                </c:pt>
                <c:pt idx="914">
                  <c:v>0.7</c:v>
                </c:pt>
                <c:pt idx="915">
                  <c:v>0.72</c:v>
                </c:pt>
                <c:pt idx="916">
                  <c:v>0.64</c:v>
                </c:pt>
                <c:pt idx="917">
                  <c:v>0.6</c:v>
                </c:pt>
                <c:pt idx="918">
                  <c:v>0.61</c:v>
                </c:pt>
                <c:pt idx="919">
                  <c:v>0.66</c:v>
                </c:pt>
                <c:pt idx="920">
                  <c:v>0.65</c:v>
                </c:pt>
                <c:pt idx="921">
                  <c:v>0.63</c:v>
                </c:pt>
                <c:pt idx="922">
                  <c:v>0.63</c:v>
                </c:pt>
                <c:pt idx="923">
                  <c:v>0.67</c:v>
                </c:pt>
                <c:pt idx="924">
                  <c:v>0.63</c:v>
                </c:pt>
                <c:pt idx="925">
                  <c:v>0.56000000000000005</c:v>
                </c:pt>
                <c:pt idx="926">
                  <c:v>0.56999999999999995</c:v>
                </c:pt>
                <c:pt idx="927">
                  <c:v>0.61</c:v>
                </c:pt>
                <c:pt idx="928">
                  <c:v>0.56999999999999995</c:v>
                </c:pt>
                <c:pt idx="929">
                  <c:v>0.59</c:v>
                </c:pt>
                <c:pt idx="930">
                  <c:v>0.56999999999999995</c:v>
                </c:pt>
                <c:pt idx="931">
                  <c:v>0.56000000000000005</c:v>
                </c:pt>
                <c:pt idx="932">
                  <c:v>0.57999999999999996</c:v>
                </c:pt>
                <c:pt idx="933">
                  <c:v>0.56999999999999995</c:v>
                </c:pt>
                <c:pt idx="934">
                  <c:v>0.56999999999999995</c:v>
                </c:pt>
                <c:pt idx="935">
                  <c:v>0.52</c:v>
                </c:pt>
                <c:pt idx="936">
                  <c:v>0.52</c:v>
                </c:pt>
                <c:pt idx="937">
                  <c:v>0.51</c:v>
                </c:pt>
                <c:pt idx="938">
                  <c:v>0.53</c:v>
                </c:pt>
                <c:pt idx="939">
                  <c:v>0.61</c:v>
                </c:pt>
                <c:pt idx="940">
                  <c:v>0.59</c:v>
                </c:pt>
                <c:pt idx="941">
                  <c:v>0.59</c:v>
                </c:pt>
                <c:pt idx="942">
                  <c:v>0.56999999999999995</c:v>
                </c:pt>
                <c:pt idx="943">
                  <c:v>0.6</c:v>
                </c:pt>
                <c:pt idx="944">
                  <c:v>0.57999999999999996</c:v>
                </c:pt>
                <c:pt idx="945">
                  <c:v>0.57999999999999996</c:v>
                </c:pt>
                <c:pt idx="946">
                  <c:v>0.56000000000000005</c:v>
                </c:pt>
                <c:pt idx="947">
                  <c:v>0.56999999999999995</c:v>
                </c:pt>
                <c:pt idx="948">
                  <c:v>0.54</c:v>
                </c:pt>
                <c:pt idx="949">
                  <c:v>0.52</c:v>
                </c:pt>
                <c:pt idx="950">
                  <c:v>0.54</c:v>
                </c:pt>
                <c:pt idx="951">
                  <c:v>0.54</c:v>
                </c:pt>
                <c:pt idx="952">
                  <c:v>0.6</c:v>
                </c:pt>
                <c:pt idx="953">
                  <c:v>0.6</c:v>
                </c:pt>
                <c:pt idx="954">
                  <c:v>0.57999999999999996</c:v>
                </c:pt>
                <c:pt idx="955">
                  <c:v>0.57999999999999996</c:v>
                </c:pt>
                <c:pt idx="956">
                  <c:v>0.62</c:v>
                </c:pt>
                <c:pt idx="957">
                  <c:v>0.7</c:v>
                </c:pt>
                <c:pt idx="958">
                  <c:v>0.68</c:v>
                </c:pt>
                <c:pt idx="959">
                  <c:v>0.72</c:v>
                </c:pt>
                <c:pt idx="960">
                  <c:v>0.7</c:v>
                </c:pt>
                <c:pt idx="961">
                  <c:v>0.74</c:v>
                </c:pt>
                <c:pt idx="962">
                  <c:v>0.75</c:v>
                </c:pt>
                <c:pt idx="963">
                  <c:v>0.74</c:v>
                </c:pt>
                <c:pt idx="964">
                  <c:v>0.76</c:v>
                </c:pt>
                <c:pt idx="965">
                  <c:v>0.75</c:v>
                </c:pt>
                <c:pt idx="966">
                  <c:v>0.74</c:v>
                </c:pt>
                <c:pt idx="967">
                  <c:v>0.78</c:v>
                </c:pt>
                <c:pt idx="968">
                  <c:v>0.82</c:v>
                </c:pt>
                <c:pt idx="969">
                  <c:v>0.85</c:v>
                </c:pt>
                <c:pt idx="970">
                  <c:v>0.8</c:v>
                </c:pt>
                <c:pt idx="971">
                  <c:v>0.81</c:v>
                </c:pt>
                <c:pt idx="972">
                  <c:v>0.8</c:v>
                </c:pt>
                <c:pt idx="973">
                  <c:v>0.91</c:v>
                </c:pt>
                <c:pt idx="974">
                  <c:v>0.92</c:v>
                </c:pt>
                <c:pt idx="975">
                  <c:v>0.96</c:v>
                </c:pt>
                <c:pt idx="976">
                  <c:v>1</c:v>
                </c:pt>
                <c:pt idx="977">
                  <c:v>0.99</c:v>
                </c:pt>
                <c:pt idx="978">
                  <c:v>1.02</c:v>
                </c:pt>
                <c:pt idx="979">
                  <c:v>1</c:v>
                </c:pt>
                <c:pt idx="980">
                  <c:v>1.01</c:v>
                </c:pt>
                <c:pt idx="981">
                  <c:v>1.0900000000000001</c:v>
                </c:pt>
                <c:pt idx="982">
                  <c:v>1.07</c:v>
                </c:pt>
                <c:pt idx="983">
                  <c:v>1.08</c:v>
                </c:pt>
                <c:pt idx="984">
                  <c:v>1.1599999999999999</c:v>
                </c:pt>
                <c:pt idx="985">
                  <c:v>1.19</c:v>
                </c:pt>
                <c:pt idx="986">
                  <c:v>1.1499999999999999</c:v>
                </c:pt>
                <c:pt idx="987">
                  <c:v>1.0900000000000001</c:v>
                </c:pt>
                <c:pt idx="988">
                  <c:v>1.04</c:v>
                </c:pt>
                <c:pt idx="989">
                  <c:v>1.1100000000000001</c:v>
                </c:pt>
                <c:pt idx="990">
                  <c:v>1.1399999999999999</c:v>
                </c:pt>
                <c:pt idx="991">
                  <c:v>1.17</c:v>
                </c:pt>
                <c:pt idx="992">
                  <c:v>1.1499999999999999</c:v>
                </c:pt>
                <c:pt idx="993">
                  <c:v>1.2</c:v>
                </c:pt>
                <c:pt idx="994">
                  <c:v>1.1499999999999999</c:v>
                </c:pt>
                <c:pt idx="995">
                  <c:v>1.1399999999999999</c:v>
                </c:pt>
                <c:pt idx="996">
                  <c:v>1.1100000000000001</c:v>
                </c:pt>
                <c:pt idx="997">
                  <c:v>0.99</c:v>
                </c:pt>
                <c:pt idx="998">
                  <c:v>1.01</c:v>
                </c:pt>
                <c:pt idx="999">
                  <c:v>1.04</c:v>
                </c:pt>
                <c:pt idx="1000">
                  <c:v>1.06</c:v>
                </c:pt>
                <c:pt idx="1001">
                  <c:v>1.04</c:v>
                </c:pt>
                <c:pt idx="1002">
                  <c:v>1.07</c:v>
                </c:pt>
                <c:pt idx="1003">
                  <c:v>0.94</c:v>
                </c:pt>
                <c:pt idx="1004">
                  <c:v>0.85</c:v>
                </c:pt>
                <c:pt idx="1005">
                  <c:v>0.86</c:v>
                </c:pt>
                <c:pt idx="1006">
                  <c:v>0.82</c:v>
                </c:pt>
                <c:pt idx="1007">
                  <c:v>0.93</c:v>
                </c:pt>
                <c:pt idx="1008">
                  <c:v>0.92</c:v>
                </c:pt>
                <c:pt idx="1009">
                  <c:v>0.92</c:v>
                </c:pt>
                <c:pt idx="1010">
                  <c:v>0.96</c:v>
                </c:pt>
                <c:pt idx="1011">
                  <c:v>0.99</c:v>
                </c:pt>
                <c:pt idx="1012">
                  <c:v>0.96</c:v>
                </c:pt>
                <c:pt idx="1013">
                  <c:v>0.93</c:v>
                </c:pt>
                <c:pt idx="1014">
                  <c:v>0.88</c:v>
                </c:pt>
                <c:pt idx="1015">
                  <c:v>0.93</c:v>
                </c:pt>
                <c:pt idx="1016">
                  <c:v>1</c:v>
                </c:pt>
                <c:pt idx="1017">
                  <c:v>1</c:v>
                </c:pt>
                <c:pt idx="1018">
                  <c:v>0.97</c:v>
                </c:pt>
                <c:pt idx="1019">
                  <c:v>0.82</c:v>
                </c:pt>
                <c:pt idx="1020">
                  <c:v>0.86</c:v>
                </c:pt>
                <c:pt idx="1021">
                  <c:v>0.81</c:v>
                </c:pt>
                <c:pt idx="1022">
                  <c:v>0.82</c:v>
                </c:pt>
                <c:pt idx="1023">
                  <c:v>0.81</c:v>
                </c:pt>
                <c:pt idx="1024">
                  <c:v>0.75</c:v>
                </c:pt>
                <c:pt idx="1025">
                  <c:v>0.73</c:v>
                </c:pt>
                <c:pt idx="1026">
                  <c:v>0.73</c:v>
                </c:pt>
                <c:pt idx="1027">
                  <c:v>0.78</c:v>
                </c:pt>
                <c:pt idx="1028">
                  <c:v>0.76</c:v>
                </c:pt>
                <c:pt idx="1029">
                  <c:v>0.74</c:v>
                </c:pt>
                <c:pt idx="1030">
                  <c:v>0.7</c:v>
                </c:pt>
                <c:pt idx="1031">
                  <c:v>0.73</c:v>
                </c:pt>
                <c:pt idx="1032">
                  <c:v>0.74</c:v>
                </c:pt>
                <c:pt idx="1033">
                  <c:v>0.76</c:v>
                </c:pt>
                <c:pt idx="1034">
                  <c:v>0.76</c:v>
                </c:pt>
                <c:pt idx="1035">
                  <c:v>0.77</c:v>
                </c:pt>
                <c:pt idx="1036">
                  <c:v>0.87</c:v>
                </c:pt>
                <c:pt idx="1037">
                  <c:v>0.89</c:v>
                </c:pt>
                <c:pt idx="1038">
                  <c:v>0.92</c:v>
                </c:pt>
                <c:pt idx="1039">
                  <c:v>0.92</c:v>
                </c:pt>
                <c:pt idx="1040">
                  <c:v>0.92</c:v>
                </c:pt>
                <c:pt idx="1041">
                  <c:v>0.92</c:v>
                </c:pt>
                <c:pt idx="1042">
                  <c:v>1.01</c:v>
                </c:pt>
                <c:pt idx="1043">
                  <c:v>0.98</c:v>
                </c:pt>
                <c:pt idx="1044">
                  <c:v>0.97</c:v>
                </c:pt>
                <c:pt idx="1045">
                  <c:v>0.97</c:v>
                </c:pt>
                <c:pt idx="1046">
                  <c:v>1.0900000000000001</c:v>
                </c:pt>
                <c:pt idx="1047">
                  <c:v>1.0900000000000001</c:v>
                </c:pt>
                <c:pt idx="1048">
                  <c:v>1.1599999999999999</c:v>
                </c:pt>
                <c:pt idx="1049">
                  <c:v>1.18</c:v>
                </c:pt>
                <c:pt idx="1050">
                  <c:v>1.19</c:v>
                </c:pt>
                <c:pt idx="1051">
                  <c:v>1.17</c:v>
                </c:pt>
                <c:pt idx="1052">
                  <c:v>1.1399999999999999</c:v>
                </c:pt>
                <c:pt idx="1053">
                  <c:v>1.1100000000000001</c:v>
                </c:pt>
                <c:pt idx="1054">
                  <c:v>1.1499999999999999</c:v>
                </c:pt>
                <c:pt idx="1055">
                  <c:v>1.19</c:v>
                </c:pt>
                <c:pt idx="1056">
                  <c:v>1.22</c:v>
                </c:pt>
                <c:pt idx="1057">
                  <c:v>1.26</c:v>
                </c:pt>
                <c:pt idx="1058">
                  <c:v>1.23</c:v>
                </c:pt>
                <c:pt idx="1059">
                  <c:v>1.17</c:v>
                </c:pt>
                <c:pt idx="1060">
                  <c:v>1.1299999999999999</c:v>
                </c:pt>
                <c:pt idx="1061">
                  <c:v>1.17</c:v>
                </c:pt>
                <c:pt idx="1062">
                  <c:v>1.2</c:v>
                </c:pt>
                <c:pt idx="1063">
                  <c:v>1.23</c:v>
                </c:pt>
                <c:pt idx="1064">
                  <c:v>1.24</c:v>
                </c:pt>
                <c:pt idx="1065">
                  <c:v>1.31</c:v>
                </c:pt>
                <c:pt idx="1066">
                  <c:v>1.3</c:v>
                </c:pt>
                <c:pt idx="1067">
                  <c:v>1.25</c:v>
                </c:pt>
                <c:pt idx="1068">
                  <c:v>1.37</c:v>
                </c:pt>
                <c:pt idx="1069">
                  <c:v>1.41</c:v>
                </c:pt>
                <c:pt idx="1070">
                  <c:v>1.41</c:v>
                </c:pt>
                <c:pt idx="1071">
                  <c:v>1.49</c:v>
                </c:pt>
                <c:pt idx="1072">
                  <c:v>1.43</c:v>
                </c:pt>
                <c:pt idx="1073">
                  <c:v>1.53</c:v>
                </c:pt>
                <c:pt idx="1074">
                  <c:v>1.55</c:v>
                </c:pt>
                <c:pt idx="1075">
                  <c:v>1.59</c:v>
                </c:pt>
                <c:pt idx="1076">
                  <c:v>1.58</c:v>
                </c:pt>
                <c:pt idx="1077">
                  <c:v>1.53</c:v>
                </c:pt>
                <c:pt idx="1078">
                  <c:v>1.46</c:v>
                </c:pt>
                <c:pt idx="1079">
                  <c:v>1.38</c:v>
                </c:pt>
                <c:pt idx="1080">
                  <c:v>1.4</c:v>
                </c:pt>
                <c:pt idx="1081">
                  <c:v>1.47</c:v>
                </c:pt>
                <c:pt idx="1082">
                  <c:v>1.48</c:v>
                </c:pt>
                <c:pt idx="1083">
                  <c:v>1.45</c:v>
                </c:pt>
                <c:pt idx="1084">
                  <c:v>1.46</c:v>
                </c:pt>
                <c:pt idx="1085">
                  <c:v>1.41</c:v>
                </c:pt>
                <c:pt idx="1086">
                  <c:v>1.1100000000000001</c:v>
                </c:pt>
                <c:pt idx="1087">
                  <c:v>1.26</c:v>
                </c:pt>
                <c:pt idx="1088">
                  <c:v>1.3</c:v>
                </c:pt>
                <c:pt idx="1089">
                  <c:v>1.21</c:v>
                </c:pt>
                <c:pt idx="1090">
                  <c:v>1.31</c:v>
                </c:pt>
                <c:pt idx="1091">
                  <c:v>1.45</c:v>
                </c:pt>
                <c:pt idx="1092">
                  <c:v>1.53</c:v>
                </c:pt>
                <c:pt idx="1093">
                  <c:v>1.52</c:v>
                </c:pt>
                <c:pt idx="1094">
                  <c:v>1.49</c:v>
                </c:pt>
                <c:pt idx="1095">
                  <c:v>1.6</c:v>
                </c:pt>
                <c:pt idx="1096">
                  <c:v>1.58</c:v>
                </c:pt>
                <c:pt idx="1097">
                  <c:v>1.63</c:v>
                </c:pt>
                <c:pt idx="1098">
                  <c:v>1.57</c:v>
                </c:pt>
                <c:pt idx="1099">
                  <c:v>1.5</c:v>
                </c:pt>
                <c:pt idx="1100">
                  <c:v>1.64</c:v>
                </c:pt>
                <c:pt idx="1101">
                  <c:v>1.71</c:v>
                </c:pt>
                <c:pt idx="1102">
                  <c:v>1.63</c:v>
                </c:pt>
                <c:pt idx="1103">
                  <c:v>1.65</c:v>
                </c:pt>
                <c:pt idx="1104">
                  <c:v>1.7</c:v>
                </c:pt>
                <c:pt idx="1105">
                  <c:v>1.62</c:v>
                </c:pt>
                <c:pt idx="1106">
                  <c:v>1.65</c:v>
                </c:pt>
                <c:pt idx="1107">
                  <c:v>1.67</c:v>
                </c:pt>
                <c:pt idx="1108">
                  <c:v>1.61</c:v>
                </c:pt>
                <c:pt idx="1109">
                  <c:v>1.61</c:v>
                </c:pt>
                <c:pt idx="1110">
                  <c:v>1.55</c:v>
                </c:pt>
                <c:pt idx="1111">
                  <c:v>1.65</c:v>
                </c:pt>
                <c:pt idx="1112">
                  <c:v>1.71</c:v>
                </c:pt>
                <c:pt idx="1113">
                  <c:v>1.73</c:v>
                </c:pt>
                <c:pt idx="1114">
                  <c:v>1.75</c:v>
                </c:pt>
                <c:pt idx="1115">
                  <c:v>1.85</c:v>
                </c:pt>
                <c:pt idx="1116">
                  <c:v>1.8</c:v>
                </c:pt>
                <c:pt idx="1117">
                  <c:v>1.81</c:v>
                </c:pt>
                <c:pt idx="1118">
                  <c:v>1.89</c:v>
                </c:pt>
                <c:pt idx="1119">
                  <c:v>1.89</c:v>
                </c:pt>
                <c:pt idx="1120">
                  <c:v>1.89</c:v>
                </c:pt>
                <c:pt idx="1121">
                  <c:v>1.97</c:v>
                </c:pt>
                <c:pt idx="1122">
                  <c:v>1.92</c:v>
                </c:pt>
                <c:pt idx="1123">
                  <c:v>2.0099999999999998</c:v>
                </c:pt>
                <c:pt idx="1124">
                  <c:v>1.96</c:v>
                </c:pt>
                <c:pt idx="1125">
                  <c:v>1.84</c:v>
                </c:pt>
                <c:pt idx="1126">
                  <c:v>1.8</c:v>
                </c:pt>
                <c:pt idx="1127">
                  <c:v>1.82</c:v>
                </c:pt>
                <c:pt idx="1128">
                  <c:v>1.88</c:v>
                </c:pt>
                <c:pt idx="1129">
                  <c:v>1.91</c:v>
                </c:pt>
                <c:pt idx="1130">
                  <c:v>1.91</c:v>
                </c:pt>
                <c:pt idx="1131">
                  <c:v>1.96</c:v>
                </c:pt>
                <c:pt idx="1132">
                  <c:v>1.97</c:v>
                </c:pt>
                <c:pt idx="1133">
                  <c:v>1.96</c:v>
                </c:pt>
                <c:pt idx="1134">
                  <c:v>2</c:v>
                </c:pt>
                <c:pt idx="1135">
                  <c:v>1.96</c:v>
                </c:pt>
                <c:pt idx="1136">
                  <c:v>1.85</c:v>
                </c:pt>
                <c:pt idx="1137">
                  <c:v>1.83</c:v>
                </c:pt>
                <c:pt idx="1138">
                  <c:v>1.67</c:v>
                </c:pt>
                <c:pt idx="1139">
                  <c:v>1.74</c:v>
                </c:pt>
                <c:pt idx="1140">
                  <c:v>1.73</c:v>
                </c:pt>
                <c:pt idx="1141">
                  <c:v>1.88</c:v>
                </c:pt>
                <c:pt idx="1142">
                  <c:v>1.87</c:v>
                </c:pt>
                <c:pt idx="1143">
                  <c:v>1.87</c:v>
                </c:pt>
                <c:pt idx="1144">
                  <c:v>1.89</c:v>
                </c:pt>
                <c:pt idx="1145">
                  <c:v>1.97</c:v>
                </c:pt>
                <c:pt idx="1146">
                  <c:v>1.88</c:v>
                </c:pt>
                <c:pt idx="1147">
                  <c:v>1.91</c:v>
                </c:pt>
                <c:pt idx="1148">
                  <c:v>1.97</c:v>
                </c:pt>
                <c:pt idx="1149">
                  <c:v>1.92</c:v>
                </c:pt>
                <c:pt idx="1150">
                  <c:v>1.99</c:v>
                </c:pt>
                <c:pt idx="1151">
                  <c:v>2.1</c:v>
                </c:pt>
                <c:pt idx="1152">
                  <c:v>2.15</c:v>
                </c:pt>
                <c:pt idx="1153">
                  <c:v>2.15</c:v>
                </c:pt>
                <c:pt idx="1154">
                  <c:v>2.15</c:v>
                </c:pt>
                <c:pt idx="1155">
                  <c:v>2.25</c:v>
                </c:pt>
                <c:pt idx="1156">
                  <c:v>2.2200000000000002</c:v>
                </c:pt>
                <c:pt idx="1157">
                  <c:v>2.25</c:v>
                </c:pt>
                <c:pt idx="1158">
                  <c:v>2.33</c:v>
                </c:pt>
                <c:pt idx="1159">
                  <c:v>2.44</c:v>
                </c:pt>
                <c:pt idx="1160">
                  <c:v>2.52</c:v>
                </c:pt>
                <c:pt idx="1161">
                  <c:v>2.59</c:v>
                </c:pt>
                <c:pt idx="1162">
                  <c:v>2.4700000000000002</c:v>
                </c:pt>
                <c:pt idx="1163">
                  <c:v>2.52</c:v>
                </c:pt>
                <c:pt idx="1164">
                  <c:v>2.5</c:v>
                </c:pt>
                <c:pt idx="1165">
                  <c:v>2.61</c:v>
                </c:pt>
                <c:pt idx="1166">
                  <c:v>2.65</c:v>
                </c:pt>
                <c:pt idx="1167">
                  <c:v>2.5</c:v>
                </c:pt>
                <c:pt idx="1168">
                  <c:v>2.3199999999999998</c:v>
                </c:pt>
                <c:pt idx="1169">
                  <c:v>2.2999999999999998</c:v>
                </c:pt>
                <c:pt idx="1170">
                  <c:v>2.4</c:v>
                </c:pt>
                <c:pt idx="1171">
                  <c:v>2.4700000000000002</c:v>
                </c:pt>
                <c:pt idx="1172">
                  <c:v>2.38</c:v>
                </c:pt>
                <c:pt idx="1173">
                  <c:v>2.2400000000000002</c:v>
                </c:pt>
                <c:pt idx="1174">
                  <c:v>2.08</c:v>
                </c:pt>
                <c:pt idx="1175">
                  <c:v>2.2000000000000002</c:v>
                </c:pt>
                <c:pt idx="1176">
                  <c:v>2.0499999999999998</c:v>
                </c:pt>
                <c:pt idx="1177">
                  <c:v>2.09</c:v>
                </c:pt>
                <c:pt idx="1178">
                  <c:v>2.13</c:v>
                </c:pt>
                <c:pt idx="1179">
                  <c:v>2.2400000000000002</c:v>
                </c:pt>
                <c:pt idx="1180">
                  <c:v>2.1800000000000002</c:v>
                </c:pt>
                <c:pt idx="1181">
                  <c:v>2.0699999999999998</c:v>
                </c:pt>
                <c:pt idx="1182">
                  <c:v>2.06</c:v>
                </c:pt>
                <c:pt idx="1183">
                  <c:v>2.1</c:v>
                </c:pt>
                <c:pt idx="1184">
                  <c:v>2.09</c:v>
                </c:pt>
                <c:pt idx="1185">
                  <c:v>2.16</c:v>
                </c:pt>
                <c:pt idx="1186">
                  <c:v>2.1800000000000002</c:v>
                </c:pt>
                <c:pt idx="1187">
                  <c:v>2.14</c:v>
                </c:pt>
                <c:pt idx="1188">
                  <c:v>2.0499999999999998</c:v>
                </c:pt>
                <c:pt idx="1189">
                  <c:v>1.94</c:v>
                </c:pt>
                <c:pt idx="1190">
                  <c:v>1.94</c:v>
                </c:pt>
                <c:pt idx="1191">
                  <c:v>1.92</c:v>
                </c:pt>
                <c:pt idx="1192">
                  <c:v>1.96</c:v>
                </c:pt>
                <c:pt idx="1193">
                  <c:v>1.87</c:v>
                </c:pt>
                <c:pt idx="1194">
                  <c:v>1.86</c:v>
                </c:pt>
                <c:pt idx="1195">
                  <c:v>1.81</c:v>
                </c:pt>
                <c:pt idx="1196">
                  <c:v>1.87</c:v>
                </c:pt>
                <c:pt idx="1197">
                  <c:v>1.91</c:v>
                </c:pt>
                <c:pt idx="1198">
                  <c:v>1.89</c:v>
                </c:pt>
                <c:pt idx="1199">
                  <c:v>2.0499999999999998</c:v>
                </c:pt>
                <c:pt idx="1200">
                  <c:v>1.95</c:v>
                </c:pt>
                <c:pt idx="1201">
                  <c:v>1.97</c:v>
                </c:pt>
                <c:pt idx="1202">
                  <c:v>1.95</c:v>
                </c:pt>
                <c:pt idx="1203">
                  <c:v>2.06</c:v>
                </c:pt>
                <c:pt idx="1204">
                  <c:v>2.11</c:v>
                </c:pt>
                <c:pt idx="1205">
                  <c:v>2.02</c:v>
                </c:pt>
                <c:pt idx="1206">
                  <c:v>2.13</c:v>
                </c:pt>
                <c:pt idx="1207">
                  <c:v>2.29</c:v>
                </c:pt>
                <c:pt idx="1208">
                  <c:v>2.31</c:v>
                </c:pt>
                <c:pt idx="1209">
                  <c:v>2.41</c:v>
                </c:pt>
                <c:pt idx="1210">
                  <c:v>2.52</c:v>
                </c:pt>
                <c:pt idx="1211">
                  <c:v>2.58</c:v>
                </c:pt>
                <c:pt idx="1212">
                  <c:v>2.7</c:v>
                </c:pt>
                <c:pt idx="1213">
                  <c:v>2.62</c:v>
                </c:pt>
                <c:pt idx="1214">
                  <c:v>2.61</c:v>
                </c:pt>
                <c:pt idx="1215">
                  <c:v>2.61</c:v>
                </c:pt>
                <c:pt idx="1216">
                  <c:v>2.7</c:v>
                </c:pt>
                <c:pt idx="1217">
                  <c:v>2.8</c:v>
                </c:pt>
                <c:pt idx="1218">
                  <c:v>2.88</c:v>
                </c:pt>
                <c:pt idx="1219">
                  <c:v>2.92</c:v>
                </c:pt>
                <c:pt idx="1220">
                  <c:v>2.94</c:v>
                </c:pt>
                <c:pt idx="1221">
                  <c:v>3.1</c:v>
                </c:pt>
                <c:pt idx="1222">
                  <c:v>3.03</c:v>
                </c:pt>
                <c:pt idx="1223">
                  <c:v>3.15</c:v>
                </c:pt>
                <c:pt idx="1224">
                  <c:v>3.1</c:v>
                </c:pt>
                <c:pt idx="1225">
                  <c:v>3.08</c:v>
                </c:pt>
                <c:pt idx="1226">
                  <c:v>3.17</c:v>
                </c:pt>
                <c:pt idx="1227">
                  <c:v>3.13</c:v>
                </c:pt>
                <c:pt idx="1228">
                  <c:v>3.17</c:v>
                </c:pt>
                <c:pt idx="1229">
                  <c:v>3.14</c:v>
                </c:pt>
                <c:pt idx="1230">
                  <c:v>3.14</c:v>
                </c:pt>
                <c:pt idx="1231">
                  <c:v>3.29</c:v>
                </c:pt>
                <c:pt idx="1232">
                  <c:v>3.31</c:v>
                </c:pt>
                <c:pt idx="1233">
                  <c:v>3.5</c:v>
                </c:pt>
                <c:pt idx="1234">
                  <c:v>3.83</c:v>
                </c:pt>
                <c:pt idx="1235">
                  <c:v>4.25</c:v>
                </c:pt>
                <c:pt idx="1236">
                  <c:v>4.5</c:v>
                </c:pt>
                <c:pt idx="1237">
                  <c:v>4.01</c:v>
                </c:pt>
                <c:pt idx="1238">
                  <c:v>4.1399999999999997</c:v>
                </c:pt>
                <c:pt idx="1239">
                  <c:v>4.09</c:v>
                </c:pt>
                <c:pt idx="1240">
                  <c:v>3.95</c:v>
                </c:pt>
                <c:pt idx="1241">
                  <c:v>3.87</c:v>
                </c:pt>
                <c:pt idx="1242">
                  <c:v>4.03</c:v>
                </c:pt>
                <c:pt idx="1243">
                  <c:v>4.17</c:v>
                </c:pt>
                <c:pt idx="1244">
                  <c:v>4.24</c:v>
                </c:pt>
                <c:pt idx="1245">
                  <c:v>4.47</c:v>
                </c:pt>
                <c:pt idx="1246">
                  <c:v>4.4400000000000004</c:v>
                </c:pt>
                <c:pt idx="1247">
                  <c:v>4.43</c:v>
                </c:pt>
                <c:pt idx="1248">
                  <c:v>4.1900000000000004</c:v>
                </c:pt>
                <c:pt idx="1249">
                  <c:v>4.33</c:v>
                </c:pt>
                <c:pt idx="1250">
                  <c:v>3.97</c:v>
                </c:pt>
                <c:pt idx="1251">
                  <c:v>3.94</c:v>
                </c:pt>
                <c:pt idx="1252">
                  <c:v>3.87</c:v>
                </c:pt>
                <c:pt idx="1253">
                  <c:v>3.91</c:v>
                </c:pt>
                <c:pt idx="1254">
                  <c:v>4.05</c:v>
                </c:pt>
                <c:pt idx="1255">
                  <c:v>3.74</c:v>
                </c:pt>
                <c:pt idx="1256">
                  <c:v>3.63</c:v>
                </c:pt>
                <c:pt idx="1257">
                  <c:v>3.58</c:v>
                </c:pt>
                <c:pt idx="1258">
                  <c:v>3.41</c:v>
                </c:pt>
                <c:pt idx="1259">
                  <c:v>3.5</c:v>
                </c:pt>
                <c:pt idx="1260">
                  <c:v>3.53</c:v>
                </c:pt>
                <c:pt idx="1261">
                  <c:v>3.46</c:v>
                </c:pt>
                <c:pt idx="1262">
                  <c:v>3.4</c:v>
                </c:pt>
                <c:pt idx="1263">
                  <c:v>3.51</c:v>
                </c:pt>
                <c:pt idx="1264">
                  <c:v>3.55</c:v>
                </c:pt>
                <c:pt idx="1265">
                  <c:v>3.64</c:v>
                </c:pt>
                <c:pt idx="1266">
                  <c:v>3.54</c:v>
                </c:pt>
                <c:pt idx="1267">
                  <c:v>3.44</c:v>
                </c:pt>
                <c:pt idx="1268">
                  <c:v>3.29</c:v>
                </c:pt>
                <c:pt idx="1269">
                  <c:v>3.36</c:v>
                </c:pt>
                <c:pt idx="1270">
                  <c:v>3.36</c:v>
                </c:pt>
                <c:pt idx="1271">
                  <c:v>3.29</c:v>
                </c:pt>
                <c:pt idx="1272">
                  <c:v>3.14</c:v>
                </c:pt>
                <c:pt idx="1273">
                  <c:v>3.2</c:v>
                </c:pt>
                <c:pt idx="1274">
                  <c:v>3.24</c:v>
                </c:pt>
              </c:numCache>
            </c:numRef>
          </c:val>
          <c:smooth val="0"/>
          <c:extLst>
            <c:ext xmlns:c16="http://schemas.microsoft.com/office/drawing/2014/chart" uri="{C3380CC4-5D6E-409C-BE32-E72D297353CC}">
              <c16:uniqueId val="{00000002-440F-47A4-B412-801AE247F8D1}"/>
            </c:ext>
          </c:extLst>
        </c:ser>
        <c:ser>
          <c:idx val="3"/>
          <c:order val="3"/>
          <c:tx>
            <c:strRef>
              <c:f>'I-12'!$E$12</c:f>
              <c:strCache>
                <c:ptCount val="1"/>
                <c:pt idx="0">
                  <c:v>Japan</c:v>
                </c:pt>
              </c:strCache>
            </c:strRef>
          </c:tx>
          <c:spPr>
            <a:ln w="28575" cap="rnd">
              <a:solidFill>
                <a:schemeClr val="accent4"/>
              </a:solidFill>
              <a:round/>
            </a:ln>
            <a:effectLst/>
          </c:spPr>
          <c:marker>
            <c:symbol val="none"/>
          </c:marker>
          <c:cat>
            <c:numRef>
              <c:f>'I-12'!$A$13:$A$2638</c:f>
              <c:numCache>
                <c:formatCode>m/d/yyyy</c:formatCode>
                <c:ptCount val="262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pt idx="366">
                  <c:v>43467</c:v>
                </c:pt>
                <c:pt idx="367">
                  <c:v>43468</c:v>
                </c:pt>
                <c:pt idx="368">
                  <c:v>43469</c:v>
                </c:pt>
                <c:pt idx="369">
                  <c:v>43470</c:v>
                </c:pt>
                <c:pt idx="370">
                  <c:v>43471</c:v>
                </c:pt>
                <c:pt idx="371">
                  <c:v>43472</c:v>
                </c:pt>
                <c:pt idx="372">
                  <c:v>43473</c:v>
                </c:pt>
                <c:pt idx="373">
                  <c:v>43474</c:v>
                </c:pt>
                <c:pt idx="374">
                  <c:v>43475</c:v>
                </c:pt>
                <c:pt idx="375">
                  <c:v>43476</c:v>
                </c:pt>
                <c:pt idx="376">
                  <c:v>43477</c:v>
                </c:pt>
                <c:pt idx="377">
                  <c:v>43478</c:v>
                </c:pt>
                <c:pt idx="378">
                  <c:v>43479</c:v>
                </c:pt>
                <c:pt idx="379">
                  <c:v>43480</c:v>
                </c:pt>
                <c:pt idx="380">
                  <c:v>43481</c:v>
                </c:pt>
                <c:pt idx="381">
                  <c:v>43482</c:v>
                </c:pt>
                <c:pt idx="382">
                  <c:v>43483</c:v>
                </c:pt>
                <c:pt idx="383">
                  <c:v>43484</c:v>
                </c:pt>
                <c:pt idx="384">
                  <c:v>43485</c:v>
                </c:pt>
                <c:pt idx="385">
                  <c:v>43486</c:v>
                </c:pt>
                <c:pt idx="386">
                  <c:v>43487</c:v>
                </c:pt>
                <c:pt idx="387">
                  <c:v>43488</c:v>
                </c:pt>
                <c:pt idx="388">
                  <c:v>43489</c:v>
                </c:pt>
                <c:pt idx="389">
                  <c:v>43490</c:v>
                </c:pt>
                <c:pt idx="390">
                  <c:v>43491</c:v>
                </c:pt>
                <c:pt idx="391">
                  <c:v>43492</c:v>
                </c:pt>
                <c:pt idx="392">
                  <c:v>43493</c:v>
                </c:pt>
                <c:pt idx="393">
                  <c:v>43494</c:v>
                </c:pt>
                <c:pt idx="394">
                  <c:v>43495</c:v>
                </c:pt>
                <c:pt idx="395">
                  <c:v>43496</c:v>
                </c:pt>
                <c:pt idx="396">
                  <c:v>43497</c:v>
                </c:pt>
                <c:pt idx="397">
                  <c:v>43498</c:v>
                </c:pt>
                <c:pt idx="398">
                  <c:v>43499</c:v>
                </c:pt>
                <c:pt idx="399">
                  <c:v>43500</c:v>
                </c:pt>
                <c:pt idx="400">
                  <c:v>43501</c:v>
                </c:pt>
                <c:pt idx="401">
                  <c:v>43502</c:v>
                </c:pt>
                <c:pt idx="402">
                  <c:v>43503</c:v>
                </c:pt>
                <c:pt idx="403">
                  <c:v>43504</c:v>
                </c:pt>
                <c:pt idx="404">
                  <c:v>43505</c:v>
                </c:pt>
                <c:pt idx="405">
                  <c:v>43506</c:v>
                </c:pt>
                <c:pt idx="406">
                  <c:v>43507</c:v>
                </c:pt>
                <c:pt idx="407">
                  <c:v>43508</c:v>
                </c:pt>
                <c:pt idx="408">
                  <c:v>43509</c:v>
                </c:pt>
                <c:pt idx="409">
                  <c:v>43510</c:v>
                </c:pt>
                <c:pt idx="410">
                  <c:v>43511</c:v>
                </c:pt>
                <c:pt idx="411">
                  <c:v>43512</c:v>
                </c:pt>
                <c:pt idx="412">
                  <c:v>43513</c:v>
                </c:pt>
                <c:pt idx="413">
                  <c:v>43514</c:v>
                </c:pt>
                <c:pt idx="414">
                  <c:v>43515</c:v>
                </c:pt>
                <c:pt idx="415">
                  <c:v>43516</c:v>
                </c:pt>
                <c:pt idx="416">
                  <c:v>43517</c:v>
                </c:pt>
                <c:pt idx="417">
                  <c:v>43518</c:v>
                </c:pt>
                <c:pt idx="418">
                  <c:v>43519</c:v>
                </c:pt>
                <c:pt idx="419">
                  <c:v>43520</c:v>
                </c:pt>
                <c:pt idx="420">
                  <c:v>43521</c:v>
                </c:pt>
                <c:pt idx="421">
                  <c:v>43522</c:v>
                </c:pt>
                <c:pt idx="422">
                  <c:v>43523</c:v>
                </c:pt>
                <c:pt idx="423">
                  <c:v>43524</c:v>
                </c:pt>
                <c:pt idx="424">
                  <c:v>43525</c:v>
                </c:pt>
                <c:pt idx="425">
                  <c:v>43526</c:v>
                </c:pt>
                <c:pt idx="426">
                  <c:v>43527</c:v>
                </c:pt>
                <c:pt idx="427">
                  <c:v>43528</c:v>
                </c:pt>
                <c:pt idx="428">
                  <c:v>43529</c:v>
                </c:pt>
                <c:pt idx="429">
                  <c:v>43530</c:v>
                </c:pt>
                <c:pt idx="430">
                  <c:v>43531</c:v>
                </c:pt>
                <c:pt idx="431">
                  <c:v>43532</c:v>
                </c:pt>
                <c:pt idx="432">
                  <c:v>43533</c:v>
                </c:pt>
                <c:pt idx="433">
                  <c:v>43534</c:v>
                </c:pt>
                <c:pt idx="434">
                  <c:v>43535</c:v>
                </c:pt>
                <c:pt idx="435">
                  <c:v>43536</c:v>
                </c:pt>
                <c:pt idx="436">
                  <c:v>43537</c:v>
                </c:pt>
                <c:pt idx="437">
                  <c:v>43538</c:v>
                </c:pt>
                <c:pt idx="438">
                  <c:v>43539</c:v>
                </c:pt>
                <c:pt idx="439">
                  <c:v>43540</c:v>
                </c:pt>
                <c:pt idx="440">
                  <c:v>43541</c:v>
                </c:pt>
                <c:pt idx="441">
                  <c:v>43542</c:v>
                </c:pt>
                <c:pt idx="442">
                  <c:v>43543</c:v>
                </c:pt>
                <c:pt idx="443">
                  <c:v>43544</c:v>
                </c:pt>
                <c:pt idx="444">
                  <c:v>43545</c:v>
                </c:pt>
                <c:pt idx="445">
                  <c:v>43546</c:v>
                </c:pt>
                <c:pt idx="446">
                  <c:v>43547</c:v>
                </c:pt>
                <c:pt idx="447">
                  <c:v>43548</c:v>
                </c:pt>
                <c:pt idx="448">
                  <c:v>43549</c:v>
                </c:pt>
                <c:pt idx="449">
                  <c:v>43550</c:v>
                </c:pt>
                <c:pt idx="450">
                  <c:v>43551</c:v>
                </c:pt>
                <c:pt idx="451">
                  <c:v>43552</c:v>
                </c:pt>
                <c:pt idx="452">
                  <c:v>43553</c:v>
                </c:pt>
                <c:pt idx="453">
                  <c:v>43554</c:v>
                </c:pt>
                <c:pt idx="454">
                  <c:v>43555</c:v>
                </c:pt>
                <c:pt idx="455">
                  <c:v>43556</c:v>
                </c:pt>
                <c:pt idx="456">
                  <c:v>43557</c:v>
                </c:pt>
                <c:pt idx="457">
                  <c:v>43558</c:v>
                </c:pt>
                <c:pt idx="458">
                  <c:v>43559</c:v>
                </c:pt>
                <c:pt idx="459">
                  <c:v>43560</c:v>
                </c:pt>
                <c:pt idx="460">
                  <c:v>43561</c:v>
                </c:pt>
                <c:pt idx="461">
                  <c:v>43562</c:v>
                </c:pt>
                <c:pt idx="462">
                  <c:v>43563</c:v>
                </c:pt>
                <c:pt idx="463">
                  <c:v>43564</c:v>
                </c:pt>
                <c:pt idx="464">
                  <c:v>43565</c:v>
                </c:pt>
                <c:pt idx="465">
                  <c:v>43566</c:v>
                </c:pt>
                <c:pt idx="466">
                  <c:v>43567</c:v>
                </c:pt>
                <c:pt idx="467">
                  <c:v>43568</c:v>
                </c:pt>
                <c:pt idx="468">
                  <c:v>43569</c:v>
                </c:pt>
                <c:pt idx="469">
                  <c:v>43570</c:v>
                </c:pt>
                <c:pt idx="470">
                  <c:v>43571</c:v>
                </c:pt>
                <c:pt idx="471">
                  <c:v>43572</c:v>
                </c:pt>
                <c:pt idx="472">
                  <c:v>43573</c:v>
                </c:pt>
                <c:pt idx="473">
                  <c:v>43574</c:v>
                </c:pt>
                <c:pt idx="474">
                  <c:v>43575</c:v>
                </c:pt>
                <c:pt idx="475">
                  <c:v>43576</c:v>
                </c:pt>
                <c:pt idx="476">
                  <c:v>43577</c:v>
                </c:pt>
                <c:pt idx="477">
                  <c:v>43578</c:v>
                </c:pt>
                <c:pt idx="478">
                  <c:v>43579</c:v>
                </c:pt>
                <c:pt idx="479">
                  <c:v>43580</c:v>
                </c:pt>
                <c:pt idx="480">
                  <c:v>43581</c:v>
                </c:pt>
                <c:pt idx="481">
                  <c:v>43582</c:v>
                </c:pt>
                <c:pt idx="482">
                  <c:v>43583</c:v>
                </c:pt>
                <c:pt idx="483">
                  <c:v>43584</c:v>
                </c:pt>
                <c:pt idx="484">
                  <c:v>43585</c:v>
                </c:pt>
                <c:pt idx="485">
                  <c:v>43586</c:v>
                </c:pt>
                <c:pt idx="486">
                  <c:v>43587</c:v>
                </c:pt>
                <c:pt idx="487">
                  <c:v>43588</c:v>
                </c:pt>
                <c:pt idx="488">
                  <c:v>43589</c:v>
                </c:pt>
                <c:pt idx="489">
                  <c:v>43590</c:v>
                </c:pt>
                <c:pt idx="490">
                  <c:v>43591</c:v>
                </c:pt>
                <c:pt idx="491">
                  <c:v>43592</c:v>
                </c:pt>
                <c:pt idx="492">
                  <c:v>43593</c:v>
                </c:pt>
                <c:pt idx="493">
                  <c:v>43594</c:v>
                </c:pt>
                <c:pt idx="494">
                  <c:v>43595</c:v>
                </c:pt>
                <c:pt idx="495">
                  <c:v>43596</c:v>
                </c:pt>
                <c:pt idx="496">
                  <c:v>43597</c:v>
                </c:pt>
                <c:pt idx="497">
                  <c:v>43598</c:v>
                </c:pt>
                <c:pt idx="498">
                  <c:v>43599</c:v>
                </c:pt>
                <c:pt idx="499">
                  <c:v>43600</c:v>
                </c:pt>
                <c:pt idx="500">
                  <c:v>43601</c:v>
                </c:pt>
                <c:pt idx="501">
                  <c:v>43602</c:v>
                </c:pt>
                <c:pt idx="502">
                  <c:v>43603</c:v>
                </c:pt>
                <c:pt idx="503">
                  <c:v>43604</c:v>
                </c:pt>
                <c:pt idx="504">
                  <c:v>43605</c:v>
                </c:pt>
                <c:pt idx="505">
                  <c:v>43606</c:v>
                </c:pt>
                <c:pt idx="506">
                  <c:v>43607</c:v>
                </c:pt>
                <c:pt idx="507">
                  <c:v>43608</c:v>
                </c:pt>
                <c:pt idx="508">
                  <c:v>43609</c:v>
                </c:pt>
                <c:pt idx="509">
                  <c:v>43610</c:v>
                </c:pt>
                <c:pt idx="510">
                  <c:v>43611</c:v>
                </c:pt>
                <c:pt idx="511">
                  <c:v>43612</c:v>
                </c:pt>
                <c:pt idx="512">
                  <c:v>43613</c:v>
                </c:pt>
                <c:pt idx="513">
                  <c:v>43614</c:v>
                </c:pt>
                <c:pt idx="514">
                  <c:v>43615</c:v>
                </c:pt>
                <c:pt idx="515">
                  <c:v>43616</c:v>
                </c:pt>
                <c:pt idx="516">
                  <c:v>43617</c:v>
                </c:pt>
                <c:pt idx="517">
                  <c:v>43618</c:v>
                </c:pt>
                <c:pt idx="518">
                  <c:v>43619</c:v>
                </c:pt>
                <c:pt idx="519">
                  <c:v>43620</c:v>
                </c:pt>
                <c:pt idx="520">
                  <c:v>43621</c:v>
                </c:pt>
                <c:pt idx="521">
                  <c:v>43622</c:v>
                </c:pt>
                <c:pt idx="522">
                  <c:v>43623</c:v>
                </c:pt>
                <c:pt idx="523">
                  <c:v>43624</c:v>
                </c:pt>
                <c:pt idx="524">
                  <c:v>43625</c:v>
                </c:pt>
                <c:pt idx="525">
                  <c:v>43626</c:v>
                </c:pt>
                <c:pt idx="526">
                  <c:v>43627</c:v>
                </c:pt>
                <c:pt idx="527">
                  <c:v>43628</c:v>
                </c:pt>
                <c:pt idx="528">
                  <c:v>43629</c:v>
                </c:pt>
                <c:pt idx="529">
                  <c:v>43630</c:v>
                </c:pt>
                <c:pt idx="530">
                  <c:v>43631</c:v>
                </c:pt>
                <c:pt idx="531">
                  <c:v>43632</c:v>
                </c:pt>
                <c:pt idx="532">
                  <c:v>43633</c:v>
                </c:pt>
                <c:pt idx="533">
                  <c:v>43634</c:v>
                </c:pt>
                <c:pt idx="534">
                  <c:v>43635</c:v>
                </c:pt>
                <c:pt idx="535">
                  <c:v>43636</c:v>
                </c:pt>
                <c:pt idx="536">
                  <c:v>43637</c:v>
                </c:pt>
                <c:pt idx="537">
                  <c:v>43638</c:v>
                </c:pt>
                <c:pt idx="538">
                  <c:v>43639</c:v>
                </c:pt>
                <c:pt idx="539">
                  <c:v>43640</c:v>
                </c:pt>
                <c:pt idx="540">
                  <c:v>43641</c:v>
                </c:pt>
                <c:pt idx="541">
                  <c:v>43642</c:v>
                </c:pt>
                <c:pt idx="542">
                  <c:v>43643</c:v>
                </c:pt>
                <c:pt idx="543">
                  <c:v>43644</c:v>
                </c:pt>
                <c:pt idx="544">
                  <c:v>43645</c:v>
                </c:pt>
                <c:pt idx="545">
                  <c:v>43646</c:v>
                </c:pt>
                <c:pt idx="546">
                  <c:v>43647</c:v>
                </c:pt>
                <c:pt idx="547">
                  <c:v>43648</c:v>
                </c:pt>
                <c:pt idx="548">
                  <c:v>43649</c:v>
                </c:pt>
                <c:pt idx="549">
                  <c:v>43650</c:v>
                </c:pt>
                <c:pt idx="550">
                  <c:v>43651</c:v>
                </c:pt>
                <c:pt idx="551">
                  <c:v>43652</c:v>
                </c:pt>
                <c:pt idx="552">
                  <c:v>43653</c:v>
                </c:pt>
                <c:pt idx="553">
                  <c:v>43654</c:v>
                </c:pt>
                <c:pt idx="554">
                  <c:v>43655</c:v>
                </c:pt>
                <c:pt idx="555">
                  <c:v>43656</c:v>
                </c:pt>
                <c:pt idx="556">
                  <c:v>43657</c:v>
                </c:pt>
                <c:pt idx="557">
                  <c:v>43658</c:v>
                </c:pt>
                <c:pt idx="558">
                  <c:v>43659</c:v>
                </c:pt>
                <c:pt idx="559">
                  <c:v>43660</c:v>
                </c:pt>
                <c:pt idx="560">
                  <c:v>43661</c:v>
                </c:pt>
                <c:pt idx="561">
                  <c:v>43662</c:v>
                </c:pt>
                <c:pt idx="562">
                  <c:v>43663</c:v>
                </c:pt>
                <c:pt idx="563">
                  <c:v>43664</c:v>
                </c:pt>
                <c:pt idx="564">
                  <c:v>43665</c:v>
                </c:pt>
                <c:pt idx="565">
                  <c:v>43666</c:v>
                </c:pt>
                <c:pt idx="566">
                  <c:v>43667</c:v>
                </c:pt>
                <c:pt idx="567">
                  <c:v>43668</c:v>
                </c:pt>
                <c:pt idx="568">
                  <c:v>43669</c:v>
                </c:pt>
                <c:pt idx="569">
                  <c:v>43670</c:v>
                </c:pt>
                <c:pt idx="570">
                  <c:v>43671</c:v>
                </c:pt>
                <c:pt idx="571">
                  <c:v>43672</c:v>
                </c:pt>
                <c:pt idx="572">
                  <c:v>43673</c:v>
                </c:pt>
                <c:pt idx="573">
                  <c:v>43674</c:v>
                </c:pt>
                <c:pt idx="574">
                  <c:v>43675</c:v>
                </c:pt>
                <c:pt idx="575">
                  <c:v>43676</c:v>
                </c:pt>
                <c:pt idx="576">
                  <c:v>43677</c:v>
                </c:pt>
                <c:pt idx="577">
                  <c:v>43678</c:v>
                </c:pt>
                <c:pt idx="578">
                  <c:v>43679</c:v>
                </c:pt>
                <c:pt idx="579">
                  <c:v>43680</c:v>
                </c:pt>
                <c:pt idx="580">
                  <c:v>43681</c:v>
                </c:pt>
                <c:pt idx="581">
                  <c:v>43682</c:v>
                </c:pt>
                <c:pt idx="582">
                  <c:v>43683</c:v>
                </c:pt>
                <c:pt idx="583">
                  <c:v>43684</c:v>
                </c:pt>
                <c:pt idx="584">
                  <c:v>43685</c:v>
                </c:pt>
                <c:pt idx="585">
                  <c:v>43686</c:v>
                </c:pt>
                <c:pt idx="586">
                  <c:v>43687</c:v>
                </c:pt>
                <c:pt idx="587">
                  <c:v>43688</c:v>
                </c:pt>
                <c:pt idx="588">
                  <c:v>43689</c:v>
                </c:pt>
                <c:pt idx="589">
                  <c:v>43690</c:v>
                </c:pt>
                <c:pt idx="590">
                  <c:v>43691</c:v>
                </c:pt>
                <c:pt idx="591">
                  <c:v>43692</c:v>
                </c:pt>
                <c:pt idx="592">
                  <c:v>43693</c:v>
                </c:pt>
                <c:pt idx="593">
                  <c:v>43694</c:v>
                </c:pt>
                <c:pt idx="594">
                  <c:v>43695</c:v>
                </c:pt>
                <c:pt idx="595">
                  <c:v>43696</c:v>
                </c:pt>
                <c:pt idx="596">
                  <c:v>43697</c:v>
                </c:pt>
                <c:pt idx="597">
                  <c:v>43698</c:v>
                </c:pt>
                <c:pt idx="598">
                  <c:v>43699</c:v>
                </c:pt>
                <c:pt idx="599">
                  <c:v>43700</c:v>
                </c:pt>
                <c:pt idx="600">
                  <c:v>43701</c:v>
                </c:pt>
                <c:pt idx="601">
                  <c:v>43702</c:v>
                </c:pt>
                <c:pt idx="602">
                  <c:v>43703</c:v>
                </c:pt>
                <c:pt idx="603">
                  <c:v>43704</c:v>
                </c:pt>
                <c:pt idx="604">
                  <c:v>43705</c:v>
                </c:pt>
                <c:pt idx="605">
                  <c:v>43706</c:v>
                </c:pt>
                <c:pt idx="606">
                  <c:v>43707</c:v>
                </c:pt>
                <c:pt idx="607">
                  <c:v>43708</c:v>
                </c:pt>
                <c:pt idx="608">
                  <c:v>43709</c:v>
                </c:pt>
                <c:pt idx="609">
                  <c:v>43710</c:v>
                </c:pt>
                <c:pt idx="610">
                  <c:v>43711</c:v>
                </c:pt>
                <c:pt idx="611">
                  <c:v>43712</c:v>
                </c:pt>
                <c:pt idx="612">
                  <c:v>43713</c:v>
                </c:pt>
                <c:pt idx="613">
                  <c:v>43714</c:v>
                </c:pt>
                <c:pt idx="614">
                  <c:v>43715</c:v>
                </c:pt>
                <c:pt idx="615">
                  <c:v>43716</c:v>
                </c:pt>
                <c:pt idx="616">
                  <c:v>43717</c:v>
                </c:pt>
                <c:pt idx="617">
                  <c:v>43718</c:v>
                </c:pt>
                <c:pt idx="618">
                  <c:v>43719</c:v>
                </c:pt>
                <c:pt idx="619">
                  <c:v>43720</c:v>
                </c:pt>
                <c:pt idx="620">
                  <c:v>43721</c:v>
                </c:pt>
                <c:pt idx="621">
                  <c:v>43722</c:v>
                </c:pt>
                <c:pt idx="622">
                  <c:v>43723</c:v>
                </c:pt>
                <c:pt idx="623">
                  <c:v>43724</c:v>
                </c:pt>
                <c:pt idx="624">
                  <c:v>43725</c:v>
                </c:pt>
                <c:pt idx="625">
                  <c:v>43726</c:v>
                </c:pt>
                <c:pt idx="626">
                  <c:v>43727</c:v>
                </c:pt>
                <c:pt idx="627">
                  <c:v>43728</c:v>
                </c:pt>
                <c:pt idx="628">
                  <c:v>43729</c:v>
                </c:pt>
                <c:pt idx="629">
                  <c:v>43730</c:v>
                </c:pt>
                <c:pt idx="630">
                  <c:v>43731</c:v>
                </c:pt>
                <c:pt idx="631">
                  <c:v>43732</c:v>
                </c:pt>
                <c:pt idx="632">
                  <c:v>43733</c:v>
                </c:pt>
                <c:pt idx="633">
                  <c:v>43734</c:v>
                </c:pt>
                <c:pt idx="634">
                  <c:v>43735</c:v>
                </c:pt>
                <c:pt idx="635">
                  <c:v>43736</c:v>
                </c:pt>
                <c:pt idx="636">
                  <c:v>43737</c:v>
                </c:pt>
                <c:pt idx="637">
                  <c:v>43738</c:v>
                </c:pt>
                <c:pt idx="638">
                  <c:v>43739</c:v>
                </c:pt>
                <c:pt idx="639">
                  <c:v>43740</c:v>
                </c:pt>
                <c:pt idx="640">
                  <c:v>43741</c:v>
                </c:pt>
                <c:pt idx="641">
                  <c:v>43742</c:v>
                </c:pt>
                <c:pt idx="642">
                  <c:v>43743</c:v>
                </c:pt>
                <c:pt idx="643">
                  <c:v>43744</c:v>
                </c:pt>
                <c:pt idx="644">
                  <c:v>43745</c:v>
                </c:pt>
                <c:pt idx="645">
                  <c:v>43746</c:v>
                </c:pt>
                <c:pt idx="646">
                  <c:v>43747</c:v>
                </c:pt>
                <c:pt idx="647">
                  <c:v>43748</c:v>
                </c:pt>
                <c:pt idx="648">
                  <c:v>43749</c:v>
                </c:pt>
                <c:pt idx="649">
                  <c:v>43750</c:v>
                </c:pt>
                <c:pt idx="650">
                  <c:v>43751</c:v>
                </c:pt>
                <c:pt idx="651">
                  <c:v>43752</c:v>
                </c:pt>
                <c:pt idx="652">
                  <c:v>43753</c:v>
                </c:pt>
                <c:pt idx="653">
                  <c:v>43754</c:v>
                </c:pt>
                <c:pt idx="654">
                  <c:v>43755</c:v>
                </c:pt>
                <c:pt idx="655">
                  <c:v>43756</c:v>
                </c:pt>
                <c:pt idx="656">
                  <c:v>43757</c:v>
                </c:pt>
                <c:pt idx="657">
                  <c:v>43758</c:v>
                </c:pt>
                <c:pt idx="658">
                  <c:v>43759</c:v>
                </c:pt>
                <c:pt idx="659">
                  <c:v>43760</c:v>
                </c:pt>
                <c:pt idx="660">
                  <c:v>43761</c:v>
                </c:pt>
                <c:pt idx="661">
                  <c:v>43762</c:v>
                </c:pt>
                <c:pt idx="662">
                  <c:v>43763</c:v>
                </c:pt>
                <c:pt idx="663">
                  <c:v>43764</c:v>
                </c:pt>
                <c:pt idx="664">
                  <c:v>43765</c:v>
                </c:pt>
                <c:pt idx="665">
                  <c:v>43766</c:v>
                </c:pt>
                <c:pt idx="666">
                  <c:v>43767</c:v>
                </c:pt>
                <c:pt idx="667">
                  <c:v>43768</c:v>
                </c:pt>
                <c:pt idx="668">
                  <c:v>43769</c:v>
                </c:pt>
                <c:pt idx="669">
                  <c:v>43770</c:v>
                </c:pt>
                <c:pt idx="670">
                  <c:v>43771</c:v>
                </c:pt>
                <c:pt idx="671">
                  <c:v>43772</c:v>
                </c:pt>
                <c:pt idx="672">
                  <c:v>43773</c:v>
                </c:pt>
                <c:pt idx="673">
                  <c:v>43774</c:v>
                </c:pt>
                <c:pt idx="674">
                  <c:v>43775</c:v>
                </c:pt>
                <c:pt idx="675">
                  <c:v>43776</c:v>
                </c:pt>
                <c:pt idx="676">
                  <c:v>43777</c:v>
                </c:pt>
                <c:pt idx="677">
                  <c:v>43778</c:v>
                </c:pt>
                <c:pt idx="678">
                  <c:v>43779</c:v>
                </c:pt>
                <c:pt idx="679">
                  <c:v>43780</c:v>
                </c:pt>
                <c:pt idx="680">
                  <c:v>43781</c:v>
                </c:pt>
                <c:pt idx="681">
                  <c:v>43782</c:v>
                </c:pt>
                <c:pt idx="682">
                  <c:v>43783</c:v>
                </c:pt>
                <c:pt idx="683">
                  <c:v>43784</c:v>
                </c:pt>
                <c:pt idx="684">
                  <c:v>43785</c:v>
                </c:pt>
                <c:pt idx="685">
                  <c:v>43786</c:v>
                </c:pt>
                <c:pt idx="686">
                  <c:v>43787</c:v>
                </c:pt>
                <c:pt idx="687">
                  <c:v>43788</c:v>
                </c:pt>
                <c:pt idx="688">
                  <c:v>43789</c:v>
                </c:pt>
                <c:pt idx="689">
                  <c:v>43790</c:v>
                </c:pt>
                <c:pt idx="690">
                  <c:v>43791</c:v>
                </c:pt>
                <c:pt idx="691">
                  <c:v>43792</c:v>
                </c:pt>
                <c:pt idx="692">
                  <c:v>43793</c:v>
                </c:pt>
                <c:pt idx="693">
                  <c:v>43794</c:v>
                </c:pt>
                <c:pt idx="694">
                  <c:v>43795</c:v>
                </c:pt>
                <c:pt idx="695">
                  <c:v>43796</c:v>
                </c:pt>
                <c:pt idx="696">
                  <c:v>43797</c:v>
                </c:pt>
                <c:pt idx="697">
                  <c:v>43798</c:v>
                </c:pt>
                <c:pt idx="698">
                  <c:v>43799</c:v>
                </c:pt>
                <c:pt idx="699">
                  <c:v>43800</c:v>
                </c:pt>
                <c:pt idx="700">
                  <c:v>43801</c:v>
                </c:pt>
                <c:pt idx="701">
                  <c:v>43802</c:v>
                </c:pt>
                <c:pt idx="702">
                  <c:v>43803</c:v>
                </c:pt>
                <c:pt idx="703">
                  <c:v>43804</c:v>
                </c:pt>
                <c:pt idx="704">
                  <c:v>43805</c:v>
                </c:pt>
                <c:pt idx="705">
                  <c:v>43806</c:v>
                </c:pt>
                <c:pt idx="706">
                  <c:v>43807</c:v>
                </c:pt>
                <c:pt idx="707">
                  <c:v>43808</c:v>
                </c:pt>
                <c:pt idx="708">
                  <c:v>43809</c:v>
                </c:pt>
                <c:pt idx="709">
                  <c:v>43810</c:v>
                </c:pt>
                <c:pt idx="710">
                  <c:v>43811</c:v>
                </c:pt>
                <c:pt idx="711">
                  <c:v>43812</c:v>
                </c:pt>
                <c:pt idx="712">
                  <c:v>43813</c:v>
                </c:pt>
                <c:pt idx="713">
                  <c:v>43814</c:v>
                </c:pt>
                <c:pt idx="714">
                  <c:v>43815</c:v>
                </c:pt>
                <c:pt idx="715">
                  <c:v>43816</c:v>
                </c:pt>
                <c:pt idx="716">
                  <c:v>43817</c:v>
                </c:pt>
                <c:pt idx="717">
                  <c:v>43818</c:v>
                </c:pt>
                <c:pt idx="718">
                  <c:v>43819</c:v>
                </c:pt>
                <c:pt idx="719">
                  <c:v>43820</c:v>
                </c:pt>
                <c:pt idx="720">
                  <c:v>43821</c:v>
                </c:pt>
                <c:pt idx="721">
                  <c:v>43822</c:v>
                </c:pt>
                <c:pt idx="722">
                  <c:v>43823</c:v>
                </c:pt>
                <c:pt idx="723">
                  <c:v>43824</c:v>
                </c:pt>
                <c:pt idx="724">
                  <c:v>43825</c:v>
                </c:pt>
                <c:pt idx="725">
                  <c:v>43826</c:v>
                </c:pt>
                <c:pt idx="726">
                  <c:v>43827</c:v>
                </c:pt>
                <c:pt idx="727">
                  <c:v>43828</c:v>
                </c:pt>
                <c:pt idx="728">
                  <c:v>43829</c:v>
                </c:pt>
                <c:pt idx="729">
                  <c:v>43830</c:v>
                </c:pt>
                <c:pt idx="730">
                  <c:v>43831</c:v>
                </c:pt>
                <c:pt idx="731">
                  <c:v>43832</c:v>
                </c:pt>
                <c:pt idx="732">
                  <c:v>43833</c:v>
                </c:pt>
                <c:pt idx="733">
                  <c:v>43834</c:v>
                </c:pt>
                <c:pt idx="734">
                  <c:v>43835</c:v>
                </c:pt>
                <c:pt idx="735">
                  <c:v>43836</c:v>
                </c:pt>
                <c:pt idx="736">
                  <c:v>43837</c:v>
                </c:pt>
                <c:pt idx="737">
                  <c:v>43838</c:v>
                </c:pt>
                <c:pt idx="738">
                  <c:v>43839</c:v>
                </c:pt>
                <c:pt idx="739">
                  <c:v>43840</c:v>
                </c:pt>
                <c:pt idx="740">
                  <c:v>43841</c:v>
                </c:pt>
                <c:pt idx="741">
                  <c:v>43842</c:v>
                </c:pt>
                <c:pt idx="742">
                  <c:v>43843</c:v>
                </c:pt>
                <c:pt idx="743">
                  <c:v>43844</c:v>
                </c:pt>
                <c:pt idx="744">
                  <c:v>43845</c:v>
                </c:pt>
                <c:pt idx="745">
                  <c:v>43846</c:v>
                </c:pt>
                <c:pt idx="746">
                  <c:v>43847</c:v>
                </c:pt>
                <c:pt idx="747">
                  <c:v>43848</c:v>
                </c:pt>
                <c:pt idx="748">
                  <c:v>43849</c:v>
                </c:pt>
                <c:pt idx="749">
                  <c:v>43850</c:v>
                </c:pt>
                <c:pt idx="750">
                  <c:v>43851</c:v>
                </c:pt>
                <c:pt idx="751">
                  <c:v>43852</c:v>
                </c:pt>
                <c:pt idx="752">
                  <c:v>43853</c:v>
                </c:pt>
                <c:pt idx="753">
                  <c:v>43854</c:v>
                </c:pt>
                <c:pt idx="754">
                  <c:v>43855</c:v>
                </c:pt>
                <c:pt idx="755">
                  <c:v>43856</c:v>
                </c:pt>
                <c:pt idx="756">
                  <c:v>43857</c:v>
                </c:pt>
                <c:pt idx="757">
                  <c:v>43858</c:v>
                </c:pt>
                <c:pt idx="758">
                  <c:v>43859</c:v>
                </c:pt>
                <c:pt idx="759">
                  <c:v>43860</c:v>
                </c:pt>
                <c:pt idx="760">
                  <c:v>43861</c:v>
                </c:pt>
                <c:pt idx="761">
                  <c:v>43862</c:v>
                </c:pt>
                <c:pt idx="762">
                  <c:v>43863</c:v>
                </c:pt>
                <c:pt idx="763">
                  <c:v>43864</c:v>
                </c:pt>
                <c:pt idx="764">
                  <c:v>43865</c:v>
                </c:pt>
                <c:pt idx="765">
                  <c:v>43866</c:v>
                </c:pt>
                <c:pt idx="766">
                  <c:v>43867</c:v>
                </c:pt>
                <c:pt idx="767">
                  <c:v>43868</c:v>
                </c:pt>
                <c:pt idx="768">
                  <c:v>43869</c:v>
                </c:pt>
                <c:pt idx="769">
                  <c:v>43870</c:v>
                </c:pt>
                <c:pt idx="770">
                  <c:v>43871</c:v>
                </c:pt>
                <c:pt idx="771">
                  <c:v>43872</c:v>
                </c:pt>
                <c:pt idx="772">
                  <c:v>43873</c:v>
                </c:pt>
                <c:pt idx="773">
                  <c:v>43874</c:v>
                </c:pt>
                <c:pt idx="774">
                  <c:v>43875</c:v>
                </c:pt>
                <c:pt idx="775">
                  <c:v>43876</c:v>
                </c:pt>
                <c:pt idx="776">
                  <c:v>43877</c:v>
                </c:pt>
                <c:pt idx="777">
                  <c:v>43878</c:v>
                </c:pt>
                <c:pt idx="778">
                  <c:v>43879</c:v>
                </c:pt>
                <c:pt idx="779">
                  <c:v>43880</c:v>
                </c:pt>
                <c:pt idx="780">
                  <c:v>43881</c:v>
                </c:pt>
                <c:pt idx="781">
                  <c:v>43882</c:v>
                </c:pt>
                <c:pt idx="782">
                  <c:v>43883</c:v>
                </c:pt>
                <c:pt idx="783">
                  <c:v>43884</c:v>
                </c:pt>
                <c:pt idx="784">
                  <c:v>43885</c:v>
                </c:pt>
                <c:pt idx="785">
                  <c:v>43886</c:v>
                </c:pt>
                <c:pt idx="786">
                  <c:v>43887</c:v>
                </c:pt>
                <c:pt idx="787">
                  <c:v>43888</c:v>
                </c:pt>
                <c:pt idx="788">
                  <c:v>43889</c:v>
                </c:pt>
                <c:pt idx="789">
                  <c:v>43890</c:v>
                </c:pt>
                <c:pt idx="790">
                  <c:v>43891</c:v>
                </c:pt>
                <c:pt idx="791">
                  <c:v>43892</c:v>
                </c:pt>
                <c:pt idx="792">
                  <c:v>43893</c:v>
                </c:pt>
                <c:pt idx="793">
                  <c:v>43894</c:v>
                </c:pt>
                <c:pt idx="794">
                  <c:v>43895</c:v>
                </c:pt>
                <c:pt idx="795">
                  <c:v>43896</c:v>
                </c:pt>
                <c:pt idx="796">
                  <c:v>43897</c:v>
                </c:pt>
                <c:pt idx="797">
                  <c:v>43898</c:v>
                </c:pt>
                <c:pt idx="798">
                  <c:v>43899</c:v>
                </c:pt>
                <c:pt idx="799">
                  <c:v>43900</c:v>
                </c:pt>
                <c:pt idx="800">
                  <c:v>43901</c:v>
                </c:pt>
                <c:pt idx="801">
                  <c:v>43902</c:v>
                </c:pt>
                <c:pt idx="802">
                  <c:v>43903</c:v>
                </c:pt>
                <c:pt idx="803">
                  <c:v>43904</c:v>
                </c:pt>
                <c:pt idx="804">
                  <c:v>43905</c:v>
                </c:pt>
                <c:pt idx="805">
                  <c:v>43906</c:v>
                </c:pt>
                <c:pt idx="806">
                  <c:v>43907</c:v>
                </c:pt>
                <c:pt idx="807">
                  <c:v>43908</c:v>
                </c:pt>
                <c:pt idx="808">
                  <c:v>43909</c:v>
                </c:pt>
                <c:pt idx="809">
                  <c:v>43910</c:v>
                </c:pt>
                <c:pt idx="810">
                  <c:v>43911</c:v>
                </c:pt>
                <c:pt idx="811">
                  <c:v>43912</c:v>
                </c:pt>
                <c:pt idx="812">
                  <c:v>43913</c:v>
                </c:pt>
                <c:pt idx="813">
                  <c:v>43914</c:v>
                </c:pt>
                <c:pt idx="814">
                  <c:v>43915</c:v>
                </c:pt>
                <c:pt idx="815">
                  <c:v>43916</c:v>
                </c:pt>
                <c:pt idx="816">
                  <c:v>43917</c:v>
                </c:pt>
                <c:pt idx="817">
                  <c:v>43918</c:v>
                </c:pt>
                <c:pt idx="818">
                  <c:v>43919</c:v>
                </c:pt>
                <c:pt idx="819">
                  <c:v>43920</c:v>
                </c:pt>
                <c:pt idx="820">
                  <c:v>43921</c:v>
                </c:pt>
                <c:pt idx="821">
                  <c:v>43922</c:v>
                </c:pt>
                <c:pt idx="822">
                  <c:v>43923</c:v>
                </c:pt>
                <c:pt idx="823">
                  <c:v>43924</c:v>
                </c:pt>
                <c:pt idx="824">
                  <c:v>43925</c:v>
                </c:pt>
                <c:pt idx="825">
                  <c:v>43926</c:v>
                </c:pt>
                <c:pt idx="826">
                  <c:v>43927</c:v>
                </c:pt>
                <c:pt idx="827">
                  <c:v>43928</c:v>
                </c:pt>
                <c:pt idx="828">
                  <c:v>43929</c:v>
                </c:pt>
                <c:pt idx="829">
                  <c:v>43930</c:v>
                </c:pt>
                <c:pt idx="830">
                  <c:v>43931</c:v>
                </c:pt>
                <c:pt idx="831">
                  <c:v>43932</c:v>
                </c:pt>
                <c:pt idx="832">
                  <c:v>43933</c:v>
                </c:pt>
                <c:pt idx="833">
                  <c:v>43934</c:v>
                </c:pt>
                <c:pt idx="834">
                  <c:v>43935</c:v>
                </c:pt>
                <c:pt idx="835">
                  <c:v>43936</c:v>
                </c:pt>
                <c:pt idx="836">
                  <c:v>43937</c:v>
                </c:pt>
                <c:pt idx="837">
                  <c:v>43938</c:v>
                </c:pt>
                <c:pt idx="838">
                  <c:v>43939</c:v>
                </c:pt>
                <c:pt idx="839">
                  <c:v>43940</c:v>
                </c:pt>
                <c:pt idx="840">
                  <c:v>43941</c:v>
                </c:pt>
                <c:pt idx="841">
                  <c:v>43942</c:v>
                </c:pt>
                <c:pt idx="842">
                  <c:v>43943</c:v>
                </c:pt>
                <c:pt idx="843">
                  <c:v>43944</c:v>
                </c:pt>
                <c:pt idx="844">
                  <c:v>43945</c:v>
                </c:pt>
                <c:pt idx="845">
                  <c:v>43946</c:v>
                </c:pt>
                <c:pt idx="846">
                  <c:v>43947</c:v>
                </c:pt>
                <c:pt idx="847">
                  <c:v>43948</c:v>
                </c:pt>
                <c:pt idx="848">
                  <c:v>43949</c:v>
                </c:pt>
                <c:pt idx="849">
                  <c:v>43950</c:v>
                </c:pt>
                <c:pt idx="850">
                  <c:v>43951</c:v>
                </c:pt>
                <c:pt idx="851">
                  <c:v>43952</c:v>
                </c:pt>
                <c:pt idx="852">
                  <c:v>43953</c:v>
                </c:pt>
                <c:pt idx="853">
                  <c:v>43954</c:v>
                </c:pt>
                <c:pt idx="854">
                  <c:v>43955</c:v>
                </c:pt>
                <c:pt idx="855">
                  <c:v>43956</c:v>
                </c:pt>
                <c:pt idx="856">
                  <c:v>43957</c:v>
                </c:pt>
                <c:pt idx="857">
                  <c:v>43958</c:v>
                </c:pt>
                <c:pt idx="858">
                  <c:v>43959</c:v>
                </c:pt>
                <c:pt idx="859">
                  <c:v>43960</c:v>
                </c:pt>
                <c:pt idx="860">
                  <c:v>43961</c:v>
                </c:pt>
                <c:pt idx="861">
                  <c:v>43962</c:v>
                </c:pt>
                <c:pt idx="862">
                  <c:v>43963</c:v>
                </c:pt>
                <c:pt idx="863">
                  <c:v>43964</c:v>
                </c:pt>
                <c:pt idx="864">
                  <c:v>43965</c:v>
                </c:pt>
                <c:pt idx="865">
                  <c:v>43966</c:v>
                </c:pt>
                <c:pt idx="866">
                  <c:v>43967</c:v>
                </c:pt>
                <c:pt idx="867">
                  <c:v>43968</c:v>
                </c:pt>
                <c:pt idx="868">
                  <c:v>43969</c:v>
                </c:pt>
                <c:pt idx="869">
                  <c:v>43970</c:v>
                </c:pt>
                <c:pt idx="870">
                  <c:v>43971</c:v>
                </c:pt>
                <c:pt idx="871">
                  <c:v>43972</c:v>
                </c:pt>
                <c:pt idx="872">
                  <c:v>43973</c:v>
                </c:pt>
                <c:pt idx="873">
                  <c:v>43974</c:v>
                </c:pt>
                <c:pt idx="874">
                  <c:v>43975</c:v>
                </c:pt>
                <c:pt idx="875">
                  <c:v>43976</c:v>
                </c:pt>
                <c:pt idx="876">
                  <c:v>43977</c:v>
                </c:pt>
                <c:pt idx="877">
                  <c:v>43978</c:v>
                </c:pt>
                <c:pt idx="878">
                  <c:v>43979</c:v>
                </c:pt>
                <c:pt idx="879">
                  <c:v>43980</c:v>
                </c:pt>
                <c:pt idx="880">
                  <c:v>43981</c:v>
                </c:pt>
                <c:pt idx="881">
                  <c:v>43982</c:v>
                </c:pt>
                <c:pt idx="882">
                  <c:v>43983</c:v>
                </c:pt>
                <c:pt idx="883">
                  <c:v>43984</c:v>
                </c:pt>
                <c:pt idx="884">
                  <c:v>43985</c:v>
                </c:pt>
                <c:pt idx="885">
                  <c:v>43986</c:v>
                </c:pt>
                <c:pt idx="886">
                  <c:v>43987</c:v>
                </c:pt>
                <c:pt idx="887">
                  <c:v>43988</c:v>
                </c:pt>
                <c:pt idx="888">
                  <c:v>43989</c:v>
                </c:pt>
                <c:pt idx="889">
                  <c:v>43990</c:v>
                </c:pt>
                <c:pt idx="890">
                  <c:v>43991</c:v>
                </c:pt>
                <c:pt idx="891">
                  <c:v>43992</c:v>
                </c:pt>
                <c:pt idx="892">
                  <c:v>43993</c:v>
                </c:pt>
                <c:pt idx="893">
                  <c:v>43994</c:v>
                </c:pt>
                <c:pt idx="894">
                  <c:v>43995</c:v>
                </c:pt>
                <c:pt idx="895">
                  <c:v>43996</c:v>
                </c:pt>
                <c:pt idx="896">
                  <c:v>43997</c:v>
                </c:pt>
                <c:pt idx="897">
                  <c:v>43998</c:v>
                </c:pt>
                <c:pt idx="898">
                  <c:v>43999</c:v>
                </c:pt>
                <c:pt idx="899">
                  <c:v>44000</c:v>
                </c:pt>
                <c:pt idx="900">
                  <c:v>44001</c:v>
                </c:pt>
                <c:pt idx="901">
                  <c:v>44002</c:v>
                </c:pt>
                <c:pt idx="902">
                  <c:v>44003</c:v>
                </c:pt>
                <c:pt idx="903">
                  <c:v>44004</c:v>
                </c:pt>
                <c:pt idx="904">
                  <c:v>44005</c:v>
                </c:pt>
                <c:pt idx="905">
                  <c:v>44006</c:v>
                </c:pt>
                <c:pt idx="906">
                  <c:v>44007</c:v>
                </c:pt>
                <c:pt idx="907">
                  <c:v>44008</c:v>
                </c:pt>
                <c:pt idx="908">
                  <c:v>44009</c:v>
                </c:pt>
                <c:pt idx="909">
                  <c:v>44010</c:v>
                </c:pt>
                <c:pt idx="910">
                  <c:v>44011</c:v>
                </c:pt>
                <c:pt idx="911">
                  <c:v>44012</c:v>
                </c:pt>
                <c:pt idx="912">
                  <c:v>44013</c:v>
                </c:pt>
                <c:pt idx="913">
                  <c:v>44014</c:v>
                </c:pt>
                <c:pt idx="914">
                  <c:v>44015</c:v>
                </c:pt>
                <c:pt idx="915">
                  <c:v>44016</c:v>
                </c:pt>
                <c:pt idx="916">
                  <c:v>44017</c:v>
                </c:pt>
                <c:pt idx="917">
                  <c:v>44018</c:v>
                </c:pt>
                <c:pt idx="918">
                  <c:v>44019</c:v>
                </c:pt>
                <c:pt idx="919">
                  <c:v>44020</c:v>
                </c:pt>
                <c:pt idx="920">
                  <c:v>44021</c:v>
                </c:pt>
                <c:pt idx="921">
                  <c:v>44022</c:v>
                </c:pt>
                <c:pt idx="922">
                  <c:v>44023</c:v>
                </c:pt>
                <c:pt idx="923">
                  <c:v>44024</c:v>
                </c:pt>
                <c:pt idx="924">
                  <c:v>44025</c:v>
                </c:pt>
                <c:pt idx="925">
                  <c:v>44026</c:v>
                </c:pt>
                <c:pt idx="926">
                  <c:v>44027</c:v>
                </c:pt>
                <c:pt idx="927">
                  <c:v>44028</c:v>
                </c:pt>
                <c:pt idx="928">
                  <c:v>44029</c:v>
                </c:pt>
                <c:pt idx="929">
                  <c:v>44030</c:v>
                </c:pt>
                <c:pt idx="930">
                  <c:v>44031</c:v>
                </c:pt>
                <c:pt idx="931">
                  <c:v>44032</c:v>
                </c:pt>
                <c:pt idx="932">
                  <c:v>44033</c:v>
                </c:pt>
                <c:pt idx="933">
                  <c:v>44034</c:v>
                </c:pt>
                <c:pt idx="934">
                  <c:v>44035</c:v>
                </c:pt>
                <c:pt idx="935">
                  <c:v>44036</c:v>
                </c:pt>
                <c:pt idx="936">
                  <c:v>44037</c:v>
                </c:pt>
                <c:pt idx="937">
                  <c:v>44038</c:v>
                </c:pt>
                <c:pt idx="938">
                  <c:v>44039</c:v>
                </c:pt>
                <c:pt idx="939">
                  <c:v>44040</c:v>
                </c:pt>
                <c:pt idx="940">
                  <c:v>44041</c:v>
                </c:pt>
                <c:pt idx="941">
                  <c:v>44042</c:v>
                </c:pt>
                <c:pt idx="942">
                  <c:v>44043</c:v>
                </c:pt>
                <c:pt idx="943">
                  <c:v>44044</c:v>
                </c:pt>
                <c:pt idx="944">
                  <c:v>44045</c:v>
                </c:pt>
                <c:pt idx="945">
                  <c:v>44046</c:v>
                </c:pt>
                <c:pt idx="946">
                  <c:v>44047</c:v>
                </c:pt>
                <c:pt idx="947">
                  <c:v>44048</c:v>
                </c:pt>
                <c:pt idx="948">
                  <c:v>44049</c:v>
                </c:pt>
                <c:pt idx="949">
                  <c:v>44050</c:v>
                </c:pt>
                <c:pt idx="950">
                  <c:v>44051</c:v>
                </c:pt>
                <c:pt idx="951">
                  <c:v>44052</c:v>
                </c:pt>
                <c:pt idx="952">
                  <c:v>44053</c:v>
                </c:pt>
                <c:pt idx="953">
                  <c:v>44054</c:v>
                </c:pt>
                <c:pt idx="954">
                  <c:v>44055</c:v>
                </c:pt>
                <c:pt idx="955">
                  <c:v>44056</c:v>
                </c:pt>
                <c:pt idx="956">
                  <c:v>44057</c:v>
                </c:pt>
                <c:pt idx="957">
                  <c:v>44058</c:v>
                </c:pt>
                <c:pt idx="958">
                  <c:v>44059</c:v>
                </c:pt>
                <c:pt idx="959">
                  <c:v>44060</c:v>
                </c:pt>
                <c:pt idx="960">
                  <c:v>44061</c:v>
                </c:pt>
                <c:pt idx="961">
                  <c:v>44062</c:v>
                </c:pt>
                <c:pt idx="962">
                  <c:v>44063</c:v>
                </c:pt>
                <c:pt idx="963">
                  <c:v>44064</c:v>
                </c:pt>
                <c:pt idx="964">
                  <c:v>44065</c:v>
                </c:pt>
                <c:pt idx="965">
                  <c:v>44066</c:v>
                </c:pt>
                <c:pt idx="966">
                  <c:v>44067</c:v>
                </c:pt>
                <c:pt idx="967">
                  <c:v>44068</c:v>
                </c:pt>
                <c:pt idx="968">
                  <c:v>44069</c:v>
                </c:pt>
                <c:pt idx="969">
                  <c:v>44070</c:v>
                </c:pt>
                <c:pt idx="970">
                  <c:v>44071</c:v>
                </c:pt>
                <c:pt idx="971">
                  <c:v>44072</c:v>
                </c:pt>
                <c:pt idx="972">
                  <c:v>44073</c:v>
                </c:pt>
                <c:pt idx="973">
                  <c:v>44074</c:v>
                </c:pt>
                <c:pt idx="974">
                  <c:v>44075</c:v>
                </c:pt>
                <c:pt idx="975">
                  <c:v>44076</c:v>
                </c:pt>
                <c:pt idx="976">
                  <c:v>44077</c:v>
                </c:pt>
                <c:pt idx="977">
                  <c:v>44078</c:v>
                </c:pt>
                <c:pt idx="978">
                  <c:v>44079</c:v>
                </c:pt>
                <c:pt idx="979">
                  <c:v>44080</c:v>
                </c:pt>
                <c:pt idx="980">
                  <c:v>44081</c:v>
                </c:pt>
                <c:pt idx="981">
                  <c:v>44082</c:v>
                </c:pt>
                <c:pt idx="982">
                  <c:v>44083</c:v>
                </c:pt>
                <c:pt idx="983">
                  <c:v>44084</c:v>
                </c:pt>
                <c:pt idx="984">
                  <c:v>44085</c:v>
                </c:pt>
                <c:pt idx="985">
                  <c:v>44086</c:v>
                </c:pt>
                <c:pt idx="986">
                  <c:v>44087</c:v>
                </c:pt>
                <c:pt idx="987">
                  <c:v>44088</c:v>
                </c:pt>
                <c:pt idx="988">
                  <c:v>44089</c:v>
                </c:pt>
                <c:pt idx="989">
                  <c:v>44090</c:v>
                </c:pt>
                <c:pt idx="990">
                  <c:v>44091</c:v>
                </c:pt>
                <c:pt idx="991">
                  <c:v>44092</c:v>
                </c:pt>
                <c:pt idx="992">
                  <c:v>44093</c:v>
                </c:pt>
                <c:pt idx="993">
                  <c:v>44094</c:v>
                </c:pt>
                <c:pt idx="994">
                  <c:v>44095</c:v>
                </c:pt>
                <c:pt idx="995">
                  <c:v>44096</c:v>
                </c:pt>
                <c:pt idx="996">
                  <c:v>44097</c:v>
                </c:pt>
                <c:pt idx="997">
                  <c:v>44098</c:v>
                </c:pt>
                <c:pt idx="998">
                  <c:v>44099</c:v>
                </c:pt>
                <c:pt idx="999">
                  <c:v>44100</c:v>
                </c:pt>
                <c:pt idx="1000">
                  <c:v>44101</c:v>
                </c:pt>
                <c:pt idx="1001">
                  <c:v>44102</c:v>
                </c:pt>
                <c:pt idx="1002">
                  <c:v>44103</c:v>
                </c:pt>
                <c:pt idx="1003">
                  <c:v>44104</c:v>
                </c:pt>
                <c:pt idx="1004">
                  <c:v>44105</c:v>
                </c:pt>
                <c:pt idx="1005">
                  <c:v>44106</c:v>
                </c:pt>
                <c:pt idx="1006">
                  <c:v>44107</c:v>
                </c:pt>
                <c:pt idx="1007">
                  <c:v>44108</c:v>
                </c:pt>
                <c:pt idx="1008">
                  <c:v>44109</c:v>
                </c:pt>
                <c:pt idx="1009">
                  <c:v>44110</c:v>
                </c:pt>
                <c:pt idx="1010">
                  <c:v>44111</c:v>
                </c:pt>
                <c:pt idx="1011">
                  <c:v>44112</c:v>
                </c:pt>
                <c:pt idx="1012">
                  <c:v>44113</c:v>
                </c:pt>
                <c:pt idx="1013">
                  <c:v>44114</c:v>
                </c:pt>
                <c:pt idx="1014">
                  <c:v>44115</c:v>
                </c:pt>
                <c:pt idx="1015">
                  <c:v>44116</c:v>
                </c:pt>
                <c:pt idx="1016">
                  <c:v>44117</c:v>
                </c:pt>
                <c:pt idx="1017">
                  <c:v>44118</c:v>
                </c:pt>
                <c:pt idx="1018">
                  <c:v>44119</c:v>
                </c:pt>
                <c:pt idx="1019">
                  <c:v>44120</c:v>
                </c:pt>
                <c:pt idx="1020">
                  <c:v>44121</c:v>
                </c:pt>
                <c:pt idx="1021">
                  <c:v>44122</c:v>
                </c:pt>
                <c:pt idx="1022">
                  <c:v>44123</c:v>
                </c:pt>
                <c:pt idx="1023">
                  <c:v>44124</c:v>
                </c:pt>
                <c:pt idx="1024">
                  <c:v>44125</c:v>
                </c:pt>
                <c:pt idx="1025">
                  <c:v>44126</c:v>
                </c:pt>
                <c:pt idx="1026">
                  <c:v>44127</c:v>
                </c:pt>
                <c:pt idx="1027">
                  <c:v>44128</c:v>
                </c:pt>
                <c:pt idx="1028">
                  <c:v>44129</c:v>
                </c:pt>
                <c:pt idx="1029">
                  <c:v>44130</c:v>
                </c:pt>
                <c:pt idx="1030">
                  <c:v>44131</c:v>
                </c:pt>
                <c:pt idx="1031">
                  <c:v>44132</c:v>
                </c:pt>
                <c:pt idx="1032">
                  <c:v>44133</c:v>
                </c:pt>
                <c:pt idx="1033">
                  <c:v>44134</c:v>
                </c:pt>
                <c:pt idx="1034">
                  <c:v>44135</c:v>
                </c:pt>
                <c:pt idx="1035">
                  <c:v>44136</c:v>
                </c:pt>
                <c:pt idx="1036">
                  <c:v>44137</c:v>
                </c:pt>
                <c:pt idx="1037">
                  <c:v>44138</c:v>
                </c:pt>
                <c:pt idx="1038">
                  <c:v>44139</c:v>
                </c:pt>
                <c:pt idx="1039">
                  <c:v>44140</c:v>
                </c:pt>
                <c:pt idx="1040">
                  <c:v>44141</c:v>
                </c:pt>
                <c:pt idx="1041">
                  <c:v>44142</c:v>
                </c:pt>
                <c:pt idx="1042">
                  <c:v>44143</c:v>
                </c:pt>
                <c:pt idx="1043">
                  <c:v>44144</c:v>
                </c:pt>
                <c:pt idx="1044">
                  <c:v>44145</c:v>
                </c:pt>
                <c:pt idx="1045">
                  <c:v>44146</c:v>
                </c:pt>
                <c:pt idx="1046">
                  <c:v>44147</c:v>
                </c:pt>
                <c:pt idx="1047">
                  <c:v>44148</c:v>
                </c:pt>
                <c:pt idx="1048">
                  <c:v>44149</c:v>
                </c:pt>
                <c:pt idx="1049">
                  <c:v>44150</c:v>
                </c:pt>
                <c:pt idx="1050">
                  <c:v>44151</c:v>
                </c:pt>
                <c:pt idx="1051">
                  <c:v>44152</c:v>
                </c:pt>
                <c:pt idx="1052">
                  <c:v>44153</c:v>
                </c:pt>
                <c:pt idx="1053">
                  <c:v>44154</c:v>
                </c:pt>
                <c:pt idx="1054">
                  <c:v>44155</c:v>
                </c:pt>
                <c:pt idx="1055">
                  <c:v>44156</c:v>
                </c:pt>
                <c:pt idx="1056">
                  <c:v>44157</c:v>
                </c:pt>
                <c:pt idx="1057">
                  <c:v>44158</c:v>
                </c:pt>
                <c:pt idx="1058">
                  <c:v>44159</c:v>
                </c:pt>
                <c:pt idx="1059">
                  <c:v>44160</c:v>
                </c:pt>
                <c:pt idx="1060">
                  <c:v>44161</c:v>
                </c:pt>
                <c:pt idx="1061">
                  <c:v>44162</c:v>
                </c:pt>
                <c:pt idx="1062">
                  <c:v>44163</c:v>
                </c:pt>
                <c:pt idx="1063">
                  <c:v>44164</c:v>
                </c:pt>
                <c:pt idx="1064">
                  <c:v>44165</c:v>
                </c:pt>
                <c:pt idx="1065">
                  <c:v>44166</c:v>
                </c:pt>
                <c:pt idx="1066">
                  <c:v>44167</c:v>
                </c:pt>
                <c:pt idx="1067">
                  <c:v>44168</c:v>
                </c:pt>
                <c:pt idx="1068">
                  <c:v>44169</c:v>
                </c:pt>
                <c:pt idx="1069">
                  <c:v>44170</c:v>
                </c:pt>
                <c:pt idx="1070">
                  <c:v>44171</c:v>
                </c:pt>
                <c:pt idx="1071">
                  <c:v>44172</c:v>
                </c:pt>
                <c:pt idx="1072">
                  <c:v>44173</c:v>
                </c:pt>
                <c:pt idx="1073">
                  <c:v>44174</c:v>
                </c:pt>
                <c:pt idx="1074">
                  <c:v>44175</c:v>
                </c:pt>
                <c:pt idx="1075">
                  <c:v>44176</c:v>
                </c:pt>
                <c:pt idx="1076">
                  <c:v>44177</c:v>
                </c:pt>
                <c:pt idx="1077">
                  <c:v>44178</c:v>
                </c:pt>
                <c:pt idx="1078">
                  <c:v>44179</c:v>
                </c:pt>
                <c:pt idx="1079">
                  <c:v>44180</c:v>
                </c:pt>
                <c:pt idx="1080">
                  <c:v>44181</c:v>
                </c:pt>
                <c:pt idx="1081">
                  <c:v>44182</c:v>
                </c:pt>
                <c:pt idx="1082">
                  <c:v>44183</c:v>
                </c:pt>
                <c:pt idx="1083">
                  <c:v>44184</c:v>
                </c:pt>
                <c:pt idx="1084">
                  <c:v>44185</c:v>
                </c:pt>
                <c:pt idx="1085">
                  <c:v>44186</c:v>
                </c:pt>
                <c:pt idx="1086">
                  <c:v>44187</c:v>
                </c:pt>
                <c:pt idx="1087">
                  <c:v>44188</c:v>
                </c:pt>
                <c:pt idx="1088">
                  <c:v>44189</c:v>
                </c:pt>
                <c:pt idx="1089">
                  <c:v>44190</c:v>
                </c:pt>
                <c:pt idx="1090">
                  <c:v>44191</c:v>
                </c:pt>
                <c:pt idx="1091">
                  <c:v>44192</c:v>
                </c:pt>
                <c:pt idx="1092">
                  <c:v>44193</c:v>
                </c:pt>
                <c:pt idx="1093">
                  <c:v>44194</c:v>
                </c:pt>
                <c:pt idx="1094">
                  <c:v>44195</c:v>
                </c:pt>
                <c:pt idx="1095">
                  <c:v>44196</c:v>
                </c:pt>
                <c:pt idx="1096">
                  <c:v>44197</c:v>
                </c:pt>
                <c:pt idx="1097">
                  <c:v>44198</c:v>
                </c:pt>
                <c:pt idx="1098">
                  <c:v>44199</c:v>
                </c:pt>
                <c:pt idx="1099">
                  <c:v>44200</c:v>
                </c:pt>
                <c:pt idx="1100">
                  <c:v>44201</c:v>
                </c:pt>
                <c:pt idx="1101">
                  <c:v>44202</c:v>
                </c:pt>
                <c:pt idx="1102">
                  <c:v>44203</c:v>
                </c:pt>
                <c:pt idx="1103">
                  <c:v>44204</c:v>
                </c:pt>
                <c:pt idx="1104">
                  <c:v>44205</c:v>
                </c:pt>
                <c:pt idx="1105">
                  <c:v>44206</c:v>
                </c:pt>
                <c:pt idx="1106">
                  <c:v>44207</c:v>
                </c:pt>
                <c:pt idx="1107">
                  <c:v>44208</c:v>
                </c:pt>
                <c:pt idx="1108">
                  <c:v>44209</c:v>
                </c:pt>
                <c:pt idx="1109">
                  <c:v>44210</c:v>
                </c:pt>
                <c:pt idx="1110">
                  <c:v>44211</c:v>
                </c:pt>
                <c:pt idx="1111">
                  <c:v>44212</c:v>
                </c:pt>
                <c:pt idx="1112">
                  <c:v>44213</c:v>
                </c:pt>
                <c:pt idx="1113">
                  <c:v>44214</c:v>
                </c:pt>
                <c:pt idx="1114">
                  <c:v>44215</c:v>
                </c:pt>
                <c:pt idx="1115">
                  <c:v>44216</c:v>
                </c:pt>
                <c:pt idx="1116">
                  <c:v>44217</c:v>
                </c:pt>
                <c:pt idx="1117">
                  <c:v>44218</c:v>
                </c:pt>
                <c:pt idx="1118">
                  <c:v>44219</c:v>
                </c:pt>
                <c:pt idx="1119">
                  <c:v>44220</c:v>
                </c:pt>
                <c:pt idx="1120">
                  <c:v>44221</c:v>
                </c:pt>
                <c:pt idx="1121">
                  <c:v>44222</c:v>
                </c:pt>
                <c:pt idx="1122">
                  <c:v>44223</c:v>
                </c:pt>
                <c:pt idx="1123">
                  <c:v>44224</c:v>
                </c:pt>
                <c:pt idx="1124">
                  <c:v>44225</c:v>
                </c:pt>
                <c:pt idx="1125">
                  <c:v>44226</c:v>
                </c:pt>
                <c:pt idx="1126">
                  <c:v>44227</c:v>
                </c:pt>
                <c:pt idx="1127">
                  <c:v>44228</c:v>
                </c:pt>
                <c:pt idx="1128">
                  <c:v>44229</c:v>
                </c:pt>
                <c:pt idx="1129">
                  <c:v>44230</c:v>
                </c:pt>
                <c:pt idx="1130">
                  <c:v>44231</c:v>
                </c:pt>
                <c:pt idx="1131">
                  <c:v>44232</c:v>
                </c:pt>
                <c:pt idx="1132">
                  <c:v>44233</c:v>
                </c:pt>
                <c:pt idx="1133">
                  <c:v>44234</c:v>
                </c:pt>
                <c:pt idx="1134">
                  <c:v>44235</c:v>
                </c:pt>
                <c:pt idx="1135">
                  <c:v>44236</c:v>
                </c:pt>
                <c:pt idx="1136">
                  <c:v>44237</c:v>
                </c:pt>
                <c:pt idx="1137">
                  <c:v>44238</c:v>
                </c:pt>
                <c:pt idx="1138">
                  <c:v>44239</c:v>
                </c:pt>
                <c:pt idx="1139">
                  <c:v>44240</c:v>
                </c:pt>
                <c:pt idx="1140">
                  <c:v>44241</c:v>
                </c:pt>
                <c:pt idx="1141">
                  <c:v>44242</c:v>
                </c:pt>
                <c:pt idx="1142">
                  <c:v>44243</c:v>
                </c:pt>
                <c:pt idx="1143">
                  <c:v>44244</c:v>
                </c:pt>
                <c:pt idx="1144">
                  <c:v>44245</c:v>
                </c:pt>
                <c:pt idx="1145">
                  <c:v>44246</c:v>
                </c:pt>
                <c:pt idx="1146">
                  <c:v>44247</c:v>
                </c:pt>
                <c:pt idx="1147">
                  <c:v>44248</c:v>
                </c:pt>
                <c:pt idx="1148">
                  <c:v>44249</c:v>
                </c:pt>
                <c:pt idx="1149">
                  <c:v>44250</c:v>
                </c:pt>
                <c:pt idx="1150">
                  <c:v>44251</c:v>
                </c:pt>
                <c:pt idx="1151">
                  <c:v>44252</c:v>
                </c:pt>
                <c:pt idx="1152">
                  <c:v>44253</c:v>
                </c:pt>
                <c:pt idx="1153">
                  <c:v>44254</c:v>
                </c:pt>
                <c:pt idx="1154">
                  <c:v>44255</c:v>
                </c:pt>
                <c:pt idx="1155">
                  <c:v>44256</c:v>
                </c:pt>
                <c:pt idx="1156">
                  <c:v>44257</c:v>
                </c:pt>
                <c:pt idx="1157">
                  <c:v>44258</c:v>
                </c:pt>
                <c:pt idx="1158">
                  <c:v>44259</c:v>
                </c:pt>
                <c:pt idx="1159">
                  <c:v>44260</c:v>
                </c:pt>
                <c:pt idx="1160">
                  <c:v>44261</c:v>
                </c:pt>
                <c:pt idx="1161">
                  <c:v>44262</c:v>
                </c:pt>
                <c:pt idx="1162">
                  <c:v>44263</c:v>
                </c:pt>
                <c:pt idx="1163">
                  <c:v>44264</c:v>
                </c:pt>
                <c:pt idx="1164">
                  <c:v>44265</c:v>
                </c:pt>
                <c:pt idx="1165">
                  <c:v>44266</c:v>
                </c:pt>
                <c:pt idx="1166">
                  <c:v>44267</c:v>
                </c:pt>
                <c:pt idx="1167">
                  <c:v>44268</c:v>
                </c:pt>
                <c:pt idx="1168">
                  <c:v>44269</c:v>
                </c:pt>
                <c:pt idx="1169">
                  <c:v>44270</c:v>
                </c:pt>
                <c:pt idx="1170">
                  <c:v>44271</c:v>
                </c:pt>
                <c:pt idx="1171">
                  <c:v>44272</c:v>
                </c:pt>
                <c:pt idx="1172">
                  <c:v>44273</c:v>
                </c:pt>
                <c:pt idx="1173">
                  <c:v>44274</c:v>
                </c:pt>
                <c:pt idx="1174">
                  <c:v>44275</c:v>
                </c:pt>
                <c:pt idx="1175">
                  <c:v>44276</c:v>
                </c:pt>
                <c:pt idx="1176">
                  <c:v>44277</c:v>
                </c:pt>
                <c:pt idx="1177">
                  <c:v>44278</c:v>
                </c:pt>
                <c:pt idx="1178">
                  <c:v>44279</c:v>
                </c:pt>
                <c:pt idx="1179">
                  <c:v>44280</c:v>
                </c:pt>
                <c:pt idx="1180">
                  <c:v>44281</c:v>
                </c:pt>
                <c:pt idx="1181">
                  <c:v>44282</c:v>
                </c:pt>
                <c:pt idx="1182">
                  <c:v>44283</c:v>
                </c:pt>
                <c:pt idx="1183">
                  <c:v>44284</c:v>
                </c:pt>
                <c:pt idx="1184">
                  <c:v>44285</c:v>
                </c:pt>
                <c:pt idx="1185">
                  <c:v>44286</c:v>
                </c:pt>
                <c:pt idx="1186">
                  <c:v>44287</c:v>
                </c:pt>
                <c:pt idx="1187">
                  <c:v>44288</c:v>
                </c:pt>
                <c:pt idx="1188">
                  <c:v>44289</c:v>
                </c:pt>
                <c:pt idx="1189">
                  <c:v>44290</c:v>
                </c:pt>
                <c:pt idx="1190">
                  <c:v>44291</c:v>
                </c:pt>
                <c:pt idx="1191">
                  <c:v>44292</c:v>
                </c:pt>
                <c:pt idx="1192">
                  <c:v>44293</c:v>
                </c:pt>
                <c:pt idx="1193">
                  <c:v>44294</c:v>
                </c:pt>
                <c:pt idx="1194">
                  <c:v>44295</c:v>
                </c:pt>
                <c:pt idx="1195">
                  <c:v>44296</c:v>
                </c:pt>
                <c:pt idx="1196">
                  <c:v>44297</c:v>
                </c:pt>
                <c:pt idx="1197">
                  <c:v>44298</c:v>
                </c:pt>
                <c:pt idx="1198">
                  <c:v>44299</c:v>
                </c:pt>
                <c:pt idx="1199">
                  <c:v>44300</c:v>
                </c:pt>
                <c:pt idx="1200">
                  <c:v>44301</c:v>
                </c:pt>
                <c:pt idx="1201">
                  <c:v>44302</c:v>
                </c:pt>
                <c:pt idx="1202">
                  <c:v>44303</c:v>
                </c:pt>
                <c:pt idx="1203">
                  <c:v>44304</c:v>
                </c:pt>
                <c:pt idx="1204">
                  <c:v>44305</c:v>
                </c:pt>
                <c:pt idx="1205">
                  <c:v>44306</c:v>
                </c:pt>
                <c:pt idx="1206">
                  <c:v>44307</c:v>
                </c:pt>
                <c:pt idx="1207">
                  <c:v>44308</c:v>
                </c:pt>
                <c:pt idx="1208">
                  <c:v>44309</c:v>
                </c:pt>
                <c:pt idx="1209">
                  <c:v>44310</c:v>
                </c:pt>
                <c:pt idx="1210">
                  <c:v>44311</c:v>
                </c:pt>
                <c:pt idx="1211">
                  <c:v>44312</c:v>
                </c:pt>
                <c:pt idx="1212">
                  <c:v>44313</c:v>
                </c:pt>
                <c:pt idx="1213">
                  <c:v>44314</c:v>
                </c:pt>
                <c:pt idx="1214">
                  <c:v>44315</c:v>
                </c:pt>
                <c:pt idx="1215">
                  <c:v>44316</c:v>
                </c:pt>
                <c:pt idx="1216">
                  <c:v>44317</c:v>
                </c:pt>
                <c:pt idx="1217">
                  <c:v>44318</c:v>
                </c:pt>
                <c:pt idx="1218">
                  <c:v>44319</c:v>
                </c:pt>
                <c:pt idx="1219">
                  <c:v>44320</c:v>
                </c:pt>
                <c:pt idx="1220">
                  <c:v>44321</c:v>
                </c:pt>
                <c:pt idx="1221">
                  <c:v>44322</c:v>
                </c:pt>
                <c:pt idx="1222">
                  <c:v>44323</c:v>
                </c:pt>
                <c:pt idx="1223">
                  <c:v>44324</c:v>
                </c:pt>
                <c:pt idx="1224">
                  <c:v>44325</c:v>
                </c:pt>
                <c:pt idx="1225">
                  <c:v>44326</c:v>
                </c:pt>
                <c:pt idx="1226">
                  <c:v>44327</c:v>
                </c:pt>
                <c:pt idx="1227">
                  <c:v>44328</c:v>
                </c:pt>
                <c:pt idx="1228">
                  <c:v>44329</c:v>
                </c:pt>
                <c:pt idx="1229">
                  <c:v>44330</c:v>
                </c:pt>
                <c:pt idx="1230">
                  <c:v>44331</c:v>
                </c:pt>
                <c:pt idx="1231">
                  <c:v>44332</c:v>
                </c:pt>
                <c:pt idx="1232">
                  <c:v>44333</c:v>
                </c:pt>
                <c:pt idx="1233">
                  <c:v>44334</c:v>
                </c:pt>
                <c:pt idx="1234">
                  <c:v>44335</c:v>
                </c:pt>
                <c:pt idx="1235">
                  <c:v>44336</c:v>
                </c:pt>
                <c:pt idx="1236">
                  <c:v>44337</c:v>
                </c:pt>
                <c:pt idx="1237">
                  <c:v>44338</c:v>
                </c:pt>
                <c:pt idx="1238">
                  <c:v>44339</c:v>
                </c:pt>
                <c:pt idx="1239">
                  <c:v>44340</c:v>
                </c:pt>
                <c:pt idx="1240">
                  <c:v>44341</c:v>
                </c:pt>
                <c:pt idx="1241">
                  <c:v>44342</c:v>
                </c:pt>
                <c:pt idx="1242">
                  <c:v>44343</c:v>
                </c:pt>
                <c:pt idx="1243">
                  <c:v>44344</c:v>
                </c:pt>
                <c:pt idx="1244">
                  <c:v>44345</c:v>
                </c:pt>
                <c:pt idx="1245">
                  <c:v>44346</c:v>
                </c:pt>
                <c:pt idx="1246">
                  <c:v>44347</c:v>
                </c:pt>
                <c:pt idx="1247">
                  <c:v>44348</c:v>
                </c:pt>
                <c:pt idx="1248">
                  <c:v>44349</c:v>
                </c:pt>
                <c:pt idx="1249">
                  <c:v>44350</c:v>
                </c:pt>
                <c:pt idx="1250">
                  <c:v>44351</c:v>
                </c:pt>
                <c:pt idx="1251">
                  <c:v>44352</c:v>
                </c:pt>
                <c:pt idx="1252">
                  <c:v>44353</c:v>
                </c:pt>
                <c:pt idx="1253">
                  <c:v>44354</c:v>
                </c:pt>
                <c:pt idx="1254">
                  <c:v>44355</c:v>
                </c:pt>
                <c:pt idx="1255">
                  <c:v>44356</c:v>
                </c:pt>
                <c:pt idx="1256">
                  <c:v>44357</c:v>
                </c:pt>
                <c:pt idx="1257">
                  <c:v>44358</c:v>
                </c:pt>
                <c:pt idx="1258">
                  <c:v>44359</c:v>
                </c:pt>
                <c:pt idx="1259">
                  <c:v>44360</c:v>
                </c:pt>
                <c:pt idx="1260">
                  <c:v>44361</c:v>
                </c:pt>
                <c:pt idx="1261">
                  <c:v>44362</c:v>
                </c:pt>
                <c:pt idx="1262">
                  <c:v>44363</c:v>
                </c:pt>
                <c:pt idx="1263">
                  <c:v>44364</c:v>
                </c:pt>
                <c:pt idx="1264">
                  <c:v>44365</c:v>
                </c:pt>
                <c:pt idx="1265">
                  <c:v>44366</c:v>
                </c:pt>
                <c:pt idx="1266">
                  <c:v>44367</c:v>
                </c:pt>
                <c:pt idx="1267">
                  <c:v>44368</c:v>
                </c:pt>
                <c:pt idx="1268">
                  <c:v>44369</c:v>
                </c:pt>
                <c:pt idx="1269">
                  <c:v>44370</c:v>
                </c:pt>
                <c:pt idx="1270">
                  <c:v>44371</c:v>
                </c:pt>
                <c:pt idx="1271">
                  <c:v>44372</c:v>
                </c:pt>
                <c:pt idx="1272">
                  <c:v>44373</c:v>
                </c:pt>
                <c:pt idx="1273">
                  <c:v>44374</c:v>
                </c:pt>
                <c:pt idx="1274">
                  <c:v>44375</c:v>
                </c:pt>
              </c:numCache>
            </c:numRef>
          </c:cat>
          <c:val>
            <c:numRef>
              <c:f>'I-12'!$E$13:$E$2638</c:f>
              <c:numCache>
                <c:formatCode>General</c:formatCode>
                <c:ptCount val="2626"/>
                <c:pt idx="0">
                  <c:v>0.05</c:v>
                </c:pt>
                <c:pt idx="1">
                  <c:v>0.05</c:v>
                </c:pt>
                <c:pt idx="2">
                  <c:v>0.05</c:v>
                </c:pt>
                <c:pt idx="3">
                  <c:v>0.05</c:v>
                </c:pt>
                <c:pt idx="4">
                  <c:v>0.06</c:v>
                </c:pt>
                <c:pt idx="5">
                  <c:v>0.06</c:v>
                </c:pt>
                <c:pt idx="6">
                  <c:v>7.0000000000000007E-2</c:v>
                </c:pt>
                <c:pt idx="7">
                  <c:v>0.09</c:v>
                </c:pt>
                <c:pt idx="8">
                  <c:v>7.0000000000000007E-2</c:v>
                </c:pt>
                <c:pt idx="9">
                  <c:v>7.0000000000000007E-2</c:v>
                </c:pt>
                <c:pt idx="10">
                  <c:v>7.0000000000000007E-2</c:v>
                </c:pt>
                <c:pt idx="11">
                  <c:v>0.08</c:v>
                </c:pt>
                <c:pt idx="12">
                  <c:v>0.09</c:v>
                </c:pt>
                <c:pt idx="13">
                  <c:v>0.08</c:v>
                </c:pt>
                <c:pt idx="14">
                  <c:v>0.08</c:v>
                </c:pt>
                <c:pt idx="15">
                  <c:v>0.08</c:v>
                </c:pt>
                <c:pt idx="16">
                  <c:v>7.0000000000000007E-2</c:v>
                </c:pt>
                <c:pt idx="17">
                  <c:v>0.08</c:v>
                </c:pt>
                <c:pt idx="18">
                  <c:v>0.08</c:v>
                </c:pt>
                <c:pt idx="19">
                  <c:v>0.08</c:v>
                </c:pt>
                <c:pt idx="20">
                  <c:v>0.08</c:v>
                </c:pt>
                <c:pt idx="21">
                  <c:v>0.1</c:v>
                </c:pt>
                <c:pt idx="22">
                  <c:v>0.08</c:v>
                </c:pt>
                <c:pt idx="23">
                  <c:v>0.09</c:v>
                </c:pt>
                <c:pt idx="24">
                  <c:v>0.09</c:v>
                </c:pt>
                <c:pt idx="25">
                  <c:v>0.08</c:v>
                </c:pt>
                <c:pt idx="26">
                  <c:v>0.08</c:v>
                </c:pt>
                <c:pt idx="27">
                  <c:v>0.08</c:v>
                </c:pt>
                <c:pt idx="28">
                  <c:v>0.08</c:v>
                </c:pt>
                <c:pt idx="29">
                  <c:v>7.0000000000000007E-2</c:v>
                </c:pt>
                <c:pt idx="30">
                  <c:v>7.0000000000000007E-2</c:v>
                </c:pt>
                <c:pt idx="31">
                  <c:v>7.0000000000000007E-2</c:v>
                </c:pt>
                <c:pt idx="32">
                  <c:v>7.0000000000000007E-2</c:v>
                </c:pt>
                <c:pt idx="33">
                  <c:v>0.06</c:v>
                </c:pt>
                <c:pt idx="34">
                  <c:v>0.06</c:v>
                </c:pt>
                <c:pt idx="35">
                  <c:v>0.06</c:v>
                </c:pt>
                <c:pt idx="36">
                  <c:v>0.06</c:v>
                </c:pt>
                <c:pt idx="37">
                  <c:v>0.06</c:v>
                </c:pt>
                <c:pt idx="38">
                  <c:v>0.05</c:v>
                </c:pt>
                <c:pt idx="39">
                  <c:v>0.05</c:v>
                </c:pt>
                <c:pt idx="40">
                  <c:v>0.05</c:v>
                </c:pt>
                <c:pt idx="41">
                  <c:v>0.05</c:v>
                </c:pt>
                <c:pt idx="42">
                  <c:v>0.05</c:v>
                </c:pt>
                <c:pt idx="43">
                  <c:v>0.04</c:v>
                </c:pt>
                <c:pt idx="44">
                  <c:v>7.0000000000000007E-2</c:v>
                </c:pt>
                <c:pt idx="45">
                  <c:v>0.05</c:v>
                </c:pt>
                <c:pt idx="46">
                  <c:v>0.05</c:v>
                </c:pt>
                <c:pt idx="47">
                  <c:v>0.05</c:v>
                </c:pt>
                <c:pt idx="48">
                  <c:v>0.06</c:v>
                </c:pt>
                <c:pt idx="49">
                  <c:v>0.05</c:v>
                </c:pt>
                <c:pt idx="50">
                  <c:v>0.05</c:v>
                </c:pt>
                <c:pt idx="51">
                  <c:v>0.05</c:v>
                </c:pt>
                <c:pt idx="52">
                  <c:v>0.05</c:v>
                </c:pt>
                <c:pt idx="53">
                  <c:v>0.05</c:v>
                </c:pt>
                <c:pt idx="54">
                  <c:v>0.04</c:v>
                </c:pt>
                <c:pt idx="55">
                  <c:v>0.04</c:v>
                </c:pt>
                <c:pt idx="56">
                  <c:v>0.04</c:v>
                </c:pt>
                <c:pt idx="57">
                  <c:v>0.04</c:v>
                </c:pt>
                <c:pt idx="58">
                  <c:v>0.04</c:v>
                </c:pt>
                <c:pt idx="59">
                  <c:v>0.02</c:v>
                </c:pt>
                <c:pt idx="60">
                  <c:v>0.02</c:v>
                </c:pt>
                <c:pt idx="61">
                  <c:v>0.03</c:v>
                </c:pt>
                <c:pt idx="62">
                  <c:v>0.03</c:v>
                </c:pt>
                <c:pt idx="63">
                  <c:v>0.04</c:v>
                </c:pt>
                <c:pt idx="64">
                  <c:v>0.05</c:v>
                </c:pt>
                <c:pt idx="65">
                  <c:v>0.04</c:v>
                </c:pt>
                <c:pt idx="66">
                  <c:v>0.03</c:v>
                </c:pt>
                <c:pt idx="67">
                  <c:v>0.03</c:v>
                </c:pt>
                <c:pt idx="68">
                  <c:v>0.04</c:v>
                </c:pt>
                <c:pt idx="69">
                  <c:v>0.04</c:v>
                </c:pt>
                <c:pt idx="70">
                  <c:v>0.04</c:v>
                </c:pt>
                <c:pt idx="71">
                  <c:v>0.03</c:v>
                </c:pt>
                <c:pt idx="72">
                  <c:v>0.03</c:v>
                </c:pt>
                <c:pt idx="73">
                  <c:v>0.03</c:v>
                </c:pt>
                <c:pt idx="74">
                  <c:v>0.04</c:v>
                </c:pt>
                <c:pt idx="75">
                  <c:v>0.04</c:v>
                </c:pt>
                <c:pt idx="76">
                  <c:v>0.04</c:v>
                </c:pt>
                <c:pt idx="77">
                  <c:v>0.04</c:v>
                </c:pt>
                <c:pt idx="78">
                  <c:v>0.04</c:v>
                </c:pt>
                <c:pt idx="79">
                  <c:v>0.06</c:v>
                </c:pt>
                <c:pt idx="80">
                  <c:v>0.06</c:v>
                </c:pt>
                <c:pt idx="81">
                  <c:v>0.06</c:v>
                </c:pt>
                <c:pt idx="82">
                  <c:v>0.06</c:v>
                </c:pt>
                <c:pt idx="83">
                  <c:v>0.06</c:v>
                </c:pt>
                <c:pt idx="84">
                  <c:v>0.06</c:v>
                </c:pt>
                <c:pt idx="85">
                  <c:v>0.06</c:v>
                </c:pt>
                <c:pt idx="86">
                  <c:v>0.04</c:v>
                </c:pt>
                <c:pt idx="87">
                  <c:v>0.04</c:v>
                </c:pt>
                <c:pt idx="88">
                  <c:v>0.04</c:v>
                </c:pt>
                <c:pt idx="89">
                  <c:v>0.04</c:v>
                </c:pt>
                <c:pt idx="90">
                  <c:v>0.04</c:v>
                </c:pt>
                <c:pt idx="91">
                  <c:v>0.05</c:v>
                </c:pt>
                <c:pt idx="92">
                  <c:v>0.05</c:v>
                </c:pt>
                <c:pt idx="93">
                  <c:v>0.05</c:v>
                </c:pt>
                <c:pt idx="94">
                  <c:v>0.05</c:v>
                </c:pt>
                <c:pt idx="95">
                  <c:v>0.05</c:v>
                </c:pt>
                <c:pt idx="96">
                  <c:v>0.06</c:v>
                </c:pt>
                <c:pt idx="97">
                  <c:v>0.06</c:v>
                </c:pt>
                <c:pt idx="98">
                  <c:v>0.06</c:v>
                </c:pt>
                <c:pt idx="99">
                  <c:v>0.06</c:v>
                </c:pt>
                <c:pt idx="100">
                  <c:v>0.06</c:v>
                </c:pt>
                <c:pt idx="101">
                  <c:v>0.05</c:v>
                </c:pt>
                <c:pt idx="102">
                  <c:v>0.05</c:v>
                </c:pt>
                <c:pt idx="103">
                  <c:v>0.05</c:v>
                </c:pt>
                <c:pt idx="104">
                  <c:v>0.04</c:v>
                </c:pt>
                <c:pt idx="105">
                  <c:v>0.04</c:v>
                </c:pt>
                <c:pt idx="106">
                  <c:v>0.04</c:v>
                </c:pt>
                <c:pt idx="107">
                  <c:v>0.03</c:v>
                </c:pt>
                <c:pt idx="108">
                  <c:v>0.04</c:v>
                </c:pt>
                <c:pt idx="109">
                  <c:v>0.04</c:v>
                </c:pt>
                <c:pt idx="110">
                  <c:v>0.05</c:v>
                </c:pt>
                <c:pt idx="111">
                  <c:v>0.05</c:v>
                </c:pt>
                <c:pt idx="112">
                  <c:v>0.05</c:v>
                </c:pt>
                <c:pt idx="113">
                  <c:v>0.05</c:v>
                </c:pt>
                <c:pt idx="114">
                  <c:v>0.05</c:v>
                </c:pt>
                <c:pt idx="115">
                  <c:v>0.05</c:v>
                </c:pt>
                <c:pt idx="116">
                  <c:v>0.05</c:v>
                </c:pt>
                <c:pt idx="117">
                  <c:v>0.05</c:v>
                </c:pt>
                <c:pt idx="118">
                  <c:v>0.04</c:v>
                </c:pt>
                <c:pt idx="119">
                  <c:v>0.04</c:v>
                </c:pt>
                <c:pt idx="120">
                  <c:v>0.04</c:v>
                </c:pt>
                <c:pt idx="121">
                  <c:v>0.03</c:v>
                </c:pt>
                <c:pt idx="122">
                  <c:v>0.03</c:v>
                </c:pt>
                <c:pt idx="123">
                  <c:v>0.03</c:v>
                </c:pt>
                <c:pt idx="124">
                  <c:v>0.03</c:v>
                </c:pt>
                <c:pt idx="125">
                  <c:v>0.03</c:v>
                </c:pt>
                <c:pt idx="126">
                  <c:v>0.03</c:v>
                </c:pt>
                <c:pt idx="127">
                  <c:v>0.03</c:v>
                </c:pt>
                <c:pt idx="128">
                  <c:v>0.03</c:v>
                </c:pt>
                <c:pt idx="129">
                  <c:v>0.03</c:v>
                </c:pt>
                <c:pt idx="130">
                  <c:v>0.03</c:v>
                </c:pt>
                <c:pt idx="131">
                  <c:v>0.03</c:v>
                </c:pt>
                <c:pt idx="132">
                  <c:v>0.04</c:v>
                </c:pt>
                <c:pt idx="133">
                  <c:v>0.03</c:v>
                </c:pt>
                <c:pt idx="134">
                  <c:v>0.03</c:v>
                </c:pt>
                <c:pt idx="135">
                  <c:v>0.04</c:v>
                </c:pt>
                <c:pt idx="136">
                  <c:v>0.04</c:v>
                </c:pt>
                <c:pt idx="137">
                  <c:v>0.04</c:v>
                </c:pt>
                <c:pt idx="138">
                  <c:v>0.04</c:v>
                </c:pt>
                <c:pt idx="139">
                  <c:v>0.05</c:v>
                </c:pt>
                <c:pt idx="140">
                  <c:v>0.05</c:v>
                </c:pt>
                <c:pt idx="141">
                  <c:v>0.04</c:v>
                </c:pt>
                <c:pt idx="142">
                  <c:v>0.04</c:v>
                </c:pt>
                <c:pt idx="143">
                  <c:v>0.04</c:v>
                </c:pt>
                <c:pt idx="144">
                  <c:v>0.04</c:v>
                </c:pt>
                <c:pt idx="145">
                  <c:v>0.09</c:v>
                </c:pt>
                <c:pt idx="146">
                  <c:v>0.09</c:v>
                </c:pt>
                <c:pt idx="147">
                  <c:v>7.0000000000000007E-2</c:v>
                </c:pt>
                <c:pt idx="148">
                  <c:v>0.09</c:v>
                </c:pt>
                <c:pt idx="149">
                  <c:v>0.1</c:v>
                </c:pt>
                <c:pt idx="150">
                  <c:v>0.1</c:v>
                </c:pt>
                <c:pt idx="151">
                  <c:v>0.06</c:v>
                </c:pt>
                <c:pt idx="152">
                  <c:v>0.12</c:v>
                </c:pt>
                <c:pt idx="153">
                  <c:v>0.12</c:v>
                </c:pt>
                <c:pt idx="154">
                  <c:v>0.11</c:v>
                </c:pt>
                <c:pt idx="155">
                  <c:v>0.11</c:v>
                </c:pt>
                <c:pt idx="156">
                  <c:v>0.11</c:v>
                </c:pt>
                <c:pt idx="157">
                  <c:v>0.11</c:v>
                </c:pt>
                <c:pt idx="158">
                  <c:v>0.12</c:v>
                </c:pt>
                <c:pt idx="159">
                  <c:v>0.1</c:v>
                </c:pt>
                <c:pt idx="160">
                  <c:v>0.1</c:v>
                </c:pt>
                <c:pt idx="161">
                  <c:v>0.11</c:v>
                </c:pt>
                <c:pt idx="162">
                  <c:v>0.1</c:v>
                </c:pt>
                <c:pt idx="163">
                  <c:v>0.1</c:v>
                </c:pt>
                <c:pt idx="164">
                  <c:v>0.1</c:v>
                </c:pt>
                <c:pt idx="165">
                  <c:v>0.1</c:v>
                </c:pt>
                <c:pt idx="166">
                  <c:v>0.09</c:v>
                </c:pt>
                <c:pt idx="167">
                  <c:v>0.1</c:v>
                </c:pt>
                <c:pt idx="168">
                  <c:v>0.09</c:v>
                </c:pt>
                <c:pt idx="169">
                  <c:v>0.1</c:v>
                </c:pt>
                <c:pt idx="170">
                  <c:v>0.1</c:v>
                </c:pt>
                <c:pt idx="171">
                  <c:v>0.1</c:v>
                </c:pt>
                <c:pt idx="172">
                  <c:v>0.1</c:v>
                </c:pt>
                <c:pt idx="173">
                  <c:v>0.11</c:v>
                </c:pt>
                <c:pt idx="174">
                  <c:v>0.1</c:v>
                </c:pt>
                <c:pt idx="175">
                  <c:v>0.12</c:v>
                </c:pt>
                <c:pt idx="176">
                  <c:v>0.12</c:v>
                </c:pt>
                <c:pt idx="177">
                  <c:v>0.11</c:v>
                </c:pt>
                <c:pt idx="178">
                  <c:v>0.11</c:v>
                </c:pt>
                <c:pt idx="179">
                  <c:v>0.11</c:v>
                </c:pt>
                <c:pt idx="180">
                  <c:v>0.11</c:v>
                </c:pt>
                <c:pt idx="181">
                  <c:v>0.11</c:v>
                </c:pt>
                <c:pt idx="182">
                  <c:v>0.11</c:v>
                </c:pt>
                <c:pt idx="183">
                  <c:v>0.11</c:v>
                </c:pt>
                <c:pt idx="184">
                  <c:v>0.11</c:v>
                </c:pt>
                <c:pt idx="185">
                  <c:v>0.11</c:v>
                </c:pt>
                <c:pt idx="186">
                  <c:v>0.12</c:v>
                </c:pt>
                <c:pt idx="187">
                  <c:v>0.12</c:v>
                </c:pt>
                <c:pt idx="188">
                  <c:v>0.12</c:v>
                </c:pt>
                <c:pt idx="189">
                  <c:v>0.13</c:v>
                </c:pt>
                <c:pt idx="190">
                  <c:v>0.13</c:v>
                </c:pt>
                <c:pt idx="191">
                  <c:v>0.13</c:v>
                </c:pt>
                <c:pt idx="192">
                  <c:v>0.13</c:v>
                </c:pt>
                <c:pt idx="193">
                  <c:v>0.12</c:v>
                </c:pt>
                <c:pt idx="194">
                  <c:v>0.13</c:v>
                </c:pt>
                <c:pt idx="195">
                  <c:v>0.13</c:v>
                </c:pt>
                <c:pt idx="196">
                  <c:v>0.13</c:v>
                </c:pt>
                <c:pt idx="197">
                  <c:v>0.14000000000000001</c:v>
                </c:pt>
                <c:pt idx="198">
                  <c:v>0.16</c:v>
                </c:pt>
                <c:pt idx="199">
                  <c:v>0.15</c:v>
                </c:pt>
                <c:pt idx="200">
                  <c:v>0.15</c:v>
                </c:pt>
                <c:pt idx="201">
                  <c:v>0.16</c:v>
                </c:pt>
                <c:pt idx="202">
                  <c:v>0.15</c:v>
                </c:pt>
                <c:pt idx="203">
                  <c:v>0.15</c:v>
                </c:pt>
                <c:pt idx="204">
                  <c:v>0.15</c:v>
                </c:pt>
                <c:pt idx="205">
                  <c:v>0.14000000000000001</c:v>
                </c:pt>
                <c:pt idx="206">
                  <c:v>0.15</c:v>
                </c:pt>
                <c:pt idx="207">
                  <c:v>0.15</c:v>
                </c:pt>
                <c:pt idx="208">
                  <c:v>0.15</c:v>
                </c:pt>
                <c:pt idx="209">
                  <c:v>0.15</c:v>
                </c:pt>
                <c:pt idx="210">
                  <c:v>0.15</c:v>
                </c:pt>
                <c:pt idx="211">
                  <c:v>0.15</c:v>
                </c:pt>
                <c:pt idx="212">
                  <c:v>0.14000000000000001</c:v>
                </c:pt>
                <c:pt idx="213">
                  <c:v>0.11</c:v>
                </c:pt>
                <c:pt idx="214">
                  <c:v>0.11</c:v>
                </c:pt>
                <c:pt idx="215">
                  <c:v>0.11</c:v>
                </c:pt>
                <c:pt idx="216">
                  <c:v>0.12</c:v>
                </c:pt>
                <c:pt idx="217">
                  <c:v>0.13</c:v>
                </c:pt>
                <c:pt idx="218">
                  <c:v>0.13</c:v>
                </c:pt>
                <c:pt idx="219">
                  <c:v>0.13</c:v>
                </c:pt>
                <c:pt idx="220">
                  <c:v>0.13</c:v>
                </c:pt>
                <c:pt idx="221">
                  <c:v>0.13</c:v>
                </c:pt>
                <c:pt idx="222">
                  <c:v>0.12</c:v>
                </c:pt>
                <c:pt idx="223">
                  <c:v>0.13</c:v>
                </c:pt>
                <c:pt idx="224">
                  <c:v>0.12</c:v>
                </c:pt>
                <c:pt idx="225">
                  <c:v>0.12</c:v>
                </c:pt>
                <c:pt idx="226">
                  <c:v>0.11</c:v>
                </c:pt>
                <c:pt idx="227">
                  <c:v>0.11</c:v>
                </c:pt>
                <c:pt idx="228">
                  <c:v>0.11</c:v>
                </c:pt>
                <c:pt idx="229">
                  <c:v>0.11</c:v>
                </c:pt>
                <c:pt idx="230">
                  <c:v>0.09</c:v>
                </c:pt>
                <c:pt idx="231">
                  <c:v>0.1</c:v>
                </c:pt>
                <c:pt idx="232">
                  <c:v>0.1</c:v>
                </c:pt>
                <c:pt idx="233">
                  <c:v>0.1</c:v>
                </c:pt>
                <c:pt idx="234">
                  <c:v>0.1</c:v>
                </c:pt>
                <c:pt idx="235">
                  <c:v>0.09</c:v>
                </c:pt>
                <c:pt idx="236">
                  <c:v>0.09</c:v>
                </c:pt>
                <c:pt idx="237">
                  <c:v>0.1</c:v>
                </c:pt>
                <c:pt idx="238">
                  <c:v>0.08</c:v>
                </c:pt>
                <c:pt idx="239">
                  <c:v>0.09</c:v>
                </c:pt>
                <c:pt idx="240">
                  <c:v>0.08</c:v>
                </c:pt>
                <c:pt idx="241">
                  <c:v>7.0000000000000007E-2</c:v>
                </c:pt>
                <c:pt idx="242">
                  <c:v>7.0000000000000007E-2</c:v>
                </c:pt>
                <c:pt idx="243">
                  <c:v>0.05</c:v>
                </c:pt>
                <c:pt idx="244">
                  <c:v>0.06</c:v>
                </c:pt>
                <c:pt idx="245">
                  <c:v>0.04</c:v>
                </c:pt>
                <c:pt idx="246">
                  <c:v>0.05</c:v>
                </c:pt>
                <c:pt idx="247">
                  <c:v>0.05</c:v>
                </c:pt>
                <c:pt idx="248">
                  <c:v>0.06</c:v>
                </c:pt>
                <c:pt idx="249">
                  <c:v>0.04</c:v>
                </c:pt>
                <c:pt idx="250">
                  <c:v>0.03</c:v>
                </c:pt>
                <c:pt idx="251">
                  <c:v>0.03</c:v>
                </c:pt>
                <c:pt idx="252">
                  <c:v>0.04</c:v>
                </c:pt>
                <c:pt idx="253">
                  <c:v>0.03</c:v>
                </c:pt>
                <c:pt idx="254">
                  <c:v>0.04</c:v>
                </c:pt>
                <c:pt idx="255">
                  <c:v>0.04</c:v>
                </c:pt>
                <c:pt idx="256">
                  <c:v>0.02</c:v>
                </c:pt>
                <c:pt idx="257">
                  <c:v>0.02</c:v>
                </c:pt>
                <c:pt idx="258">
                  <c:v>0.02</c:v>
                </c:pt>
                <c:pt idx="259">
                  <c:v>0</c:v>
                </c:pt>
                <c:pt idx="260">
                  <c:v>0</c:v>
                </c:pt>
                <c:pt idx="261">
                  <c:v>0</c:v>
                </c:pt>
                <c:pt idx="262">
                  <c:v>0</c:v>
                </c:pt>
                <c:pt idx="263">
                  <c:v>0</c:v>
                </c:pt>
                <c:pt idx="264">
                  <c:v>-0.04</c:v>
                </c:pt>
                <c:pt idx="265">
                  <c:v>-0.02</c:v>
                </c:pt>
                <c:pt idx="266">
                  <c:v>0</c:v>
                </c:pt>
                <c:pt idx="267">
                  <c:v>0.03</c:v>
                </c:pt>
                <c:pt idx="268">
                  <c:v>0.03</c:v>
                </c:pt>
                <c:pt idx="269">
                  <c:v>0.02</c:v>
                </c:pt>
                <c:pt idx="270">
                  <c:v>0.02</c:v>
                </c:pt>
                <c:pt idx="271">
                  <c:v>0.01</c:v>
                </c:pt>
                <c:pt idx="272">
                  <c:v>0.01</c:v>
                </c:pt>
                <c:pt idx="273">
                  <c:v>0.01</c:v>
                </c:pt>
                <c:pt idx="274">
                  <c:v>0.01</c:v>
                </c:pt>
                <c:pt idx="275">
                  <c:v>0.01</c:v>
                </c:pt>
                <c:pt idx="276">
                  <c:v>0</c:v>
                </c:pt>
                <c:pt idx="277">
                  <c:v>0.01</c:v>
                </c:pt>
                <c:pt idx="278">
                  <c:v>0.01</c:v>
                </c:pt>
                <c:pt idx="279">
                  <c:v>0</c:v>
                </c:pt>
                <c:pt idx="280">
                  <c:v>0</c:v>
                </c:pt>
                <c:pt idx="281">
                  <c:v>0</c:v>
                </c:pt>
                <c:pt idx="282">
                  <c:v>0.01</c:v>
                </c:pt>
                <c:pt idx="283">
                  <c:v>0</c:v>
                </c:pt>
                <c:pt idx="284">
                  <c:v>-0.02</c:v>
                </c:pt>
                <c:pt idx="285">
                  <c:v>-0.01</c:v>
                </c:pt>
                <c:pt idx="286">
                  <c:v>-0.01</c:v>
                </c:pt>
                <c:pt idx="287">
                  <c:v>-0.01</c:v>
                </c:pt>
                <c:pt idx="288">
                  <c:v>-0.01</c:v>
                </c:pt>
                <c:pt idx="289">
                  <c:v>-0.03</c:v>
                </c:pt>
                <c:pt idx="290">
                  <c:v>-0.03</c:v>
                </c:pt>
                <c:pt idx="291">
                  <c:v>-0.01</c:v>
                </c:pt>
                <c:pt idx="292">
                  <c:v>-0.01</c:v>
                </c:pt>
                <c:pt idx="293">
                  <c:v>-0.01</c:v>
                </c:pt>
                <c:pt idx="294">
                  <c:v>-0.02</c:v>
                </c:pt>
                <c:pt idx="295">
                  <c:v>-0.02</c:v>
                </c:pt>
                <c:pt idx="296">
                  <c:v>-0.03</c:v>
                </c:pt>
                <c:pt idx="297">
                  <c:v>-0.03</c:v>
                </c:pt>
                <c:pt idx="298">
                  <c:v>-0.04</c:v>
                </c:pt>
                <c:pt idx="299">
                  <c:v>-0.04</c:v>
                </c:pt>
                <c:pt idx="300">
                  <c:v>-0.03</c:v>
                </c:pt>
                <c:pt idx="301">
                  <c:v>-0.03</c:v>
                </c:pt>
                <c:pt idx="302">
                  <c:v>-0.02</c:v>
                </c:pt>
                <c:pt idx="303">
                  <c:v>-0.02</c:v>
                </c:pt>
                <c:pt idx="304">
                  <c:v>-0.01</c:v>
                </c:pt>
                <c:pt idx="305">
                  <c:v>0</c:v>
                </c:pt>
                <c:pt idx="306">
                  <c:v>0</c:v>
                </c:pt>
                <c:pt idx="307">
                  <c:v>0</c:v>
                </c:pt>
                <c:pt idx="308">
                  <c:v>-0.01</c:v>
                </c:pt>
                <c:pt idx="309">
                  <c:v>-0.03</c:v>
                </c:pt>
                <c:pt idx="310">
                  <c:v>-0.03</c:v>
                </c:pt>
                <c:pt idx="311">
                  <c:v>-0.03</c:v>
                </c:pt>
                <c:pt idx="312">
                  <c:v>-0.04</c:v>
                </c:pt>
                <c:pt idx="313">
                  <c:v>-0.04</c:v>
                </c:pt>
                <c:pt idx="314">
                  <c:v>-0.04</c:v>
                </c:pt>
                <c:pt idx="315">
                  <c:v>-0.04</c:v>
                </c:pt>
                <c:pt idx="316">
                  <c:v>-0.04</c:v>
                </c:pt>
                <c:pt idx="317">
                  <c:v>-0.03</c:v>
                </c:pt>
                <c:pt idx="318">
                  <c:v>-0.03</c:v>
                </c:pt>
                <c:pt idx="319">
                  <c:v>-7.0000000000000007E-2</c:v>
                </c:pt>
                <c:pt idx="320">
                  <c:v>-0.08</c:v>
                </c:pt>
                <c:pt idx="321">
                  <c:v>-0.06</c:v>
                </c:pt>
                <c:pt idx="322">
                  <c:v>-7.0000000000000007E-2</c:v>
                </c:pt>
                <c:pt idx="323">
                  <c:v>-0.09</c:v>
                </c:pt>
                <c:pt idx="324">
                  <c:v>-0.09</c:v>
                </c:pt>
                <c:pt idx="325">
                  <c:v>-0.08</c:v>
                </c:pt>
                <c:pt idx="326">
                  <c:v>-0.06</c:v>
                </c:pt>
                <c:pt idx="327">
                  <c:v>-0.05</c:v>
                </c:pt>
                <c:pt idx="328">
                  <c:v>-0.04</c:v>
                </c:pt>
                <c:pt idx="329">
                  <c:v>-0.03</c:v>
                </c:pt>
                <c:pt idx="330">
                  <c:v>-0.05</c:v>
                </c:pt>
                <c:pt idx="331">
                  <c:v>-0.04</c:v>
                </c:pt>
                <c:pt idx="332">
                  <c:v>-0.06</c:v>
                </c:pt>
                <c:pt idx="333">
                  <c:v>-0.06</c:v>
                </c:pt>
                <c:pt idx="334">
                  <c:v>-0.05</c:v>
                </c:pt>
                <c:pt idx="335">
                  <c:v>-0.03</c:v>
                </c:pt>
                <c:pt idx="336">
                  <c:v>-0.02</c:v>
                </c:pt>
                <c:pt idx="337">
                  <c:v>-0.01</c:v>
                </c:pt>
                <c:pt idx="338">
                  <c:v>-0.03</c:v>
                </c:pt>
                <c:pt idx="339">
                  <c:v>-0.02</c:v>
                </c:pt>
                <c:pt idx="340">
                  <c:v>-0.03</c:v>
                </c:pt>
                <c:pt idx="341">
                  <c:v>-0.03</c:v>
                </c:pt>
                <c:pt idx="342">
                  <c:v>-0.04</c:v>
                </c:pt>
                <c:pt idx="343">
                  <c:v>-0.03</c:v>
                </c:pt>
                <c:pt idx="344">
                  <c:v>-0.04</c:v>
                </c:pt>
                <c:pt idx="345">
                  <c:v>-0.04</c:v>
                </c:pt>
                <c:pt idx="346">
                  <c:v>-0.04</c:v>
                </c:pt>
                <c:pt idx="347">
                  <c:v>-0.04</c:v>
                </c:pt>
                <c:pt idx="348">
                  <c:v>-0.04</c:v>
                </c:pt>
                <c:pt idx="349">
                  <c:v>-0.04</c:v>
                </c:pt>
                <c:pt idx="350">
                  <c:v>-0.04</c:v>
                </c:pt>
                <c:pt idx="351">
                  <c:v>-0.05</c:v>
                </c:pt>
                <c:pt idx="352">
                  <c:v>-0.05</c:v>
                </c:pt>
                <c:pt idx="353">
                  <c:v>-0.05</c:v>
                </c:pt>
                <c:pt idx="354">
                  <c:v>-0.05</c:v>
                </c:pt>
                <c:pt idx="355">
                  <c:v>-0.05</c:v>
                </c:pt>
                <c:pt idx="356">
                  <c:v>-0.05</c:v>
                </c:pt>
                <c:pt idx="357">
                  <c:v>-0.05</c:v>
                </c:pt>
                <c:pt idx="358">
                  <c:v>-0.06</c:v>
                </c:pt>
                <c:pt idx="359">
                  <c:v>-0.06</c:v>
                </c:pt>
                <c:pt idx="360">
                  <c:v>-0.04</c:v>
                </c:pt>
                <c:pt idx="361">
                  <c:v>-0.05</c:v>
                </c:pt>
                <c:pt idx="362">
                  <c:v>-0.05</c:v>
                </c:pt>
                <c:pt idx="363">
                  <c:v>-0.06</c:v>
                </c:pt>
                <c:pt idx="364">
                  <c:v>-7.0000000000000007E-2</c:v>
                </c:pt>
                <c:pt idx="365">
                  <c:v>-7.0000000000000007E-2</c:v>
                </c:pt>
                <c:pt idx="366">
                  <c:v>-7.0000000000000007E-2</c:v>
                </c:pt>
                <c:pt idx="367">
                  <c:v>-0.09</c:v>
                </c:pt>
                <c:pt idx="368">
                  <c:v>-0.08</c:v>
                </c:pt>
                <c:pt idx="369">
                  <c:v>-0.1</c:v>
                </c:pt>
                <c:pt idx="370">
                  <c:v>-0.09</c:v>
                </c:pt>
                <c:pt idx="371">
                  <c:v>-0.1</c:v>
                </c:pt>
                <c:pt idx="372">
                  <c:v>-0.13</c:v>
                </c:pt>
                <c:pt idx="373">
                  <c:v>-0.12</c:v>
                </c:pt>
                <c:pt idx="374">
                  <c:v>-0.11</c:v>
                </c:pt>
                <c:pt idx="375">
                  <c:v>-0.12</c:v>
                </c:pt>
                <c:pt idx="376">
                  <c:v>-0.11</c:v>
                </c:pt>
                <c:pt idx="377">
                  <c:v>-0.11</c:v>
                </c:pt>
                <c:pt idx="378">
                  <c:v>-0.11</c:v>
                </c:pt>
                <c:pt idx="379">
                  <c:v>-0.13</c:v>
                </c:pt>
                <c:pt idx="380">
                  <c:v>-0.12</c:v>
                </c:pt>
                <c:pt idx="381">
                  <c:v>-0.13</c:v>
                </c:pt>
                <c:pt idx="382">
                  <c:v>-0.13</c:v>
                </c:pt>
                <c:pt idx="383">
                  <c:v>-0.16</c:v>
                </c:pt>
                <c:pt idx="384">
                  <c:v>-0.16</c:v>
                </c:pt>
                <c:pt idx="385">
                  <c:v>-0.16</c:v>
                </c:pt>
                <c:pt idx="386">
                  <c:v>-0.15</c:v>
                </c:pt>
                <c:pt idx="387">
                  <c:v>-0.14000000000000001</c:v>
                </c:pt>
                <c:pt idx="388">
                  <c:v>-0.14000000000000001</c:v>
                </c:pt>
                <c:pt idx="389">
                  <c:v>-0.16</c:v>
                </c:pt>
                <c:pt idx="390">
                  <c:v>-0.14000000000000001</c:v>
                </c:pt>
                <c:pt idx="391">
                  <c:v>-0.14000000000000001</c:v>
                </c:pt>
                <c:pt idx="392">
                  <c:v>-0.15</c:v>
                </c:pt>
                <c:pt idx="393">
                  <c:v>-0.15</c:v>
                </c:pt>
                <c:pt idx="394">
                  <c:v>-0.16</c:v>
                </c:pt>
                <c:pt idx="395">
                  <c:v>-0.15</c:v>
                </c:pt>
                <c:pt idx="396">
                  <c:v>-0.14000000000000001</c:v>
                </c:pt>
                <c:pt idx="397">
                  <c:v>-0.12</c:v>
                </c:pt>
                <c:pt idx="398">
                  <c:v>-0.14000000000000001</c:v>
                </c:pt>
                <c:pt idx="399">
                  <c:v>-0.12</c:v>
                </c:pt>
                <c:pt idx="400">
                  <c:v>-0.12</c:v>
                </c:pt>
                <c:pt idx="401">
                  <c:v>-0.12</c:v>
                </c:pt>
                <c:pt idx="402">
                  <c:v>-0.12</c:v>
                </c:pt>
                <c:pt idx="403">
                  <c:v>-0.14000000000000001</c:v>
                </c:pt>
                <c:pt idx="404">
                  <c:v>-0.13</c:v>
                </c:pt>
                <c:pt idx="405">
                  <c:v>-0.14000000000000001</c:v>
                </c:pt>
                <c:pt idx="406">
                  <c:v>-0.14000000000000001</c:v>
                </c:pt>
                <c:pt idx="407">
                  <c:v>-0.15</c:v>
                </c:pt>
                <c:pt idx="408">
                  <c:v>-0.15</c:v>
                </c:pt>
                <c:pt idx="409">
                  <c:v>-0.15</c:v>
                </c:pt>
                <c:pt idx="410">
                  <c:v>-0.14000000000000001</c:v>
                </c:pt>
                <c:pt idx="411">
                  <c:v>-0.15</c:v>
                </c:pt>
                <c:pt idx="412">
                  <c:v>-0.16</c:v>
                </c:pt>
                <c:pt idx="413">
                  <c:v>-0.13</c:v>
                </c:pt>
                <c:pt idx="414">
                  <c:v>-0.17</c:v>
                </c:pt>
                <c:pt idx="415">
                  <c:v>-0.19</c:v>
                </c:pt>
                <c:pt idx="416">
                  <c:v>-0.18</c:v>
                </c:pt>
                <c:pt idx="417">
                  <c:v>-0.2</c:v>
                </c:pt>
                <c:pt idx="418">
                  <c:v>-0.19</c:v>
                </c:pt>
                <c:pt idx="419">
                  <c:v>-0.22</c:v>
                </c:pt>
                <c:pt idx="420">
                  <c:v>-0.22</c:v>
                </c:pt>
                <c:pt idx="421">
                  <c:v>-0.23</c:v>
                </c:pt>
                <c:pt idx="422">
                  <c:v>-0.22</c:v>
                </c:pt>
                <c:pt idx="423">
                  <c:v>-0.24</c:v>
                </c:pt>
                <c:pt idx="424">
                  <c:v>-0.23</c:v>
                </c:pt>
                <c:pt idx="425">
                  <c:v>-0.23</c:v>
                </c:pt>
                <c:pt idx="426">
                  <c:v>-0.24</c:v>
                </c:pt>
                <c:pt idx="427">
                  <c:v>-0.24</c:v>
                </c:pt>
                <c:pt idx="428">
                  <c:v>-0.24</c:v>
                </c:pt>
                <c:pt idx="429">
                  <c:v>-0.23</c:v>
                </c:pt>
                <c:pt idx="430">
                  <c:v>-0.28000000000000003</c:v>
                </c:pt>
                <c:pt idx="431">
                  <c:v>-0.26</c:v>
                </c:pt>
                <c:pt idx="432">
                  <c:v>-0.27</c:v>
                </c:pt>
                <c:pt idx="433">
                  <c:v>-0.28999999999999998</c:v>
                </c:pt>
                <c:pt idx="434">
                  <c:v>-0.28000000000000003</c:v>
                </c:pt>
                <c:pt idx="435">
                  <c:v>-0.27</c:v>
                </c:pt>
                <c:pt idx="436">
                  <c:v>-0.27</c:v>
                </c:pt>
                <c:pt idx="437">
                  <c:v>-0.28000000000000003</c:v>
                </c:pt>
                <c:pt idx="438">
                  <c:v>-0.27</c:v>
                </c:pt>
                <c:pt idx="439">
                  <c:v>-0.24</c:v>
                </c:pt>
                <c:pt idx="440">
                  <c:v>-0.26</c:v>
                </c:pt>
                <c:pt idx="441">
                  <c:v>-0.22</c:v>
                </c:pt>
                <c:pt idx="442">
                  <c:v>-0.2</c:v>
                </c:pt>
                <c:pt idx="443">
                  <c:v>-0.21</c:v>
                </c:pt>
                <c:pt idx="444">
                  <c:v>-0.16</c:v>
                </c:pt>
                <c:pt idx="445">
                  <c:v>-0.16</c:v>
                </c:pt>
                <c:pt idx="446">
                  <c:v>-0.15</c:v>
                </c:pt>
                <c:pt idx="447">
                  <c:v>-0.18</c:v>
                </c:pt>
                <c:pt idx="448">
                  <c:v>-0.23</c:v>
                </c:pt>
                <c:pt idx="449">
                  <c:v>-0.21</c:v>
                </c:pt>
                <c:pt idx="450">
                  <c:v>-0.21</c:v>
                </c:pt>
                <c:pt idx="451">
                  <c:v>-0.24</c:v>
                </c:pt>
                <c:pt idx="452">
                  <c:v>-0.26</c:v>
                </c:pt>
                <c:pt idx="453">
                  <c:v>-0.25</c:v>
                </c:pt>
                <c:pt idx="454">
                  <c:v>-0.24</c:v>
                </c:pt>
                <c:pt idx="455">
                  <c:v>-0.22</c:v>
                </c:pt>
                <c:pt idx="456">
                  <c:v>-0.15</c:v>
                </c:pt>
                <c:pt idx="457">
                  <c:v>-0.17</c:v>
                </c:pt>
                <c:pt idx="458">
                  <c:v>-0.19</c:v>
                </c:pt>
                <c:pt idx="459">
                  <c:v>-0.21</c:v>
                </c:pt>
                <c:pt idx="460">
                  <c:v>-0.22</c:v>
                </c:pt>
                <c:pt idx="461">
                  <c:v>-0.2</c:v>
                </c:pt>
                <c:pt idx="462">
                  <c:v>-0.21</c:v>
                </c:pt>
                <c:pt idx="463">
                  <c:v>-0.21</c:v>
                </c:pt>
                <c:pt idx="464">
                  <c:v>-0.18</c:v>
                </c:pt>
                <c:pt idx="465">
                  <c:v>-0.18</c:v>
                </c:pt>
                <c:pt idx="466">
                  <c:v>-0.17</c:v>
                </c:pt>
                <c:pt idx="467">
                  <c:v>-0.16</c:v>
                </c:pt>
                <c:pt idx="468">
                  <c:v>-0.15</c:v>
                </c:pt>
                <c:pt idx="469">
                  <c:v>-0.15</c:v>
                </c:pt>
                <c:pt idx="470">
                  <c:v>-0.13</c:v>
                </c:pt>
                <c:pt idx="471">
                  <c:v>-0.13</c:v>
                </c:pt>
                <c:pt idx="472">
                  <c:v>-0.14000000000000001</c:v>
                </c:pt>
                <c:pt idx="473">
                  <c:v>-0.15</c:v>
                </c:pt>
                <c:pt idx="474">
                  <c:v>-0.15</c:v>
                </c:pt>
                <c:pt idx="475">
                  <c:v>-0.13</c:v>
                </c:pt>
                <c:pt idx="476">
                  <c:v>-0.11</c:v>
                </c:pt>
                <c:pt idx="477">
                  <c:v>-0.12</c:v>
                </c:pt>
                <c:pt idx="478">
                  <c:v>-0.14000000000000001</c:v>
                </c:pt>
                <c:pt idx="479">
                  <c:v>-0.18</c:v>
                </c:pt>
                <c:pt idx="480">
                  <c:v>-0.18</c:v>
                </c:pt>
                <c:pt idx="481">
                  <c:v>-0.13</c:v>
                </c:pt>
                <c:pt idx="482">
                  <c:v>-0.08</c:v>
                </c:pt>
                <c:pt idx="483">
                  <c:v>-0.08</c:v>
                </c:pt>
                <c:pt idx="484">
                  <c:v>-0.06</c:v>
                </c:pt>
                <c:pt idx="485">
                  <c:v>-0.06</c:v>
                </c:pt>
                <c:pt idx="486">
                  <c:v>-0.03</c:v>
                </c:pt>
                <c:pt idx="487">
                  <c:v>-0.04</c:v>
                </c:pt>
                <c:pt idx="488">
                  <c:v>-7.0000000000000007E-2</c:v>
                </c:pt>
                <c:pt idx="489">
                  <c:v>-7.0000000000000007E-2</c:v>
                </c:pt>
                <c:pt idx="490">
                  <c:v>-0.08</c:v>
                </c:pt>
                <c:pt idx="491">
                  <c:v>-0.09</c:v>
                </c:pt>
                <c:pt idx="492">
                  <c:v>-0.11</c:v>
                </c:pt>
                <c:pt idx="493">
                  <c:v>-0.11</c:v>
                </c:pt>
                <c:pt idx="494">
                  <c:v>-0.08</c:v>
                </c:pt>
                <c:pt idx="495">
                  <c:v>-0.08</c:v>
                </c:pt>
                <c:pt idx="496">
                  <c:v>-0.09</c:v>
                </c:pt>
                <c:pt idx="497">
                  <c:v>-0.11</c:v>
                </c:pt>
                <c:pt idx="498">
                  <c:v>-0.09</c:v>
                </c:pt>
                <c:pt idx="499">
                  <c:v>-0.08</c:v>
                </c:pt>
                <c:pt idx="500">
                  <c:v>-0.05</c:v>
                </c:pt>
                <c:pt idx="501">
                  <c:v>-0.02</c:v>
                </c:pt>
                <c:pt idx="502">
                  <c:v>-0.04</c:v>
                </c:pt>
                <c:pt idx="503">
                  <c:v>-0.04</c:v>
                </c:pt>
                <c:pt idx="504">
                  <c:v>-0.01</c:v>
                </c:pt>
                <c:pt idx="505">
                  <c:v>-0.01</c:v>
                </c:pt>
                <c:pt idx="506">
                  <c:v>-0.02</c:v>
                </c:pt>
                <c:pt idx="507">
                  <c:v>0</c:v>
                </c:pt>
                <c:pt idx="508">
                  <c:v>-0.02</c:v>
                </c:pt>
                <c:pt idx="509">
                  <c:v>-0.02</c:v>
                </c:pt>
                <c:pt idx="510">
                  <c:v>-0.02</c:v>
                </c:pt>
                <c:pt idx="511">
                  <c:v>-0.01</c:v>
                </c:pt>
                <c:pt idx="512">
                  <c:v>-0.01</c:v>
                </c:pt>
                <c:pt idx="513">
                  <c:v>-0.01</c:v>
                </c:pt>
                <c:pt idx="514">
                  <c:v>0.01</c:v>
                </c:pt>
                <c:pt idx="515">
                  <c:v>0.01</c:v>
                </c:pt>
                <c:pt idx="516">
                  <c:v>0.01</c:v>
                </c:pt>
                <c:pt idx="517">
                  <c:v>-0.02</c:v>
                </c:pt>
                <c:pt idx="518">
                  <c:v>-0.01</c:v>
                </c:pt>
                <c:pt idx="519">
                  <c:v>-0.01</c:v>
                </c:pt>
                <c:pt idx="520">
                  <c:v>-0.02</c:v>
                </c:pt>
                <c:pt idx="521">
                  <c:v>-0.02</c:v>
                </c:pt>
                <c:pt idx="522">
                  <c:v>-0.02</c:v>
                </c:pt>
                <c:pt idx="523">
                  <c:v>-0.02</c:v>
                </c:pt>
                <c:pt idx="524">
                  <c:v>-0.02</c:v>
                </c:pt>
                <c:pt idx="525">
                  <c:v>-0.03</c:v>
                </c:pt>
                <c:pt idx="526">
                  <c:v>-0.01</c:v>
                </c:pt>
                <c:pt idx="527">
                  <c:v>-0.01</c:v>
                </c:pt>
                <c:pt idx="528">
                  <c:v>0</c:v>
                </c:pt>
                <c:pt idx="529">
                  <c:v>0</c:v>
                </c:pt>
                <c:pt idx="530">
                  <c:v>0</c:v>
                </c:pt>
                <c:pt idx="531">
                  <c:v>0.02</c:v>
                </c:pt>
                <c:pt idx="532">
                  <c:v>0.01</c:v>
                </c:pt>
                <c:pt idx="533">
                  <c:v>0.01</c:v>
                </c:pt>
                <c:pt idx="534">
                  <c:v>0</c:v>
                </c:pt>
                <c:pt idx="535">
                  <c:v>0.01</c:v>
                </c:pt>
                <c:pt idx="536">
                  <c:v>-0.01</c:v>
                </c:pt>
                <c:pt idx="537">
                  <c:v>0</c:v>
                </c:pt>
                <c:pt idx="538">
                  <c:v>-0.02</c:v>
                </c:pt>
                <c:pt idx="539">
                  <c:v>-0.02</c:v>
                </c:pt>
                <c:pt idx="540">
                  <c:v>-0.04</c:v>
                </c:pt>
                <c:pt idx="541">
                  <c:v>-0.04</c:v>
                </c:pt>
                <c:pt idx="542">
                  <c:v>-0.04</c:v>
                </c:pt>
                <c:pt idx="543">
                  <c:v>-0.06</c:v>
                </c:pt>
                <c:pt idx="544">
                  <c:v>-0.06</c:v>
                </c:pt>
                <c:pt idx="545">
                  <c:v>-0.06</c:v>
                </c:pt>
                <c:pt idx="546">
                  <c:v>-0.05</c:v>
                </c:pt>
                <c:pt idx="547">
                  <c:v>-0.04</c:v>
                </c:pt>
                <c:pt idx="548">
                  <c:v>-0.02</c:v>
                </c:pt>
                <c:pt idx="549">
                  <c:v>-0.04</c:v>
                </c:pt>
                <c:pt idx="550">
                  <c:v>-0.06</c:v>
                </c:pt>
                <c:pt idx="551">
                  <c:v>-0.06</c:v>
                </c:pt>
                <c:pt idx="552">
                  <c:v>-0.04</c:v>
                </c:pt>
                <c:pt idx="553">
                  <c:v>-0.03</c:v>
                </c:pt>
                <c:pt idx="554">
                  <c:v>-0.03</c:v>
                </c:pt>
                <c:pt idx="555">
                  <c:v>-0.04</c:v>
                </c:pt>
                <c:pt idx="556">
                  <c:v>-0.05</c:v>
                </c:pt>
                <c:pt idx="557">
                  <c:v>-0.05</c:v>
                </c:pt>
                <c:pt idx="558">
                  <c:v>-0.04</c:v>
                </c:pt>
                <c:pt idx="559">
                  <c:v>-0.06</c:v>
                </c:pt>
                <c:pt idx="560">
                  <c:v>-0.06</c:v>
                </c:pt>
                <c:pt idx="561">
                  <c:v>-0.1</c:v>
                </c:pt>
                <c:pt idx="562">
                  <c:v>-0.09</c:v>
                </c:pt>
                <c:pt idx="563">
                  <c:v>-0.11</c:v>
                </c:pt>
                <c:pt idx="564">
                  <c:v>-0.15</c:v>
                </c:pt>
                <c:pt idx="565">
                  <c:v>-0.14000000000000001</c:v>
                </c:pt>
                <c:pt idx="566">
                  <c:v>-0.11</c:v>
                </c:pt>
                <c:pt idx="567">
                  <c:v>-0.14000000000000001</c:v>
                </c:pt>
                <c:pt idx="568">
                  <c:v>-0.11</c:v>
                </c:pt>
                <c:pt idx="569">
                  <c:v>-0.14000000000000001</c:v>
                </c:pt>
                <c:pt idx="570">
                  <c:v>-0.15</c:v>
                </c:pt>
                <c:pt idx="571">
                  <c:v>-0.04</c:v>
                </c:pt>
                <c:pt idx="572">
                  <c:v>-7.0000000000000007E-2</c:v>
                </c:pt>
                <c:pt idx="573">
                  <c:v>-0.05</c:v>
                </c:pt>
                <c:pt idx="574">
                  <c:v>0</c:v>
                </c:pt>
                <c:pt idx="575">
                  <c:v>0.01</c:v>
                </c:pt>
                <c:pt idx="576">
                  <c:v>0.01</c:v>
                </c:pt>
                <c:pt idx="577">
                  <c:v>0.06</c:v>
                </c:pt>
                <c:pt idx="578">
                  <c:v>0.1</c:v>
                </c:pt>
                <c:pt idx="579">
                  <c:v>0.1</c:v>
                </c:pt>
                <c:pt idx="580">
                  <c:v>7.0000000000000007E-2</c:v>
                </c:pt>
                <c:pt idx="581">
                  <c:v>0.04</c:v>
                </c:pt>
                <c:pt idx="582">
                  <c:v>0.04</c:v>
                </c:pt>
                <c:pt idx="583">
                  <c:v>0.01</c:v>
                </c:pt>
                <c:pt idx="584">
                  <c:v>0.01</c:v>
                </c:pt>
                <c:pt idx="585">
                  <c:v>0</c:v>
                </c:pt>
                <c:pt idx="586">
                  <c:v>0.02</c:v>
                </c:pt>
                <c:pt idx="587">
                  <c:v>0.01</c:v>
                </c:pt>
                <c:pt idx="588">
                  <c:v>-0.01</c:v>
                </c:pt>
                <c:pt idx="589">
                  <c:v>-0.01</c:v>
                </c:pt>
                <c:pt idx="590">
                  <c:v>0.01</c:v>
                </c:pt>
                <c:pt idx="591">
                  <c:v>0.01</c:v>
                </c:pt>
                <c:pt idx="592">
                  <c:v>0.02</c:v>
                </c:pt>
                <c:pt idx="593">
                  <c:v>0.01</c:v>
                </c:pt>
                <c:pt idx="594">
                  <c:v>0</c:v>
                </c:pt>
                <c:pt idx="595">
                  <c:v>0.01</c:v>
                </c:pt>
                <c:pt idx="596">
                  <c:v>0.01</c:v>
                </c:pt>
                <c:pt idx="597">
                  <c:v>0.02</c:v>
                </c:pt>
                <c:pt idx="598">
                  <c:v>0.01</c:v>
                </c:pt>
                <c:pt idx="599">
                  <c:v>0.02</c:v>
                </c:pt>
                <c:pt idx="600">
                  <c:v>0.02</c:v>
                </c:pt>
                <c:pt idx="601">
                  <c:v>0.02</c:v>
                </c:pt>
                <c:pt idx="602">
                  <c:v>0</c:v>
                </c:pt>
                <c:pt idx="603">
                  <c:v>0</c:v>
                </c:pt>
                <c:pt idx="604">
                  <c:v>-0.02</c:v>
                </c:pt>
                <c:pt idx="605">
                  <c:v>-0.03</c:v>
                </c:pt>
                <c:pt idx="606">
                  <c:v>-0.04</c:v>
                </c:pt>
                <c:pt idx="607">
                  <c:v>-0.04</c:v>
                </c:pt>
                <c:pt idx="608">
                  <c:v>-0.04</c:v>
                </c:pt>
                <c:pt idx="609">
                  <c:v>-0.03</c:v>
                </c:pt>
                <c:pt idx="610">
                  <c:v>-0.03</c:v>
                </c:pt>
                <c:pt idx="611">
                  <c:v>-0.03</c:v>
                </c:pt>
                <c:pt idx="612">
                  <c:v>-0.03</c:v>
                </c:pt>
                <c:pt idx="613">
                  <c:v>0</c:v>
                </c:pt>
                <c:pt idx="614">
                  <c:v>0</c:v>
                </c:pt>
                <c:pt idx="615">
                  <c:v>0.01</c:v>
                </c:pt>
                <c:pt idx="616">
                  <c:v>0</c:v>
                </c:pt>
                <c:pt idx="617">
                  <c:v>0</c:v>
                </c:pt>
                <c:pt idx="618">
                  <c:v>0</c:v>
                </c:pt>
                <c:pt idx="619">
                  <c:v>0</c:v>
                </c:pt>
                <c:pt idx="620">
                  <c:v>-0.01</c:v>
                </c:pt>
                <c:pt idx="621">
                  <c:v>0</c:v>
                </c:pt>
                <c:pt idx="622">
                  <c:v>0</c:v>
                </c:pt>
                <c:pt idx="623">
                  <c:v>0</c:v>
                </c:pt>
                <c:pt idx="624">
                  <c:v>0</c:v>
                </c:pt>
                <c:pt idx="625">
                  <c:v>0</c:v>
                </c:pt>
                <c:pt idx="626">
                  <c:v>0</c:v>
                </c:pt>
                <c:pt idx="627">
                  <c:v>0</c:v>
                </c:pt>
                <c:pt idx="628">
                  <c:v>0</c:v>
                </c:pt>
                <c:pt idx="629">
                  <c:v>0.01</c:v>
                </c:pt>
                <c:pt idx="630">
                  <c:v>0.01</c:v>
                </c:pt>
                <c:pt idx="631">
                  <c:v>0.01</c:v>
                </c:pt>
                <c:pt idx="632">
                  <c:v>0.01</c:v>
                </c:pt>
                <c:pt idx="633">
                  <c:v>0.03</c:v>
                </c:pt>
                <c:pt idx="634">
                  <c:v>0.05</c:v>
                </c:pt>
                <c:pt idx="635">
                  <c:v>0.04</c:v>
                </c:pt>
                <c:pt idx="636">
                  <c:v>0.02</c:v>
                </c:pt>
                <c:pt idx="637">
                  <c:v>0.02</c:v>
                </c:pt>
                <c:pt idx="638">
                  <c:v>0.01</c:v>
                </c:pt>
                <c:pt idx="639">
                  <c:v>0.01</c:v>
                </c:pt>
                <c:pt idx="640">
                  <c:v>0.01</c:v>
                </c:pt>
                <c:pt idx="641">
                  <c:v>0.02</c:v>
                </c:pt>
                <c:pt idx="642">
                  <c:v>0.02</c:v>
                </c:pt>
                <c:pt idx="643">
                  <c:v>0.01</c:v>
                </c:pt>
                <c:pt idx="644">
                  <c:v>0.01</c:v>
                </c:pt>
                <c:pt idx="645">
                  <c:v>0.01</c:v>
                </c:pt>
                <c:pt idx="646">
                  <c:v>0.01</c:v>
                </c:pt>
                <c:pt idx="647">
                  <c:v>0.01</c:v>
                </c:pt>
                <c:pt idx="648">
                  <c:v>0.01</c:v>
                </c:pt>
                <c:pt idx="649">
                  <c:v>0.01</c:v>
                </c:pt>
                <c:pt idx="650">
                  <c:v>0.01</c:v>
                </c:pt>
                <c:pt idx="651">
                  <c:v>0.03</c:v>
                </c:pt>
                <c:pt idx="652">
                  <c:v>0.05</c:v>
                </c:pt>
                <c:pt idx="653">
                  <c:v>0.04</c:v>
                </c:pt>
                <c:pt idx="654">
                  <c:v>0.03</c:v>
                </c:pt>
                <c:pt idx="655">
                  <c:v>0.04</c:v>
                </c:pt>
                <c:pt idx="656">
                  <c:v>0.04</c:v>
                </c:pt>
                <c:pt idx="657">
                  <c:v>0.02</c:v>
                </c:pt>
                <c:pt idx="658">
                  <c:v>0.02</c:v>
                </c:pt>
                <c:pt idx="659">
                  <c:v>0.02</c:v>
                </c:pt>
                <c:pt idx="660">
                  <c:v>0.03</c:v>
                </c:pt>
                <c:pt idx="661">
                  <c:v>0.02</c:v>
                </c:pt>
                <c:pt idx="662">
                  <c:v>0.02</c:v>
                </c:pt>
                <c:pt idx="663">
                  <c:v>0.02</c:v>
                </c:pt>
                <c:pt idx="664">
                  <c:v>0.01</c:v>
                </c:pt>
                <c:pt idx="665">
                  <c:v>0.02</c:v>
                </c:pt>
                <c:pt idx="666">
                  <c:v>0.01</c:v>
                </c:pt>
                <c:pt idx="667">
                  <c:v>0.02</c:v>
                </c:pt>
                <c:pt idx="668">
                  <c:v>0.02</c:v>
                </c:pt>
                <c:pt idx="669">
                  <c:v>0.02</c:v>
                </c:pt>
                <c:pt idx="670">
                  <c:v>0.02</c:v>
                </c:pt>
                <c:pt idx="671">
                  <c:v>0.02</c:v>
                </c:pt>
                <c:pt idx="672">
                  <c:v>0.02</c:v>
                </c:pt>
                <c:pt idx="673">
                  <c:v>0.02</c:v>
                </c:pt>
                <c:pt idx="674">
                  <c:v>0.02</c:v>
                </c:pt>
                <c:pt idx="675">
                  <c:v>0.03</c:v>
                </c:pt>
                <c:pt idx="676">
                  <c:v>0.02</c:v>
                </c:pt>
                <c:pt idx="677">
                  <c:v>0.01</c:v>
                </c:pt>
                <c:pt idx="678">
                  <c:v>0.02</c:v>
                </c:pt>
                <c:pt idx="679">
                  <c:v>0.01</c:v>
                </c:pt>
                <c:pt idx="680">
                  <c:v>0.01</c:v>
                </c:pt>
                <c:pt idx="681">
                  <c:v>0.03</c:v>
                </c:pt>
                <c:pt idx="682">
                  <c:v>0.04</c:v>
                </c:pt>
                <c:pt idx="683">
                  <c:v>0.03</c:v>
                </c:pt>
                <c:pt idx="684">
                  <c:v>0.05</c:v>
                </c:pt>
                <c:pt idx="685">
                  <c:v>0.04</c:v>
                </c:pt>
                <c:pt idx="686">
                  <c:v>0.04</c:v>
                </c:pt>
                <c:pt idx="687">
                  <c:v>0.03</c:v>
                </c:pt>
                <c:pt idx="688">
                  <c:v>0.03</c:v>
                </c:pt>
                <c:pt idx="689">
                  <c:v>0.03</c:v>
                </c:pt>
                <c:pt idx="690">
                  <c:v>0.03</c:v>
                </c:pt>
                <c:pt idx="691">
                  <c:v>0.03</c:v>
                </c:pt>
                <c:pt idx="692">
                  <c:v>0.04</c:v>
                </c:pt>
                <c:pt idx="693">
                  <c:v>0.04</c:v>
                </c:pt>
                <c:pt idx="694">
                  <c:v>0.06</c:v>
                </c:pt>
                <c:pt idx="695">
                  <c:v>0.05</c:v>
                </c:pt>
                <c:pt idx="696">
                  <c:v>0.05</c:v>
                </c:pt>
                <c:pt idx="697">
                  <c:v>0.04</c:v>
                </c:pt>
                <c:pt idx="698">
                  <c:v>0.04</c:v>
                </c:pt>
                <c:pt idx="699">
                  <c:v>0.04</c:v>
                </c:pt>
                <c:pt idx="700">
                  <c:v>0.04</c:v>
                </c:pt>
                <c:pt idx="701">
                  <c:v>0.04</c:v>
                </c:pt>
                <c:pt idx="702">
                  <c:v>0.03</c:v>
                </c:pt>
                <c:pt idx="703">
                  <c:v>0.03</c:v>
                </c:pt>
                <c:pt idx="704">
                  <c:v>0.03</c:v>
                </c:pt>
                <c:pt idx="705">
                  <c:v>0.02</c:v>
                </c:pt>
                <c:pt idx="706">
                  <c:v>0.02</c:v>
                </c:pt>
                <c:pt idx="707">
                  <c:v>0.02</c:v>
                </c:pt>
                <c:pt idx="708">
                  <c:v>0.01</c:v>
                </c:pt>
                <c:pt idx="709">
                  <c:v>0.01</c:v>
                </c:pt>
                <c:pt idx="710">
                  <c:v>0.01</c:v>
                </c:pt>
                <c:pt idx="711">
                  <c:v>0.01</c:v>
                </c:pt>
                <c:pt idx="712">
                  <c:v>0.01</c:v>
                </c:pt>
                <c:pt idx="713">
                  <c:v>0.01</c:v>
                </c:pt>
                <c:pt idx="714">
                  <c:v>0.01</c:v>
                </c:pt>
                <c:pt idx="715">
                  <c:v>0.02</c:v>
                </c:pt>
                <c:pt idx="716">
                  <c:v>0.02</c:v>
                </c:pt>
                <c:pt idx="717">
                  <c:v>0.02</c:v>
                </c:pt>
                <c:pt idx="718">
                  <c:v>0.02</c:v>
                </c:pt>
                <c:pt idx="719">
                  <c:v>0.02</c:v>
                </c:pt>
                <c:pt idx="720">
                  <c:v>0.03</c:v>
                </c:pt>
                <c:pt idx="721">
                  <c:v>0.04</c:v>
                </c:pt>
                <c:pt idx="722">
                  <c:v>0.04</c:v>
                </c:pt>
                <c:pt idx="723">
                  <c:v>0.04</c:v>
                </c:pt>
                <c:pt idx="724">
                  <c:v>0.03</c:v>
                </c:pt>
                <c:pt idx="725">
                  <c:v>0.03</c:v>
                </c:pt>
                <c:pt idx="726">
                  <c:v>0.03</c:v>
                </c:pt>
                <c:pt idx="727">
                  <c:v>0.03</c:v>
                </c:pt>
                <c:pt idx="728">
                  <c:v>0.03</c:v>
                </c:pt>
                <c:pt idx="729">
                  <c:v>0.02</c:v>
                </c:pt>
                <c:pt idx="730">
                  <c:v>0.03</c:v>
                </c:pt>
                <c:pt idx="731">
                  <c:v>0.03</c:v>
                </c:pt>
                <c:pt idx="732">
                  <c:v>0.03</c:v>
                </c:pt>
                <c:pt idx="733">
                  <c:v>0.03</c:v>
                </c:pt>
                <c:pt idx="734">
                  <c:v>0.04</c:v>
                </c:pt>
                <c:pt idx="735">
                  <c:v>0.03</c:v>
                </c:pt>
                <c:pt idx="736">
                  <c:v>0.03</c:v>
                </c:pt>
                <c:pt idx="737">
                  <c:v>0.03</c:v>
                </c:pt>
                <c:pt idx="738">
                  <c:v>0.03</c:v>
                </c:pt>
                <c:pt idx="739">
                  <c:v>0.04</c:v>
                </c:pt>
                <c:pt idx="740">
                  <c:v>0.05</c:v>
                </c:pt>
                <c:pt idx="741">
                  <c:v>0.05</c:v>
                </c:pt>
                <c:pt idx="742">
                  <c:v>0.04</c:v>
                </c:pt>
                <c:pt idx="743">
                  <c:v>0.02</c:v>
                </c:pt>
                <c:pt idx="744">
                  <c:v>0.02</c:v>
                </c:pt>
                <c:pt idx="745">
                  <c:v>0.02</c:v>
                </c:pt>
                <c:pt idx="746">
                  <c:v>0.04</c:v>
                </c:pt>
                <c:pt idx="747">
                  <c:v>0.04</c:v>
                </c:pt>
                <c:pt idx="748">
                  <c:v>0.03</c:v>
                </c:pt>
                <c:pt idx="749">
                  <c:v>0.03</c:v>
                </c:pt>
                <c:pt idx="750">
                  <c:v>0.02</c:v>
                </c:pt>
                <c:pt idx="751">
                  <c:v>0.03</c:v>
                </c:pt>
                <c:pt idx="752">
                  <c:v>0.02</c:v>
                </c:pt>
                <c:pt idx="753">
                  <c:v>0.02</c:v>
                </c:pt>
                <c:pt idx="754">
                  <c:v>0.01</c:v>
                </c:pt>
                <c:pt idx="755">
                  <c:v>0.01</c:v>
                </c:pt>
                <c:pt idx="756">
                  <c:v>0.02</c:v>
                </c:pt>
                <c:pt idx="757">
                  <c:v>0.02</c:v>
                </c:pt>
                <c:pt idx="758">
                  <c:v>0.03</c:v>
                </c:pt>
                <c:pt idx="759">
                  <c:v>0.03</c:v>
                </c:pt>
                <c:pt idx="760">
                  <c:v>0.03</c:v>
                </c:pt>
                <c:pt idx="761">
                  <c:v>0.02</c:v>
                </c:pt>
                <c:pt idx="762">
                  <c:v>0.03</c:v>
                </c:pt>
                <c:pt idx="763">
                  <c:v>0.03</c:v>
                </c:pt>
                <c:pt idx="764">
                  <c:v>0.02</c:v>
                </c:pt>
                <c:pt idx="765">
                  <c:v>0.02</c:v>
                </c:pt>
                <c:pt idx="766">
                  <c:v>0.02</c:v>
                </c:pt>
                <c:pt idx="767">
                  <c:v>0.02</c:v>
                </c:pt>
                <c:pt idx="768">
                  <c:v>0.02</c:v>
                </c:pt>
                <c:pt idx="769">
                  <c:v>0.01</c:v>
                </c:pt>
                <c:pt idx="770">
                  <c:v>0.01</c:v>
                </c:pt>
                <c:pt idx="771">
                  <c:v>0.01</c:v>
                </c:pt>
                <c:pt idx="772">
                  <c:v>0.01</c:v>
                </c:pt>
                <c:pt idx="773">
                  <c:v>0.01</c:v>
                </c:pt>
                <c:pt idx="774">
                  <c:v>0.01</c:v>
                </c:pt>
                <c:pt idx="775">
                  <c:v>0.01</c:v>
                </c:pt>
                <c:pt idx="776">
                  <c:v>0.01</c:v>
                </c:pt>
                <c:pt idx="777">
                  <c:v>0.01</c:v>
                </c:pt>
                <c:pt idx="778">
                  <c:v>0.02</c:v>
                </c:pt>
                <c:pt idx="779">
                  <c:v>0.02</c:v>
                </c:pt>
                <c:pt idx="780">
                  <c:v>0.02</c:v>
                </c:pt>
                <c:pt idx="781">
                  <c:v>0.02</c:v>
                </c:pt>
                <c:pt idx="782">
                  <c:v>0.02</c:v>
                </c:pt>
                <c:pt idx="783">
                  <c:v>0.02</c:v>
                </c:pt>
                <c:pt idx="784">
                  <c:v>0.02</c:v>
                </c:pt>
                <c:pt idx="785">
                  <c:v>0.02</c:v>
                </c:pt>
                <c:pt idx="786">
                  <c:v>0.01</c:v>
                </c:pt>
                <c:pt idx="787">
                  <c:v>0.02</c:v>
                </c:pt>
                <c:pt idx="788">
                  <c:v>0.04</c:v>
                </c:pt>
                <c:pt idx="789">
                  <c:v>0.04</c:v>
                </c:pt>
                <c:pt idx="790">
                  <c:v>0.04</c:v>
                </c:pt>
                <c:pt idx="791">
                  <c:v>0.03</c:v>
                </c:pt>
                <c:pt idx="792">
                  <c:v>0.03</c:v>
                </c:pt>
                <c:pt idx="793">
                  <c:v>0.03</c:v>
                </c:pt>
                <c:pt idx="794">
                  <c:v>0.03</c:v>
                </c:pt>
                <c:pt idx="795">
                  <c:v>0.05</c:v>
                </c:pt>
                <c:pt idx="796">
                  <c:v>0.04</c:v>
                </c:pt>
                <c:pt idx="797">
                  <c:v>0.04</c:v>
                </c:pt>
                <c:pt idx="798">
                  <c:v>0.03</c:v>
                </c:pt>
                <c:pt idx="799">
                  <c:v>0.04</c:v>
                </c:pt>
                <c:pt idx="800">
                  <c:v>0.04</c:v>
                </c:pt>
                <c:pt idx="801">
                  <c:v>0.03</c:v>
                </c:pt>
                <c:pt idx="802">
                  <c:v>0.04</c:v>
                </c:pt>
                <c:pt idx="803">
                  <c:v>0.04</c:v>
                </c:pt>
                <c:pt idx="804">
                  <c:v>0.05</c:v>
                </c:pt>
                <c:pt idx="805">
                  <c:v>0.06</c:v>
                </c:pt>
                <c:pt idx="806">
                  <c:v>0.05</c:v>
                </c:pt>
                <c:pt idx="807">
                  <c:v>0.06</c:v>
                </c:pt>
                <c:pt idx="808">
                  <c:v>0.06</c:v>
                </c:pt>
                <c:pt idx="809">
                  <c:v>0.06</c:v>
                </c:pt>
                <c:pt idx="810">
                  <c:v>7.0000000000000007E-2</c:v>
                </c:pt>
                <c:pt idx="811">
                  <c:v>7.0000000000000007E-2</c:v>
                </c:pt>
                <c:pt idx="812">
                  <c:v>0.08</c:v>
                </c:pt>
                <c:pt idx="813">
                  <c:v>0.08</c:v>
                </c:pt>
                <c:pt idx="814">
                  <c:v>7.0000000000000007E-2</c:v>
                </c:pt>
                <c:pt idx="815">
                  <c:v>0.08</c:v>
                </c:pt>
                <c:pt idx="816">
                  <c:v>0.08</c:v>
                </c:pt>
                <c:pt idx="817">
                  <c:v>0.1</c:v>
                </c:pt>
                <c:pt idx="818">
                  <c:v>0.09</c:v>
                </c:pt>
                <c:pt idx="819">
                  <c:v>0.1</c:v>
                </c:pt>
                <c:pt idx="820">
                  <c:v>0.12</c:v>
                </c:pt>
                <c:pt idx="821">
                  <c:v>0.12</c:v>
                </c:pt>
                <c:pt idx="822">
                  <c:v>0.12</c:v>
                </c:pt>
                <c:pt idx="823">
                  <c:v>0.14000000000000001</c:v>
                </c:pt>
                <c:pt idx="824">
                  <c:v>0.17</c:v>
                </c:pt>
                <c:pt idx="825">
                  <c:v>0.15</c:v>
                </c:pt>
                <c:pt idx="826">
                  <c:v>0.13</c:v>
                </c:pt>
                <c:pt idx="827">
                  <c:v>0.12</c:v>
                </c:pt>
                <c:pt idx="828">
                  <c:v>0.14000000000000001</c:v>
                </c:pt>
                <c:pt idx="829">
                  <c:v>0.09</c:v>
                </c:pt>
                <c:pt idx="830">
                  <c:v>0.11</c:v>
                </c:pt>
                <c:pt idx="831">
                  <c:v>0.13</c:v>
                </c:pt>
                <c:pt idx="832">
                  <c:v>0.12</c:v>
                </c:pt>
                <c:pt idx="833">
                  <c:v>0.11</c:v>
                </c:pt>
                <c:pt idx="834">
                  <c:v>0.11</c:v>
                </c:pt>
                <c:pt idx="835">
                  <c:v>0.11</c:v>
                </c:pt>
                <c:pt idx="836">
                  <c:v>0.1</c:v>
                </c:pt>
                <c:pt idx="837">
                  <c:v>0.1</c:v>
                </c:pt>
                <c:pt idx="838">
                  <c:v>0.11</c:v>
                </c:pt>
                <c:pt idx="839">
                  <c:v>0.12</c:v>
                </c:pt>
                <c:pt idx="840">
                  <c:v>0.08</c:v>
                </c:pt>
                <c:pt idx="841">
                  <c:v>0.08</c:v>
                </c:pt>
                <c:pt idx="842">
                  <c:v>7.0000000000000007E-2</c:v>
                </c:pt>
                <c:pt idx="843">
                  <c:v>0.08</c:v>
                </c:pt>
                <c:pt idx="844">
                  <c:v>0.08</c:v>
                </c:pt>
                <c:pt idx="845">
                  <c:v>7.0000000000000007E-2</c:v>
                </c:pt>
                <c:pt idx="846">
                  <c:v>0.09</c:v>
                </c:pt>
                <c:pt idx="847">
                  <c:v>0.1</c:v>
                </c:pt>
                <c:pt idx="848">
                  <c:v>0.11</c:v>
                </c:pt>
                <c:pt idx="849">
                  <c:v>0.12</c:v>
                </c:pt>
                <c:pt idx="850">
                  <c:v>0.12</c:v>
                </c:pt>
                <c:pt idx="851">
                  <c:v>0.11</c:v>
                </c:pt>
                <c:pt idx="852">
                  <c:v>0.1</c:v>
                </c:pt>
                <c:pt idx="853">
                  <c:v>0.1</c:v>
                </c:pt>
                <c:pt idx="854">
                  <c:v>0.11</c:v>
                </c:pt>
                <c:pt idx="855">
                  <c:v>0.1</c:v>
                </c:pt>
                <c:pt idx="856">
                  <c:v>0.1</c:v>
                </c:pt>
                <c:pt idx="857">
                  <c:v>0.09</c:v>
                </c:pt>
                <c:pt idx="858">
                  <c:v>0.09</c:v>
                </c:pt>
                <c:pt idx="859">
                  <c:v>0.09</c:v>
                </c:pt>
                <c:pt idx="860">
                  <c:v>0.08</c:v>
                </c:pt>
                <c:pt idx="861">
                  <c:v>0.08</c:v>
                </c:pt>
                <c:pt idx="862">
                  <c:v>7.0000000000000007E-2</c:v>
                </c:pt>
                <c:pt idx="863">
                  <c:v>7.0000000000000007E-2</c:v>
                </c:pt>
                <c:pt idx="864">
                  <c:v>7.0000000000000007E-2</c:v>
                </c:pt>
                <c:pt idx="865">
                  <c:v>7.0000000000000007E-2</c:v>
                </c:pt>
                <c:pt idx="866">
                  <c:v>0.08</c:v>
                </c:pt>
                <c:pt idx="867">
                  <c:v>0.1</c:v>
                </c:pt>
                <c:pt idx="868">
                  <c:v>0.1</c:v>
                </c:pt>
                <c:pt idx="869">
                  <c:v>0.09</c:v>
                </c:pt>
                <c:pt idx="870">
                  <c:v>0.09</c:v>
                </c:pt>
                <c:pt idx="871">
                  <c:v>0.09</c:v>
                </c:pt>
                <c:pt idx="872">
                  <c:v>0.09</c:v>
                </c:pt>
                <c:pt idx="873">
                  <c:v>0.09</c:v>
                </c:pt>
                <c:pt idx="874">
                  <c:v>0.08</c:v>
                </c:pt>
                <c:pt idx="875">
                  <c:v>0.08</c:v>
                </c:pt>
                <c:pt idx="876">
                  <c:v>7.0000000000000007E-2</c:v>
                </c:pt>
                <c:pt idx="877">
                  <c:v>0.08</c:v>
                </c:pt>
                <c:pt idx="878">
                  <c:v>0.09</c:v>
                </c:pt>
                <c:pt idx="879">
                  <c:v>0.08</c:v>
                </c:pt>
                <c:pt idx="880">
                  <c:v>0.08</c:v>
                </c:pt>
                <c:pt idx="881">
                  <c:v>0.08</c:v>
                </c:pt>
                <c:pt idx="882">
                  <c:v>7.0000000000000007E-2</c:v>
                </c:pt>
                <c:pt idx="883">
                  <c:v>0.08</c:v>
                </c:pt>
                <c:pt idx="884">
                  <c:v>0.08</c:v>
                </c:pt>
                <c:pt idx="885">
                  <c:v>0.08</c:v>
                </c:pt>
                <c:pt idx="886">
                  <c:v>7.0000000000000007E-2</c:v>
                </c:pt>
                <c:pt idx="887">
                  <c:v>7.0000000000000007E-2</c:v>
                </c:pt>
                <c:pt idx="888">
                  <c:v>7.0000000000000007E-2</c:v>
                </c:pt>
                <c:pt idx="889">
                  <c:v>0.08</c:v>
                </c:pt>
                <c:pt idx="890">
                  <c:v>0.08</c:v>
                </c:pt>
                <c:pt idx="891">
                  <c:v>0.08</c:v>
                </c:pt>
                <c:pt idx="892">
                  <c:v>0.08</c:v>
                </c:pt>
                <c:pt idx="893">
                  <c:v>0.08</c:v>
                </c:pt>
                <c:pt idx="894">
                  <c:v>0.09</c:v>
                </c:pt>
                <c:pt idx="895">
                  <c:v>0.08</c:v>
                </c:pt>
                <c:pt idx="896">
                  <c:v>7.0000000000000007E-2</c:v>
                </c:pt>
                <c:pt idx="897">
                  <c:v>0.06</c:v>
                </c:pt>
                <c:pt idx="898">
                  <c:v>0.05</c:v>
                </c:pt>
                <c:pt idx="899">
                  <c:v>0.03</c:v>
                </c:pt>
                <c:pt idx="900">
                  <c:v>0.04</c:v>
                </c:pt>
                <c:pt idx="901">
                  <c:v>0.05</c:v>
                </c:pt>
                <c:pt idx="902">
                  <c:v>0.05</c:v>
                </c:pt>
                <c:pt idx="903">
                  <c:v>7.0000000000000007E-2</c:v>
                </c:pt>
                <c:pt idx="904">
                  <c:v>0.05</c:v>
                </c:pt>
                <c:pt idx="905">
                  <c:v>0.04</c:v>
                </c:pt>
                <c:pt idx="906">
                  <c:v>0.05</c:v>
                </c:pt>
                <c:pt idx="907">
                  <c:v>0.05</c:v>
                </c:pt>
                <c:pt idx="908">
                  <c:v>0.05</c:v>
                </c:pt>
                <c:pt idx="909">
                  <c:v>0.05</c:v>
                </c:pt>
                <c:pt idx="910">
                  <c:v>0.06</c:v>
                </c:pt>
                <c:pt idx="911">
                  <c:v>0.06</c:v>
                </c:pt>
                <c:pt idx="912">
                  <c:v>0.05</c:v>
                </c:pt>
                <c:pt idx="913">
                  <c:v>0.04</c:v>
                </c:pt>
                <c:pt idx="914">
                  <c:v>0.05</c:v>
                </c:pt>
                <c:pt idx="915">
                  <c:v>0.03</c:v>
                </c:pt>
                <c:pt idx="916">
                  <c:v>0.04</c:v>
                </c:pt>
                <c:pt idx="917">
                  <c:v>0.03</c:v>
                </c:pt>
                <c:pt idx="918">
                  <c:v>0.03</c:v>
                </c:pt>
                <c:pt idx="919">
                  <c:v>0.03</c:v>
                </c:pt>
                <c:pt idx="920">
                  <c:v>0.03</c:v>
                </c:pt>
                <c:pt idx="921">
                  <c:v>0.03</c:v>
                </c:pt>
                <c:pt idx="922">
                  <c:v>0.02</c:v>
                </c:pt>
                <c:pt idx="923">
                  <c:v>0.01</c:v>
                </c:pt>
                <c:pt idx="924">
                  <c:v>0.02</c:v>
                </c:pt>
                <c:pt idx="925">
                  <c:v>0.02</c:v>
                </c:pt>
                <c:pt idx="926">
                  <c:v>0.01</c:v>
                </c:pt>
                <c:pt idx="927">
                  <c:v>0.01</c:v>
                </c:pt>
                <c:pt idx="928">
                  <c:v>0.01</c:v>
                </c:pt>
                <c:pt idx="929">
                  <c:v>0.01</c:v>
                </c:pt>
                <c:pt idx="930">
                  <c:v>0.01</c:v>
                </c:pt>
                <c:pt idx="931">
                  <c:v>0.02</c:v>
                </c:pt>
                <c:pt idx="932">
                  <c:v>0.01</c:v>
                </c:pt>
                <c:pt idx="933">
                  <c:v>0.02</c:v>
                </c:pt>
                <c:pt idx="934">
                  <c:v>0.02</c:v>
                </c:pt>
                <c:pt idx="935">
                  <c:v>0.02</c:v>
                </c:pt>
                <c:pt idx="936">
                  <c:v>0.01</c:v>
                </c:pt>
                <c:pt idx="937">
                  <c:v>0</c:v>
                </c:pt>
                <c:pt idx="938">
                  <c:v>0.01</c:v>
                </c:pt>
                <c:pt idx="939">
                  <c:v>0.01</c:v>
                </c:pt>
                <c:pt idx="940">
                  <c:v>0.01</c:v>
                </c:pt>
                <c:pt idx="941">
                  <c:v>0.02</c:v>
                </c:pt>
                <c:pt idx="942">
                  <c:v>0.04</c:v>
                </c:pt>
                <c:pt idx="943">
                  <c:v>0.03</c:v>
                </c:pt>
                <c:pt idx="944">
                  <c:v>0.02</c:v>
                </c:pt>
                <c:pt idx="945">
                  <c:v>0.01</c:v>
                </c:pt>
                <c:pt idx="946">
                  <c:v>0.01</c:v>
                </c:pt>
                <c:pt idx="947">
                  <c:v>0.01</c:v>
                </c:pt>
                <c:pt idx="948">
                  <c:v>0.01</c:v>
                </c:pt>
                <c:pt idx="949">
                  <c:v>0.01</c:v>
                </c:pt>
                <c:pt idx="950">
                  <c:v>0.02</c:v>
                </c:pt>
                <c:pt idx="951">
                  <c:v>0.02</c:v>
                </c:pt>
                <c:pt idx="952">
                  <c:v>0.02</c:v>
                </c:pt>
                <c:pt idx="953">
                  <c:v>0.02</c:v>
                </c:pt>
                <c:pt idx="954">
                  <c:v>0.03</c:v>
                </c:pt>
                <c:pt idx="955">
                  <c:v>0.02</c:v>
                </c:pt>
                <c:pt idx="956">
                  <c:v>0.02</c:v>
                </c:pt>
                <c:pt idx="957">
                  <c:v>0.03</c:v>
                </c:pt>
                <c:pt idx="958">
                  <c:v>0.03</c:v>
                </c:pt>
                <c:pt idx="959">
                  <c:v>0.04</c:v>
                </c:pt>
                <c:pt idx="960">
                  <c:v>0.04</c:v>
                </c:pt>
                <c:pt idx="961">
                  <c:v>0.04</c:v>
                </c:pt>
                <c:pt idx="962">
                  <c:v>0.04</c:v>
                </c:pt>
                <c:pt idx="963">
                  <c:v>0.04</c:v>
                </c:pt>
                <c:pt idx="964">
                  <c:v>0.04</c:v>
                </c:pt>
                <c:pt idx="965">
                  <c:v>0.04</c:v>
                </c:pt>
                <c:pt idx="966">
                  <c:v>0.05</c:v>
                </c:pt>
                <c:pt idx="967">
                  <c:v>0.04</c:v>
                </c:pt>
                <c:pt idx="968">
                  <c:v>0.04</c:v>
                </c:pt>
                <c:pt idx="969">
                  <c:v>0.05</c:v>
                </c:pt>
                <c:pt idx="970">
                  <c:v>0.05</c:v>
                </c:pt>
                <c:pt idx="971">
                  <c:v>0.04</c:v>
                </c:pt>
                <c:pt idx="972">
                  <c:v>0.04</c:v>
                </c:pt>
                <c:pt idx="973">
                  <c:v>0.04</c:v>
                </c:pt>
                <c:pt idx="974">
                  <c:v>0.05</c:v>
                </c:pt>
                <c:pt idx="975">
                  <c:v>0.05</c:v>
                </c:pt>
                <c:pt idx="976">
                  <c:v>7.0000000000000007E-2</c:v>
                </c:pt>
                <c:pt idx="977">
                  <c:v>7.0000000000000007E-2</c:v>
                </c:pt>
                <c:pt idx="978">
                  <c:v>7.0000000000000007E-2</c:v>
                </c:pt>
                <c:pt idx="979">
                  <c:v>0.05</c:v>
                </c:pt>
                <c:pt idx="980">
                  <c:v>0.05</c:v>
                </c:pt>
                <c:pt idx="981">
                  <c:v>0.05</c:v>
                </c:pt>
                <c:pt idx="982">
                  <c:v>0.08</c:v>
                </c:pt>
                <c:pt idx="983">
                  <c:v>7.0000000000000007E-2</c:v>
                </c:pt>
                <c:pt idx="984">
                  <c:v>0.08</c:v>
                </c:pt>
                <c:pt idx="985">
                  <c:v>0.09</c:v>
                </c:pt>
                <c:pt idx="986">
                  <c:v>0.09</c:v>
                </c:pt>
                <c:pt idx="987">
                  <c:v>0.09</c:v>
                </c:pt>
                <c:pt idx="988">
                  <c:v>0.08</c:v>
                </c:pt>
                <c:pt idx="989">
                  <c:v>0.08</c:v>
                </c:pt>
                <c:pt idx="990">
                  <c:v>0.09</c:v>
                </c:pt>
                <c:pt idx="991">
                  <c:v>0.09</c:v>
                </c:pt>
                <c:pt idx="992">
                  <c:v>0.09</c:v>
                </c:pt>
                <c:pt idx="993">
                  <c:v>0.09</c:v>
                </c:pt>
                <c:pt idx="994">
                  <c:v>0.09</c:v>
                </c:pt>
                <c:pt idx="995">
                  <c:v>0.1</c:v>
                </c:pt>
                <c:pt idx="996">
                  <c:v>0.1</c:v>
                </c:pt>
                <c:pt idx="997">
                  <c:v>0.1</c:v>
                </c:pt>
                <c:pt idx="998">
                  <c:v>0.09</c:v>
                </c:pt>
                <c:pt idx="999">
                  <c:v>0.09</c:v>
                </c:pt>
                <c:pt idx="1000">
                  <c:v>0.09</c:v>
                </c:pt>
                <c:pt idx="1001">
                  <c:v>0.08</c:v>
                </c:pt>
                <c:pt idx="1002">
                  <c:v>0.08</c:v>
                </c:pt>
                <c:pt idx="1003">
                  <c:v>0.08</c:v>
                </c:pt>
                <c:pt idx="1004">
                  <c:v>0.06</c:v>
                </c:pt>
                <c:pt idx="1005">
                  <c:v>0.06</c:v>
                </c:pt>
                <c:pt idx="1006">
                  <c:v>0.06</c:v>
                </c:pt>
                <c:pt idx="1007">
                  <c:v>0.06</c:v>
                </c:pt>
                <c:pt idx="1008">
                  <c:v>7.0000000000000007E-2</c:v>
                </c:pt>
                <c:pt idx="1009">
                  <c:v>7.0000000000000007E-2</c:v>
                </c:pt>
                <c:pt idx="1010">
                  <c:v>7.0000000000000007E-2</c:v>
                </c:pt>
                <c:pt idx="1011">
                  <c:v>7.0000000000000007E-2</c:v>
                </c:pt>
                <c:pt idx="1012">
                  <c:v>0.08</c:v>
                </c:pt>
                <c:pt idx="1013">
                  <c:v>0.08</c:v>
                </c:pt>
                <c:pt idx="1014">
                  <c:v>0.08</c:v>
                </c:pt>
                <c:pt idx="1015">
                  <c:v>7.0000000000000007E-2</c:v>
                </c:pt>
                <c:pt idx="1016">
                  <c:v>7.0000000000000007E-2</c:v>
                </c:pt>
                <c:pt idx="1017">
                  <c:v>0.08</c:v>
                </c:pt>
                <c:pt idx="1018">
                  <c:v>0.08</c:v>
                </c:pt>
                <c:pt idx="1019">
                  <c:v>7.0000000000000007E-2</c:v>
                </c:pt>
                <c:pt idx="1020">
                  <c:v>7.0000000000000007E-2</c:v>
                </c:pt>
                <c:pt idx="1021">
                  <c:v>0.06</c:v>
                </c:pt>
                <c:pt idx="1022">
                  <c:v>0.06</c:v>
                </c:pt>
                <c:pt idx="1023">
                  <c:v>0.06</c:v>
                </c:pt>
                <c:pt idx="1024">
                  <c:v>0.05</c:v>
                </c:pt>
                <c:pt idx="1025">
                  <c:v>0.04</c:v>
                </c:pt>
                <c:pt idx="1026">
                  <c:v>0.05</c:v>
                </c:pt>
                <c:pt idx="1027">
                  <c:v>0.05</c:v>
                </c:pt>
                <c:pt idx="1028">
                  <c:v>0.05</c:v>
                </c:pt>
                <c:pt idx="1029">
                  <c:v>0.05</c:v>
                </c:pt>
                <c:pt idx="1030">
                  <c:v>0.05</c:v>
                </c:pt>
                <c:pt idx="1031">
                  <c:v>0.05</c:v>
                </c:pt>
                <c:pt idx="1032">
                  <c:v>0.04</c:v>
                </c:pt>
                <c:pt idx="1033">
                  <c:v>0.04</c:v>
                </c:pt>
                <c:pt idx="1034">
                  <c:v>0.04</c:v>
                </c:pt>
                <c:pt idx="1035">
                  <c:v>0.04</c:v>
                </c:pt>
                <c:pt idx="1036">
                  <c:v>0.05</c:v>
                </c:pt>
                <c:pt idx="1037">
                  <c:v>0.06</c:v>
                </c:pt>
                <c:pt idx="1038">
                  <c:v>0.06</c:v>
                </c:pt>
                <c:pt idx="1039">
                  <c:v>0.06</c:v>
                </c:pt>
                <c:pt idx="1040">
                  <c:v>0.06</c:v>
                </c:pt>
                <c:pt idx="1041">
                  <c:v>0.06</c:v>
                </c:pt>
                <c:pt idx="1042">
                  <c:v>0.06</c:v>
                </c:pt>
                <c:pt idx="1043">
                  <c:v>7.0000000000000007E-2</c:v>
                </c:pt>
                <c:pt idx="1044">
                  <c:v>7.0000000000000007E-2</c:v>
                </c:pt>
                <c:pt idx="1045">
                  <c:v>7.0000000000000007E-2</c:v>
                </c:pt>
                <c:pt idx="1046">
                  <c:v>0.08</c:v>
                </c:pt>
                <c:pt idx="1047">
                  <c:v>0.08</c:v>
                </c:pt>
                <c:pt idx="1048">
                  <c:v>0.12</c:v>
                </c:pt>
                <c:pt idx="1049">
                  <c:v>0.12</c:v>
                </c:pt>
                <c:pt idx="1050">
                  <c:v>0.12</c:v>
                </c:pt>
                <c:pt idx="1051">
                  <c:v>0.15</c:v>
                </c:pt>
                <c:pt idx="1052">
                  <c:v>0.12</c:v>
                </c:pt>
                <c:pt idx="1053">
                  <c:v>0.13</c:v>
                </c:pt>
                <c:pt idx="1054">
                  <c:v>0.15</c:v>
                </c:pt>
                <c:pt idx="1055">
                  <c:v>0.14000000000000001</c:v>
                </c:pt>
                <c:pt idx="1056">
                  <c:v>0.15</c:v>
                </c:pt>
                <c:pt idx="1057">
                  <c:v>0.13</c:v>
                </c:pt>
                <c:pt idx="1058">
                  <c:v>0.14000000000000001</c:v>
                </c:pt>
                <c:pt idx="1059">
                  <c:v>0.13</c:v>
                </c:pt>
                <c:pt idx="1060">
                  <c:v>0.13</c:v>
                </c:pt>
                <c:pt idx="1061">
                  <c:v>0.13</c:v>
                </c:pt>
                <c:pt idx="1062">
                  <c:v>0.14000000000000001</c:v>
                </c:pt>
                <c:pt idx="1063">
                  <c:v>0.16</c:v>
                </c:pt>
                <c:pt idx="1064">
                  <c:v>0.16</c:v>
                </c:pt>
                <c:pt idx="1065">
                  <c:v>0.17</c:v>
                </c:pt>
                <c:pt idx="1066">
                  <c:v>0.18</c:v>
                </c:pt>
                <c:pt idx="1067">
                  <c:v>0.17</c:v>
                </c:pt>
                <c:pt idx="1068">
                  <c:v>0.18</c:v>
                </c:pt>
                <c:pt idx="1069">
                  <c:v>0.2</c:v>
                </c:pt>
                <c:pt idx="1070">
                  <c:v>0.2</c:v>
                </c:pt>
                <c:pt idx="1071">
                  <c:v>0.21</c:v>
                </c:pt>
                <c:pt idx="1072">
                  <c:v>0.21</c:v>
                </c:pt>
                <c:pt idx="1073">
                  <c:v>0.22</c:v>
                </c:pt>
                <c:pt idx="1074">
                  <c:v>0.22</c:v>
                </c:pt>
                <c:pt idx="1075">
                  <c:v>0.22</c:v>
                </c:pt>
                <c:pt idx="1076">
                  <c:v>0.21</c:v>
                </c:pt>
                <c:pt idx="1077">
                  <c:v>0.22</c:v>
                </c:pt>
                <c:pt idx="1078">
                  <c:v>0.22</c:v>
                </c:pt>
                <c:pt idx="1079">
                  <c:v>0.22</c:v>
                </c:pt>
                <c:pt idx="1080">
                  <c:v>0.21</c:v>
                </c:pt>
                <c:pt idx="1081">
                  <c:v>0.19</c:v>
                </c:pt>
                <c:pt idx="1082">
                  <c:v>0.19</c:v>
                </c:pt>
                <c:pt idx="1083">
                  <c:v>0.19</c:v>
                </c:pt>
                <c:pt idx="1084">
                  <c:v>0.21</c:v>
                </c:pt>
                <c:pt idx="1085">
                  <c:v>0.18</c:v>
                </c:pt>
                <c:pt idx="1086">
                  <c:v>0.15</c:v>
                </c:pt>
                <c:pt idx="1087">
                  <c:v>0.14000000000000001</c:v>
                </c:pt>
                <c:pt idx="1088">
                  <c:v>0.17</c:v>
                </c:pt>
                <c:pt idx="1089">
                  <c:v>0.16</c:v>
                </c:pt>
                <c:pt idx="1090">
                  <c:v>0.14000000000000001</c:v>
                </c:pt>
                <c:pt idx="1091">
                  <c:v>0.15</c:v>
                </c:pt>
                <c:pt idx="1092">
                  <c:v>0.16</c:v>
                </c:pt>
                <c:pt idx="1093">
                  <c:v>0.19</c:v>
                </c:pt>
                <c:pt idx="1094">
                  <c:v>0.19</c:v>
                </c:pt>
                <c:pt idx="1095">
                  <c:v>0.19</c:v>
                </c:pt>
                <c:pt idx="1096">
                  <c:v>0.21</c:v>
                </c:pt>
                <c:pt idx="1097">
                  <c:v>0.2</c:v>
                </c:pt>
                <c:pt idx="1098">
                  <c:v>0.2</c:v>
                </c:pt>
                <c:pt idx="1099">
                  <c:v>0.21</c:v>
                </c:pt>
                <c:pt idx="1100">
                  <c:v>0.21</c:v>
                </c:pt>
                <c:pt idx="1101">
                  <c:v>0.22</c:v>
                </c:pt>
                <c:pt idx="1102">
                  <c:v>0.23</c:v>
                </c:pt>
                <c:pt idx="1103">
                  <c:v>0.23</c:v>
                </c:pt>
                <c:pt idx="1104">
                  <c:v>0.24</c:v>
                </c:pt>
                <c:pt idx="1105">
                  <c:v>0.25</c:v>
                </c:pt>
                <c:pt idx="1106">
                  <c:v>0.25</c:v>
                </c:pt>
                <c:pt idx="1107">
                  <c:v>0.21</c:v>
                </c:pt>
                <c:pt idx="1108">
                  <c:v>0.21</c:v>
                </c:pt>
                <c:pt idx="1109">
                  <c:v>0.22</c:v>
                </c:pt>
                <c:pt idx="1110">
                  <c:v>0.21</c:v>
                </c:pt>
                <c:pt idx="1111">
                  <c:v>0.21</c:v>
                </c:pt>
                <c:pt idx="1112">
                  <c:v>0.24</c:v>
                </c:pt>
                <c:pt idx="1113">
                  <c:v>0.23</c:v>
                </c:pt>
                <c:pt idx="1114">
                  <c:v>0.23</c:v>
                </c:pt>
                <c:pt idx="1115">
                  <c:v>0.24</c:v>
                </c:pt>
                <c:pt idx="1116">
                  <c:v>0.24</c:v>
                </c:pt>
                <c:pt idx="1117">
                  <c:v>0.24</c:v>
                </c:pt>
                <c:pt idx="1118">
                  <c:v>0.24</c:v>
                </c:pt>
                <c:pt idx="1119">
                  <c:v>0.24</c:v>
                </c:pt>
                <c:pt idx="1120">
                  <c:v>0.24</c:v>
                </c:pt>
                <c:pt idx="1121">
                  <c:v>0.25</c:v>
                </c:pt>
                <c:pt idx="1122">
                  <c:v>0.25</c:v>
                </c:pt>
                <c:pt idx="1123">
                  <c:v>0.25</c:v>
                </c:pt>
                <c:pt idx="1124">
                  <c:v>0.25</c:v>
                </c:pt>
                <c:pt idx="1125">
                  <c:v>0.25</c:v>
                </c:pt>
                <c:pt idx="1126">
                  <c:v>0.24</c:v>
                </c:pt>
                <c:pt idx="1127">
                  <c:v>0.24</c:v>
                </c:pt>
                <c:pt idx="1128">
                  <c:v>0.22</c:v>
                </c:pt>
                <c:pt idx="1129">
                  <c:v>0.22</c:v>
                </c:pt>
                <c:pt idx="1130">
                  <c:v>0.23</c:v>
                </c:pt>
                <c:pt idx="1131">
                  <c:v>0.23</c:v>
                </c:pt>
                <c:pt idx="1132">
                  <c:v>0.23</c:v>
                </c:pt>
                <c:pt idx="1133">
                  <c:v>0.23</c:v>
                </c:pt>
                <c:pt idx="1134">
                  <c:v>0.24</c:v>
                </c:pt>
                <c:pt idx="1135">
                  <c:v>0.25</c:v>
                </c:pt>
                <c:pt idx="1136">
                  <c:v>0.25</c:v>
                </c:pt>
                <c:pt idx="1137">
                  <c:v>0.25</c:v>
                </c:pt>
                <c:pt idx="1138">
                  <c:v>0.24</c:v>
                </c:pt>
                <c:pt idx="1139">
                  <c:v>0.24</c:v>
                </c:pt>
                <c:pt idx="1140">
                  <c:v>0.25</c:v>
                </c:pt>
                <c:pt idx="1141">
                  <c:v>0.24</c:v>
                </c:pt>
                <c:pt idx="1142">
                  <c:v>0.24</c:v>
                </c:pt>
                <c:pt idx="1143">
                  <c:v>0.24</c:v>
                </c:pt>
                <c:pt idx="1144">
                  <c:v>0.24</c:v>
                </c:pt>
                <c:pt idx="1145">
                  <c:v>0.24</c:v>
                </c:pt>
                <c:pt idx="1146">
                  <c:v>0.23</c:v>
                </c:pt>
                <c:pt idx="1147">
                  <c:v>0.21</c:v>
                </c:pt>
                <c:pt idx="1148">
                  <c:v>0.24</c:v>
                </c:pt>
                <c:pt idx="1149">
                  <c:v>0.23</c:v>
                </c:pt>
                <c:pt idx="1150">
                  <c:v>0.23</c:v>
                </c:pt>
                <c:pt idx="1151">
                  <c:v>0.24</c:v>
                </c:pt>
                <c:pt idx="1152">
                  <c:v>0.24</c:v>
                </c:pt>
                <c:pt idx="1153">
                  <c:v>0.24</c:v>
                </c:pt>
                <c:pt idx="1154">
                  <c:v>0.24</c:v>
                </c:pt>
                <c:pt idx="1155">
                  <c:v>0.24</c:v>
                </c:pt>
                <c:pt idx="1156">
                  <c:v>0.25</c:v>
                </c:pt>
                <c:pt idx="1157">
                  <c:v>0.25</c:v>
                </c:pt>
                <c:pt idx="1158">
                  <c:v>0.25</c:v>
                </c:pt>
                <c:pt idx="1159">
                  <c:v>0.25</c:v>
                </c:pt>
                <c:pt idx="1160">
                  <c:v>0.26</c:v>
                </c:pt>
                <c:pt idx="1161">
                  <c:v>0.26</c:v>
                </c:pt>
                <c:pt idx="1162">
                  <c:v>0.25</c:v>
                </c:pt>
                <c:pt idx="1163">
                  <c:v>0.25</c:v>
                </c:pt>
                <c:pt idx="1164">
                  <c:v>0.23</c:v>
                </c:pt>
                <c:pt idx="1165">
                  <c:v>0.24</c:v>
                </c:pt>
                <c:pt idx="1166">
                  <c:v>0.24</c:v>
                </c:pt>
                <c:pt idx="1167">
                  <c:v>0.24</c:v>
                </c:pt>
                <c:pt idx="1168">
                  <c:v>0.24</c:v>
                </c:pt>
                <c:pt idx="1169">
                  <c:v>0.23</c:v>
                </c:pt>
                <c:pt idx="1170">
                  <c:v>0.24</c:v>
                </c:pt>
                <c:pt idx="1171">
                  <c:v>0.24</c:v>
                </c:pt>
                <c:pt idx="1172">
                  <c:v>0.23</c:v>
                </c:pt>
                <c:pt idx="1173">
                  <c:v>0.23</c:v>
                </c:pt>
                <c:pt idx="1174">
                  <c:v>0.22</c:v>
                </c:pt>
                <c:pt idx="1175">
                  <c:v>0.22</c:v>
                </c:pt>
                <c:pt idx="1176">
                  <c:v>0.22</c:v>
                </c:pt>
                <c:pt idx="1177">
                  <c:v>0.25</c:v>
                </c:pt>
                <c:pt idx="1178">
                  <c:v>0.24</c:v>
                </c:pt>
                <c:pt idx="1179">
                  <c:v>0.24</c:v>
                </c:pt>
                <c:pt idx="1180">
                  <c:v>0.24</c:v>
                </c:pt>
                <c:pt idx="1181">
                  <c:v>0.24</c:v>
                </c:pt>
                <c:pt idx="1182">
                  <c:v>0.23</c:v>
                </c:pt>
                <c:pt idx="1183">
                  <c:v>0.23</c:v>
                </c:pt>
                <c:pt idx="1184">
                  <c:v>0.23</c:v>
                </c:pt>
                <c:pt idx="1185">
                  <c:v>0.23</c:v>
                </c:pt>
                <c:pt idx="1186">
                  <c:v>0.23</c:v>
                </c:pt>
                <c:pt idx="1187">
                  <c:v>0.24</c:v>
                </c:pt>
                <c:pt idx="1188">
                  <c:v>0.24</c:v>
                </c:pt>
                <c:pt idx="1189">
                  <c:v>0.22</c:v>
                </c:pt>
                <c:pt idx="1190">
                  <c:v>0.2</c:v>
                </c:pt>
                <c:pt idx="1191">
                  <c:v>0.2</c:v>
                </c:pt>
                <c:pt idx="1192">
                  <c:v>0.2</c:v>
                </c:pt>
                <c:pt idx="1193">
                  <c:v>0.2</c:v>
                </c:pt>
                <c:pt idx="1194">
                  <c:v>0.18</c:v>
                </c:pt>
                <c:pt idx="1195">
                  <c:v>0.19</c:v>
                </c:pt>
                <c:pt idx="1196">
                  <c:v>0.18</c:v>
                </c:pt>
                <c:pt idx="1197">
                  <c:v>0.19</c:v>
                </c:pt>
                <c:pt idx="1198">
                  <c:v>0.18</c:v>
                </c:pt>
                <c:pt idx="1199">
                  <c:v>0.17</c:v>
                </c:pt>
                <c:pt idx="1200">
                  <c:v>0.17</c:v>
                </c:pt>
                <c:pt idx="1201">
                  <c:v>0.17</c:v>
                </c:pt>
                <c:pt idx="1202">
                  <c:v>0.19</c:v>
                </c:pt>
                <c:pt idx="1203">
                  <c:v>0.19</c:v>
                </c:pt>
                <c:pt idx="1204">
                  <c:v>0.19</c:v>
                </c:pt>
                <c:pt idx="1205">
                  <c:v>0.19</c:v>
                </c:pt>
                <c:pt idx="1206">
                  <c:v>0.17</c:v>
                </c:pt>
                <c:pt idx="1207">
                  <c:v>0.18</c:v>
                </c:pt>
                <c:pt idx="1208">
                  <c:v>0.2</c:v>
                </c:pt>
                <c:pt idx="1209">
                  <c:v>0.2</c:v>
                </c:pt>
                <c:pt idx="1210">
                  <c:v>0.22</c:v>
                </c:pt>
                <c:pt idx="1211">
                  <c:v>0.21</c:v>
                </c:pt>
                <c:pt idx="1212">
                  <c:v>0.22</c:v>
                </c:pt>
                <c:pt idx="1213">
                  <c:v>0.23</c:v>
                </c:pt>
                <c:pt idx="1214">
                  <c:v>0.22</c:v>
                </c:pt>
                <c:pt idx="1215">
                  <c:v>0.24</c:v>
                </c:pt>
                <c:pt idx="1216">
                  <c:v>0.23</c:v>
                </c:pt>
                <c:pt idx="1217">
                  <c:v>0.23</c:v>
                </c:pt>
                <c:pt idx="1218">
                  <c:v>0.24</c:v>
                </c:pt>
                <c:pt idx="1219">
                  <c:v>0.24</c:v>
                </c:pt>
                <c:pt idx="1220">
                  <c:v>0.23</c:v>
                </c:pt>
                <c:pt idx="1221">
                  <c:v>0.24</c:v>
                </c:pt>
                <c:pt idx="1222">
                  <c:v>0.25</c:v>
                </c:pt>
                <c:pt idx="1223">
                  <c:v>0.25</c:v>
                </c:pt>
                <c:pt idx="1224">
                  <c:v>0.25</c:v>
                </c:pt>
                <c:pt idx="1225">
                  <c:v>0.25</c:v>
                </c:pt>
                <c:pt idx="1226">
                  <c:v>0.25</c:v>
                </c:pt>
                <c:pt idx="1227">
                  <c:v>0.25</c:v>
                </c:pt>
                <c:pt idx="1228">
                  <c:v>0.26</c:v>
                </c:pt>
                <c:pt idx="1229">
                  <c:v>0.26</c:v>
                </c:pt>
                <c:pt idx="1230">
                  <c:v>0.26</c:v>
                </c:pt>
                <c:pt idx="1231">
                  <c:v>0.26</c:v>
                </c:pt>
                <c:pt idx="1232">
                  <c:v>0.26</c:v>
                </c:pt>
                <c:pt idx="1233">
                  <c:v>0.24</c:v>
                </c:pt>
                <c:pt idx="1234">
                  <c:v>0.24</c:v>
                </c:pt>
                <c:pt idx="1235">
                  <c:v>0.25</c:v>
                </c:pt>
                <c:pt idx="1236">
                  <c:v>0.25</c:v>
                </c:pt>
                <c:pt idx="1237">
                  <c:v>0.25</c:v>
                </c:pt>
                <c:pt idx="1238">
                  <c:v>0.25</c:v>
                </c:pt>
                <c:pt idx="1239">
                  <c:v>0.25</c:v>
                </c:pt>
                <c:pt idx="1240">
                  <c:v>0.24</c:v>
                </c:pt>
                <c:pt idx="1241">
                  <c:v>0.23</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0.26</c:v>
                </c:pt>
                <c:pt idx="1255">
                  <c:v>0.26</c:v>
                </c:pt>
                <c:pt idx="1256">
                  <c:v>0.26</c:v>
                </c:pt>
                <c:pt idx="1257">
                  <c:v>0.25</c:v>
                </c:pt>
                <c:pt idx="1258">
                  <c:v>0.26</c:v>
                </c:pt>
                <c:pt idx="1259">
                  <c:v>0.25</c:v>
                </c:pt>
                <c:pt idx="1260">
                  <c:v>0.24</c:v>
                </c:pt>
                <c:pt idx="1261">
                  <c:v>0.25</c:v>
                </c:pt>
                <c:pt idx="1262">
                  <c:v>0.25</c:v>
                </c:pt>
                <c:pt idx="1263">
                  <c:v>0.25</c:v>
                </c:pt>
                <c:pt idx="1264">
                  <c:v>0.25</c:v>
                </c:pt>
                <c:pt idx="1265">
                  <c:v>0.25</c:v>
                </c:pt>
                <c:pt idx="1266">
                  <c:v>0.25</c:v>
                </c:pt>
                <c:pt idx="1267">
                  <c:v>0.25</c:v>
                </c:pt>
                <c:pt idx="1268">
                  <c:v>0.25</c:v>
                </c:pt>
                <c:pt idx="1269">
                  <c:v>0.24</c:v>
                </c:pt>
                <c:pt idx="1270">
                  <c:v>0.24</c:v>
                </c:pt>
                <c:pt idx="1271">
                  <c:v>0.25</c:v>
                </c:pt>
                <c:pt idx="1272">
                  <c:v>0.25</c:v>
                </c:pt>
                <c:pt idx="1273">
                  <c:v>0.24</c:v>
                </c:pt>
                <c:pt idx="1274">
                  <c:v>0.25</c:v>
                </c:pt>
              </c:numCache>
            </c:numRef>
          </c:val>
          <c:smooth val="0"/>
          <c:extLst>
            <c:ext xmlns:c16="http://schemas.microsoft.com/office/drawing/2014/chart" uri="{C3380CC4-5D6E-409C-BE32-E72D297353CC}">
              <c16:uniqueId val="{00000003-440F-47A4-B412-801AE247F8D1}"/>
            </c:ext>
          </c:extLst>
        </c:ser>
        <c:dLbls>
          <c:showLegendKey val="0"/>
          <c:showVal val="0"/>
          <c:showCatName val="0"/>
          <c:showSerName val="0"/>
          <c:showPercent val="0"/>
          <c:showBubbleSize val="0"/>
        </c:dLbls>
        <c:smooth val="0"/>
        <c:axId val="2030584432"/>
        <c:axId val="2030575280"/>
      </c:lineChart>
      <c:dateAx>
        <c:axId val="2030584432"/>
        <c:scaling>
          <c:orientation val="minMax"/>
          <c:min val="43831"/>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2030575280"/>
        <c:crosses val="autoZero"/>
        <c:auto val="1"/>
        <c:lblOffset val="100"/>
        <c:baseTimeUnit val="days"/>
      </c:dateAx>
      <c:valAx>
        <c:axId val="2030575280"/>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2030584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'I-12'!$B$2410:$B$2643</c:f>
              <c:numCache>
                <c:formatCode>General</c:formatCode>
                <c:ptCount val="234"/>
              </c:numCache>
            </c:numRef>
          </c:val>
          <c:smooth val="0"/>
          <c:extLst>
            <c:ext xmlns:c16="http://schemas.microsoft.com/office/drawing/2014/chart" uri="{C3380CC4-5D6E-409C-BE32-E72D297353CC}">
              <c16:uniqueId val="{00000000-C0B4-4D11-A7AD-39545B85920E}"/>
            </c:ext>
          </c:extLst>
        </c:ser>
        <c:dLbls>
          <c:showLegendKey val="0"/>
          <c:showVal val="0"/>
          <c:showCatName val="0"/>
          <c:showSerName val="0"/>
          <c:showPercent val="0"/>
          <c:showBubbleSize val="0"/>
        </c:dLbls>
        <c:smooth val="0"/>
        <c:axId val="1896249872"/>
        <c:axId val="1896254032"/>
      </c:lineChart>
      <c:catAx>
        <c:axId val="18962498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896254032"/>
        <c:crosses val="autoZero"/>
        <c:auto val="1"/>
        <c:lblAlgn val="ctr"/>
        <c:lblOffset val="100"/>
        <c:noMultiLvlLbl val="0"/>
      </c:catAx>
      <c:valAx>
        <c:axId val="1896254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896249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spPr>
            <a:ln w="28575" cap="rnd">
              <a:solidFill>
                <a:schemeClr val="accent1"/>
              </a:solidFill>
              <a:round/>
            </a:ln>
            <a:effectLst/>
          </c:spPr>
          <c:marker>
            <c:symbol val="none"/>
          </c:marker>
          <c:cat>
            <c:numRef>
              <c:f>'I-12'!$A$2535:$A$2676</c:f>
              <c:numCache>
                <c:formatCode>m/d/yyyy</c:formatCode>
                <c:ptCount val="142"/>
              </c:numCache>
            </c:numRef>
          </c:cat>
          <c:val>
            <c:numRef>
              <c:f>'I-12'!$B$2535:$B$2676</c:f>
              <c:numCache>
                <c:formatCode>General</c:formatCode>
                <c:ptCount val="142"/>
              </c:numCache>
            </c:numRef>
          </c:val>
          <c:smooth val="0"/>
          <c:extLst>
            <c:ext xmlns:c16="http://schemas.microsoft.com/office/drawing/2014/chart" uri="{C3380CC4-5D6E-409C-BE32-E72D297353CC}">
              <c16:uniqueId val="{00000000-B3BF-4F31-ADE9-5F555BC3065E}"/>
            </c:ext>
          </c:extLst>
        </c:ser>
        <c:ser>
          <c:idx val="1"/>
          <c:order val="1"/>
          <c:spPr>
            <a:ln w="28575" cap="rnd">
              <a:solidFill>
                <a:schemeClr val="accent2"/>
              </a:solidFill>
              <a:round/>
            </a:ln>
            <a:effectLst/>
          </c:spPr>
          <c:marker>
            <c:symbol val="none"/>
          </c:marker>
          <c:cat>
            <c:numRef>
              <c:f>'I-12'!$A$2535:$A$2676</c:f>
              <c:numCache>
                <c:formatCode>m/d/yyyy</c:formatCode>
                <c:ptCount val="142"/>
              </c:numCache>
            </c:numRef>
          </c:cat>
          <c:val>
            <c:numRef>
              <c:f>'I-12'!$C$2535:$C$2676</c:f>
              <c:numCache>
                <c:formatCode>General</c:formatCode>
                <c:ptCount val="142"/>
              </c:numCache>
            </c:numRef>
          </c:val>
          <c:smooth val="0"/>
          <c:extLst>
            <c:ext xmlns:c16="http://schemas.microsoft.com/office/drawing/2014/chart" uri="{C3380CC4-5D6E-409C-BE32-E72D297353CC}">
              <c16:uniqueId val="{00000001-B3BF-4F31-ADE9-5F555BC3065E}"/>
            </c:ext>
          </c:extLst>
        </c:ser>
        <c:ser>
          <c:idx val="2"/>
          <c:order val="2"/>
          <c:spPr>
            <a:ln w="28575" cap="rnd">
              <a:solidFill>
                <a:schemeClr val="accent3"/>
              </a:solidFill>
              <a:round/>
            </a:ln>
            <a:effectLst/>
          </c:spPr>
          <c:marker>
            <c:symbol val="none"/>
          </c:marker>
          <c:cat>
            <c:numRef>
              <c:f>'I-12'!$A$2535:$A$2676</c:f>
              <c:numCache>
                <c:formatCode>m/d/yyyy</c:formatCode>
                <c:ptCount val="142"/>
              </c:numCache>
            </c:numRef>
          </c:cat>
          <c:val>
            <c:numRef>
              <c:f>'I-12'!$D$2535:$D$2676</c:f>
              <c:numCache>
                <c:formatCode>General</c:formatCode>
                <c:ptCount val="142"/>
              </c:numCache>
            </c:numRef>
          </c:val>
          <c:smooth val="0"/>
          <c:extLst>
            <c:ext xmlns:c16="http://schemas.microsoft.com/office/drawing/2014/chart" uri="{C3380CC4-5D6E-409C-BE32-E72D297353CC}">
              <c16:uniqueId val="{00000002-B3BF-4F31-ADE9-5F555BC3065E}"/>
            </c:ext>
          </c:extLst>
        </c:ser>
        <c:ser>
          <c:idx val="3"/>
          <c:order val="3"/>
          <c:spPr>
            <a:ln w="28575" cap="rnd">
              <a:solidFill>
                <a:schemeClr val="accent4"/>
              </a:solidFill>
              <a:round/>
            </a:ln>
            <a:effectLst/>
          </c:spPr>
          <c:marker>
            <c:symbol val="none"/>
          </c:marker>
          <c:cat>
            <c:numRef>
              <c:f>'I-12'!$A$2535:$A$2676</c:f>
              <c:numCache>
                <c:formatCode>m/d/yyyy</c:formatCode>
                <c:ptCount val="142"/>
              </c:numCache>
            </c:numRef>
          </c:cat>
          <c:val>
            <c:numRef>
              <c:f>'I-12'!$E$2535:$E$2676</c:f>
              <c:numCache>
                <c:formatCode>General</c:formatCode>
                <c:ptCount val="142"/>
              </c:numCache>
            </c:numRef>
          </c:val>
          <c:smooth val="0"/>
          <c:extLst>
            <c:ext xmlns:c16="http://schemas.microsoft.com/office/drawing/2014/chart" uri="{C3380CC4-5D6E-409C-BE32-E72D297353CC}">
              <c16:uniqueId val="{00000003-B3BF-4F31-ADE9-5F555BC3065E}"/>
            </c:ext>
          </c:extLst>
        </c:ser>
        <c:dLbls>
          <c:showLegendKey val="0"/>
          <c:showVal val="0"/>
          <c:showCatName val="0"/>
          <c:showSerName val="0"/>
          <c:showPercent val="0"/>
          <c:showBubbleSize val="0"/>
        </c:dLbls>
        <c:smooth val="0"/>
        <c:axId val="649094400"/>
        <c:axId val="649093152"/>
      </c:lineChart>
      <c:catAx>
        <c:axId val="649094400"/>
        <c:scaling>
          <c:orientation val="minMax"/>
          <c:min val="44136"/>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649093152"/>
        <c:crosses val="autoZero"/>
        <c:auto val="1"/>
        <c:lblAlgn val="ctr"/>
        <c:lblOffset val="100"/>
        <c:noMultiLvlLbl val="0"/>
      </c:catAx>
      <c:valAx>
        <c:axId val="64909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64909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b="0"/>
            </a:pPr>
            <a:r>
              <a:rPr lang="en-US" sz="1400" b="0"/>
              <a:t>Mynd I-5</a:t>
            </a:r>
          </a:p>
          <a:p>
            <a:pPr algn="l">
              <a:defRPr b="0"/>
            </a:pPr>
            <a:r>
              <a:rPr lang="en-US" sz="1600" b="0"/>
              <a:t>Viðskiptakjör og kaupmáttur útflutningstekna</a:t>
            </a:r>
            <a:r>
              <a:rPr lang="en-US" sz="1600" b="0" baseline="30000"/>
              <a:t>1</a:t>
            </a:r>
          </a:p>
        </c:rich>
      </c:tx>
      <c:layout>
        <c:manualLayout>
          <c:xMode val="edge"/>
          <c:yMode val="edge"/>
          <c:x val="9.6805587467069243E-2"/>
          <c:y val="1.7121455323702801E-2"/>
        </c:manualLayout>
      </c:layout>
      <c:overlay val="0"/>
    </c:title>
    <c:autoTitleDeleted val="0"/>
    <c:plotArea>
      <c:layout>
        <c:manualLayout>
          <c:layoutTarget val="inner"/>
          <c:xMode val="edge"/>
          <c:yMode val="edge"/>
          <c:x val="0.10044554838029662"/>
          <c:y val="0.20319948770449156"/>
          <c:w val="0.77386602219182365"/>
          <c:h val="0.50298150933380514"/>
        </c:manualLayout>
      </c:layout>
      <c:lineChart>
        <c:grouping val="standard"/>
        <c:varyColors val="0"/>
        <c:ser>
          <c:idx val="0"/>
          <c:order val="0"/>
          <c:tx>
            <c:strRef>
              <c:f>'I-17'!$Y$13</c:f>
              <c:strCache>
                <c:ptCount val="1"/>
              </c:strCache>
            </c:strRef>
          </c:tx>
          <c:marker>
            <c:symbol val="none"/>
          </c:marker>
          <c:cat>
            <c:numRef>
              <c:f>'I-17'!$N$29:$N$44</c:f>
              <c:numCache>
                <c:formatCode>0.0</c:formatCode>
                <c:ptCount val="16"/>
              </c:numCache>
            </c:numRef>
          </c:cat>
          <c:val>
            <c:numRef>
              <c:f>'I-17'!$Y$29:$Y$44</c:f>
              <c:numCache>
                <c:formatCode>0.0</c:formatCode>
                <c:ptCount val="16"/>
              </c:numCache>
            </c:numRef>
          </c:val>
          <c:smooth val="0"/>
          <c:extLst>
            <c:ext xmlns:c16="http://schemas.microsoft.com/office/drawing/2014/chart" uri="{C3380CC4-5D6E-409C-BE32-E72D297353CC}">
              <c16:uniqueId val="{00000000-8180-42B0-A1D7-9AC41C7BF875}"/>
            </c:ext>
          </c:extLst>
        </c:ser>
        <c:ser>
          <c:idx val="1"/>
          <c:order val="1"/>
          <c:tx>
            <c:strRef>
              <c:f>'I-17'!$AC$13</c:f>
              <c:strCache>
                <c:ptCount val="1"/>
              </c:strCache>
            </c:strRef>
          </c:tx>
          <c:marker>
            <c:symbol val="none"/>
          </c:marker>
          <c:cat>
            <c:numRef>
              <c:f>'I-17'!$N$29:$N$44</c:f>
              <c:numCache>
                <c:formatCode>0.0</c:formatCode>
                <c:ptCount val="16"/>
              </c:numCache>
            </c:numRef>
          </c:cat>
          <c:val>
            <c:numRef>
              <c:f>'I-17'!$AC$29:$AC$44</c:f>
              <c:numCache>
                <c:formatCode>0.0</c:formatCode>
                <c:ptCount val="16"/>
              </c:numCache>
            </c:numRef>
          </c:val>
          <c:smooth val="0"/>
          <c:extLst>
            <c:ext xmlns:c16="http://schemas.microsoft.com/office/drawing/2014/chart" uri="{C3380CC4-5D6E-409C-BE32-E72D297353CC}">
              <c16:uniqueId val="{00000001-8180-42B0-A1D7-9AC41C7BF875}"/>
            </c:ext>
          </c:extLst>
        </c:ser>
        <c:dLbls>
          <c:showLegendKey val="0"/>
          <c:showVal val="0"/>
          <c:showCatName val="0"/>
          <c:showSerName val="0"/>
          <c:showPercent val="0"/>
          <c:showBubbleSize val="0"/>
        </c:dLbls>
        <c:smooth val="0"/>
        <c:axId val="2094467128"/>
        <c:axId val="2094466736"/>
      </c:lineChart>
      <c:catAx>
        <c:axId val="2094467128"/>
        <c:scaling>
          <c:orientation val="minMax"/>
        </c:scaling>
        <c:delete val="0"/>
        <c:axPos val="b"/>
        <c:numFmt formatCode="0" sourceLinked="0"/>
        <c:majorTickMark val="out"/>
        <c:minorTickMark val="none"/>
        <c:tickLblPos val="low"/>
        <c:crossAx val="2094466736"/>
        <c:crosses val="autoZero"/>
        <c:auto val="1"/>
        <c:lblAlgn val="ctr"/>
        <c:lblOffset val="100"/>
        <c:tickLblSkip val="2"/>
        <c:tickMarkSkip val="2"/>
        <c:noMultiLvlLbl val="0"/>
      </c:catAx>
      <c:valAx>
        <c:axId val="2094466736"/>
        <c:scaling>
          <c:orientation val="minMax"/>
        </c:scaling>
        <c:delete val="0"/>
        <c:axPos val="l"/>
        <c:majorGridlines>
          <c:spPr>
            <a:ln>
              <a:solidFill>
                <a:srgbClr val="4F81BD">
                  <a:lumMod val="75000"/>
                </a:srgbClr>
              </a:solidFill>
              <a:prstDash val="solid"/>
            </a:ln>
          </c:spPr>
        </c:majorGridlines>
        <c:numFmt formatCode="0" sourceLinked="0"/>
        <c:majorTickMark val="out"/>
        <c:minorTickMark val="none"/>
        <c:tickLblPos val="nextTo"/>
        <c:crossAx val="2094467128"/>
        <c:crosses val="autoZero"/>
        <c:crossBetween val="between"/>
      </c:valAx>
      <c:spPr>
        <a:ln w="12700">
          <a:prstDash val="solid"/>
        </a:ln>
      </c:spPr>
    </c:plotArea>
    <c:legend>
      <c:legendPos val="b"/>
      <c:layout>
        <c:manualLayout>
          <c:xMode val="edge"/>
          <c:yMode val="edge"/>
          <c:x val="4.8287079055309962E-2"/>
          <c:y val="0.76346439841087277"/>
          <c:w val="0.79256597246886384"/>
          <c:h val="6.4228207429127535E-2"/>
        </c:manualLayout>
      </c:layout>
      <c:overlay val="0"/>
    </c:legend>
    <c:plotVisOnly val="1"/>
    <c:dispBlanksAs val="gap"/>
    <c:showDLblsOverMax val="0"/>
  </c:chart>
  <c:spPr>
    <a:ln>
      <a:noFill/>
    </a:ln>
  </c:spPr>
  <c:txPr>
    <a:bodyPr/>
    <a:lstStyle/>
    <a:p>
      <a:pPr>
        <a:defRPr sz="1200"/>
      </a:pPr>
      <a:endParaRPr lang="is-I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209549</xdr:colOff>
      <xdr:row>60</xdr:row>
      <xdr:rowOff>19050</xdr:rowOff>
    </xdr:from>
    <xdr:to>
      <xdr:col>3</xdr:col>
      <xdr:colOff>590550</xdr:colOff>
      <xdr:row>61</xdr:row>
      <xdr:rowOff>95250</xdr:rowOff>
    </xdr:to>
    <xdr:sp macro="" textlink="">
      <xdr:nvSpPr>
        <xdr:cNvPr id="2" name="Rectangle 1">
          <a:extLst>
            <a:ext uri="{FF2B5EF4-FFF2-40B4-BE49-F238E27FC236}">
              <a16:creationId xmlns:a16="http://schemas.microsoft.com/office/drawing/2014/main" id="{75EDB104-DC0B-4982-9E91-71A1DA434003}"/>
            </a:ext>
          </a:extLst>
        </xdr:cNvPr>
        <xdr:cNvSpPr/>
      </xdr:nvSpPr>
      <xdr:spPr>
        <a:xfrm>
          <a:off x="1971674" y="9591675"/>
          <a:ext cx="285751" cy="219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05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268941</xdr:colOff>
      <xdr:row>144</xdr:row>
      <xdr:rowOff>67236</xdr:rowOff>
    </xdr:from>
    <xdr:to>
      <xdr:col>20</xdr:col>
      <xdr:colOff>362709</xdr:colOff>
      <xdr:row>146</xdr:row>
      <xdr:rowOff>79770</xdr:rowOff>
    </xdr:to>
    <xdr:sp macro="" textlink="">
      <xdr:nvSpPr>
        <xdr:cNvPr id="4" name="TextBox 1">
          <a:extLst>
            <a:ext uri="{FF2B5EF4-FFF2-40B4-BE49-F238E27FC236}">
              <a16:creationId xmlns:a16="http://schemas.microsoft.com/office/drawing/2014/main" id="{50B85231-3E8E-4225-8299-73C59194FE6B}"/>
            </a:ext>
          </a:extLst>
        </xdr:cNvPr>
        <xdr:cNvSpPr txBox="1"/>
      </xdr:nvSpPr>
      <xdr:spPr>
        <a:xfrm>
          <a:off x="10136841" y="24748416"/>
          <a:ext cx="5214408" cy="347814"/>
        </a:xfrm>
        <a:prstGeom prst="rect">
          <a:avLst/>
        </a:prstGeom>
      </xdr:spPr>
      <xdr:txBody>
        <a:bodyPr wrap="square" tIns="0" bIns="18000" rtlCol="0" anchor="b"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r>
            <a:rPr lang="en-US" sz="1100" b="0" i="0" baseline="0">
              <a:effectLst/>
              <a:latin typeface="+mn-lt"/>
              <a:ea typeface="+mn-ea"/>
              <a:cs typeface="+mn-cs"/>
            </a:rPr>
            <a:t>1. Vöru- og þjónustuverðs án orku- og matvælaverðs.</a:t>
          </a:r>
        </a:p>
        <a:p>
          <a:pPr rtl="0"/>
          <a:r>
            <a:rPr lang="en-US" sz="1100" b="0" i="1" baseline="0">
              <a:effectLst/>
              <a:latin typeface="+mn-lt"/>
              <a:ea typeface="+mn-ea"/>
              <a:cs typeface="+mn-cs"/>
            </a:rPr>
            <a:t>Heimildir: </a:t>
          </a:r>
          <a:r>
            <a:rPr lang="en-US" sz="1100" b="0" i="0" baseline="0">
              <a:effectLst/>
              <a:latin typeface="+mn-lt"/>
              <a:ea typeface="+mn-ea"/>
              <a:cs typeface="+mn-cs"/>
            </a:rPr>
            <a:t>Refinitiv Datastream.</a:t>
          </a:r>
          <a:endParaRPr lang="is-IS">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38100</xdr:colOff>
      <xdr:row>2828</xdr:row>
      <xdr:rowOff>49530</xdr:rowOff>
    </xdr:from>
    <xdr:to>
      <xdr:col>15</xdr:col>
      <xdr:colOff>0</xdr:colOff>
      <xdr:row>2852</xdr:row>
      <xdr:rowOff>114300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337185</xdr:colOff>
      <xdr:row>2880</xdr:row>
      <xdr:rowOff>87630</xdr:rowOff>
    </xdr:from>
    <xdr:to>
      <xdr:col>15</xdr:col>
      <xdr:colOff>0</xdr:colOff>
      <xdr:row>2895</xdr:row>
      <xdr:rowOff>87630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320046</xdr:colOff>
      <xdr:row>2900</xdr:row>
      <xdr:rowOff>106680</xdr:rowOff>
    </xdr:from>
    <xdr:to>
      <xdr:col>15</xdr:col>
      <xdr:colOff>0</xdr:colOff>
      <xdr:row>2930</xdr:row>
      <xdr:rowOff>179070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714375</xdr:colOff>
      <xdr:row>828</xdr:row>
      <xdr:rowOff>0</xdr:rowOff>
    </xdr:from>
    <xdr:to>
      <xdr:col>14</xdr:col>
      <xdr:colOff>209550</xdr:colOff>
      <xdr:row>829</xdr:row>
      <xdr:rowOff>95251</xdr:rowOff>
    </xdr:to>
    <xdr:cxnSp macro="">
      <xdr:nvCxnSpPr>
        <xdr:cNvPr id="5" name="Straight Arrow Connector 4">
          <a:extLst>
            <a:ext uri="{FF2B5EF4-FFF2-40B4-BE49-F238E27FC236}">
              <a16:creationId xmlns:a16="http://schemas.microsoft.com/office/drawing/2014/main" id="{4D578709-71DC-4963-A764-FCE9245151DD}"/>
            </a:ext>
          </a:extLst>
        </xdr:cNvPr>
        <xdr:cNvCxnSpPr/>
      </xdr:nvCxnSpPr>
      <xdr:spPr>
        <a:xfrm flipH="1" flipV="1">
          <a:off x="8524875" y="163990020"/>
          <a:ext cx="2063115" cy="29337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826</xdr:row>
      <xdr:rowOff>57150</xdr:rowOff>
    </xdr:from>
    <xdr:to>
      <xdr:col>16</xdr:col>
      <xdr:colOff>200025</xdr:colOff>
      <xdr:row>832</xdr:row>
      <xdr:rowOff>123825</xdr:rowOff>
    </xdr:to>
    <xdr:sp macro="" textlink="">
      <xdr:nvSpPr>
        <xdr:cNvPr id="6" name="Rectangle 5">
          <a:extLst>
            <a:ext uri="{FF2B5EF4-FFF2-40B4-BE49-F238E27FC236}">
              <a16:creationId xmlns:a16="http://schemas.microsoft.com/office/drawing/2014/main" id="{08F85366-642C-4F6F-BD1C-1213B8B4E261}"/>
            </a:ext>
          </a:extLst>
        </xdr:cNvPr>
        <xdr:cNvSpPr/>
      </xdr:nvSpPr>
      <xdr:spPr>
        <a:xfrm>
          <a:off x="10397490" y="163650930"/>
          <a:ext cx="1392555" cy="12553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s-IS" sz="1100"/>
            <a:t>Gögnin komin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0</xdr:colOff>
      <xdr:row>52</xdr:row>
      <xdr:rowOff>0</xdr:rowOff>
    </xdr:from>
    <xdr:to>
      <xdr:col>45</xdr:col>
      <xdr:colOff>533401</xdr:colOff>
      <xdr:row>83</xdr:row>
      <xdr:rowOff>28575</xdr:rowOff>
    </xdr:to>
    <xdr:graphicFrame macro="">
      <xdr:nvGraphicFramePr>
        <xdr:cNvPr id="2" name="ÞHR">
          <a:extLst>
            <a:ext uri="{FF2B5EF4-FFF2-40B4-BE49-F238E27FC236}">
              <a16:creationId xmlns:a16="http://schemas.microsoft.com/office/drawing/2014/main" id="{D264A267-E43A-4648-9AE8-F25E8F6AF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0.03373</cdr:x>
      <cdr:y>0.82504</cdr:y>
    </cdr:from>
    <cdr:to>
      <cdr:x>0.96429</cdr:x>
      <cdr:y>0.98716</cdr:y>
    </cdr:to>
    <cdr:sp macro="" textlink="">
      <cdr:nvSpPr>
        <cdr:cNvPr id="2" name="TextBox 1"/>
        <cdr:cNvSpPr txBox="1"/>
      </cdr:nvSpPr>
      <cdr:spPr>
        <a:xfrm xmlns:a="http://schemas.openxmlformats.org/drawingml/2006/main">
          <a:off x="161924" y="4895850"/>
          <a:ext cx="4467248" cy="962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is-IS" sz="1100" i="0"/>
            <a:t>1. Viðskiptakjör eru hlutfallslegt verð út- og innflutnings vöru og þjónustu. Kaupmáttur</a:t>
          </a:r>
          <a:r>
            <a:rPr lang="is-IS" sz="1100" i="0" baseline="0"/>
            <a:t> útflutningstekna er skilgreindur sem útflutningur vöru og þjónustu staðvirtur með verðlagi innflutnings vöru og þjónustu. Grunnspá Seðlabankans 2013-2015.</a:t>
          </a:r>
          <a:endParaRPr lang="is-IS" sz="1100" i="0"/>
        </a:p>
        <a:p xmlns:a="http://schemas.openxmlformats.org/drawingml/2006/main">
          <a:r>
            <a:rPr lang="is-IS" sz="1100" i="1"/>
            <a:t>Heimildir:</a:t>
          </a:r>
          <a:r>
            <a:rPr lang="is-IS" sz="1100"/>
            <a:t> Hagstofa Íslands, Seðlabanki Íslands.</a:t>
          </a:r>
        </a:p>
      </cdr:txBody>
    </cdr:sp>
  </cdr:relSizeAnchor>
  <cdr:relSizeAnchor xmlns:cdr="http://schemas.openxmlformats.org/drawingml/2006/chartDrawing">
    <cdr:from>
      <cdr:x>0.09127</cdr:x>
      <cdr:y>0.1541</cdr:y>
    </cdr:from>
    <cdr:to>
      <cdr:x>0.52778</cdr:x>
      <cdr:y>0.19744</cdr:y>
    </cdr:to>
    <cdr:sp macro="" textlink="">
      <cdr:nvSpPr>
        <cdr:cNvPr id="3" name="TextBox 2"/>
        <cdr:cNvSpPr txBox="1"/>
      </cdr:nvSpPr>
      <cdr:spPr>
        <a:xfrm xmlns:a="http://schemas.openxmlformats.org/drawingml/2006/main">
          <a:off x="438134" y="914427"/>
          <a:ext cx="2095510" cy="257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is-IS" sz="1100" b="0" i="0" baseline="0">
              <a:latin typeface="+mn-lt"/>
              <a:ea typeface="+mn-ea"/>
              <a:cs typeface="+mn-cs"/>
            </a:rPr>
            <a:t>Breyting frá fyrri ári (%)</a:t>
          </a:r>
          <a:endParaRPr lang="is-IS"/>
        </a:p>
        <a:p xmlns:a="http://schemas.openxmlformats.org/drawingml/2006/main">
          <a:endParaRPr lang="is-I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pt5s\tre1\LIQUID\1998\Review\SCEN-97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ntbank.is\fs\HAGFRAEDISVID\Peningam&#225;l\Myndir%20&#237;%20vinnslu\2017\2017%234\Myndir%20&#237;%20Peningam&#225;l%20II%20Al&#254;j&#243;&#240;leg%20efnahagsm&#225;l%20og%20vi&#240;skiptakj&#246;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Documents%20and%20Settings\amati\Desktop\Oil%20Price%20Dat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PSGWN03P\AFR\Users\AManoel\My%20Documents\Mozambique%20AFR\Missions\2004%20Feb%20mission%20New%20Prog\Brief\moz%20macroframework%20Brief%20Feb20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T:\Peningamal\PM053%20T&#246;fluvi&#240;auki%20Myndi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REPERTOIRE%20SS%202010\Maurille\Note%20annuelle%202009\anciens%20fichiers\NIS\Statcour\NIS\NIS%20ECONOMIQUE\NIS%20juin%20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A\FP\Fiscal%20Monitor\2011-09_Fall%20monitor\Final%20Figures%20&amp;%20Tables\Figure%209&amp;10_fiscal%20indicators%20index.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SEN\Current\Framework%20Program\Sen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WAEMU%20Mission\WAEMU_HUB_SRTablestoMgm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3\users1\iyackovlev\My%20Documents\African%20Department\WAEMU\AFR%20REO%20Appendix%20Tables%20(Fall%202009,%20WAEM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2\EUR\DATA\VUT\ArtIV00\SE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PSGWN03P\AFR\Users\CTsangarides\My%20Documents\AFRWF\ResearchIMF\ResearchCFA\PvdBpaper\erasem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PSGWN03P\WHD\DRAFTS\ST\RK\Requests\Christoph\debt%20restructuring%20comparison%20countries%20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2\apd\Data\Regional\K%20flows\capflowdataJan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BDAT\LEVELEK\KKF\AMFR\CSAJBOK\ATOM\TEMP\HV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imf1s\vol1\My%20Documents\ifsc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FP\JG\CDS-BondYields\IN_Markit%20SovereignCDS_010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4\DATA\SV\VULNERABILITIES\VULNERABILITIES%202005-09\working-files\Master%20Cross%20Country%20MS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PT1S\APD1\DATA\WEO\consens\consensu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psfwn03p\sta\Documents%20and%20Settings\naustriaco\Local%20Settings\Temp\Tofe.2003PROTOTYPEFRIDA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1\fad\Colombia\WEO\GEEColombiaOct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PSGWN03P\AFR\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2\eur\OMB_Online\Data\dkama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ermes\hagdeild\Peningam&#225;l\Myndir%20&#237;%20vinnslu\2011\PM%202011%232\Fari&#240;%20&#237;%20umbrot\Myndir%20&#237;%20Peningam&#225;l%20IV%20Innlend%20eftirspurn%20og%20framlei&#240;sl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AGFRAEDISVID/Innlendir%20fj&#225;rm&#225;lamarka&#240;ir/1.9%20Fj&#225;rm&#225;laleg%20skilyr&#240;i%20heimila%20og%20fyrirt&#230;kja/Skuldir%20heimila%20og%20fyrirt&#230;kja/Skuldir%20heimila%20og%20fyrirt&#230;kja.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2\apd\Documents%20and%20Settings\dvelazquez\Local%20Settings\Temporary%20Internet%20Files\OLKE3\DXY%20Noncommercial%20Positio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2\apd\WIN\TEMP\resourcesdraft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4\DATA\F2%20(New%20F2)\Fiscal%20Monitor\Table%2011%20-%20CAPB%20adjustment%20path%20-%20january%20'10%20WEO%20-%20for%20board,%20after%20last%20com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1\fad\DATA\FP\PD\CDS_History_IMF_Custom_1109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AGFRAEDISVID/Hagvisar/Tolur/VIII%20Al&#254;j&#243;&#240;leg%20efnahagsm&#225;l/HV%20T&#246;lur%20&#237;%20myndir%20VIII%20Al&#254;j&#243;&#240;leg%20efnahagsm&#225;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ntbank.is\fs\DATA\AFR\CFA\WAEMU\WAEMU_2002\WAEMU_Questionnaire_OCT20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ntbank.is\fs\HAGFRAEDISVID\Hagvisar\Tolur\VIII%20Al&#254;j&#243;&#240;leg%20efnahagsm&#225;l\HV%20T&#246;lur%20&#237;%20myndir%20VIII%20Al&#254;j&#243;&#240;leg%20efnahagsm&#225;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4\TEMP\Growth\GrowthDo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hallo\sam\Fj&#225;rm&#225;lafyrirt&#230;ki\Fj&#225;rm&#225;lareikningar\Efnahagur_&#221;mis%20l&#225;nafyrirt&#230;ki_FAME_t&#225;kn_&#237;_reitum_til%20a&#240;%20vinname&#240;.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entbank.is\fs\HAGFRAEDISVID\Vinnumarka&#240;ur\Elli\PM%202017_4\Sp&#225;ger&#240;\vinnumarkadsspar_PM_2017_4_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afr\DATA\SEN\Current\Support%20files\High%20Frequency%20Data%20Templa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4\TEMP\OutputContri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2\eur\DATA\C2\LTU\WEO\WEO%20Summer%202005\wrs946%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ata2\EUR\!work\July00\D4\Pacific%20Islands\Vtfi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1\fad\CPLAZO\IMAE\PR\INF1-ALE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loliveira\AppData\Local\Microsoft\Windows\Temporary%20Internet%20Files\Content.Outlook\7OBUYTYV\Documents%20and%20Settings\MHOUNKPATIN\Bureau\if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2\APD\Data\Regional\Financial\RealInterestRat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able_26"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d14\bd\BD\Synth&#232;se\ENTRE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FILESVR1\Chapuis_C$\Growth\WP24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AGFRAEDISVID/Al&#254;j&#243;&#240;legar%20horfur%20og%20vi&#240;skiptaj&#246;fnu&#240;ur/Peningam&#225;l/2018-1/Myndir/II%20Al&#254;j&#243;&#240;leg%20efnahagsm&#225;l%20og%20vi&#240;skiptakj&#246;r_.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entbank.is\fs\HAGFRAEDISVID\Al&#254;j&#243;&#240;legar%20horfur%20og%20vi&#240;skiptaj&#246;fnu&#240;ur\Peningam&#225;l\2018-1\Myndir\II%20Al&#254;j&#243;&#240;leg%20efnahagsm&#225;l%20og%20vi&#240;skiptakj&#246;r_.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Ver&#240;b&#243;lga/Al&#254;j&#243;&#240;leg%20ver&#240;b&#243;lga%20(WCP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Flutningskostna&#240;ur%20og%20hr&#225;v&#246;ruver&#240;%207.6.2022%20-%20Copy.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AGFRAEDISVID/Hagvisar/Tolur/X%20Al&#254;j&#243;&#240;leg%20efnahagsm&#225;l/HV%20T&#246;lur%20&#237;%20myndir%20X%20Al&#254;j&#243;&#240;leg%20efnahagsm&#225;l%20og%20erlendur%20samanbur&#240;ur%20(&#225;&#240;ur%20VIII%20Al&#254;j&#243;&#240;leg%20efnahagsm&#225;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AGFRAEDISVID/Al&#254;j&#243;&#240;leg%20efnahagsm&#225;l/Peningam&#225;l/2021-3/St&#246;&#240;umatsfundur/Myndir%20&#237;%20Peningam&#225;l%20I%20Al&#254;j&#243;&#240;aleg%20efnahagsm&#225;l%20og%20vi&#240;skiptakj&#246;r.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1/Fari&#240;%20&#237;%20umbrot/Myndir_PM_2020_1_Heildarskjal_0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2/Myndir%20&#237;%20Peningam&#225;l%2021-2%20I%20Al&#254;j&#243;&#240;aleg%20efnahagsm&#225;l%20og%20vi&#240;skiptakj&#246;r.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hallo\sam\HAGFRAEDISVID\Hagvisar\Tolur\VIII%20Al&#254;j&#243;&#240;leg%20efnahagsm&#225;l\HV%20T&#246;lur%20&#237;%20myndir%20VIII%20Al&#254;j&#243;&#240;leg%20efnahagsm&#225;l.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4/Fari&#240;%20&#237;%20umbrot/Myndir%20&#237;%20Peningam&#225;l%20I%20Al&#254;j&#243;&#240;leg%20efnahagsm&#225;l%20og%20vi&#240;skiptakj&#246;r.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1/Fari&#240;%20&#237;%20umbrot/Myndir_PM_2021_1_Heildarskjal.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Jar&#240;gas%20og%20ol&#237;a%20f.%20&#222;GP.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V&#246;ru-%20og%20&#254;jonustuver&#240;%20(breytti%20Sv&#237;&#254;j&#243;&#240;%20&#237;%20HICP)%20sep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allo\sam\HAGFRAEDISVID\Peningam&#225;l\Myndir%20&#237;%20vinnslu\2017\2017%234\Myndir%20&#237;%20Peningam&#225;l%20II%20Al&#254;j&#243;&#240;leg%20efnahagsm&#225;l%20og%20vi&#240;skiptakj&#246;r.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kristofer\Desktop\Skj&#246;l%20fyrir%20par&#237;sarfer&#240;\Orku-%20og%20matv&#230;laver&#240;%20&#237;%20helstu%20vi&#240;skiptal&#246;ndum%20(sept).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Hlutabr&#233;faver&#240;%2019.11.2021.xlsx"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gengi_gjaldmidla2.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entbank.is\fs\sam\HAGFRAEDISVID\Hagvisar\Hagv&#237;sabreytingar\2020\HV%20T&#246;lur%20&#237;%20myndir%20III%20Utanr&#237;kisvi&#240;skipti%20og%20ytri%20skilyr&#240;i_FAMEV&#198;&#208;ING.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Ol&#237;uver&#240;/Hr&#225;ol&#237;a%20Brent%20TR%20PM3-2022%20ferill%20(14.6.202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AGFRAEDISVID/Peningam&#225;l/Myndir%20&#237;%20vinnslu/2018/2018%231/Fari&#240;%20&#237;%20umbrot/PM_2018_1_Heildarskjal.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AGFRAEDISVID/Peningam&#225;l/Myndir%20&#237;%20vinnslu/2019/2019%233/Fari&#240;%20&#237;%20umbrot/Myndir_PM_2019_3_Heildarskjal.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AGFRAEDISVID/Peningam&#225;l/Myndir%20&#237;%20vinnslu/2021/2021%233/Fari&#240;%20&#237;%20umbrot/Heildarskjal.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term%20premia.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entbank.is\fs\HAGFRAEDISVID\Al&#254;j&#243;&#240;leg%20efnahagsm&#225;l\G&#246;gn%20og%20myndir\Al&#254;j&#243;&#240;legir%20marka&#240;ir\term%20prem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Myndir%20&#237;%20Peningam&#225;l%20II%20Al&#254;j&#243;&#240;leg%20efnahagsm&#225;l%20og%20vi&#240;skiptakj&#246;r.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AGFRAEDISVID/QMM/G&#246;gn/Gagnauppf&#230;rsla/PM2018-4/POIL_OL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r&#237;kisbr&#233;f.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AGFRAEDISVID/Peningam&#225;l/Myndir%20&#237;%20vinnslu/2020/2020%233/Fari&#240;%20&#237;%20umbrot/Myndir_PM_2020_3_Heildarskjal.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AGFRAEDISVID/Peningam&#225;l/Myndir%20&#237;%20vinnslu/2017/2017%234/Fari&#240;%20&#237;%20umbrot/Myndir%20&#237;%20Peningam&#225;l%20I%20Efnahagshorfur,%20lykilforsendur%20og%20helstu%20&#243;vissu&#254;&#230;ttir.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entbank.is\fs\HAGFRAEDISVID\Peningam&#225;l\Myndir%20&#237;%20vinnslu\2017\2017%234\Fari&#240;%20&#237;%20umbrot\Myndir%20&#237;%20Peningam&#225;l%20I%20Efnahagshorfur,%20lykilforsendur%20og%20helstu%20&#243;vissu&#254;&#230;ttir.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Al&#254;j&#243;&#240;legir%20marka&#240;ir/L&#246;ng%20vertr.%20r&#237;kisbr&#233;f.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Peningam&#225;l\PM%202018-3\Myndir%20PM%202018_3%20heildarskjal_.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AGFRAEDISVID/Peningam&#225;l/Myndir%20&#237;%20vinnslu/2018/2018%233/Fari&#240;%20&#237;%20umbrot/Myndir%20PM%202018_3%20heildarskjal_.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bloomberg%20OIS%20fr&#225;%20Bergi.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AGFRAEDISVID/Al&#254;j&#243;&#240;leg%20efnahagsm&#225;l/G&#246;gn%20og%20myndir/Framvirkir%20vextir/2021.1.27%20bloomberg%20OIS%20fr&#225;%20Berg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oline"/>
      <sheetName val="Kerosene"/>
      <sheetName val="Diesel"/>
      <sheetName val="Gasoline (2)"/>
    </sheetNames>
    <sheetDataSet>
      <sheetData sheetId="0" refreshError="1">
        <row r="2">
          <cell r="A2" t="str">
            <v>Code</v>
          </cell>
          <cell r="B2" t="str">
            <v>Country</v>
          </cell>
        </row>
        <row r="3">
          <cell r="A3" t="str">
            <v>CMR</v>
          </cell>
          <cell r="B3" t="str">
            <v>Cameroon</v>
          </cell>
        </row>
        <row r="4">
          <cell r="A4" t="str">
            <v>COD</v>
          </cell>
          <cell r="B4" t="str">
            <v>Congo, Dem. Rep.  of</v>
          </cell>
        </row>
        <row r="5">
          <cell r="A5" t="str">
            <v>COG</v>
          </cell>
          <cell r="B5" t="str">
            <v>Congo, Republic of</v>
          </cell>
        </row>
        <row r="6">
          <cell r="A6" t="str">
            <v>ETH</v>
          </cell>
          <cell r="B6" t="str">
            <v>Ethiopia</v>
          </cell>
        </row>
        <row r="7">
          <cell r="A7" t="str">
            <v>GAB</v>
          </cell>
          <cell r="B7" t="str">
            <v>Gabon</v>
          </cell>
        </row>
        <row r="8">
          <cell r="A8" t="str">
            <v>GHA</v>
          </cell>
          <cell r="B8" t="str">
            <v>Ghana</v>
          </cell>
        </row>
        <row r="9">
          <cell r="A9" t="str">
            <v>KEN</v>
          </cell>
          <cell r="B9" t="str">
            <v>Kenya</v>
          </cell>
        </row>
        <row r="10">
          <cell r="A10" t="str">
            <v>MWI</v>
          </cell>
          <cell r="B10" t="str">
            <v>Malawi</v>
          </cell>
        </row>
        <row r="11">
          <cell r="A11" t="str">
            <v>NGA</v>
          </cell>
          <cell r="B11" t="str">
            <v>Nigeria</v>
          </cell>
        </row>
        <row r="12">
          <cell r="A12" t="str">
            <v>SEN</v>
          </cell>
          <cell r="B12" t="str">
            <v>Senegal</v>
          </cell>
        </row>
        <row r="13">
          <cell r="A13" t="str">
            <v>ZAF</v>
          </cell>
          <cell r="B13" t="str">
            <v>South Africa</v>
          </cell>
        </row>
        <row r="14">
          <cell r="A14" t="str">
            <v>TZA</v>
          </cell>
          <cell r="B14" t="str">
            <v>Tanzania</v>
          </cell>
        </row>
        <row r="15">
          <cell r="A15" t="str">
            <v>UGA</v>
          </cell>
          <cell r="B15" t="str">
            <v>Uganda</v>
          </cell>
        </row>
        <row r="16">
          <cell r="A16" t="str">
            <v>ZMB</v>
          </cell>
          <cell r="B16" t="str">
            <v>Zambia</v>
          </cell>
        </row>
        <row r="17">
          <cell r="A17" t="str">
            <v>BGD</v>
          </cell>
          <cell r="B17" t="str">
            <v>Bangladesh</v>
          </cell>
        </row>
        <row r="18">
          <cell r="A18" t="str">
            <v>KHM</v>
          </cell>
          <cell r="B18" t="str">
            <v>Cambodia</v>
          </cell>
        </row>
        <row r="19">
          <cell r="A19" t="str">
            <v>CHN</v>
          </cell>
          <cell r="B19" t="str">
            <v>China</v>
          </cell>
        </row>
        <row r="20">
          <cell r="A20" t="str">
            <v>IND</v>
          </cell>
          <cell r="B20" t="str">
            <v>India</v>
          </cell>
        </row>
        <row r="21">
          <cell r="A21" t="str">
            <v>IDN</v>
          </cell>
          <cell r="B21" t="str">
            <v>Indonesia</v>
          </cell>
        </row>
        <row r="22">
          <cell r="A22" t="str">
            <v>LAO</v>
          </cell>
          <cell r="B22" t="str">
            <v>Lao People's Dem. Rep.</v>
          </cell>
        </row>
        <row r="23">
          <cell r="A23" t="str">
            <v>PHL</v>
          </cell>
          <cell r="B23" t="str">
            <v>Philippines</v>
          </cell>
        </row>
        <row r="24">
          <cell r="A24" t="str">
            <v>LKA</v>
          </cell>
          <cell r="B24" t="str">
            <v>Sri Lanka</v>
          </cell>
        </row>
        <row r="25">
          <cell r="A25" t="str">
            <v>TLS</v>
          </cell>
          <cell r="B25" t="str">
            <v>Timor Leste</v>
          </cell>
        </row>
        <row r="26">
          <cell r="A26" t="str">
            <v>ALB</v>
          </cell>
          <cell r="B26" t="str">
            <v>Albania</v>
          </cell>
        </row>
        <row r="27">
          <cell r="A27" t="str">
            <v>BIH</v>
          </cell>
          <cell r="B27" t="str">
            <v>Bosnia &amp; Herzegovina</v>
          </cell>
        </row>
        <row r="28">
          <cell r="A28" t="str">
            <v>RUS</v>
          </cell>
          <cell r="B28" t="str">
            <v>Russia</v>
          </cell>
        </row>
        <row r="29">
          <cell r="A29" t="str">
            <v>SCG</v>
          </cell>
          <cell r="B29" t="str">
            <v>Serbia &amp; Montenegro</v>
          </cell>
        </row>
        <row r="30">
          <cell r="A30" t="str">
            <v>TUR</v>
          </cell>
          <cell r="B30" t="str">
            <v>Turkey</v>
          </cell>
        </row>
        <row r="31">
          <cell r="A31" t="str">
            <v>UKR</v>
          </cell>
          <cell r="B31" t="str">
            <v>Ukraine</v>
          </cell>
        </row>
        <row r="32">
          <cell r="A32" t="str">
            <v>AFG</v>
          </cell>
          <cell r="B32" t="str">
            <v>Afghanistan</v>
          </cell>
        </row>
        <row r="33">
          <cell r="A33" t="str">
            <v>ARM</v>
          </cell>
          <cell r="B33" t="str">
            <v>Armenia</v>
          </cell>
        </row>
        <row r="34">
          <cell r="A34" t="str">
            <v>AZE</v>
          </cell>
          <cell r="B34" t="str">
            <v>Azerbaijan</v>
          </cell>
        </row>
        <row r="35">
          <cell r="A35" t="str">
            <v>EGY</v>
          </cell>
          <cell r="B35" t="str">
            <v>Egypt</v>
          </cell>
        </row>
        <row r="36">
          <cell r="A36" t="str">
            <v>GEO</v>
          </cell>
          <cell r="B36" t="str">
            <v>Georgia</v>
          </cell>
        </row>
        <row r="37">
          <cell r="A37" t="str">
            <v>JOR</v>
          </cell>
          <cell r="B37" t="str">
            <v>Jordan</v>
          </cell>
        </row>
        <row r="38">
          <cell r="A38" t="str">
            <v>KGZ</v>
          </cell>
          <cell r="B38" t="str">
            <v>Kyrgyz Republic</v>
          </cell>
        </row>
        <row r="39">
          <cell r="A39" t="str">
            <v>LBN</v>
          </cell>
          <cell r="B39" t="str">
            <v>Lebanon</v>
          </cell>
        </row>
        <row r="40">
          <cell r="A40" t="str">
            <v>PAK</v>
          </cell>
          <cell r="B40" t="str">
            <v>Pakistan</v>
          </cell>
        </row>
        <row r="41">
          <cell r="A41" t="str">
            <v>YEM</v>
          </cell>
          <cell r="B41" t="str">
            <v>Yemen, Republic of</v>
          </cell>
        </row>
        <row r="42">
          <cell r="A42" t="str">
            <v>ARG</v>
          </cell>
          <cell r="B42" t="str">
            <v>Argentina</v>
          </cell>
        </row>
        <row r="43">
          <cell r="A43" t="str">
            <v>BOL</v>
          </cell>
          <cell r="B43" t="str">
            <v>Bolivia</v>
          </cell>
        </row>
        <row r="44">
          <cell r="A44" t="str">
            <v>BRA</v>
          </cell>
          <cell r="B44" t="str">
            <v>Brazil</v>
          </cell>
        </row>
        <row r="45">
          <cell r="A45" t="str">
            <v>COL</v>
          </cell>
          <cell r="B45" t="str">
            <v>Colombia</v>
          </cell>
        </row>
        <row r="46">
          <cell r="A46" t="str">
            <v>DMA</v>
          </cell>
          <cell r="B46" t="str">
            <v>Dominica</v>
          </cell>
        </row>
        <row r="47">
          <cell r="A47" t="str">
            <v>DOM</v>
          </cell>
          <cell r="B47" t="str">
            <v>Dominican Republic</v>
          </cell>
        </row>
        <row r="48">
          <cell r="A48" t="str">
            <v>ECU</v>
          </cell>
          <cell r="B48" t="str">
            <v>Ecuador</v>
          </cell>
        </row>
        <row r="49">
          <cell r="A49" t="str">
            <v>PER</v>
          </cell>
          <cell r="B49" t="str">
            <v>Peru</v>
          </cell>
        </row>
        <row r="50">
          <cell r="A50" t="str">
            <v>URY</v>
          </cell>
          <cell r="B50" t="str">
            <v>Uruguay</v>
          </cell>
        </row>
      </sheetData>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s>
    <sheetDataSet>
      <sheetData sheetId="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dalisti PM"/>
      <sheetName val="Myndalisti MB"/>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M39"/>
      <sheetName val="40"/>
      <sheetName val="M40"/>
      <sheetName val="41"/>
      <sheetName val="M41"/>
      <sheetName val="42"/>
      <sheetName val="M42"/>
      <sheetName val="Hjálp"/>
      <sheetName val="Sheet1"/>
      <sheetName val="Sheet2"/>
      <sheetName val="Sheet3"/>
      <sheetName val="Landið al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7">
          <cell r="A7" t="str">
            <v>Ath.</v>
          </cell>
        </row>
      </sheetData>
      <sheetData sheetId="87" refreshError="1"/>
      <sheetData sheetId="88" refreshError="1"/>
      <sheetData sheetId="89" refreshError="1"/>
      <sheetData sheetId="9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DES PAIEMENT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sheetData sheetId="1">
        <row r="1">
          <cell r="A1" t="str">
            <v>Table B1.1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B2" t="str">
            <v>COUNTRY</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
      <sheetName val="BALANCE DES PAIEMENTS"/>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sheetData sheetId="1"/>
      <sheetData sheetId="2">
        <row r="2">
          <cell r="A2" t="str">
            <v>Q1-100 *Q</v>
          </cell>
          <cell r="B2" t="str">
            <v>S223SRV@EMERGELA</v>
          </cell>
          <cell r="C2" t="str">
            <v>S223SRAV@EMERGELA</v>
          </cell>
          <cell r="D2" t="str">
            <v>C223SRV@EMERGELA</v>
          </cell>
          <cell r="E2" t="str">
            <v>C223SRAV@EMERGELA</v>
          </cell>
        </row>
      </sheetData>
      <sheetData sheetId="3"/>
      <sheetData sheetId="4"/>
      <sheetData sheetId="5"/>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 val="Figure%209&amp;10_fiscal%20indicato"/>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s>
    <sheetDataSet>
      <sheetData sheetId="0"/>
      <sheetData sheetId="1"/>
      <sheetData sheetId="2"/>
      <sheetData sheetId="3"/>
      <sheetData sheetId="4">
        <row r="6">
          <cell r="AB6">
            <v>1996</v>
          </cell>
        </row>
      </sheetData>
      <sheetData sheetId="5">
        <row r="5">
          <cell r="AG5">
            <v>2001</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Assump:L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N13">
            <v>1.2730421301179968</v>
          </cell>
          <cell r="O13">
            <v>1.2938319704545931</v>
          </cell>
          <cell r="P13">
            <v>1.3312927967467638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N14">
            <v>7.3236344020133126</v>
          </cell>
          <cell r="O14">
            <v>6.953559905970331</v>
          </cell>
          <cell r="P14">
            <v>6.5344953913780071</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N15">
            <v>1.2567235002695887</v>
          </cell>
          <cell r="O15">
            <v>1.3325781163327917</v>
          </cell>
          <cell r="P15">
            <v>1.3312774317107516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N16">
            <v>7.4430613865879955</v>
          </cell>
          <cell r="O16">
            <v>6.5797727268881214</v>
          </cell>
          <cell r="P16">
            <v>6.6185300200005992</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N17">
            <v>732.36344020133129</v>
          </cell>
          <cell r="O17">
            <v>695.35599059703316</v>
          </cell>
          <cell r="P17">
            <v>653.44953913780068</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N18">
            <v>744.30613865879957</v>
          </cell>
          <cell r="O18">
            <v>657.97727268881215</v>
          </cell>
          <cell r="P18">
            <v>661.85300200005997</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N19">
            <v>932.32951393444694</v>
          </cell>
          <cell r="O19">
            <v>899.67381148156494</v>
          </cell>
          <cell r="P19">
            <v>869.93266449164662</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N20">
            <v>935.38701584742842</v>
          </cell>
          <cell r="O20">
            <v>876.80611462944489</v>
          </cell>
          <cell r="P20">
            <v>881.10996467269081</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N23">
            <v>3.7324343814486549</v>
          </cell>
          <cell r="O23">
            <v>1.8580322202046711</v>
          </cell>
          <cell r="P23">
            <v>1.6284722222222223</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N24">
            <v>5.1806526184082031</v>
          </cell>
          <cell r="O24">
            <v>2.068359375</v>
          </cell>
          <cell r="P24">
            <v>1.45</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N25">
            <v>4.1300230026245117</v>
          </cell>
          <cell r="O25">
            <v>2.0740928649902344</v>
          </cell>
          <cell r="P25">
            <v>1.45</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N26">
            <v>3.4690619047619049</v>
          </cell>
          <cell r="O26">
            <v>1.8163433074951172</v>
          </cell>
          <cell r="P26">
            <v>1.6</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N27">
            <v>2.15</v>
          </cell>
          <cell r="O27">
            <v>1.4733333333333332</v>
          </cell>
          <cell r="P27">
            <v>2.0138888888888888</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N28">
            <v>4.1344166666666666</v>
          </cell>
          <cell r="O28">
            <v>3.3574999999999999</v>
          </cell>
          <cell r="P28">
            <v>3.05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N29">
            <v>4.5333333333333341</v>
          </cell>
          <cell r="O29">
            <v>3.41</v>
          </cell>
          <cell r="P29">
            <v>2.9</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N30">
            <v>4.41</v>
          </cell>
          <cell r="O30">
            <v>3.45</v>
          </cell>
          <cell r="P30">
            <v>2.95</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N31">
            <v>4.2643333333333331</v>
          </cell>
          <cell r="O31">
            <v>3.4</v>
          </cell>
          <cell r="P31">
            <v>3.08</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N32">
            <v>3.33</v>
          </cell>
          <cell r="O32">
            <v>3.17</v>
          </cell>
          <cell r="P32">
            <v>3.27</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N13">
            <v>321.89903527695753</v>
          </cell>
          <cell r="O13">
            <v>389</v>
          </cell>
          <cell r="P13" t="e">
            <v>#REF!</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N14">
            <v>84.3</v>
          </cell>
          <cell r="O14">
            <v>91</v>
          </cell>
          <cell r="P14" t="e">
            <v>#REF!</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N16">
            <v>84.3</v>
          </cell>
          <cell r="O16">
            <v>91</v>
          </cell>
          <cell r="P16" t="e">
            <v>#REF!</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N17">
            <v>25.9</v>
          </cell>
          <cell r="O17">
            <v>34.700000000000003</v>
          </cell>
          <cell r="P17">
            <v>29.8</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N18">
            <v>61.7</v>
          </cell>
          <cell r="O18">
            <v>69.900000000000006</v>
          </cell>
          <cell r="P18">
            <v>104.36585365853658</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N19">
            <v>0</v>
          </cell>
          <cell r="O19">
            <v>1.9</v>
          </cell>
          <cell r="P19">
            <v>29.365853658536583</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N20">
            <v>61.7</v>
          </cell>
          <cell r="O20">
            <v>68</v>
          </cell>
          <cell r="P20">
            <v>75</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N21">
            <v>733</v>
          </cell>
          <cell r="O21">
            <v>718.66</v>
          </cell>
          <cell r="P21">
            <v>883.62591468517064</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N22">
            <v>516.6</v>
          </cell>
          <cell r="O22">
            <v>462.4</v>
          </cell>
          <cell r="P22">
            <v>509.80200000000002</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N23">
            <v>177.3</v>
          </cell>
          <cell r="O23">
            <v>199.4</v>
          </cell>
          <cell r="P23">
            <v>207.4</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N24">
            <v>130.30000000000001</v>
          </cell>
          <cell r="O24" t="str">
            <v>…</v>
          </cell>
          <cell r="P24">
            <v>132.5</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N25">
            <v>178.5</v>
          </cell>
          <cell r="O25">
            <v>109.3</v>
          </cell>
          <cell r="P25">
            <v>131</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N26">
            <v>30.3</v>
          </cell>
          <cell r="O26">
            <v>38.1</v>
          </cell>
          <cell r="P26">
            <v>38.902000000000001</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N27">
            <v>6.6</v>
          </cell>
          <cell r="O27">
            <v>4.2</v>
          </cell>
          <cell r="P27">
            <v>8.3019999999999996</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N28">
            <v>23.7</v>
          </cell>
          <cell r="O28">
            <v>33.9</v>
          </cell>
          <cell r="P28">
            <v>30.6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N29">
            <v>217.2</v>
          </cell>
          <cell r="O29">
            <v>275.66000000000003</v>
          </cell>
          <cell r="P29">
            <v>318.10000000000002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N30">
            <v>118.5</v>
          </cell>
          <cell r="O30">
            <v>148.19999999999999</v>
          </cell>
          <cell r="P30">
            <v>168.1</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N31">
            <v>98.7</v>
          </cell>
          <cell r="O31">
            <v>127.46</v>
          </cell>
          <cell r="P31">
            <v>150</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N32">
            <v>61.7</v>
          </cell>
          <cell r="O32">
            <v>68</v>
          </cell>
          <cell r="P32">
            <v>75</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N33">
            <v>37</v>
          </cell>
          <cell r="O33">
            <v>59.46</v>
          </cell>
          <cell r="P33">
            <v>75</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N34">
            <v>-4.5999999999999996</v>
          </cell>
          <cell r="O34">
            <v>-0.30000000000000071</v>
          </cell>
          <cell r="P34">
            <v>8</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N35">
            <v>-6.3</v>
          </cell>
          <cell r="O35">
            <v>-15.2</v>
          </cell>
          <cell r="P35">
            <v>10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N36">
            <v>10.1</v>
          </cell>
          <cell r="O36">
            <v>-3.9</v>
          </cell>
          <cell r="P36">
            <v>-2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N37">
            <v>0</v>
          </cell>
          <cell r="O37">
            <v>0</v>
          </cell>
          <cell r="P37">
            <v>15</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N38">
            <v>0</v>
          </cell>
          <cell r="O38">
            <v>0</v>
          </cell>
          <cell r="P38">
            <v>24.723914685170591</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N39">
            <v>-25.9</v>
          </cell>
          <cell r="O39">
            <v>78.8</v>
          </cell>
          <cell r="P39">
            <v>10.64408531482934</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N40">
            <v>-68.599999999999994</v>
          </cell>
          <cell r="O40">
            <v>13.24</v>
          </cell>
          <cell r="P40">
            <v>-50.990061026634066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cell r="N41">
            <v>0</v>
          </cell>
          <cell r="O41">
            <v>0</v>
          </cell>
        </row>
        <row r="42">
          <cell r="A42" t="str">
            <v xml:space="preserve"> Change in external arrears</v>
          </cell>
          <cell r="G42">
            <v>-128.69999999999999</v>
          </cell>
          <cell r="H42">
            <v>-45.5</v>
          </cell>
          <cell r="I42">
            <v>0</v>
          </cell>
          <cell r="J42">
            <v>2.7</v>
          </cell>
          <cell r="K42">
            <v>-2.7</v>
          </cell>
          <cell r="L42">
            <v>0</v>
          </cell>
          <cell r="M42">
            <v>0</v>
          </cell>
          <cell r="N42">
            <v>0</v>
          </cell>
          <cell r="O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N43">
            <v>-68.599999999999994</v>
          </cell>
          <cell r="O43">
            <v>13.24</v>
          </cell>
          <cell r="P43">
            <v>-50.990061026634066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N44">
            <v>68.599999999999994</v>
          </cell>
          <cell r="O44">
            <v>-13.24</v>
          </cell>
          <cell r="P44">
            <v>50.990061026634066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N45">
            <v>54.9</v>
          </cell>
          <cell r="O45">
            <v>66.92</v>
          </cell>
          <cell r="P45">
            <v>50.223914685170591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N46">
            <v>42.7</v>
          </cell>
          <cell r="O46">
            <v>67.459999999999994</v>
          </cell>
          <cell r="P46">
            <v>91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N47">
            <v>60.6</v>
          </cell>
          <cell r="O47">
            <v>42.16</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N48">
            <v>-64.2</v>
          </cell>
          <cell r="O48">
            <v>-79.400000000000006</v>
          </cell>
          <cell r="P48">
            <v>-65.5</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N49">
            <v>15.8</v>
          </cell>
          <cell r="O49">
            <v>36.700000000000003</v>
          </cell>
          <cell r="P49">
            <v>24.723914685170591</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N50">
            <v>12.675749226495366</v>
          </cell>
          <cell r="O50">
            <v>25</v>
          </cell>
          <cell r="P50">
            <v>20.3</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N51">
            <v>17.399999999999999</v>
          </cell>
          <cell r="O51">
            <v>-76.530999999999992</v>
          </cell>
          <cell r="P51">
            <v>-19.097999999999999</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N52">
            <v>21.8</v>
          </cell>
          <cell r="O52">
            <v>-74.3</v>
          </cell>
          <cell r="P52">
            <v>-2.4979999999999993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N53">
            <v>19.899999999999999</v>
          </cell>
          <cell r="O53">
            <v>-32.200000000000003</v>
          </cell>
          <cell r="P53">
            <v>-11.4</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N54">
            <v>-0.3</v>
          </cell>
          <cell r="O54">
            <v>-42.1</v>
          </cell>
          <cell r="P54">
            <v>8.9019999999999992</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N55">
            <v>-4.4000000000000004</v>
          </cell>
          <cell r="O55">
            <v>-2.2309999999999981</v>
          </cell>
          <cell r="P55">
            <v>-16.600000000000001</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N56">
            <v>-44.1</v>
          </cell>
          <cell r="O56">
            <v>1.1000000000000001</v>
          </cell>
          <cell r="P56">
            <v>1.1000000000000001</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N57">
            <v>-3.699999999999978</v>
          </cell>
          <cell r="O57">
            <v>-3.6</v>
          </cell>
          <cell r="P57">
            <v>-0.04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N58">
            <v>0</v>
          </cell>
          <cell r="O58">
            <v>-2.90000000000048E-2</v>
          </cell>
          <cell r="P58">
            <v>19.904146341463473</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cell r="N60">
            <v>120.75</v>
          </cell>
          <cell r="O60">
            <v>124.16900000000001</v>
          </cell>
        </row>
        <row r="61">
          <cell r="A61" t="str">
            <v>Domestically financed health spending</v>
          </cell>
          <cell r="J61">
            <v>19.63</v>
          </cell>
          <cell r="K61">
            <v>21.9</v>
          </cell>
          <cell r="L61">
            <v>27.558</v>
          </cell>
          <cell r="M61">
            <v>33.520000000000003</v>
          </cell>
          <cell r="N61">
            <v>42.21</v>
          </cell>
          <cell r="O61">
            <v>41.12</v>
          </cell>
        </row>
        <row r="62">
          <cell r="A62" t="str">
            <v>Defense expenditures</v>
          </cell>
          <cell r="J62">
            <v>40.200000000000003</v>
          </cell>
          <cell r="K62">
            <v>44.3</v>
          </cell>
          <cell r="L62">
            <v>48.2</v>
          </cell>
          <cell r="M62">
            <v>44.4</v>
          </cell>
          <cell r="N62">
            <v>50.5</v>
          </cell>
          <cell r="O62">
            <v>51.6</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N13">
            <v>932.32951393444694</v>
          </cell>
          <cell r="O13">
            <v>899.67381148156494</v>
          </cell>
          <cell r="P13">
            <v>869.93266449164662</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N14">
            <v>935.38701584742842</v>
          </cell>
          <cell r="O14">
            <v>876.80611462944489</v>
          </cell>
          <cell r="P14">
            <v>881.10996467269081</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N17">
            <v>3379.6776481175584</v>
          </cell>
          <cell r="O17">
            <v>3549.6144085144274</v>
          </cell>
          <cell r="P17">
            <v>3881.0782295088306</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N18">
            <v>2189.7892395100348</v>
          </cell>
          <cell r="O18">
            <v>2241.4455890639215</v>
          </cell>
          <cell r="P18">
            <v>2390.1980261766785</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N19">
            <v>2.9625489100056024</v>
          </cell>
          <cell r="O19">
            <v>2.2102674434350655</v>
          </cell>
          <cell r="P19">
            <v>1.9999999999999796</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N20">
            <v>3090.530788089558</v>
          </cell>
          <cell r="O20">
            <v>3225.0858230922281</v>
          </cell>
          <cell r="P20">
            <v>3504.7544213436058</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N21">
            <v>2600.4307880895581</v>
          </cell>
          <cell r="O21">
            <v>2819.8858230922283</v>
          </cell>
          <cell r="P21">
            <v>3019.6734426723133</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N22">
            <v>490.1</v>
          </cell>
          <cell r="O22">
            <v>405.2</v>
          </cell>
          <cell r="P22">
            <v>485.08097867129266</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N25">
            <v>735.21039844000006</v>
          </cell>
          <cell r="O25">
            <v>765.21493731317821</v>
          </cell>
          <cell r="P25">
            <v>777.12250181992977</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N26">
            <v>-1046.9635384119997</v>
          </cell>
          <cell r="O26">
            <v>-1085.1935512360801</v>
          </cell>
          <cell r="P26">
            <v>-1170.1974891441607</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N27">
            <v>-1046.9635384119997</v>
          </cell>
          <cell r="O27">
            <v>-1085.1935512360801</v>
          </cell>
          <cell r="P27">
            <v>-1170.1974891441607</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N28">
            <v>-204.55300241199998</v>
          </cell>
          <cell r="O28">
            <v>-189.7073728</v>
          </cell>
          <cell r="P28">
            <v>-185.71449371350269</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N29">
            <v>154.25894507821039</v>
          </cell>
          <cell r="O29">
            <v>160.04827447705102</v>
          </cell>
          <cell r="P29">
            <v>172.5686071344177</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N30">
            <v>156.82270879221335</v>
          </cell>
          <cell r="O30">
            <v>164.86150167300755</v>
          </cell>
          <cell r="P30">
            <v>173.10457675665793</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N63">
            <v>3.1242507735046345</v>
          </cell>
          <cell r="O63">
            <v>3.0326339788492316</v>
          </cell>
          <cell r="P63">
            <v>4.4239146851705895</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N13">
            <v>318.3</v>
          </cell>
          <cell r="O13">
            <v>396.8</v>
          </cell>
          <cell r="P13">
            <v>392.15012335735946</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N14">
            <v>-272.60000000000002</v>
          </cell>
          <cell r="O14">
            <v>-261.89999999999998</v>
          </cell>
          <cell r="P14">
            <v>-236.29277645510669</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N15">
            <v>-207.7</v>
          </cell>
          <cell r="O15">
            <v>-194.4</v>
          </cell>
          <cell r="P15">
            <v>-170.09277645510664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N16">
            <v>102.9</v>
          </cell>
          <cell r="O16">
            <v>134.69999999999999</v>
          </cell>
          <cell r="P16">
            <v>144.12899999999999</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N18">
            <v>735.6</v>
          </cell>
          <cell r="O18">
            <v>700.4</v>
          </cell>
          <cell r="P18">
            <v>756.61744354341306</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N19">
            <v>837.4</v>
          </cell>
          <cell r="O19">
            <v>794.2</v>
          </cell>
          <cell r="P19">
            <v>856.98344354341305</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N20">
            <v>181.9</v>
          </cell>
          <cell r="O20">
            <v>107.57444711538457</v>
          </cell>
          <cell r="P20">
            <v>105.0764471153846</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N21">
            <v>221</v>
          </cell>
          <cell r="O21">
            <v>188.77444711538459</v>
          </cell>
          <cell r="P21">
            <v>177.37444711538461</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N22">
            <v>300.89999999999998</v>
          </cell>
          <cell r="O22">
            <v>292.0744471153846</v>
          </cell>
          <cell r="P22">
            <v>264.0744471153846</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N23">
            <v>73.5</v>
          </cell>
          <cell r="O23">
            <v>73.5</v>
          </cell>
          <cell r="P23">
            <v>68.8</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N24">
            <v>159.4</v>
          </cell>
          <cell r="O24">
            <v>152.1744471153846</v>
          </cell>
          <cell r="P24">
            <v>130.6744471153846</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N25">
            <v>8.9</v>
          </cell>
          <cell r="O25">
            <v>7.3</v>
          </cell>
          <cell r="P25">
            <v>5.5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N26">
            <v>59.1</v>
          </cell>
          <cell r="O26">
            <v>59.1</v>
          </cell>
          <cell r="P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N27">
            <v>-79.900000000000006</v>
          </cell>
          <cell r="O27">
            <v>-103.3</v>
          </cell>
          <cell r="P27">
            <v>-86.7</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N28">
            <v>-42</v>
          </cell>
          <cell r="O28">
            <v>-84.1</v>
          </cell>
          <cell r="P28">
            <v>-75.198000000000022</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N29">
            <v>101.8</v>
          </cell>
          <cell r="O29">
            <v>60.5</v>
          </cell>
          <cell r="P29">
            <v>69.402000000000001</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N30">
            <v>-143.80000000000001</v>
          </cell>
          <cell r="O30">
            <v>-144.6</v>
          </cell>
          <cell r="P30">
            <v>-144.6</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N31">
            <v>2.9</v>
          </cell>
          <cell r="O31">
            <v>2.9</v>
          </cell>
          <cell r="P31">
            <v>2.9</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N33">
            <v>655.5</v>
          </cell>
          <cell r="O33">
            <v>686.62555288461544</v>
          </cell>
          <cell r="P33">
            <v>751.90699642802849</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N34">
            <v>5</v>
          </cell>
          <cell r="O34">
            <v>0.9</v>
          </cell>
          <cell r="P34">
            <v>8</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N36">
            <v>-101.8</v>
          </cell>
          <cell r="O36">
            <v>-93.8</v>
          </cell>
          <cell r="P36">
            <v>-100.366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N38">
            <v>905.2</v>
          </cell>
          <cell r="O38">
            <v>979.9</v>
          </cell>
          <cell r="P38">
            <v>1066.5037904456658</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N39">
            <v>217.8</v>
          </cell>
          <cell r="O39">
            <v>204.6</v>
          </cell>
          <cell r="P39">
            <v>218.2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N40">
            <v>687.4</v>
          </cell>
          <cell r="O40">
            <v>775.3</v>
          </cell>
          <cell r="P40">
            <v>848.30379044566575</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N41">
            <v>323.5</v>
          </cell>
          <cell r="O41">
            <v>371.2</v>
          </cell>
          <cell r="P41">
            <v>424.60379044566577</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N42">
            <v>363.9</v>
          </cell>
          <cell r="O42">
            <v>404.1</v>
          </cell>
          <cell r="P42">
            <v>423.7</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N45">
            <v>3.7336253293388846</v>
          </cell>
          <cell r="O45">
            <v>3.6224251541120802</v>
          </cell>
          <cell r="P45">
            <v>3.6390665127284949</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N47">
            <v>141.5</v>
          </cell>
          <cell r="O47">
            <v>139.9</v>
          </cell>
          <cell r="P47">
            <v>133.4</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N48">
            <v>101.8</v>
          </cell>
          <cell r="O48">
            <v>60.5</v>
          </cell>
          <cell r="P48">
            <v>69.402000000000001</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N52">
            <v>6.5</v>
          </cell>
          <cell r="O52">
            <v>6.5</v>
          </cell>
          <cell r="P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N53">
            <v>4.95</v>
          </cell>
          <cell r="O53">
            <v>4.95</v>
          </cell>
          <cell r="P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N55">
            <v>4.95</v>
          </cell>
          <cell r="O55">
            <v>4.95</v>
          </cell>
          <cell r="P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N34">
            <v>72.281860028000267</v>
          </cell>
          <cell r="O34">
            <v>78.101330366054398</v>
          </cell>
          <cell r="P34">
            <v>20.957346902252784</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N37">
            <v>732.36344020133129</v>
          </cell>
          <cell r="O37">
            <v>695.35599059703316</v>
          </cell>
          <cell r="P37">
            <v>653.44953913780068</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N38">
            <v>744.30613865879957</v>
          </cell>
          <cell r="O38">
            <v>657.97727268881215</v>
          </cell>
          <cell r="P38">
            <v>661.85300200005997</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N39">
            <v>932.32951393444694</v>
          </cell>
          <cell r="O39">
            <v>899.67381148156494</v>
          </cell>
          <cell r="P39">
            <v>869.93266449164662</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N40">
            <v>935.38701584742842</v>
          </cell>
          <cell r="O40">
            <v>876.80611462944489</v>
          </cell>
          <cell r="P40">
            <v>881.10996467269081</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N42">
            <v>627.29999999999995</v>
          </cell>
          <cell r="O42">
            <v>698.47</v>
          </cell>
          <cell r="P42">
            <v>759.95668134343373</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N13">
            <v>1027.01039844</v>
          </cell>
          <cell r="O13">
            <v>1068.2809373131781</v>
          </cell>
          <cell r="P13">
            <v>1092.4042818199298</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N14">
            <v>735.21039844000006</v>
          </cell>
          <cell r="O14">
            <v>765.21493731317821</v>
          </cell>
          <cell r="P14">
            <v>777.12250181992977</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N15">
            <v>291.8</v>
          </cell>
          <cell r="O15">
            <v>303.06600000000003</v>
          </cell>
          <cell r="P15">
            <v>315.28178000000003</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N17">
            <v>-1350.1635384119998</v>
          </cell>
          <cell r="O17">
            <v>-1397.4195512360802</v>
          </cell>
          <cell r="P17">
            <v>-1498.6906407506249</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N18">
            <v>-1046.9635384119997</v>
          </cell>
          <cell r="O18">
            <v>-1085.1935512360801</v>
          </cell>
          <cell r="P18">
            <v>-1170.1974891441607</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N19">
            <v>-303.2</v>
          </cell>
          <cell r="O19">
            <v>-312.226</v>
          </cell>
          <cell r="P19">
            <v>-328.49315160646427</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N21">
            <v>-64.421000000000006</v>
          </cell>
          <cell r="O21">
            <v>-68.389377313163394</v>
          </cell>
          <cell r="P21">
            <v>-65.683100341606902</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N22">
            <v>49.278999999999996</v>
          </cell>
          <cell r="O22">
            <v>50.631622686836621</v>
          </cell>
          <cell r="P22">
            <v>52.131529658393106</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N23">
            <v>-113.7</v>
          </cell>
          <cell r="O23">
            <v>-119.02100000000002</v>
          </cell>
          <cell r="P23">
            <v>-117.81463000000001</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N25">
            <v>222.49099999999999</v>
          </cell>
          <cell r="O25">
            <v>230.62450459516825</v>
          </cell>
          <cell r="P25">
            <v>255.69724153351737</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N26">
            <v>172.791</v>
          </cell>
          <cell r="O26">
            <v>177.31550459516825</v>
          </cell>
          <cell r="P26">
            <v>182.08988318981019</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N27">
            <v>49.7</v>
          </cell>
          <cell r="O27">
            <v>53.309000000000005</v>
          </cell>
          <cell r="P27">
            <v>73.607358343707176</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N29">
            <v>61.781860028000267</v>
          </cell>
          <cell r="O29">
            <v>92.230330366054403</v>
          </cell>
          <cell r="P29">
            <v>-9.8177994392106882</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N31">
            <v>735.21039844000006</v>
          </cell>
          <cell r="O31">
            <v>765.21493731317821</v>
          </cell>
          <cell r="P31">
            <v>777.12250181992977</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N32">
            <v>73.12473</v>
          </cell>
          <cell r="O32">
            <v>62.022820000000003</v>
          </cell>
          <cell r="P32">
            <v>35.30171</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N33">
            <v>175.71316999999999</v>
          </cell>
          <cell r="O33">
            <v>156.93120000000002</v>
          </cell>
          <cell r="P33">
            <v>164.28584499999999</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N34">
            <v>85.829268439999993</v>
          </cell>
          <cell r="O34">
            <v>130.92456632999998</v>
          </cell>
          <cell r="P34">
            <v>130.31644836078621</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N36">
            <v>128.977938487036</v>
          </cell>
          <cell r="O36">
            <v>137.52941865910893</v>
          </cell>
          <cell r="P36">
            <v>136.84953692989993</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N37">
            <v>142.32498424552523</v>
          </cell>
          <cell r="O37">
            <v>110.48601378869249</v>
          </cell>
          <cell r="P37">
            <v>69.542152233686664</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N38">
            <v>83.704538904529642</v>
          </cell>
          <cell r="O38">
            <v>85.68236662128524</v>
          </cell>
          <cell r="P38">
            <v>85.250200731477605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N39">
            <v>86.685510681298069</v>
          </cell>
          <cell r="O39">
            <v>146.00800872651729</v>
          </cell>
          <cell r="P39">
            <v>147.73930062570452</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N41">
            <v>-1046.9635384119997</v>
          </cell>
          <cell r="O41">
            <v>-1085.1935512360801</v>
          </cell>
          <cell r="P41">
            <v>-1170.1974891441607</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N42">
            <v>-204.55300241199998</v>
          </cell>
          <cell r="O42">
            <v>-189.7073728</v>
          </cell>
          <cell r="P42">
            <v>-185.71449371350269</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N44">
            <v>154.25894507821039</v>
          </cell>
          <cell r="O44">
            <v>160.04827447705102</v>
          </cell>
          <cell r="P44">
            <v>172.5686071344177</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N45">
            <v>156.82270879221335</v>
          </cell>
          <cell r="O45">
            <v>164.86150167300755</v>
          </cell>
          <cell r="P45">
            <v>173.10457675665793</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N47">
            <v>115.7744704008324</v>
          </cell>
          <cell r="O47">
            <v>113.0996822811865</v>
          </cell>
          <cell r="P47">
            <v>115.25645626033317</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N48">
            <v>111.78165318114284</v>
          </cell>
          <cell r="O48">
            <v>111.67231934389604</v>
          </cell>
          <cell r="P48">
            <v>111.68290355332782</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N49">
            <v>103.5719790377578</v>
          </cell>
          <cell r="O49">
            <v>101.27817076396066</v>
          </cell>
          <cell r="P49">
            <v>103.19973119726333</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N53">
            <v>-43.5</v>
          </cell>
          <cell r="O53">
            <v>-46.715000000000003</v>
          </cell>
          <cell r="P53">
            <v>-43.339449999999999</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N55">
            <v>0</v>
          </cell>
          <cell r="O55">
            <v>1.9</v>
          </cell>
          <cell r="P55">
            <v>29.365853658536583</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N57">
            <v>83.457000000000008</v>
          </cell>
          <cell r="O57">
            <v>68</v>
          </cell>
          <cell r="P57">
            <v>75</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N58">
            <v>60.6</v>
          </cell>
          <cell r="O58">
            <v>42.16</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N59">
            <v>55.9</v>
          </cell>
          <cell r="O59">
            <v>72.459999999999994</v>
          </cell>
          <cell r="P59">
            <v>96</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N60">
            <v>-66.099999999999994</v>
          </cell>
          <cell r="O60">
            <v>-77.400000000000006</v>
          </cell>
          <cell r="P60">
            <v>-63.9</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N62">
            <v>141.35</v>
          </cell>
          <cell r="O62">
            <v>188.63381700695143</v>
          </cell>
          <cell r="P62">
            <v>128.95441829957406</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N63">
            <v>62.5</v>
          </cell>
          <cell r="O63">
            <v>27.92</v>
          </cell>
          <cell r="P63">
            <v>30</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N64">
            <v>6.1</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N66">
            <v>61.781860028000267</v>
          </cell>
          <cell r="O66">
            <v>92.230330366054403</v>
          </cell>
          <cell r="P66">
            <v>-9.8177994392106882</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N68">
            <v>-1.6559328037646992</v>
          </cell>
          <cell r="O68">
            <v>-13.32289852906858</v>
          </cell>
          <cell r="P68">
            <v>-24.307223544893347</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N69">
            <v>21.693443130226711</v>
          </cell>
          <cell r="O69">
            <v>8.0970643033340846</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N70">
            <v>-23.349375933991411</v>
          </cell>
          <cell r="O70">
            <v>-21.419962832402664</v>
          </cell>
          <cell r="P70">
            <v>-24.307223544893347</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N73">
            <v>-72.281860028000267</v>
          </cell>
          <cell r="O73">
            <v>-78.101330366054398</v>
          </cell>
          <cell r="P73">
            <v>-20.957346902252784</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N74">
            <v>-8.6000000000000085</v>
          </cell>
          <cell r="O74">
            <v>-31.8</v>
          </cell>
          <cell r="P74">
            <v>-9.429000000000002</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N75">
            <v>19.100000000000001</v>
          </cell>
          <cell r="O75">
            <v>17.7</v>
          </cell>
          <cell r="P75">
            <v>20.3</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N77">
            <v>2203.6275669999995</v>
          </cell>
          <cell r="O77">
            <v>2235.8475669999993</v>
          </cell>
          <cell r="P77">
            <v>1780.3920820312219</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N15">
            <v>3379.6776481175584</v>
          </cell>
          <cell r="O15">
            <v>3549.6144085144274</v>
          </cell>
          <cell r="P15">
            <v>3881.0782295088306</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N16">
            <v>5.5605001595628201</v>
          </cell>
          <cell r="O16">
            <v>2.3589644437856938</v>
          </cell>
          <cell r="P16">
            <v>6.6364509510524972</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N17">
            <v>154.33803341155158</v>
          </cell>
          <cell r="O17">
            <v>158.36272920623634</v>
          </cell>
          <cell r="P17">
            <v>162.37475669398572</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N18">
            <v>2.9625489100056024</v>
          </cell>
          <cell r="O18">
            <v>2.2102674434350655</v>
          </cell>
          <cell r="P18">
            <v>1.9999999999999796</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N19">
            <v>600.29999999999995</v>
          </cell>
          <cell r="O19">
            <v>669.66719934510149</v>
          </cell>
          <cell r="P19">
            <v>794.61016709591991</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N21">
            <v>23.7</v>
          </cell>
          <cell r="O21">
            <v>33.9</v>
          </cell>
          <cell r="P21">
            <v>30.6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N22">
            <v>0.93675807912563558</v>
          </cell>
          <cell r="O22">
            <v>0.86784515137897023</v>
          </cell>
          <cell r="P22">
            <v>0.79495316813911165</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N23">
            <v>61.7</v>
          </cell>
          <cell r="O23">
            <v>68</v>
          </cell>
          <cell r="P23">
            <v>75</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N24">
            <v>0.77991974363255501</v>
          </cell>
          <cell r="O24">
            <v>0.36411418563519599</v>
          </cell>
          <cell r="P24">
            <v>0.43496633224582332</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N25">
            <v>42.7</v>
          </cell>
          <cell r="O25">
            <v>67.459999999999994</v>
          </cell>
          <cell r="P25">
            <v>91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N26">
            <v>-64.2</v>
          </cell>
          <cell r="O26">
            <v>-79.400000000000006</v>
          </cell>
          <cell r="P26">
            <v>-65.5</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N28">
            <v>0</v>
          </cell>
          <cell r="O28">
            <v>1.9</v>
          </cell>
          <cell r="P28">
            <v>29.365853658536583</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N29">
            <v>60.6</v>
          </cell>
          <cell r="O29">
            <v>42.16</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N30">
            <v>12.675749226495366</v>
          </cell>
          <cell r="O30">
            <v>25</v>
          </cell>
          <cell r="P30">
            <v>20.3</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N31">
            <v>3.1242507735046345</v>
          </cell>
          <cell r="O31">
            <v>3.0326339788492316</v>
          </cell>
          <cell r="P31">
            <v>4.4239146851705895</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N32">
            <v>0</v>
          </cell>
          <cell r="O32">
            <v>-2.90000000000048E-2</v>
          </cell>
          <cell r="P32">
            <v>19.904146341463473</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N34">
            <v>72.300000000000026</v>
          </cell>
          <cell r="O34">
            <v>78.100000000000009</v>
          </cell>
          <cell r="P34">
            <v>20.957346902252738</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N35">
            <v>339.3</v>
          </cell>
          <cell r="O35">
            <v>406.7</v>
          </cell>
          <cell r="P35">
            <v>402.05012335735944</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N36">
            <v>8.6000000000000085</v>
          </cell>
          <cell r="O36">
            <v>31.799999999999983</v>
          </cell>
          <cell r="P36">
            <v>9.429000000000002</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N38">
            <v>21.693443130226711</v>
          </cell>
          <cell r="O38">
            <v>8.0970643033340846</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N39">
            <v>23.349375933991411</v>
          </cell>
          <cell r="O39">
            <v>21.419962832402664</v>
          </cell>
          <cell r="P39">
            <v>24.307223544893347</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N41">
            <v>602.70000000000005</v>
          </cell>
          <cell r="O41">
            <v>662</v>
          </cell>
          <cell r="P41">
            <v>728.27</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N42">
            <v>576.79999999999995</v>
          </cell>
          <cell r="O42">
            <v>627.29999999999995</v>
          </cell>
          <cell r="P42">
            <v>698.47</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N13">
            <v>0.77991974363255501</v>
          </cell>
          <cell r="O13">
            <v>0.36411418563519599</v>
          </cell>
          <cell r="P13">
            <v>0.43496633224582332</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N14">
            <v>21.693443130226711</v>
          </cell>
          <cell r="O14">
            <v>8.0970643033340846</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N16">
            <v>21.693443130226711</v>
          </cell>
          <cell r="O16">
            <v>8.0970643033340846</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N17">
            <v>23.349375933991411</v>
          </cell>
          <cell r="O17">
            <v>21.419962832402664</v>
          </cell>
          <cell r="P17">
            <v>24.307223544893347</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N19">
            <v>23.349375933991411</v>
          </cell>
          <cell r="O19">
            <v>21.419962832402664</v>
          </cell>
          <cell r="P19">
            <v>24.307223544893347</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N20">
            <v>3.1242507735046345</v>
          </cell>
          <cell r="O20">
            <v>3.0326339788492316</v>
          </cell>
          <cell r="P20">
            <v>4.4239146851705895</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N21">
            <v>184.20540461728933</v>
          </cell>
          <cell r="O21">
            <v>167.13054163414057</v>
          </cell>
          <cell r="P21">
            <v>137.29836677710435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N23">
            <v>184.20540461728933</v>
          </cell>
          <cell r="O23">
            <v>167.13054163414057</v>
          </cell>
          <cell r="P23">
            <v>137.29836677710435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N25">
            <v>330.62</v>
          </cell>
          <cell r="O25">
            <v>270.02</v>
          </cell>
          <cell r="P25">
            <v>270.22200000000004</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N27">
            <v>197.57543000000001</v>
          </cell>
          <cell r="O27">
            <v>185.76793000000001</v>
          </cell>
          <cell r="P27">
            <v>157.82643000000002</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N13">
            <v>935.38701584742842</v>
          </cell>
          <cell r="O13">
            <v>876.80611462944489</v>
          </cell>
          <cell r="P13">
            <v>881.10996467269081</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N17">
            <v>103.30000000000001</v>
          </cell>
          <cell r="O17">
            <v>109.61999999999999</v>
          </cell>
          <cell r="P17">
            <v>91</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N18">
            <v>42.7</v>
          </cell>
          <cell r="O18">
            <v>67.459999999999994</v>
          </cell>
          <cell r="P18">
            <v>91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N19">
            <v>60.6</v>
          </cell>
          <cell r="O19">
            <v>42.16</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N20">
            <v>0</v>
          </cell>
          <cell r="O20">
            <v>-2.90000000000048E-2</v>
          </cell>
          <cell r="P20">
            <v>19.904146341463473</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N23">
            <v>602.70000000000005</v>
          </cell>
          <cell r="O23">
            <v>662</v>
          </cell>
          <cell r="P23">
            <v>728.27</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N24">
            <v>61.7</v>
          </cell>
          <cell r="O24">
            <v>69.900000000000006</v>
          </cell>
          <cell r="P24">
            <v>104.36585365853658</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N28">
            <v>735.21039844000006</v>
          </cell>
          <cell r="O28">
            <v>765.21493731317821</v>
          </cell>
          <cell r="P28">
            <v>777.12250181992977</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N29">
            <v>291.8</v>
          </cell>
          <cell r="O29">
            <v>303.06600000000003</v>
          </cell>
          <cell r="P29">
            <v>315.28178000000003</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N32">
            <v>3379.6776481175584</v>
          </cell>
          <cell r="O32">
            <v>3549.6144085144274</v>
          </cell>
          <cell r="P32">
            <v>3881.0782295088306</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N35">
            <v>141.5</v>
          </cell>
          <cell r="O35">
            <v>139.9</v>
          </cell>
          <cell r="P35">
            <v>133.4</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N36">
            <v>101.8</v>
          </cell>
          <cell r="O36">
            <v>60.5</v>
          </cell>
          <cell r="P36">
            <v>69.402000000000001</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N13">
            <v>452.26503759999997</v>
          </cell>
          <cell r="O13">
            <v>498.15127411999998</v>
          </cell>
          <cell r="P13">
            <v>537.71124736873242</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N14">
            <v>1966.2271195100348</v>
          </cell>
          <cell r="O14">
            <v>2065.2786385039217</v>
          </cell>
          <cell r="P14">
            <v>2182.3210245158784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N17">
            <v>3090.530788089558</v>
          </cell>
          <cell r="O17">
            <v>3225.0858230922281</v>
          </cell>
          <cell r="P17">
            <v>3504.7544213436058</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N18">
            <v>2600.4307880895581</v>
          </cell>
          <cell r="O18">
            <v>2819.8858230922283</v>
          </cell>
          <cell r="P18">
            <v>3019.6734426723133</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N19">
            <v>490.1</v>
          </cell>
          <cell r="O19">
            <v>405.2</v>
          </cell>
          <cell r="P19">
            <v>485.08097867129266</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N20">
            <v>612.29999999999995</v>
          </cell>
          <cell r="O20">
            <v>653.66719934510149</v>
          </cell>
          <cell r="P20">
            <v>782.61016709591991</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N21">
            <v>217.2</v>
          </cell>
          <cell r="O21">
            <v>275.66000000000003</v>
          </cell>
          <cell r="P21">
            <v>336.64293601387794</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N22">
            <v>395.1</v>
          </cell>
          <cell r="O22">
            <v>378.00719934510147</v>
          </cell>
          <cell r="P22">
            <v>445.96723108204202</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N23">
            <v>289.14686002800045</v>
          </cell>
          <cell r="O23">
            <v>324.52858542219928</v>
          </cell>
          <cell r="P23">
            <v>376.32380816522482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N24">
            <v>112.6</v>
          </cell>
          <cell r="O24">
            <v>256.8</v>
          </cell>
          <cell r="P24">
            <v>243.18902132870733</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N25">
            <v>176.54686002800048</v>
          </cell>
          <cell r="O25">
            <v>67.728585422199217</v>
          </cell>
          <cell r="P25">
            <v>133.13478683651749</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N26">
            <v>447.21686002800021</v>
          </cell>
          <cell r="O26">
            <v>486.76371270420452</v>
          </cell>
          <cell r="P26">
            <v>566.33794935713513</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N28">
            <v>600.29999999999995</v>
          </cell>
          <cell r="O28">
            <v>669.66719934510149</v>
          </cell>
          <cell r="P28">
            <v>794.61016709591991</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N31">
            <v>2.9625489100056024</v>
          </cell>
          <cell r="O31">
            <v>2.2102674434350655</v>
          </cell>
          <cell r="P31">
            <v>1.9999999999999796</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N32">
            <v>3.8936372269705588</v>
          </cell>
          <cell r="O32">
            <v>0.54702500517909147</v>
          </cell>
          <cell r="P32">
            <v>2</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N40">
            <v>2283.6549224043169</v>
          </cell>
          <cell r="O40">
            <v>2337.5255300425961</v>
          </cell>
          <cell r="P40">
            <v>2492.6542653122037</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N41">
            <v>2283.6549224043169</v>
          </cell>
          <cell r="O41">
            <v>2337.5255300425961</v>
          </cell>
          <cell r="P41">
            <v>2492.6542653122037</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N43">
            <v>430.00342678132648</v>
          </cell>
          <cell r="O43">
            <v>369.84798884428386</v>
          </cell>
          <cell r="P43">
            <v>409.90735275052515</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N44">
            <v>471.65145426402137</v>
          </cell>
          <cell r="O44">
            <v>519.50461200579252</v>
          </cell>
          <cell r="P44">
            <v>560.76033014050438</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N45">
            <v>1382.1251851790882</v>
          </cell>
          <cell r="O45">
            <v>1448.1729291925201</v>
          </cell>
          <cell r="P45">
            <v>1521.9865824211738</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N47">
            <v>384.89779345218301</v>
          </cell>
          <cell r="O47">
            <v>311.34050885006786</v>
          </cell>
          <cell r="P47">
            <v>365.40986473155169</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N48">
            <v>1586.3413091423167</v>
          </cell>
          <cell r="O48">
            <v>1686.2797114102236</v>
          </cell>
          <cell r="P48">
            <v>1758.4727065439165</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N49">
            <v>405.62390637547185</v>
          </cell>
          <cell r="O49">
            <v>440.99555471334423</v>
          </cell>
          <cell r="P49">
            <v>510.34488488595946</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N50">
            <v>8.1084239155516613</v>
          </cell>
          <cell r="O50">
            <v>-10.536470775803005</v>
          </cell>
          <cell r="P50">
            <v>-7.7070982378863135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N51">
            <v>500.8901642877733</v>
          </cell>
          <cell r="O51">
            <v>533.34049523664339</v>
          </cell>
          <cell r="P51">
            <v>535.17842525267338</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N52">
            <v>358.57441932434858</v>
          </cell>
          <cell r="O52">
            <v>382.03444372558585</v>
          </cell>
          <cell r="P52">
            <v>380.7191199026845</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N53">
            <v>602.20667476897972</v>
          </cell>
          <cell r="O53">
            <v>623.89426939188013</v>
          </cell>
          <cell r="P53">
            <v>669.04451786401125</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N54">
            <v>466.97189868792248</v>
          </cell>
          <cell r="O54">
            <v>484.49732737626044</v>
          </cell>
          <cell r="P54">
            <v>522.39881510036389</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N59">
            <v>3379.6776481175584</v>
          </cell>
          <cell r="O59">
            <v>3549.6144085144274</v>
          </cell>
          <cell r="P59">
            <v>3881.0782295088306</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N60">
            <v>3379.6776481175584</v>
          </cell>
          <cell r="O60">
            <v>3549.6144085144274</v>
          </cell>
          <cell r="P60">
            <v>3881.0782295088306</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N62">
            <v>636.38028488855252</v>
          </cell>
          <cell r="O62">
            <v>561.62712804160481</v>
          </cell>
          <cell r="P62">
            <v>638.22830346526337</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N63">
            <v>698.01696483985415</v>
          </cell>
          <cell r="O63">
            <v>788.88595327207179</v>
          </cell>
          <cell r="P63">
            <v>873.10732963117493</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N64">
            <v>2045.4656040292455</v>
          </cell>
          <cell r="O64">
            <v>2199.1013272007513</v>
          </cell>
          <cell r="P64">
            <v>2369.7425964123922</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N66">
            <v>490.1</v>
          </cell>
          <cell r="O66">
            <v>405.2</v>
          </cell>
          <cell r="P66">
            <v>485.08097867129266</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N67">
            <v>2600.4307880895581</v>
          </cell>
          <cell r="O67">
            <v>2819.8858230922283</v>
          </cell>
          <cell r="P67">
            <v>3019.6734426723133</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N68">
            <v>600.29999999999995</v>
          </cell>
          <cell r="O68">
            <v>669.66719934510149</v>
          </cell>
          <cell r="P68">
            <v>794.61016709591991</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N69">
            <v>217.2</v>
          </cell>
          <cell r="O69">
            <v>275.66000000000003</v>
          </cell>
          <cell r="P69">
            <v>336.64293601387794</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N70">
            <v>383.1</v>
          </cell>
          <cell r="O70">
            <v>394.00719934510147</v>
          </cell>
          <cell r="P70">
            <v>457.96723108204202</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N71">
            <v>12</v>
          </cell>
          <cell r="O71">
            <v>-16</v>
          </cell>
          <cell r="P71">
            <v>-12</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N72">
            <v>1027.01039844</v>
          </cell>
          <cell r="O72">
            <v>1068.2809373131781</v>
          </cell>
          <cell r="P72">
            <v>1092.4042818199298</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N73">
            <v>735.21039844000006</v>
          </cell>
          <cell r="O73">
            <v>765.21493731317821</v>
          </cell>
          <cell r="P73">
            <v>777.12250181992977</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N74">
            <v>1350.1635384119998</v>
          </cell>
          <cell r="O74">
            <v>1397.4195512360802</v>
          </cell>
          <cell r="P74">
            <v>1498.6906407506249</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N75">
            <v>1046.9635384119997</v>
          </cell>
          <cell r="O75">
            <v>1085.1935512360801</v>
          </cell>
          <cell r="P75">
            <v>1170.1974891441607</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N77">
            <v>3537.7476481175586</v>
          </cell>
          <cell r="O77">
            <v>3711.8495357964321</v>
          </cell>
          <cell r="P77">
            <v>4071.092370700741</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N79">
            <v>447.21686002800021</v>
          </cell>
          <cell r="O79">
            <v>486.76371270420452</v>
          </cell>
          <cell r="P79">
            <v>566.33794935713513</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N85">
            <v>9.9337695999999998</v>
          </cell>
          <cell r="O85">
            <v>10.211915148799999</v>
          </cell>
          <cell r="P85">
            <v>10.4978487729664</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N88">
            <v>65.536000000000001</v>
          </cell>
          <cell r="O88">
            <v>65.536000000000001</v>
          </cell>
          <cell r="P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N90">
            <v>147.99423568598132</v>
          </cell>
          <cell r="O90">
            <v>151.85350332621795</v>
          </cell>
          <cell r="P90">
            <v>155.7006233683486</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N91">
            <v>127.33250445637763</v>
          </cell>
          <cell r="O91">
            <v>130.14689334728746</v>
          </cell>
          <cell r="P91">
            <v>132.74983121423318</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N92">
            <v>132.15376378706037</v>
          </cell>
          <cell r="O92">
            <v>132.8766779202609</v>
          </cell>
          <cell r="P92">
            <v>135.53421147866612</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N13">
            <v>291.8</v>
          </cell>
          <cell r="O13">
            <v>303.06600000000003</v>
          </cell>
          <cell r="P13">
            <v>315.28178000000003</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N15">
            <v>-1046.9635384119997</v>
          </cell>
          <cell r="O15">
            <v>-1085.1935512360801</v>
          </cell>
          <cell r="P15">
            <v>-1170.1974891441607</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N16">
            <v>-303.2</v>
          </cell>
          <cell r="O16">
            <v>-312.226</v>
          </cell>
          <cell r="P16">
            <v>-328.49315160646427</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N18">
            <v>-64.421000000000006</v>
          </cell>
          <cell r="O18">
            <v>-68.389377313163394</v>
          </cell>
          <cell r="P18">
            <v>-65.683100341606902</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N19">
            <v>222.49099999999999</v>
          </cell>
          <cell r="O19">
            <v>230.62450459516825</v>
          </cell>
          <cell r="P19">
            <v>255.69724153351737</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N20">
            <v>49.7</v>
          </cell>
          <cell r="O20">
            <v>53.309000000000005</v>
          </cell>
          <cell r="P20">
            <v>73.607358343707176</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N22">
            <v>-165.08313997199974</v>
          </cell>
          <cell r="O22">
            <v>-166.903486640897</v>
          </cell>
          <cell r="P22">
            <v>-216.27221773878475</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N24">
            <v>115.7744704008324</v>
          </cell>
          <cell r="O24">
            <v>113.0996822811865</v>
          </cell>
          <cell r="P24">
            <v>115.25645626033317</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N25">
            <v>111.78165318114284</v>
          </cell>
          <cell r="O25">
            <v>111.67231934389604</v>
          </cell>
          <cell r="P25">
            <v>111.68290355332782</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N29">
            <v>602.70000000000005</v>
          </cell>
          <cell r="O29">
            <v>662</v>
          </cell>
          <cell r="P29">
            <v>728.27</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N30">
            <v>576.79999999999995</v>
          </cell>
          <cell r="O30">
            <v>627.29999999999995</v>
          </cell>
          <cell r="P30">
            <v>698.47</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N31">
            <v>25.9</v>
          </cell>
          <cell r="O31">
            <v>34.700000000000003</v>
          </cell>
          <cell r="P31">
            <v>29.8</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N33">
            <v>733</v>
          </cell>
          <cell r="O33">
            <v>718.66</v>
          </cell>
          <cell r="P33">
            <v>883.62591468517064</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N34">
            <v>516.6</v>
          </cell>
          <cell r="O34">
            <v>462.4</v>
          </cell>
          <cell r="P34">
            <v>509.80200000000002</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N35">
            <v>30.3</v>
          </cell>
          <cell r="O35">
            <v>38.1</v>
          </cell>
          <cell r="P35">
            <v>38.902000000000001</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N36">
            <v>23.7</v>
          </cell>
          <cell r="O36">
            <v>33.9</v>
          </cell>
          <cell r="P36">
            <v>30.6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N37">
            <v>217.2</v>
          </cell>
          <cell r="O37">
            <v>275.66000000000003</v>
          </cell>
          <cell r="P37">
            <v>318.10000000000002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N38">
            <v>-4.5999999999999996</v>
          </cell>
          <cell r="O38">
            <v>-0.30000000000000071</v>
          </cell>
          <cell r="P38">
            <v>8</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N39">
            <v>3.8</v>
          </cell>
          <cell r="O39">
            <v>-19.099999999999998</v>
          </cell>
          <cell r="P39">
            <v>8</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N40">
            <v>0</v>
          </cell>
          <cell r="O40">
            <v>0</v>
          </cell>
          <cell r="P40">
            <v>15</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N41">
            <v>0</v>
          </cell>
          <cell r="O41">
            <v>0</v>
          </cell>
          <cell r="P41">
            <v>24.723914685170591</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B13">
            <v>-1.7535569019932362</v>
          </cell>
          <cell r="C13">
            <v>-6.8714354428678348E-3</v>
          </cell>
          <cell r="D13">
            <v>-0.7438840021989801</v>
          </cell>
          <cell r="E13">
            <v>32.103851146689742</v>
          </cell>
          <cell r="F13">
            <v>8.0762024553541867</v>
          </cell>
          <cell r="G13">
            <v>2.7567980409034298</v>
          </cell>
          <cell r="H13">
            <v>1.7531647809723605</v>
          </cell>
          <cell r="I13">
            <v>-16.349916510609518</v>
          </cell>
          <cell r="J13">
            <v>0.81103000811031389</v>
          </cell>
          <cell r="K13">
            <v>0.74818986323408332</v>
          </cell>
          <cell r="L13">
            <v>2.9625489100056024</v>
          </cell>
          <cell r="M13">
            <v>2.2102674434350655</v>
          </cell>
          <cell r="N13">
            <v>1.9999999999999796</v>
          </cell>
          <cell r="O13">
            <v>1.7999999999999794</v>
          </cell>
        </row>
        <row r="14">
          <cell r="A14" t="str">
            <v xml:space="preserve">          End of period</v>
          </cell>
          <cell r="B14">
            <v>-0.7175071750717521</v>
          </cell>
          <cell r="C14">
            <v>-0.49556060293207693</v>
          </cell>
          <cell r="D14">
            <v>0.49802863664660801</v>
          </cell>
          <cell r="E14">
            <v>37.538715672104075</v>
          </cell>
          <cell r="F14">
            <v>5.5096832307461208</v>
          </cell>
          <cell r="G14">
            <v>2.4331246442800269</v>
          </cell>
          <cell r="H14">
            <v>1.9308237255174276</v>
          </cell>
          <cell r="I14">
            <v>-15.953528694676876</v>
          </cell>
          <cell r="J14">
            <v>0.48355899419729731</v>
          </cell>
          <cell r="K14">
            <v>1.3474494706448459</v>
          </cell>
          <cell r="L14">
            <v>3.8936372269705588</v>
          </cell>
          <cell r="M14">
            <v>0.54702500517909147</v>
          </cell>
          <cell r="N14">
            <v>2</v>
          </cell>
          <cell r="O14">
            <v>1.8</v>
          </cell>
        </row>
        <row r="16">
          <cell r="A16" t="str">
            <v>External sector</v>
          </cell>
        </row>
        <row r="17">
          <cell r="A17" t="str">
            <v xml:space="preserve">     Exports, f.o.b. (in CFA francs)</v>
          </cell>
          <cell r="B17" t="str">
            <v>…</v>
          </cell>
          <cell r="C17" t="str">
            <v>…</v>
          </cell>
          <cell r="D17">
            <v>-8.5698654769892357</v>
          </cell>
          <cell r="E17">
            <v>119.24716576222845</v>
          </cell>
          <cell r="F17">
            <v>10.072933897145386</v>
          </cell>
          <cell r="G17">
            <v>4.5588694744123082</v>
          </cell>
          <cell r="H17">
            <v>4.4604109828239036</v>
          </cell>
          <cell r="I17">
            <v>10.408077417550299</v>
          </cell>
          <cell r="J17">
            <v>10.603309063834887</v>
          </cell>
          <cell r="K17">
            <v>1.5663025755053406</v>
          </cell>
          <cell r="L17">
            <v>12.278570561906754</v>
          </cell>
          <cell r="M17">
            <v>4.0810819510772811</v>
          </cell>
          <cell r="N17">
            <v>1.5561071701712281</v>
          </cell>
          <cell r="O17">
            <v>8.1804696518351214</v>
          </cell>
        </row>
        <row r="18">
          <cell r="A18" t="str">
            <v xml:space="preserve">     Imports, f.o.b. (in CFA francs)</v>
          </cell>
          <cell r="B18" t="str">
            <v>…</v>
          </cell>
          <cell r="C18" t="str">
            <v>…</v>
          </cell>
          <cell r="D18">
            <v>-2.4787485487733907</v>
          </cell>
          <cell r="E18">
            <v>84.434326648534963</v>
          </cell>
          <cell r="F18">
            <v>7.0021784981170843</v>
          </cell>
          <cell r="G18">
            <v>6.4989261652232733</v>
          </cell>
          <cell r="H18">
            <v>6.1492257625356039</v>
          </cell>
          <cell r="I18">
            <v>10.07250590000095</v>
          </cell>
          <cell r="J18">
            <v>11.879116316356964</v>
          </cell>
          <cell r="K18">
            <v>12.566693013780839</v>
          </cell>
          <cell r="L18">
            <v>10.030783453414639</v>
          </cell>
          <cell r="M18">
            <v>3.6515132974034969</v>
          </cell>
          <cell r="N18">
            <v>7.833066996321314</v>
          </cell>
          <cell r="O18">
            <v>4.8661251892591517</v>
          </cell>
        </row>
        <row r="19">
          <cell r="A19" t="str">
            <v xml:space="preserve">     Export volume</v>
          </cell>
          <cell r="B19" t="str">
            <v>…</v>
          </cell>
          <cell r="C19" t="str">
            <v>…</v>
          </cell>
          <cell r="D19">
            <v>-6.0578328757118438</v>
          </cell>
          <cell r="E19">
            <v>2.8110758669202651</v>
          </cell>
          <cell r="F19">
            <v>13.131480328323274</v>
          </cell>
          <cell r="G19">
            <v>1.18505396368489</v>
          </cell>
          <cell r="H19">
            <v>-2.8802369076469048</v>
          </cell>
          <cell r="I19">
            <v>9.2249221458262411</v>
          </cell>
          <cell r="J19">
            <v>12.714110814007684</v>
          </cell>
          <cell r="K19">
            <v>-4.4784124293580918</v>
          </cell>
          <cell r="L19">
            <v>11.606601614435053</v>
          </cell>
          <cell r="M19">
            <v>6.6301882883113894</v>
          </cell>
          <cell r="N19">
            <v>-0.49435367053664026</v>
          </cell>
          <cell r="O19">
            <v>6.2903218870161925</v>
          </cell>
        </row>
        <row r="20">
          <cell r="A20" t="str">
            <v xml:space="preserve">     Import volume</v>
          </cell>
          <cell r="B20" t="str">
            <v>…</v>
          </cell>
          <cell r="C20" t="str">
            <v>…</v>
          </cell>
          <cell r="D20">
            <v>-3.6514945362768336</v>
          </cell>
          <cell r="E20">
            <v>-9.3602730980195012</v>
          </cell>
          <cell r="F20">
            <v>4.7094445442932287</v>
          </cell>
          <cell r="G20">
            <v>2.9846103078644326</v>
          </cell>
          <cell r="H20">
            <v>0.94972055860704785</v>
          </cell>
          <cell r="I20">
            <v>16.259379686691599</v>
          </cell>
          <cell r="J20">
            <v>9.9723501452979146</v>
          </cell>
          <cell r="K20">
            <v>2.0732057637448342</v>
          </cell>
          <cell r="L20">
            <v>13.697167070064008</v>
          </cell>
          <cell r="M20">
            <v>3.7529942888598233</v>
          </cell>
          <cell r="N20">
            <v>7.8228476366122512</v>
          </cell>
          <cell r="O20">
            <v>4.6198286278781309</v>
          </cell>
        </row>
        <row r="21">
          <cell r="A21" t="str">
            <v xml:space="preserve">     Terms of trade (deterioration -)</v>
          </cell>
          <cell r="B21" t="str">
            <v>…</v>
          </cell>
          <cell r="C21" t="str">
            <v>…</v>
          </cell>
          <cell r="D21">
            <v>-3.8444180198824673</v>
          </cell>
          <cell r="E21">
            <v>4.8023251098990416</v>
          </cell>
          <cell r="F21">
            <v>-4.7883024209668275</v>
          </cell>
          <cell r="G21">
            <v>-7.5585456319660072E-2</v>
          </cell>
          <cell r="H21">
            <v>2.2898180485118935</v>
          </cell>
          <cell r="I21">
            <v>4.5981231808359668</v>
          </cell>
          <cell r="J21">
            <v>-3.6416204322061607</v>
          </cell>
          <cell r="K21">
            <v>-3.8622962846442066</v>
          </cell>
          <cell r="L21">
            <v>4.5774296657724367</v>
          </cell>
          <cell r="M21">
            <v>-2.2146996659790807</v>
          </cell>
          <cell r="N21">
            <v>1.8973095769877935</v>
          </cell>
          <cell r="O21">
            <v>1.4751394114421723</v>
          </cell>
        </row>
        <row r="24">
          <cell r="A24" t="str">
            <v xml:space="preserve">                                                                                                     (Changes in percent of beginning-of-year broad money, unless otherwise indicated)</v>
          </cell>
        </row>
        <row r="25">
          <cell r="A25" t="str">
            <v>Money and credit</v>
          </cell>
        </row>
        <row r="26">
          <cell r="A26" t="str">
            <v xml:space="preserve">     Net domestic assets </v>
          </cell>
          <cell r="B26" t="str">
            <v>…</v>
          </cell>
          <cell r="C26" t="str">
            <v>…</v>
          </cell>
          <cell r="D26" t="str">
            <v>…</v>
          </cell>
          <cell r="E26">
            <v>-8.3942766295707401</v>
          </cell>
          <cell r="F26">
            <v>-2.0362497202953733</v>
          </cell>
          <cell r="G26">
            <v>3.6885245901639343</v>
          </cell>
          <cell r="H26">
            <v>-8.559807727860985</v>
          </cell>
          <cell r="I26">
            <v>2.4293590627153727</v>
          </cell>
          <cell r="J26">
            <v>4.9500237981913449</v>
          </cell>
          <cell r="K26">
            <v>12.827335107127858</v>
          </cell>
          <cell r="L26">
            <v>4.2889676113360293</v>
          </cell>
          <cell r="M26">
            <v>-3.8886433937251481</v>
          </cell>
          <cell r="N26">
            <v>5.7370592451692097</v>
          </cell>
          <cell r="O26">
            <v>2.6471584346292714</v>
          </cell>
        </row>
        <row r="27">
          <cell r="A27" t="str">
            <v xml:space="preserve">         Domestic credit</v>
          </cell>
          <cell r="B27" t="str">
            <v>…</v>
          </cell>
          <cell r="C27" t="str">
            <v>…</v>
          </cell>
          <cell r="D27" t="str">
            <v>…</v>
          </cell>
          <cell r="E27">
            <v>-7.4403815580286095</v>
          </cell>
          <cell r="F27">
            <v>1.1859476392928967</v>
          </cell>
          <cell r="G27">
            <v>8.1967213114754092</v>
          </cell>
          <cell r="H27">
            <v>-18.580144204104272</v>
          </cell>
          <cell r="I27">
            <v>6.5816678152998005</v>
          </cell>
          <cell r="J27">
            <v>8.4245597334602618</v>
          </cell>
          <cell r="K27">
            <v>15.502030527937254</v>
          </cell>
          <cell r="L27">
            <v>6.5915991902834037</v>
          </cell>
          <cell r="M27">
            <v>-4.7724259832081231</v>
          </cell>
          <cell r="N27">
            <v>6.4071276194931119</v>
          </cell>
          <cell r="O27">
            <v>3.3059108987967143</v>
          </cell>
        </row>
        <row r="28">
          <cell r="A28" t="str">
            <v xml:space="preserve">            Credit to the government (net)</v>
          </cell>
          <cell r="B28" t="str">
            <v>…</v>
          </cell>
          <cell r="C28" t="str">
            <v>…</v>
          </cell>
          <cell r="D28" t="str">
            <v>…</v>
          </cell>
          <cell r="E28">
            <v>-14.912559618441964</v>
          </cell>
          <cell r="F28">
            <v>-0.6489147460281891</v>
          </cell>
          <cell r="G28">
            <v>-4.4057377049180326</v>
          </cell>
          <cell r="H28">
            <v>-27.417267517101131</v>
          </cell>
          <cell r="I28">
            <v>-1.0682288077188176</v>
          </cell>
          <cell r="J28">
            <v>1.1740441059812798</v>
          </cell>
          <cell r="K28">
            <v>-3.9630303879008557</v>
          </cell>
          <cell r="L28">
            <v>2.745445344129557</v>
          </cell>
          <cell r="M28">
            <v>-8.2109536991400169</v>
          </cell>
          <cell r="N28">
            <v>-0.25492397183385818</v>
          </cell>
          <cell r="O28">
            <v>-3.5772024761447536</v>
          </cell>
        </row>
        <row r="29">
          <cell r="A29" t="str">
            <v xml:space="preserve">            Credit to the economy (percentage growth)</v>
          </cell>
          <cell r="B29" t="str">
            <v>…</v>
          </cell>
          <cell r="C29" t="str">
            <v>…</v>
          </cell>
          <cell r="D29" t="str">
            <v>…</v>
          </cell>
          <cell r="E29">
            <v>9.2156862745097925</v>
          </cell>
          <cell r="F29">
            <v>2.9443447037701853</v>
          </cell>
          <cell r="G29">
            <v>21.450994070456918</v>
          </cell>
          <cell r="H29">
            <v>13.727742676622645</v>
          </cell>
          <cell r="I29">
            <v>11.212121212121207</v>
          </cell>
          <cell r="J29">
            <v>10.376930063578582</v>
          </cell>
          <cell r="K29">
            <v>28.594939312898582</v>
          </cell>
          <cell r="L29">
            <v>4.8632218844984809</v>
          </cell>
          <cell r="M29">
            <v>4.7483680983394949</v>
          </cell>
          <cell r="N29">
            <v>9.5075756020375444</v>
          </cell>
          <cell r="O29">
            <v>9.7629980028321128</v>
          </cell>
        </row>
        <row r="30">
          <cell r="A30" t="str">
            <v xml:space="preserve">      Broad money (M2)</v>
          </cell>
          <cell r="B30" t="str">
            <v>…</v>
          </cell>
          <cell r="C30" t="str">
            <v>…</v>
          </cell>
          <cell r="D30" t="str">
            <v>…</v>
          </cell>
          <cell r="E30">
            <v>42.098569157392674</v>
          </cell>
          <cell r="F30">
            <v>9.1966882971582073</v>
          </cell>
          <cell r="G30">
            <v>10.840163934426217</v>
          </cell>
          <cell r="H30">
            <v>7.3026437419116297</v>
          </cell>
          <cell r="I30">
            <v>8.5975189524465812</v>
          </cell>
          <cell r="J30">
            <v>13.295256227193409</v>
          </cell>
          <cell r="K30">
            <v>10.684778042290999</v>
          </cell>
          <cell r="L30">
            <v>14.524291497975717</v>
          </cell>
          <cell r="M30">
            <v>8.2523199292973803</v>
          </cell>
          <cell r="N30">
            <v>8.8380233131611252</v>
          </cell>
          <cell r="O30">
            <v>9.2187376322218295</v>
          </cell>
        </row>
        <row r="31">
          <cell r="A31" t="str">
            <v xml:space="preserve">      Velocity (M2/GDP; end of period)</v>
          </cell>
          <cell r="B31" t="str">
            <v>…</v>
          </cell>
          <cell r="C31" t="str">
            <v>…</v>
          </cell>
          <cell r="D31" t="str">
            <v>…</v>
          </cell>
          <cell r="E31">
            <v>4.5251734168717839</v>
          </cell>
          <cell r="F31">
            <v>4.5778688524590168</v>
          </cell>
          <cell r="G31">
            <v>4.3849140321686084</v>
          </cell>
          <cell r="H31">
            <v>4.3945554789800125</v>
          </cell>
          <cell r="I31">
            <v>4.3482468665714737</v>
          </cell>
          <cell r="J31">
            <v>4.0973253045791909</v>
          </cell>
          <cell r="K31">
            <v>3.9397746632303732</v>
          </cell>
          <cell r="L31">
            <v>3.7336253293388846</v>
          </cell>
          <cell r="M31">
            <v>3.6224251541120802</v>
          </cell>
          <cell r="N31">
            <v>3.6390665127284949</v>
          </cell>
          <cell r="O31">
            <v>3.5957517247250186</v>
          </cell>
        </row>
        <row r="33">
          <cell r="B33" t="str">
            <v>(In percent of GDP)</v>
          </cell>
        </row>
        <row r="34">
          <cell r="A34" t="str">
            <v>Government financial operations</v>
          </cell>
        </row>
        <row r="35">
          <cell r="A35" t="str">
            <v xml:space="preserve">     Revenue</v>
          </cell>
          <cell r="B35">
            <v>19.420000000000002</v>
          </cell>
          <cell r="C35">
            <v>18.399999999999999</v>
          </cell>
          <cell r="D35">
            <v>16.600000000000001</v>
          </cell>
          <cell r="E35">
            <v>14.908767245215843</v>
          </cell>
          <cell r="F35">
            <v>16.392415262583036</v>
          </cell>
          <cell r="G35">
            <v>16.624504595665737</v>
          </cell>
          <cell r="H35">
            <v>16.927798032454021</v>
          </cell>
          <cell r="I35">
            <v>16.755111798525448</v>
          </cell>
          <cell r="J35">
            <v>17.327520943674525</v>
          </cell>
          <cell r="K35">
            <v>18.056852289990413</v>
          </cell>
          <cell r="L35">
            <v>17.833061692605419</v>
          </cell>
          <cell r="M35">
            <v>18.649913027512699</v>
          </cell>
          <cell r="N35">
            <v>18.764630778704149</v>
          </cell>
          <cell r="O35">
            <v>18.848597970520203</v>
          </cell>
        </row>
        <row r="36">
          <cell r="A36" t="str">
            <v xml:space="preserve">     Grants</v>
          </cell>
          <cell r="B36">
            <v>1.7</v>
          </cell>
          <cell r="C36">
            <v>1.3</v>
          </cell>
          <cell r="D36">
            <v>1.1000000000000001</v>
          </cell>
          <cell r="E36">
            <v>4.1586312614349996</v>
          </cell>
          <cell r="F36">
            <v>3.2901215778259232</v>
          </cell>
          <cell r="G36">
            <v>4.2920988278944261</v>
          </cell>
          <cell r="H36">
            <v>2.5693279753100038</v>
          </cell>
          <cell r="I36">
            <v>2.978848391913457</v>
          </cell>
          <cell r="J36">
            <v>2.106000643054089</v>
          </cell>
          <cell r="K36">
            <v>2.0552358152543819</v>
          </cell>
          <cell r="L36">
            <v>1.8256178968537484</v>
          </cell>
          <cell r="M36">
            <v>1.9692279767721113</v>
          </cell>
          <cell r="N36">
            <v>2.6890943054179197</v>
          </cell>
          <cell r="O36">
            <v>2.461554252037867</v>
          </cell>
        </row>
        <row r="37">
          <cell r="A37" t="str">
            <v xml:space="preserve">     Total expenditure and net lending</v>
          </cell>
          <cell r="B37">
            <v>19.989999999999998</v>
          </cell>
          <cell r="C37">
            <v>22.2</v>
          </cell>
          <cell r="D37">
            <v>20.8</v>
          </cell>
          <cell r="E37">
            <v>21.007862334965139</v>
          </cell>
          <cell r="F37">
            <v>19.637773281526975</v>
          </cell>
          <cell r="G37">
            <v>20.99249515136183</v>
          </cell>
          <cell r="H37">
            <v>18.968377110406021</v>
          </cell>
          <cell r="I37">
            <v>20.050781474175423</v>
          </cell>
          <cell r="J37">
            <v>20.851457665563128</v>
          </cell>
          <cell r="K37">
            <v>20.009647445078212</v>
          </cell>
          <cell r="L37">
            <v>21.688458969105309</v>
          </cell>
          <cell r="M37">
            <v>20.246142743734556</v>
          </cell>
          <cell r="N37">
            <v>22.767536814041435</v>
          </cell>
          <cell r="O37">
            <v>22.509126363849816</v>
          </cell>
        </row>
        <row r="38">
          <cell r="A38" t="str">
            <v xml:space="preserve">     Overall fiscal surplus or deficit (-)  2/</v>
          </cell>
        </row>
        <row r="39">
          <cell r="A39" t="str">
            <v xml:space="preserve">        Commitment basis, excluding grants  </v>
          </cell>
          <cell r="B39">
            <v>-0.56999999999999673</v>
          </cell>
          <cell r="C39">
            <v>-3.8000000000000007</v>
          </cell>
          <cell r="D39">
            <v>-4.1999999999999993</v>
          </cell>
          <cell r="E39">
            <v>-6.0990950897493024</v>
          </cell>
          <cell r="F39">
            <v>-3.2453580189439406</v>
          </cell>
          <cell r="G39">
            <v>-4.3679905556960934</v>
          </cell>
          <cell r="H39">
            <v>-2.0405790779519974</v>
          </cell>
          <cell r="I39">
            <v>-3.2956696756499713</v>
          </cell>
          <cell r="J39">
            <v>-3.5239367218885977</v>
          </cell>
          <cell r="K39">
            <v>-1.9527951550877947</v>
          </cell>
          <cell r="L39">
            <v>-3.8553972764998936</v>
          </cell>
          <cell r="M39">
            <v>-1.5962297162218573</v>
          </cell>
          <cell r="N39">
            <v>-4.0029060353372916</v>
          </cell>
          <cell r="O39">
            <v>-3.6605283933296104</v>
          </cell>
        </row>
        <row r="40">
          <cell r="A40" t="str">
            <v xml:space="preserve">        Commitment basis, including grants</v>
          </cell>
          <cell r="B40">
            <v>1.1300000000000026</v>
          </cell>
          <cell r="C40">
            <v>-2.5</v>
          </cell>
          <cell r="D40">
            <v>-3.0999999999999979</v>
          </cell>
          <cell r="E40">
            <v>-1.9404638283143021</v>
          </cell>
          <cell r="F40">
            <v>4.4763558881982808E-2</v>
          </cell>
          <cell r="G40">
            <v>-7.5891727801667697E-2</v>
          </cell>
          <cell r="H40">
            <v>0.52874889735800612</v>
          </cell>
          <cell r="I40">
            <v>-0.31682128373651436</v>
          </cell>
          <cell r="J40">
            <v>-1.4179360788345095</v>
          </cell>
          <cell r="K40">
            <v>0.10244066016658737</v>
          </cell>
          <cell r="L40">
            <v>-2.0297793796461447</v>
          </cell>
          <cell r="M40">
            <v>0.37299826055025398</v>
          </cell>
          <cell r="N40">
            <v>-1.313811729919371</v>
          </cell>
          <cell r="O40">
            <v>-1.1989741412917432</v>
          </cell>
        </row>
        <row r="41">
          <cell r="A41" t="str">
            <v xml:space="preserve">     Basic fiscal balance 3/</v>
          </cell>
          <cell r="B41" t="str">
            <v>…</v>
          </cell>
          <cell r="C41" t="str">
            <v>…</v>
          </cell>
          <cell r="D41" t="str">
            <v>…</v>
          </cell>
          <cell r="E41">
            <v>-2.4398951688671366</v>
          </cell>
          <cell r="F41">
            <v>0.42525380937885832</v>
          </cell>
          <cell r="G41">
            <v>1.6906990471371952</v>
          </cell>
          <cell r="H41">
            <v>2.6554944622868639</v>
          </cell>
          <cell r="I41">
            <v>2.6183276207650099</v>
          </cell>
          <cell r="J41">
            <v>1.7205518924701235</v>
          </cell>
          <cell r="K41">
            <v>1.1942846870204777</v>
          </cell>
          <cell r="L41">
            <v>-0.7663452759888506</v>
          </cell>
          <cell r="M41">
            <v>2.2199594359033239</v>
          </cell>
          <cell r="N41">
            <v>0.27425588162329828</v>
          </cell>
          <cell r="O41">
            <v>0.69673301304197754</v>
          </cell>
        </row>
        <row r="42">
          <cell r="A42" t="str">
            <v>Gross domestic investment  4/</v>
          </cell>
          <cell r="B42">
            <v>12.864969384466646</v>
          </cell>
          <cell r="C42">
            <v>14.841742400501412</v>
          </cell>
          <cell r="D42">
            <v>14.091559370529328</v>
          </cell>
          <cell r="E42">
            <v>18.457795579290906</v>
          </cell>
          <cell r="F42">
            <v>16.710147003527368</v>
          </cell>
          <cell r="G42">
            <v>18.531073446327682</v>
          </cell>
          <cell r="H42">
            <v>15.812882024143432</v>
          </cell>
          <cell r="I42">
            <v>17.527136076136269</v>
          </cell>
          <cell r="J42">
            <v>19.381359814080568</v>
          </cell>
          <cell r="K42">
            <v>18.519601479018785</v>
          </cell>
          <cell r="L42">
            <v>18.117112451273098</v>
          </cell>
          <cell r="M42">
            <v>18.415160750338291</v>
          </cell>
          <cell r="N42">
            <v>20.164761461017058</v>
          </cell>
          <cell r="O42">
            <v>20.864686726105855</v>
          </cell>
        </row>
        <row r="43">
          <cell r="A43" t="str">
            <v>Gross domestic savings</v>
          </cell>
          <cell r="B43">
            <v>5.9233000322268827</v>
          </cell>
          <cell r="C43">
            <v>7.4182672359385515</v>
          </cell>
          <cell r="D43">
            <v>5.5450103628625591</v>
          </cell>
          <cell r="E43">
            <v>11.797779477931993</v>
          </cell>
          <cell r="F43">
            <v>11.069443660276196</v>
          </cell>
          <cell r="G43">
            <v>12.210997719529358</v>
          </cell>
          <cell r="H43">
            <v>9.1502726285443501</v>
          </cell>
          <cell r="I43">
            <v>10.861591149655967</v>
          </cell>
          <cell r="J43">
            <v>12.226350138070526</v>
          </cell>
          <cell r="K43">
            <v>8.5762198725388608</v>
          </cell>
          <cell r="L43">
            <v>8.5554567663887102</v>
          </cell>
          <cell r="M43">
            <v>9.1426433429996088</v>
          </cell>
          <cell r="N43">
            <v>9.6963726549992906</v>
          </cell>
          <cell r="O43">
            <v>11.308944379938051</v>
          </cell>
        </row>
        <row r="44">
          <cell r="A44" t="str">
            <v xml:space="preserve">Gross national savings </v>
          </cell>
          <cell r="B44">
            <v>9.2362230099903329</v>
          </cell>
          <cell r="C44">
            <v>6.9168570197053887</v>
          </cell>
          <cell r="D44">
            <v>4.9142391312329519</v>
          </cell>
          <cell r="E44">
            <v>13.488923225150511</v>
          </cell>
          <cell r="F44">
            <v>11.457275134429716</v>
          </cell>
          <cell r="G44">
            <v>14.227609575503738</v>
          </cell>
          <cell r="H44">
            <v>11.580990059576587</v>
          </cell>
          <cell r="I44">
            <v>13.341537060283182</v>
          </cell>
          <cell r="J44">
            <v>13.624652513085319</v>
          </cell>
          <cell r="K44">
            <v>12.256376504228751</v>
          </cell>
          <cell r="L44">
            <v>13.232530039576254</v>
          </cell>
          <cell r="M44">
            <v>13.713143363870985</v>
          </cell>
          <cell r="N44">
            <v>14.592283789878874</v>
          </cell>
          <cell r="O44">
            <v>15.832982592548822</v>
          </cell>
        </row>
        <row r="45">
          <cell r="A45" t="str">
            <v>External current account deficit (-)</v>
          </cell>
        </row>
        <row r="46">
          <cell r="A46" t="str">
            <v xml:space="preserve">    Excluding current official transfers</v>
          </cell>
          <cell r="B46">
            <v>-10</v>
          </cell>
          <cell r="C46">
            <v>-9.5231304450392038</v>
          </cell>
          <cell r="D46">
            <v>-10.581924219007654</v>
          </cell>
          <cell r="E46">
            <v>-9.8593435997518277</v>
          </cell>
          <cell r="F46">
            <v>-8.5887418041009624</v>
          </cell>
          <cell r="G46">
            <v>-7.3096195331900775</v>
          </cell>
          <cell r="H46">
            <v>-7.7451346381233614</v>
          </cell>
          <cell r="I46">
            <v>-7.3720199729732272</v>
          </cell>
          <cell r="J46">
            <v>-7.4968928972850737</v>
          </cell>
          <cell r="K46">
            <v>-8.4726034761884961</v>
          </cell>
          <cell r="L46">
            <v>-6.4764502050636441</v>
          </cell>
          <cell r="M46">
            <v>-6.320503041196317</v>
          </cell>
          <cell r="N46">
            <v>-7.5768116150471627</v>
          </cell>
          <cell r="O46">
            <v>-6.6899140813232938</v>
          </cell>
        </row>
        <row r="47">
          <cell r="A47" t="str">
            <v xml:space="preserve">    Including current official transfers</v>
          </cell>
          <cell r="B47">
            <v>-3.6</v>
          </cell>
          <cell r="C47">
            <v>-7.9248853807960202</v>
          </cell>
          <cell r="D47">
            <v>-9.1773202392963764</v>
          </cell>
          <cell r="E47">
            <v>-4.9688723541403945</v>
          </cell>
          <cell r="F47">
            <v>-5.2528718690976524</v>
          </cell>
          <cell r="G47">
            <v>-4.3034638708239434</v>
          </cell>
          <cell r="H47">
            <v>-4.231891964566846</v>
          </cell>
          <cell r="I47">
            <v>-4.1855990158530867</v>
          </cell>
          <cell r="J47">
            <v>-5.7567073009952505</v>
          </cell>
          <cell r="K47">
            <v>-6.2632249747900355</v>
          </cell>
          <cell r="L47">
            <v>-4.8845824116968419</v>
          </cell>
          <cell r="M47">
            <v>-4.7020173864673058</v>
          </cell>
          <cell r="N47">
            <v>-5.5724776711381843</v>
          </cell>
          <cell r="O47">
            <v>-5.0317041335570316</v>
          </cell>
        </row>
        <row r="48">
          <cell r="A48" t="str">
            <v>Domestic public debt</v>
          </cell>
          <cell r="B48" t="str">
            <v>…</v>
          </cell>
          <cell r="C48" t="str">
            <v>…</v>
          </cell>
          <cell r="D48" t="str">
            <v>…</v>
          </cell>
          <cell r="E48" t="str">
            <v>…</v>
          </cell>
          <cell r="F48" t="str">
            <v>…</v>
          </cell>
          <cell r="G48" t="str">
            <v>…</v>
          </cell>
          <cell r="H48" t="str">
            <v>…</v>
          </cell>
          <cell r="I48">
            <v>13.142620839138955</v>
          </cell>
          <cell r="J48">
            <v>10.756329907754504</v>
          </cell>
          <cell r="K48">
            <v>8.7289718641007212</v>
          </cell>
          <cell r="L48">
            <v>9.7825897740321945</v>
          </cell>
          <cell r="M48">
            <v>7.6070234375966441</v>
          </cell>
          <cell r="N48">
            <v>6.9625496838850873</v>
          </cell>
          <cell r="O48" t="str">
            <v>…</v>
          </cell>
        </row>
        <row r="49">
          <cell r="A49" t="str">
            <v>External public debt  5/</v>
          </cell>
          <cell r="B49" t="str">
            <v>…</v>
          </cell>
          <cell r="C49" t="str">
            <v>…</v>
          </cell>
          <cell r="D49" t="str">
            <v>…</v>
          </cell>
          <cell r="E49" t="str">
            <v>…</v>
          </cell>
          <cell r="F49" t="str">
            <v>…</v>
          </cell>
          <cell r="G49" t="str">
            <v>…</v>
          </cell>
          <cell r="H49" t="str">
            <v>…</v>
          </cell>
          <cell r="I49">
            <v>77.035916945811081</v>
          </cell>
          <cell r="J49">
            <v>73.235747298796923</v>
          </cell>
          <cell r="K49">
            <v>69.304079212284378</v>
          </cell>
          <cell r="L49">
            <v>65.202300232017535</v>
          </cell>
          <cell r="M49">
            <v>62.988463243694646</v>
          </cell>
          <cell r="N49">
            <v>45.87364584651877</v>
          </cell>
          <cell r="O49">
            <v>44.668958350952117</v>
          </cell>
        </row>
        <row r="51">
          <cell r="A51" t="str">
            <v xml:space="preserve">                                                                                                         (In percent of exports of goods and nonfactor services, unless otherwise indicated)</v>
          </cell>
        </row>
        <row r="53">
          <cell r="A53" t="str">
            <v>External public debt service 6/</v>
          </cell>
          <cell r="B53" t="str">
            <v>…</v>
          </cell>
          <cell r="C53" t="str">
            <v>…</v>
          </cell>
          <cell r="D53" t="str">
            <v>…</v>
          </cell>
          <cell r="E53" t="str">
            <v>…</v>
          </cell>
          <cell r="F53">
            <v>10.66816421325052</v>
          </cell>
          <cell r="G53">
            <v>16.039093031218396</v>
          </cell>
          <cell r="H53">
            <v>18.653780878158294</v>
          </cell>
          <cell r="I53">
            <v>14.575429793594505</v>
          </cell>
          <cell r="J53">
            <v>12.171064476627715</v>
          </cell>
          <cell r="K53">
            <v>12.530814677031282</v>
          </cell>
          <cell r="L53">
            <v>9.2939055027073092</v>
          </cell>
          <cell r="M53">
            <v>9.1754855308877481</v>
          </cell>
          <cell r="N53">
            <v>8.7589650143366082</v>
          </cell>
          <cell r="O53">
            <v>7.9074793216831072</v>
          </cell>
        </row>
        <row r="54">
          <cell r="A54" t="str">
            <v xml:space="preserve">   In percent of government revenue</v>
          </cell>
          <cell r="B54" t="str">
            <v>…</v>
          </cell>
          <cell r="C54" t="str">
            <v>…</v>
          </cell>
          <cell r="D54" t="str">
            <v>…</v>
          </cell>
          <cell r="E54" t="str">
            <v>…</v>
          </cell>
          <cell r="F54">
            <v>22.445511299656602</v>
          </cell>
          <cell r="G54">
            <v>28.443283058537748</v>
          </cell>
          <cell r="H54">
            <v>32.149678523091161</v>
          </cell>
          <cell r="I54">
            <v>26.410766092849379</v>
          </cell>
          <cell r="J54">
            <v>21.637149305950949</v>
          </cell>
          <cell r="K54">
            <v>20.732241462997891</v>
          </cell>
          <cell r="L54">
            <v>15.836962988881934</v>
          </cell>
          <cell r="M54">
            <v>14.806640911239075</v>
          </cell>
          <cell r="N54">
            <v>13.13843888389234</v>
          </cell>
          <cell r="O54">
            <v>11.70626568797784</v>
          </cell>
        </row>
        <row r="56">
          <cell r="B56" t="str">
            <v>(In units indicated)</v>
          </cell>
        </row>
        <row r="58">
          <cell r="A58" t="str">
            <v>Net use of Fund resources (in billions of CFA)</v>
          </cell>
          <cell r="B58">
            <v>3.1</v>
          </cell>
          <cell r="C58">
            <v>-11.73953088</v>
          </cell>
          <cell r="D58">
            <v>-7.7</v>
          </cell>
          <cell r="E58">
            <v>22.2</v>
          </cell>
          <cell r="F58">
            <v>21</v>
          </cell>
          <cell r="G58">
            <v>-5.0916172843820107</v>
          </cell>
          <cell r="H58">
            <v>-8.0017938728000004</v>
          </cell>
          <cell r="I58">
            <v>-6.9381241092000003</v>
          </cell>
          <cell r="J58">
            <v>-8.0667983173107896</v>
          </cell>
          <cell r="K58">
            <v>-2.6133090199872502</v>
          </cell>
          <cell r="L58">
            <v>-1.6559328037646992</v>
          </cell>
          <cell r="M58">
            <v>-13.32289852906858</v>
          </cell>
          <cell r="N58">
            <v>-24.307223544893347</v>
          </cell>
          <cell r="O58">
            <v>-28.968538359443794</v>
          </cell>
        </row>
        <row r="59">
          <cell r="A59" t="str">
            <v>Outstanding Fund resources (millions of SDR)</v>
          </cell>
          <cell r="B59">
            <v>228.90096599999998</v>
          </cell>
          <cell r="C59">
            <v>197.3535</v>
          </cell>
          <cell r="D59">
            <v>177.80600000000001</v>
          </cell>
          <cell r="E59">
            <v>205.42450000000002</v>
          </cell>
          <cell r="F59">
            <v>233.30799999999999</v>
          </cell>
          <cell r="G59">
            <v>226.452</v>
          </cell>
          <cell r="H59">
            <v>216.48925000000003</v>
          </cell>
          <cell r="I59">
            <v>207.76825000000002</v>
          </cell>
          <cell r="J59">
            <v>198.17350000000002</v>
          </cell>
          <cell r="K59">
            <v>195.38300000000001</v>
          </cell>
          <cell r="L59">
            <v>197.57543000000001</v>
          </cell>
          <cell r="M59">
            <v>185.76793000000001</v>
          </cell>
          <cell r="N59">
            <v>157.82643000000002</v>
          </cell>
          <cell r="O59">
            <v>124.53443000000001</v>
          </cell>
        </row>
        <row r="60">
          <cell r="A60" t="str">
            <v>Outstanding Fund resources (percent of 1999 quota)</v>
          </cell>
          <cell r="B60">
            <v>141.47154882571073</v>
          </cell>
          <cell r="C60">
            <v>121.97373300370826</v>
          </cell>
          <cell r="D60">
            <v>109.89245982694685</v>
          </cell>
          <cell r="E60">
            <v>126.96199011124847</v>
          </cell>
          <cell r="F60">
            <v>144.19530284301604</v>
          </cell>
          <cell r="G60">
            <v>139.95797280593325</v>
          </cell>
          <cell r="H60">
            <v>133.80052533992583</v>
          </cell>
          <cell r="I60">
            <v>128.41053770086529</v>
          </cell>
          <cell r="J60">
            <v>122.48053152039556</v>
          </cell>
          <cell r="K60">
            <v>120.7558714462299</v>
          </cell>
          <cell r="L60">
            <v>122.11089616810878</v>
          </cell>
          <cell r="M60">
            <v>114.81330655129788</v>
          </cell>
          <cell r="N60">
            <v>97.544147095179241</v>
          </cell>
          <cell r="O60">
            <v>76.968127317676149</v>
          </cell>
        </row>
        <row r="62">
          <cell r="A62" t="str">
            <v xml:space="preserve">GDP at current market prices (in billions of CFA francs) </v>
          </cell>
          <cell r="B62">
            <v>1551.5</v>
          </cell>
          <cell r="C62">
            <v>1595.5</v>
          </cell>
          <cell r="D62">
            <v>1537.8</v>
          </cell>
          <cell r="E62">
            <v>2022.3</v>
          </cell>
          <cell r="F62">
            <v>2233.96</v>
          </cell>
          <cell r="G62">
            <v>2371.8000000000002</v>
          </cell>
          <cell r="H62">
            <v>2553.1968137343379</v>
          </cell>
          <cell r="I62">
            <v>2746.027633432393</v>
          </cell>
          <cell r="J62">
            <v>2924.9753651864348</v>
          </cell>
          <cell r="K62">
            <v>3113.9978938172867</v>
          </cell>
          <cell r="L62">
            <v>3379.6776481175584</v>
          </cell>
          <cell r="M62">
            <v>3549.6144085144274</v>
          </cell>
          <cell r="N62">
            <v>3881.0782295088306</v>
          </cell>
          <cell r="O62">
            <v>4188.4106318049153</v>
          </cell>
        </row>
        <row r="64">
          <cell r="A64" t="str">
            <v xml:space="preserve">  Sources:  Senegalese authorities; and staff estimates and projections.</v>
          </cell>
        </row>
        <row r="66">
          <cell r="A66" t="str">
            <v>1/ Includes foreign-financed capital expenditure.</v>
          </cell>
        </row>
        <row r="67">
          <cell r="A67" t="str">
            <v>2/ Includes additional expenditures linked to the HIPC Initiative interim assistance debt relief.</v>
          </cell>
        </row>
        <row r="68">
          <cell r="A68" t="str">
            <v>3/ Defined as revenue minus total expenditure and net lending, excluding externally financed capital expenditure and on-lending.</v>
          </cell>
        </row>
        <row r="69">
          <cell r="A69" t="str">
            <v xml:space="preserve">4/ Assumes that 75 percent of undistributed HIPC Initiative spending in 2002-03 will be investment, and includes accumulation </v>
          </cell>
        </row>
        <row r="70">
          <cell r="A70" t="str">
            <v xml:space="preserve">of stocks of CFAF 37 billion in 2000 and 2001 and decumulation of these stocks in 2002 and 2003. </v>
          </cell>
        </row>
        <row r="71">
          <cell r="A71" t="str">
            <v>5/ Assumes a reduction in the stock of debt in 2002 after Senegal reaches the completion point under the HIPC Initiative.</v>
          </cell>
        </row>
        <row r="72">
          <cell r="A72" t="str">
            <v xml:space="preserve">6/ Figures for 2000-01 take into account HIPC Initiative interim assistance from the IMF, the World Bank, the African Development Bank, </v>
          </cell>
        </row>
        <row r="73">
          <cell r="A73" t="str">
            <v xml:space="preserve"> and the Paris Club. Figures for 2002-04 take into account expected debt relief under the HIPC Initiative from these four donors.</v>
          </cell>
        </row>
      </sheetData>
      <sheetData sheetId="24" refreshError="1">
        <row r="13">
          <cell r="A13" t="str">
            <v>Q:\DATA\SEN\AREMOS\SEN1BL.BNK,TYPE=LAREMOS</v>
          </cell>
          <cell r="B13" t="str">
            <v>ttrade</v>
          </cell>
          <cell r="F13">
            <v>-3.8444180198824673</v>
          </cell>
          <cell r="G13">
            <v>4.8023251098990416</v>
          </cell>
          <cell r="H13">
            <v>-4.7883024209668275</v>
          </cell>
          <cell r="I13">
            <v>-7.5585456319660072E-2</v>
          </cell>
          <cell r="J13">
            <v>2.2898180485118935</v>
          </cell>
          <cell r="K13">
            <v>4.5981231808359668</v>
          </cell>
          <cell r="L13">
            <v>-3.6416204322061607</v>
          </cell>
          <cell r="M13">
            <v>-3.8622962846442066</v>
          </cell>
          <cell r="N13">
            <v>4.5774296657724367</v>
          </cell>
          <cell r="O13">
            <v>-2.2146996659790807</v>
          </cell>
          <cell r="P13">
            <v>1.8973095769877935</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 val="VI-6"/>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 FED"/>
      <sheetName val="Fto. a partir del impuesto"/>
      <sheetName val="Datos"/>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oc"/>
      <sheetName val="Text tables"/>
      <sheetName val="SDR Allocation"/>
      <sheetName val="AFRDMX&amp;misc"/>
      <sheetName val="Convergence"/>
      <sheetName val="REER"/>
      <sheetName val="ExchRatesG1&amp;G2"/>
      <sheetName val="Monetary&amp;10G"/>
      <sheetName val="Monetary&amp;10R"/>
      <sheetName val="BEN_DMX"/>
      <sheetName val="BFA_DMX"/>
      <sheetName val="CIV_DMX"/>
      <sheetName val="GNB_DMX"/>
      <sheetName val="MLI_DMX"/>
      <sheetName val="NER_DMX"/>
      <sheetName val="SEN_DMX"/>
      <sheetName val="TGO_DMX"/>
      <sheetName val="WDI"/>
      <sheetName val="gdp"/>
      <sheetName val="cpi"/>
      <sheetName val="si"/>
      <sheetName val="ttt"/>
      <sheetName val="fiscal"/>
      <sheetName val="bop"/>
      <sheetName val="debt"/>
      <sheetName val="ExchRates"/>
      <sheetName val="TOFE_PIB"/>
      <sheetName val="TOFE"/>
      <sheetName val="T1"/>
      <sheetName val="T2"/>
      <sheetName val="T3"/>
      <sheetName val="T4"/>
      <sheetName val="T5"/>
      <sheetName val="T6"/>
      <sheetName val="T7"/>
      <sheetName val="T8a"/>
      <sheetName val="T8b"/>
      <sheetName val="T9"/>
      <sheetName val="T10"/>
      <sheetName val="T11"/>
      <sheetName val="T12"/>
      <sheetName val="T12 (Book)"/>
      <sheetName val="T13"/>
      <sheetName val="T13 (Book)"/>
      <sheetName val="T14"/>
      <sheetName val="T15"/>
      <sheetName val="T16_T17"/>
      <sheetName val="T16_T17 (GR)"/>
    </sheetNames>
    <sheetDataSet>
      <sheetData sheetId="0"/>
      <sheetData sheetId="1"/>
      <sheetData sheetId="2"/>
      <sheetData sheetId="3"/>
      <sheetData sheetId="4">
        <row r="13">
          <cell r="D13" t="str">
            <v>c:\dmx\afr.dmx</v>
          </cell>
        </row>
        <row r="14">
          <cell r="D14" t="str">
            <v>c:\dmx\afr_reo_f09final.dmx</v>
          </cell>
        </row>
      </sheetData>
      <sheetData sheetId="5"/>
      <sheetData sheetId="6" refreshError="1"/>
      <sheetData sheetId="7">
        <row r="52">
          <cell r="G52" t="str">
            <v>n.a.</v>
          </cell>
        </row>
      </sheetData>
      <sheetData sheetId="8">
        <row r="6">
          <cell r="U6">
            <v>1415.5796500133401</v>
          </cell>
        </row>
      </sheetData>
      <sheetData sheetId="9"/>
      <sheetData sheetId="10"/>
      <sheetData sheetId="11"/>
      <sheetData sheetId="12"/>
      <sheetData sheetId="13"/>
      <sheetData sheetId="14"/>
      <sheetData sheetId="15"/>
      <sheetData sheetId="16"/>
      <sheetData sheetId="17"/>
      <sheetData sheetId="18">
        <row r="6">
          <cell r="T6">
            <v>6552000</v>
          </cell>
        </row>
      </sheetData>
      <sheetData sheetId="19">
        <row r="44">
          <cell r="O44">
            <v>266.53476645770087</v>
          </cell>
        </row>
      </sheetData>
      <sheetData sheetId="20"/>
      <sheetData sheetId="21"/>
      <sheetData sheetId="22">
        <row r="23">
          <cell r="S23">
            <v>0.78924663506906689</v>
          </cell>
        </row>
      </sheetData>
      <sheetData sheetId="23">
        <row r="59">
          <cell r="T59">
            <v>-93.460109172000045</v>
          </cell>
        </row>
      </sheetData>
      <sheetData sheetId="24"/>
      <sheetData sheetId="25"/>
      <sheetData sheetId="26">
        <row r="20">
          <cell r="E20">
            <v>253.3209657349056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Log_10-03-08 AM"/>
      <sheetName val="TAB1"/>
      <sheetName val="TAB2"/>
      <sheetName val="TAB3"/>
      <sheetName val="TAB4"/>
      <sheetName val="TAB5"/>
      <sheetName val="TAB6"/>
      <sheetName val="TAB7"/>
      <sheetName val="TAB8"/>
      <sheetName val="TAB9"/>
      <sheetName val="TAB10"/>
      <sheetName val="TAB11"/>
      <sheetName val="TAB12"/>
      <sheetName val="TAB13"/>
      <sheetName val="TAB14"/>
      <sheetName val="TAB14 (GDP)"/>
      <sheetName val="TAB15"/>
      <sheetName val="TAB16"/>
      <sheetName val="TAB17"/>
      <sheetName val="TAB18"/>
      <sheetName val="TAB19"/>
      <sheetName val="TAB20"/>
      <sheetName val="TAB21"/>
      <sheetName val="TAB22"/>
      <sheetName val="TAB23"/>
      <sheetName val="TAB24"/>
      <sheetName val="TAB24 (pch)"/>
      <sheetName val="TAB25"/>
      <sheetName val="TAB9(B)"/>
    </sheetNames>
    <sheetDataSet>
      <sheetData sheetId="0" refreshError="1">
        <row r="36">
          <cell r="C36" t="str">
            <v>\\Data2\afr\DATA\AREO\DMX3_1\AFR_REO.DMX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Fiscal Chart"/>
      <sheetName val="SEI Chart"/>
      <sheetName val="ERI Chart"/>
      <sheetName val="SEI Table"/>
      <sheetName val="ExRate"/>
      <sheetName val="CPI"/>
      <sheetName val="ControlSheet"/>
      <sheetName val="Money"/>
      <sheetName val="EXT"/>
      <sheetName val="FIS"/>
      <sheetName val="SEI ChartData"/>
      <sheetName val="ERI ChartData"/>
      <sheetName val="Fiscal Chart Data"/>
      <sheetName val="Panel1"/>
    </sheetNames>
    <sheetDataSet>
      <sheetData sheetId="0" refreshError="1">
        <row r="2">
          <cell r="B2" t="str">
            <v>APD</v>
          </cell>
        </row>
        <row r="4">
          <cell r="A4" t="str">
            <v>INDEX: 1990 = 100</v>
          </cell>
        </row>
        <row r="6">
          <cell r="A6" t="str">
            <v>Vanuatu(846)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B"/>
      <sheetName val="WAEMU"/>
      <sheetName val="ControlSheet"/>
      <sheetName val="BEN"/>
      <sheetName val="BFA"/>
      <sheetName val="CIV"/>
      <sheetName val="MLI"/>
      <sheetName val="NER"/>
      <sheetName val="SEN"/>
      <sheetName val="TGO"/>
      <sheetName val="POIDS"/>
      <sheetName val="COM_EXT"/>
      <sheetName val="Tables&amp;Graphs"/>
      <sheetName val="INV.PIB"/>
      <sheetName val="REAL_CONV"/>
      <sheetName val="External"/>
      <sheetName val="FISC_CONV."/>
      <sheetName val="WASH"/>
      <sheetName val="MON_SURV"/>
      <sheetName val="GQRDT8"/>
    </sheetNames>
    <sheetDataSet>
      <sheetData sheetId="0" refreshError="1">
        <row r="188">
          <cell r="A188" t="str">
            <v>Be</v>
          </cell>
          <cell r="B188">
            <v>1990</v>
          </cell>
          <cell r="C188">
            <v>1991</v>
          </cell>
          <cell r="D188">
            <v>1992</v>
          </cell>
          <cell r="E188">
            <v>1993</v>
          </cell>
          <cell r="F188">
            <v>1994</v>
          </cell>
          <cell r="G188">
            <v>1995</v>
          </cell>
          <cell r="H188">
            <v>1996</v>
          </cell>
        </row>
        <row r="189">
          <cell r="A189" t="str">
            <v>recettes fiscales</v>
          </cell>
          <cell r="B189">
            <v>190.03741451711718</v>
          </cell>
          <cell r="C189">
            <v>184.56952665982817</v>
          </cell>
          <cell r="D189">
            <v>211.76223559400236</v>
          </cell>
          <cell r="E189">
            <v>11.183769282360831</v>
          </cell>
          <cell r="F189">
            <v>11.021537721092526</v>
          </cell>
          <cell r="G189">
            <v>12.264433143882741</v>
          </cell>
          <cell r="H189">
            <v>12.613887660327288</v>
          </cell>
        </row>
        <row r="190">
          <cell r="A190" t="str">
            <v>Impôts directs</v>
          </cell>
          <cell r="B190">
            <v>61.978111325468902</v>
          </cell>
          <cell r="C190">
            <v>56.293705631247583</v>
          </cell>
          <cell r="D190">
            <v>66.36821562926562</v>
          </cell>
          <cell r="E190">
            <v>48.877312161770838</v>
          </cell>
          <cell r="F190">
            <v>63.015566119111234</v>
          </cell>
          <cell r="G190">
            <v>61.807192240798656</v>
          </cell>
          <cell r="H190">
            <v>60.411976566974722</v>
          </cell>
        </row>
        <row r="191">
          <cell r="A191" t="str">
            <v>Impôts indirects</v>
          </cell>
          <cell r="B191">
            <v>25.477490749277155</v>
          </cell>
          <cell r="C191">
            <v>27.810560881455466</v>
          </cell>
          <cell r="D191">
            <v>69.581608730548865</v>
          </cell>
          <cell r="E191">
            <v>82.648011113142672</v>
          </cell>
          <cell r="F191">
            <v>81.877008669575829</v>
          </cell>
          <cell r="G191">
            <v>84.455674390296934</v>
          </cell>
          <cell r="H191">
            <v>82.624359607221137</v>
          </cell>
        </row>
        <row r="192">
          <cell r="A192" t="str">
            <v>TVA</v>
          </cell>
          <cell r="B192">
            <v>9.9817631867576715</v>
          </cell>
          <cell r="C192">
            <v>15.563277883604155</v>
          </cell>
          <cell r="D192">
            <v>53.921401844548214</v>
          </cell>
          <cell r="E192">
            <v>70.475048236013123</v>
          </cell>
          <cell r="F192">
            <v>73.977175095347008</v>
          </cell>
          <cell r="G192">
            <v>76.949734203421755</v>
          </cell>
          <cell r="H192">
            <v>72.805932056815578</v>
          </cell>
        </row>
        <row r="193">
          <cell r="A193" t="str">
            <v>tax imp</v>
          </cell>
          <cell r="B193">
            <v>17.917596566523606</v>
          </cell>
          <cell r="C193">
            <v>18.474650991917706</v>
          </cell>
          <cell r="D193">
            <v>13.435983827493262</v>
          </cell>
          <cell r="E193">
            <v>5.5537352555701194</v>
          </cell>
          <cell r="F193">
            <v>5.1850241545893727</v>
          </cell>
          <cell r="G193">
            <v>5.7936736161035238</v>
          </cell>
          <cell r="H193">
            <v>8.1370449678800849</v>
          </cell>
        </row>
        <row r="194">
          <cell r="A194" t="str">
            <v>tax imp (%pib)</v>
          </cell>
          <cell r="B194">
            <v>100.17275228864406</v>
          </cell>
          <cell r="C194">
            <v>98.322376659633875</v>
          </cell>
          <cell r="D194">
            <v>73.730546658788015</v>
          </cell>
          <cell r="E194">
            <v>20.412714757355143</v>
          </cell>
          <cell r="F194">
            <v>20.260194444969628</v>
          </cell>
          <cell r="G194">
            <v>22.89134227664222</v>
          </cell>
          <cell r="H194">
            <v>27.501246701381625</v>
          </cell>
        </row>
        <row r="195">
          <cell r="A195" t="str">
            <v>Dépenses tot</v>
          </cell>
          <cell r="B195">
            <v>19.928163376460656</v>
          </cell>
          <cell r="C195">
            <v>18.958793496314957</v>
          </cell>
          <cell r="D195">
            <v>20.839292345862404</v>
          </cell>
          <cell r="E195">
            <v>17.787804070843645</v>
          </cell>
          <cell r="F195">
            <v>19.399999999999999</v>
          </cell>
          <cell r="G195">
            <v>21.4</v>
          </cell>
          <cell r="H195">
            <v>19.7</v>
          </cell>
        </row>
        <row r="196">
          <cell r="A196" t="str">
            <v>Déficit glob</v>
          </cell>
          <cell r="B196">
            <v>-9.9851831738346366</v>
          </cell>
          <cell r="C196">
            <v>-7.3517849683123497</v>
          </cell>
          <cell r="D196">
            <v>-8.589230670631439</v>
          </cell>
          <cell r="E196">
            <v>-4.6187350542913279</v>
          </cell>
          <cell r="F196">
            <v>-6.9877206868062682</v>
          </cell>
          <cell r="G196">
            <v>-7.2509611574531405</v>
          </cell>
          <cell r="H196">
            <v>-4.263637645056841</v>
          </cell>
        </row>
        <row r="197">
          <cell r="A197" t="str">
            <v>PIB</v>
          </cell>
          <cell r="B197">
            <v>20.8380018748535</v>
          </cell>
          <cell r="C197">
            <v>25.573018934481102</v>
          </cell>
          <cell r="D197">
            <v>27.043065464134131</v>
          </cell>
          <cell r="E197">
            <v>41.518240472871334</v>
          </cell>
          <cell r="F197">
            <v>52.975799561809644</v>
          </cell>
          <cell r="G197">
            <v>70.410899479872029</v>
          </cell>
          <cell r="H197">
            <v>82.905332429364208</v>
          </cell>
        </row>
        <row r="198">
          <cell r="A198" t="str">
            <v>IMPORT</v>
          </cell>
          <cell r="B198">
            <v>116.5</v>
          </cell>
          <cell r="C198">
            <v>136.1</v>
          </cell>
          <cell r="D198">
            <v>148.4</v>
          </cell>
          <cell r="E198">
            <v>152.6</v>
          </cell>
          <cell r="F198">
            <v>207</v>
          </cell>
          <cell r="G198">
            <v>278.2</v>
          </cell>
          <cell r="H198">
            <v>280.2</v>
          </cell>
        </row>
        <row r="202">
          <cell r="A202" t="str">
            <v>Bur</v>
          </cell>
          <cell r="B202">
            <v>1990</v>
          </cell>
          <cell r="C202">
            <v>1991</v>
          </cell>
          <cell r="D202">
            <v>1992</v>
          </cell>
          <cell r="E202">
            <v>1993</v>
          </cell>
          <cell r="F202">
            <v>1994</v>
          </cell>
          <cell r="G202">
            <v>1995</v>
          </cell>
          <cell r="H202">
            <v>1996</v>
          </cell>
        </row>
        <row r="203">
          <cell r="A203" t="str">
            <v>recettes fiscales</v>
          </cell>
          <cell r="B203">
            <v>10.150126212302379</v>
          </cell>
          <cell r="C203">
            <v>10.118215329858902</v>
          </cell>
          <cell r="D203">
            <v>8.7060904725802377</v>
          </cell>
          <cell r="E203">
            <v>9.1194573546036928</v>
          </cell>
          <cell r="F203">
            <v>10.102972605401202</v>
          </cell>
          <cell r="G203">
            <v>10.988822012037833</v>
          </cell>
          <cell r="H203">
            <v>11.432750789129262</v>
          </cell>
        </row>
        <row r="204">
          <cell r="A204" t="str">
            <v>Impôts directs</v>
          </cell>
          <cell r="B204">
            <v>2.9360967184801381</v>
          </cell>
          <cell r="C204">
            <v>2.9108936062031265</v>
          </cell>
          <cell r="D204">
            <v>2.7672479150871876</v>
          </cell>
          <cell r="E204">
            <v>2.3615123728174852</v>
          </cell>
          <cell r="F204">
            <v>2.0594521080240917</v>
          </cell>
          <cell r="G204">
            <v>2.5265844321565289</v>
          </cell>
          <cell r="H204">
            <v>2.7574520526842794</v>
          </cell>
        </row>
        <row r="205">
          <cell r="A205" t="str">
            <v>Impôts indirects</v>
          </cell>
          <cell r="B205">
            <v>3.5605154776139227</v>
          </cell>
          <cell r="C205">
            <v>3.6354391763060883</v>
          </cell>
          <cell r="D205">
            <v>2.7925195855446048</v>
          </cell>
          <cell r="E205">
            <v>3.8437382238412257</v>
          </cell>
          <cell r="F205">
            <v>3.8527297454828044</v>
          </cell>
          <cell r="G205">
            <v>4.3540621012335174</v>
          </cell>
          <cell r="H205">
            <v>4.3074790110144026</v>
          </cell>
        </row>
        <row r="206">
          <cell r="A206" t="str">
            <v>TVA</v>
          </cell>
          <cell r="B206">
            <v>2.1921084097249901</v>
          </cell>
          <cell r="C206">
            <v>2.1227914071437648</v>
          </cell>
          <cell r="D206">
            <v>1.6679302501895377</v>
          </cell>
          <cell r="E206">
            <v>2.6504208014068587</v>
          </cell>
          <cell r="F206">
            <v>2.9275306003497179</v>
          </cell>
          <cell r="G206">
            <v>2.9743088047639303</v>
          </cell>
          <cell r="H206">
            <v>3.0518370176384502</v>
          </cell>
        </row>
        <row r="207">
          <cell r="A207" t="str">
            <v>d import</v>
          </cell>
          <cell r="B207">
            <v>11.043360433604336</v>
          </cell>
          <cell r="C207">
            <v>14.037626628075254</v>
          </cell>
          <cell r="D207">
            <v>11.173576950105408</v>
          </cell>
          <cell r="E207">
            <v>8.9205397301349336</v>
          </cell>
          <cell r="F207">
            <v>11.810557474099655</v>
          </cell>
          <cell r="G207">
            <v>10.397402597402598</v>
          </cell>
          <cell r="H207">
            <v>11.521789433089086</v>
          </cell>
        </row>
        <row r="208">
          <cell r="B208">
            <v>2.1655373986980204</v>
          </cell>
          <cell r="C208">
            <v>2.4659972035083255</v>
          </cell>
          <cell r="D208">
            <v>2.0090978013646699</v>
          </cell>
          <cell r="E208">
            <v>1.4947870870493658</v>
          </cell>
          <cell r="F208">
            <v>2.3256265785894694</v>
          </cell>
          <cell r="G208">
            <v>2.0432156529136538</v>
          </cell>
          <cell r="H208">
            <v>2.3011630593853503</v>
          </cell>
        </row>
        <row r="209">
          <cell r="A209" t="str">
            <v>Dépenses tot</v>
          </cell>
          <cell r="B209" t="e">
            <v>#NULL!</v>
          </cell>
          <cell r="C209">
            <v>19.056629695810901</v>
          </cell>
          <cell r="D209">
            <v>18.515269018451928</v>
          </cell>
          <cell r="E209">
            <v>19.928781600527433</v>
          </cell>
          <cell r="F209">
            <v>19.224305833357139</v>
          </cell>
          <cell r="G209">
            <v>18.531046134890005</v>
          </cell>
          <cell r="H209">
            <v>20.7</v>
          </cell>
        </row>
        <row r="210">
          <cell r="A210" t="str">
            <v>Déficit glob</v>
          </cell>
          <cell r="B210" t="e">
            <v>#NULL!</v>
          </cell>
          <cell r="C210">
            <v>-7.2606516825278149</v>
          </cell>
          <cell r="D210">
            <v>-8.1076278795173575</v>
          </cell>
          <cell r="E210">
            <v>-8.9567076821773384</v>
          </cell>
          <cell r="F210">
            <v>-9.6268575767727302</v>
          </cell>
          <cell r="G210">
            <v>-8.2867967159987028</v>
          </cell>
          <cell r="H210">
            <v>0.2</v>
          </cell>
        </row>
        <row r="211">
          <cell r="A211" t="str">
            <v>PIB</v>
          </cell>
          <cell r="B211">
            <v>752.7</v>
          </cell>
          <cell r="C211">
            <v>786.7</v>
          </cell>
          <cell r="D211">
            <v>791.4</v>
          </cell>
          <cell r="E211">
            <v>796.1</v>
          </cell>
          <cell r="F211">
            <v>1029.4000000000001</v>
          </cell>
          <cell r="G211">
            <v>1175.5</v>
          </cell>
          <cell r="H211">
            <v>1298.3</v>
          </cell>
        </row>
        <row r="212">
          <cell r="A212" t="str">
            <v>IMPORT</v>
          </cell>
          <cell r="B212">
            <v>147.6</v>
          </cell>
          <cell r="C212">
            <v>138.19999999999999</v>
          </cell>
          <cell r="D212">
            <v>142.30000000000001</v>
          </cell>
          <cell r="E212">
            <v>133.4</v>
          </cell>
          <cell r="F212">
            <v>202.7</v>
          </cell>
          <cell r="G212">
            <v>231</v>
          </cell>
          <cell r="H212">
            <v>259.3</v>
          </cell>
        </row>
        <row r="215">
          <cell r="A215" t="str">
            <v>Côte d'Iv</v>
          </cell>
          <cell r="B215">
            <v>1990</v>
          </cell>
          <cell r="C215">
            <v>1991</v>
          </cell>
          <cell r="D215">
            <v>1992</v>
          </cell>
          <cell r="E215">
            <v>1993</v>
          </cell>
          <cell r="F215">
            <v>1994</v>
          </cell>
          <cell r="G215">
            <v>1995</v>
          </cell>
          <cell r="H215">
            <v>1996</v>
          </cell>
        </row>
        <row r="216">
          <cell r="A216" t="str">
            <v>recettes fiscales</v>
          </cell>
          <cell r="B216">
            <v>17.556213219035957</v>
          </cell>
          <cell r="C216">
            <v>16.885135135135133</v>
          </cell>
          <cell r="D216">
            <v>16.930894308943088</v>
          </cell>
          <cell r="E216">
            <v>14.769178547182621</v>
          </cell>
          <cell r="F216">
            <v>15.944548872180453</v>
          </cell>
          <cell r="G216">
            <v>17.992260961966437</v>
          </cell>
          <cell r="H216">
            <v>18.992863531000747</v>
          </cell>
        </row>
        <row r="217">
          <cell r="A217" t="str">
            <v>Impôts directs</v>
          </cell>
          <cell r="B217">
            <v>4.8372282886008779</v>
          </cell>
          <cell r="C217">
            <v>4.0743243243243246</v>
          </cell>
          <cell r="D217">
            <v>4.0616531165311649</v>
          </cell>
          <cell r="E217">
            <v>3.4147997284453493</v>
          </cell>
          <cell r="F217">
            <v>2.969924812030075</v>
          </cell>
          <cell r="G217">
            <v>4.0539727730216333</v>
          </cell>
          <cell r="H217">
            <v>4.6012885798244181</v>
          </cell>
        </row>
        <row r="218">
          <cell r="A218" t="str">
            <v>Impôts indirects</v>
          </cell>
          <cell r="B218">
            <v>8.8580467394632123</v>
          </cell>
          <cell r="C218">
            <v>8.7229729729729737</v>
          </cell>
          <cell r="D218">
            <v>9.7256097560975601</v>
          </cell>
          <cell r="E218">
            <v>8.6082824168363885</v>
          </cell>
          <cell r="F218">
            <v>7.1546052631578956</v>
          </cell>
          <cell r="G218">
            <v>7.3300318784209155</v>
          </cell>
          <cell r="H218">
            <v>7.7187026592929247</v>
          </cell>
        </row>
        <row r="219">
          <cell r="A219" t="str">
            <v>TVA</v>
          </cell>
          <cell r="B219">
            <v>3.6670408545089637</v>
          </cell>
          <cell r="C219">
            <v>4.1216216216216219</v>
          </cell>
          <cell r="D219">
            <v>4.6341463414634152</v>
          </cell>
          <cell r="E219">
            <v>4.3584521384928721</v>
          </cell>
          <cell r="F219">
            <v>3.7687969924812035</v>
          </cell>
          <cell r="G219">
            <v>3.7692724101289174</v>
          </cell>
          <cell r="H219">
            <v>4.1906222051871733</v>
          </cell>
        </row>
        <row r="220">
          <cell r="A220" t="str">
            <v>d import</v>
          </cell>
          <cell r="B220">
            <v>16.825733474726054</v>
          </cell>
          <cell r="C220">
            <v>19.046013821001182</v>
          </cell>
          <cell r="D220">
            <v>13.944889729248343</v>
          </cell>
          <cell r="E220">
            <v>12.820055957073677</v>
          </cell>
          <cell r="F220">
            <v>9.9690282617111894</v>
          </cell>
          <cell r="G220">
            <v>10.041325309939825</v>
          </cell>
          <cell r="H220">
            <v>9.2859204545980667</v>
          </cell>
        </row>
        <row r="221">
          <cell r="A221" t="str">
            <v>d import (%pib)</v>
          </cell>
          <cell r="B221">
            <v>3.2520325203252036</v>
          </cell>
          <cell r="C221">
            <v>3.8175675675675675</v>
          </cell>
          <cell r="D221">
            <v>2.9065040650406506</v>
          </cell>
          <cell r="E221">
            <v>2.5016972165648337</v>
          </cell>
          <cell r="F221">
            <v>2.4201127819548875</v>
          </cell>
          <cell r="G221">
            <v>2.7768310042705058</v>
          </cell>
          <cell r="H221">
            <v>2.7140484403803686</v>
          </cell>
        </row>
        <row r="222">
          <cell r="A222" t="str">
            <v>PORTE % PIB</v>
          </cell>
          <cell r="B222">
            <v>3.8609381909718676</v>
          </cell>
          <cell r="C222">
            <v>4.0878378378378386</v>
          </cell>
          <cell r="D222">
            <v>3.1436314363143634</v>
          </cell>
          <cell r="E222">
            <v>2.7460964019008829</v>
          </cell>
          <cell r="F222">
            <v>5.820018796992481</v>
          </cell>
          <cell r="G222">
            <v>6.6082563105238892</v>
          </cell>
          <cell r="H222">
            <v>6.672872291883408</v>
          </cell>
        </row>
        <row r="223">
          <cell r="A223" t="str">
            <v>Dépenses tot</v>
          </cell>
          <cell r="B223" t="e">
            <v>#NULL!</v>
          </cell>
          <cell r="C223">
            <v>22.2</v>
          </cell>
          <cell r="D223">
            <v>22</v>
          </cell>
          <cell r="E223">
            <v>30.128276984921104</v>
          </cell>
          <cell r="F223">
            <v>19.149977176350319</v>
          </cell>
          <cell r="G223">
            <v>24.453323850021604</v>
          </cell>
          <cell r="H223">
            <v>19.399999999999999</v>
          </cell>
        </row>
        <row r="224">
          <cell r="A224" t="str">
            <v>Déficit glob</v>
          </cell>
          <cell r="B224" t="e">
            <v>#NULL!</v>
          </cell>
          <cell r="C224">
            <v>-9.9</v>
          </cell>
          <cell r="D224">
            <v>-9</v>
          </cell>
          <cell r="E224">
            <v>-12</v>
          </cell>
          <cell r="F224">
            <v>-6.8</v>
          </cell>
          <cell r="G224">
            <v>-4.3600056088818739</v>
          </cell>
          <cell r="H224">
            <v>-2</v>
          </cell>
        </row>
        <row r="225">
          <cell r="A225" t="str">
            <v>PIB</v>
          </cell>
          <cell r="B225">
            <v>2939.3</v>
          </cell>
          <cell r="C225">
            <v>2960</v>
          </cell>
          <cell r="D225">
            <v>2952.1</v>
          </cell>
          <cell r="E225">
            <v>2946.1</v>
          </cell>
          <cell r="F225">
            <v>4256</v>
          </cell>
          <cell r="G225">
            <v>4987.7</v>
          </cell>
          <cell r="H225">
            <v>5473.6</v>
          </cell>
        </row>
        <row r="226">
          <cell r="A226" t="str">
            <v>IMPORT</v>
          </cell>
          <cell r="B226">
            <v>568.1</v>
          </cell>
          <cell r="C226">
            <v>593.29999999999995</v>
          </cell>
          <cell r="D226">
            <v>615.29999999999995</v>
          </cell>
          <cell r="E226">
            <v>574.9</v>
          </cell>
          <cell r="F226">
            <v>1033.2</v>
          </cell>
          <cell r="G226">
            <v>1379.3</v>
          </cell>
          <cell r="H226">
            <v>1599.8</v>
          </cell>
        </row>
        <row r="229">
          <cell r="A229" t="str">
            <v>Guinée-Bissau</v>
          </cell>
          <cell r="B229">
            <v>1990</v>
          </cell>
          <cell r="C229">
            <v>1991</v>
          </cell>
          <cell r="D229">
            <v>1992</v>
          </cell>
          <cell r="E229">
            <v>1993</v>
          </cell>
          <cell r="F229">
            <v>1994</v>
          </cell>
          <cell r="G229">
            <v>1995</v>
          </cell>
          <cell r="H229">
            <v>1996</v>
          </cell>
        </row>
        <row r="230">
          <cell r="A230" t="str">
            <v>recettes fiscales</v>
          </cell>
          <cell r="E230">
            <v>5.0898203592814371</v>
          </cell>
          <cell r="F230">
            <v>6.5682656826568264</v>
          </cell>
          <cell r="G230">
            <v>6.9400630914826511</v>
          </cell>
          <cell r="H230">
            <v>5.4308472121650979</v>
          </cell>
        </row>
        <row r="231">
          <cell r="A231" t="str">
            <v>Impôts directs</v>
          </cell>
        </row>
        <row r="232">
          <cell r="A232" t="str">
            <v>Impôts indirects</v>
          </cell>
        </row>
        <row r="233">
          <cell r="A233" t="str">
            <v>TVA</v>
          </cell>
        </row>
        <row r="234">
          <cell r="A234" t="str">
            <v>Dépenses tot</v>
          </cell>
        </row>
        <row r="235">
          <cell r="A235" t="str">
            <v>Déficit glob</v>
          </cell>
        </row>
        <row r="236">
          <cell r="A236" t="str">
            <v>PIB</v>
          </cell>
        </row>
        <row r="237">
          <cell r="A237" t="str">
            <v>IMPORT</v>
          </cell>
        </row>
        <row r="239">
          <cell r="A239" t="str">
            <v>Mali</v>
          </cell>
          <cell r="B239">
            <v>1990</v>
          </cell>
          <cell r="C239">
            <v>1991</v>
          </cell>
          <cell r="D239">
            <v>1992</v>
          </cell>
          <cell r="E239">
            <v>1993</v>
          </cell>
          <cell r="F239">
            <v>1994</v>
          </cell>
          <cell r="G239">
            <v>1995</v>
          </cell>
          <cell r="H239">
            <v>1996</v>
          </cell>
        </row>
        <row r="240">
          <cell r="A240" t="str">
            <v>recettes fiscales</v>
          </cell>
          <cell r="B240">
            <v>9.8000000000000007</v>
          </cell>
          <cell r="C240">
            <v>12.1</v>
          </cell>
          <cell r="D240">
            <v>10.4</v>
          </cell>
          <cell r="E240">
            <v>11.084624553039331</v>
          </cell>
          <cell r="F240">
            <v>10.032079323417905</v>
          </cell>
          <cell r="G240">
            <v>10.251827782290821</v>
          </cell>
          <cell r="H240">
            <v>10.928198721246416</v>
          </cell>
        </row>
        <row r="241">
          <cell r="A241" t="str">
            <v>Impôts directs</v>
          </cell>
          <cell r="B241">
            <v>1.8</v>
          </cell>
          <cell r="C241">
            <v>1.8</v>
          </cell>
          <cell r="D241">
            <v>1.6</v>
          </cell>
          <cell r="E241">
            <v>2.2245762711864407</v>
          </cell>
          <cell r="F241">
            <v>2.0802955186157281</v>
          </cell>
          <cell r="G241">
            <v>2.6401299756295695</v>
          </cell>
          <cell r="H241">
            <v>3.2703755420004406</v>
          </cell>
        </row>
        <row r="242">
          <cell r="A242" t="str">
            <v>Impôts indirects</v>
          </cell>
          <cell r="B242">
            <v>3.4790956263899186</v>
          </cell>
          <cell r="C242">
            <v>3.5273273713531736</v>
          </cell>
          <cell r="D242">
            <v>3.0333112143331125</v>
          </cell>
          <cell r="E242">
            <v>3.1647245762711864</v>
          </cell>
          <cell r="F242">
            <v>2.7510450082628557</v>
          </cell>
          <cell r="G242">
            <v>3.0706742485783911</v>
          </cell>
          <cell r="H242">
            <v>4.1890203571691043</v>
          </cell>
        </row>
        <row r="243">
          <cell r="A243" t="str">
            <v>TVA</v>
          </cell>
          <cell r="B243">
            <v>3.0837657524091919</v>
          </cell>
          <cell r="C243">
            <v>2.9321213898255385</v>
          </cell>
          <cell r="D243">
            <v>2.6144658261446581</v>
          </cell>
          <cell r="E243">
            <v>2.7409957627118642</v>
          </cell>
          <cell r="F243">
            <v>2.4399727811801304</v>
          </cell>
          <cell r="G243">
            <v>2.8107229894394803</v>
          </cell>
          <cell r="H243">
            <v>3.9979422356140222</v>
          </cell>
        </row>
        <row r="244">
          <cell r="A244" t="str">
            <v>d import</v>
          </cell>
          <cell r="B244">
            <v>6.7816775728732921</v>
          </cell>
          <cell r="C244">
            <v>16.139076284379865</v>
          </cell>
          <cell r="D244">
            <v>16.12394957983193</v>
          </cell>
          <cell r="E244">
            <v>17.561229807191246</v>
          </cell>
          <cell r="F244">
            <v>11.193816203836246</v>
          </cell>
          <cell r="G244">
            <v>11.333544838835589</v>
          </cell>
          <cell r="H244">
            <v>13.444999767714547</v>
          </cell>
        </row>
        <row r="245">
          <cell r="A245" t="str">
            <v>d import (%pib)</v>
          </cell>
          <cell r="B245">
            <v>1.6901408450704232</v>
          </cell>
          <cell r="C245">
            <v>4.5594487611787118</v>
          </cell>
          <cell r="D245">
            <v>4.0743198407431978</v>
          </cell>
          <cell r="E245">
            <v>4.4623940677966107</v>
          </cell>
          <cell r="F245">
            <v>3.8009137746670563</v>
          </cell>
          <cell r="G245">
            <v>3.4507007356584718</v>
          </cell>
          <cell r="H245">
            <v>3.9039607615374572</v>
          </cell>
        </row>
        <row r="246">
          <cell r="A246" t="str">
            <v>Dépenses tot</v>
          </cell>
          <cell r="B246" t="e">
            <v>#NULL!</v>
          </cell>
          <cell r="C246">
            <v>24.514544916443505</v>
          </cell>
          <cell r="D246">
            <v>24.08810806041636</v>
          </cell>
          <cell r="E246">
            <v>21.815257645799974</v>
          </cell>
          <cell r="F246">
            <v>23.520473427470279</v>
          </cell>
          <cell r="G246">
            <v>20.553159596806214</v>
          </cell>
          <cell r="H246">
            <v>20.067778770451834</v>
          </cell>
        </row>
        <row r="247">
          <cell r="A247" t="str">
            <v>Déficit glob</v>
          </cell>
          <cell r="B247" t="e">
            <v>#NULL!</v>
          </cell>
          <cell r="C247">
            <v>-10.542936641109511</v>
          </cell>
          <cell r="D247">
            <v>-10.861975712126009</v>
          </cell>
          <cell r="E247">
            <v>-8.9328133726681784</v>
          </cell>
          <cell r="F247">
            <v>-11.856804936471873</v>
          </cell>
          <cell r="G247">
            <v>-10.506354682830867</v>
          </cell>
          <cell r="H247">
            <v>-0.8</v>
          </cell>
        </row>
        <row r="248">
          <cell r="A248" t="str">
            <v>PIB</v>
          </cell>
          <cell r="B248">
            <v>674.5</v>
          </cell>
          <cell r="C248">
            <v>682.1</v>
          </cell>
          <cell r="D248">
            <v>753.5</v>
          </cell>
          <cell r="E248">
            <v>755.2</v>
          </cell>
          <cell r="F248">
            <v>1028.7</v>
          </cell>
          <cell r="G248">
            <v>1231</v>
          </cell>
          <cell r="H248">
            <v>1360.7</v>
          </cell>
        </row>
        <row r="249">
          <cell r="A249" t="str">
            <v>IMPORT</v>
          </cell>
          <cell r="B249">
            <v>168.1</v>
          </cell>
          <cell r="C249">
            <v>192.7</v>
          </cell>
          <cell r="D249">
            <v>190.4</v>
          </cell>
          <cell r="E249">
            <v>191.9</v>
          </cell>
          <cell r="F249">
            <v>349.3</v>
          </cell>
          <cell r="G249">
            <v>374.8</v>
          </cell>
          <cell r="H249">
            <v>395.1</v>
          </cell>
        </row>
        <row r="252">
          <cell r="A252" t="str">
            <v>Niger</v>
          </cell>
          <cell r="B252">
            <v>1990</v>
          </cell>
          <cell r="C252">
            <v>1991</v>
          </cell>
          <cell r="D252">
            <v>1992</v>
          </cell>
          <cell r="E252">
            <v>1993</v>
          </cell>
          <cell r="F252">
            <v>1994</v>
          </cell>
          <cell r="G252">
            <v>1995</v>
          </cell>
          <cell r="H252">
            <v>1996</v>
          </cell>
        </row>
        <row r="253">
          <cell r="A253" t="str">
            <v>recettes fiscales</v>
          </cell>
          <cell r="B253">
            <v>7.9891883886255917</v>
          </cell>
          <cell r="C253">
            <v>7</v>
          </cell>
          <cell r="D253">
            <v>6.7</v>
          </cell>
          <cell r="E253">
            <v>6.6</v>
          </cell>
          <cell r="F253">
            <v>6.4</v>
          </cell>
          <cell r="G253">
            <v>6.615532118887824</v>
          </cell>
          <cell r="H253">
            <v>6.7</v>
          </cell>
        </row>
        <row r="254">
          <cell r="A254" t="str">
            <v>Impôts directs</v>
          </cell>
          <cell r="B254">
            <v>2.6289988151658767</v>
          </cell>
          <cell r="C254">
            <v>2.0750723313537383</v>
          </cell>
          <cell r="D254">
            <v>2.3992266795553405</v>
          </cell>
          <cell r="E254">
            <v>2.0553171196948017</v>
          </cell>
          <cell r="F254">
            <v>1.4858327574291639</v>
          </cell>
          <cell r="G254">
            <v>1.9279931827865364</v>
          </cell>
          <cell r="H254">
            <v>1.5919811320754718</v>
          </cell>
        </row>
        <row r="255">
          <cell r="A255" t="str">
            <v>Impôts indirects</v>
          </cell>
          <cell r="B255">
            <v>1.7901362559241705</v>
          </cell>
          <cell r="C255">
            <v>1.2788183340947159</v>
          </cell>
          <cell r="D255">
            <v>1.1588529080070886</v>
          </cell>
          <cell r="E255">
            <v>1.0840883802257193</v>
          </cell>
          <cell r="F255">
            <v>1.1174844505874222</v>
          </cell>
          <cell r="G255">
            <v>1.2888794205368557</v>
          </cell>
          <cell r="H255">
            <v>1.1399371069182389</v>
          </cell>
        </row>
        <row r="256">
          <cell r="A256" t="str">
            <v>TVA</v>
          </cell>
          <cell r="B256">
            <v>0.60293246445497628</v>
          </cell>
          <cell r="C256">
            <v>0.60849703060758331</v>
          </cell>
          <cell r="D256">
            <v>0.46753665216690832</v>
          </cell>
          <cell r="E256">
            <v>0.4547766650770943</v>
          </cell>
          <cell r="F256">
            <v>0.52246026261230116</v>
          </cell>
          <cell r="G256">
            <v>0.53770771197273115</v>
          </cell>
          <cell r="H256">
            <v>0.54825078616352196</v>
          </cell>
        </row>
        <row r="257">
          <cell r="A257" t="str">
            <v>d import</v>
          </cell>
          <cell r="B257">
            <v>19.719260065288356</v>
          </cell>
          <cell r="C257">
            <v>19.515151515151512</v>
          </cell>
          <cell r="D257">
            <v>18.419858156028372</v>
          </cell>
          <cell r="E257">
            <v>19.38199181446112</v>
          </cell>
          <cell r="F257">
            <v>11.604523646333105</v>
          </cell>
          <cell r="G257">
            <v>16.613881401617249</v>
          </cell>
          <cell r="H257">
            <v>16.563856960408685</v>
          </cell>
        </row>
        <row r="258">
          <cell r="A258" t="str">
            <v>d import (%pib)</v>
          </cell>
          <cell r="B258">
            <v>2.6839454976303316</v>
          </cell>
          <cell r="C258">
            <v>2.3535861123800821</v>
          </cell>
          <cell r="D258">
            <v>2.092154019655228</v>
          </cell>
          <cell r="E258">
            <v>2.2583055158162453</v>
          </cell>
          <cell r="F258">
            <v>1.9501266989173003</v>
          </cell>
          <cell r="G258">
            <v>2.6262249680443119</v>
          </cell>
          <cell r="H258">
            <v>2.5490369496855347</v>
          </cell>
        </row>
        <row r="260">
          <cell r="A260" t="str">
            <v>Dépenses tot</v>
          </cell>
          <cell r="B260">
            <v>22.688798908745781</v>
          </cell>
          <cell r="C260">
            <v>16.88640417705529</v>
          </cell>
          <cell r="D260">
            <v>16.771426104722398</v>
          </cell>
          <cell r="E260">
            <v>16.762086513994916</v>
          </cell>
          <cell r="F260">
            <v>18.562046318700311</v>
          </cell>
          <cell r="G260">
            <v>15.238922028121008</v>
          </cell>
          <cell r="H260">
            <v>13.116991805076269</v>
          </cell>
        </row>
        <row r="261">
          <cell r="A261" t="str">
            <v>Déficit glob</v>
          </cell>
          <cell r="B261">
            <v>-12.425523684358819</v>
          </cell>
          <cell r="C261">
            <v>-8.4355887412882158</v>
          </cell>
          <cell r="D261">
            <v>-8.5548772926105592</v>
          </cell>
          <cell r="E261">
            <v>-9.446564885496187</v>
          </cell>
          <cell r="F261">
            <v>-12.478396128586244</v>
          </cell>
          <cell r="G261">
            <v>-8.0113546692799265</v>
          </cell>
          <cell r="H261">
            <v>-5.349860205399227</v>
          </cell>
        </row>
        <row r="262">
          <cell r="A262" t="str">
            <v>PIB</v>
          </cell>
          <cell r="B262">
            <v>675.2</v>
          </cell>
          <cell r="C262">
            <v>656.7</v>
          </cell>
          <cell r="D262">
            <v>620.70000000000005</v>
          </cell>
          <cell r="E262">
            <v>629.1</v>
          </cell>
          <cell r="F262">
            <v>868.2</v>
          </cell>
          <cell r="G262">
            <v>938.8</v>
          </cell>
          <cell r="H262">
            <v>1017.6</v>
          </cell>
        </row>
        <row r="263">
          <cell r="A263" t="str">
            <v>IMPORT</v>
          </cell>
          <cell r="B263">
            <v>91.9</v>
          </cell>
          <cell r="C263">
            <v>79.2</v>
          </cell>
          <cell r="D263">
            <v>70.5</v>
          </cell>
          <cell r="E263">
            <v>73.3</v>
          </cell>
          <cell r="F263">
            <v>145.9</v>
          </cell>
          <cell r="G263">
            <v>148.4</v>
          </cell>
          <cell r="H263">
            <v>156.6</v>
          </cell>
        </row>
        <row r="266">
          <cell r="A266" t="str">
            <v>Sénégal</v>
          </cell>
          <cell r="B266">
            <v>1990</v>
          </cell>
          <cell r="C266">
            <v>1991</v>
          </cell>
          <cell r="D266">
            <v>1992</v>
          </cell>
          <cell r="E266">
            <v>1993</v>
          </cell>
          <cell r="F266">
            <v>1994</v>
          </cell>
          <cell r="G266">
            <v>1995</v>
          </cell>
          <cell r="H266">
            <v>1996</v>
          </cell>
        </row>
        <row r="267">
          <cell r="A267" t="str">
            <v>recettes fiscales</v>
          </cell>
          <cell r="B267">
            <v>15.559136319690623</v>
          </cell>
          <cell r="C267">
            <v>17.022236545278762</v>
          </cell>
          <cell r="D267">
            <v>15.487308053901597</v>
          </cell>
          <cell r="E267">
            <v>14.319157237612174</v>
          </cell>
          <cell r="F267">
            <v>13.247292686545023</v>
          </cell>
          <cell r="G267">
            <v>14.726470194837042</v>
          </cell>
          <cell r="H267">
            <v>15.017078724788552</v>
          </cell>
        </row>
        <row r="268">
          <cell r="A268" t="str">
            <v>Impôts directs</v>
          </cell>
          <cell r="B268">
            <v>3.9510151466322911</v>
          </cell>
          <cell r="C268">
            <v>3.8865613922010955</v>
          </cell>
          <cell r="D268">
            <v>3.7543089940457532</v>
          </cell>
          <cell r="E268">
            <v>3.8886721290154767</v>
          </cell>
          <cell r="F268">
            <v>3.1443115195690061</v>
          </cell>
          <cell r="G268">
            <v>3.5854005711574439</v>
          </cell>
          <cell r="H268">
            <v>3.5719388484069157</v>
          </cell>
        </row>
        <row r="269">
          <cell r="A269" t="str">
            <v>Impôts indirects</v>
          </cell>
          <cell r="B269">
            <v>4.0541411537222043</v>
          </cell>
          <cell r="C269">
            <v>5.3348372542700613</v>
          </cell>
          <cell r="D269">
            <v>5.1112503917267311</v>
          </cell>
          <cell r="E269">
            <v>4.9882949668357401</v>
          </cell>
          <cell r="F269">
            <v>6.3662374821173113</v>
          </cell>
          <cell r="G269">
            <v>5.6220513325514982</v>
          </cell>
          <cell r="H269">
            <v>5.8789911163779696</v>
          </cell>
        </row>
        <row r="270">
          <cell r="A270" t="str">
            <v>TVA</v>
          </cell>
          <cell r="B270">
            <v>3.4096036094102478</v>
          </cell>
          <cell r="C270">
            <v>4.7031904608443442</v>
          </cell>
          <cell r="D270">
            <v>4.5408962707615173</v>
          </cell>
          <cell r="E270">
            <v>4.4095461048250755</v>
          </cell>
          <cell r="F270">
            <v>4.4119394707653301</v>
          </cell>
          <cell r="G270">
            <v>5.1744357805967613</v>
          </cell>
          <cell r="H270">
            <v>5.4755721405578957</v>
          </cell>
        </row>
        <row r="271">
          <cell r="A271" t="str">
            <v>d import</v>
          </cell>
          <cell r="B271">
            <v>28.105332654717309</v>
          </cell>
          <cell r="C271">
            <v>28.708240534521153</v>
          </cell>
          <cell r="D271">
            <v>27.717908082408876</v>
          </cell>
          <cell r="E271">
            <v>24.208644783880402</v>
          </cell>
          <cell r="F271">
            <v>21.85407120197392</v>
          </cell>
          <cell r="G271">
            <v>25.096711798839454</v>
          </cell>
          <cell r="H271">
            <v>27.498457742134484</v>
          </cell>
        </row>
        <row r="272">
          <cell r="A272" t="str">
            <v>d import (%pib)</v>
          </cell>
          <cell r="B272">
            <v>5.6719303899452154</v>
          </cell>
          <cell r="C272">
            <v>5.8156622623267795</v>
          </cell>
          <cell r="D272">
            <v>5.4810404261986836</v>
          </cell>
          <cell r="E272">
            <v>4.8439328911431909</v>
          </cell>
          <cell r="F272">
            <v>6.1400728886071949</v>
          </cell>
          <cell r="G272">
            <v>6.969374143935255</v>
          </cell>
          <cell r="H272">
            <v>7.4926670196582705</v>
          </cell>
        </row>
        <row r="273">
          <cell r="A273" t="str">
            <v>Dépenses tot</v>
          </cell>
          <cell r="B273">
            <v>20.041894940380274</v>
          </cell>
          <cell r="C273">
            <v>19.974218498227518</v>
          </cell>
          <cell r="D273">
            <v>22.193669696020059</v>
          </cell>
          <cell r="E273">
            <v>20.795942255169724</v>
          </cell>
          <cell r="F273">
            <v>21.005785491766801</v>
          </cell>
          <cell r="G273">
            <v>19.906354634818886</v>
          </cell>
          <cell r="H273">
            <v>20.99249515136183</v>
          </cell>
        </row>
        <row r="274">
          <cell r="A274" t="str">
            <v>Déficit glob</v>
          </cell>
          <cell r="B274">
            <v>-1.7531421205285191</v>
          </cell>
          <cell r="C274">
            <v>-0.5704157267160781</v>
          </cell>
          <cell r="D274">
            <v>-3.8044500156690759</v>
          </cell>
          <cell r="E274">
            <v>-4.1552867733125254</v>
          </cell>
          <cell r="F274">
            <v>-6.0970182465509577</v>
          </cell>
          <cell r="G274">
            <v>-3.5139393722358498</v>
          </cell>
          <cell r="H274">
            <v>-4.3679905556960925</v>
          </cell>
        </row>
        <row r="275">
          <cell r="A275" t="str">
            <v>PIB</v>
          </cell>
          <cell r="B275">
            <v>1551.5</v>
          </cell>
          <cell r="C275">
            <v>1551.5</v>
          </cell>
          <cell r="D275">
            <v>1595.5</v>
          </cell>
          <cell r="E275">
            <v>1537.8</v>
          </cell>
          <cell r="F275">
            <v>2019.52</v>
          </cell>
          <cell r="G275">
            <v>2234.06</v>
          </cell>
          <cell r="H275">
            <v>2379.66</v>
          </cell>
        </row>
        <row r="276">
          <cell r="A276" t="str">
            <v>IMPORT</v>
          </cell>
          <cell r="B276">
            <v>313.10783999999995</v>
          </cell>
          <cell r="C276">
            <v>314.3</v>
          </cell>
          <cell r="D276">
            <v>315.5</v>
          </cell>
          <cell r="E276">
            <v>307.7</v>
          </cell>
          <cell r="F276">
            <v>567.4</v>
          </cell>
          <cell r="G276">
            <v>620.4</v>
          </cell>
          <cell r="H276">
            <v>648.4</v>
          </cell>
        </row>
        <row r="281">
          <cell r="A281" t="str">
            <v>Togo</v>
          </cell>
          <cell r="B281">
            <v>1990</v>
          </cell>
          <cell r="C281">
            <v>1991</v>
          </cell>
          <cell r="D281">
            <v>1992</v>
          </cell>
          <cell r="E281">
            <v>1993</v>
          </cell>
          <cell r="F281">
            <v>1994</v>
          </cell>
          <cell r="G281">
            <v>1995</v>
          </cell>
          <cell r="H281">
            <v>1996</v>
          </cell>
        </row>
        <row r="282">
          <cell r="A282" t="str">
            <v>recettes fiscales</v>
          </cell>
          <cell r="B282">
            <v>18.653107344632769</v>
          </cell>
          <cell r="C282">
            <v>15.243362831858409</v>
          </cell>
          <cell r="D282">
            <v>12.229413077438069</v>
          </cell>
          <cell r="E282">
            <v>8.8176352705410821</v>
          </cell>
          <cell r="F282">
            <v>11.06625068819967</v>
          </cell>
          <cell r="G282">
            <v>13.546910755148742</v>
          </cell>
          <cell r="H282">
            <v>13.150134048257373</v>
          </cell>
        </row>
        <row r="283">
          <cell r="A283" t="str">
            <v>Impôts directs</v>
          </cell>
          <cell r="B283">
            <v>7.2158192090395481</v>
          </cell>
          <cell r="C283">
            <v>5.3097345132743365</v>
          </cell>
          <cell r="D283">
            <v>4.9475563490292345</v>
          </cell>
          <cell r="E283">
            <v>3.3781849413111935</v>
          </cell>
          <cell r="F283">
            <v>4.8945921173235565</v>
          </cell>
          <cell r="G283">
            <v>6.1505507955936354</v>
          </cell>
          <cell r="H283">
            <v>4.5243465569855381</v>
          </cell>
        </row>
        <row r="284">
          <cell r="A284" t="str">
            <v>Impôts indirects</v>
          </cell>
          <cell r="B284">
            <v>5.3310734463276841</v>
          </cell>
          <cell r="C284">
            <v>4.7721238938053103</v>
          </cell>
          <cell r="D284">
            <v>3.3898683329613926</v>
          </cell>
          <cell r="E284">
            <v>2.1586029201259662</v>
          </cell>
          <cell r="F284">
            <v>2.8615948670944089</v>
          </cell>
          <cell r="G284">
            <v>3.9443084455324358</v>
          </cell>
          <cell r="H284">
            <v>4.9223829109725354</v>
          </cell>
        </row>
        <row r="285">
          <cell r="A285" t="str">
            <v>TVA</v>
          </cell>
          <cell r="B285">
            <v>4.7932203389830512</v>
          </cell>
          <cell r="C285">
            <v>4.0066371681415927</v>
          </cell>
          <cell r="D285">
            <v>3.122070966302164</v>
          </cell>
          <cell r="E285">
            <v>2.0669911251073576</v>
          </cell>
          <cell r="F285">
            <v>2.7442713107241063</v>
          </cell>
          <cell r="G285">
            <v>3.0982252141982864</v>
          </cell>
          <cell r="H285">
            <v>3.8012471805758259</v>
          </cell>
        </row>
        <row r="286">
          <cell r="A286" t="str">
            <v>d import</v>
          </cell>
          <cell r="B286">
            <v>11.279654924514738</v>
          </cell>
          <cell r="C286">
            <v>11.073667711598747</v>
          </cell>
          <cell r="D286">
            <v>10.166204986149586</v>
          </cell>
          <cell r="E286">
            <v>8.3825597749648395</v>
          </cell>
          <cell r="F286">
            <v>9.2523364485981308</v>
          </cell>
          <cell r="G286">
            <v>8.5403548941041798</v>
          </cell>
          <cell r="H286">
            <v>8.6268504338948446</v>
          </cell>
        </row>
        <row r="287">
          <cell r="A287" t="str">
            <v>d import (%pib)</v>
          </cell>
          <cell r="B287">
            <v>3.5457627118644068</v>
          </cell>
          <cell r="C287">
            <v>3.1261061946902653</v>
          </cell>
          <cell r="D287">
            <v>2.4570408390984153</v>
          </cell>
          <cell r="E287">
            <v>1.7062696822215859</v>
          </cell>
          <cell r="F287">
            <v>1.9963336388634281</v>
          </cell>
          <cell r="G287">
            <v>2.2827417380660959</v>
          </cell>
          <cell r="H287">
            <v>2.2422714607934191</v>
          </cell>
        </row>
        <row r="288">
          <cell r="A288" t="str">
            <v>Dépenses tot</v>
          </cell>
          <cell r="B288">
            <v>26.822598708385296</v>
          </cell>
          <cell r="C288">
            <v>23.711227073517662</v>
          </cell>
          <cell r="D288">
            <v>20.497264395183755</v>
          </cell>
          <cell r="E288">
            <v>23.230255881656952</v>
          </cell>
          <cell r="F288">
            <v>21.945893212080797</v>
          </cell>
          <cell r="G288">
            <v>16.464946621134569</v>
          </cell>
          <cell r="H288">
            <v>17.674163291920703</v>
          </cell>
        </row>
        <row r="289">
          <cell r="A289" t="str">
            <v>Déficit glob</v>
          </cell>
          <cell r="B289">
            <v>-5.6636602756284447</v>
          </cell>
          <cell r="C289">
            <v>-7.4160712299976339</v>
          </cell>
          <cell r="D289">
            <v>-5.3204737505852151</v>
          </cell>
          <cell r="E289">
            <v>-13.746471523921867</v>
          </cell>
          <cell r="F289">
            <v>-11.244351612803902</v>
          </cell>
          <cell r="G289">
            <v>-3.9586078204063266</v>
          </cell>
          <cell r="H289">
            <v>-4.625558232044753</v>
          </cell>
        </row>
        <row r="290">
          <cell r="A290" t="str">
            <v>PIB</v>
          </cell>
          <cell r="B290">
            <v>442.5</v>
          </cell>
          <cell r="C290">
            <v>452</v>
          </cell>
          <cell r="D290">
            <v>448.1</v>
          </cell>
          <cell r="E290">
            <v>349.3</v>
          </cell>
          <cell r="F290">
            <v>545.5</v>
          </cell>
          <cell r="G290">
            <v>653.6</v>
          </cell>
          <cell r="H290">
            <v>753.7</v>
          </cell>
        </row>
        <row r="291">
          <cell r="A291" t="str">
            <v>IMPORT</v>
          </cell>
          <cell r="B291">
            <v>139.1</v>
          </cell>
          <cell r="C291">
            <v>127.6</v>
          </cell>
          <cell r="D291">
            <v>108.3</v>
          </cell>
          <cell r="E291">
            <v>71.099999999999994</v>
          </cell>
          <cell r="F291">
            <v>117.7</v>
          </cell>
          <cell r="G291">
            <v>174.7</v>
          </cell>
          <cell r="H291">
            <v>195.9</v>
          </cell>
        </row>
      </sheetData>
      <sheetData sheetId="1" refreshError="1">
        <row r="4">
          <cell r="V4">
            <v>27.918263966834807</v>
          </cell>
        </row>
        <row r="5">
          <cell r="V5">
            <v>17855.688196980456</v>
          </cell>
        </row>
        <row r="6">
          <cell r="V6">
            <v>13101.145669433399</v>
          </cell>
        </row>
        <row r="7">
          <cell r="V7">
            <v>63.874304740351327</v>
          </cell>
        </row>
        <row r="9">
          <cell r="V9">
            <v>492.39027136676049</v>
          </cell>
        </row>
        <row r="10">
          <cell r="V10">
            <v>1.9858063699243145</v>
          </cell>
        </row>
        <row r="11">
          <cell r="V11">
            <v>4.2060895509504537</v>
          </cell>
        </row>
        <row r="12">
          <cell r="V12">
            <v>2.1150954094707686</v>
          </cell>
        </row>
        <row r="13">
          <cell r="V13">
            <v>85.579541160195745</v>
          </cell>
        </row>
        <row r="14">
          <cell r="V14">
            <v>-0.58113045313530343</v>
          </cell>
        </row>
        <row r="15">
          <cell r="V15">
            <v>15.366745713688493</v>
          </cell>
        </row>
        <row r="16">
          <cell r="V16">
            <v>-0.30062643582258186</v>
          </cell>
        </row>
        <row r="17">
          <cell r="V17">
            <v>5.5557594795810052</v>
          </cell>
        </row>
        <row r="18">
          <cell r="V18">
            <v>9.8109862341074887</v>
          </cell>
        </row>
        <row r="19">
          <cell r="V19">
            <v>5.5557594795810052</v>
          </cell>
        </row>
        <row r="26">
          <cell r="V26">
            <v>15.48546035456631</v>
          </cell>
        </row>
        <row r="27">
          <cell r="V27">
            <v>14.074007788863133</v>
          </cell>
        </row>
        <row r="28">
          <cell r="V28">
            <v>19.749030134341986</v>
          </cell>
        </row>
        <row r="29">
          <cell r="V29">
            <v>12.05499667656083</v>
          </cell>
        </row>
        <row r="30">
          <cell r="V30">
            <v>5.6500902805464781</v>
          </cell>
        </row>
        <row r="31">
          <cell r="V31">
            <v>2.2970978400572406</v>
          </cell>
        </row>
        <row r="32">
          <cell r="V32">
            <v>2.0439431772346786</v>
          </cell>
        </row>
        <row r="33">
          <cell r="V33">
            <v>-4.2635697797756773</v>
          </cell>
        </row>
        <row r="34">
          <cell r="V34">
            <v>-2.2196266025409992</v>
          </cell>
        </row>
        <row r="35">
          <cell r="V35">
            <v>-0.59382550259376499</v>
          </cell>
        </row>
        <row r="36">
          <cell r="V36">
            <v>-0.340625570221326</v>
          </cell>
        </row>
        <row r="37">
          <cell r="V37">
            <v>4.6041953499970028</v>
          </cell>
        </row>
        <row r="38">
          <cell r="V38">
            <v>45.118161514376467</v>
          </cell>
        </row>
        <row r="39">
          <cell r="V39">
            <v>34.660924683775008</v>
          </cell>
        </row>
        <row r="40">
          <cell r="V40">
            <v>38.20794268694835</v>
          </cell>
        </row>
        <row r="41">
          <cell r="V41">
            <v>5.3069315489144788</v>
          </cell>
        </row>
        <row r="42">
          <cell r="V42">
            <v>2255.0799320702313</v>
          </cell>
        </row>
        <row r="44">
          <cell r="V44">
            <v>980.89801578025731</v>
          </cell>
        </row>
        <row r="45">
          <cell r="V45">
            <v>394.2362</v>
          </cell>
        </row>
        <row r="47">
          <cell r="V47">
            <v>1998.7627631922865</v>
          </cell>
        </row>
        <row r="48">
          <cell r="V48">
            <v>1008.4110541020476</v>
          </cell>
        </row>
        <row r="49">
          <cell r="V49">
            <v>411.57229818608567</v>
          </cell>
        </row>
        <row r="50">
          <cell r="V50">
            <v>-106.60948615633416</v>
          </cell>
        </row>
        <row r="51">
          <cell r="V51">
            <v>381.25111371603583</v>
          </cell>
        </row>
        <row r="52">
          <cell r="V52">
            <v>2922.2535177863551</v>
          </cell>
        </row>
        <row r="53">
          <cell r="V53">
            <v>2815.6440316300209</v>
          </cell>
        </row>
        <row r="59">
          <cell r="V59">
            <v>3.822766180942061</v>
          </cell>
        </row>
        <row r="61">
          <cell r="V61">
            <v>8.8216232006776796</v>
          </cell>
        </row>
        <row r="62">
          <cell r="V62">
            <v>44.108116003388396</v>
          </cell>
        </row>
        <row r="63">
          <cell r="V63">
            <v>-3.5414464943322711E-2</v>
          </cell>
        </row>
        <row r="64">
          <cell r="V64">
            <v>-0.17707232471661355</v>
          </cell>
        </row>
        <row r="65">
          <cell r="V65">
            <v>-2.2736505683835304</v>
          </cell>
        </row>
        <row r="66">
          <cell r="V66">
            <v>-11.368252841917652</v>
          </cell>
        </row>
        <row r="67">
          <cell r="V67">
            <v>2.2382361034402081</v>
          </cell>
        </row>
        <row r="68">
          <cell r="V68">
            <v>11.19118051720104</v>
          </cell>
        </row>
        <row r="71">
          <cell r="V71">
            <v>4724.3823046181615</v>
          </cell>
        </row>
        <row r="72">
          <cell r="V72">
            <v>1462.944752251952</v>
          </cell>
        </row>
        <row r="73">
          <cell r="V73">
            <v>3278.92663236621</v>
          </cell>
        </row>
        <row r="74">
          <cell r="V74">
            <v>750.84210936161992</v>
          </cell>
        </row>
        <row r="75">
          <cell r="V75">
            <v>2528.0845230045898</v>
          </cell>
        </row>
        <row r="78">
          <cell r="V78">
            <v>78.326911772600567</v>
          </cell>
        </row>
        <row r="79">
          <cell r="V79">
            <v>306.62101640272192</v>
          </cell>
        </row>
        <row r="87">
          <cell r="V87">
            <v>2.6090979780436774</v>
          </cell>
        </row>
        <row r="88">
          <cell r="V88">
            <v>-4.1555065554109589</v>
          </cell>
        </row>
        <row r="89">
          <cell r="V89">
            <v>5.9860104754972845</v>
          </cell>
        </row>
        <row r="90">
          <cell r="V90">
            <v>96.459010396972104</v>
          </cell>
        </row>
        <row r="91">
          <cell r="V91">
            <v>77.150945352925518</v>
          </cell>
        </row>
        <row r="92">
          <cell r="V92">
            <v>5548.9835021839854</v>
          </cell>
        </row>
        <row r="93">
          <cell r="V93">
            <v>5863.3384690491521</v>
          </cell>
        </row>
        <row r="94">
          <cell r="V94">
            <v>4095.3387562894</v>
          </cell>
        </row>
        <row r="95">
          <cell r="V95">
            <v>63.875711683093201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bloom"/>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row r="4">
          <cell r="A4" t="e">
            <v>#NAME?</v>
          </cell>
          <cell r="D4" t="e">
            <v>#NAME?</v>
          </cell>
          <cell r="G4" t="e">
            <v>#NAME?</v>
          </cell>
          <cell r="J4" t="e">
            <v>#NAME?</v>
          </cell>
          <cell r="M4" t="e">
            <v>#NAME?</v>
          </cell>
          <cell r="P4" t="e">
            <v>#NAME?</v>
          </cell>
          <cell r="S4" t="e">
            <v>#NAME?</v>
          </cell>
          <cell r="V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MarketIndices"/>
      <sheetName val="SpotExchangeRat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row r="7">
          <cell r="B7">
            <v>37622</v>
          </cell>
          <cell r="D7">
            <v>113.51</v>
          </cell>
          <cell r="E7">
            <v>3390.12</v>
          </cell>
          <cell r="F7">
            <v>8578.9500000000007</v>
          </cell>
          <cell r="G7">
            <v>627.54999999999995</v>
          </cell>
          <cell r="H7">
            <v>1341.07</v>
          </cell>
          <cell r="I7">
            <v>4452.45</v>
          </cell>
          <cell r="J7">
            <v>356.48</v>
          </cell>
        </row>
      </sheetData>
      <sheetData sheetId="1" refreshError="1">
        <row r="10">
          <cell r="D10" t="e">
            <v>#NAME?</v>
          </cell>
          <cell r="E10" t="e">
            <v>#NAME?</v>
          </cell>
          <cell r="F10" t="e">
            <v>#NAME?</v>
          </cell>
          <cell r="G10" t="e">
            <v>#NAME?</v>
          </cell>
          <cell r="H10" t="e">
            <v>#NAME?</v>
          </cell>
          <cell r="I10"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G"/>
      <sheetName val="HVG.XLS"/>
    </sheetNames>
    <definedNames>
      <definedName name="bspline"/>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3"/>
    </sheetNames>
    <sheetDataSet>
      <sheetData sheetId="0" refreshError="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C3" t="str">
            <v>Market</v>
          </cell>
          <cell r="D3" t="str">
            <v>Markit CDS</v>
          </cell>
        </row>
        <row r="4">
          <cell r="C4" t="str">
            <v>Source</v>
          </cell>
          <cell r="D4" t="str">
            <v>MARK</v>
          </cell>
        </row>
        <row r="5">
          <cell r="C5" t="str">
            <v>Interval Length</v>
          </cell>
          <cell r="D5">
            <v>1440</v>
          </cell>
        </row>
        <row r="7">
          <cell r="C7">
            <v>1</v>
          </cell>
        </row>
        <row r="8">
          <cell r="C8" t="e">
            <v>#NAME?</v>
          </cell>
        </row>
        <row r="9">
          <cell r="C9" t="str">
            <v>ARGENT\SNRFOR\USD\CR\5Y</v>
          </cell>
        </row>
        <row r="10">
          <cell r="C10" t="str">
            <v>Ticker</v>
          </cell>
          <cell r="D10" t="str">
            <v>ARGENT</v>
          </cell>
        </row>
        <row r="11">
          <cell r="C11" t="str">
            <v>Tier</v>
          </cell>
          <cell r="D11" t="str">
            <v>SNRFOR</v>
          </cell>
        </row>
        <row r="12">
          <cell r="C12" t="str">
            <v>Ccy</v>
          </cell>
          <cell r="D12" t="str">
            <v>USD</v>
          </cell>
        </row>
        <row r="13">
          <cell r="C13" t="str">
            <v>DocC</v>
          </cell>
          <cell r="D13" t="str">
            <v>CR</v>
          </cell>
        </row>
        <row r="14">
          <cell r="C14" t="str">
            <v>Tenor</v>
          </cell>
          <cell r="D14" t="str">
            <v>5Y</v>
          </cell>
        </row>
        <row r="16">
          <cell r="C16" t="str">
            <v>CloseDate</v>
          </cell>
          <cell r="D16" t="str">
            <v>Close</v>
          </cell>
        </row>
        <row r="17">
          <cell r="C17" t="e">
            <v>#NAME?</v>
          </cell>
          <cell r="D17" t="e">
            <v>#NAME?</v>
          </cell>
        </row>
        <row r="18">
          <cell r="C18" t="e">
            <v>#NAME?</v>
          </cell>
          <cell r="D18" t="e">
            <v>#NAME?</v>
          </cell>
        </row>
        <row r="19">
          <cell r="C19" t="e">
            <v>#NAME?</v>
          </cell>
          <cell r="D19" t="e">
            <v>#NAME?</v>
          </cell>
        </row>
        <row r="20">
          <cell r="C20" t="e">
            <v>#NAME?</v>
          </cell>
          <cell r="D20" t="e">
            <v>#NAME?</v>
          </cell>
        </row>
        <row r="21">
          <cell r="C21" t="e">
            <v>#NAME?</v>
          </cell>
          <cell r="D21" t="e">
            <v>#NAME?</v>
          </cell>
        </row>
        <row r="22">
          <cell r="C22" t="e">
            <v>#NAME?</v>
          </cell>
          <cell r="D22" t="e">
            <v>#NAME?</v>
          </cell>
        </row>
        <row r="23">
          <cell r="C23" t="e">
            <v>#NAME?</v>
          </cell>
          <cell r="D23" t="e">
            <v>#NAME?</v>
          </cell>
        </row>
        <row r="24">
          <cell r="C24" t="e">
            <v>#NAME?</v>
          </cell>
          <cell r="D24" t="e">
            <v>#NAME?</v>
          </cell>
        </row>
        <row r="25">
          <cell r="C25" t="e">
            <v>#NAME?</v>
          </cell>
          <cell r="D25" t="e">
            <v>#NAME?</v>
          </cell>
        </row>
        <row r="26">
          <cell r="C26" t="e">
            <v>#NAME?</v>
          </cell>
          <cell r="D26" t="e">
            <v>#NAME?</v>
          </cell>
        </row>
        <row r="27">
          <cell r="C27" t="e">
            <v>#NAME?</v>
          </cell>
          <cell r="D27" t="e">
            <v>#NAME?</v>
          </cell>
        </row>
        <row r="28">
          <cell r="C28" t="e">
            <v>#NAME?</v>
          </cell>
          <cell r="D28" t="e">
            <v>#NAME?</v>
          </cell>
        </row>
        <row r="29">
          <cell r="C29" t="e">
            <v>#NAME?</v>
          </cell>
          <cell r="D29" t="e">
            <v>#NAME?</v>
          </cell>
        </row>
        <row r="30">
          <cell r="C30" t="e">
            <v>#NAME?</v>
          </cell>
          <cell r="D30" t="e">
            <v>#NAME?</v>
          </cell>
        </row>
        <row r="31">
          <cell r="C31" t="e">
            <v>#NAME?</v>
          </cell>
          <cell r="D31" t="e">
            <v>#NAME?</v>
          </cell>
        </row>
        <row r="32">
          <cell r="C32" t="e">
            <v>#NAME?</v>
          </cell>
          <cell r="D32" t="e">
            <v>#NAME?</v>
          </cell>
        </row>
        <row r="33">
          <cell r="C33" t="e">
            <v>#NAME?</v>
          </cell>
          <cell r="D33" t="e">
            <v>#NAME?</v>
          </cell>
        </row>
        <row r="34">
          <cell r="C34" t="e">
            <v>#NAME?</v>
          </cell>
          <cell r="D34" t="e">
            <v>#NAME?</v>
          </cell>
        </row>
        <row r="35">
          <cell r="C35" t="e">
            <v>#NAME?</v>
          </cell>
          <cell r="D35" t="e">
            <v>#NAME?</v>
          </cell>
        </row>
        <row r="36">
          <cell r="C36" t="e">
            <v>#NAME?</v>
          </cell>
          <cell r="D36" t="e">
            <v>#NAME?</v>
          </cell>
        </row>
        <row r="37">
          <cell r="C37" t="e">
            <v>#NAME?</v>
          </cell>
          <cell r="D37" t="e">
            <v>#NAME?</v>
          </cell>
        </row>
        <row r="38">
          <cell r="C38" t="e">
            <v>#NAME?</v>
          </cell>
          <cell r="D38" t="e">
            <v>#NAME?</v>
          </cell>
        </row>
        <row r="39">
          <cell r="C39" t="e">
            <v>#NAME?</v>
          </cell>
          <cell r="D39" t="e">
            <v>#NAME?</v>
          </cell>
        </row>
        <row r="40">
          <cell r="C40" t="e">
            <v>#NAME?</v>
          </cell>
          <cell r="D40" t="e">
            <v>#NAME?</v>
          </cell>
        </row>
        <row r="41">
          <cell r="C41" t="e">
            <v>#NAME?</v>
          </cell>
          <cell r="D41" t="e">
            <v>#NAME?</v>
          </cell>
        </row>
        <row r="42">
          <cell r="C42" t="e">
            <v>#NAME?</v>
          </cell>
          <cell r="D42" t="e">
            <v>#NAME?</v>
          </cell>
        </row>
        <row r="43">
          <cell r="C43" t="e">
            <v>#NAME?</v>
          </cell>
          <cell r="D43" t="e">
            <v>#NAME?</v>
          </cell>
        </row>
        <row r="44">
          <cell r="C44" t="e">
            <v>#NAME?</v>
          </cell>
          <cell r="D44" t="e">
            <v>#NAME?</v>
          </cell>
        </row>
        <row r="45">
          <cell r="C45" t="e">
            <v>#NAME?</v>
          </cell>
          <cell r="D45" t="e">
            <v>#NAME?</v>
          </cell>
        </row>
        <row r="46">
          <cell r="C46" t="e">
            <v>#NAME?</v>
          </cell>
          <cell r="D46" t="e">
            <v>#NAME?</v>
          </cell>
        </row>
        <row r="47">
          <cell r="C47" t="e">
            <v>#NAME?</v>
          </cell>
          <cell r="D47" t="e">
            <v>#NAME?</v>
          </cell>
        </row>
        <row r="48">
          <cell r="C48" t="e">
            <v>#NAME?</v>
          </cell>
          <cell r="D48" t="e">
            <v>#NAME?</v>
          </cell>
        </row>
        <row r="49">
          <cell r="C49" t="e">
            <v>#NAME?</v>
          </cell>
          <cell r="D49" t="e">
            <v>#NAME?</v>
          </cell>
        </row>
        <row r="50">
          <cell r="C50" t="e">
            <v>#NAME?</v>
          </cell>
          <cell r="D50" t="e">
            <v>#NAME?</v>
          </cell>
        </row>
        <row r="51">
          <cell r="C51" t="e">
            <v>#NAME?</v>
          </cell>
          <cell r="D51" t="e">
            <v>#NAME?</v>
          </cell>
        </row>
        <row r="52">
          <cell r="C52" t="e">
            <v>#NAME?</v>
          </cell>
          <cell r="D52" t="e">
            <v>#NAME?</v>
          </cell>
        </row>
        <row r="53">
          <cell r="C53" t="e">
            <v>#NAME?</v>
          </cell>
          <cell r="D53" t="e">
            <v>#NAME?</v>
          </cell>
        </row>
        <row r="54">
          <cell r="C54" t="e">
            <v>#NAME?</v>
          </cell>
          <cell r="D54" t="e">
            <v>#NAME?</v>
          </cell>
        </row>
        <row r="55">
          <cell r="C55" t="e">
            <v>#NAME?</v>
          </cell>
          <cell r="D55" t="e">
            <v>#NAME?</v>
          </cell>
        </row>
        <row r="56">
          <cell r="C56" t="e">
            <v>#NAME?</v>
          </cell>
          <cell r="D56" t="e">
            <v>#NAME?</v>
          </cell>
        </row>
        <row r="57">
          <cell r="C57" t="e">
            <v>#NAME?</v>
          </cell>
          <cell r="D57" t="e">
            <v>#NAME?</v>
          </cell>
        </row>
        <row r="58">
          <cell r="C58" t="e">
            <v>#NAME?</v>
          </cell>
          <cell r="D58" t="e">
            <v>#NAME?</v>
          </cell>
        </row>
        <row r="59">
          <cell r="C59" t="e">
            <v>#NAME?</v>
          </cell>
          <cell r="D59" t="e">
            <v>#NAME?</v>
          </cell>
        </row>
        <row r="60">
          <cell r="C60" t="e">
            <v>#NAME?</v>
          </cell>
          <cell r="D60" t="e">
            <v>#NAME?</v>
          </cell>
        </row>
        <row r="61">
          <cell r="C61" t="e">
            <v>#NAME?</v>
          </cell>
          <cell r="D61" t="e">
            <v>#NAME?</v>
          </cell>
        </row>
        <row r="62">
          <cell r="C62" t="e">
            <v>#NAME?</v>
          </cell>
          <cell r="D62" t="e">
            <v>#NAME?</v>
          </cell>
        </row>
        <row r="63">
          <cell r="C63" t="e">
            <v>#NAME?</v>
          </cell>
          <cell r="D63" t="e">
            <v>#NAME?</v>
          </cell>
        </row>
        <row r="64">
          <cell r="C64" t="e">
            <v>#NAME?</v>
          </cell>
          <cell r="D64" t="e">
            <v>#NAME?</v>
          </cell>
        </row>
        <row r="65">
          <cell r="C65" t="e">
            <v>#NAME?</v>
          </cell>
          <cell r="D65" t="e">
            <v>#NAME?</v>
          </cell>
        </row>
        <row r="66">
          <cell r="C66" t="e">
            <v>#NAME?</v>
          </cell>
          <cell r="D66" t="e">
            <v>#NAME?</v>
          </cell>
        </row>
        <row r="67">
          <cell r="C67" t="e">
            <v>#NAME?</v>
          </cell>
          <cell r="D67" t="e">
            <v>#NAME?</v>
          </cell>
        </row>
        <row r="68">
          <cell r="C68" t="e">
            <v>#NAME?</v>
          </cell>
          <cell r="D68" t="e">
            <v>#NAME?</v>
          </cell>
        </row>
        <row r="69">
          <cell r="C69" t="e">
            <v>#NAME?</v>
          </cell>
          <cell r="D69" t="e">
            <v>#NAME?</v>
          </cell>
        </row>
        <row r="70">
          <cell r="C70" t="e">
            <v>#NAME?</v>
          </cell>
          <cell r="D70" t="e">
            <v>#NAME?</v>
          </cell>
        </row>
        <row r="71">
          <cell r="C71" t="e">
            <v>#NAME?</v>
          </cell>
          <cell r="D71" t="e">
            <v>#NAME?</v>
          </cell>
        </row>
        <row r="72">
          <cell r="C72" t="e">
            <v>#NAME?</v>
          </cell>
          <cell r="D72" t="e">
            <v>#NAME?</v>
          </cell>
        </row>
        <row r="73">
          <cell r="C73" t="e">
            <v>#NAME?</v>
          </cell>
          <cell r="D73" t="e">
            <v>#NAME?</v>
          </cell>
        </row>
        <row r="74">
          <cell r="C74" t="e">
            <v>#NAME?</v>
          </cell>
          <cell r="D74" t="e">
            <v>#NAME?</v>
          </cell>
        </row>
        <row r="75">
          <cell r="C75" t="e">
            <v>#NAME?</v>
          </cell>
          <cell r="D75" t="e">
            <v>#NAME?</v>
          </cell>
        </row>
        <row r="76">
          <cell r="C76" t="e">
            <v>#NAME?</v>
          </cell>
          <cell r="D76" t="e">
            <v>#NAME?</v>
          </cell>
        </row>
        <row r="77">
          <cell r="C77" t="e">
            <v>#NAME?</v>
          </cell>
          <cell r="D77" t="e">
            <v>#NAME?</v>
          </cell>
        </row>
        <row r="78">
          <cell r="C78" t="e">
            <v>#NAME?</v>
          </cell>
          <cell r="D78" t="e">
            <v>#NAME?</v>
          </cell>
        </row>
        <row r="79">
          <cell r="C79" t="e">
            <v>#NAME?</v>
          </cell>
          <cell r="D79" t="e">
            <v>#NAME?</v>
          </cell>
        </row>
        <row r="80">
          <cell r="C80" t="e">
            <v>#NAME?</v>
          </cell>
          <cell r="D80" t="e">
            <v>#NAME?</v>
          </cell>
        </row>
        <row r="81">
          <cell r="C81" t="e">
            <v>#NAME?</v>
          </cell>
          <cell r="D81" t="e">
            <v>#NAME?</v>
          </cell>
        </row>
        <row r="82">
          <cell r="C82" t="e">
            <v>#NAME?</v>
          </cell>
          <cell r="D82" t="e">
            <v>#NAME?</v>
          </cell>
        </row>
        <row r="83">
          <cell r="C83" t="e">
            <v>#NAME?</v>
          </cell>
          <cell r="D83" t="e">
            <v>#NAME?</v>
          </cell>
        </row>
        <row r="84">
          <cell r="C84" t="e">
            <v>#NAME?</v>
          </cell>
          <cell r="D84" t="e">
            <v>#NAME?</v>
          </cell>
        </row>
        <row r="85">
          <cell r="C85" t="e">
            <v>#NAME?</v>
          </cell>
          <cell r="D85" t="e">
            <v>#NAME?</v>
          </cell>
        </row>
        <row r="86">
          <cell r="C86" t="e">
            <v>#NAME?</v>
          </cell>
          <cell r="D86" t="e">
            <v>#NAME?</v>
          </cell>
        </row>
        <row r="87">
          <cell r="C87" t="e">
            <v>#NAME?</v>
          </cell>
          <cell r="D87" t="e">
            <v>#NAME?</v>
          </cell>
        </row>
        <row r="88">
          <cell r="C88" t="e">
            <v>#NAME?</v>
          </cell>
          <cell r="D88" t="e">
            <v>#NAME?</v>
          </cell>
        </row>
        <row r="89">
          <cell r="C89" t="e">
            <v>#NAME?</v>
          </cell>
          <cell r="D89" t="e">
            <v>#NAME?</v>
          </cell>
        </row>
        <row r="90">
          <cell r="C90" t="e">
            <v>#NAME?</v>
          </cell>
          <cell r="D90" t="e">
            <v>#NAME?</v>
          </cell>
        </row>
        <row r="91">
          <cell r="C91" t="e">
            <v>#NAME?</v>
          </cell>
          <cell r="D91" t="e">
            <v>#NAME?</v>
          </cell>
        </row>
        <row r="92">
          <cell r="C92" t="e">
            <v>#NAME?</v>
          </cell>
          <cell r="D92" t="e">
            <v>#NAME?</v>
          </cell>
        </row>
        <row r="93">
          <cell r="C93" t="e">
            <v>#NAME?</v>
          </cell>
          <cell r="D93" t="e">
            <v>#NAME?</v>
          </cell>
        </row>
        <row r="94">
          <cell r="C94" t="e">
            <v>#NAME?</v>
          </cell>
          <cell r="D94" t="e">
            <v>#NAME?</v>
          </cell>
        </row>
        <row r="95">
          <cell r="C95" t="e">
            <v>#NAME?</v>
          </cell>
          <cell r="D95" t="e">
            <v>#NAME?</v>
          </cell>
        </row>
        <row r="96">
          <cell r="C96" t="e">
            <v>#NAME?</v>
          </cell>
          <cell r="D96" t="e">
            <v>#NAME?</v>
          </cell>
        </row>
        <row r="97">
          <cell r="C97" t="e">
            <v>#NAME?</v>
          </cell>
          <cell r="D97" t="e">
            <v>#NAME?</v>
          </cell>
        </row>
        <row r="98">
          <cell r="C98" t="e">
            <v>#NAME?</v>
          </cell>
          <cell r="D98" t="e">
            <v>#NAME?</v>
          </cell>
        </row>
        <row r="99">
          <cell r="C99" t="e">
            <v>#NAME?</v>
          </cell>
          <cell r="D99" t="e">
            <v>#NAME?</v>
          </cell>
        </row>
        <row r="100">
          <cell r="C100" t="e">
            <v>#NAME?</v>
          </cell>
          <cell r="D100" t="e">
            <v>#NAME?</v>
          </cell>
        </row>
        <row r="101">
          <cell r="C101" t="e">
            <v>#NAME?</v>
          </cell>
          <cell r="D101" t="e">
            <v>#NAME?</v>
          </cell>
        </row>
        <row r="102">
          <cell r="C102" t="e">
            <v>#NAME?</v>
          </cell>
          <cell r="D102" t="e">
            <v>#NAME?</v>
          </cell>
        </row>
        <row r="103">
          <cell r="C103" t="e">
            <v>#NAME?</v>
          </cell>
          <cell r="D103" t="e">
            <v>#NAME?</v>
          </cell>
        </row>
        <row r="104">
          <cell r="C104" t="e">
            <v>#NAME?</v>
          </cell>
          <cell r="D104" t="e">
            <v>#NAME?</v>
          </cell>
        </row>
        <row r="105">
          <cell r="C105" t="e">
            <v>#NAME?</v>
          </cell>
          <cell r="D105" t="e">
            <v>#NAME?</v>
          </cell>
        </row>
        <row r="106">
          <cell r="C106" t="e">
            <v>#NAME?</v>
          </cell>
          <cell r="D106" t="e">
            <v>#NAME?</v>
          </cell>
        </row>
        <row r="107">
          <cell r="C107" t="e">
            <v>#NAME?</v>
          </cell>
          <cell r="D107" t="e">
            <v>#NAME?</v>
          </cell>
        </row>
        <row r="108">
          <cell r="C108" t="e">
            <v>#NAME?</v>
          </cell>
          <cell r="D108" t="e">
            <v>#NAME?</v>
          </cell>
        </row>
        <row r="109">
          <cell r="C109" t="e">
            <v>#NAME?</v>
          </cell>
          <cell r="D109" t="e">
            <v>#NAME?</v>
          </cell>
        </row>
        <row r="110">
          <cell r="C110" t="e">
            <v>#NAME?</v>
          </cell>
          <cell r="D110" t="e">
            <v>#NAME?</v>
          </cell>
        </row>
        <row r="111">
          <cell r="C111" t="e">
            <v>#NAME?</v>
          </cell>
          <cell r="D111" t="e">
            <v>#NAME?</v>
          </cell>
        </row>
        <row r="112">
          <cell r="C112" t="e">
            <v>#NAME?</v>
          </cell>
          <cell r="D112" t="e">
            <v>#NAME?</v>
          </cell>
        </row>
        <row r="113">
          <cell r="C113" t="e">
            <v>#NAME?</v>
          </cell>
          <cell r="D113" t="e">
            <v>#NAME?</v>
          </cell>
        </row>
        <row r="114">
          <cell r="C114" t="e">
            <v>#NAME?</v>
          </cell>
          <cell r="D114" t="e">
            <v>#NAME?</v>
          </cell>
        </row>
        <row r="115">
          <cell r="C115" t="e">
            <v>#NAME?</v>
          </cell>
          <cell r="D115" t="e">
            <v>#NAME?</v>
          </cell>
        </row>
        <row r="116">
          <cell r="C116" t="e">
            <v>#NAME?</v>
          </cell>
          <cell r="D116" t="e">
            <v>#NAME?</v>
          </cell>
        </row>
        <row r="117">
          <cell r="C117" t="e">
            <v>#NAME?</v>
          </cell>
          <cell r="D117" t="e">
            <v>#NAME?</v>
          </cell>
        </row>
        <row r="118">
          <cell r="C118" t="e">
            <v>#NAME?</v>
          </cell>
          <cell r="D118" t="e">
            <v>#NAME?</v>
          </cell>
        </row>
        <row r="119">
          <cell r="C119" t="e">
            <v>#NAME?</v>
          </cell>
          <cell r="D119" t="e">
            <v>#NAME?</v>
          </cell>
        </row>
        <row r="120">
          <cell r="C120" t="e">
            <v>#NAME?</v>
          </cell>
          <cell r="D120" t="e">
            <v>#NAME?</v>
          </cell>
        </row>
        <row r="121">
          <cell r="C121" t="e">
            <v>#NAME?</v>
          </cell>
          <cell r="D121" t="e">
            <v>#NAME?</v>
          </cell>
        </row>
        <row r="122">
          <cell r="C122" t="e">
            <v>#NAME?</v>
          </cell>
          <cell r="D122" t="e">
            <v>#NAME?</v>
          </cell>
        </row>
        <row r="123">
          <cell r="C123" t="e">
            <v>#NAME?</v>
          </cell>
          <cell r="D123" t="e">
            <v>#NAME?</v>
          </cell>
        </row>
        <row r="124">
          <cell r="C124" t="e">
            <v>#NAME?</v>
          </cell>
          <cell r="D124" t="e">
            <v>#NAME?</v>
          </cell>
        </row>
        <row r="125">
          <cell r="C125" t="e">
            <v>#NAME?</v>
          </cell>
          <cell r="D125" t="e">
            <v>#NAME?</v>
          </cell>
        </row>
        <row r="126">
          <cell r="C126" t="e">
            <v>#NAME?</v>
          </cell>
          <cell r="D126" t="e">
            <v>#NAME?</v>
          </cell>
        </row>
        <row r="127">
          <cell r="C127" t="e">
            <v>#NAME?</v>
          </cell>
          <cell r="D127" t="e">
            <v>#NAME?</v>
          </cell>
        </row>
        <row r="128">
          <cell r="C128" t="e">
            <v>#NAME?</v>
          </cell>
          <cell r="D128" t="e">
            <v>#NAME?</v>
          </cell>
        </row>
        <row r="129">
          <cell r="C129" t="e">
            <v>#NAME?</v>
          </cell>
          <cell r="D129" t="e">
            <v>#NAME?</v>
          </cell>
        </row>
        <row r="130">
          <cell r="C130" t="e">
            <v>#NAME?</v>
          </cell>
          <cell r="D130" t="e">
            <v>#NAME?</v>
          </cell>
        </row>
        <row r="131">
          <cell r="C131" t="e">
            <v>#NAME?</v>
          </cell>
          <cell r="D131" t="e">
            <v>#NAME?</v>
          </cell>
        </row>
        <row r="132">
          <cell r="C132" t="e">
            <v>#NAME?</v>
          </cell>
          <cell r="D132" t="e">
            <v>#NAME?</v>
          </cell>
        </row>
        <row r="133">
          <cell r="C133" t="e">
            <v>#NAME?</v>
          </cell>
          <cell r="D133" t="e">
            <v>#NAME?</v>
          </cell>
        </row>
        <row r="134">
          <cell r="C134" t="e">
            <v>#NAME?</v>
          </cell>
          <cell r="D134" t="e">
            <v>#NAME?</v>
          </cell>
        </row>
        <row r="135">
          <cell r="C135" t="e">
            <v>#NAME?</v>
          </cell>
          <cell r="D135" t="e">
            <v>#NAME?</v>
          </cell>
        </row>
        <row r="136">
          <cell r="C136" t="e">
            <v>#NAME?</v>
          </cell>
          <cell r="D136" t="e">
            <v>#NAME?</v>
          </cell>
        </row>
        <row r="137">
          <cell r="C137" t="e">
            <v>#NAME?</v>
          </cell>
          <cell r="D137" t="e">
            <v>#NAME?</v>
          </cell>
        </row>
        <row r="138">
          <cell r="C138" t="e">
            <v>#NAME?</v>
          </cell>
          <cell r="D138" t="e">
            <v>#NAME?</v>
          </cell>
        </row>
        <row r="139">
          <cell r="C139" t="e">
            <v>#NAME?</v>
          </cell>
          <cell r="D139" t="e">
            <v>#NAME?</v>
          </cell>
        </row>
        <row r="140">
          <cell r="C140" t="e">
            <v>#NAME?</v>
          </cell>
          <cell r="D140" t="e">
            <v>#NAME?</v>
          </cell>
        </row>
        <row r="141">
          <cell r="C141" t="e">
            <v>#NAME?</v>
          </cell>
          <cell r="D141" t="e">
            <v>#NAME?</v>
          </cell>
        </row>
        <row r="142">
          <cell r="C142" t="e">
            <v>#NAME?</v>
          </cell>
          <cell r="D142" t="e">
            <v>#NAME?</v>
          </cell>
        </row>
        <row r="143">
          <cell r="C143" t="e">
            <v>#NAME?</v>
          </cell>
          <cell r="D143" t="e">
            <v>#NAME?</v>
          </cell>
        </row>
        <row r="144">
          <cell r="C144" t="e">
            <v>#NAME?</v>
          </cell>
          <cell r="D144" t="e">
            <v>#NAME?</v>
          </cell>
        </row>
        <row r="145">
          <cell r="C145" t="e">
            <v>#NAME?</v>
          </cell>
          <cell r="D145" t="e">
            <v>#NAME?</v>
          </cell>
        </row>
        <row r="146">
          <cell r="C146" t="e">
            <v>#NAME?</v>
          </cell>
          <cell r="D146" t="e">
            <v>#NAME?</v>
          </cell>
        </row>
        <row r="147">
          <cell r="C147" t="e">
            <v>#NAME?</v>
          </cell>
          <cell r="D147" t="e">
            <v>#NAME?</v>
          </cell>
        </row>
        <row r="148">
          <cell r="C148" t="e">
            <v>#NAME?</v>
          </cell>
          <cell r="D148" t="e">
            <v>#NAME?</v>
          </cell>
        </row>
        <row r="149">
          <cell r="C149" t="e">
            <v>#NAME?</v>
          </cell>
          <cell r="D149" t="e">
            <v>#NAME?</v>
          </cell>
        </row>
        <row r="150">
          <cell r="C150" t="e">
            <v>#NAME?</v>
          </cell>
          <cell r="D150" t="e">
            <v>#NAME?</v>
          </cell>
        </row>
        <row r="151">
          <cell r="C151" t="e">
            <v>#NAME?</v>
          </cell>
          <cell r="D151" t="e">
            <v>#NAME?</v>
          </cell>
        </row>
        <row r="152">
          <cell r="C152" t="e">
            <v>#NAME?</v>
          </cell>
          <cell r="D152" t="e">
            <v>#NAME?</v>
          </cell>
        </row>
        <row r="153">
          <cell r="C153" t="e">
            <v>#NAME?</v>
          </cell>
          <cell r="D153" t="e">
            <v>#NAME?</v>
          </cell>
        </row>
        <row r="154">
          <cell r="C154" t="e">
            <v>#NAME?</v>
          </cell>
          <cell r="D154" t="e">
            <v>#NAME?</v>
          </cell>
        </row>
        <row r="155">
          <cell r="C155" t="e">
            <v>#NAME?</v>
          </cell>
          <cell r="D155" t="e">
            <v>#NAME?</v>
          </cell>
        </row>
        <row r="156">
          <cell r="C156" t="e">
            <v>#NAME?</v>
          </cell>
          <cell r="D156" t="e">
            <v>#NAME?</v>
          </cell>
        </row>
        <row r="157">
          <cell r="C157" t="e">
            <v>#NAME?</v>
          </cell>
          <cell r="D157" t="e">
            <v>#NAME?</v>
          </cell>
        </row>
        <row r="158">
          <cell r="C158" t="e">
            <v>#NAME?</v>
          </cell>
          <cell r="D158" t="e">
            <v>#NAME?</v>
          </cell>
        </row>
        <row r="159">
          <cell r="C159" t="e">
            <v>#NAME?</v>
          </cell>
          <cell r="D159" t="e">
            <v>#NAME?</v>
          </cell>
        </row>
        <row r="160">
          <cell r="C160" t="e">
            <v>#NAME?</v>
          </cell>
          <cell r="D160" t="e">
            <v>#NAME?</v>
          </cell>
        </row>
        <row r="161">
          <cell r="C161" t="e">
            <v>#NAME?</v>
          </cell>
          <cell r="D161" t="e">
            <v>#NAME?</v>
          </cell>
        </row>
        <row r="162">
          <cell r="C162" t="e">
            <v>#NAME?</v>
          </cell>
          <cell r="D162" t="e">
            <v>#NAME?</v>
          </cell>
        </row>
        <row r="163">
          <cell r="C163" t="e">
            <v>#NAME?</v>
          </cell>
          <cell r="D163" t="e">
            <v>#NAME?</v>
          </cell>
        </row>
        <row r="164">
          <cell r="C164" t="e">
            <v>#NAME?</v>
          </cell>
          <cell r="D164" t="e">
            <v>#NAME?</v>
          </cell>
        </row>
        <row r="165">
          <cell r="C165" t="e">
            <v>#NAME?</v>
          </cell>
          <cell r="D165" t="e">
            <v>#NAME?</v>
          </cell>
        </row>
        <row r="166">
          <cell r="C166" t="e">
            <v>#NAME?</v>
          </cell>
          <cell r="D166" t="e">
            <v>#NAME?</v>
          </cell>
        </row>
        <row r="167">
          <cell r="C167" t="e">
            <v>#NAME?</v>
          </cell>
          <cell r="D167" t="e">
            <v>#NAME?</v>
          </cell>
        </row>
        <row r="168">
          <cell r="C168" t="e">
            <v>#NAME?</v>
          </cell>
          <cell r="D168" t="e">
            <v>#NAME?</v>
          </cell>
        </row>
        <row r="169">
          <cell r="C169" t="e">
            <v>#NAME?</v>
          </cell>
          <cell r="D169" t="e">
            <v>#NAME?</v>
          </cell>
        </row>
        <row r="170">
          <cell r="C170" t="e">
            <v>#NAME?</v>
          </cell>
          <cell r="D170" t="e">
            <v>#NAME?</v>
          </cell>
        </row>
        <row r="171">
          <cell r="C171" t="e">
            <v>#NAME?</v>
          </cell>
          <cell r="D171" t="e">
            <v>#NAME?</v>
          </cell>
        </row>
        <row r="172">
          <cell r="C172" t="e">
            <v>#NAME?</v>
          </cell>
          <cell r="D172" t="e">
            <v>#NAME?</v>
          </cell>
        </row>
        <row r="173">
          <cell r="C173" t="e">
            <v>#NAME?</v>
          </cell>
          <cell r="D173" t="e">
            <v>#NAME?</v>
          </cell>
        </row>
        <row r="174">
          <cell r="C174" t="e">
            <v>#NAME?</v>
          </cell>
          <cell r="D174" t="e">
            <v>#NAME?</v>
          </cell>
        </row>
        <row r="175">
          <cell r="C175" t="e">
            <v>#NAME?</v>
          </cell>
          <cell r="D175" t="e">
            <v>#NAME?</v>
          </cell>
        </row>
        <row r="176">
          <cell r="C176" t="e">
            <v>#NAME?</v>
          </cell>
          <cell r="D176" t="e">
            <v>#NAME?</v>
          </cell>
        </row>
        <row r="177">
          <cell r="C177" t="e">
            <v>#NAME?</v>
          </cell>
          <cell r="D177" t="e">
            <v>#NAME?</v>
          </cell>
        </row>
        <row r="178">
          <cell r="C178" t="e">
            <v>#NAME?</v>
          </cell>
          <cell r="D178" t="e">
            <v>#NAME?</v>
          </cell>
        </row>
        <row r="179">
          <cell r="C179" t="e">
            <v>#NAME?</v>
          </cell>
          <cell r="D179" t="e">
            <v>#NAME?</v>
          </cell>
        </row>
        <row r="180">
          <cell r="C180" t="e">
            <v>#NAME?</v>
          </cell>
          <cell r="D180" t="e">
            <v>#NAME?</v>
          </cell>
        </row>
        <row r="181">
          <cell r="C181" t="e">
            <v>#NAME?</v>
          </cell>
          <cell r="D181" t="e">
            <v>#NAME?</v>
          </cell>
        </row>
        <row r="182">
          <cell r="C182" t="e">
            <v>#NAME?</v>
          </cell>
          <cell r="D182" t="e">
            <v>#NAME?</v>
          </cell>
        </row>
        <row r="183">
          <cell r="C183" t="e">
            <v>#NAME?</v>
          </cell>
          <cell r="D183" t="e">
            <v>#NAME?</v>
          </cell>
        </row>
        <row r="184">
          <cell r="C184" t="e">
            <v>#NAME?</v>
          </cell>
          <cell r="D184" t="e">
            <v>#NAME?</v>
          </cell>
        </row>
        <row r="185">
          <cell r="C185" t="e">
            <v>#NAME?</v>
          </cell>
          <cell r="D185" t="e">
            <v>#NAME?</v>
          </cell>
        </row>
        <row r="186">
          <cell r="C186" t="e">
            <v>#NAME?</v>
          </cell>
          <cell r="D186" t="e">
            <v>#NAME?</v>
          </cell>
        </row>
        <row r="187">
          <cell r="C187" t="e">
            <v>#NAME?</v>
          </cell>
          <cell r="D187" t="e">
            <v>#NAME?</v>
          </cell>
        </row>
        <row r="188">
          <cell r="C188" t="e">
            <v>#NAME?</v>
          </cell>
          <cell r="D188" t="e">
            <v>#NAME?</v>
          </cell>
        </row>
        <row r="189">
          <cell r="C189" t="e">
            <v>#NAME?</v>
          </cell>
          <cell r="D189" t="e">
            <v>#NAME?</v>
          </cell>
        </row>
        <row r="190">
          <cell r="C190" t="e">
            <v>#NAME?</v>
          </cell>
          <cell r="D190" t="e">
            <v>#NAME?</v>
          </cell>
        </row>
        <row r="191">
          <cell r="C191" t="e">
            <v>#NAME?</v>
          </cell>
          <cell r="D191" t="e">
            <v>#NAME?</v>
          </cell>
        </row>
        <row r="192">
          <cell r="C192" t="e">
            <v>#NAME?</v>
          </cell>
          <cell r="D192" t="e">
            <v>#NAME?</v>
          </cell>
        </row>
        <row r="193">
          <cell r="C193" t="e">
            <v>#NAME?</v>
          </cell>
          <cell r="D193" t="e">
            <v>#NAME?</v>
          </cell>
        </row>
        <row r="194">
          <cell r="C194" t="e">
            <v>#NAME?</v>
          </cell>
          <cell r="D194" t="e">
            <v>#NAME?</v>
          </cell>
        </row>
        <row r="195">
          <cell r="C195" t="e">
            <v>#NAME?</v>
          </cell>
          <cell r="D195" t="e">
            <v>#NAME?</v>
          </cell>
        </row>
        <row r="196">
          <cell r="C196" t="e">
            <v>#NAME?</v>
          </cell>
          <cell r="D196" t="e">
            <v>#NAME?</v>
          </cell>
        </row>
        <row r="197">
          <cell r="C197" t="e">
            <v>#NAME?</v>
          </cell>
          <cell r="D197" t="e">
            <v>#NAME?</v>
          </cell>
        </row>
        <row r="198">
          <cell r="C198" t="e">
            <v>#NAME?</v>
          </cell>
          <cell r="D198" t="e">
            <v>#NAME?</v>
          </cell>
        </row>
        <row r="199">
          <cell r="C199" t="e">
            <v>#NAME?</v>
          </cell>
          <cell r="D199" t="e">
            <v>#NAME?</v>
          </cell>
        </row>
        <row r="200">
          <cell r="C200" t="e">
            <v>#NAME?</v>
          </cell>
          <cell r="D200" t="e">
            <v>#NAME?</v>
          </cell>
        </row>
        <row r="201">
          <cell r="C201" t="e">
            <v>#NAME?</v>
          </cell>
          <cell r="D201" t="e">
            <v>#NAME?</v>
          </cell>
        </row>
        <row r="202">
          <cell r="C202" t="e">
            <v>#NAME?</v>
          </cell>
          <cell r="D202" t="e">
            <v>#NAME?</v>
          </cell>
        </row>
        <row r="203">
          <cell r="C203" t="e">
            <v>#NAME?</v>
          </cell>
          <cell r="D203" t="e">
            <v>#NAME?</v>
          </cell>
        </row>
        <row r="204">
          <cell r="C204" t="e">
            <v>#NAME?</v>
          </cell>
          <cell r="D204" t="e">
            <v>#NAME?</v>
          </cell>
        </row>
        <row r="205">
          <cell r="C205" t="e">
            <v>#NAME?</v>
          </cell>
          <cell r="D205" t="e">
            <v>#NAME?</v>
          </cell>
        </row>
        <row r="206">
          <cell r="C206" t="e">
            <v>#NAME?</v>
          </cell>
          <cell r="D206" t="e">
            <v>#NAME?</v>
          </cell>
        </row>
        <row r="207">
          <cell r="C207" t="e">
            <v>#NAME?</v>
          </cell>
          <cell r="D207" t="e">
            <v>#NAME?</v>
          </cell>
        </row>
        <row r="208">
          <cell r="C208" t="e">
            <v>#NAME?</v>
          </cell>
          <cell r="D208" t="e">
            <v>#NAME?</v>
          </cell>
        </row>
        <row r="209">
          <cell r="C209" t="e">
            <v>#NAME?</v>
          </cell>
          <cell r="D209" t="e">
            <v>#NAME?</v>
          </cell>
        </row>
        <row r="210">
          <cell r="C210" t="e">
            <v>#NAME?</v>
          </cell>
          <cell r="D210" t="e">
            <v>#NAME?</v>
          </cell>
        </row>
        <row r="211">
          <cell r="C211" t="e">
            <v>#NAME?</v>
          </cell>
          <cell r="D211" t="e">
            <v>#NAME?</v>
          </cell>
        </row>
        <row r="212">
          <cell r="C212" t="e">
            <v>#NAME?</v>
          </cell>
          <cell r="D212" t="e">
            <v>#NAME?</v>
          </cell>
        </row>
        <row r="213">
          <cell r="C213" t="e">
            <v>#NAME?</v>
          </cell>
          <cell r="D213" t="e">
            <v>#NAME?</v>
          </cell>
        </row>
        <row r="214">
          <cell r="C214" t="e">
            <v>#NAME?</v>
          </cell>
          <cell r="D214" t="e">
            <v>#NAME?</v>
          </cell>
        </row>
        <row r="215">
          <cell r="C215" t="e">
            <v>#NAME?</v>
          </cell>
          <cell r="D215" t="e">
            <v>#NAME?</v>
          </cell>
        </row>
        <row r="216">
          <cell r="C216" t="e">
            <v>#NAME?</v>
          </cell>
          <cell r="D216" t="e">
            <v>#NAME?</v>
          </cell>
        </row>
        <row r="217">
          <cell r="C217" t="e">
            <v>#NAME?</v>
          </cell>
          <cell r="D217" t="e">
            <v>#NAME?</v>
          </cell>
        </row>
        <row r="218">
          <cell r="C218" t="e">
            <v>#NAME?</v>
          </cell>
          <cell r="D218" t="e">
            <v>#NAME?</v>
          </cell>
        </row>
        <row r="219">
          <cell r="C219" t="e">
            <v>#NAME?</v>
          </cell>
          <cell r="D219" t="e">
            <v>#NAME?</v>
          </cell>
        </row>
        <row r="220">
          <cell r="C220" t="e">
            <v>#NAME?</v>
          </cell>
          <cell r="D220" t="e">
            <v>#NAME?</v>
          </cell>
        </row>
        <row r="221">
          <cell r="C221" t="e">
            <v>#NAME?</v>
          </cell>
          <cell r="D221" t="e">
            <v>#NAME?</v>
          </cell>
        </row>
        <row r="222">
          <cell r="C222" t="e">
            <v>#NAME?</v>
          </cell>
          <cell r="D222" t="e">
            <v>#NAME?</v>
          </cell>
        </row>
        <row r="223">
          <cell r="C223" t="e">
            <v>#NAME?</v>
          </cell>
          <cell r="D223" t="e">
            <v>#NAME?</v>
          </cell>
        </row>
        <row r="224">
          <cell r="C224" t="e">
            <v>#NAME?</v>
          </cell>
          <cell r="D224" t="e">
            <v>#NAME?</v>
          </cell>
        </row>
        <row r="225">
          <cell r="C225" t="e">
            <v>#NAME?</v>
          </cell>
          <cell r="D225" t="e">
            <v>#NAME?</v>
          </cell>
        </row>
        <row r="226">
          <cell r="C226" t="e">
            <v>#NAME?</v>
          </cell>
          <cell r="D226" t="e">
            <v>#NAME?</v>
          </cell>
        </row>
        <row r="227">
          <cell r="C227" t="e">
            <v>#NAME?</v>
          </cell>
          <cell r="D227" t="e">
            <v>#NAME?</v>
          </cell>
        </row>
        <row r="228">
          <cell r="C228" t="e">
            <v>#NAME?</v>
          </cell>
          <cell r="D228" t="e">
            <v>#NAME?</v>
          </cell>
        </row>
        <row r="229">
          <cell r="C229" t="e">
            <v>#NAME?</v>
          </cell>
          <cell r="D229" t="e">
            <v>#NAME?</v>
          </cell>
        </row>
        <row r="230">
          <cell r="C230" t="e">
            <v>#NAME?</v>
          </cell>
          <cell r="D230" t="e">
            <v>#NAME?</v>
          </cell>
        </row>
        <row r="231">
          <cell r="C231" t="e">
            <v>#NAME?</v>
          </cell>
          <cell r="D231" t="e">
            <v>#NAME?</v>
          </cell>
        </row>
        <row r="232">
          <cell r="C232" t="e">
            <v>#NAME?</v>
          </cell>
          <cell r="D232" t="e">
            <v>#NAME?</v>
          </cell>
        </row>
        <row r="233">
          <cell r="C233" t="e">
            <v>#NAME?</v>
          </cell>
          <cell r="D233" t="e">
            <v>#NAME?</v>
          </cell>
        </row>
        <row r="234">
          <cell r="C234" t="e">
            <v>#NAME?</v>
          </cell>
          <cell r="D234" t="e">
            <v>#NAME?</v>
          </cell>
        </row>
        <row r="235">
          <cell r="C235" t="e">
            <v>#NAME?</v>
          </cell>
          <cell r="D235" t="e">
            <v>#NAME?</v>
          </cell>
        </row>
        <row r="236">
          <cell r="C236" t="e">
            <v>#NAME?</v>
          </cell>
          <cell r="D236" t="e">
            <v>#NAME?</v>
          </cell>
        </row>
        <row r="237">
          <cell r="C237" t="e">
            <v>#NAME?</v>
          </cell>
          <cell r="D237" t="e">
            <v>#NAME?</v>
          </cell>
        </row>
        <row r="238">
          <cell r="C238" t="e">
            <v>#NAME?</v>
          </cell>
          <cell r="D238" t="e">
            <v>#NAME?</v>
          </cell>
        </row>
        <row r="239">
          <cell r="C239" t="e">
            <v>#NAME?</v>
          </cell>
          <cell r="D239" t="e">
            <v>#NAME?</v>
          </cell>
        </row>
        <row r="240">
          <cell r="C240" t="e">
            <v>#NAME?</v>
          </cell>
          <cell r="D240" t="e">
            <v>#NAME?</v>
          </cell>
        </row>
        <row r="241">
          <cell r="C241" t="e">
            <v>#NAME?</v>
          </cell>
          <cell r="D241" t="e">
            <v>#NAME?</v>
          </cell>
        </row>
        <row r="242">
          <cell r="C242" t="e">
            <v>#NAME?</v>
          </cell>
          <cell r="D242" t="e">
            <v>#NAME?</v>
          </cell>
        </row>
        <row r="243">
          <cell r="C243" t="e">
            <v>#NAME?</v>
          </cell>
          <cell r="D243" t="e">
            <v>#NAME?</v>
          </cell>
        </row>
        <row r="244">
          <cell r="C244" t="e">
            <v>#NAME?</v>
          </cell>
          <cell r="D244" t="e">
            <v>#NAME?</v>
          </cell>
        </row>
        <row r="245">
          <cell r="C245" t="e">
            <v>#NAME?</v>
          </cell>
          <cell r="D245" t="e">
            <v>#NAME?</v>
          </cell>
        </row>
        <row r="246">
          <cell r="C246" t="e">
            <v>#NAME?</v>
          </cell>
          <cell r="D246" t="e">
            <v>#NAME?</v>
          </cell>
        </row>
        <row r="247">
          <cell r="C247" t="e">
            <v>#NAME?</v>
          </cell>
          <cell r="D247" t="e">
            <v>#NAME?</v>
          </cell>
        </row>
        <row r="248">
          <cell r="C248" t="e">
            <v>#NAME?</v>
          </cell>
          <cell r="D248" t="e">
            <v>#NAME?</v>
          </cell>
        </row>
        <row r="249">
          <cell r="C249" t="e">
            <v>#NAME?</v>
          </cell>
          <cell r="D249" t="e">
            <v>#NAME?</v>
          </cell>
        </row>
        <row r="250">
          <cell r="C250" t="e">
            <v>#NAME?</v>
          </cell>
          <cell r="D250" t="e">
            <v>#NAME?</v>
          </cell>
        </row>
        <row r="251">
          <cell r="C251" t="e">
            <v>#NAME?</v>
          </cell>
          <cell r="D251" t="e">
            <v>#NAME?</v>
          </cell>
        </row>
        <row r="252">
          <cell r="C252" t="e">
            <v>#NAME?</v>
          </cell>
          <cell r="D252" t="e">
            <v>#NAME?</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t="e">
            <v>#NAME?</v>
          </cell>
          <cell r="D558" t="e">
            <v>#NAME?</v>
          </cell>
        </row>
        <row r="559">
          <cell r="C559" t="e">
            <v>#NAME?</v>
          </cell>
          <cell r="D559" t="e">
            <v>#NAME?</v>
          </cell>
        </row>
        <row r="560">
          <cell r="C560" t="e">
            <v>#NAME?</v>
          </cell>
          <cell r="D560" t="e">
            <v>#NAME?</v>
          </cell>
        </row>
        <row r="561">
          <cell r="C561" t="e">
            <v>#NAME?</v>
          </cell>
          <cell r="D561" t="e">
            <v>#NAME?</v>
          </cell>
        </row>
        <row r="562">
          <cell r="C562" t="e">
            <v>#NAME?</v>
          </cell>
          <cell r="D562" t="e">
            <v>#NAME?</v>
          </cell>
        </row>
        <row r="563">
          <cell r="C563" t="e">
            <v>#NAME?</v>
          </cell>
          <cell r="D563" t="e">
            <v>#NAME?</v>
          </cell>
        </row>
        <row r="564">
          <cell r="C564" t="e">
            <v>#NAME?</v>
          </cell>
          <cell r="D564" t="e">
            <v>#NAME?</v>
          </cell>
        </row>
        <row r="565">
          <cell r="C565" t="e">
            <v>#NAME?</v>
          </cell>
          <cell r="D565" t="e">
            <v>#NAME?</v>
          </cell>
        </row>
        <row r="566">
          <cell r="C566" t="e">
            <v>#NAME?</v>
          </cell>
          <cell r="D566" t="e">
            <v>#NAME?</v>
          </cell>
        </row>
        <row r="567">
          <cell r="C567" t="e">
            <v>#NAME?</v>
          </cell>
          <cell r="D567" t="e">
            <v>#NAME?</v>
          </cell>
        </row>
        <row r="568">
          <cell r="C568" t="e">
            <v>#NAME?</v>
          </cell>
          <cell r="D568" t="e">
            <v>#NAME?</v>
          </cell>
        </row>
        <row r="569">
          <cell r="C569" t="e">
            <v>#NAME?</v>
          </cell>
          <cell r="D569" t="e">
            <v>#NAME?</v>
          </cell>
        </row>
        <row r="570">
          <cell r="C570" t="e">
            <v>#NAME?</v>
          </cell>
          <cell r="D570" t="e">
            <v>#NAME?</v>
          </cell>
        </row>
        <row r="571">
          <cell r="C571" t="e">
            <v>#NAME?</v>
          </cell>
          <cell r="D571" t="e">
            <v>#NAME?</v>
          </cell>
        </row>
        <row r="572">
          <cell r="C572" t="e">
            <v>#NAME?</v>
          </cell>
          <cell r="D572" t="e">
            <v>#NAME?</v>
          </cell>
        </row>
        <row r="573">
          <cell r="C573" t="e">
            <v>#NAME?</v>
          </cell>
          <cell r="D573" t="e">
            <v>#NAME?</v>
          </cell>
        </row>
        <row r="574">
          <cell r="C574" t="e">
            <v>#NAME?</v>
          </cell>
          <cell r="D574" t="e">
            <v>#NAME?</v>
          </cell>
        </row>
        <row r="575">
          <cell r="C575" t="e">
            <v>#NAME?</v>
          </cell>
          <cell r="D575" t="e">
            <v>#NAME?</v>
          </cell>
        </row>
        <row r="576">
          <cell r="C576" t="e">
            <v>#NAME?</v>
          </cell>
          <cell r="D576" t="e">
            <v>#NAME?</v>
          </cell>
        </row>
        <row r="577">
          <cell r="C577" t="e">
            <v>#NAME?</v>
          </cell>
          <cell r="D577" t="e">
            <v>#NAME?</v>
          </cell>
        </row>
        <row r="578">
          <cell r="C578" t="e">
            <v>#NAME?</v>
          </cell>
          <cell r="D578" t="e">
            <v>#NAME?</v>
          </cell>
        </row>
        <row r="579">
          <cell r="C579" t="e">
            <v>#NAME?</v>
          </cell>
          <cell r="D579" t="e">
            <v>#NAME?</v>
          </cell>
        </row>
        <row r="580">
          <cell r="C580" t="e">
            <v>#NAME?</v>
          </cell>
          <cell r="D580" t="e">
            <v>#NAME?</v>
          </cell>
        </row>
        <row r="581">
          <cell r="C581" t="e">
            <v>#NAME?</v>
          </cell>
          <cell r="D581" t="e">
            <v>#NAME?</v>
          </cell>
        </row>
        <row r="582">
          <cell r="C582" t="e">
            <v>#NAME?</v>
          </cell>
          <cell r="D582" t="e">
            <v>#NAME?</v>
          </cell>
        </row>
        <row r="583">
          <cell r="C583" t="e">
            <v>#NAME?</v>
          </cell>
          <cell r="D583" t="e">
            <v>#NAME?</v>
          </cell>
        </row>
        <row r="584">
          <cell r="C584" t="e">
            <v>#NAME?</v>
          </cell>
          <cell r="D584" t="e">
            <v>#NAME?</v>
          </cell>
        </row>
        <row r="585">
          <cell r="C585" t="e">
            <v>#NAME?</v>
          </cell>
          <cell r="D585" t="e">
            <v>#NAME?</v>
          </cell>
        </row>
        <row r="586">
          <cell r="C586" t="e">
            <v>#NAME?</v>
          </cell>
          <cell r="D586" t="e">
            <v>#NAME?</v>
          </cell>
        </row>
        <row r="587">
          <cell r="C587" t="e">
            <v>#NAME?</v>
          </cell>
          <cell r="D587" t="e">
            <v>#NAME?</v>
          </cell>
        </row>
        <row r="588">
          <cell r="C588" t="e">
            <v>#NAME?</v>
          </cell>
          <cell r="D588" t="e">
            <v>#NAME?</v>
          </cell>
        </row>
        <row r="589">
          <cell r="C589" t="e">
            <v>#NAME?</v>
          </cell>
          <cell r="D589" t="e">
            <v>#NAME?</v>
          </cell>
        </row>
        <row r="590">
          <cell r="C590" t="e">
            <v>#NAME?</v>
          </cell>
          <cell r="D590" t="e">
            <v>#NAME?</v>
          </cell>
        </row>
        <row r="591">
          <cell r="C591" t="e">
            <v>#NAME?</v>
          </cell>
          <cell r="D591" t="e">
            <v>#NAME?</v>
          </cell>
        </row>
        <row r="592">
          <cell r="C592" t="e">
            <v>#NAME?</v>
          </cell>
          <cell r="D592" t="e">
            <v>#NAME?</v>
          </cell>
        </row>
        <row r="593">
          <cell r="C593" t="e">
            <v>#NAME?</v>
          </cell>
          <cell r="D593" t="e">
            <v>#NAME?</v>
          </cell>
        </row>
        <row r="594">
          <cell r="C594" t="e">
            <v>#NAME?</v>
          </cell>
          <cell r="D594" t="e">
            <v>#NAME?</v>
          </cell>
        </row>
        <row r="595">
          <cell r="C595" t="e">
            <v>#NAME?</v>
          </cell>
          <cell r="D595" t="e">
            <v>#NAME?</v>
          </cell>
        </row>
        <row r="596">
          <cell r="C596" t="e">
            <v>#NAME?</v>
          </cell>
          <cell r="D596" t="e">
            <v>#NAME?</v>
          </cell>
        </row>
        <row r="597">
          <cell r="C597" t="e">
            <v>#NAME?</v>
          </cell>
          <cell r="D597" t="e">
            <v>#NAME?</v>
          </cell>
        </row>
        <row r="598">
          <cell r="C598" t="e">
            <v>#NAME?</v>
          </cell>
          <cell r="D598" t="e">
            <v>#NAME?</v>
          </cell>
        </row>
        <row r="599">
          <cell r="C599" t="e">
            <v>#NAME?</v>
          </cell>
          <cell r="D599" t="e">
            <v>#NAME?</v>
          </cell>
        </row>
        <row r="600">
          <cell r="C600" t="e">
            <v>#NAME?</v>
          </cell>
          <cell r="D600" t="e">
            <v>#NAME?</v>
          </cell>
        </row>
        <row r="601">
          <cell r="C601" t="e">
            <v>#NAME?</v>
          </cell>
          <cell r="D601" t="e">
            <v>#NAME?</v>
          </cell>
        </row>
        <row r="602">
          <cell r="C602" t="e">
            <v>#NAME?</v>
          </cell>
          <cell r="D602" t="e">
            <v>#NAME?</v>
          </cell>
        </row>
        <row r="603">
          <cell r="C603" t="e">
            <v>#NAME?</v>
          </cell>
          <cell r="D603" t="e">
            <v>#NAME?</v>
          </cell>
        </row>
        <row r="604">
          <cell r="C604" t="e">
            <v>#NAME?</v>
          </cell>
          <cell r="D604" t="e">
            <v>#NAME?</v>
          </cell>
        </row>
        <row r="605">
          <cell r="C605" t="e">
            <v>#NAME?</v>
          </cell>
          <cell r="D605" t="e">
            <v>#NAME?</v>
          </cell>
        </row>
        <row r="606">
          <cell r="C606" t="e">
            <v>#NAME?</v>
          </cell>
          <cell r="D606" t="e">
            <v>#NAME?</v>
          </cell>
        </row>
        <row r="607">
          <cell r="C607" t="e">
            <v>#NAME?</v>
          </cell>
          <cell r="D607" t="e">
            <v>#NAME?</v>
          </cell>
        </row>
        <row r="608">
          <cell r="C608" t="e">
            <v>#NAME?</v>
          </cell>
          <cell r="D608" t="e">
            <v>#NAME?</v>
          </cell>
        </row>
        <row r="609">
          <cell r="C609" t="e">
            <v>#NAME?</v>
          </cell>
          <cell r="D609" t="e">
            <v>#NAME?</v>
          </cell>
        </row>
        <row r="610">
          <cell r="C610" t="e">
            <v>#NAME?</v>
          </cell>
          <cell r="D610" t="e">
            <v>#NAME?</v>
          </cell>
        </row>
        <row r="611">
          <cell r="C611" t="e">
            <v>#NAME?</v>
          </cell>
          <cell r="D611" t="e">
            <v>#NAME?</v>
          </cell>
        </row>
        <row r="612">
          <cell r="C612" t="e">
            <v>#NAME?</v>
          </cell>
          <cell r="D612" t="e">
            <v>#NAME?</v>
          </cell>
        </row>
        <row r="613">
          <cell r="C613" t="e">
            <v>#NAME?</v>
          </cell>
          <cell r="D613" t="e">
            <v>#NAME?</v>
          </cell>
        </row>
        <row r="614">
          <cell r="C614" t="e">
            <v>#NAME?</v>
          </cell>
          <cell r="D614" t="e">
            <v>#NAME?</v>
          </cell>
        </row>
        <row r="615">
          <cell r="C615" t="e">
            <v>#NAME?</v>
          </cell>
          <cell r="D615" t="e">
            <v>#NAME?</v>
          </cell>
        </row>
        <row r="616">
          <cell r="C616" t="e">
            <v>#NAME?</v>
          </cell>
          <cell r="D616" t="e">
            <v>#NAME?</v>
          </cell>
        </row>
        <row r="617">
          <cell r="C617" t="e">
            <v>#NAME?</v>
          </cell>
          <cell r="D617" t="e">
            <v>#NAME?</v>
          </cell>
        </row>
        <row r="618">
          <cell r="C618" t="e">
            <v>#NAME?</v>
          </cell>
          <cell r="D618" t="e">
            <v>#NAME?</v>
          </cell>
        </row>
        <row r="619">
          <cell r="C619" t="e">
            <v>#NAME?</v>
          </cell>
          <cell r="D619" t="e">
            <v>#NAME?</v>
          </cell>
        </row>
        <row r="620">
          <cell r="C620" t="e">
            <v>#NAME?</v>
          </cell>
          <cell r="D620" t="e">
            <v>#NAME?</v>
          </cell>
        </row>
        <row r="621">
          <cell r="C621" t="e">
            <v>#NAME?</v>
          </cell>
          <cell r="D621" t="e">
            <v>#NAME?</v>
          </cell>
        </row>
        <row r="622">
          <cell r="C622" t="e">
            <v>#NAME?</v>
          </cell>
          <cell r="D622" t="e">
            <v>#NAME?</v>
          </cell>
        </row>
        <row r="623">
          <cell r="C623" t="e">
            <v>#NAME?</v>
          </cell>
          <cell r="D623" t="e">
            <v>#NAME?</v>
          </cell>
        </row>
        <row r="624">
          <cell r="C624" t="e">
            <v>#NAME?</v>
          </cell>
          <cell r="D624" t="e">
            <v>#NAME?</v>
          </cell>
        </row>
        <row r="625">
          <cell r="C625" t="e">
            <v>#NAME?</v>
          </cell>
          <cell r="D625" t="e">
            <v>#NAME?</v>
          </cell>
        </row>
        <row r="626">
          <cell r="C626" t="e">
            <v>#NAME?</v>
          </cell>
          <cell r="D626" t="e">
            <v>#NAME?</v>
          </cell>
        </row>
        <row r="627">
          <cell r="C627" t="e">
            <v>#NAME?</v>
          </cell>
          <cell r="D627" t="e">
            <v>#NAME?</v>
          </cell>
        </row>
        <row r="628">
          <cell r="C628" t="e">
            <v>#NAME?</v>
          </cell>
          <cell r="D628" t="e">
            <v>#NAME?</v>
          </cell>
        </row>
        <row r="629">
          <cell r="C629" t="e">
            <v>#NAME?</v>
          </cell>
          <cell r="D629" t="e">
            <v>#NAME?</v>
          </cell>
        </row>
        <row r="630">
          <cell r="C630" t="e">
            <v>#NAME?</v>
          </cell>
          <cell r="D630" t="e">
            <v>#NAME?</v>
          </cell>
        </row>
        <row r="631">
          <cell r="C631" t="e">
            <v>#NAME?</v>
          </cell>
          <cell r="D631" t="e">
            <v>#NAME?</v>
          </cell>
        </row>
        <row r="632">
          <cell r="C632" t="e">
            <v>#NAME?</v>
          </cell>
          <cell r="D632" t="e">
            <v>#NAME?</v>
          </cell>
        </row>
        <row r="633">
          <cell r="C633" t="e">
            <v>#NAME?</v>
          </cell>
          <cell r="D633" t="e">
            <v>#NAME?</v>
          </cell>
        </row>
        <row r="634">
          <cell r="C634" t="e">
            <v>#NAME?</v>
          </cell>
          <cell r="D634" t="e">
            <v>#NAME?</v>
          </cell>
        </row>
        <row r="635">
          <cell r="C635" t="e">
            <v>#NAME?</v>
          </cell>
          <cell r="D635" t="e">
            <v>#NAME?</v>
          </cell>
        </row>
        <row r="636">
          <cell r="C636" t="e">
            <v>#NAME?</v>
          </cell>
          <cell r="D636" t="e">
            <v>#NAME?</v>
          </cell>
        </row>
        <row r="637">
          <cell r="C637" t="e">
            <v>#NAME?</v>
          </cell>
          <cell r="D637" t="e">
            <v>#NAME?</v>
          </cell>
        </row>
        <row r="638">
          <cell r="C638" t="e">
            <v>#NAME?</v>
          </cell>
          <cell r="D638" t="e">
            <v>#NAME?</v>
          </cell>
        </row>
        <row r="639">
          <cell r="C639" t="e">
            <v>#NAME?</v>
          </cell>
          <cell r="D639" t="e">
            <v>#NAME?</v>
          </cell>
        </row>
        <row r="640">
          <cell r="C640" t="e">
            <v>#NAME?</v>
          </cell>
          <cell r="D640" t="e">
            <v>#NAME?</v>
          </cell>
        </row>
        <row r="641">
          <cell r="C641" t="e">
            <v>#NAME?</v>
          </cell>
          <cell r="D641" t="e">
            <v>#NAME?</v>
          </cell>
        </row>
        <row r="642">
          <cell r="C642" t="e">
            <v>#NAME?</v>
          </cell>
          <cell r="D642" t="e">
            <v>#NAME?</v>
          </cell>
        </row>
        <row r="643">
          <cell r="C643" t="e">
            <v>#NAME?</v>
          </cell>
          <cell r="D643" t="e">
            <v>#NAME?</v>
          </cell>
        </row>
        <row r="644">
          <cell r="C644" t="e">
            <v>#NAME?</v>
          </cell>
          <cell r="D644" t="e">
            <v>#NAME?</v>
          </cell>
        </row>
        <row r="645">
          <cell r="C645" t="e">
            <v>#NAME?</v>
          </cell>
          <cell r="D645" t="e">
            <v>#NAME?</v>
          </cell>
        </row>
        <row r="646">
          <cell r="C646" t="e">
            <v>#NAME?</v>
          </cell>
          <cell r="D646" t="e">
            <v>#NAME?</v>
          </cell>
        </row>
        <row r="647">
          <cell r="C647" t="e">
            <v>#NAME?</v>
          </cell>
          <cell r="D647" t="e">
            <v>#NAME?</v>
          </cell>
        </row>
        <row r="648">
          <cell r="C648" t="e">
            <v>#NAME?</v>
          </cell>
          <cell r="D648" t="e">
            <v>#NAME?</v>
          </cell>
        </row>
        <row r="649">
          <cell r="C649" t="e">
            <v>#NAME?</v>
          </cell>
          <cell r="D649" t="e">
            <v>#NAME?</v>
          </cell>
        </row>
        <row r="650">
          <cell r="C650" t="e">
            <v>#NAME?</v>
          </cell>
          <cell r="D650" t="e">
            <v>#NAME?</v>
          </cell>
        </row>
        <row r="651">
          <cell r="C651" t="e">
            <v>#NAME?</v>
          </cell>
          <cell r="D651" t="e">
            <v>#NAME?</v>
          </cell>
        </row>
        <row r="652">
          <cell r="C652" t="e">
            <v>#NAME?</v>
          </cell>
          <cell r="D652" t="e">
            <v>#NAME?</v>
          </cell>
        </row>
        <row r="653">
          <cell r="C653" t="e">
            <v>#NAME?</v>
          </cell>
          <cell r="D653" t="e">
            <v>#NAME?</v>
          </cell>
        </row>
        <row r="654">
          <cell r="C654" t="e">
            <v>#NAME?</v>
          </cell>
          <cell r="D654" t="e">
            <v>#NAME?</v>
          </cell>
        </row>
        <row r="655">
          <cell r="C655" t="e">
            <v>#NAME?</v>
          </cell>
          <cell r="D655" t="e">
            <v>#NAME?</v>
          </cell>
        </row>
        <row r="656">
          <cell r="C656" t="e">
            <v>#NAME?</v>
          </cell>
          <cell r="D656" t="e">
            <v>#NAME?</v>
          </cell>
        </row>
        <row r="657">
          <cell r="C657" t="e">
            <v>#NAME?</v>
          </cell>
          <cell r="D657" t="e">
            <v>#NAME?</v>
          </cell>
        </row>
        <row r="658">
          <cell r="C658" t="e">
            <v>#NAME?</v>
          </cell>
          <cell r="D658" t="e">
            <v>#NAME?</v>
          </cell>
        </row>
        <row r="659">
          <cell r="C659" t="e">
            <v>#NAME?</v>
          </cell>
          <cell r="D659" t="e">
            <v>#NAME?</v>
          </cell>
        </row>
        <row r="660">
          <cell r="C660" t="e">
            <v>#NAME?</v>
          </cell>
          <cell r="D660" t="e">
            <v>#NAME?</v>
          </cell>
        </row>
        <row r="661">
          <cell r="C661" t="e">
            <v>#NAME?</v>
          </cell>
          <cell r="D661" t="e">
            <v>#NAME?</v>
          </cell>
        </row>
        <row r="662">
          <cell r="C662" t="e">
            <v>#NAME?</v>
          </cell>
          <cell r="D662" t="e">
            <v>#NAME?</v>
          </cell>
        </row>
        <row r="663">
          <cell r="C663" t="e">
            <v>#NAME?</v>
          </cell>
          <cell r="D663" t="e">
            <v>#NAME?</v>
          </cell>
        </row>
        <row r="664">
          <cell r="C664" t="e">
            <v>#NAME?</v>
          </cell>
          <cell r="D664" t="e">
            <v>#NAME?</v>
          </cell>
        </row>
        <row r="665">
          <cell r="C665" t="e">
            <v>#NAME?</v>
          </cell>
          <cell r="D665" t="e">
            <v>#NAME?</v>
          </cell>
        </row>
        <row r="666">
          <cell r="C666" t="e">
            <v>#NAME?</v>
          </cell>
          <cell r="D666" t="e">
            <v>#NAME?</v>
          </cell>
        </row>
        <row r="667">
          <cell r="C667" t="e">
            <v>#NAME?</v>
          </cell>
          <cell r="D667" t="e">
            <v>#NAME?</v>
          </cell>
        </row>
        <row r="668">
          <cell r="C668" t="e">
            <v>#NAME?</v>
          </cell>
          <cell r="D668" t="e">
            <v>#NAME?</v>
          </cell>
        </row>
        <row r="669">
          <cell r="C669" t="e">
            <v>#NAME?</v>
          </cell>
          <cell r="D669" t="e">
            <v>#NAME?</v>
          </cell>
        </row>
        <row r="670">
          <cell r="C670" t="e">
            <v>#NAME?</v>
          </cell>
          <cell r="D670" t="e">
            <v>#NAME?</v>
          </cell>
        </row>
        <row r="671">
          <cell r="C671" t="e">
            <v>#NAME?</v>
          </cell>
          <cell r="D671" t="e">
            <v>#NAME?</v>
          </cell>
        </row>
        <row r="672">
          <cell r="C672" t="e">
            <v>#NAME?</v>
          </cell>
          <cell r="D672" t="e">
            <v>#NAME?</v>
          </cell>
        </row>
        <row r="673">
          <cell r="C673" t="e">
            <v>#NAME?</v>
          </cell>
          <cell r="D673" t="e">
            <v>#NAME?</v>
          </cell>
        </row>
        <row r="674">
          <cell r="C674" t="e">
            <v>#NAME?</v>
          </cell>
          <cell r="D674" t="e">
            <v>#NAME?</v>
          </cell>
        </row>
        <row r="675">
          <cell r="C675" t="e">
            <v>#NAME?</v>
          </cell>
          <cell r="D675" t="e">
            <v>#NAME?</v>
          </cell>
        </row>
        <row r="676">
          <cell r="C676" t="e">
            <v>#NAME?</v>
          </cell>
          <cell r="D676" t="e">
            <v>#NAME?</v>
          </cell>
        </row>
        <row r="677">
          <cell r="C677" t="e">
            <v>#NAME?</v>
          </cell>
          <cell r="D677" t="e">
            <v>#NAME?</v>
          </cell>
        </row>
        <row r="678">
          <cell r="C678" t="e">
            <v>#NAME?</v>
          </cell>
          <cell r="D678" t="e">
            <v>#NAME?</v>
          </cell>
        </row>
        <row r="679">
          <cell r="C679" t="e">
            <v>#NAME?</v>
          </cell>
          <cell r="D679" t="e">
            <v>#NAME?</v>
          </cell>
        </row>
        <row r="680">
          <cell r="C680" t="e">
            <v>#NAME?</v>
          </cell>
          <cell r="D680" t="e">
            <v>#NAME?</v>
          </cell>
        </row>
        <row r="681">
          <cell r="C681" t="e">
            <v>#NAME?</v>
          </cell>
          <cell r="D681" t="e">
            <v>#NAME?</v>
          </cell>
        </row>
        <row r="682">
          <cell r="C682" t="e">
            <v>#NAME?</v>
          </cell>
          <cell r="D682" t="e">
            <v>#NAME?</v>
          </cell>
        </row>
        <row r="683">
          <cell r="C683" t="e">
            <v>#NAME?</v>
          </cell>
          <cell r="D683" t="e">
            <v>#NAME?</v>
          </cell>
        </row>
        <row r="684">
          <cell r="C684" t="e">
            <v>#NAME?</v>
          </cell>
          <cell r="D684" t="e">
            <v>#NAME?</v>
          </cell>
        </row>
        <row r="685">
          <cell r="C685" t="e">
            <v>#NAME?</v>
          </cell>
          <cell r="D685" t="e">
            <v>#NAME?</v>
          </cell>
        </row>
        <row r="686">
          <cell r="C686" t="e">
            <v>#NAME?</v>
          </cell>
          <cell r="D686" t="e">
            <v>#NAME?</v>
          </cell>
        </row>
        <row r="687">
          <cell r="C687" t="e">
            <v>#NAME?</v>
          </cell>
          <cell r="D687" t="e">
            <v>#NAME?</v>
          </cell>
        </row>
        <row r="688">
          <cell r="C688" t="e">
            <v>#NAME?</v>
          </cell>
          <cell r="D688" t="e">
            <v>#NAME?</v>
          </cell>
        </row>
        <row r="689">
          <cell r="C689" t="e">
            <v>#NAME?</v>
          </cell>
          <cell r="D689" t="e">
            <v>#NAME?</v>
          </cell>
        </row>
        <row r="690">
          <cell r="C690" t="e">
            <v>#NAME?</v>
          </cell>
          <cell r="D690" t="e">
            <v>#NAME?</v>
          </cell>
        </row>
        <row r="691">
          <cell r="C691" t="e">
            <v>#NAME?</v>
          </cell>
          <cell r="D691" t="e">
            <v>#NAME?</v>
          </cell>
        </row>
        <row r="692">
          <cell r="C692" t="e">
            <v>#NAME?</v>
          </cell>
          <cell r="D692" t="e">
            <v>#NAME?</v>
          </cell>
        </row>
        <row r="693">
          <cell r="C693" t="e">
            <v>#NAME?</v>
          </cell>
          <cell r="D693" t="e">
            <v>#NAME?</v>
          </cell>
        </row>
        <row r="694">
          <cell r="C694" t="e">
            <v>#NAME?</v>
          </cell>
          <cell r="D694" t="e">
            <v>#NAME?</v>
          </cell>
        </row>
        <row r="695">
          <cell r="C695" t="e">
            <v>#NAME?</v>
          </cell>
          <cell r="D695" t="e">
            <v>#NAME?</v>
          </cell>
        </row>
        <row r="696">
          <cell r="C696" t="e">
            <v>#NAME?</v>
          </cell>
          <cell r="D696" t="e">
            <v>#NAME?</v>
          </cell>
        </row>
        <row r="697">
          <cell r="C697" t="e">
            <v>#NAME?</v>
          </cell>
          <cell r="D697" t="e">
            <v>#NAME?</v>
          </cell>
        </row>
        <row r="698">
          <cell r="C698" t="e">
            <v>#NAME?</v>
          </cell>
          <cell r="D698" t="e">
            <v>#NAME?</v>
          </cell>
        </row>
        <row r="699">
          <cell r="C699" t="e">
            <v>#NAME?</v>
          </cell>
          <cell r="D699" t="e">
            <v>#NAME?</v>
          </cell>
        </row>
        <row r="700">
          <cell r="C700" t="e">
            <v>#NAME?</v>
          </cell>
          <cell r="D700" t="e">
            <v>#NAME?</v>
          </cell>
        </row>
        <row r="701">
          <cell r="C701" t="e">
            <v>#NAME?</v>
          </cell>
          <cell r="D701" t="e">
            <v>#NAME?</v>
          </cell>
        </row>
        <row r="702">
          <cell r="C702" t="e">
            <v>#NAME?</v>
          </cell>
          <cell r="D702" t="e">
            <v>#NAME?</v>
          </cell>
        </row>
        <row r="703">
          <cell r="C703" t="e">
            <v>#NAME?</v>
          </cell>
          <cell r="D703" t="e">
            <v>#NAME?</v>
          </cell>
        </row>
        <row r="704">
          <cell r="C704" t="e">
            <v>#NAME?</v>
          </cell>
          <cell r="D704" t="e">
            <v>#NAME?</v>
          </cell>
        </row>
        <row r="705">
          <cell r="C705" t="e">
            <v>#NAME?</v>
          </cell>
          <cell r="D705" t="e">
            <v>#NAME?</v>
          </cell>
        </row>
        <row r="706">
          <cell r="C706" t="e">
            <v>#NAME?</v>
          </cell>
          <cell r="D706" t="e">
            <v>#NAME?</v>
          </cell>
        </row>
        <row r="707">
          <cell r="C707" t="e">
            <v>#NAME?</v>
          </cell>
          <cell r="D707" t="e">
            <v>#NAME?</v>
          </cell>
        </row>
        <row r="708">
          <cell r="C708" t="e">
            <v>#NAME?</v>
          </cell>
          <cell r="D708" t="e">
            <v>#NAME?</v>
          </cell>
        </row>
        <row r="709">
          <cell r="C709" t="e">
            <v>#NAME?</v>
          </cell>
          <cell r="D709" t="e">
            <v>#NAME?</v>
          </cell>
        </row>
        <row r="710">
          <cell r="C710" t="e">
            <v>#NAME?</v>
          </cell>
          <cell r="D710" t="e">
            <v>#NAME?</v>
          </cell>
        </row>
        <row r="711">
          <cell r="C711" t="e">
            <v>#NAME?</v>
          </cell>
          <cell r="D711" t="e">
            <v>#NAME?</v>
          </cell>
        </row>
        <row r="712">
          <cell r="C712" t="e">
            <v>#NAME?</v>
          </cell>
          <cell r="D712" t="e">
            <v>#NAME?</v>
          </cell>
        </row>
        <row r="713">
          <cell r="C713" t="e">
            <v>#NAME?</v>
          </cell>
          <cell r="D713" t="e">
            <v>#NAME?</v>
          </cell>
        </row>
        <row r="714">
          <cell r="C714" t="e">
            <v>#NAME?</v>
          </cell>
          <cell r="D714" t="e">
            <v>#NAME?</v>
          </cell>
        </row>
        <row r="715">
          <cell r="C715" t="e">
            <v>#NAME?</v>
          </cell>
          <cell r="D715" t="e">
            <v>#NAME?</v>
          </cell>
        </row>
        <row r="716">
          <cell r="C716" t="e">
            <v>#NAME?</v>
          </cell>
          <cell r="D716" t="e">
            <v>#NAME?</v>
          </cell>
        </row>
        <row r="717">
          <cell r="C717" t="e">
            <v>#NAME?</v>
          </cell>
          <cell r="D717" t="e">
            <v>#NAME?</v>
          </cell>
        </row>
        <row r="718">
          <cell r="C718" t="e">
            <v>#NAME?</v>
          </cell>
          <cell r="D718" t="e">
            <v>#NAME?</v>
          </cell>
        </row>
        <row r="719">
          <cell r="C719" t="e">
            <v>#NAME?</v>
          </cell>
          <cell r="D719" t="e">
            <v>#NAME?</v>
          </cell>
        </row>
        <row r="720">
          <cell r="C720" t="e">
            <v>#NAME?</v>
          </cell>
          <cell r="D720" t="e">
            <v>#NAME?</v>
          </cell>
        </row>
        <row r="721">
          <cell r="C721" t="e">
            <v>#NAME?</v>
          </cell>
          <cell r="D721" t="e">
            <v>#NAME?</v>
          </cell>
        </row>
        <row r="722">
          <cell r="C722" t="e">
            <v>#NAME?</v>
          </cell>
          <cell r="D722" t="e">
            <v>#NAME?</v>
          </cell>
        </row>
        <row r="723">
          <cell r="C723" t="e">
            <v>#NAME?</v>
          </cell>
          <cell r="D723" t="e">
            <v>#NAME?</v>
          </cell>
        </row>
        <row r="724">
          <cell r="C724" t="e">
            <v>#NAME?</v>
          </cell>
          <cell r="D724" t="e">
            <v>#NAME?</v>
          </cell>
        </row>
        <row r="725">
          <cell r="C725" t="e">
            <v>#NAME?</v>
          </cell>
          <cell r="D725" t="e">
            <v>#NAME?</v>
          </cell>
        </row>
        <row r="726">
          <cell r="C726" t="e">
            <v>#NAME?</v>
          </cell>
          <cell r="D726" t="e">
            <v>#NAME?</v>
          </cell>
        </row>
        <row r="727">
          <cell r="C727" t="e">
            <v>#NAME?</v>
          </cell>
          <cell r="D727" t="e">
            <v>#NAME?</v>
          </cell>
        </row>
        <row r="728">
          <cell r="C728" t="e">
            <v>#NAME?</v>
          </cell>
          <cell r="D728" t="e">
            <v>#NAME?</v>
          </cell>
        </row>
        <row r="729">
          <cell r="C729" t="e">
            <v>#NAME?</v>
          </cell>
          <cell r="D729" t="e">
            <v>#NAME?</v>
          </cell>
        </row>
        <row r="730">
          <cell r="C730" t="e">
            <v>#NAME?</v>
          </cell>
          <cell r="D730" t="e">
            <v>#NAME?</v>
          </cell>
        </row>
        <row r="731">
          <cell r="C731" t="e">
            <v>#NAME?</v>
          </cell>
          <cell r="D731" t="e">
            <v>#NAME?</v>
          </cell>
        </row>
        <row r="732">
          <cell r="C732" t="e">
            <v>#NAME?</v>
          </cell>
          <cell r="D732" t="e">
            <v>#NAME?</v>
          </cell>
        </row>
        <row r="733">
          <cell r="C733" t="e">
            <v>#NAME?</v>
          </cell>
          <cell r="D733" t="e">
            <v>#NAME?</v>
          </cell>
        </row>
        <row r="734">
          <cell r="C734" t="e">
            <v>#NAME?</v>
          </cell>
          <cell r="D734" t="e">
            <v>#NAME?</v>
          </cell>
        </row>
        <row r="735">
          <cell r="C735" t="e">
            <v>#NAME?</v>
          </cell>
          <cell r="D735" t="e">
            <v>#NAME?</v>
          </cell>
        </row>
        <row r="736">
          <cell r="C736" t="e">
            <v>#NAME?</v>
          </cell>
          <cell r="D736" t="e">
            <v>#NAME?</v>
          </cell>
        </row>
        <row r="737">
          <cell r="C737" t="e">
            <v>#NAME?</v>
          </cell>
          <cell r="D737" t="e">
            <v>#NAME?</v>
          </cell>
        </row>
        <row r="738">
          <cell r="C738" t="e">
            <v>#NAME?</v>
          </cell>
          <cell r="D738" t="e">
            <v>#NAME?</v>
          </cell>
        </row>
        <row r="739">
          <cell r="C739" t="e">
            <v>#NAME?</v>
          </cell>
          <cell r="D739" t="e">
            <v>#NAME?</v>
          </cell>
        </row>
        <row r="740">
          <cell r="C740" t="e">
            <v>#NAME?</v>
          </cell>
          <cell r="D740" t="e">
            <v>#NAME?</v>
          </cell>
        </row>
        <row r="741">
          <cell r="C741" t="e">
            <v>#NAME?</v>
          </cell>
          <cell r="D741" t="e">
            <v>#NAME?</v>
          </cell>
        </row>
        <row r="742">
          <cell r="C742" t="e">
            <v>#NAME?</v>
          </cell>
          <cell r="D742" t="e">
            <v>#NAME?</v>
          </cell>
        </row>
        <row r="743">
          <cell r="C743" t="e">
            <v>#NAME?</v>
          </cell>
          <cell r="D743" t="e">
            <v>#NAME?</v>
          </cell>
        </row>
        <row r="744">
          <cell r="C744" t="e">
            <v>#NAME?</v>
          </cell>
          <cell r="D744" t="e">
            <v>#NAME?</v>
          </cell>
        </row>
        <row r="745">
          <cell r="C745" t="e">
            <v>#NAME?</v>
          </cell>
          <cell r="D745" t="e">
            <v>#NAME?</v>
          </cell>
        </row>
        <row r="746">
          <cell r="C746" t="e">
            <v>#NAME?</v>
          </cell>
          <cell r="D746" t="e">
            <v>#NAME?</v>
          </cell>
        </row>
        <row r="747">
          <cell r="C747" t="e">
            <v>#NAME?</v>
          </cell>
          <cell r="D747" t="e">
            <v>#NAME?</v>
          </cell>
        </row>
        <row r="748">
          <cell r="C748" t="e">
            <v>#NAME?</v>
          </cell>
          <cell r="D748" t="e">
            <v>#NAME?</v>
          </cell>
        </row>
        <row r="749">
          <cell r="C749" t="e">
            <v>#NAME?</v>
          </cell>
          <cell r="D749" t="e">
            <v>#NAME?</v>
          </cell>
        </row>
        <row r="750">
          <cell r="C750" t="e">
            <v>#NAME?</v>
          </cell>
          <cell r="D750" t="e">
            <v>#NAME?</v>
          </cell>
        </row>
        <row r="751">
          <cell r="C751" t="e">
            <v>#NAME?</v>
          </cell>
          <cell r="D751" t="e">
            <v>#NAME?</v>
          </cell>
        </row>
        <row r="752">
          <cell r="C752" t="e">
            <v>#NAME?</v>
          </cell>
          <cell r="D752" t="e">
            <v>#NAME?</v>
          </cell>
        </row>
        <row r="753">
          <cell r="C753" t="e">
            <v>#NAME?</v>
          </cell>
          <cell r="D753" t="e">
            <v>#NAME?</v>
          </cell>
        </row>
        <row r="754">
          <cell r="C754" t="e">
            <v>#NAME?</v>
          </cell>
          <cell r="D754" t="e">
            <v>#NAME?</v>
          </cell>
        </row>
        <row r="755">
          <cell r="C755" t="e">
            <v>#NAME?</v>
          </cell>
          <cell r="D755" t="e">
            <v>#NAME?</v>
          </cell>
        </row>
        <row r="756">
          <cell r="C756" t="e">
            <v>#NAME?</v>
          </cell>
          <cell r="D756" t="e">
            <v>#NAME?</v>
          </cell>
        </row>
        <row r="757">
          <cell r="C757" t="e">
            <v>#NAME?</v>
          </cell>
          <cell r="D757" t="e">
            <v>#NAME?</v>
          </cell>
        </row>
        <row r="758">
          <cell r="C758" t="e">
            <v>#NAME?</v>
          </cell>
          <cell r="D758" t="e">
            <v>#NAME?</v>
          </cell>
        </row>
        <row r="759">
          <cell r="C759" t="e">
            <v>#NAME?</v>
          </cell>
          <cell r="D759" t="e">
            <v>#NAME?</v>
          </cell>
        </row>
        <row r="760">
          <cell r="C760" t="e">
            <v>#NAME?</v>
          </cell>
          <cell r="D760" t="e">
            <v>#NAME?</v>
          </cell>
        </row>
        <row r="761">
          <cell r="C761" t="e">
            <v>#NAME?</v>
          </cell>
          <cell r="D761" t="e">
            <v>#NAME?</v>
          </cell>
        </row>
        <row r="762">
          <cell r="C762" t="e">
            <v>#NAME?</v>
          </cell>
          <cell r="D762" t="e">
            <v>#NAME?</v>
          </cell>
        </row>
        <row r="763">
          <cell r="C763" t="e">
            <v>#NAME?</v>
          </cell>
          <cell r="D763" t="e">
            <v>#NAME?</v>
          </cell>
        </row>
        <row r="764">
          <cell r="C764" t="e">
            <v>#NAME?</v>
          </cell>
          <cell r="D764" t="e">
            <v>#NAME?</v>
          </cell>
        </row>
        <row r="765">
          <cell r="C765" t="e">
            <v>#NAME?</v>
          </cell>
          <cell r="D765" t="e">
            <v>#NAME?</v>
          </cell>
        </row>
        <row r="766">
          <cell r="C766" t="e">
            <v>#NAME?</v>
          </cell>
          <cell r="D766" t="e">
            <v>#NAME?</v>
          </cell>
        </row>
        <row r="767">
          <cell r="C767" t="e">
            <v>#NAME?</v>
          </cell>
          <cell r="D767" t="e">
            <v>#NAME?</v>
          </cell>
        </row>
        <row r="768">
          <cell r="C768" t="e">
            <v>#NAME?</v>
          </cell>
          <cell r="D768" t="e">
            <v>#NAME?</v>
          </cell>
        </row>
        <row r="769">
          <cell r="C769" t="e">
            <v>#NAME?</v>
          </cell>
          <cell r="D769" t="e">
            <v>#NAME?</v>
          </cell>
        </row>
        <row r="770">
          <cell r="C770" t="e">
            <v>#NAME?</v>
          </cell>
          <cell r="D770" t="e">
            <v>#NAME?</v>
          </cell>
        </row>
        <row r="771">
          <cell r="C771" t="e">
            <v>#NAME?</v>
          </cell>
          <cell r="D771" t="e">
            <v>#NAME?</v>
          </cell>
        </row>
        <row r="772">
          <cell r="C772" t="e">
            <v>#NAME?</v>
          </cell>
          <cell r="D772" t="e">
            <v>#NAME?</v>
          </cell>
        </row>
        <row r="773">
          <cell r="C773" t="e">
            <v>#NAME?</v>
          </cell>
          <cell r="D773" t="e">
            <v>#NAME?</v>
          </cell>
        </row>
        <row r="774">
          <cell r="C774" t="e">
            <v>#NAME?</v>
          </cell>
          <cell r="D774" t="e">
            <v>#NAME?</v>
          </cell>
        </row>
        <row r="775">
          <cell r="C775" t="e">
            <v>#NAME?</v>
          </cell>
          <cell r="D775" t="e">
            <v>#NAME?</v>
          </cell>
        </row>
        <row r="776">
          <cell r="C776" t="e">
            <v>#NAME?</v>
          </cell>
          <cell r="D776" t="e">
            <v>#NAME?</v>
          </cell>
        </row>
        <row r="777">
          <cell r="C777" t="e">
            <v>#NAME?</v>
          </cell>
          <cell r="D777" t="e">
            <v>#NAME?</v>
          </cell>
        </row>
        <row r="778">
          <cell r="C778" t="e">
            <v>#NAME?</v>
          </cell>
          <cell r="D778" t="e">
            <v>#NAME?</v>
          </cell>
        </row>
        <row r="779">
          <cell r="C779" t="e">
            <v>#NAME?</v>
          </cell>
          <cell r="D779" t="e">
            <v>#NAME?</v>
          </cell>
        </row>
        <row r="780">
          <cell r="C780" t="e">
            <v>#NAME?</v>
          </cell>
          <cell r="D780" t="e">
            <v>#NAME?</v>
          </cell>
        </row>
        <row r="781">
          <cell r="C781" t="e">
            <v>#NAME?</v>
          </cell>
          <cell r="D781" t="e">
            <v>#NAME?</v>
          </cell>
        </row>
        <row r="782">
          <cell r="C782" t="e">
            <v>#NAME?</v>
          </cell>
          <cell r="D782" t="e">
            <v>#NAME?</v>
          </cell>
        </row>
        <row r="783">
          <cell r="C783" t="e">
            <v>#NAME?</v>
          </cell>
          <cell r="D783" t="e">
            <v>#NAME?</v>
          </cell>
        </row>
        <row r="784">
          <cell r="C784" t="e">
            <v>#NAME?</v>
          </cell>
          <cell r="D784" t="e">
            <v>#NAME?</v>
          </cell>
        </row>
        <row r="785">
          <cell r="C785" t="e">
            <v>#NAME?</v>
          </cell>
          <cell r="D785" t="e">
            <v>#NAME?</v>
          </cell>
        </row>
        <row r="786">
          <cell r="C786" t="e">
            <v>#NAME?</v>
          </cell>
          <cell r="D786" t="e">
            <v>#NAME?</v>
          </cell>
        </row>
        <row r="787">
          <cell r="C787" t="e">
            <v>#NAME?</v>
          </cell>
          <cell r="D787" t="e">
            <v>#NAME?</v>
          </cell>
        </row>
        <row r="788">
          <cell r="C788" t="e">
            <v>#NAME?</v>
          </cell>
          <cell r="D788" t="e">
            <v>#NAME?</v>
          </cell>
        </row>
        <row r="789">
          <cell r="C789" t="e">
            <v>#NAME?</v>
          </cell>
          <cell r="D789" t="e">
            <v>#NAME?</v>
          </cell>
        </row>
        <row r="790">
          <cell r="C790" t="e">
            <v>#NAME?</v>
          </cell>
          <cell r="D790" t="e">
            <v>#NAME?</v>
          </cell>
        </row>
        <row r="791">
          <cell r="C791" t="e">
            <v>#NAME?</v>
          </cell>
          <cell r="D791" t="e">
            <v>#NAME?</v>
          </cell>
        </row>
        <row r="792">
          <cell r="C792" t="e">
            <v>#NAME?</v>
          </cell>
          <cell r="D792" t="e">
            <v>#NAME?</v>
          </cell>
        </row>
        <row r="793">
          <cell r="C793" t="e">
            <v>#NAME?</v>
          </cell>
          <cell r="D793" t="e">
            <v>#NAME?</v>
          </cell>
        </row>
        <row r="794">
          <cell r="C794" t="e">
            <v>#NAME?</v>
          </cell>
          <cell r="D794" t="e">
            <v>#NAME?</v>
          </cell>
        </row>
        <row r="795">
          <cell r="C795" t="e">
            <v>#NAME?</v>
          </cell>
          <cell r="D795" t="e">
            <v>#NAME?</v>
          </cell>
        </row>
        <row r="796">
          <cell r="C796" t="e">
            <v>#NAME?</v>
          </cell>
          <cell r="D796" t="e">
            <v>#NAME?</v>
          </cell>
        </row>
        <row r="797">
          <cell r="C797" t="e">
            <v>#NAME?</v>
          </cell>
          <cell r="D797" t="e">
            <v>#NAME?</v>
          </cell>
        </row>
        <row r="798">
          <cell r="C798" t="e">
            <v>#NAME?</v>
          </cell>
          <cell r="D798" t="e">
            <v>#NAME?</v>
          </cell>
        </row>
        <row r="799">
          <cell r="C799" t="e">
            <v>#NAME?</v>
          </cell>
          <cell r="D799" t="e">
            <v>#NAME?</v>
          </cell>
        </row>
        <row r="800">
          <cell r="C800" t="e">
            <v>#NAME?</v>
          </cell>
          <cell r="D800" t="e">
            <v>#NAME?</v>
          </cell>
        </row>
        <row r="801">
          <cell r="C801" t="e">
            <v>#NAME?</v>
          </cell>
          <cell r="D801" t="e">
            <v>#NAME?</v>
          </cell>
        </row>
        <row r="802">
          <cell r="C802" t="e">
            <v>#NAME?</v>
          </cell>
          <cell r="D802" t="e">
            <v>#NAME?</v>
          </cell>
        </row>
        <row r="803">
          <cell r="C803" t="e">
            <v>#NAME?</v>
          </cell>
          <cell r="D803" t="e">
            <v>#NAME?</v>
          </cell>
        </row>
        <row r="804">
          <cell r="C804" t="e">
            <v>#NAME?</v>
          </cell>
          <cell r="D804" t="e">
            <v>#NAME?</v>
          </cell>
        </row>
        <row r="805">
          <cell r="C805" t="e">
            <v>#NAME?</v>
          </cell>
          <cell r="D805" t="e">
            <v>#NAME?</v>
          </cell>
        </row>
        <row r="806">
          <cell r="C806" t="e">
            <v>#NAME?</v>
          </cell>
          <cell r="D806" t="e">
            <v>#NAME?</v>
          </cell>
        </row>
        <row r="807">
          <cell r="C807" t="e">
            <v>#NAME?</v>
          </cell>
          <cell r="D807" t="e">
            <v>#NAME?</v>
          </cell>
        </row>
        <row r="808">
          <cell r="C808" t="e">
            <v>#NAME?</v>
          </cell>
          <cell r="D808" t="e">
            <v>#NAME?</v>
          </cell>
        </row>
        <row r="809">
          <cell r="C809" t="e">
            <v>#NAME?</v>
          </cell>
          <cell r="D809" t="e">
            <v>#NAME?</v>
          </cell>
        </row>
        <row r="810">
          <cell r="C810" t="e">
            <v>#NAME?</v>
          </cell>
          <cell r="D810" t="e">
            <v>#NAME?</v>
          </cell>
        </row>
        <row r="811">
          <cell r="C811" t="e">
            <v>#NAME?</v>
          </cell>
          <cell r="D811" t="e">
            <v>#NAME?</v>
          </cell>
        </row>
        <row r="812">
          <cell r="C812" t="e">
            <v>#NAME?</v>
          </cell>
          <cell r="D812" t="e">
            <v>#NAME?</v>
          </cell>
        </row>
        <row r="813">
          <cell r="C813" t="e">
            <v>#NAME?</v>
          </cell>
          <cell r="D813" t="e">
            <v>#NAME?</v>
          </cell>
        </row>
        <row r="814">
          <cell r="C814" t="e">
            <v>#NAME?</v>
          </cell>
          <cell r="D814" t="e">
            <v>#NAME?</v>
          </cell>
        </row>
        <row r="815">
          <cell r="C815" t="e">
            <v>#NAME?</v>
          </cell>
          <cell r="D815" t="e">
            <v>#NAME?</v>
          </cell>
        </row>
        <row r="816">
          <cell r="C816" t="e">
            <v>#NAME?</v>
          </cell>
          <cell r="D816" t="e">
            <v>#NAME?</v>
          </cell>
        </row>
        <row r="817">
          <cell r="C817" t="e">
            <v>#NAME?</v>
          </cell>
          <cell r="D817" t="e">
            <v>#NAME?</v>
          </cell>
        </row>
        <row r="818">
          <cell r="C818" t="e">
            <v>#NAME?</v>
          </cell>
          <cell r="D818" t="e">
            <v>#NAME?</v>
          </cell>
        </row>
        <row r="819">
          <cell r="C819" t="e">
            <v>#NAME?</v>
          </cell>
          <cell r="D819" t="e">
            <v>#NAME?</v>
          </cell>
        </row>
        <row r="820">
          <cell r="C820" t="e">
            <v>#NAME?</v>
          </cell>
          <cell r="D820" t="e">
            <v>#NAME?</v>
          </cell>
        </row>
        <row r="821">
          <cell r="C821" t="e">
            <v>#NAME?</v>
          </cell>
          <cell r="D821" t="e">
            <v>#NAME?</v>
          </cell>
        </row>
        <row r="822">
          <cell r="C822" t="e">
            <v>#NAME?</v>
          </cell>
          <cell r="D822" t="e">
            <v>#NAME?</v>
          </cell>
        </row>
        <row r="823">
          <cell r="C823" t="e">
            <v>#NAME?</v>
          </cell>
          <cell r="D823" t="e">
            <v>#NAME?</v>
          </cell>
        </row>
        <row r="824">
          <cell r="C824" t="e">
            <v>#NAME?</v>
          </cell>
          <cell r="D824" t="e">
            <v>#NAME?</v>
          </cell>
        </row>
        <row r="825">
          <cell r="C825" t="e">
            <v>#NAME?</v>
          </cell>
          <cell r="D825" t="e">
            <v>#NAME?</v>
          </cell>
        </row>
        <row r="826">
          <cell r="C826" t="e">
            <v>#NAME?</v>
          </cell>
          <cell r="D826" t="e">
            <v>#NAME?</v>
          </cell>
        </row>
        <row r="827">
          <cell r="C827" t="e">
            <v>#NAME?</v>
          </cell>
          <cell r="D827" t="e">
            <v>#NAME?</v>
          </cell>
        </row>
        <row r="828">
          <cell r="C828" t="e">
            <v>#NAME?</v>
          </cell>
          <cell r="D828" t="e">
            <v>#NAME?</v>
          </cell>
        </row>
        <row r="829">
          <cell r="C829" t="e">
            <v>#NAME?</v>
          </cell>
          <cell r="D829" t="e">
            <v>#NAME?</v>
          </cell>
        </row>
        <row r="830">
          <cell r="C830" t="e">
            <v>#NAME?</v>
          </cell>
          <cell r="D830" t="e">
            <v>#NAME?</v>
          </cell>
        </row>
        <row r="831">
          <cell r="C831" t="e">
            <v>#NAME?</v>
          </cell>
          <cell r="D831" t="e">
            <v>#NAME?</v>
          </cell>
        </row>
        <row r="832">
          <cell r="C832" t="e">
            <v>#NAME?</v>
          </cell>
          <cell r="D832" t="e">
            <v>#NAME?</v>
          </cell>
        </row>
        <row r="833">
          <cell r="C833" t="e">
            <v>#NAME?</v>
          </cell>
          <cell r="D833" t="e">
            <v>#NAME?</v>
          </cell>
        </row>
        <row r="834">
          <cell r="C834" t="e">
            <v>#NAME?</v>
          </cell>
          <cell r="D834" t="e">
            <v>#NAME?</v>
          </cell>
        </row>
      </sheetData>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sheetData sheetId="1"/>
      <sheetData sheetId="2"/>
      <sheetData sheetId="3"/>
      <sheetData sheetId="4"/>
      <sheetData sheetId="5">
        <row r="124">
          <cell r="AH124">
            <v>87.820000000000007</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6">
        <row r="124">
          <cell r="A124">
            <v>36861</v>
          </cell>
          <cell r="C124">
            <v>4.4944975830504941</v>
          </cell>
          <cell r="G124">
            <v>5.6111397627643056</v>
          </cell>
          <cell r="I124">
            <v>7.1545883802093924</v>
          </cell>
          <cell r="K124">
            <v>16.625408456282798</v>
          </cell>
          <cell r="M124">
            <v>4.7173732335827223</v>
          </cell>
          <cell r="O124">
            <v>1.9330472103004315</v>
          </cell>
          <cell r="U124">
            <v>3.1792303998902538</v>
          </cell>
          <cell r="W124">
            <v>9.0396645356430874</v>
          </cell>
          <cell r="Y124">
            <v>1.6156199511876412</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sheetData>
      <sheetData sheetId="7"/>
      <sheetData sheetId="8"/>
      <sheetData sheetId="9"/>
      <sheetData sheetId="10">
        <row r="39">
          <cell r="A39">
            <v>36495</v>
          </cell>
          <cell r="E39">
            <v>2.2491022491022639</v>
          </cell>
          <cell r="H39">
            <v>5.3919535462463974</v>
          </cell>
        </row>
        <row r="40">
          <cell r="A40">
            <v>36586</v>
          </cell>
        </row>
        <row r="41">
          <cell r="A41">
            <v>36678</v>
          </cell>
        </row>
        <row r="42">
          <cell r="A42">
            <v>36770</v>
          </cell>
        </row>
        <row r="43">
          <cell r="A43">
            <v>36861</v>
          </cell>
        </row>
        <row r="44">
          <cell r="A44">
            <v>36951</v>
          </cell>
        </row>
        <row r="45">
          <cell r="A45">
            <v>37043</v>
          </cell>
        </row>
        <row r="46">
          <cell r="A46">
            <v>37135</v>
          </cell>
        </row>
        <row r="47">
          <cell r="A47">
            <v>37226</v>
          </cell>
        </row>
        <row r="48">
          <cell r="A48">
            <v>37316</v>
          </cell>
        </row>
        <row r="49">
          <cell r="A49">
            <v>37408</v>
          </cell>
        </row>
        <row r="50">
          <cell r="A50">
            <v>37500</v>
          </cell>
        </row>
        <row r="51">
          <cell r="A51">
            <v>37591</v>
          </cell>
        </row>
        <row r="52">
          <cell r="A52">
            <v>37681</v>
          </cell>
        </row>
        <row r="53">
          <cell r="A53">
            <v>37773</v>
          </cell>
        </row>
        <row r="54">
          <cell r="A54">
            <v>37865</v>
          </cell>
        </row>
        <row r="55">
          <cell r="A55">
            <v>37956</v>
          </cell>
        </row>
        <row r="56">
          <cell r="A56">
            <v>38047</v>
          </cell>
        </row>
        <row r="57">
          <cell r="A57">
            <v>38139</v>
          </cell>
        </row>
        <row r="58">
          <cell r="A58">
            <v>38231</v>
          </cell>
        </row>
        <row r="59">
          <cell r="A59">
            <v>38322</v>
          </cell>
        </row>
        <row r="60">
          <cell r="A60">
            <v>38412</v>
          </cell>
        </row>
        <row r="61">
          <cell r="A61">
            <v>38504</v>
          </cell>
        </row>
        <row r="62">
          <cell r="A62">
            <v>38596</v>
          </cell>
        </row>
        <row r="63">
          <cell r="A63">
            <v>38687</v>
          </cell>
        </row>
        <row r="64">
          <cell r="A64">
            <v>38777</v>
          </cell>
        </row>
        <row r="65">
          <cell r="A65">
            <v>38869</v>
          </cell>
        </row>
        <row r="66">
          <cell r="A66">
            <v>38961</v>
          </cell>
        </row>
        <row r="67">
          <cell r="A67">
            <v>39052</v>
          </cell>
        </row>
        <row r="68">
          <cell r="A68">
            <v>39142</v>
          </cell>
        </row>
        <row r="69">
          <cell r="A69">
            <v>39234</v>
          </cell>
        </row>
        <row r="70">
          <cell r="A70">
            <v>39326</v>
          </cell>
        </row>
        <row r="71">
          <cell r="A71">
            <v>39417</v>
          </cell>
        </row>
        <row r="72">
          <cell r="A72">
            <v>39508</v>
          </cell>
        </row>
        <row r="73">
          <cell r="A73">
            <v>39600</v>
          </cell>
        </row>
        <row r="74">
          <cell r="A74">
            <v>39692</v>
          </cell>
        </row>
        <row r="75">
          <cell r="A75">
            <v>39783</v>
          </cell>
        </row>
      </sheetData>
      <sheetData sheetId="11"/>
      <sheetData sheetId="12" refreshError="1"/>
      <sheetData sheetId="13"/>
      <sheetData sheetId="14"/>
      <sheetData sheetId="15"/>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sheetData sheetId="1"/>
      <sheetData sheetId="2"/>
      <sheetData sheetId="3">
        <row r="43">
          <cell r="A43" t="str">
            <v>1999.IV</v>
          </cell>
          <cell r="F43">
            <v>107.94</v>
          </cell>
          <cell r="G43">
            <v>107.58</v>
          </cell>
          <cell r="H43">
            <v>101.26</v>
          </cell>
        </row>
        <row r="44">
          <cell r="A44" t="str">
            <v>2000.I</v>
          </cell>
        </row>
        <row r="45">
          <cell r="A45" t="str">
            <v>2000.II</v>
          </cell>
        </row>
        <row r="46">
          <cell r="A46" t="str">
            <v>2000.III</v>
          </cell>
        </row>
        <row r="47">
          <cell r="A47" t="str">
            <v>2000.IV</v>
          </cell>
        </row>
        <row r="48">
          <cell r="A48" t="str">
            <v>2001.I</v>
          </cell>
        </row>
        <row r="49">
          <cell r="A49" t="str">
            <v>2001.II</v>
          </cell>
        </row>
        <row r="50">
          <cell r="A50" t="str">
            <v>2001.III</v>
          </cell>
        </row>
        <row r="51">
          <cell r="A51" t="str">
            <v>2001.IV</v>
          </cell>
        </row>
        <row r="52">
          <cell r="A52" t="str">
            <v>2002.I</v>
          </cell>
        </row>
        <row r="53">
          <cell r="A53" t="str">
            <v>2002.II</v>
          </cell>
        </row>
        <row r="54">
          <cell r="A54" t="str">
            <v>2002.III</v>
          </cell>
        </row>
        <row r="55">
          <cell r="A55" t="str">
            <v>2002.IV</v>
          </cell>
        </row>
        <row r="56">
          <cell r="A56" t="str">
            <v>2003.I</v>
          </cell>
        </row>
        <row r="57">
          <cell r="A57" t="str">
            <v>2003.II</v>
          </cell>
        </row>
        <row r="58">
          <cell r="A58" t="str">
            <v>2003.III</v>
          </cell>
        </row>
        <row r="59">
          <cell r="A59" t="str">
            <v>2003.IV</v>
          </cell>
        </row>
        <row r="60">
          <cell r="A60" t="str">
            <v>2004.I</v>
          </cell>
        </row>
        <row r="61">
          <cell r="A61" t="str">
            <v>2004.II</v>
          </cell>
        </row>
        <row r="62">
          <cell r="A62" t="str">
            <v>2004.III</v>
          </cell>
        </row>
        <row r="63">
          <cell r="A63" t="str">
            <v>2004.IV</v>
          </cell>
        </row>
        <row r="64">
          <cell r="A64" t="str">
            <v>2005.I</v>
          </cell>
        </row>
        <row r="65">
          <cell r="A65" t="str">
            <v>2005.II</v>
          </cell>
        </row>
        <row r="66">
          <cell r="A66" t="str">
            <v>2005.III</v>
          </cell>
        </row>
        <row r="67">
          <cell r="A67" t="str">
            <v>2005.IV</v>
          </cell>
        </row>
        <row r="68">
          <cell r="A68" t="str">
            <v>2006.I</v>
          </cell>
        </row>
        <row r="69">
          <cell r="A69" t="str">
            <v>2006.II</v>
          </cell>
        </row>
        <row r="70">
          <cell r="A70" t="str">
            <v>2006.III</v>
          </cell>
        </row>
        <row r="71">
          <cell r="A71" t="str">
            <v>2006.IV</v>
          </cell>
        </row>
        <row r="72">
          <cell r="A72" t="str">
            <v>2007.I</v>
          </cell>
        </row>
        <row r="73">
          <cell r="A73" t="str">
            <v>2007.II</v>
          </cell>
        </row>
        <row r="74">
          <cell r="A74" t="str">
            <v>2007.III</v>
          </cell>
        </row>
        <row r="75">
          <cell r="A75" t="str">
            <v>2007.IV</v>
          </cell>
        </row>
        <row r="76">
          <cell r="A76" t="str">
            <v>2008.I</v>
          </cell>
        </row>
        <row r="77">
          <cell r="A77" t="str">
            <v>2008.II</v>
          </cell>
        </row>
        <row r="78">
          <cell r="A78" t="str">
            <v>2008.III</v>
          </cell>
        </row>
        <row r="79">
          <cell r="A79" t="str">
            <v>2008.IV</v>
          </cell>
        </row>
      </sheetData>
      <sheetData sheetId="4"/>
      <sheetData sheetId="5"/>
      <sheetData sheetId="6"/>
      <sheetData sheetId="7"/>
      <sheetData sheetId="8"/>
      <sheetData sheetId="9"/>
      <sheetData sheetId="10"/>
      <sheetData sheetId="11"/>
      <sheetData sheetId="12"/>
      <sheetData sheetId="13">
        <row r="43">
          <cell r="H43">
            <v>0.25322447047686492</v>
          </cell>
          <cell r="I43">
            <v>1.7322067002936246</v>
          </cell>
          <cell r="J43">
            <v>-1.4789822298167596</v>
          </cell>
          <cell r="P43">
            <v>0.53693402846282401</v>
          </cell>
          <cell r="Q43">
            <v>-2.0159162582795562</v>
          </cell>
          <cell r="R43">
            <v>1.7322067002936243</v>
          </cell>
        </row>
        <row r="44">
          <cell r="W44" t="str">
            <v>00Q1</v>
          </cell>
        </row>
        <row r="45">
          <cell r="W45" t="str">
            <v>00Q2</v>
          </cell>
        </row>
        <row r="46">
          <cell r="W46" t="str">
            <v>00Q3</v>
          </cell>
        </row>
        <row r="47">
          <cell r="W47" t="str">
            <v>00Q4</v>
          </cell>
        </row>
        <row r="48">
          <cell r="W48" t="str">
            <v>01Q1</v>
          </cell>
        </row>
        <row r="49">
          <cell r="W49" t="str">
            <v>01Q2</v>
          </cell>
        </row>
        <row r="50">
          <cell r="W50" t="str">
            <v>01Q3</v>
          </cell>
        </row>
        <row r="51">
          <cell r="W51" t="str">
            <v>01Q4</v>
          </cell>
        </row>
        <row r="52">
          <cell r="W52" t="str">
            <v>02Q1</v>
          </cell>
        </row>
        <row r="53">
          <cell r="W53" t="str">
            <v>02Q2</v>
          </cell>
        </row>
        <row r="54">
          <cell r="W54" t="str">
            <v>02Q3</v>
          </cell>
        </row>
        <row r="55">
          <cell r="W55" t="str">
            <v>02Q4</v>
          </cell>
        </row>
        <row r="56">
          <cell r="W56" t="str">
            <v>03Q1</v>
          </cell>
        </row>
        <row r="57">
          <cell r="W57" t="str">
            <v>03Q2</v>
          </cell>
        </row>
        <row r="58">
          <cell r="W58" t="str">
            <v>03Q3</v>
          </cell>
        </row>
        <row r="59">
          <cell r="W59" t="str">
            <v>03Q4</v>
          </cell>
        </row>
        <row r="60">
          <cell r="W60" t="str">
            <v>04Q1</v>
          </cell>
        </row>
        <row r="61">
          <cell r="W61" t="str">
            <v>04Q2</v>
          </cell>
        </row>
        <row r="62">
          <cell r="W62" t="str">
            <v>04Q3</v>
          </cell>
        </row>
        <row r="63">
          <cell r="W63" t="str">
            <v>04Q4</v>
          </cell>
        </row>
        <row r="64">
          <cell r="W64" t="str">
            <v>05Q1</v>
          </cell>
        </row>
        <row r="65">
          <cell r="W65" t="str">
            <v>05Q2</v>
          </cell>
        </row>
        <row r="66">
          <cell r="W66" t="str">
            <v>05Q3</v>
          </cell>
        </row>
        <row r="67">
          <cell r="W67" t="str">
            <v>05Q4</v>
          </cell>
        </row>
        <row r="68">
          <cell r="W68" t="str">
            <v>06Q1</v>
          </cell>
        </row>
        <row r="69">
          <cell r="W69" t="str">
            <v>06Q2</v>
          </cell>
        </row>
        <row r="70">
          <cell r="W70" t="str">
            <v>06Q3</v>
          </cell>
        </row>
        <row r="71">
          <cell r="W71" t="str">
            <v>06Q4</v>
          </cell>
        </row>
        <row r="72">
          <cell r="W72" t="str">
            <v>07Q1</v>
          </cell>
        </row>
        <row r="73">
          <cell r="W73" t="str">
            <v>07Q2</v>
          </cell>
        </row>
        <row r="74">
          <cell r="W74" t="str">
            <v>07Q3</v>
          </cell>
        </row>
        <row r="75">
          <cell r="W75" t="str">
            <v>07Q4</v>
          </cell>
        </row>
        <row r="76">
          <cell r="W76" t="str">
            <v>08Q1</v>
          </cell>
        </row>
        <row r="77">
          <cell r="W77" t="str">
            <v>08Q2</v>
          </cell>
        </row>
        <row r="78">
          <cell r="W78" t="str">
            <v>08Q3</v>
          </cell>
        </row>
        <row r="79">
          <cell r="W79" t="str">
            <v>08Q4</v>
          </cell>
        </row>
        <row r="80">
          <cell r="W80" t="e">
            <v>#VALUE!</v>
          </cell>
        </row>
      </sheetData>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sheetData sheetId="1">
        <row r="124">
          <cell r="K124">
            <v>117.78</v>
          </cell>
        </row>
        <row r="125">
          <cell r="A125">
            <v>36892</v>
          </cell>
        </row>
        <row r="126">
          <cell r="A126">
            <v>36923</v>
          </cell>
        </row>
        <row r="127">
          <cell r="A127">
            <v>36951</v>
          </cell>
        </row>
        <row r="128">
          <cell r="A128">
            <v>36982</v>
          </cell>
        </row>
        <row r="129">
          <cell r="A129">
            <v>37012</v>
          </cell>
        </row>
        <row r="130">
          <cell r="A130">
            <v>37043</v>
          </cell>
        </row>
        <row r="131">
          <cell r="A131">
            <v>37073</v>
          </cell>
        </row>
        <row r="132">
          <cell r="A132">
            <v>37104</v>
          </cell>
        </row>
        <row r="133">
          <cell r="A133">
            <v>37135</v>
          </cell>
        </row>
        <row r="134">
          <cell r="A134">
            <v>37165</v>
          </cell>
        </row>
        <row r="135">
          <cell r="A135">
            <v>37196</v>
          </cell>
        </row>
        <row r="136">
          <cell r="A136">
            <v>37226</v>
          </cell>
        </row>
        <row r="137">
          <cell r="A137">
            <v>37257</v>
          </cell>
        </row>
        <row r="138">
          <cell r="A138">
            <v>37288</v>
          </cell>
        </row>
        <row r="139">
          <cell r="A139">
            <v>37316</v>
          </cell>
        </row>
        <row r="140">
          <cell r="A140">
            <v>37347</v>
          </cell>
        </row>
        <row r="141">
          <cell r="A141">
            <v>37377</v>
          </cell>
        </row>
        <row r="142">
          <cell r="A142">
            <v>37408</v>
          </cell>
        </row>
        <row r="143">
          <cell r="A143">
            <v>37438</v>
          </cell>
        </row>
        <row r="144">
          <cell r="A144">
            <v>37469</v>
          </cell>
        </row>
        <row r="145">
          <cell r="A145">
            <v>37500</v>
          </cell>
        </row>
        <row r="146">
          <cell r="A146">
            <v>37530</v>
          </cell>
        </row>
        <row r="147">
          <cell r="A147">
            <v>37561</v>
          </cell>
        </row>
        <row r="148">
          <cell r="A148">
            <v>37591</v>
          </cell>
        </row>
        <row r="149">
          <cell r="A149">
            <v>37622</v>
          </cell>
        </row>
        <row r="150">
          <cell r="A150">
            <v>37653</v>
          </cell>
        </row>
        <row r="151">
          <cell r="A151">
            <v>37681</v>
          </cell>
        </row>
        <row r="152">
          <cell r="A152">
            <v>37712</v>
          </cell>
        </row>
        <row r="153">
          <cell r="A153">
            <v>37742</v>
          </cell>
        </row>
        <row r="154">
          <cell r="A154">
            <v>37773</v>
          </cell>
        </row>
        <row r="155">
          <cell r="A155">
            <v>37803</v>
          </cell>
        </row>
        <row r="156">
          <cell r="A156">
            <v>37834</v>
          </cell>
        </row>
        <row r="157">
          <cell r="A157">
            <v>37865</v>
          </cell>
        </row>
        <row r="158">
          <cell r="A158">
            <v>37895</v>
          </cell>
        </row>
        <row r="159">
          <cell r="A159">
            <v>37926</v>
          </cell>
        </row>
        <row r="160">
          <cell r="A160">
            <v>37956</v>
          </cell>
        </row>
        <row r="161">
          <cell r="A161">
            <v>37987</v>
          </cell>
        </row>
        <row r="162">
          <cell r="A162">
            <v>38018</v>
          </cell>
        </row>
        <row r="163">
          <cell r="A163">
            <v>38047</v>
          </cell>
        </row>
        <row r="164">
          <cell r="A164">
            <v>38078</v>
          </cell>
        </row>
        <row r="165">
          <cell r="A165">
            <v>38108</v>
          </cell>
        </row>
        <row r="166">
          <cell r="A166">
            <v>38139</v>
          </cell>
        </row>
        <row r="167">
          <cell r="A167">
            <v>38169</v>
          </cell>
        </row>
        <row r="168">
          <cell r="A168">
            <v>38200</v>
          </cell>
        </row>
        <row r="169">
          <cell r="A169">
            <v>38231</v>
          </cell>
        </row>
        <row r="170">
          <cell r="A170">
            <v>38261</v>
          </cell>
        </row>
        <row r="171">
          <cell r="A171">
            <v>38292</v>
          </cell>
        </row>
        <row r="172">
          <cell r="A172">
            <v>38322</v>
          </cell>
        </row>
        <row r="173">
          <cell r="A173">
            <v>38353</v>
          </cell>
        </row>
        <row r="174">
          <cell r="A174">
            <v>38384</v>
          </cell>
        </row>
        <row r="175">
          <cell r="A175">
            <v>38412</v>
          </cell>
        </row>
        <row r="176">
          <cell r="A176">
            <v>38443</v>
          </cell>
        </row>
        <row r="177">
          <cell r="A177">
            <v>38473</v>
          </cell>
        </row>
        <row r="178">
          <cell r="A178">
            <v>38504</v>
          </cell>
        </row>
        <row r="179">
          <cell r="A179">
            <v>38534</v>
          </cell>
        </row>
        <row r="180">
          <cell r="A180">
            <v>38565</v>
          </cell>
        </row>
        <row r="181">
          <cell r="A181">
            <v>38596</v>
          </cell>
        </row>
        <row r="182">
          <cell r="A182">
            <v>38626</v>
          </cell>
        </row>
        <row r="183">
          <cell r="A183">
            <v>38657</v>
          </cell>
        </row>
        <row r="184">
          <cell r="A184">
            <v>38687</v>
          </cell>
        </row>
        <row r="185">
          <cell r="A185">
            <v>38718</v>
          </cell>
        </row>
        <row r="186">
          <cell r="A186">
            <v>38749</v>
          </cell>
        </row>
        <row r="187">
          <cell r="A187">
            <v>38777</v>
          </cell>
        </row>
        <row r="188">
          <cell r="A188">
            <v>38808</v>
          </cell>
        </row>
        <row r="189">
          <cell r="A189">
            <v>38838</v>
          </cell>
        </row>
        <row r="190">
          <cell r="A190">
            <v>38869</v>
          </cell>
        </row>
        <row r="191">
          <cell r="A191">
            <v>38899</v>
          </cell>
        </row>
        <row r="192">
          <cell r="A192">
            <v>38930</v>
          </cell>
        </row>
        <row r="193">
          <cell r="A193">
            <v>38961</v>
          </cell>
        </row>
        <row r="194">
          <cell r="A194">
            <v>38991</v>
          </cell>
        </row>
        <row r="195">
          <cell r="A195">
            <v>39022</v>
          </cell>
        </row>
        <row r="196">
          <cell r="A196">
            <v>39052</v>
          </cell>
        </row>
        <row r="197">
          <cell r="A197">
            <v>39083</v>
          </cell>
        </row>
        <row r="198">
          <cell r="A198">
            <v>39114</v>
          </cell>
        </row>
        <row r="199">
          <cell r="A199">
            <v>39142</v>
          </cell>
        </row>
        <row r="200">
          <cell r="A200">
            <v>39173</v>
          </cell>
        </row>
        <row r="201">
          <cell r="A201">
            <v>39203</v>
          </cell>
        </row>
        <row r="202">
          <cell r="A202">
            <v>39234</v>
          </cell>
        </row>
        <row r="203">
          <cell r="A203">
            <v>39264</v>
          </cell>
        </row>
        <row r="204">
          <cell r="A204">
            <v>39295</v>
          </cell>
        </row>
        <row r="205">
          <cell r="A205">
            <v>39326</v>
          </cell>
        </row>
        <row r="206">
          <cell r="A206">
            <v>39356</v>
          </cell>
        </row>
        <row r="207">
          <cell r="A207">
            <v>39387</v>
          </cell>
        </row>
        <row r="208">
          <cell r="A208">
            <v>39417</v>
          </cell>
        </row>
        <row r="209">
          <cell r="A209">
            <v>39448</v>
          </cell>
        </row>
        <row r="210">
          <cell r="A210">
            <v>39479</v>
          </cell>
        </row>
        <row r="211">
          <cell r="A211">
            <v>39508</v>
          </cell>
        </row>
        <row r="212">
          <cell r="A212">
            <v>39539</v>
          </cell>
        </row>
        <row r="213">
          <cell r="A213">
            <v>39569</v>
          </cell>
        </row>
        <row r="214">
          <cell r="A214">
            <v>39600</v>
          </cell>
        </row>
        <row r="215">
          <cell r="A215">
            <v>39630</v>
          </cell>
        </row>
        <row r="216">
          <cell r="A216">
            <v>39661</v>
          </cell>
        </row>
        <row r="217">
          <cell r="A217">
            <v>39692</v>
          </cell>
        </row>
        <row r="218">
          <cell r="A218">
            <v>39722</v>
          </cell>
        </row>
        <row r="219">
          <cell r="A219">
            <v>39753</v>
          </cell>
        </row>
        <row r="220">
          <cell r="A220">
            <v>39783</v>
          </cell>
        </row>
        <row r="221">
          <cell r="A221">
            <v>39814</v>
          </cell>
        </row>
        <row r="222">
          <cell r="A222">
            <v>39845</v>
          </cell>
        </row>
        <row r="223">
          <cell r="A223">
            <v>39873</v>
          </cell>
        </row>
        <row r="224">
          <cell r="A224">
            <v>39904</v>
          </cell>
        </row>
        <row r="225">
          <cell r="A225">
            <v>39934</v>
          </cell>
        </row>
        <row r="226">
          <cell r="A226">
            <v>39965</v>
          </cell>
        </row>
      </sheetData>
      <sheetData sheetId="2"/>
      <sheetData sheetId="3"/>
      <sheetData sheetId="4">
        <row r="1">
          <cell r="A1" t="str">
            <v>10001 *M</v>
          </cell>
          <cell r="B1" t="str">
            <v>.excel</v>
          </cell>
          <cell r="C1" t="str">
            <v>S223SRV@EMERGELA</v>
          </cell>
          <cell r="D1" t="str">
            <v>C223SRV@EMERGELA</v>
          </cell>
          <cell r="E1" t="str">
            <v>C223SRMV@EMERGELA</v>
          </cell>
          <cell r="F1" t="str">
            <v>S223SRMV@EMERGELA</v>
          </cell>
          <cell r="G1" t="str">
            <v>C223SRHV@EMERGELA</v>
          </cell>
          <cell r="H1" t="str">
            <v>S223SRSV@EMERGELA</v>
          </cell>
          <cell r="I1" t="str">
            <v>S223SRHV@EMERGELA</v>
          </cell>
          <cell r="J1" t="str">
            <v>C223SRSV@EMERGELA</v>
          </cell>
          <cell r="L1" t="str">
            <v>S223SRN@EMERGELA</v>
          </cell>
          <cell r="M1" t="str">
            <v>S223SRSN@EMERGELA</v>
          </cell>
          <cell r="N1" t="str">
            <v>S223SRHN@EMERGELA</v>
          </cell>
          <cell r="O1" t="str">
            <v>S223SRMN@EMERGELA</v>
          </cell>
          <cell r="P1" t="str">
            <v>C223SRN@EMERGELA</v>
          </cell>
          <cell r="Q1" t="str">
            <v>C223SRSN@EMERGELA</v>
          </cell>
          <cell r="R1" t="str">
            <v>C223SRHN@EMERGELA</v>
          </cell>
          <cell r="S1" t="str">
            <v>C223SRMN@EMERGELA</v>
          </cell>
        </row>
        <row r="2">
          <cell r="A2" t="str">
            <v>.DESC</v>
          </cell>
          <cell r="C2" t="str">
            <v xml:space="preserve">Brazil: Retail Trade: Volume of Sales (SA, 2003=100) </v>
          </cell>
          <cell r="D2" t="str">
            <v xml:space="preserve">Brazil: Retail Trade: Volume of Sales (NSA, 2003=100) </v>
          </cell>
          <cell r="E2" t="str">
            <v xml:space="preserve">Brazil: Retail Sales Volume: Mot Veh/Motorcycles/Parts/Accessories(NSA,2003=100) </v>
          </cell>
          <cell r="F2" t="str">
            <v xml:space="preserve">Brazil: Retail Sales Volume: Mot Veh/Motorcycles/Parts/Accessories(SA,2003=100) </v>
          </cell>
          <cell r="G2" t="str">
            <v xml:space="preserve">Brazil: Retail Sales Volume: Hypermarkets &amp; Supermarkets (NSA, 2003=100) </v>
          </cell>
          <cell r="H2" t="str">
            <v xml:space="preserve">Brazil: Retail Sales Volume: Hyper/SuperMkts &amp; Food/Bev/Tobacco (SA, 2003=100) </v>
          </cell>
          <cell r="I2" t="str">
            <v xml:space="preserve">Brazil: Retail Sales Volume: Hypermarkets &amp; Supermarkets (SA, 2003=100) </v>
          </cell>
          <cell r="J2" t="str">
            <v xml:space="preserve">Brazil: Retail Sales Volume: Hyper/SuperMkts &amp; Food/Bev/Tobacco (NSA, 2003=100) </v>
          </cell>
          <cell r="L2" t="str">
            <v xml:space="preserve">Brazil: Retail Trade: Nominal Value of Sales (SA, 2003=100) </v>
          </cell>
          <cell r="M2" t="str">
            <v xml:space="preserve">Brazil: Retail Sales Value: Hyper/SuperMkts &amp; Food/Bev/Tobacco (SA, 2003=100) </v>
          </cell>
          <cell r="N2" t="str">
            <v xml:space="preserve">Brazil: Retail Sales Value: Hypermarkets &amp; Supermarkets (SA, 2003=100) </v>
          </cell>
          <cell r="O2" t="str">
            <v xml:space="preserve">Brazil: Retail Sales Value: Mot Vehicles/Motorcycles/Parts/Access(SA, 2003=100) </v>
          </cell>
          <cell r="P2" t="str">
            <v xml:space="preserve">Brazil: Retail Trade: Nominal Value of Sales (NSA, 2003=100) </v>
          </cell>
          <cell r="Q2" t="str">
            <v xml:space="preserve">Brazil: Retail Sales Value: Hyper/SuperMkts &amp; Food/Bev/Tobacco (NSA, 2003=100) </v>
          </cell>
          <cell r="R2" t="str">
            <v xml:space="preserve">Brazil: Retail Sales Value: Hypermarkets &amp; Supermarkets (NSA, 2003=100) </v>
          </cell>
          <cell r="S2" t="str">
            <v xml:space="preserve">Brazil: Retail Sales Value: Mot Vehicles/Motorcycles/Parts/Access(NSA, 2003=100) </v>
          </cell>
        </row>
        <row r="3">
          <cell r="A3" t="str">
            <v>.T1</v>
          </cell>
          <cell r="C3" t="str">
            <v>Jan-2000</v>
          </cell>
          <cell r="D3" t="str">
            <v>Jan-2000</v>
          </cell>
          <cell r="E3" t="str">
            <v>Jan-2000</v>
          </cell>
          <cell r="F3" t="str">
            <v>Jan-2000</v>
          </cell>
          <cell r="G3" t="str">
            <v>Jan-2000</v>
          </cell>
          <cell r="H3" t="str">
            <v>Jan-2000</v>
          </cell>
          <cell r="I3" t="str">
            <v>Jan-2000</v>
          </cell>
          <cell r="J3" t="str">
            <v>Jan-2000</v>
          </cell>
          <cell r="L3" t="str">
            <v>Jan-2000</v>
          </cell>
          <cell r="M3" t="str">
            <v>Jan-2000</v>
          </cell>
          <cell r="N3" t="str">
            <v>Jan-2000</v>
          </cell>
          <cell r="O3" t="str">
            <v>Jan-2000</v>
          </cell>
          <cell r="P3" t="str">
            <v>Jan-2000</v>
          </cell>
          <cell r="Q3" t="str">
            <v>Jan-2000</v>
          </cell>
          <cell r="R3" t="str">
            <v>Jan-2000</v>
          </cell>
          <cell r="S3" t="str">
            <v>Jan-2000</v>
          </cell>
        </row>
        <row r="4">
          <cell r="A4" t="str">
            <v>.TN</v>
          </cell>
          <cell r="C4" t="str">
            <v>Nov-2008</v>
          </cell>
          <cell r="D4" t="str">
            <v>Nov-2008</v>
          </cell>
          <cell r="E4" t="str">
            <v>Nov-2008</v>
          </cell>
          <cell r="F4" t="str">
            <v>Nov-2008</v>
          </cell>
          <cell r="G4" t="str">
            <v>Nov-2008</v>
          </cell>
          <cell r="H4" t="str">
            <v>Nov-2008</v>
          </cell>
          <cell r="I4" t="str">
            <v>Nov-2008</v>
          </cell>
          <cell r="J4" t="str">
            <v>Nov-2008</v>
          </cell>
          <cell r="L4" t="str">
            <v>Nov-2008</v>
          </cell>
          <cell r="M4" t="str">
            <v>Nov-2008</v>
          </cell>
          <cell r="N4" t="str">
            <v>Nov-2008</v>
          </cell>
          <cell r="O4" t="str">
            <v>Nov-2008</v>
          </cell>
          <cell r="P4" t="str">
            <v>Nov-2008</v>
          </cell>
          <cell r="Q4" t="str">
            <v>Nov-2008</v>
          </cell>
          <cell r="R4" t="str">
            <v>Nov-2008</v>
          </cell>
          <cell r="S4" t="str">
            <v>Nov-2008</v>
          </cell>
        </row>
        <row r="5">
          <cell r="A5" t="str">
            <v>.LSOURCE</v>
          </cell>
          <cell r="C5" t="str">
            <v>Fundaçâo Instituto Brasileiro de Geografia e Estatística</v>
          </cell>
          <cell r="D5" t="str">
            <v>Fundaçâo Instituto Brasileiro de Geografia e Estatística</v>
          </cell>
          <cell r="E5" t="str">
            <v>Fundaçâo Instituto Brasileiro de Geografia e Estatística</v>
          </cell>
          <cell r="F5" t="str">
            <v>Fundaçâo Instituto Brasileiro de Geografia e Estatística</v>
          </cell>
          <cell r="G5" t="str">
            <v>Fundaçâo Instituto Brasileiro de Geografia e Estatística</v>
          </cell>
          <cell r="H5" t="str">
            <v>Fundaçâo Instituto Brasileiro de Geografia e Estatística</v>
          </cell>
          <cell r="I5" t="str">
            <v>Fundaçâo Instituto Brasileiro de Geografia e Estatística</v>
          </cell>
          <cell r="J5" t="str">
            <v>Fundaçâo Instituto Brasileiro de Geografia e Estatística</v>
          </cell>
          <cell r="L5" t="str">
            <v>Fundaçâo Instituto Brasileiro de Geografia e Estatística</v>
          </cell>
          <cell r="M5" t="str">
            <v>Fundaçâo Instituto Brasileiro de Geografia e Estatística</v>
          </cell>
          <cell r="N5" t="str">
            <v>Fundaçâo Instituto Brasileiro de Geografia e Estatística</v>
          </cell>
          <cell r="O5" t="str">
            <v>Fundaçâo Instituto Brasileiro de Geografia e Estatística</v>
          </cell>
          <cell r="P5" t="str">
            <v>Fundaçâo Instituto Brasileiro de Geografia e Estatística</v>
          </cell>
          <cell r="Q5" t="str">
            <v>Fundaçâo Instituto Brasileiro de Geografia e Estatística</v>
          </cell>
          <cell r="R5" t="str">
            <v>Fundaçâo Instituto Brasileiro de Geografia e Estatística</v>
          </cell>
          <cell r="S5" t="str">
            <v>Fundaçâo Instituto Brasileiro de Geografia e Estatística</v>
          </cell>
        </row>
      </sheetData>
      <sheetData sheetId="5"/>
      <sheetData sheetId="6"/>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name lookup"/>
      <sheetName val="Table of Contents"/>
      <sheetName val="ControlSheet"/>
      <sheetName val="Inputs 1 (liq indicators)"/>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refreshError="1">
        <row r="1">
          <cell r="H1">
            <v>536</v>
          </cell>
        </row>
      </sheetData>
      <sheetData sheetId="1">
        <row r="1">
          <cell r="H1">
            <v>536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GFS"/>
      <sheetName val="TOF 2003GFS"/>
      <sheetName val="GFS TAB1"/>
      <sheetName val="GFS TAB2"/>
      <sheetName val="GFS TAB3"/>
      <sheetName val="TOFECO 2003"/>
      <sheetName val="REV 2003"/>
      <sheetName val="Sheet1"/>
      <sheetName val="CRB 2003"/>
      <sheetName val="CON 2003"/>
      <sheetName val="BLC 2003 T "/>
      <sheetName val="BLP 2003 T"/>
      <sheetName val="Exp-Data2003"/>
      <sheetName val="EXP 2003"/>
      <sheetName val="FExp-Min Detail2003"/>
      <sheetName val="FExp-Min Summary2003"/>
      <sheetName val="Priority sector 03"/>
      <sheetName val="LOAN 2003"/>
      <sheetName val="BLC 03"/>
      <sheetName val="BLP 03 (2)"/>
      <sheetName val="BLP 2003"/>
      <sheetName val="IFS2003"/>
      <sheetName val="Monthly grape"/>
      <sheetName val="Quarter grape"/>
      <sheetName val="Accu.Impl.grape"/>
      <sheetName val="FExp-Min Advance"/>
      <sheetName val="TOF '02 '01 (2)"/>
      <sheetName val="TOFECO '02 '01 (2)"/>
    </sheetNames>
    <sheetDataSet>
      <sheetData sheetId="0" refreshError="1">
        <row r="32">
          <cell r="U32">
            <v>81828.592180000007</v>
          </cell>
        </row>
        <row r="34">
          <cell r="E34">
            <v>112</v>
          </cell>
        </row>
        <row r="35">
          <cell r="E35">
            <v>1112</v>
          </cell>
        </row>
        <row r="36">
          <cell r="E36">
            <v>1112</v>
          </cell>
        </row>
        <row r="37">
          <cell r="E37">
            <v>1112</v>
          </cell>
        </row>
        <row r="38">
          <cell r="E38">
            <v>1113</v>
          </cell>
        </row>
        <row r="39">
          <cell r="E39">
            <v>1112</v>
          </cell>
        </row>
        <row r="40">
          <cell r="E40">
            <v>1113</v>
          </cell>
        </row>
        <row r="41">
          <cell r="E41">
            <v>1113</v>
          </cell>
        </row>
        <row r="42">
          <cell r="E42">
            <v>1131</v>
          </cell>
        </row>
        <row r="44">
          <cell r="E44">
            <v>1134</v>
          </cell>
        </row>
        <row r="46">
          <cell r="E46">
            <v>11413</v>
          </cell>
        </row>
        <row r="47">
          <cell r="E47">
            <v>11413</v>
          </cell>
        </row>
        <row r="48">
          <cell r="E48">
            <v>11411</v>
          </cell>
        </row>
        <row r="49">
          <cell r="E49">
            <v>11411</v>
          </cell>
        </row>
        <row r="50">
          <cell r="E50">
            <v>11411</v>
          </cell>
        </row>
        <row r="51">
          <cell r="E51">
            <v>11411</v>
          </cell>
        </row>
        <row r="52">
          <cell r="E52">
            <v>11452</v>
          </cell>
        </row>
        <row r="53">
          <cell r="E53">
            <v>1142</v>
          </cell>
        </row>
        <row r="54">
          <cell r="E54">
            <v>1142</v>
          </cell>
        </row>
        <row r="55">
          <cell r="E55">
            <v>1142</v>
          </cell>
        </row>
        <row r="56">
          <cell r="E56">
            <v>11451</v>
          </cell>
        </row>
        <row r="57">
          <cell r="E57">
            <v>1142</v>
          </cell>
        </row>
        <row r="58">
          <cell r="E58">
            <v>11411</v>
          </cell>
        </row>
        <row r="59">
          <cell r="E59">
            <v>11411</v>
          </cell>
        </row>
        <row r="61">
          <cell r="E61">
            <v>1151</v>
          </cell>
        </row>
        <row r="62">
          <cell r="E62">
            <v>1151</v>
          </cell>
        </row>
        <row r="63">
          <cell r="E63">
            <v>1151</v>
          </cell>
        </row>
        <row r="64">
          <cell r="E64">
            <v>1151</v>
          </cell>
        </row>
        <row r="65">
          <cell r="E65">
            <v>1151</v>
          </cell>
        </row>
        <row r="67">
          <cell r="E67">
            <v>1152</v>
          </cell>
        </row>
        <row r="68">
          <cell r="E68">
            <v>1152</v>
          </cell>
        </row>
        <row r="69">
          <cell r="E69">
            <v>1152</v>
          </cell>
        </row>
        <row r="70">
          <cell r="E70" t="str">
            <v>????</v>
          </cell>
        </row>
        <row r="71">
          <cell r="E71">
            <v>1152</v>
          </cell>
        </row>
        <row r="72">
          <cell r="E72">
            <v>1156</v>
          </cell>
        </row>
        <row r="74">
          <cell r="E74">
            <v>116</v>
          </cell>
        </row>
        <row r="75">
          <cell r="E75">
            <v>116</v>
          </cell>
        </row>
        <row r="76">
          <cell r="E76">
            <v>1151</v>
          </cell>
        </row>
        <row r="77">
          <cell r="E77">
            <v>116</v>
          </cell>
        </row>
        <row r="80">
          <cell r="E80">
            <v>1415</v>
          </cell>
        </row>
        <row r="81">
          <cell r="E81">
            <v>1415</v>
          </cell>
        </row>
        <row r="82">
          <cell r="E82">
            <v>1415</v>
          </cell>
        </row>
        <row r="83">
          <cell r="E83">
            <v>1415</v>
          </cell>
        </row>
        <row r="84">
          <cell r="E84">
            <v>1415</v>
          </cell>
        </row>
        <row r="85">
          <cell r="E85">
            <v>9998</v>
          </cell>
        </row>
        <row r="86">
          <cell r="E86">
            <v>9998</v>
          </cell>
        </row>
        <row r="87">
          <cell r="E87">
            <v>9998</v>
          </cell>
        </row>
        <row r="88">
          <cell r="E88">
            <v>1412</v>
          </cell>
        </row>
        <row r="89">
          <cell r="E89">
            <v>1422</v>
          </cell>
        </row>
        <row r="90">
          <cell r="E90">
            <v>1421</v>
          </cell>
        </row>
        <row r="91">
          <cell r="E91">
            <v>9998</v>
          </cell>
        </row>
        <row r="92">
          <cell r="E92">
            <v>1423</v>
          </cell>
        </row>
        <row r="93">
          <cell r="E93">
            <v>1421</v>
          </cell>
        </row>
        <row r="94">
          <cell r="E94">
            <v>1421</v>
          </cell>
        </row>
        <row r="95">
          <cell r="E95">
            <v>1421</v>
          </cell>
        </row>
        <row r="96">
          <cell r="E96">
            <v>1421</v>
          </cell>
        </row>
        <row r="97">
          <cell r="E97">
            <v>1421</v>
          </cell>
        </row>
        <row r="98">
          <cell r="E98">
            <v>1421</v>
          </cell>
        </row>
        <row r="99">
          <cell r="E99">
            <v>1412</v>
          </cell>
        </row>
        <row r="100">
          <cell r="E100">
            <v>1415</v>
          </cell>
        </row>
        <row r="101">
          <cell r="E101">
            <v>1415</v>
          </cell>
        </row>
        <row r="102">
          <cell r="E102">
            <v>9998</v>
          </cell>
        </row>
        <row r="103">
          <cell r="E103">
            <v>9998</v>
          </cell>
        </row>
        <row r="104">
          <cell r="E104">
            <v>1422</v>
          </cell>
        </row>
        <row r="105">
          <cell r="E105">
            <v>9998</v>
          </cell>
        </row>
        <row r="106">
          <cell r="E106">
            <v>9998</v>
          </cell>
        </row>
        <row r="107">
          <cell r="E107">
            <v>9999</v>
          </cell>
        </row>
        <row r="108">
          <cell r="E108">
            <v>1422</v>
          </cell>
        </row>
        <row r="109">
          <cell r="E109">
            <v>1422</v>
          </cell>
        </row>
        <row r="111">
          <cell r="E111">
            <v>1421</v>
          </cell>
        </row>
        <row r="112">
          <cell r="E112">
            <v>145</v>
          </cell>
        </row>
        <row r="113">
          <cell r="E113">
            <v>145</v>
          </cell>
        </row>
        <row r="114">
          <cell r="E114">
            <v>9998</v>
          </cell>
        </row>
        <row r="116">
          <cell r="E116">
            <v>1413</v>
          </cell>
        </row>
        <row r="117">
          <cell r="E117">
            <v>1421</v>
          </cell>
        </row>
        <row r="118">
          <cell r="E118">
            <v>1423</v>
          </cell>
        </row>
        <row r="119">
          <cell r="E119">
            <v>1423</v>
          </cell>
        </row>
        <row r="120">
          <cell r="E120">
            <v>1422</v>
          </cell>
        </row>
        <row r="121">
          <cell r="E121">
            <v>9998</v>
          </cell>
        </row>
        <row r="122">
          <cell r="E122">
            <v>9998</v>
          </cell>
        </row>
        <row r="123">
          <cell r="E123">
            <v>1422</v>
          </cell>
        </row>
        <row r="124">
          <cell r="E124">
            <v>1422</v>
          </cell>
        </row>
        <row r="125">
          <cell r="E125">
            <v>9998</v>
          </cell>
        </row>
        <row r="126">
          <cell r="E126">
            <v>1422</v>
          </cell>
        </row>
        <row r="127">
          <cell r="E127">
            <v>1422</v>
          </cell>
        </row>
        <row r="128">
          <cell r="E128">
            <v>1422</v>
          </cell>
        </row>
        <row r="129">
          <cell r="E129">
            <v>1422</v>
          </cell>
        </row>
        <row r="130">
          <cell r="E130">
            <v>1422</v>
          </cell>
        </row>
        <row r="131">
          <cell r="E131">
            <v>1422</v>
          </cell>
        </row>
        <row r="132">
          <cell r="E132">
            <v>9998</v>
          </cell>
        </row>
        <row r="133">
          <cell r="E133">
            <v>9998</v>
          </cell>
        </row>
        <row r="134">
          <cell r="E134">
            <v>9998</v>
          </cell>
        </row>
        <row r="135">
          <cell r="E135">
            <v>9998</v>
          </cell>
        </row>
        <row r="136">
          <cell r="E136">
            <v>9998</v>
          </cell>
        </row>
        <row r="137">
          <cell r="E137">
            <v>9998</v>
          </cell>
        </row>
        <row r="138">
          <cell r="E138">
            <v>1423</v>
          </cell>
        </row>
        <row r="139">
          <cell r="E139">
            <v>1422</v>
          </cell>
        </row>
        <row r="140">
          <cell r="E140">
            <v>9998</v>
          </cell>
        </row>
        <row r="141">
          <cell r="E141">
            <v>145</v>
          </cell>
        </row>
        <row r="142">
          <cell r="E142">
            <v>9998</v>
          </cell>
        </row>
        <row r="143">
          <cell r="E143">
            <v>9998</v>
          </cell>
        </row>
        <row r="144">
          <cell r="E144">
            <v>145</v>
          </cell>
        </row>
        <row r="147">
          <cell r="E147">
            <v>145</v>
          </cell>
        </row>
        <row r="161">
          <cell r="E161">
            <v>1312</v>
          </cell>
        </row>
        <row r="173">
          <cell r="E173">
            <v>3314</v>
          </cell>
        </row>
        <row r="175">
          <cell r="E175">
            <v>3314</v>
          </cell>
        </row>
        <row r="177">
          <cell r="E177">
            <v>3314</v>
          </cell>
        </row>
        <row r="204">
          <cell r="E204">
            <v>3318</v>
          </cell>
        </row>
        <row r="211">
          <cell r="E211">
            <v>211</v>
          </cell>
        </row>
        <row r="212">
          <cell r="E212">
            <v>22</v>
          </cell>
        </row>
        <row r="213">
          <cell r="E213">
            <v>263</v>
          </cell>
        </row>
        <row r="214">
          <cell r="E214">
            <v>9997</v>
          </cell>
        </row>
        <row r="215">
          <cell r="E215">
            <v>24</v>
          </cell>
        </row>
        <row r="216">
          <cell r="E216">
            <v>25</v>
          </cell>
        </row>
        <row r="217">
          <cell r="E217">
            <v>272</v>
          </cell>
        </row>
        <row r="218">
          <cell r="E218">
            <v>282</v>
          </cell>
        </row>
        <row r="219">
          <cell r="E219">
            <v>282</v>
          </cell>
        </row>
        <row r="220">
          <cell r="E220">
            <v>282</v>
          </cell>
        </row>
        <row r="222">
          <cell r="E222">
            <v>31</v>
          </cell>
        </row>
        <row r="223">
          <cell r="E223">
            <v>31</v>
          </cell>
        </row>
        <row r="224">
          <cell r="E224">
            <v>31</v>
          </cell>
        </row>
        <row r="225">
          <cell r="E225">
            <v>31</v>
          </cell>
        </row>
        <row r="226">
          <cell r="E226">
            <v>3314</v>
          </cell>
        </row>
        <row r="244">
          <cell r="E244">
            <v>3324</v>
          </cell>
        </row>
        <row r="299">
          <cell r="E299" t="str">
            <v>??????</v>
          </cell>
        </row>
        <row r="1508">
          <cell r="E1508">
            <v>3212</v>
          </cell>
        </row>
        <row r="1545">
          <cell r="E1545">
            <v>3212</v>
          </cell>
        </row>
        <row r="1546">
          <cell r="E1546">
            <v>3312</v>
          </cell>
        </row>
        <row r="1564">
          <cell r="E1564">
            <v>9996</v>
          </cell>
        </row>
        <row r="1596">
          <cell r="E1596">
            <v>9996</v>
          </cell>
        </row>
        <row r="1597">
          <cell r="E1597">
            <v>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Codes"/>
      <sheetName val="Compare"/>
      <sheetName val="Table1"/>
      <sheetName val="Table2"/>
      <sheetName val="Table3"/>
      <sheetName val="Table4"/>
      <sheetName val="Previous"/>
      <sheetName val="ControlSheet"/>
      <sheetName val="Weights"/>
      <sheetName val="Sheet1"/>
      <sheetName val="Sheet2"/>
      <sheetName val="Sheet3"/>
    </sheetNames>
    <sheetDataSet>
      <sheetData sheetId="0" refreshError="1">
        <row r="66">
          <cell r="D66" t="str">
            <v>F2001START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4">
          <cell r="D74" t="str">
            <v>Interventions de la Banque Centrale</v>
          </cell>
        </row>
        <row r="75">
          <cell r="D75" t="str">
            <v>(en milliards de francs CFA)</v>
          </cell>
        </row>
        <row r="80">
          <cell r="D80">
            <v>37568.396101620368</v>
          </cell>
          <cell r="F80" t="str">
            <v>Dec</v>
          </cell>
          <cell r="G80" t="str">
            <v>Mars</v>
          </cell>
          <cell r="H80" t="str">
            <v>Juin</v>
          </cell>
          <cell r="I80" t="str">
            <v>Sept.</v>
          </cell>
          <cell r="J80" t="str">
            <v>Dec.</v>
          </cell>
          <cell r="K80" t="str">
            <v>Mars</v>
          </cell>
          <cell r="L80" t="str">
            <v>Juin</v>
          </cell>
          <cell r="M80" t="str">
            <v>Sept.</v>
          </cell>
          <cell r="N80" t="str">
            <v>Dec.</v>
          </cell>
          <cell r="O80" t="str">
            <v>Mars</v>
          </cell>
          <cell r="P80" t="str">
            <v>Juin</v>
          </cell>
          <cell r="Q80" t="str">
            <v>Sept.</v>
          </cell>
          <cell r="R80" t="str">
            <v>Dec.</v>
          </cell>
          <cell r="S80" t="str">
            <v>Dec.</v>
          </cell>
          <cell r="T80" t="str">
            <v>Mars.</v>
          </cell>
        </row>
        <row r="81">
          <cell r="D81">
            <v>37568.396101620368</v>
          </cell>
          <cell r="F81" t="str">
            <v>1993</v>
          </cell>
          <cell r="G81">
            <v>1994</v>
          </cell>
          <cell r="H81">
            <v>1994</v>
          </cell>
          <cell r="I81">
            <v>1994</v>
          </cell>
          <cell r="J81">
            <v>1994</v>
          </cell>
          <cell r="K81">
            <v>1995</v>
          </cell>
          <cell r="L81">
            <v>1995</v>
          </cell>
          <cell r="M81">
            <v>1995</v>
          </cell>
          <cell r="N81">
            <v>1995</v>
          </cell>
          <cell r="O81">
            <v>1996</v>
          </cell>
          <cell r="P81">
            <v>1996</v>
          </cell>
          <cell r="Q81">
            <v>1996</v>
          </cell>
          <cell r="R81">
            <v>1996</v>
          </cell>
          <cell r="S81">
            <v>1996</v>
          </cell>
          <cell r="T81">
            <v>1997</v>
          </cell>
        </row>
        <row r="82">
          <cell r="R82" t="str">
            <v>Prog.</v>
          </cell>
        </row>
        <row r="85">
          <cell r="D85" t="str">
            <v>Créances nettes sur l'Etat</v>
          </cell>
          <cell r="F85">
            <v>535.2349999999999</v>
          </cell>
          <cell r="G85">
            <v>604.29999999999995</v>
          </cell>
          <cell r="H85">
            <v>570.71519999999987</v>
          </cell>
          <cell r="I85">
            <v>912.36740000000009</v>
          </cell>
          <cell r="J85">
            <v>792.01139999999987</v>
          </cell>
          <cell r="K85">
            <v>651.68509999999981</v>
          </cell>
          <cell r="L85">
            <v>675.82369999999992</v>
          </cell>
          <cell r="M85">
            <v>667.03369999999995</v>
          </cell>
          <cell r="N85">
            <v>782.17489999999998</v>
          </cell>
          <cell r="O85">
            <v>728.23329999999999</v>
          </cell>
          <cell r="P85">
            <v>735.46219999999994</v>
          </cell>
          <cell r="Q85">
            <v>753.41930000000002</v>
          </cell>
          <cell r="R85">
            <v>0</v>
          </cell>
          <cell r="S85">
            <v>744.82349999999985</v>
          </cell>
          <cell r="T85">
            <v>761.31040000000007</v>
          </cell>
        </row>
        <row r="87">
          <cell r="D87" t="str">
            <v>Concours à l'Etat</v>
          </cell>
          <cell r="F87">
            <v>595.37109999999996</v>
          </cell>
          <cell r="G87">
            <v>697.59999999999991</v>
          </cell>
          <cell r="H87">
            <v>673.2521999999999</v>
          </cell>
          <cell r="I87">
            <v>1059.6765</v>
          </cell>
          <cell r="J87">
            <v>927.70439999999985</v>
          </cell>
          <cell r="K87">
            <v>800.09209999999985</v>
          </cell>
          <cell r="L87">
            <v>843.86349999999993</v>
          </cell>
          <cell r="M87">
            <v>787.79909999999995</v>
          </cell>
          <cell r="N87">
            <v>940.24540000000002</v>
          </cell>
          <cell r="O87">
            <v>888.34820000000002</v>
          </cell>
          <cell r="P87">
            <v>967.09690000000001</v>
          </cell>
          <cell r="Q87">
            <v>936.76080000000002</v>
          </cell>
          <cell r="R87">
            <v>0</v>
          </cell>
          <cell r="S87">
            <v>975.76129999999989</v>
          </cell>
          <cell r="T87">
            <v>1075.1953000000001</v>
          </cell>
        </row>
        <row r="88">
          <cell r="D88" t="str">
            <v xml:space="preserve">      Concours Article 16</v>
          </cell>
          <cell r="F88">
            <v>360.26639999999998</v>
          </cell>
          <cell r="G88">
            <v>355.5</v>
          </cell>
          <cell r="H88">
            <v>347.14109999999999</v>
          </cell>
          <cell r="I88">
            <v>332.37979999999999</v>
          </cell>
          <cell r="J88">
            <v>317.04490000000004</v>
          </cell>
          <cell r="K88">
            <v>278.20960000000002</v>
          </cell>
          <cell r="L88">
            <v>276.2276</v>
          </cell>
          <cell r="M88">
            <v>296.67079999999999</v>
          </cell>
          <cell r="N88">
            <v>270.15649999999999</v>
          </cell>
          <cell r="O88">
            <v>271.8458</v>
          </cell>
          <cell r="P88">
            <v>335.673</v>
          </cell>
          <cell r="Q88">
            <v>327.68369999999999</v>
          </cell>
          <cell r="R88" t="str">
            <v>...</v>
          </cell>
          <cell r="S88">
            <v>296.04079999999999</v>
          </cell>
          <cell r="T88">
            <v>299.15350000000001</v>
          </cell>
        </row>
        <row r="89">
          <cell r="D89" t="str">
            <v xml:space="preserve">      Titres d'Etat consolides</v>
          </cell>
          <cell r="F89">
            <v>0</v>
          </cell>
          <cell r="G89">
            <v>0</v>
          </cell>
          <cell r="H89">
            <v>0</v>
          </cell>
          <cell r="I89">
            <v>396.17469999999997</v>
          </cell>
          <cell r="J89">
            <v>209.392</v>
          </cell>
          <cell r="K89">
            <v>130.33199999999999</v>
          </cell>
          <cell r="L89">
            <v>84.281999999999996</v>
          </cell>
          <cell r="M89">
            <v>16.325900000000001</v>
          </cell>
          <cell r="N89">
            <v>116.95229999999999</v>
          </cell>
          <cell r="O89">
            <v>65.988</v>
          </cell>
          <cell r="P89">
            <v>67.638599999999997</v>
          </cell>
          <cell r="Q89">
            <v>1.0485</v>
          </cell>
          <cell r="R89" t="str">
            <v>...</v>
          </cell>
          <cell r="S89">
            <v>37.598599999999998</v>
          </cell>
          <cell r="T89" t="str">
            <v>...</v>
          </cell>
        </row>
        <row r="90">
          <cell r="D90" t="str">
            <v xml:space="preserve">      Obligations cautionnées</v>
          </cell>
          <cell r="F90">
            <v>1.498</v>
          </cell>
          <cell r="G90">
            <v>0.1</v>
          </cell>
          <cell r="H90">
            <v>0.94300000000000006</v>
          </cell>
          <cell r="I90">
            <v>1.573</v>
          </cell>
          <cell r="J90">
            <v>1.659</v>
          </cell>
          <cell r="K90">
            <v>1.7050000000000001</v>
          </cell>
          <cell r="L90">
            <v>1.734</v>
          </cell>
          <cell r="M90">
            <v>2.2559999999999998</v>
          </cell>
          <cell r="N90">
            <v>1.861</v>
          </cell>
          <cell r="O90">
            <v>1.905</v>
          </cell>
          <cell r="P90">
            <v>1.3149999999999999</v>
          </cell>
          <cell r="Q90">
            <v>0</v>
          </cell>
          <cell r="R90" t="str">
            <v>...</v>
          </cell>
          <cell r="S90" t="str">
            <v>...</v>
          </cell>
          <cell r="T90" t="str">
            <v>...</v>
          </cell>
        </row>
        <row r="91">
          <cell r="D91" t="str">
            <v xml:space="preserve">      CCP</v>
          </cell>
          <cell r="F91">
            <v>5.9999999999999995E-4</v>
          </cell>
          <cell r="G91">
            <v>0</v>
          </cell>
          <cell r="H91">
            <v>1.4</v>
          </cell>
          <cell r="I91">
            <v>2.2000000000000002</v>
          </cell>
          <cell r="J91">
            <v>8.0000000000000004E-4</v>
          </cell>
          <cell r="K91">
            <v>2.1</v>
          </cell>
          <cell r="L91">
            <v>1.4</v>
          </cell>
          <cell r="M91">
            <v>1.1000000000000001</v>
          </cell>
          <cell r="N91">
            <v>1.5E-3</v>
          </cell>
          <cell r="O91">
            <v>2.8E-3</v>
          </cell>
          <cell r="P91">
            <v>0</v>
          </cell>
          <cell r="Q91">
            <v>0</v>
          </cell>
          <cell r="R91" t="str">
            <v>...</v>
          </cell>
          <cell r="S91">
            <v>1.4E-3</v>
          </cell>
          <cell r="T91">
            <v>1.2999999999999999E-3</v>
          </cell>
        </row>
        <row r="92">
          <cell r="D92" t="str">
            <v xml:space="preserve">      Concours FMI</v>
          </cell>
          <cell r="F92">
            <v>201.59509999999997</v>
          </cell>
          <cell r="G92">
            <v>309.98899999999998</v>
          </cell>
          <cell r="H92">
            <v>291.75710000000004</v>
          </cell>
          <cell r="I92">
            <v>295.33800000000002</v>
          </cell>
          <cell r="J92">
            <v>367.59669999999988</v>
          </cell>
          <cell r="K92">
            <v>355.73449999999991</v>
          </cell>
          <cell r="L92">
            <v>448.20890000000009</v>
          </cell>
          <cell r="M92">
            <v>439.43539999999996</v>
          </cell>
          <cell r="N92">
            <v>519.26310000000012</v>
          </cell>
          <cell r="O92">
            <v>516.5956000000001</v>
          </cell>
          <cell r="P92">
            <v>530.45929999999998</v>
          </cell>
          <cell r="Q92">
            <v>576.01760000000013</v>
          </cell>
          <cell r="R92" t="str">
            <v>...</v>
          </cell>
          <cell r="S92">
            <v>610.10950000000003</v>
          </cell>
          <cell r="T92">
            <v>744.0295000000001</v>
          </cell>
        </row>
        <row r="93">
          <cell r="D93" t="str">
            <v xml:space="preserve">      Autres</v>
          </cell>
          <cell r="F93">
            <v>32.011000000000003</v>
          </cell>
          <cell r="G93">
            <v>32.011000000000003</v>
          </cell>
          <cell r="H93">
            <v>32.011000000000003</v>
          </cell>
          <cell r="I93">
            <v>32.011000000000003</v>
          </cell>
          <cell r="J93">
            <v>32.011000000000003</v>
          </cell>
          <cell r="K93">
            <v>32.011000000000003</v>
          </cell>
          <cell r="L93">
            <v>32.011000000000003</v>
          </cell>
          <cell r="M93">
            <v>32.011000000000003</v>
          </cell>
          <cell r="N93">
            <v>32.011000000000003</v>
          </cell>
          <cell r="O93">
            <v>32.011000000000003</v>
          </cell>
          <cell r="P93">
            <v>32.011000000000003</v>
          </cell>
          <cell r="Q93">
            <v>32.011000000000003</v>
          </cell>
          <cell r="R93" t="str">
            <v>...</v>
          </cell>
          <cell r="S93">
            <v>32.011000000000003</v>
          </cell>
          <cell r="T93">
            <v>32.011000000000003</v>
          </cell>
        </row>
        <row r="95">
          <cell r="D95" t="str">
            <v>Créances des Etats</v>
          </cell>
          <cell r="F95">
            <v>60.136099999999999</v>
          </cell>
          <cell r="G95">
            <v>93.3</v>
          </cell>
          <cell r="H95">
            <v>102.53700000000001</v>
          </cell>
          <cell r="I95">
            <v>147.3091</v>
          </cell>
          <cell r="J95">
            <v>135.69300000000001</v>
          </cell>
          <cell r="K95">
            <v>148.40700000000001</v>
          </cell>
          <cell r="L95">
            <v>168.03980000000001</v>
          </cell>
          <cell r="M95">
            <v>120.7654</v>
          </cell>
          <cell r="N95">
            <v>158.07050000000001</v>
          </cell>
          <cell r="O95">
            <v>160.11490000000001</v>
          </cell>
          <cell r="P95">
            <v>231.63470000000001</v>
          </cell>
          <cell r="Q95">
            <v>183.3415</v>
          </cell>
          <cell r="R95">
            <v>0</v>
          </cell>
          <cell r="S95">
            <v>230.93780000000001</v>
          </cell>
          <cell r="T95">
            <v>313.88490000000002</v>
          </cell>
        </row>
        <row r="96">
          <cell r="D96" t="str">
            <v xml:space="preserve">      Dépôts des Etats</v>
          </cell>
          <cell r="F96">
            <v>60.136099999999999</v>
          </cell>
          <cell r="G96">
            <v>93.3</v>
          </cell>
          <cell r="H96">
            <v>102.53700000000001</v>
          </cell>
          <cell r="I96">
            <v>147.3091</v>
          </cell>
          <cell r="J96">
            <v>135.69300000000001</v>
          </cell>
          <cell r="K96">
            <v>148.40700000000001</v>
          </cell>
          <cell r="L96">
            <v>168.03980000000001</v>
          </cell>
          <cell r="M96">
            <v>120.7654</v>
          </cell>
          <cell r="N96">
            <v>158.07050000000001</v>
          </cell>
          <cell r="O96">
            <v>160.11490000000001</v>
          </cell>
          <cell r="P96">
            <v>231.63470000000001</v>
          </cell>
          <cell r="Q96">
            <v>183.3415</v>
          </cell>
          <cell r="R96" t="str">
            <v>...</v>
          </cell>
          <cell r="S96">
            <v>230.93780000000001</v>
          </cell>
          <cell r="T96">
            <v>313.88490000000002</v>
          </cell>
        </row>
        <row r="98">
          <cell r="D98" t="str">
            <v>Créances nettes sur les banques</v>
          </cell>
          <cell r="F98" t="e">
            <v>#REF!</v>
          </cell>
          <cell r="G98" t="e">
            <v>#REF!</v>
          </cell>
          <cell r="H98" t="e">
            <v>#REF!</v>
          </cell>
          <cell r="I98" t="e">
            <v>#REF!</v>
          </cell>
          <cell r="J98" t="e">
            <v>#REF!</v>
          </cell>
          <cell r="K98" t="e">
            <v>#REF!</v>
          </cell>
          <cell r="L98" t="e">
            <v>#REF!</v>
          </cell>
          <cell r="M98" t="e">
            <v>#REF!</v>
          </cell>
          <cell r="N98" t="e">
            <v>#REF!</v>
          </cell>
          <cell r="O98" t="e">
            <v>#REF!</v>
          </cell>
          <cell r="P98" t="e">
            <v>#REF!</v>
          </cell>
          <cell r="Q98" t="e">
            <v>#REF!</v>
          </cell>
          <cell r="R98">
            <v>0</v>
          </cell>
          <cell r="S98" t="e">
            <v>#REF!</v>
          </cell>
          <cell r="T98" t="e">
            <v>#REF!</v>
          </cell>
        </row>
        <row r="100">
          <cell r="D100" t="str">
            <v>Concours aux banques</v>
          </cell>
          <cell r="F100">
            <v>809.1708000000001</v>
          </cell>
          <cell r="G100">
            <v>695.5</v>
          </cell>
          <cell r="H100">
            <v>590.21429999999998</v>
          </cell>
          <cell r="I100">
            <v>105.0879</v>
          </cell>
          <cell r="J100">
            <v>157.2105</v>
          </cell>
          <cell r="K100">
            <v>112.59599999999999</v>
          </cell>
          <cell r="L100">
            <v>59.290999999999997</v>
          </cell>
          <cell r="M100">
            <v>91.337999999999994</v>
          </cell>
          <cell r="N100">
            <v>163.69450000000001</v>
          </cell>
          <cell r="O100">
            <v>139.83100000000002</v>
          </cell>
          <cell r="P100">
            <v>80.277000000000001</v>
          </cell>
          <cell r="Q100">
            <v>75.891199999999998</v>
          </cell>
          <cell r="R100" t="str">
            <v>...</v>
          </cell>
          <cell r="S100">
            <v>160.7064</v>
          </cell>
          <cell r="T100">
            <v>80.292000000000002</v>
          </cell>
        </row>
        <row r="101">
          <cell r="D101" t="str">
            <v xml:space="preserve">      Marché monétaire</v>
          </cell>
          <cell r="F101">
            <v>192.102</v>
          </cell>
          <cell r="G101">
            <v>90.3</v>
          </cell>
          <cell r="H101">
            <v>9.8949999999999996</v>
          </cell>
          <cell r="I101">
            <v>7.2409999999999997</v>
          </cell>
          <cell r="J101">
            <v>29.422499999999999</v>
          </cell>
          <cell r="K101">
            <v>25.512</v>
          </cell>
          <cell r="L101">
            <v>24.503</v>
          </cell>
          <cell r="M101">
            <v>20.047999999999998</v>
          </cell>
          <cell r="N101">
            <v>53.468000000000004</v>
          </cell>
          <cell r="O101">
            <v>45.634</v>
          </cell>
          <cell r="P101">
            <v>20.218</v>
          </cell>
          <cell r="Q101">
            <v>0</v>
          </cell>
          <cell r="R101" t="str">
            <v>...</v>
          </cell>
          <cell r="S101">
            <v>21.969000000000001</v>
          </cell>
          <cell r="T101">
            <v>21.591999999999999</v>
          </cell>
        </row>
        <row r="102">
          <cell r="D102" t="str">
            <v xml:space="preserve">      Pensions</v>
          </cell>
          <cell r="F102">
            <v>18.653700000000001</v>
          </cell>
          <cell r="G102">
            <v>13.8</v>
          </cell>
          <cell r="H102">
            <v>11.1121</v>
          </cell>
          <cell r="I102">
            <v>0</v>
          </cell>
          <cell r="J102">
            <v>0</v>
          </cell>
          <cell r="K102">
            <v>0</v>
          </cell>
          <cell r="L102">
            <v>0</v>
          </cell>
          <cell r="M102">
            <v>0</v>
          </cell>
          <cell r="N102">
            <v>10.314500000000001</v>
          </cell>
          <cell r="O102">
            <v>0.84</v>
          </cell>
          <cell r="P102">
            <v>0.82499999999999996</v>
          </cell>
          <cell r="Q102">
            <v>21.745999999999999</v>
          </cell>
          <cell r="R102" t="str">
            <v>...</v>
          </cell>
          <cell r="S102">
            <v>37.4054</v>
          </cell>
          <cell r="T102">
            <v>11.592000000000001</v>
          </cell>
        </row>
        <row r="103">
          <cell r="D103" t="str">
            <v xml:space="preserve">      Avances</v>
          </cell>
          <cell r="F103">
            <v>148.14599999999999</v>
          </cell>
          <cell r="G103">
            <v>141.9</v>
          </cell>
          <cell r="H103">
            <v>123.57599999999999</v>
          </cell>
          <cell r="I103">
            <v>89.525999999999996</v>
          </cell>
          <cell r="J103">
            <v>120.548</v>
          </cell>
          <cell r="K103">
            <v>87.084000000000003</v>
          </cell>
          <cell r="L103">
            <v>34.787999999999997</v>
          </cell>
          <cell r="M103">
            <v>71.290000000000006</v>
          </cell>
          <cell r="N103">
            <v>99.912000000000006</v>
          </cell>
          <cell r="O103">
            <v>93.356999999999999</v>
          </cell>
          <cell r="P103">
            <v>57.529000000000003</v>
          </cell>
          <cell r="Q103">
            <v>54.145000000000003</v>
          </cell>
          <cell r="R103" t="str">
            <v>...</v>
          </cell>
          <cell r="S103">
            <v>102.54300000000001</v>
          </cell>
          <cell r="T103">
            <v>47.107999999999997</v>
          </cell>
        </row>
        <row r="104">
          <cell r="D104" t="str">
            <v xml:space="preserve">      Autres</v>
          </cell>
          <cell r="F104">
            <v>450.26910000000009</v>
          </cell>
          <cell r="G104">
            <v>449.5</v>
          </cell>
          <cell r="H104">
            <v>445.63119999999998</v>
          </cell>
          <cell r="I104">
            <v>8.3209000000000088</v>
          </cell>
          <cell r="J104">
            <v>7.2399999999999807</v>
          </cell>
          <cell r="K104">
            <v>0</v>
          </cell>
          <cell r="L104">
            <v>0</v>
          </cell>
          <cell r="M104">
            <v>0</v>
          </cell>
          <cell r="N104">
            <v>0</v>
          </cell>
          <cell r="O104">
            <v>0</v>
          </cell>
          <cell r="P104">
            <v>1.7049999999999983</v>
          </cell>
          <cell r="Q104">
            <v>1.9999999999242846E-4</v>
          </cell>
          <cell r="R104" t="str">
            <v>...</v>
          </cell>
          <cell r="S104">
            <v>-1.2110000000000127</v>
          </cell>
          <cell r="T104">
            <v>0</v>
          </cell>
        </row>
        <row r="106">
          <cell r="D106" t="str">
            <v>Créances des banques</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Q106" t="e">
            <v>#REF!</v>
          </cell>
          <cell r="R106">
            <v>0</v>
          </cell>
          <cell r="S106" t="e">
            <v>#REF!</v>
          </cell>
          <cell r="T106" t="e">
            <v>#REF!</v>
          </cell>
        </row>
        <row r="107">
          <cell r="D107" t="str">
            <v xml:space="preserve">     Dépôts des Banques</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str">
            <v>...</v>
          </cell>
          <cell r="S107" t="e">
            <v>#REF!</v>
          </cell>
          <cell r="T107" t="e">
            <v>#REF!</v>
          </cell>
        </row>
        <row r="108">
          <cell r="D108" t="str">
            <v xml:space="preserve">     Bons BCEAO</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v>52.95</v>
          </cell>
          <cell r="R108" t="str">
            <v>...</v>
          </cell>
          <cell r="S108" t="str">
            <v>--</v>
          </cell>
          <cell r="T108" t="str">
            <v>--</v>
          </cell>
        </row>
        <row r="109">
          <cell r="D109" t="str">
            <v xml:space="preserve">     Marché monétaire</v>
          </cell>
          <cell r="F109">
            <v>193.6</v>
          </cell>
          <cell r="G109">
            <v>83.09</v>
          </cell>
          <cell r="H109">
            <v>10.837999999999999</v>
          </cell>
          <cell r="I109">
            <v>8.3539999999999992</v>
          </cell>
          <cell r="J109">
            <v>30.16</v>
          </cell>
          <cell r="K109">
            <v>26.4</v>
          </cell>
          <cell r="L109">
            <v>25.85</v>
          </cell>
          <cell r="M109">
            <v>22.303999999999998</v>
          </cell>
          <cell r="N109">
            <v>27.355</v>
          </cell>
          <cell r="O109">
            <v>26.1</v>
          </cell>
          <cell r="P109">
            <v>21.533000000000001</v>
          </cell>
          <cell r="Q109" t="str">
            <v>--</v>
          </cell>
          <cell r="R109" t="str">
            <v>...</v>
          </cell>
          <cell r="S109" t="str">
            <v>--</v>
          </cell>
          <cell r="T109" t="str">
            <v>--</v>
          </cell>
        </row>
        <row r="110">
          <cell r="D110" t="str">
            <v xml:space="preserve">     Réserves obligatoires</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row>
        <row r="112">
          <cell r="D112" t="str">
            <v>Créances nettes totales</v>
          </cell>
          <cell r="F112" t="e">
            <v>#REF!</v>
          </cell>
          <cell r="G112" t="e">
            <v>#REF!</v>
          </cell>
          <cell r="H112" t="e">
            <v>#REF!</v>
          </cell>
          <cell r="I112" t="e">
            <v>#REF!</v>
          </cell>
          <cell r="J112" t="e">
            <v>#REF!</v>
          </cell>
          <cell r="K112" t="e">
            <v>#REF!</v>
          </cell>
          <cell r="L112" t="e">
            <v>#REF!</v>
          </cell>
          <cell r="M112" t="e">
            <v>#REF!</v>
          </cell>
          <cell r="N112" t="e">
            <v>#REF!</v>
          </cell>
          <cell r="O112" t="e">
            <v>#REF!</v>
          </cell>
          <cell r="P112" t="e">
            <v>#REF!</v>
          </cell>
          <cell r="Q112" t="e">
            <v>#REF!</v>
          </cell>
          <cell r="R112">
            <v>0</v>
          </cell>
          <cell r="S112" t="e">
            <v>#REF!</v>
          </cell>
          <cell r="T112" t="e">
            <v>#REF!</v>
          </cell>
        </row>
        <row r="115">
          <cell r="D115" t="str">
            <v>Source: BCEAO</v>
          </cell>
        </row>
      </sheetData>
      <sheetData sheetId="19"/>
      <sheetData sheetId="20" refreshError="1">
        <row r="1">
          <cell r="B1" t="str">
            <v>Table 16.  WAEMU: Summary Accounts of Commercial Banks, 1994-2001</v>
          </cell>
        </row>
        <row r="2">
          <cell r="B2" t="str">
            <v>(In billions of CFA francs)</v>
          </cell>
          <cell r="C2" t="str">
            <v>(en  milliards de francs CFA)</v>
          </cell>
        </row>
        <row r="4">
          <cell r="C4">
            <v>37568.396101620368</v>
          </cell>
        </row>
        <row r="5">
          <cell r="E5" t="str">
            <v>1993</v>
          </cell>
          <cell r="F5">
            <v>1994</v>
          </cell>
          <cell r="G5">
            <v>1994</v>
          </cell>
          <cell r="H5">
            <v>1994</v>
          </cell>
          <cell r="I5">
            <v>1994</v>
          </cell>
          <cell r="J5">
            <v>1995</v>
          </cell>
          <cell r="K5">
            <v>1995</v>
          </cell>
          <cell r="L5">
            <v>1995</v>
          </cell>
          <cell r="M5">
            <v>1995</v>
          </cell>
          <cell r="N5">
            <v>1996</v>
          </cell>
          <cell r="O5">
            <v>1996</v>
          </cell>
          <cell r="P5">
            <v>1996</v>
          </cell>
          <cell r="Q5">
            <v>1996</v>
          </cell>
          <cell r="R5">
            <v>1996</v>
          </cell>
          <cell r="S5">
            <v>1997</v>
          </cell>
          <cell r="T5">
            <v>1997</v>
          </cell>
          <cell r="U5">
            <v>1997</v>
          </cell>
          <cell r="V5">
            <v>1997</v>
          </cell>
        </row>
        <row r="6">
          <cell r="E6" t="str">
            <v>Dec</v>
          </cell>
          <cell r="F6" t="str">
            <v>Mars</v>
          </cell>
          <cell r="G6" t="str">
            <v>Juin</v>
          </cell>
          <cell r="H6" t="str">
            <v>Sept.</v>
          </cell>
          <cell r="I6" t="str">
            <v>Dec.</v>
          </cell>
          <cell r="J6" t="str">
            <v>Mar.</v>
          </cell>
          <cell r="K6" t="str">
            <v>June</v>
          </cell>
          <cell r="L6" t="str">
            <v>Sept.</v>
          </cell>
          <cell r="M6" t="str">
            <v>Dec.</v>
          </cell>
          <cell r="N6" t="str">
            <v>Mar.</v>
          </cell>
          <cell r="O6" t="str">
            <v>June</v>
          </cell>
          <cell r="P6" t="str">
            <v>Sept.</v>
          </cell>
          <cell r="Q6" t="str">
            <v>Dec.</v>
          </cell>
          <cell r="R6" t="str">
            <v>Dec.</v>
          </cell>
          <cell r="S6" t="str">
            <v>March</v>
          </cell>
          <cell r="T6" t="str">
            <v>June</v>
          </cell>
          <cell r="U6" t="str">
            <v>Sept.</v>
          </cell>
          <cell r="V6" t="str">
            <v>Dec.</v>
          </cell>
        </row>
        <row r="8">
          <cell r="B8" t="str">
            <v>NET FOREIGN ASSETS</v>
          </cell>
          <cell r="C8" t="str">
            <v>AVOIRS EXTERIEURS NETS</v>
          </cell>
          <cell r="E8">
            <v>-90.810800000000015</v>
          </cell>
          <cell r="F8">
            <v>99.575199999999995</v>
          </cell>
          <cell r="G8">
            <v>124.27860000000001</v>
          </cell>
          <cell r="H8">
            <v>117.48320000000001</v>
          </cell>
          <cell r="I8">
            <v>58.799599999999998</v>
          </cell>
          <cell r="J8">
            <v>115.17530000000002</v>
          </cell>
          <cell r="K8">
            <v>120.24289999999996</v>
          </cell>
          <cell r="L8">
            <v>136.37260000000001</v>
          </cell>
          <cell r="M8">
            <v>84.510899999999992</v>
          </cell>
          <cell r="N8">
            <v>106.03149999999999</v>
          </cell>
          <cell r="O8">
            <v>118.86520000000002</v>
          </cell>
          <cell r="P8">
            <v>103.2041</v>
          </cell>
          <cell r="Q8" t="str">
            <v>...</v>
          </cell>
          <cell r="R8">
            <v>143.97810000000001</v>
          </cell>
          <cell r="S8">
            <v>187.1507</v>
          </cell>
          <cell r="T8">
            <v>163.6541</v>
          </cell>
          <cell r="U8">
            <v>130.46499999999997</v>
          </cell>
          <cell r="V8">
            <v>125.98099999999999</v>
          </cell>
        </row>
        <row r="9">
          <cell r="B9" t="str">
            <v xml:space="preserve">    Gross foreign assets</v>
          </cell>
          <cell r="C9" t="str">
            <v xml:space="preserve">    Avoirs extèrieurs bruts</v>
          </cell>
          <cell r="E9">
            <v>115.3779</v>
          </cell>
          <cell r="F9">
            <v>343.67349999999999</v>
          </cell>
          <cell r="G9">
            <v>373.15820000000002</v>
          </cell>
          <cell r="H9">
            <v>380.99180000000001</v>
          </cell>
          <cell r="I9">
            <v>305.33580000000001</v>
          </cell>
          <cell r="J9">
            <v>348.78590000000003</v>
          </cell>
          <cell r="K9">
            <v>346.50529999999998</v>
          </cell>
          <cell r="L9">
            <v>368.80180000000001</v>
          </cell>
          <cell r="M9">
            <v>398.63240000000002</v>
          </cell>
          <cell r="N9">
            <v>371.4051</v>
          </cell>
          <cell r="O9">
            <v>377.80119999999999</v>
          </cell>
          <cell r="P9" t="str">
            <v>...</v>
          </cell>
          <cell r="Q9" t="str">
            <v>...</v>
          </cell>
          <cell r="R9">
            <v>340.75670000000002</v>
          </cell>
          <cell r="S9">
            <v>438.1687</v>
          </cell>
          <cell r="T9">
            <v>407.28800000000001</v>
          </cell>
          <cell r="U9">
            <v>387.73599999999999</v>
          </cell>
          <cell r="V9">
            <v>388.70100000000002</v>
          </cell>
        </row>
        <row r="10">
          <cell r="B10" t="str">
            <v xml:space="preserve">     of which: Securitized debt</v>
          </cell>
          <cell r="C10" t="str">
            <v xml:space="preserve">   Dont: Titres d'Etat</v>
          </cell>
          <cell r="E10" t="str">
            <v>--</v>
          </cell>
          <cell r="F10" t="str">
            <v>--</v>
          </cell>
          <cell r="G10" t="str">
            <v>--</v>
          </cell>
          <cell r="H10" t="str">
            <v>--</v>
          </cell>
          <cell r="I10">
            <v>103.2</v>
          </cell>
          <cell r="J10">
            <v>127.5</v>
          </cell>
          <cell r="K10">
            <v>176.7</v>
          </cell>
          <cell r="L10">
            <v>217.4</v>
          </cell>
          <cell r="M10">
            <v>186.3</v>
          </cell>
          <cell r="N10">
            <v>158.80000000000001</v>
          </cell>
          <cell r="O10">
            <v>178.9</v>
          </cell>
          <cell r="P10">
            <v>178.3</v>
          </cell>
          <cell r="R10">
            <v>164.3</v>
          </cell>
          <cell r="S10">
            <v>160.1</v>
          </cell>
          <cell r="T10">
            <v>160.1</v>
          </cell>
          <cell r="U10">
            <v>160.1</v>
          </cell>
          <cell r="V10">
            <v>155.69999999999999</v>
          </cell>
        </row>
        <row r="11">
          <cell r="B11" t="str">
            <v xml:space="preserve">    Liabilities</v>
          </cell>
          <cell r="C11" t="str">
            <v xml:space="preserve">    Engagements extèrieurs</v>
          </cell>
          <cell r="E11">
            <v>206.18870000000001</v>
          </cell>
          <cell r="F11">
            <v>244.09829999999999</v>
          </cell>
          <cell r="G11">
            <v>248.87960000000001</v>
          </cell>
          <cell r="H11">
            <v>263.5086</v>
          </cell>
          <cell r="I11">
            <v>246.53620000000001</v>
          </cell>
          <cell r="J11">
            <v>233.61060000000001</v>
          </cell>
          <cell r="K11">
            <v>226.26240000000001</v>
          </cell>
          <cell r="L11">
            <v>232.42920000000001</v>
          </cell>
          <cell r="M11">
            <v>314.12150000000003</v>
          </cell>
          <cell r="N11">
            <v>265.37360000000001</v>
          </cell>
          <cell r="O11">
            <v>258.93599999999998</v>
          </cell>
          <cell r="P11" t="str">
            <v>...</v>
          </cell>
          <cell r="Q11" t="str">
            <v>...</v>
          </cell>
          <cell r="R11">
            <v>196.77860000000001</v>
          </cell>
          <cell r="S11">
            <v>251.018</v>
          </cell>
          <cell r="T11">
            <v>243.63390000000001</v>
          </cell>
          <cell r="U11">
            <v>257.27100000000002</v>
          </cell>
          <cell r="V11">
            <v>262.72000000000003</v>
          </cell>
        </row>
        <row r="13">
          <cell r="B13" t="str">
            <v>NET DOMESTIC ASSETS</v>
          </cell>
          <cell r="C13" t="str">
            <v>AVOIRS INTERIEURS NETS</v>
          </cell>
          <cell r="E13">
            <v>2233.6376</v>
          </cell>
          <cell r="F13">
            <v>2155.5153</v>
          </cell>
          <cell r="G13">
            <v>2121.8951999999999</v>
          </cell>
          <cell r="H13">
            <v>1757.6576</v>
          </cell>
          <cell r="I13">
            <v>2172.3803000000003</v>
          </cell>
          <cell r="J13">
            <v>2310.8369999999995</v>
          </cell>
          <cell r="K13">
            <v>2269.8594000000003</v>
          </cell>
          <cell r="L13">
            <v>2347.0871000000002</v>
          </cell>
          <cell r="M13">
            <v>2447.8085999999998</v>
          </cell>
          <cell r="N13">
            <v>2583.1288</v>
          </cell>
          <cell r="O13">
            <v>2138.5127000000002</v>
          </cell>
          <cell r="P13">
            <v>2494.2846000000004</v>
          </cell>
          <cell r="Q13" t="str">
            <v>...</v>
          </cell>
          <cell r="R13">
            <v>2334.2698999999998</v>
          </cell>
          <cell r="S13">
            <v>2652.2639999999997</v>
          </cell>
          <cell r="T13">
            <v>2580.6210000000001</v>
          </cell>
          <cell r="U13">
            <v>2586.6120000000001</v>
          </cell>
          <cell r="V13">
            <v>2741.2379999999998</v>
          </cell>
        </row>
        <row r="16">
          <cell r="B16" t="str">
            <v xml:space="preserve">   Claims on government</v>
          </cell>
          <cell r="C16" t="str">
            <v xml:space="preserve">   Créances sur les Etats</v>
          </cell>
          <cell r="E16">
            <v>282.67329999999998</v>
          </cell>
          <cell r="F16">
            <v>261.68099999999998</v>
          </cell>
          <cell r="G16">
            <v>315.5976</v>
          </cell>
          <cell r="H16">
            <v>432.89460000000003</v>
          </cell>
          <cell r="I16">
            <v>623.10640000000001</v>
          </cell>
          <cell r="J16">
            <v>735.82449999999994</v>
          </cell>
          <cell r="K16">
            <v>771.69560000000001</v>
          </cell>
          <cell r="L16">
            <v>845.44309999999996</v>
          </cell>
          <cell r="M16">
            <v>724.2885</v>
          </cell>
          <cell r="N16">
            <v>715.80439999999999</v>
          </cell>
          <cell r="O16">
            <v>653.96669999999995</v>
          </cell>
          <cell r="P16">
            <v>847.03840000000002</v>
          </cell>
          <cell r="Q16" t="str">
            <v>...</v>
          </cell>
          <cell r="R16">
            <v>786.27689999999996</v>
          </cell>
          <cell r="S16">
            <v>799.51099999999997</v>
          </cell>
          <cell r="T16">
            <v>823.505</v>
          </cell>
          <cell r="U16">
            <v>847.51800000000003</v>
          </cell>
          <cell r="V16">
            <v>807.08</v>
          </cell>
        </row>
        <row r="17">
          <cell r="B17" t="str">
            <v xml:space="preserve">      Securitized debt</v>
          </cell>
          <cell r="C17" t="str">
            <v xml:space="preserve">      Titres d'Etat consolidés</v>
          </cell>
          <cell r="E17" t="str">
            <v>--</v>
          </cell>
          <cell r="F17" t="str">
            <v>--</v>
          </cell>
          <cell r="G17" t="str">
            <v>--</v>
          </cell>
          <cell r="H17">
            <v>36.699999999999989</v>
          </cell>
          <cell r="I17">
            <v>96.928899999999985</v>
          </cell>
          <cell r="J17">
            <v>165.82889999999992</v>
          </cell>
          <cell r="K17">
            <v>162.6789</v>
          </cell>
          <cell r="L17">
            <v>165.72969999999995</v>
          </cell>
          <cell r="M17" t="str">
            <v>...</v>
          </cell>
          <cell r="N17">
            <v>180.66769999999997</v>
          </cell>
          <cell r="O17">
            <v>174.34999999999994</v>
          </cell>
          <cell r="P17">
            <v>188.79650000000004</v>
          </cell>
          <cell r="Q17" t="str">
            <v>...</v>
          </cell>
          <cell r="R17">
            <v>166.24650000000003</v>
          </cell>
          <cell r="S17">
            <v>181.3425</v>
          </cell>
          <cell r="T17">
            <v>175</v>
          </cell>
          <cell r="U17">
            <v>170</v>
          </cell>
          <cell r="V17">
            <v>165.1</v>
          </cell>
        </row>
        <row r="18">
          <cell r="B18" t="str">
            <v xml:space="preserve">      Other</v>
          </cell>
          <cell r="C18" t="str">
            <v xml:space="preserve">      Autres</v>
          </cell>
          <cell r="E18">
            <v>282.67329999999998</v>
          </cell>
          <cell r="F18">
            <v>261.68099999999998</v>
          </cell>
          <cell r="G18">
            <v>315.5976</v>
          </cell>
          <cell r="H18">
            <v>396.19460000000004</v>
          </cell>
          <cell r="I18">
            <v>526.17750000000001</v>
          </cell>
          <cell r="J18">
            <v>569.99559999999997</v>
          </cell>
          <cell r="K18">
            <v>609.01670000000001</v>
          </cell>
          <cell r="L18">
            <v>679.71339999999998</v>
          </cell>
          <cell r="M18">
            <v>724.2885</v>
          </cell>
          <cell r="N18">
            <v>535.13670000000002</v>
          </cell>
          <cell r="O18">
            <v>479.61670000000004</v>
          </cell>
          <cell r="P18">
            <v>658.24189999999999</v>
          </cell>
          <cell r="Q18" t="str">
            <v>...</v>
          </cell>
          <cell r="R18">
            <v>620.03039999999987</v>
          </cell>
          <cell r="S18">
            <v>618.16849999999999</v>
          </cell>
          <cell r="T18">
            <v>648.505</v>
          </cell>
          <cell r="U18">
            <v>677.51800000000003</v>
          </cell>
          <cell r="V18">
            <v>641.98</v>
          </cell>
        </row>
        <row r="20">
          <cell r="B20" t="str">
            <v xml:space="preserve">   Credit to the economy</v>
          </cell>
          <cell r="C20" t="str">
            <v xml:space="preserve">   Crédits a l'economie</v>
          </cell>
          <cell r="E20">
            <v>1726.3956000000001</v>
          </cell>
          <cell r="F20">
            <v>1708.6283999999998</v>
          </cell>
          <cell r="G20">
            <v>1650.8056999999999</v>
          </cell>
          <cell r="H20">
            <v>1349.6498999999999</v>
          </cell>
          <cell r="I20">
            <v>1565.7246</v>
          </cell>
          <cell r="J20">
            <v>1627.3537999999999</v>
          </cell>
          <cell r="K20">
            <v>1558.4168999999999</v>
          </cell>
          <cell r="L20">
            <v>1597.2440000000001</v>
          </cell>
          <cell r="M20">
            <v>1821.4475</v>
          </cell>
          <cell r="N20">
            <v>2023.3503000000001</v>
          </cell>
          <cell r="O20">
            <v>1804.2459999999999</v>
          </cell>
          <cell r="P20">
            <v>1815.4462000000001</v>
          </cell>
          <cell r="Q20" t="str">
            <v>...</v>
          </cell>
          <cell r="R20">
            <v>1765.4929999999999</v>
          </cell>
          <cell r="S20">
            <v>2047.5529999999999</v>
          </cell>
          <cell r="T20">
            <v>1977.116</v>
          </cell>
          <cell r="U20">
            <v>1970.694</v>
          </cell>
          <cell r="V20">
            <v>2204.4580000000001</v>
          </cell>
        </row>
        <row r="21">
          <cell r="B21" t="str">
            <v xml:space="preserve">        Short term credits</v>
          </cell>
          <cell r="C21" t="str">
            <v xml:space="preserve">        Crédits a court terme</v>
          </cell>
          <cell r="E21">
            <v>867.95240000000001</v>
          </cell>
          <cell r="F21">
            <v>849.07199999999989</v>
          </cell>
          <cell r="G21">
            <v>795.7165</v>
          </cell>
          <cell r="H21">
            <v>717.06079999999997</v>
          </cell>
          <cell r="I21">
            <v>944.19169999999997</v>
          </cell>
          <cell r="J21">
            <v>980.2636</v>
          </cell>
          <cell r="K21">
            <v>885.22749999999996</v>
          </cell>
          <cell r="L21">
            <v>913.16330000000005</v>
          </cell>
          <cell r="M21">
            <v>1117.7224999999999</v>
          </cell>
          <cell r="N21">
            <v>1283.4617000000001</v>
          </cell>
          <cell r="O21">
            <v>1008.9072</v>
          </cell>
          <cell r="P21" t="str">
            <v>...</v>
          </cell>
          <cell r="Q21" t="str">
            <v>...</v>
          </cell>
          <cell r="R21">
            <v>1116.6615999999999</v>
          </cell>
          <cell r="S21">
            <v>1319.6210000000001</v>
          </cell>
          <cell r="T21">
            <v>1223.6030000000001</v>
          </cell>
          <cell r="U21">
            <v>1222.3679999999999</v>
          </cell>
          <cell r="V21">
            <v>1426.3780000000002</v>
          </cell>
        </row>
        <row r="22">
          <cell r="B22" t="str">
            <v xml:space="preserve">            Crop credits </v>
          </cell>
          <cell r="C22" t="str">
            <v xml:space="preserve">            Crédits de campagne</v>
          </cell>
          <cell r="E22">
            <v>96.7273</v>
          </cell>
          <cell r="F22">
            <v>105.38339999999999</v>
          </cell>
          <cell r="G22">
            <v>78.680700000000002</v>
          </cell>
          <cell r="H22">
            <v>34.639000000000003</v>
          </cell>
          <cell r="I22">
            <v>190.13579999999999</v>
          </cell>
          <cell r="J22">
            <v>259.2604</v>
          </cell>
          <cell r="K22">
            <v>144.7593</v>
          </cell>
          <cell r="L22">
            <v>99.628500000000003</v>
          </cell>
          <cell r="M22">
            <v>247.95099999999999</v>
          </cell>
          <cell r="N22">
            <v>329.48719999999997</v>
          </cell>
          <cell r="O22">
            <v>213.5684</v>
          </cell>
          <cell r="P22">
            <v>138.08019999999999</v>
          </cell>
          <cell r="Q22" t="str">
            <v>...</v>
          </cell>
          <cell r="R22">
            <v>192.8965</v>
          </cell>
          <cell r="S22">
            <v>295.46899999999999</v>
          </cell>
          <cell r="T22">
            <v>222.00899999999999</v>
          </cell>
          <cell r="U22">
            <v>160.72200000000001</v>
          </cell>
          <cell r="V22">
            <v>286.88</v>
          </cell>
        </row>
        <row r="23">
          <cell r="B23" t="str">
            <v xml:space="preserve">            Ordinary credits </v>
          </cell>
          <cell r="C23" t="str">
            <v xml:space="preserve">            Crédits ordinaires</v>
          </cell>
          <cell r="E23">
            <v>771.2251</v>
          </cell>
          <cell r="F23">
            <v>743.68859999999995</v>
          </cell>
          <cell r="G23">
            <v>717.03579999999999</v>
          </cell>
          <cell r="H23">
            <v>682.42179999999996</v>
          </cell>
          <cell r="I23">
            <v>754.05589999999995</v>
          </cell>
          <cell r="J23">
            <v>721.00319999999999</v>
          </cell>
          <cell r="K23">
            <v>740.46820000000002</v>
          </cell>
          <cell r="L23">
            <v>813.53480000000002</v>
          </cell>
          <cell r="M23">
            <v>869.77149999999995</v>
          </cell>
          <cell r="N23">
            <v>953.97450000000003</v>
          </cell>
          <cell r="O23">
            <v>795.33879999999999</v>
          </cell>
          <cell r="P23" t="str">
            <v>...</v>
          </cell>
          <cell r="Q23" t="str">
            <v>...</v>
          </cell>
          <cell r="R23">
            <v>923.76509999999996</v>
          </cell>
          <cell r="S23">
            <v>1024.152</v>
          </cell>
          <cell r="T23">
            <v>1001.5940000000001</v>
          </cell>
          <cell r="U23">
            <v>1061.646</v>
          </cell>
          <cell r="V23">
            <v>1139.498</v>
          </cell>
        </row>
        <row r="24">
          <cell r="B24" t="str">
            <v xml:space="preserve">        Medium term credits</v>
          </cell>
          <cell r="C24" t="str">
            <v xml:space="preserve">        Crédits a moyen terme</v>
          </cell>
          <cell r="E24">
            <v>568.05380000000002</v>
          </cell>
          <cell r="F24">
            <v>565.57920000000001</v>
          </cell>
          <cell r="G24">
            <v>548.89499999999998</v>
          </cell>
          <cell r="H24">
            <v>447.65309999999999</v>
          </cell>
          <cell r="I24">
            <v>459.02670000000001</v>
          </cell>
          <cell r="J24">
            <v>486.3854</v>
          </cell>
          <cell r="K24">
            <v>521.32979999999998</v>
          </cell>
          <cell r="L24">
            <v>532.19650000000001</v>
          </cell>
          <cell r="M24">
            <v>549.29330000000004</v>
          </cell>
          <cell r="N24">
            <v>583.84249999999997</v>
          </cell>
          <cell r="O24">
            <v>484.815</v>
          </cell>
          <cell r="P24" t="str">
            <v>...</v>
          </cell>
          <cell r="Q24" t="str">
            <v>...</v>
          </cell>
          <cell r="R24">
            <v>515.14589999999998</v>
          </cell>
          <cell r="S24">
            <v>589.303</v>
          </cell>
          <cell r="T24">
            <v>614.149</v>
          </cell>
          <cell r="U24">
            <v>611.577</v>
          </cell>
          <cell r="V24">
            <v>641.49199999999996</v>
          </cell>
        </row>
        <row r="25">
          <cell r="B25" t="str">
            <v xml:space="preserve">        Long term credits</v>
          </cell>
          <cell r="C25" t="str">
            <v xml:space="preserve">        Crédits a long terme</v>
          </cell>
          <cell r="E25">
            <v>290.38940000000002</v>
          </cell>
          <cell r="F25">
            <v>293.97719999999998</v>
          </cell>
          <cell r="G25">
            <v>306.19420000000002</v>
          </cell>
          <cell r="H25">
            <v>184.93600000000001</v>
          </cell>
          <cell r="I25">
            <v>162.50620000000001</v>
          </cell>
          <cell r="J25">
            <v>160.70480000000001</v>
          </cell>
          <cell r="K25">
            <v>151.8596</v>
          </cell>
          <cell r="L25">
            <v>151.88419999999999</v>
          </cell>
          <cell r="M25">
            <v>154.43170000000001</v>
          </cell>
          <cell r="N25">
            <v>156.0461</v>
          </cell>
          <cell r="O25">
            <v>310.52379999999999</v>
          </cell>
          <cell r="P25" t="str">
            <v>...</v>
          </cell>
          <cell r="Q25" t="str">
            <v>...</v>
          </cell>
          <cell r="R25">
            <v>133.68549999999999</v>
          </cell>
          <cell r="S25">
            <v>138.62899999999999</v>
          </cell>
          <cell r="T25">
            <v>139.364</v>
          </cell>
          <cell r="U25">
            <v>136.749</v>
          </cell>
          <cell r="V25">
            <v>136.58799999999999</v>
          </cell>
        </row>
        <row r="27">
          <cell r="B27" t="str">
            <v xml:space="preserve">   Other items net</v>
          </cell>
          <cell r="C27" t="str">
            <v xml:space="preserve">   Autres postes nets</v>
          </cell>
          <cell r="E27">
            <v>224.56870000000001</v>
          </cell>
          <cell r="F27">
            <v>185.20590000000001</v>
          </cell>
          <cell r="G27">
            <v>155.49189999999999</v>
          </cell>
          <cell r="H27">
            <v>-24.886900000000001</v>
          </cell>
          <cell r="I27">
            <v>-16.450700000000001</v>
          </cell>
          <cell r="J27">
            <v>-52.341299999999997</v>
          </cell>
          <cell r="K27">
            <v>-60.253100000000003</v>
          </cell>
          <cell r="L27">
            <v>-95.600000000000009</v>
          </cell>
          <cell r="M27">
            <v>-97.927400000000006</v>
          </cell>
          <cell r="N27">
            <v>-156.02590000000001</v>
          </cell>
          <cell r="O27">
            <v>-319.7</v>
          </cell>
          <cell r="P27">
            <v>-168.2</v>
          </cell>
          <cell r="Q27" t="str">
            <v>...</v>
          </cell>
          <cell r="R27">
            <v>-217.5</v>
          </cell>
          <cell r="S27">
            <v>-194.8</v>
          </cell>
          <cell r="T27">
            <v>-220</v>
          </cell>
          <cell r="U27">
            <v>-231.6</v>
          </cell>
          <cell r="V27">
            <v>-270.3</v>
          </cell>
        </row>
        <row r="29">
          <cell r="B29" t="str">
            <v>RESERVES</v>
          </cell>
          <cell r="C29" t="str">
            <v>RESERVES</v>
          </cell>
          <cell r="E29">
            <v>344.34589999999997</v>
          </cell>
          <cell r="F29">
            <v>368.60629999999998</v>
          </cell>
          <cell r="G29">
            <v>345.40190000000001</v>
          </cell>
          <cell r="H29">
            <v>334.17700000000002</v>
          </cell>
          <cell r="I29">
            <v>200.48769999999999</v>
          </cell>
          <cell r="J29">
            <v>187.58519999999999</v>
          </cell>
          <cell r="K29">
            <v>164.03749999999999</v>
          </cell>
          <cell r="L29">
            <v>129.79599999999999</v>
          </cell>
          <cell r="M29">
            <v>177.10409999999999</v>
          </cell>
          <cell r="N29">
            <v>183.65809999999999</v>
          </cell>
          <cell r="O29">
            <v>161.16200000000001</v>
          </cell>
          <cell r="P29">
            <v>165.93219999999999</v>
          </cell>
          <cell r="Q29" t="str">
            <v>...</v>
          </cell>
          <cell r="R29">
            <v>164.0187</v>
          </cell>
          <cell r="S29">
            <v>145.58430000000001</v>
          </cell>
          <cell r="T29">
            <v>192.221</v>
          </cell>
          <cell r="U29">
            <v>211.119</v>
          </cell>
          <cell r="V29">
            <v>187.81399999999999</v>
          </cell>
        </row>
        <row r="31">
          <cell r="B31" t="str">
            <v>PRIVATE DEPOSITS</v>
          </cell>
          <cell r="C31" t="str">
            <v>DEPOTS DES PARTICULIERS ET ENTREPRISES</v>
          </cell>
          <cell r="E31">
            <v>1310.9954</v>
          </cell>
          <cell r="F31">
            <v>1499.404</v>
          </cell>
          <cell r="G31">
            <v>1616.2748000000001</v>
          </cell>
          <cell r="H31">
            <v>1666.9136999999998</v>
          </cell>
          <cell r="I31">
            <v>1771.2061999999999</v>
          </cell>
          <cell r="J31">
            <v>1981.6692</v>
          </cell>
          <cell r="K31">
            <v>1984.3288</v>
          </cell>
          <cell r="L31">
            <v>1999.4493</v>
          </cell>
          <cell r="M31">
            <v>2023.4048</v>
          </cell>
          <cell r="N31">
            <v>2214.4875000000002</v>
          </cell>
          <cell r="O31">
            <v>1918.0276999999999</v>
          </cell>
          <cell r="P31">
            <v>2124.6929</v>
          </cell>
          <cell r="Q31" t="str">
            <v>...</v>
          </cell>
          <cell r="R31">
            <v>1991.7241999999999</v>
          </cell>
          <cell r="S31">
            <v>2348.9160999999999</v>
          </cell>
          <cell r="T31">
            <v>2313.8960999999999</v>
          </cell>
          <cell r="U31">
            <v>2317.8310000000001</v>
          </cell>
          <cell r="V31">
            <v>2297.4780000000001</v>
          </cell>
        </row>
        <row r="32">
          <cell r="B32" t="str">
            <v xml:space="preserve">    Public entities</v>
          </cell>
          <cell r="C32" t="str">
            <v xml:space="preserve">    Organismes publics</v>
          </cell>
          <cell r="E32">
            <v>138.9829</v>
          </cell>
          <cell r="F32">
            <v>152.9675</v>
          </cell>
          <cell r="G32">
            <v>180.60489999999999</v>
          </cell>
          <cell r="H32">
            <v>205.31190000000001</v>
          </cell>
          <cell r="I32">
            <v>192.75210000000001</v>
          </cell>
          <cell r="J32">
            <v>242.45570000000001</v>
          </cell>
          <cell r="K32">
            <v>243.3091</v>
          </cell>
          <cell r="L32">
            <v>263.72550000000001</v>
          </cell>
          <cell r="M32">
            <v>262.52190000000002</v>
          </cell>
          <cell r="N32">
            <v>271.74740000000003</v>
          </cell>
          <cell r="O32">
            <v>222.69499999999999</v>
          </cell>
          <cell r="P32" t="str">
            <v>...</v>
          </cell>
          <cell r="Q32" t="str">
            <v>...</v>
          </cell>
          <cell r="R32">
            <v>239.9297</v>
          </cell>
          <cell r="S32">
            <v>310.29700000000003</v>
          </cell>
          <cell r="T32">
            <v>293.28300000000002</v>
          </cell>
          <cell r="U32">
            <v>310.49400000000003</v>
          </cell>
          <cell r="V32">
            <v>294.81099999999998</v>
          </cell>
        </row>
        <row r="33">
          <cell r="B33" t="str">
            <v xml:space="preserve">    Private sector</v>
          </cell>
          <cell r="C33" t="str">
            <v xml:space="preserve">    Particuliers &amp; entreprises privées</v>
          </cell>
          <cell r="E33">
            <v>1172.0125</v>
          </cell>
          <cell r="F33">
            <v>1346.4365</v>
          </cell>
          <cell r="G33">
            <v>1435.6699000000001</v>
          </cell>
          <cell r="H33">
            <v>1461.6017999999999</v>
          </cell>
          <cell r="I33">
            <v>1578.4540999999999</v>
          </cell>
          <cell r="J33">
            <v>1739.2135000000001</v>
          </cell>
          <cell r="K33">
            <v>1741.0197000000001</v>
          </cell>
          <cell r="L33">
            <v>1735.7238</v>
          </cell>
          <cell r="M33">
            <v>1760.8829000000001</v>
          </cell>
          <cell r="N33">
            <v>1942.7401</v>
          </cell>
          <cell r="O33">
            <v>1695.3326999999999</v>
          </cell>
          <cell r="P33" t="str">
            <v>...</v>
          </cell>
          <cell r="Q33" t="str">
            <v>...</v>
          </cell>
          <cell r="R33">
            <v>1751.7945</v>
          </cell>
          <cell r="S33">
            <v>2038.6190999999999</v>
          </cell>
          <cell r="T33">
            <v>2020.6131</v>
          </cell>
          <cell r="U33">
            <v>2007.337</v>
          </cell>
          <cell r="V33">
            <v>2002.6669999999999</v>
          </cell>
        </row>
        <row r="35">
          <cell r="B35" t="str">
            <v>GOVERNMENT DEPOSITS</v>
          </cell>
          <cell r="C35" t="str">
            <v>DEPOTS DES ETATS</v>
          </cell>
          <cell r="E35">
            <v>384.71800000000002</v>
          </cell>
          <cell r="F35">
            <v>443.9529</v>
          </cell>
          <cell r="G35">
            <v>447.29559999999998</v>
          </cell>
          <cell r="H35">
            <v>443.5016</v>
          </cell>
          <cell r="I35">
            <v>510.63080000000002</v>
          </cell>
          <cell r="J35">
            <v>525.44209999999998</v>
          </cell>
          <cell r="K35">
            <v>517.61260000000004</v>
          </cell>
          <cell r="L35">
            <v>524.20929999999998</v>
          </cell>
          <cell r="M35">
            <v>524.4402</v>
          </cell>
          <cell r="N35">
            <v>533.79989999999998</v>
          </cell>
          <cell r="O35">
            <v>435.68200000000002</v>
          </cell>
          <cell r="P35">
            <v>576.94619999999998</v>
          </cell>
          <cell r="Q35" t="str">
            <v>...</v>
          </cell>
          <cell r="R35">
            <v>503.59780000000001</v>
          </cell>
          <cell r="S35">
            <v>565.58100000000002</v>
          </cell>
          <cell r="T35">
            <v>559.28700000000003</v>
          </cell>
          <cell r="U35">
            <v>574.71600000000001</v>
          </cell>
          <cell r="V35">
            <v>598.91899999999998</v>
          </cell>
        </row>
        <row r="37">
          <cell r="B37" t="str">
            <v>CENTRAL BANK CLAIMS</v>
          </cell>
          <cell r="C37" t="str">
            <v>CONCOURS DE LA BANQUE CENTRALE</v>
          </cell>
          <cell r="E37">
            <v>791.45929999999998</v>
          </cell>
          <cell r="F37">
            <v>680.33989999999994</v>
          </cell>
          <cell r="G37">
            <v>528.00530000000003</v>
          </cell>
          <cell r="H37">
            <v>98.902500000000003</v>
          </cell>
          <cell r="I37">
            <v>149.83029999999999</v>
          </cell>
          <cell r="J37">
            <v>106.4862</v>
          </cell>
          <cell r="K37">
            <v>52.198399999999999</v>
          </cell>
          <cell r="L37">
            <v>89.642399999999995</v>
          </cell>
          <cell r="M37">
            <v>161.57859999999999</v>
          </cell>
          <cell r="N37">
            <v>124.53100000000001</v>
          </cell>
          <cell r="O37">
            <v>64.852000000000004</v>
          </cell>
          <cell r="P37">
            <v>61.808500000000002</v>
          </cell>
          <cell r="Q37" t="str">
            <v>...</v>
          </cell>
          <cell r="R37">
            <v>146.964</v>
          </cell>
          <cell r="S37">
            <v>70.471999999999994</v>
          </cell>
          <cell r="T37">
            <v>63.314</v>
          </cell>
          <cell r="U37">
            <v>35.686</v>
          </cell>
          <cell r="V37">
            <v>158.74700000000001</v>
          </cell>
        </row>
        <row r="39">
          <cell r="B39" t="str">
            <v>Memorandum items (in percent)</v>
          </cell>
          <cell r="C39" t="str">
            <v>Pour mémoire</v>
          </cell>
        </row>
        <row r="40">
          <cell r="C40" t="str">
            <v>Crédits à l'économie/depots</v>
          </cell>
          <cell r="E40">
            <v>101.80939774374609</v>
          </cell>
          <cell r="I40">
            <v>68.616846865047762</v>
          </cell>
          <cell r="J40">
            <v>64.909515584728922</v>
          </cell>
          <cell r="K40">
            <v>62.288305393563569</v>
          </cell>
          <cell r="L40">
            <v>63.290811205604449</v>
          </cell>
          <cell r="M40">
            <v>71.489729555761826</v>
          </cell>
          <cell r="N40">
            <v>73.622223789258726</v>
          </cell>
          <cell r="O40">
            <v>76.655417615859761</v>
          </cell>
          <cell r="P40">
            <v>67.197954012436384</v>
          </cell>
          <cell r="Q40" t="e">
            <v>#DIV/0!</v>
          </cell>
          <cell r="R40">
            <v>70.752111350759535</v>
          </cell>
          <cell r="S40">
            <v>70.254075737457413</v>
          </cell>
          <cell r="T40">
            <v>68.812739431747318</v>
          </cell>
          <cell r="U40">
            <v>68.130059770852469</v>
          </cell>
          <cell r="V40">
            <v>76.110353656629258</v>
          </cell>
        </row>
        <row r="41">
          <cell r="B41" t="str">
            <v>Reserves/ deposits 1/</v>
          </cell>
          <cell r="C41" t="str">
            <v>Réserves/ depots</v>
          </cell>
          <cell r="E41">
            <v>20.306845484620219</v>
          </cell>
          <cell r="F41">
            <v>21.573227976311294</v>
          </cell>
          <cell r="G41">
            <v>20.923231607450838</v>
          </cell>
          <cell r="H41">
            <v>27.479496719853053</v>
          </cell>
          <cell r="I41">
            <v>8.7862410855814854</v>
          </cell>
          <cell r="J41">
            <v>7.4821249459487493</v>
          </cell>
          <cell r="K41">
            <v>6.55640855537224</v>
          </cell>
          <cell r="L41">
            <v>5.1431679388012315</v>
          </cell>
          <cell r="M41">
            <v>6.9511332125776875</v>
          </cell>
          <cell r="N41">
            <v>6.6826380676198562</v>
          </cell>
          <cell r="O41">
            <v>6.8471485672171051</v>
          </cell>
          <cell r="P41">
            <v>6.1419084436555575</v>
          </cell>
          <cell r="Q41" t="e">
            <v>#DIV/0!</v>
          </cell>
          <cell r="R41">
            <v>6.573047486456657</v>
          </cell>
          <cell r="S41">
            <v>4.9951773841188585</v>
          </cell>
          <cell r="T41">
            <v>6.6901757844809815</v>
          </cell>
          <cell r="U41">
            <v>7.2987232359577909</v>
          </cell>
          <cell r="V41">
            <v>6.4844011369988301</v>
          </cell>
        </row>
        <row r="42">
          <cell r="B42" t="str">
            <v>Reserves + securitized debt/deposits  1/</v>
          </cell>
          <cell r="C42" t="str">
            <v xml:space="preserve">Réserves + titres d'Etat/ depôts </v>
          </cell>
          <cell r="E42">
            <v>20.306845484620219</v>
          </cell>
          <cell r="F42">
            <v>14.049119547655051</v>
          </cell>
          <cell r="G42">
            <v>16.738072032822334</v>
          </cell>
          <cell r="H42">
            <v>17.573650077309431</v>
          </cell>
          <cell r="I42">
            <v>17.556757998051566</v>
          </cell>
          <cell r="J42">
            <v>19.182000416176177</v>
          </cell>
          <cell r="K42">
            <v>20.121030812312387</v>
          </cell>
          <cell r="L42">
            <v>20.324686548331066</v>
          </cell>
          <cell r="M42">
            <v>14.263194974576551</v>
          </cell>
          <cell r="N42">
            <v>19.034610426842548</v>
          </cell>
          <cell r="O42">
            <v>21.855371543907896</v>
          </cell>
          <cell r="P42">
            <v>19.72982623770881</v>
          </cell>
          <cell r="Q42" t="e">
            <v>#DIV/0!</v>
          </cell>
          <cell r="R42">
            <v>19.819694612559019</v>
          </cell>
          <cell r="S42">
            <v>16.710491837511178</v>
          </cell>
          <cell r="T42">
            <v>18.353198583132414</v>
          </cell>
          <cell r="U42">
            <v>18.710810922000579</v>
          </cell>
          <cell r="V42">
            <v>17.56023086614162</v>
          </cell>
        </row>
        <row r="43">
          <cell r="B43" t="str">
            <v>Credit to the economy/deposits 1/</v>
          </cell>
          <cell r="E43">
            <v>101.80939774374609</v>
          </cell>
          <cell r="I43">
            <v>68.616846865047762</v>
          </cell>
          <cell r="J43">
            <v>64.909515584728922</v>
          </cell>
          <cell r="K43">
            <v>62.288305393563569</v>
          </cell>
          <cell r="L43">
            <v>63.290811205604449</v>
          </cell>
          <cell r="M43">
            <v>71.489729555761826</v>
          </cell>
          <cell r="N43">
            <v>73.622223789258726</v>
          </cell>
          <cell r="O43">
            <v>76.655417615859761</v>
          </cell>
          <cell r="P43">
            <v>67.197954012436384</v>
          </cell>
          <cell r="Q43" t="e">
            <v>#DIV/0!</v>
          </cell>
          <cell r="R43">
            <v>70.752111350759535</v>
          </cell>
          <cell r="S43">
            <v>70.254075737457413</v>
          </cell>
          <cell r="T43">
            <v>68.812739431747318</v>
          </cell>
          <cell r="U43">
            <v>68.130059770852469</v>
          </cell>
          <cell r="V43">
            <v>76.110353656629258</v>
          </cell>
        </row>
        <row r="45">
          <cell r="B45" t="str">
            <v>Source:  BCEAO</v>
          </cell>
          <cell r="C45" t="str">
            <v>Source:BCEAO</v>
          </cell>
        </row>
        <row r="46">
          <cell r="B46" t="str">
            <v>1/  Including government deposits.</v>
          </cell>
        </row>
        <row r="47">
          <cell r="C47" t="str">
            <v>1/   Services centraux compris</v>
          </cell>
        </row>
      </sheetData>
      <sheetData sheetId="2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
      <sheetName val="Contents"/>
      <sheetName val="Main"/>
      <sheetName val="TRE"/>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FILTER"/>
      <sheetName val="G_Kamatlepesek"/>
      <sheetName val="G_Kamatpalya"/>
      <sheetName val="KAMATLEPESEK"/>
      <sheetName val="FN"/>
      <sheetName val="Module1"/>
    </sheetNames>
    <sheetDataSet>
      <sheetData sheetId="0" refreshError="1">
        <row r="1">
          <cell r="D1">
            <v>756</v>
          </cell>
          <cell r="I1">
            <v>1235</v>
          </cell>
          <cell r="L1">
            <v>1871</v>
          </cell>
        </row>
        <row r="3">
          <cell r="A3">
            <v>35478</v>
          </cell>
          <cell r="B3">
            <v>21.5</v>
          </cell>
          <cell r="C3">
            <v>20.93333333333333</v>
          </cell>
          <cell r="E3">
            <v>20.560957230062872</v>
          </cell>
          <cell r="I3">
            <v>0.93904276993712799</v>
          </cell>
          <cell r="J3">
            <v>1.6691994227657645</v>
          </cell>
          <cell r="K3">
            <v>21.74</v>
          </cell>
          <cell r="M3">
            <v>21.338814987966558</v>
          </cell>
          <cell r="N3">
            <v>0.16118501203344238</v>
          </cell>
        </row>
        <row r="1482">
          <cell r="A1482">
            <v>37623</v>
          </cell>
          <cell r="I1482">
            <v>0.68560387769689335</v>
          </cell>
          <cell r="P1482" t="e">
            <v>#N/A</v>
          </cell>
        </row>
        <row r="1483">
          <cell r="A1483">
            <v>37624</v>
          </cell>
        </row>
        <row r="1484">
          <cell r="A1484">
            <v>37627</v>
          </cell>
        </row>
        <row r="1485">
          <cell r="A1485">
            <v>37628</v>
          </cell>
        </row>
        <row r="1486">
          <cell r="A1486">
            <v>37629</v>
          </cell>
        </row>
        <row r="1487">
          <cell r="A1487">
            <v>37630</v>
          </cell>
        </row>
        <row r="1488">
          <cell r="A1488">
            <v>37631</v>
          </cell>
        </row>
        <row r="1489">
          <cell r="A1489">
            <v>37634</v>
          </cell>
        </row>
        <row r="1490">
          <cell r="A1490">
            <v>37635</v>
          </cell>
        </row>
        <row r="1491">
          <cell r="A1491">
            <v>37636</v>
          </cell>
        </row>
        <row r="1492">
          <cell r="A1492">
            <v>37637</v>
          </cell>
        </row>
        <row r="1493">
          <cell r="A1493">
            <v>37638</v>
          </cell>
        </row>
        <row r="1494">
          <cell r="A1494">
            <v>37641</v>
          </cell>
        </row>
        <row r="1495">
          <cell r="A1495">
            <v>37642</v>
          </cell>
        </row>
        <row r="1496">
          <cell r="A1496">
            <v>37643</v>
          </cell>
        </row>
        <row r="1497">
          <cell r="A1497">
            <v>37644</v>
          </cell>
        </row>
        <row r="1498">
          <cell r="A1498">
            <v>37645</v>
          </cell>
        </row>
        <row r="1499">
          <cell r="A1499">
            <v>37648</v>
          </cell>
        </row>
        <row r="1500">
          <cell r="A1500">
            <v>37649</v>
          </cell>
        </row>
        <row r="1501">
          <cell r="A1501">
            <v>37650</v>
          </cell>
        </row>
        <row r="1502">
          <cell r="A1502">
            <v>37651</v>
          </cell>
        </row>
        <row r="1503">
          <cell r="A1503">
            <v>37652</v>
          </cell>
        </row>
        <row r="1504">
          <cell r="A1504">
            <v>37655</v>
          </cell>
        </row>
        <row r="1505">
          <cell r="A1505">
            <v>37656</v>
          </cell>
        </row>
        <row r="1506">
          <cell r="A1506">
            <v>37657</v>
          </cell>
        </row>
        <row r="1507">
          <cell r="A1507">
            <v>37658</v>
          </cell>
        </row>
        <row r="1508">
          <cell r="A1508">
            <v>37659</v>
          </cell>
        </row>
        <row r="1509">
          <cell r="A1509">
            <v>37662</v>
          </cell>
        </row>
        <row r="1510">
          <cell r="A1510">
            <v>37663</v>
          </cell>
        </row>
        <row r="1511">
          <cell r="A1511">
            <v>37664</v>
          </cell>
        </row>
        <row r="1512">
          <cell r="A1512">
            <v>37665</v>
          </cell>
        </row>
        <row r="1513">
          <cell r="A1513">
            <v>37666</v>
          </cell>
        </row>
        <row r="1514">
          <cell r="A1514">
            <v>37669</v>
          </cell>
        </row>
        <row r="1515">
          <cell r="A1515">
            <v>37670</v>
          </cell>
        </row>
        <row r="1516">
          <cell r="A1516">
            <v>37671</v>
          </cell>
        </row>
        <row r="1517">
          <cell r="A1517">
            <v>37672</v>
          </cell>
        </row>
        <row r="1518">
          <cell r="A1518">
            <v>37673</v>
          </cell>
        </row>
        <row r="1519">
          <cell r="A1519">
            <v>37676</v>
          </cell>
        </row>
        <row r="1520">
          <cell r="A1520">
            <v>37677</v>
          </cell>
        </row>
        <row r="1521">
          <cell r="A1521">
            <v>37678</v>
          </cell>
        </row>
        <row r="1522">
          <cell r="A1522">
            <v>37679</v>
          </cell>
        </row>
        <row r="1523">
          <cell r="A1523">
            <v>37680</v>
          </cell>
        </row>
        <row r="1524">
          <cell r="A1524">
            <v>37683</v>
          </cell>
        </row>
        <row r="1525">
          <cell r="A1525">
            <v>37684</v>
          </cell>
        </row>
        <row r="1526">
          <cell r="A1526">
            <v>37685</v>
          </cell>
        </row>
        <row r="1527">
          <cell r="A1527">
            <v>37686</v>
          </cell>
        </row>
        <row r="1528">
          <cell r="A1528">
            <v>37687</v>
          </cell>
        </row>
        <row r="1529">
          <cell r="A1529">
            <v>37690</v>
          </cell>
        </row>
        <row r="1530">
          <cell r="A1530">
            <v>37691</v>
          </cell>
        </row>
        <row r="1531">
          <cell r="A1531">
            <v>37692</v>
          </cell>
        </row>
        <row r="1532">
          <cell r="A1532">
            <v>37693</v>
          </cell>
        </row>
        <row r="1533">
          <cell r="A1533">
            <v>37694</v>
          </cell>
        </row>
        <row r="1534">
          <cell r="A1534">
            <v>37697</v>
          </cell>
        </row>
        <row r="1535">
          <cell r="A1535">
            <v>37698</v>
          </cell>
        </row>
        <row r="1536">
          <cell r="A1536">
            <v>37699</v>
          </cell>
        </row>
        <row r="1537">
          <cell r="A1537">
            <v>37700</v>
          </cell>
        </row>
        <row r="1538">
          <cell r="A1538">
            <v>37701</v>
          </cell>
        </row>
        <row r="1539">
          <cell r="A1539">
            <v>37704</v>
          </cell>
        </row>
        <row r="1540">
          <cell r="A1540">
            <v>37705</v>
          </cell>
        </row>
        <row r="1541">
          <cell r="A1541">
            <v>37706</v>
          </cell>
        </row>
        <row r="1542">
          <cell r="A1542">
            <v>37707</v>
          </cell>
        </row>
        <row r="1543">
          <cell r="A1543">
            <v>37708</v>
          </cell>
        </row>
        <row r="1544">
          <cell r="A1544">
            <v>37711</v>
          </cell>
        </row>
        <row r="1545">
          <cell r="A1545">
            <v>37712</v>
          </cell>
        </row>
        <row r="1546">
          <cell r="A1546">
            <v>37713</v>
          </cell>
        </row>
        <row r="1547">
          <cell r="A1547">
            <v>37714</v>
          </cell>
        </row>
        <row r="1548">
          <cell r="A1548">
            <v>37715</v>
          </cell>
        </row>
        <row r="1549">
          <cell r="A1549">
            <v>37718</v>
          </cell>
        </row>
        <row r="1550">
          <cell r="A1550">
            <v>37719</v>
          </cell>
        </row>
        <row r="1551">
          <cell r="A1551">
            <v>37720</v>
          </cell>
        </row>
        <row r="1552">
          <cell r="A1552">
            <v>37721</v>
          </cell>
        </row>
        <row r="1553">
          <cell r="A1553">
            <v>37722</v>
          </cell>
        </row>
        <row r="1554">
          <cell r="A1554">
            <v>37725</v>
          </cell>
        </row>
        <row r="1555">
          <cell r="A1555">
            <v>37726</v>
          </cell>
        </row>
        <row r="1556">
          <cell r="A1556">
            <v>37727</v>
          </cell>
        </row>
        <row r="1557">
          <cell r="A1557">
            <v>37728</v>
          </cell>
        </row>
        <row r="1558">
          <cell r="A1558">
            <v>37729</v>
          </cell>
        </row>
        <row r="1559">
          <cell r="A1559">
            <v>37733</v>
          </cell>
        </row>
        <row r="1560">
          <cell r="A1560">
            <v>37734</v>
          </cell>
        </row>
        <row r="1561">
          <cell r="A1561">
            <v>37735</v>
          </cell>
        </row>
        <row r="1562">
          <cell r="A1562">
            <v>37736</v>
          </cell>
        </row>
        <row r="1563">
          <cell r="A1563">
            <v>37739</v>
          </cell>
        </row>
        <row r="1564">
          <cell r="A1564">
            <v>37740</v>
          </cell>
        </row>
        <row r="1565">
          <cell r="A1565">
            <v>37741</v>
          </cell>
        </row>
        <row r="1566">
          <cell r="A1566">
            <v>37746</v>
          </cell>
        </row>
        <row r="1567">
          <cell r="A1567">
            <v>37747</v>
          </cell>
        </row>
        <row r="1568">
          <cell r="A1568">
            <v>37748</v>
          </cell>
        </row>
        <row r="1569">
          <cell r="A1569">
            <v>37749</v>
          </cell>
        </row>
        <row r="1570">
          <cell r="A1570">
            <v>37750</v>
          </cell>
        </row>
        <row r="1571">
          <cell r="A1571">
            <v>37753</v>
          </cell>
        </row>
        <row r="1572">
          <cell r="A1572">
            <v>37754</v>
          </cell>
        </row>
        <row r="1573">
          <cell r="A1573">
            <v>37755</v>
          </cell>
        </row>
        <row r="1574">
          <cell r="A1574">
            <v>37756</v>
          </cell>
        </row>
        <row r="1575">
          <cell r="A1575">
            <v>37757</v>
          </cell>
        </row>
        <row r="1576">
          <cell r="A1576">
            <v>37760</v>
          </cell>
        </row>
        <row r="1577">
          <cell r="A1577">
            <v>37761</v>
          </cell>
        </row>
        <row r="1578">
          <cell r="A1578">
            <v>37762</v>
          </cell>
        </row>
        <row r="1579">
          <cell r="A1579">
            <v>37763</v>
          </cell>
        </row>
        <row r="1580">
          <cell r="A1580">
            <v>37764</v>
          </cell>
        </row>
        <row r="1581">
          <cell r="A1581">
            <v>37767</v>
          </cell>
        </row>
        <row r="1582">
          <cell r="A1582">
            <v>37768</v>
          </cell>
        </row>
        <row r="1583">
          <cell r="A1583">
            <v>37769</v>
          </cell>
        </row>
        <row r="1584">
          <cell r="A1584">
            <v>37770</v>
          </cell>
        </row>
        <row r="1585">
          <cell r="A1585">
            <v>37771</v>
          </cell>
        </row>
        <row r="1586">
          <cell r="A1586">
            <v>37774</v>
          </cell>
        </row>
        <row r="1587">
          <cell r="A1587">
            <v>37775</v>
          </cell>
        </row>
        <row r="1588">
          <cell r="A1588">
            <v>37776</v>
          </cell>
        </row>
        <row r="1589">
          <cell r="A1589">
            <v>37777</v>
          </cell>
        </row>
        <row r="1590">
          <cell r="A1590">
            <v>37778</v>
          </cell>
        </row>
        <row r="1591">
          <cell r="A1591">
            <v>37782</v>
          </cell>
        </row>
        <row r="1592">
          <cell r="A1592">
            <v>37783</v>
          </cell>
        </row>
        <row r="1593">
          <cell r="A1593">
            <v>37784</v>
          </cell>
        </row>
        <row r="1594">
          <cell r="A1594">
            <v>37785</v>
          </cell>
        </row>
        <row r="1595">
          <cell r="A1595">
            <v>37788</v>
          </cell>
        </row>
        <row r="1596">
          <cell r="A1596">
            <v>37789</v>
          </cell>
        </row>
        <row r="1597">
          <cell r="A1597">
            <v>37790</v>
          </cell>
        </row>
        <row r="1598">
          <cell r="A1598">
            <v>37791</v>
          </cell>
        </row>
        <row r="1599">
          <cell r="A1599">
            <v>37792</v>
          </cell>
        </row>
        <row r="1600">
          <cell r="A1600">
            <v>37795</v>
          </cell>
        </row>
        <row r="1601">
          <cell r="A1601">
            <v>37796</v>
          </cell>
        </row>
        <row r="1602">
          <cell r="A1602">
            <v>37797</v>
          </cell>
        </row>
        <row r="1603">
          <cell r="A1603">
            <v>37798</v>
          </cell>
        </row>
        <row r="1604">
          <cell r="A1604">
            <v>37799</v>
          </cell>
        </row>
        <row r="1605">
          <cell r="A1605">
            <v>37802</v>
          </cell>
        </row>
        <row r="1606">
          <cell r="A1606">
            <v>37803</v>
          </cell>
        </row>
        <row r="1607">
          <cell r="A1607">
            <v>37804</v>
          </cell>
        </row>
        <row r="1608">
          <cell r="A1608">
            <v>37805</v>
          </cell>
        </row>
        <row r="1609">
          <cell r="A1609">
            <v>37806</v>
          </cell>
        </row>
        <row r="1610">
          <cell r="A1610">
            <v>37809</v>
          </cell>
        </row>
        <row r="1611">
          <cell r="A1611">
            <v>37810</v>
          </cell>
        </row>
        <row r="1612">
          <cell r="A1612">
            <v>37811</v>
          </cell>
        </row>
        <row r="1613">
          <cell r="A1613">
            <v>37812</v>
          </cell>
        </row>
        <row r="1614">
          <cell r="A1614">
            <v>37813</v>
          </cell>
        </row>
        <row r="1615">
          <cell r="A1615">
            <v>37816</v>
          </cell>
        </row>
        <row r="1616">
          <cell r="A1616">
            <v>37817</v>
          </cell>
        </row>
        <row r="1617">
          <cell r="A1617">
            <v>37818</v>
          </cell>
        </row>
        <row r="1618">
          <cell r="A1618">
            <v>37819</v>
          </cell>
        </row>
        <row r="1619">
          <cell r="A1619">
            <v>37820</v>
          </cell>
        </row>
        <row r="1620">
          <cell r="A1620">
            <v>37823</v>
          </cell>
        </row>
        <row r="1621">
          <cell r="A1621">
            <v>37824</v>
          </cell>
        </row>
        <row r="1622">
          <cell r="A1622">
            <v>37825</v>
          </cell>
        </row>
        <row r="1623">
          <cell r="A1623">
            <v>37826</v>
          </cell>
        </row>
        <row r="1624">
          <cell r="A1624">
            <v>37827</v>
          </cell>
        </row>
        <row r="1625">
          <cell r="A1625">
            <v>37830</v>
          </cell>
        </row>
        <row r="1626">
          <cell r="A1626">
            <v>37831</v>
          </cell>
        </row>
        <row r="1627">
          <cell r="A1627">
            <v>37832</v>
          </cell>
        </row>
        <row r="1628">
          <cell r="A1628">
            <v>37833</v>
          </cell>
        </row>
        <row r="1629">
          <cell r="A1629">
            <v>37834</v>
          </cell>
        </row>
        <row r="1630">
          <cell r="A1630">
            <v>37837</v>
          </cell>
        </row>
        <row r="1631">
          <cell r="A1631">
            <v>37838</v>
          </cell>
        </row>
        <row r="1632">
          <cell r="A1632">
            <v>37839</v>
          </cell>
        </row>
        <row r="1633">
          <cell r="A1633">
            <v>37840</v>
          </cell>
        </row>
        <row r="1634">
          <cell r="A1634">
            <v>37841</v>
          </cell>
        </row>
        <row r="1635">
          <cell r="A1635">
            <v>37844</v>
          </cell>
        </row>
        <row r="1636">
          <cell r="A1636">
            <v>37845</v>
          </cell>
        </row>
        <row r="1637">
          <cell r="A1637">
            <v>37846</v>
          </cell>
        </row>
        <row r="1638">
          <cell r="A1638">
            <v>37847</v>
          </cell>
        </row>
        <row r="1639">
          <cell r="A1639">
            <v>37848</v>
          </cell>
        </row>
        <row r="1640">
          <cell r="A1640">
            <v>37851</v>
          </cell>
        </row>
        <row r="1641">
          <cell r="A1641">
            <v>37852</v>
          </cell>
        </row>
        <row r="1642">
          <cell r="A1642">
            <v>37854</v>
          </cell>
        </row>
        <row r="1643">
          <cell r="A1643">
            <v>37855</v>
          </cell>
        </row>
        <row r="1644">
          <cell r="A1644">
            <v>37858</v>
          </cell>
        </row>
        <row r="1645">
          <cell r="A1645">
            <v>37859</v>
          </cell>
        </row>
        <row r="1646">
          <cell r="A1646">
            <v>37860</v>
          </cell>
        </row>
        <row r="1647">
          <cell r="A1647">
            <v>37861</v>
          </cell>
        </row>
        <row r="1648">
          <cell r="A1648">
            <v>37862</v>
          </cell>
        </row>
        <row r="1649">
          <cell r="A1649">
            <v>37865</v>
          </cell>
        </row>
        <row r="1650">
          <cell r="A1650">
            <v>37866</v>
          </cell>
        </row>
        <row r="1651">
          <cell r="A1651">
            <v>37867</v>
          </cell>
        </row>
        <row r="1652">
          <cell r="A1652">
            <v>37868</v>
          </cell>
        </row>
        <row r="1653">
          <cell r="A1653">
            <v>37869</v>
          </cell>
        </row>
        <row r="1654">
          <cell r="A1654">
            <v>37872</v>
          </cell>
        </row>
        <row r="1655">
          <cell r="A1655">
            <v>37873</v>
          </cell>
        </row>
        <row r="1656">
          <cell r="A1656">
            <v>37874</v>
          </cell>
        </row>
        <row r="1657">
          <cell r="A1657">
            <v>37875</v>
          </cell>
        </row>
        <row r="1658">
          <cell r="A1658">
            <v>37876</v>
          </cell>
        </row>
        <row r="1659">
          <cell r="A1659">
            <v>37879</v>
          </cell>
        </row>
        <row r="1660">
          <cell r="A1660">
            <v>37880</v>
          </cell>
        </row>
        <row r="1661">
          <cell r="A1661">
            <v>37881</v>
          </cell>
        </row>
        <row r="1662">
          <cell r="A1662">
            <v>37882</v>
          </cell>
        </row>
        <row r="1663">
          <cell r="A1663">
            <v>37883</v>
          </cell>
        </row>
        <row r="1664">
          <cell r="A1664">
            <v>37886</v>
          </cell>
        </row>
        <row r="1665">
          <cell r="A1665">
            <v>37887</v>
          </cell>
        </row>
        <row r="1666">
          <cell r="A1666">
            <v>37888</v>
          </cell>
        </row>
        <row r="1667">
          <cell r="A1667">
            <v>37889</v>
          </cell>
        </row>
        <row r="1668">
          <cell r="A1668">
            <v>37890</v>
          </cell>
        </row>
        <row r="1669">
          <cell r="A1669">
            <v>37893</v>
          </cell>
        </row>
        <row r="1670">
          <cell r="A1670">
            <v>37894</v>
          </cell>
        </row>
        <row r="1671">
          <cell r="A1671">
            <v>37895</v>
          </cell>
        </row>
        <row r="1672">
          <cell r="A1672">
            <v>37896</v>
          </cell>
        </row>
        <row r="1673">
          <cell r="A1673">
            <v>37897</v>
          </cell>
        </row>
        <row r="1674">
          <cell r="A1674">
            <v>37900</v>
          </cell>
        </row>
        <row r="1675">
          <cell r="A1675">
            <v>37901</v>
          </cell>
        </row>
        <row r="1676">
          <cell r="A1676">
            <v>37902</v>
          </cell>
        </row>
        <row r="1677">
          <cell r="A1677">
            <v>37903</v>
          </cell>
        </row>
        <row r="1678">
          <cell r="A1678">
            <v>37904</v>
          </cell>
        </row>
        <row r="1679">
          <cell r="A1679">
            <v>37907</v>
          </cell>
        </row>
        <row r="1680">
          <cell r="A1680">
            <v>37908</v>
          </cell>
        </row>
        <row r="1681">
          <cell r="A1681">
            <v>37909</v>
          </cell>
        </row>
        <row r="1682">
          <cell r="A1682">
            <v>37910</v>
          </cell>
        </row>
        <row r="1683">
          <cell r="A1683">
            <v>37911</v>
          </cell>
        </row>
        <row r="1684">
          <cell r="A1684">
            <v>37914</v>
          </cell>
        </row>
        <row r="1685">
          <cell r="A1685">
            <v>37915</v>
          </cell>
        </row>
        <row r="1686">
          <cell r="A1686">
            <v>37916</v>
          </cell>
        </row>
        <row r="1687">
          <cell r="A1687">
            <v>37921</v>
          </cell>
        </row>
        <row r="1688">
          <cell r="A1688">
            <v>37922</v>
          </cell>
        </row>
        <row r="1689">
          <cell r="A1689">
            <v>37923</v>
          </cell>
        </row>
        <row r="1690">
          <cell r="A1690">
            <v>37924</v>
          </cell>
        </row>
        <row r="1691">
          <cell r="A1691">
            <v>37925</v>
          </cell>
        </row>
        <row r="1692">
          <cell r="A1692">
            <v>37928</v>
          </cell>
        </row>
        <row r="1693">
          <cell r="A1693">
            <v>37929</v>
          </cell>
        </row>
        <row r="1694">
          <cell r="A1694">
            <v>37930</v>
          </cell>
        </row>
        <row r="1695">
          <cell r="A1695">
            <v>37931</v>
          </cell>
        </row>
        <row r="1696">
          <cell r="A1696">
            <v>37932</v>
          </cell>
        </row>
        <row r="1697">
          <cell r="A1697">
            <v>37935</v>
          </cell>
        </row>
        <row r="1698">
          <cell r="A1698">
            <v>37936</v>
          </cell>
        </row>
        <row r="1699">
          <cell r="A1699">
            <v>37937</v>
          </cell>
        </row>
        <row r="1700">
          <cell r="A1700">
            <v>37938</v>
          </cell>
        </row>
        <row r="1701">
          <cell r="A1701">
            <v>37939</v>
          </cell>
        </row>
        <row r="1702">
          <cell r="A1702">
            <v>37942</v>
          </cell>
        </row>
        <row r="1703">
          <cell r="A1703">
            <v>37943</v>
          </cell>
        </row>
        <row r="1704">
          <cell r="A1704">
            <v>37944</v>
          </cell>
        </row>
        <row r="1705">
          <cell r="A1705">
            <v>37945</v>
          </cell>
        </row>
        <row r="1706">
          <cell r="A1706">
            <v>37946</v>
          </cell>
        </row>
        <row r="1707">
          <cell r="A1707">
            <v>37949</v>
          </cell>
        </row>
        <row r="1708">
          <cell r="A1708">
            <v>37950</v>
          </cell>
        </row>
        <row r="1709">
          <cell r="A1709">
            <v>37951</v>
          </cell>
        </row>
        <row r="1710">
          <cell r="A1710">
            <v>37952</v>
          </cell>
        </row>
        <row r="1711">
          <cell r="A1711">
            <v>37953</v>
          </cell>
        </row>
        <row r="1712">
          <cell r="A1712">
            <v>37956</v>
          </cell>
        </row>
        <row r="1713">
          <cell r="A1713">
            <v>37957</v>
          </cell>
        </row>
        <row r="1714">
          <cell r="A1714">
            <v>37958</v>
          </cell>
        </row>
        <row r="1715">
          <cell r="A1715">
            <v>37959</v>
          </cell>
        </row>
        <row r="1716">
          <cell r="A1716">
            <v>37960</v>
          </cell>
        </row>
        <row r="1717">
          <cell r="A1717">
            <v>37963</v>
          </cell>
        </row>
        <row r="1718">
          <cell r="A1718">
            <v>37964</v>
          </cell>
        </row>
        <row r="1719">
          <cell r="A1719">
            <v>37965</v>
          </cell>
        </row>
        <row r="1720">
          <cell r="A1720">
            <v>37966</v>
          </cell>
        </row>
        <row r="1721">
          <cell r="A1721">
            <v>37967</v>
          </cell>
        </row>
        <row r="1722">
          <cell r="A1722">
            <v>37970</v>
          </cell>
        </row>
        <row r="1723">
          <cell r="A1723">
            <v>37971</v>
          </cell>
        </row>
        <row r="1724">
          <cell r="A1724">
            <v>37972</v>
          </cell>
        </row>
        <row r="1725">
          <cell r="A1725">
            <v>37973</v>
          </cell>
        </row>
        <row r="1726">
          <cell r="A1726">
            <v>37974</v>
          </cell>
        </row>
        <row r="1727">
          <cell r="A1727">
            <v>37977</v>
          </cell>
        </row>
        <row r="1728">
          <cell r="A1728">
            <v>37978</v>
          </cell>
        </row>
        <row r="1729">
          <cell r="A1729">
            <v>37984</v>
          </cell>
        </row>
        <row r="1730">
          <cell r="A1730">
            <v>37985</v>
          </cell>
        </row>
        <row r="1731">
          <cell r="A1731">
            <v>37986</v>
          </cell>
        </row>
        <row r="1732">
          <cell r="A1732">
            <v>37991</v>
          </cell>
        </row>
        <row r="1733">
          <cell r="A1733">
            <v>37992</v>
          </cell>
        </row>
        <row r="1734">
          <cell r="A1734">
            <v>37993</v>
          </cell>
        </row>
        <row r="1735">
          <cell r="A1735">
            <v>37994</v>
          </cell>
        </row>
        <row r="1736">
          <cell r="A1736">
            <v>37995</v>
          </cell>
        </row>
        <row r="1737">
          <cell r="A1737">
            <v>37998</v>
          </cell>
        </row>
        <row r="1738">
          <cell r="A1738">
            <v>37999</v>
          </cell>
        </row>
        <row r="1739">
          <cell r="A1739">
            <v>38000</v>
          </cell>
        </row>
        <row r="1740">
          <cell r="A1740">
            <v>38001</v>
          </cell>
        </row>
        <row r="1741">
          <cell r="A1741">
            <v>38002</v>
          </cell>
        </row>
        <row r="1742">
          <cell r="A1742">
            <v>38005</v>
          </cell>
        </row>
        <row r="1743">
          <cell r="A1743">
            <v>38006</v>
          </cell>
        </row>
        <row r="1744">
          <cell r="A1744">
            <v>38007</v>
          </cell>
        </row>
        <row r="1745">
          <cell r="A1745">
            <v>38008</v>
          </cell>
        </row>
        <row r="1746">
          <cell r="A1746">
            <v>38009</v>
          </cell>
        </row>
        <row r="1747">
          <cell r="A1747">
            <v>38012</v>
          </cell>
        </row>
        <row r="1748">
          <cell r="A1748">
            <v>38013</v>
          </cell>
        </row>
        <row r="1749">
          <cell r="A1749">
            <v>38014</v>
          </cell>
        </row>
        <row r="1750">
          <cell r="A1750">
            <v>38015</v>
          </cell>
        </row>
        <row r="1751">
          <cell r="A1751">
            <v>38016</v>
          </cell>
        </row>
        <row r="1752">
          <cell r="A1752">
            <v>38019</v>
          </cell>
        </row>
        <row r="1753">
          <cell r="A1753">
            <v>38020</v>
          </cell>
        </row>
        <row r="1754">
          <cell r="A1754">
            <v>38021</v>
          </cell>
        </row>
        <row r="1755">
          <cell r="A1755">
            <v>38022</v>
          </cell>
        </row>
        <row r="1756">
          <cell r="A1756">
            <v>38023</v>
          </cell>
        </row>
        <row r="1757">
          <cell r="A1757">
            <v>38026</v>
          </cell>
        </row>
        <row r="1758">
          <cell r="A1758">
            <v>38027</v>
          </cell>
        </row>
        <row r="1759">
          <cell r="A1759">
            <v>38028</v>
          </cell>
        </row>
        <row r="1760">
          <cell r="A1760">
            <v>38029</v>
          </cell>
        </row>
        <row r="1761">
          <cell r="A1761">
            <v>38030</v>
          </cell>
        </row>
        <row r="1762">
          <cell r="A1762">
            <v>38033</v>
          </cell>
        </row>
        <row r="1763">
          <cell r="A1763">
            <v>38034</v>
          </cell>
        </row>
        <row r="1764">
          <cell r="A1764">
            <v>38035</v>
          </cell>
        </row>
        <row r="1765">
          <cell r="A1765">
            <v>38036</v>
          </cell>
        </row>
        <row r="1766">
          <cell r="A1766">
            <v>38037</v>
          </cell>
        </row>
        <row r="1767">
          <cell r="A1767">
            <v>38040</v>
          </cell>
        </row>
        <row r="1768">
          <cell r="A1768">
            <v>38041</v>
          </cell>
        </row>
        <row r="1769">
          <cell r="A1769">
            <v>38042</v>
          </cell>
        </row>
        <row r="1770">
          <cell r="A1770">
            <v>38043</v>
          </cell>
        </row>
        <row r="1771">
          <cell r="A1771">
            <v>38044</v>
          </cell>
        </row>
        <row r="1772">
          <cell r="A1772">
            <v>38047</v>
          </cell>
        </row>
        <row r="1773">
          <cell r="A1773">
            <v>38048</v>
          </cell>
        </row>
        <row r="1774">
          <cell r="A1774">
            <v>38049</v>
          </cell>
        </row>
        <row r="1775">
          <cell r="A1775">
            <v>38050</v>
          </cell>
        </row>
        <row r="1776">
          <cell r="A1776">
            <v>38051</v>
          </cell>
        </row>
        <row r="1777">
          <cell r="A1777">
            <v>38054</v>
          </cell>
        </row>
        <row r="1778">
          <cell r="A1778">
            <v>38055</v>
          </cell>
        </row>
        <row r="1779">
          <cell r="A1779">
            <v>38056</v>
          </cell>
        </row>
        <row r="1780">
          <cell r="A1780">
            <v>38057</v>
          </cell>
        </row>
        <row r="1781">
          <cell r="A1781">
            <v>38058</v>
          </cell>
        </row>
        <row r="1782">
          <cell r="A1782">
            <v>38062</v>
          </cell>
        </row>
        <row r="1783">
          <cell r="A1783">
            <v>38063</v>
          </cell>
        </row>
        <row r="1784">
          <cell r="A1784">
            <v>38064</v>
          </cell>
        </row>
        <row r="1785">
          <cell r="A1785">
            <v>38065</v>
          </cell>
        </row>
        <row r="1786">
          <cell r="A1786">
            <v>38068</v>
          </cell>
        </row>
        <row r="1787">
          <cell r="A1787">
            <v>38069</v>
          </cell>
        </row>
        <row r="1788">
          <cell r="A1788">
            <v>38070</v>
          </cell>
        </row>
        <row r="1789">
          <cell r="A1789">
            <v>38071</v>
          </cell>
        </row>
        <row r="1790">
          <cell r="A1790">
            <v>38072</v>
          </cell>
        </row>
        <row r="1791">
          <cell r="A1791">
            <v>38075</v>
          </cell>
        </row>
        <row r="1792">
          <cell r="A1792">
            <v>38076</v>
          </cell>
        </row>
        <row r="1793">
          <cell r="A1793">
            <v>38077</v>
          </cell>
        </row>
        <row r="1794">
          <cell r="A1794">
            <v>38078</v>
          </cell>
        </row>
        <row r="1795">
          <cell r="A1795">
            <v>38079</v>
          </cell>
        </row>
        <row r="1796">
          <cell r="A1796">
            <v>38082</v>
          </cell>
        </row>
        <row r="1797">
          <cell r="A1797">
            <v>38083</v>
          </cell>
        </row>
        <row r="1798">
          <cell r="A1798">
            <v>38084</v>
          </cell>
        </row>
        <row r="1799">
          <cell r="A1799">
            <v>38085</v>
          </cell>
        </row>
        <row r="1800">
          <cell r="A1800">
            <v>38086</v>
          </cell>
        </row>
        <row r="1801">
          <cell r="A1801">
            <v>38090</v>
          </cell>
        </row>
        <row r="1802">
          <cell r="A1802">
            <v>38091</v>
          </cell>
        </row>
        <row r="1803">
          <cell r="A1803">
            <v>38092</v>
          </cell>
        </row>
        <row r="1804">
          <cell r="A1804">
            <v>38093</v>
          </cell>
        </row>
        <row r="1805">
          <cell r="A1805">
            <v>38096</v>
          </cell>
        </row>
        <row r="1806">
          <cell r="A1806">
            <v>38097</v>
          </cell>
        </row>
        <row r="1807">
          <cell r="A1807">
            <v>38098</v>
          </cell>
        </row>
        <row r="1808">
          <cell r="A1808">
            <v>38099</v>
          </cell>
        </row>
        <row r="1809">
          <cell r="A1809">
            <v>38100</v>
          </cell>
        </row>
        <row r="1810">
          <cell r="A1810">
            <v>38103</v>
          </cell>
        </row>
        <row r="1811">
          <cell r="A1811">
            <v>38104</v>
          </cell>
        </row>
        <row r="1812">
          <cell r="A1812">
            <v>38105</v>
          </cell>
        </row>
        <row r="1813">
          <cell r="A1813">
            <v>38106</v>
          </cell>
        </row>
        <row r="1814">
          <cell r="A1814">
            <v>38107</v>
          </cell>
        </row>
        <row r="1815">
          <cell r="A1815">
            <v>38110</v>
          </cell>
        </row>
        <row r="1816">
          <cell r="A1816">
            <v>38111</v>
          </cell>
        </row>
        <row r="1817">
          <cell r="A1817">
            <v>38112</v>
          </cell>
        </row>
        <row r="1818">
          <cell r="A1818">
            <v>38113</v>
          </cell>
        </row>
        <row r="1819">
          <cell r="A1819">
            <v>38114</v>
          </cell>
        </row>
        <row r="1820">
          <cell r="A1820">
            <v>38117</v>
          </cell>
        </row>
        <row r="1821">
          <cell r="A1821">
            <v>38118</v>
          </cell>
        </row>
        <row r="1822">
          <cell r="A1822">
            <v>38119</v>
          </cell>
        </row>
        <row r="1823">
          <cell r="A1823">
            <v>38120</v>
          </cell>
        </row>
        <row r="1824">
          <cell r="A1824">
            <v>38121</v>
          </cell>
        </row>
        <row r="1825">
          <cell r="A1825">
            <v>38124</v>
          </cell>
        </row>
        <row r="1826">
          <cell r="A1826">
            <v>38125</v>
          </cell>
        </row>
        <row r="1827">
          <cell r="A1827">
            <v>38126</v>
          </cell>
        </row>
        <row r="1828">
          <cell r="A1828">
            <v>38127</v>
          </cell>
        </row>
        <row r="1829">
          <cell r="A1829">
            <v>38128</v>
          </cell>
        </row>
        <row r="1830">
          <cell r="A1830">
            <v>38131</v>
          </cell>
        </row>
        <row r="1831">
          <cell r="A1831">
            <v>38132</v>
          </cell>
        </row>
        <row r="1832">
          <cell r="A1832">
            <v>38133</v>
          </cell>
        </row>
        <row r="1833">
          <cell r="A1833">
            <v>38134</v>
          </cell>
        </row>
        <row r="1834">
          <cell r="A1834">
            <v>38135</v>
          </cell>
        </row>
        <row r="1835">
          <cell r="A1835">
            <v>38139</v>
          </cell>
        </row>
        <row r="1836">
          <cell r="A1836">
            <v>38140</v>
          </cell>
        </row>
        <row r="1837">
          <cell r="A1837">
            <v>38141</v>
          </cell>
        </row>
        <row r="1838">
          <cell r="A1838">
            <v>38142</v>
          </cell>
        </row>
        <row r="1839">
          <cell r="A1839">
            <v>38145</v>
          </cell>
        </row>
        <row r="1840">
          <cell r="A1840">
            <v>38146</v>
          </cell>
        </row>
        <row r="1841">
          <cell r="A1841">
            <v>38147</v>
          </cell>
        </row>
        <row r="1842">
          <cell r="A1842">
            <v>38148</v>
          </cell>
        </row>
        <row r="1843">
          <cell r="A1843">
            <v>38149</v>
          </cell>
        </row>
        <row r="1844">
          <cell r="A1844">
            <v>38152</v>
          </cell>
        </row>
        <row r="1845">
          <cell r="A1845">
            <v>38153</v>
          </cell>
        </row>
        <row r="1846">
          <cell r="A1846">
            <v>38154</v>
          </cell>
        </row>
        <row r="1847">
          <cell r="A1847">
            <v>38155</v>
          </cell>
        </row>
        <row r="1848">
          <cell r="A1848">
            <v>38156</v>
          </cell>
        </row>
        <row r="1849">
          <cell r="A1849">
            <v>38159</v>
          </cell>
        </row>
        <row r="1850">
          <cell r="A1850">
            <v>38160</v>
          </cell>
        </row>
        <row r="1851">
          <cell r="A1851">
            <v>38161</v>
          </cell>
        </row>
        <row r="1852">
          <cell r="A1852">
            <v>38162</v>
          </cell>
        </row>
        <row r="1853">
          <cell r="A1853">
            <v>38163</v>
          </cell>
        </row>
        <row r="1854">
          <cell r="A1854">
            <v>38166</v>
          </cell>
        </row>
        <row r="1855">
          <cell r="A1855">
            <v>38167</v>
          </cell>
        </row>
        <row r="1856">
          <cell r="A1856">
            <v>38168</v>
          </cell>
        </row>
        <row r="1857">
          <cell r="A1857">
            <v>38169</v>
          </cell>
        </row>
        <row r="1858">
          <cell r="A1858">
            <v>38170</v>
          </cell>
        </row>
        <row r="1859">
          <cell r="A1859">
            <v>38173</v>
          </cell>
        </row>
        <row r="1860">
          <cell r="A1860">
            <v>38174</v>
          </cell>
        </row>
        <row r="1861">
          <cell r="A1861">
            <v>38175</v>
          </cell>
        </row>
        <row r="1862">
          <cell r="A1862">
            <v>38176</v>
          </cell>
        </row>
        <row r="1863">
          <cell r="A1863">
            <v>38177</v>
          </cell>
        </row>
        <row r="1864">
          <cell r="A1864">
            <v>38180</v>
          </cell>
        </row>
        <row r="1865">
          <cell r="A1865">
            <v>38181</v>
          </cell>
        </row>
        <row r="1866">
          <cell r="A1866">
            <v>38182</v>
          </cell>
        </row>
        <row r="1867">
          <cell r="A1867">
            <v>38183</v>
          </cell>
        </row>
        <row r="1868">
          <cell r="A1868">
            <v>38184</v>
          </cell>
        </row>
        <row r="1869">
          <cell r="A1869">
            <v>38187</v>
          </cell>
        </row>
        <row r="1870">
          <cell r="A1870">
            <v>38188</v>
          </cell>
        </row>
        <row r="1871">
          <cell r="A1871">
            <v>38189</v>
          </cell>
        </row>
        <row r="1872">
          <cell r="A1872">
            <v>38190</v>
          </cell>
        </row>
        <row r="1873">
          <cell r="A1873">
            <v>38191</v>
          </cell>
        </row>
        <row r="1874">
          <cell r="A1874">
            <v>0</v>
          </cell>
        </row>
        <row r="1875">
          <cell r="A1875">
            <v>0</v>
          </cell>
        </row>
        <row r="1876">
          <cell r="A1876">
            <v>0</v>
          </cell>
        </row>
        <row r="1877">
          <cell r="A1877">
            <v>0</v>
          </cell>
        </row>
        <row r="1878">
          <cell r="A1878">
            <v>0</v>
          </cell>
        </row>
        <row r="1879">
          <cell r="A1879">
            <v>0</v>
          </cell>
        </row>
        <row r="1880">
          <cell r="A1880">
            <v>0</v>
          </cell>
        </row>
        <row r="1881">
          <cell r="A1881">
            <v>0</v>
          </cell>
        </row>
        <row r="1882">
          <cell r="A1882">
            <v>0</v>
          </cell>
        </row>
        <row r="1883">
          <cell r="A1883">
            <v>0</v>
          </cell>
        </row>
        <row r="1884">
          <cell r="A1884">
            <v>0</v>
          </cell>
        </row>
        <row r="1885">
          <cell r="A1885">
            <v>0</v>
          </cell>
        </row>
        <row r="1886">
          <cell r="A1886">
            <v>0</v>
          </cell>
        </row>
        <row r="1887">
          <cell r="A1887">
            <v>0</v>
          </cell>
        </row>
        <row r="1888">
          <cell r="A1888">
            <v>0</v>
          </cell>
        </row>
        <row r="1889">
          <cell r="A1889">
            <v>0</v>
          </cell>
        </row>
        <row r="1890">
          <cell r="A1890">
            <v>0</v>
          </cell>
        </row>
        <row r="1891">
          <cell r="A1891">
            <v>0</v>
          </cell>
        </row>
        <row r="1892">
          <cell r="A1892">
            <v>0</v>
          </cell>
        </row>
        <row r="1893">
          <cell r="A1893">
            <v>0</v>
          </cell>
        </row>
        <row r="1894">
          <cell r="A1894">
            <v>0</v>
          </cell>
        </row>
        <row r="1895">
          <cell r="A1895">
            <v>0</v>
          </cell>
        </row>
        <row r="1896">
          <cell r="A1896">
            <v>0</v>
          </cell>
        </row>
        <row r="1897">
          <cell r="A1897">
            <v>0</v>
          </cell>
        </row>
        <row r="1898">
          <cell r="A1898">
            <v>0</v>
          </cell>
        </row>
        <row r="1899">
          <cell r="A1899">
            <v>0</v>
          </cell>
        </row>
        <row r="1900">
          <cell r="A1900">
            <v>0</v>
          </cell>
        </row>
        <row r="1901">
          <cell r="A1901">
            <v>0</v>
          </cell>
        </row>
        <row r="1902">
          <cell r="A1902">
            <v>0</v>
          </cell>
        </row>
        <row r="1903">
          <cell r="A1903">
            <v>0</v>
          </cell>
        </row>
        <row r="1904">
          <cell r="A1904">
            <v>0</v>
          </cell>
        </row>
        <row r="1905">
          <cell r="A1905">
            <v>0</v>
          </cell>
        </row>
        <row r="1906">
          <cell r="A1906">
            <v>0</v>
          </cell>
        </row>
        <row r="1907">
          <cell r="A1907">
            <v>0</v>
          </cell>
        </row>
        <row r="1908">
          <cell r="A1908">
            <v>0</v>
          </cell>
        </row>
        <row r="1909">
          <cell r="A1909">
            <v>0</v>
          </cell>
        </row>
        <row r="1910">
          <cell r="A1910">
            <v>0</v>
          </cell>
        </row>
        <row r="1911">
          <cell r="A1911">
            <v>0</v>
          </cell>
        </row>
        <row r="1912">
          <cell r="A1912">
            <v>0</v>
          </cell>
        </row>
        <row r="1913">
          <cell r="A1913">
            <v>0</v>
          </cell>
        </row>
        <row r="1914">
          <cell r="A1914">
            <v>0</v>
          </cell>
        </row>
        <row r="1915">
          <cell r="A1915">
            <v>0</v>
          </cell>
        </row>
        <row r="1916">
          <cell r="A1916">
            <v>0</v>
          </cell>
        </row>
        <row r="1917">
          <cell r="A1917">
            <v>0</v>
          </cell>
        </row>
        <row r="1918">
          <cell r="A1918">
            <v>0</v>
          </cell>
        </row>
        <row r="1919">
          <cell r="A1919">
            <v>0</v>
          </cell>
        </row>
        <row r="1920">
          <cell r="A1920">
            <v>0</v>
          </cell>
        </row>
        <row r="1921">
          <cell r="A1921">
            <v>0</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sheetData>
      <sheetData sheetId="1" refreshError="1">
        <row r="1">
          <cell r="A1" t="str">
            <v>Kamatpálya-hossz</v>
          </cell>
        </row>
        <row r="2">
          <cell r="A2" t="str">
            <v>Lejárat (nap)</v>
          </cell>
        </row>
        <row r="3">
          <cell r="A3" t="str">
            <v>Kamattípus</v>
          </cell>
        </row>
        <row r="4">
          <cell r="A4" t="str">
            <v>LinerExtrapol</v>
          </cell>
        </row>
        <row r="5">
          <cell r="A5">
            <v>36405</v>
          </cell>
        </row>
        <row r="6">
          <cell r="A6">
            <v>36412</v>
          </cell>
        </row>
        <row r="7">
          <cell r="A7">
            <v>36419</v>
          </cell>
        </row>
        <row r="8">
          <cell r="A8">
            <v>36426</v>
          </cell>
        </row>
        <row r="9">
          <cell r="A9">
            <v>36433</v>
          </cell>
        </row>
        <row r="10">
          <cell r="A10">
            <v>36440</v>
          </cell>
        </row>
        <row r="11">
          <cell r="A11">
            <v>36447</v>
          </cell>
        </row>
        <row r="12">
          <cell r="A12">
            <v>36454</v>
          </cell>
        </row>
        <row r="13">
          <cell r="A13">
            <v>36461</v>
          </cell>
        </row>
        <row r="14">
          <cell r="A14">
            <v>36468</v>
          </cell>
        </row>
        <row r="15">
          <cell r="A15">
            <v>36475</v>
          </cell>
        </row>
        <row r="16">
          <cell r="A16">
            <v>36482</v>
          </cell>
        </row>
        <row r="17">
          <cell r="A17">
            <v>36489</v>
          </cell>
        </row>
        <row r="18">
          <cell r="A18">
            <v>36496</v>
          </cell>
        </row>
        <row r="19">
          <cell r="A19">
            <v>36503</v>
          </cell>
        </row>
        <row r="20">
          <cell r="A20">
            <v>36510</v>
          </cell>
        </row>
        <row r="21">
          <cell r="A21">
            <v>36517</v>
          </cell>
        </row>
        <row r="22">
          <cell r="A22">
            <v>36524</v>
          </cell>
        </row>
        <row r="23">
          <cell r="A23">
            <v>36531</v>
          </cell>
        </row>
        <row r="24">
          <cell r="A24">
            <v>36538</v>
          </cell>
        </row>
        <row r="25">
          <cell r="A25">
            <v>36545</v>
          </cell>
        </row>
        <row r="26">
          <cell r="A26">
            <v>36552</v>
          </cell>
        </row>
        <row r="27">
          <cell r="A27">
            <v>36559</v>
          </cell>
        </row>
        <row r="28">
          <cell r="A28">
            <v>36566</v>
          </cell>
        </row>
        <row r="29">
          <cell r="A29">
            <v>36573</v>
          </cell>
        </row>
        <row r="30">
          <cell r="A30">
            <v>36580</v>
          </cell>
        </row>
        <row r="31">
          <cell r="A31">
            <v>36587</v>
          </cell>
        </row>
        <row r="32">
          <cell r="A32">
            <v>36594</v>
          </cell>
        </row>
        <row r="33">
          <cell r="A33">
            <v>36601</v>
          </cell>
        </row>
        <row r="34">
          <cell r="A34">
            <v>36608</v>
          </cell>
        </row>
        <row r="35">
          <cell r="A35">
            <v>36615</v>
          </cell>
        </row>
        <row r="36">
          <cell r="A36">
            <v>36622</v>
          </cell>
        </row>
        <row r="37">
          <cell r="A37">
            <v>36629</v>
          </cell>
        </row>
        <row r="38">
          <cell r="A38">
            <v>36636</v>
          </cell>
        </row>
        <row r="39">
          <cell r="A39">
            <v>36643</v>
          </cell>
        </row>
        <row r="40">
          <cell r="A40">
            <v>36650</v>
          </cell>
        </row>
        <row r="41">
          <cell r="A41">
            <v>36657</v>
          </cell>
        </row>
        <row r="42">
          <cell r="A42">
            <v>36664</v>
          </cell>
        </row>
        <row r="43">
          <cell r="A43">
            <v>36671</v>
          </cell>
        </row>
        <row r="44">
          <cell r="A44">
            <v>36678</v>
          </cell>
        </row>
        <row r="45">
          <cell r="A45">
            <v>36685</v>
          </cell>
        </row>
        <row r="46">
          <cell r="A46">
            <v>36692</v>
          </cell>
        </row>
        <row r="47">
          <cell r="A47">
            <v>36699</v>
          </cell>
        </row>
        <row r="48">
          <cell r="A48">
            <v>36706</v>
          </cell>
        </row>
        <row r="49">
          <cell r="A49">
            <v>36713</v>
          </cell>
        </row>
        <row r="50">
          <cell r="A50">
            <v>36720</v>
          </cell>
        </row>
        <row r="51">
          <cell r="A51">
            <v>36727</v>
          </cell>
        </row>
        <row r="52">
          <cell r="A52">
            <v>36734</v>
          </cell>
        </row>
        <row r="53">
          <cell r="A53">
            <v>36741</v>
          </cell>
        </row>
        <row r="54">
          <cell r="A54">
            <v>36748</v>
          </cell>
        </row>
        <row r="55">
          <cell r="A55">
            <v>36755</v>
          </cell>
        </row>
        <row r="56">
          <cell r="A56">
            <v>36762</v>
          </cell>
        </row>
        <row r="57">
          <cell r="A57">
            <v>36769</v>
          </cell>
        </row>
        <row r="58">
          <cell r="A58">
            <v>36776</v>
          </cell>
        </row>
        <row r="59">
          <cell r="A59">
            <v>36783</v>
          </cell>
        </row>
        <row r="60">
          <cell r="A60">
            <v>36790</v>
          </cell>
        </row>
        <row r="61">
          <cell r="A61">
            <v>36797</v>
          </cell>
        </row>
        <row r="62">
          <cell r="A62">
            <v>36804</v>
          </cell>
        </row>
        <row r="63">
          <cell r="A63">
            <v>36811</v>
          </cell>
        </row>
        <row r="64">
          <cell r="A64">
            <v>36818</v>
          </cell>
        </row>
        <row r="65">
          <cell r="A65">
            <v>36825</v>
          </cell>
        </row>
        <row r="66">
          <cell r="A66">
            <v>36832</v>
          </cell>
        </row>
        <row r="67">
          <cell r="A67">
            <v>36839</v>
          </cell>
        </row>
        <row r="68">
          <cell r="A68">
            <v>36846</v>
          </cell>
        </row>
        <row r="69">
          <cell r="A69">
            <v>36853</v>
          </cell>
        </row>
        <row r="70">
          <cell r="A70">
            <v>36860</v>
          </cell>
        </row>
        <row r="71">
          <cell r="A71">
            <v>36867</v>
          </cell>
        </row>
        <row r="72">
          <cell r="A72">
            <v>36874</v>
          </cell>
        </row>
        <row r="73">
          <cell r="A73">
            <v>36881</v>
          </cell>
        </row>
        <row r="74">
          <cell r="A74">
            <v>36888</v>
          </cell>
        </row>
        <row r="75">
          <cell r="A75">
            <v>36895</v>
          </cell>
        </row>
        <row r="76">
          <cell r="A76">
            <v>36902</v>
          </cell>
        </row>
        <row r="77">
          <cell r="A77">
            <v>36909</v>
          </cell>
        </row>
        <row r="78">
          <cell r="A78">
            <v>36916</v>
          </cell>
        </row>
        <row r="79">
          <cell r="A79">
            <v>36923</v>
          </cell>
        </row>
        <row r="80">
          <cell r="A80">
            <v>36930</v>
          </cell>
        </row>
        <row r="81">
          <cell r="A81">
            <v>36937</v>
          </cell>
        </row>
        <row r="82">
          <cell r="A82">
            <v>36944</v>
          </cell>
        </row>
        <row r="83">
          <cell r="A83">
            <v>36951</v>
          </cell>
        </row>
        <row r="84">
          <cell r="A84">
            <v>36958</v>
          </cell>
        </row>
        <row r="85">
          <cell r="A85">
            <v>36965</v>
          </cell>
        </row>
        <row r="86">
          <cell r="A86">
            <v>36972</v>
          </cell>
        </row>
        <row r="87">
          <cell r="A87">
            <v>36979</v>
          </cell>
        </row>
        <row r="88">
          <cell r="A88">
            <v>36986</v>
          </cell>
        </row>
        <row r="89">
          <cell r="A89">
            <v>36993</v>
          </cell>
        </row>
        <row r="90">
          <cell r="A90">
            <v>37000</v>
          </cell>
        </row>
        <row r="91">
          <cell r="A91">
            <v>37007</v>
          </cell>
        </row>
        <row r="92">
          <cell r="A92">
            <v>37014</v>
          </cell>
        </row>
        <row r="93">
          <cell r="A93">
            <v>37021</v>
          </cell>
        </row>
        <row r="94">
          <cell r="A94">
            <v>37028</v>
          </cell>
        </row>
        <row r="95">
          <cell r="A95">
            <v>37035</v>
          </cell>
        </row>
        <row r="96">
          <cell r="A96">
            <v>37042</v>
          </cell>
        </row>
        <row r="97">
          <cell r="A97">
            <v>37049</v>
          </cell>
        </row>
        <row r="98">
          <cell r="A98">
            <v>37056</v>
          </cell>
        </row>
        <row r="99">
          <cell r="A99">
            <v>37063</v>
          </cell>
        </row>
        <row r="100">
          <cell r="A100">
            <v>37070</v>
          </cell>
        </row>
        <row r="101">
          <cell r="A101">
            <v>37077</v>
          </cell>
        </row>
        <row r="102">
          <cell r="A102">
            <v>37084</v>
          </cell>
        </row>
        <row r="103">
          <cell r="A103">
            <v>37091</v>
          </cell>
        </row>
        <row r="104">
          <cell r="A104">
            <v>37098</v>
          </cell>
        </row>
        <row r="105">
          <cell r="A105">
            <v>37105</v>
          </cell>
        </row>
        <row r="106">
          <cell r="A106">
            <v>37112</v>
          </cell>
        </row>
        <row r="107">
          <cell r="A107">
            <v>37119</v>
          </cell>
        </row>
        <row r="108">
          <cell r="A108">
            <v>37126</v>
          </cell>
        </row>
        <row r="109">
          <cell r="A109">
            <v>37133</v>
          </cell>
        </row>
        <row r="110">
          <cell r="A110">
            <v>37140</v>
          </cell>
        </row>
        <row r="111">
          <cell r="A111">
            <v>37147</v>
          </cell>
        </row>
        <row r="112">
          <cell r="A112">
            <v>37154</v>
          </cell>
        </row>
        <row r="113">
          <cell r="A113">
            <v>37161</v>
          </cell>
        </row>
        <row r="114">
          <cell r="A114">
            <v>37168</v>
          </cell>
        </row>
        <row r="115">
          <cell r="A115">
            <v>37175</v>
          </cell>
        </row>
        <row r="116">
          <cell r="A116">
            <v>37182</v>
          </cell>
        </row>
        <row r="117">
          <cell r="A117">
            <v>37189</v>
          </cell>
        </row>
        <row r="118">
          <cell r="A118">
            <v>37196</v>
          </cell>
        </row>
        <row r="119">
          <cell r="A119">
            <v>37203</v>
          </cell>
        </row>
        <row r="120">
          <cell r="A120">
            <v>37210</v>
          </cell>
        </row>
        <row r="121">
          <cell r="A121">
            <v>37217</v>
          </cell>
        </row>
        <row r="122">
          <cell r="A122">
            <v>37224</v>
          </cell>
        </row>
        <row r="123">
          <cell r="A123">
            <v>37231</v>
          </cell>
        </row>
        <row r="124">
          <cell r="A124">
            <v>37238</v>
          </cell>
        </row>
        <row r="125">
          <cell r="A125">
            <v>37245</v>
          </cell>
        </row>
        <row r="126">
          <cell r="A126">
            <v>37252</v>
          </cell>
        </row>
        <row r="127">
          <cell r="A127">
            <v>37259</v>
          </cell>
        </row>
        <row r="128">
          <cell r="A128">
            <v>37266</v>
          </cell>
        </row>
        <row r="129">
          <cell r="A129">
            <v>37273</v>
          </cell>
        </row>
        <row r="130">
          <cell r="A130">
            <v>37280</v>
          </cell>
        </row>
        <row r="131">
          <cell r="A131">
            <v>37287</v>
          </cell>
        </row>
        <row r="132">
          <cell r="A132">
            <v>37294</v>
          </cell>
        </row>
        <row r="133">
          <cell r="A133">
            <v>37301</v>
          </cell>
        </row>
        <row r="134">
          <cell r="A134">
            <v>37308</v>
          </cell>
        </row>
        <row r="135">
          <cell r="A135">
            <v>37315</v>
          </cell>
        </row>
        <row r="136">
          <cell r="A136">
            <v>37322</v>
          </cell>
        </row>
        <row r="137">
          <cell r="A137">
            <v>37329</v>
          </cell>
        </row>
        <row r="138">
          <cell r="A138">
            <v>37336</v>
          </cell>
        </row>
        <row r="139">
          <cell r="A139">
            <v>37343</v>
          </cell>
        </row>
        <row r="140">
          <cell r="A140">
            <v>37350</v>
          </cell>
        </row>
        <row r="141">
          <cell r="A141">
            <v>37357</v>
          </cell>
        </row>
        <row r="142">
          <cell r="A142">
            <v>37364</v>
          </cell>
        </row>
        <row r="143">
          <cell r="A143">
            <v>37371</v>
          </cell>
        </row>
        <row r="144">
          <cell r="A144">
            <v>37378</v>
          </cell>
        </row>
        <row r="145">
          <cell r="A145">
            <v>37385</v>
          </cell>
        </row>
        <row r="146">
          <cell r="A146">
            <v>37392</v>
          </cell>
        </row>
        <row r="147">
          <cell r="A147">
            <v>37399</v>
          </cell>
        </row>
        <row r="148">
          <cell r="A148">
            <v>37406</v>
          </cell>
        </row>
        <row r="149">
          <cell r="A149">
            <v>37413</v>
          </cell>
        </row>
        <row r="150">
          <cell r="A150">
            <v>37420</v>
          </cell>
        </row>
        <row r="151">
          <cell r="A151">
            <v>37427</v>
          </cell>
        </row>
        <row r="152">
          <cell r="A152">
            <v>37434</v>
          </cell>
        </row>
        <row r="153">
          <cell r="A153">
            <v>37441</v>
          </cell>
        </row>
        <row r="154">
          <cell r="A154">
            <v>37448</v>
          </cell>
        </row>
        <row r="155">
          <cell r="A155">
            <v>37455</v>
          </cell>
        </row>
        <row r="156">
          <cell r="A156">
            <v>37462</v>
          </cell>
        </row>
        <row r="157">
          <cell r="A157">
            <v>37469</v>
          </cell>
        </row>
        <row r="158">
          <cell r="A158">
            <v>37476</v>
          </cell>
        </row>
        <row r="159">
          <cell r="A159">
            <v>37483</v>
          </cell>
        </row>
        <row r="160">
          <cell r="A160">
            <v>37490</v>
          </cell>
        </row>
        <row r="161">
          <cell r="A161">
            <v>37497</v>
          </cell>
        </row>
        <row r="162">
          <cell r="A162">
            <v>37504</v>
          </cell>
        </row>
        <row r="163">
          <cell r="A163">
            <v>37511</v>
          </cell>
        </row>
        <row r="164">
          <cell r="A164">
            <v>37518</v>
          </cell>
        </row>
        <row r="165">
          <cell r="A165">
            <v>37525</v>
          </cell>
        </row>
        <row r="166">
          <cell r="A166">
            <v>37532</v>
          </cell>
        </row>
        <row r="167">
          <cell r="A167">
            <v>37539</v>
          </cell>
        </row>
        <row r="168">
          <cell r="A168">
            <v>37546</v>
          </cell>
        </row>
        <row r="169">
          <cell r="A169">
            <v>37553</v>
          </cell>
        </row>
        <row r="170">
          <cell r="A170">
            <v>37560</v>
          </cell>
        </row>
        <row r="171">
          <cell r="A171">
            <v>37567</v>
          </cell>
        </row>
        <row r="172">
          <cell r="A172">
            <v>37574</v>
          </cell>
        </row>
        <row r="173">
          <cell r="A173">
            <v>37581</v>
          </cell>
        </row>
        <row r="174">
          <cell r="A174">
            <v>37588</v>
          </cell>
        </row>
        <row r="175">
          <cell r="A175">
            <v>37595</v>
          </cell>
        </row>
        <row r="176">
          <cell r="A176">
            <v>37602</v>
          </cell>
        </row>
        <row r="177">
          <cell r="A177">
            <v>37609</v>
          </cell>
        </row>
        <row r="178">
          <cell r="A178">
            <v>37616</v>
          </cell>
        </row>
        <row r="179">
          <cell r="A179">
            <v>37623</v>
          </cell>
        </row>
        <row r="180">
          <cell r="A180">
            <v>37630</v>
          </cell>
        </row>
        <row r="181">
          <cell r="A181">
            <v>37637</v>
          </cell>
        </row>
        <row r="182">
          <cell r="A182">
            <v>37644</v>
          </cell>
        </row>
        <row r="183">
          <cell r="A183">
            <v>37651</v>
          </cell>
        </row>
        <row r="184">
          <cell r="A184">
            <v>37658</v>
          </cell>
        </row>
        <row r="185">
          <cell r="A185">
            <v>37665</v>
          </cell>
        </row>
        <row r="186">
          <cell r="A186">
            <v>37672</v>
          </cell>
        </row>
        <row r="187">
          <cell r="A187">
            <v>37679</v>
          </cell>
        </row>
        <row r="188">
          <cell r="A188">
            <v>37686</v>
          </cell>
        </row>
        <row r="189">
          <cell r="A189">
            <v>37693</v>
          </cell>
        </row>
        <row r="190">
          <cell r="A190">
            <v>37700</v>
          </cell>
        </row>
        <row r="191">
          <cell r="A191">
            <v>37707</v>
          </cell>
        </row>
        <row r="192">
          <cell r="A192">
            <v>37714</v>
          </cell>
        </row>
        <row r="193">
          <cell r="A193">
            <v>37721</v>
          </cell>
        </row>
        <row r="194">
          <cell r="A194">
            <v>37728</v>
          </cell>
        </row>
        <row r="195">
          <cell r="A195">
            <v>37735</v>
          </cell>
        </row>
        <row r="196">
          <cell r="A196">
            <v>37742</v>
          </cell>
        </row>
        <row r="197">
          <cell r="A197">
            <v>37749</v>
          </cell>
        </row>
        <row r="198">
          <cell r="A198">
            <v>37756</v>
          </cell>
        </row>
        <row r="199">
          <cell r="A199">
            <v>37763</v>
          </cell>
        </row>
        <row r="200">
          <cell r="A200">
            <v>37770</v>
          </cell>
        </row>
        <row r="201">
          <cell r="A201">
            <v>37777</v>
          </cell>
        </row>
        <row r="202">
          <cell r="A202">
            <v>37784</v>
          </cell>
        </row>
        <row r="203">
          <cell r="A203">
            <v>37791</v>
          </cell>
        </row>
        <row r="204">
          <cell r="A204">
            <v>37798</v>
          </cell>
        </row>
        <row r="205">
          <cell r="A205">
            <v>37805</v>
          </cell>
        </row>
        <row r="206">
          <cell r="A206">
            <v>37812</v>
          </cell>
        </row>
        <row r="207">
          <cell r="A207">
            <v>37819</v>
          </cell>
        </row>
        <row r="208">
          <cell r="A208">
            <v>37826</v>
          </cell>
        </row>
        <row r="209">
          <cell r="A209">
            <v>37833</v>
          </cell>
        </row>
        <row r="210">
          <cell r="A210">
            <v>37840</v>
          </cell>
        </row>
        <row r="211">
          <cell r="A211">
            <v>37847</v>
          </cell>
        </row>
        <row r="212">
          <cell r="A212">
            <v>37854</v>
          </cell>
        </row>
        <row r="213">
          <cell r="A213">
            <v>37861</v>
          </cell>
        </row>
        <row r="214">
          <cell r="A214">
            <v>37868</v>
          </cell>
        </row>
        <row r="215">
          <cell r="A215">
            <v>37875</v>
          </cell>
        </row>
        <row r="216">
          <cell r="A216">
            <v>37882</v>
          </cell>
        </row>
        <row r="217">
          <cell r="A217">
            <v>37889</v>
          </cell>
        </row>
        <row r="218">
          <cell r="A218">
            <v>37896</v>
          </cell>
        </row>
        <row r="219">
          <cell r="A219">
            <v>37903</v>
          </cell>
        </row>
        <row r="220">
          <cell r="A220">
            <v>37910</v>
          </cell>
        </row>
        <row r="221">
          <cell r="A221">
            <v>37917</v>
          </cell>
        </row>
        <row r="222">
          <cell r="A222">
            <v>37924</v>
          </cell>
        </row>
        <row r="223">
          <cell r="A223">
            <v>37931</v>
          </cell>
        </row>
        <row r="224">
          <cell r="A224">
            <v>37938</v>
          </cell>
        </row>
        <row r="225">
          <cell r="A225">
            <v>37945</v>
          </cell>
        </row>
        <row r="226">
          <cell r="A226">
            <v>37952</v>
          </cell>
        </row>
        <row r="227">
          <cell r="A227">
            <v>37959</v>
          </cell>
        </row>
        <row r="228">
          <cell r="A228">
            <v>37966</v>
          </cell>
        </row>
        <row r="229">
          <cell r="A229">
            <v>37973</v>
          </cell>
        </row>
        <row r="230">
          <cell r="A230">
            <v>37980</v>
          </cell>
        </row>
        <row r="231">
          <cell r="A231">
            <v>37987</v>
          </cell>
        </row>
        <row r="232">
          <cell r="A232">
            <v>37994</v>
          </cell>
        </row>
        <row r="233">
          <cell r="A233">
            <v>38001</v>
          </cell>
        </row>
        <row r="234">
          <cell r="A234">
            <v>38008</v>
          </cell>
        </row>
        <row r="235">
          <cell r="A235">
            <v>38015</v>
          </cell>
        </row>
        <row r="236">
          <cell r="A236">
            <v>38022</v>
          </cell>
        </row>
        <row r="237">
          <cell r="A237">
            <v>38029</v>
          </cell>
        </row>
        <row r="238">
          <cell r="A238">
            <v>38036</v>
          </cell>
        </row>
        <row r="239">
          <cell r="A239">
            <v>38043</v>
          </cell>
        </row>
        <row r="240">
          <cell r="A240">
            <v>38050</v>
          </cell>
        </row>
        <row r="241">
          <cell r="A241">
            <v>38057</v>
          </cell>
        </row>
        <row r="242">
          <cell r="A242">
            <v>38064</v>
          </cell>
        </row>
        <row r="243">
          <cell r="A243">
            <v>38071</v>
          </cell>
        </row>
        <row r="244">
          <cell r="A244">
            <v>38078</v>
          </cell>
        </row>
        <row r="245">
          <cell r="A245">
            <v>38085</v>
          </cell>
        </row>
        <row r="246">
          <cell r="A246">
            <v>38092</v>
          </cell>
        </row>
        <row r="247">
          <cell r="A247">
            <v>38099</v>
          </cell>
        </row>
        <row r="248">
          <cell r="A248">
            <v>38106</v>
          </cell>
        </row>
        <row r="249">
          <cell r="A249">
            <v>38113</v>
          </cell>
        </row>
        <row r="250">
          <cell r="A250">
            <v>38120</v>
          </cell>
        </row>
        <row r="251">
          <cell r="A251">
            <v>38127</v>
          </cell>
        </row>
        <row r="252">
          <cell r="A252">
            <v>38134</v>
          </cell>
        </row>
        <row r="253">
          <cell r="A253">
            <v>38141</v>
          </cell>
        </row>
        <row r="254">
          <cell r="A254">
            <v>38148</v>
          </cell>
        </row>
        <row r="255">
          <cell r="A255">
            <v>38155</v>
          </cell>
        </row>
        <row r="256">
          <cell r="A256">
            <v>38162</v>
          </cell>
        </row>
        <row r="257">
          <cell r="A257">
            <v>38169</v>
          </cell>
        </row>
        <row r="258">
          <cell r="A258">
            <v>38176</v>
          </cell>
        </row>
        <row r="259">
          <cell r="A259">
            <v>38183</v>
          </cell>
        </row>
        <row r="260">
          <cell r="A260">
            <v>38190</v>
          </cell>
        </row>
        <row r="261">
          <cell r="A261">
            <v>38197</v>
          </cell>
        </row>
        <row r="262">
          <cell r="A262">
            <v>38204</v>
          </cell>
        </row>
        <row r="263">
          <cell r="A263">
            <v>38211</v>
          </cell>
        </row>
        <row r="264">
          <cell r="A264">
            <v>38218</v>
          </cell>
        </row>
        <row r="265">
          <cell r="A265">
            <v>38225</v>
          </cell>
        </row>
        <row r="266">
          <cell r="A266">
            <v>38232</v>
          </cell>
        </row>
        <row r="267">
          <cell r="A267">
            <v>38239</v>
          </cell>
        </row>
        <row r="268">
          <cell r="A268">
            <v>38246</v>
          </cell>
        </row>
        <row r="269">
          <cell r="A269">
            <v>38253</v>
          </cell>
        </row>
        <row r="270">
          <cell r="A270">
            <v>38260</v>
          </cell>
        </row>
        <row r="271">
          <cell r="A271">
            <v>38267</v>
          </cell>
        </row>
        <row r="272">
          <cell r="A272">
            <v>38274</v>
          </cell>
        </row>
        <row r="273">
          <cell r="A273">
            <v>38281</v>
          </cell>
        </row>
        <row r="274">
          <cell r="A274">
            <v>38288</v>
          </cell>
        </row>
        <row r="275">
          <cell r="A275">
            <v>38295</v>
          </cell>
        </row>
        <row r="276">
          <cell r="A276">
            <v>38302</v>
          </cell>
        </row>
        <row r="277">
          <cell r="A277">
            <v>38309</v>
          </cell>
        </row>
        <row r="278">
          <cell r="A278">
            <v>38316</v>
          </cell>
        </row>
        <row r="279">
          <cell r="A279">
            <v>38323</v>
          </cell>
        </row>
        <row r="280">
          <cell r="A280">
            <v>38330</v>
          </cell>
        </row>
        <row r="281">
          <cell r="A281">
            <v>38337</v>
          </cell>
        </row>
        <row r="282">
          <cell r="A282">
            <v>38344</v>
          </cell>
        </row>
        <row r="283">
          <cell r="A283">
            <v>38351</v>
          </cell>
        </row>
        <row r="284">
          <cell r="A284">
            <v>38358</v>
          </cell>
        </row>
        <row r="285">
          <cell r="A285">
            <v>38365</v>
          </cell>
        </row>
        <row r="286">
          <cell r="A286">
            <v>38372</v>
          </cell>
        </row>
        <row r="287">
          <cell r="A287">
            <v>38379</v>
          </cell>
        </row>
        <row r="288">
          <cell r="A288">
            <v>38386</v>
          </cell>
        </row>
        <row r="289">
          <cell r="A289">
            <v>38393</v>
          </cell>
        </row>
        <row r="290">
          <cell r="A290">
            <v>38400</v>
          </cell>
        </row>
        <row r="291">
          <cell r="A291">
            <v>38407</v>
          </cell>
        </row>
        <row r="292">
          <cell r="A292">
            <v>38414</v>
          </cell>
        </row>
        <row r="293">
          <cell r="A293">
            <v>38421</v>
          </cell>
        </row>
        <row r="294">
          <cell r="A294">
            <v>38428</v>
          </cell>
        </row>
        <row r="295">
          <cell r="A295">
            <v>38435</v>
          </cell>
        </row>
        <row r="296">
          <cell r="A296">
            <v>38442</v>
          </cell>
        </row>
        <row r="297">
          <cell r="A297">
            <v>38449</v>
          </cell>
        </row>
        <row r="298">
          <cell r="A298">
            <v>38456</v>
          </cell>
        </row>
        <row r="299">
          <cell r="A299">
            <v>38463</v>
          </cell>
        </row>
        <row r="300">
          <cell r="A300">
            <v>38470</v>
          </cell>
        </row>
        <row r="301">
          <cell r="A301">
            <v>38477</v>
          </cell>
        </row>
        <row r="302">
          <cell r="A302">
            <v>38484</v>
          </cell>
        </row>
        <row r="303">
          <cell r="A303">
            <v>38491</v>
          </cell>
        </row>
        <row r="304">
          <cell r="A304">
            <v>38498</v>
          </cell>
        </row>
        <row r="305">
          <cell r="A305">
            <v>38505</v>
          </cell>
        </row>
        <row r="306">
          <cell r="A306">
            <v>38512</v>
          </cell>
        </row>
        <row r="307">
          <cell r="A307">
            <v>38519</v>
          </cell>
        </row>
        <row r="308">
          <cell r="A308">
            <v>38526</v>
          </cell>
        </row>
        <row r="309">
          <cell r="A309">
            <v>38533</v>
          </cell>
        </row>
        <row r="310">
          <cell r="A310">
            <v>38540</v>
          </cell>
        </row>
        <row r="311">
          <cell r="A311">
            <v>38547</v>
          </cell>
        </row>
        <row r="312">
          <cell r="A312">
            <v>38554</v>
          </cell>
        </row>
        <row r="313">
          <cell r="A313">
            <v>38561</v>
          </cell>
        </row>
        <row r="314">
          <cell r="A314">
            <v>38568</v>
          </cell>
        </row>
        <row r="315">
          <cell r="A315">
            <v>38575</v>
          </cell>
        </row>
        <row r="316">
          <cell r="A316">
            <v>38582</v>
          </cell>
        </row>
        <row r="317">
          <cell r="A317">
            <v>38589</v>
          </cell>
        </row>
        <row r="318">
          <cell r="A318">
            <v>38596</v>
          </cell>
        </row>
        <row r="319">
          <cell r="A319">
            <v>38603</v>
          </cell>
        </row>
        <row r="320">
          <cell r="A320">
            <v>38610</v>
          </cell>
        </row>
        <row r="321">
          <cell r="A321">
            <v>38617</v>
          </cell>
        </row>
        <row r="322">
          <cell r="A322">
            <v>38624</v>
          </cell>
        </row>
        <row r="323">
          <cell r="A323">
            <v>38631</v>
          </cell>
        </row>
        <row r="324">
          <cell r="A324">
            <v>38638</v>
          </cell>
        </row>
        <row r="325">
          <cell r="A325">
            <v>38645</v>
          </cell>
        </row>
        <row r="326">
          <cell r="A326">
            <v>38652</v>
          </cell>
        </row>
        <row r="327">
          <cell r="A327">
            <v>38659</v>
          </cell>
        </row>
        <row r="328">
          <cell r="A328">
            <v>38666</v>
          </cell>
        </row>
        <row r="329">
          <cell r="A329">
            <v>38673</v>
          </cell>
        </row>
        <row r="330">
          <cell r="A330">
            <v>38680</v>
          </cell>
        </row>
        <row r="331">
          <cell r="A331">
            <v>38687</v>
          </cell>
        </row>
        <row r="332">
          <cell r="A332">
            <v>38694</v>
          </cell>
        </row>
        <row r="333">
          <cell r="A333">
            <v>38701</v>
          </cell>
        </row>
        <row r="334">
          <cell r="A334">
            <v>38708</v>
          </cell>
        </row>
        <row r="335">
          <cell r="A335">
            <v>38715</v>
          </cell>
        </row>
        <row r="336">
          <cell r="A336">
            <v>38722</v>
          </cell>
        </row>
        <row r="337">
          <cell r="A337">
            <v>38729</v>
          </cell>
        </row>
        <row r="338">
          <cell r="A338">
            <v>38736</v>
          </cell>
        </row>
        <row r="339">
          <cell r="A339">
            <v>38743</v>
          </cell>
        </row>
        <row r="340">
          <cell r="A340">
            <v>38750</v>
          </cell>
        </row>
        <row r="341">
          <cell r="A341">
            <v>38757</v>
          </cell>
        </row>
        <row r="342">
          <cell r="A342">
            <v>38764</v>
          </cell>
        </row>
        <row r="343">
          <cell r="A343">
            <v>38771</v>
          </cell>
        </row>
        <row r="344">
          <cell r="A344">
            <v>38778</v>
          </cell>
        </row>
        <row r="345">
          <cell r="A345">
            <v>38785</v>
          </cell>
        </row>
        <row r="346">
          <cell r="A346">
            <v>38792</v>
          </cell>
        </row>
        <row r="347">
          <cell r="A347">
            <v>38799</v>
          </cell>
        </row>
        <row r="348">
          <cell r="A348">
            <v>38806</v>
          </cell>
        </row>
        <row r="349">
          <cell r="A349">
            <v>38813</v>
          </cell>
        </row>
        <row r="350">
          <cell r="A350">
            <v>38820</v>
          </cell>
        </row>
        <row r="351">
          <cell r="A351">
            <v>38827</v>
          </cell>
        </row>
        <row r="352">
          <cell r="A352">
            <v>38834</v>
          </cell>
        </row>
        <row r="353">
          <cell r="A353">
            <v>38841</v>
          </cell>
        </row>
        <row r="354">
          <cell r="A354">
            <v>38848</v>
          </cell>
        </row>
        <row r="355">
          <cell r="A355">
            <v>38855</v>
          </cell>
        </row>
        <row r="356">
          <cell r="A356">
            <v>38862</v>
          </cell>
        </row>
        <row r="357">
          <cell r="A357">
            <v>38869</v>
          </cell>
        </row>
        <row r="358">
          <cell r="A358">
            <v>38876</v>
          </cell>
        </row>
        <row r="359">
          <cell r="A359">
            <v>38883</v>
          </cell>
        </row>
        <row r="360">
          <cell r="A360">
            <v>38890</v>
          </cell>
        </row>
        <row r="361">
          <cell r="A361">
            <v>38897</v>
          </cell>
        </row>
        <row r="362">
          <cell r="A362">
            <v>38904</v>
          </cell>
        </row>
        <row r="363">
          <cell r="A363">
            <v>38911</v>
          </cell>
        </row>
        <row r="364">
          <cell r="A364">
            <v>38918</v>
          </cell>
        </row>
        <row r="365">
          <cell r="A365">
            <v>38925</v>
          </cell>
        </row>
        <row r="366">
          <cell r="A366">
            <v>38932</v>
          </cell>
        </row>
        <row r="367">
          <cell r="A367">
            <v>38939</v>
          </cell>
        </row>
        <row r="368">
          <cell r="A368">
            <v>38946</v>
          </cell>
        </row>
        <row r="369">
          <cell r="A369">
            <v>38953</v>
          </cell>
        </row>
        <row r="370">
          <cell r="A370">
            <v>38960</v>
          </cell>
        </row>
        <row r="371">
          <cell r="A371">
            <v>38967</v>
          </cell>
        </row>
        <row r="372">
          <cell r="A372">
            <v>38974</v>
          </cell>
        </row>
        <row r="373">
          <cell r="A373">
            <v>38981</v>
          </cell>
        </row>
        <row r="374">
          <cell r="A374">
            <v>38988</v>
          </cell>
        </row>
        <row r="375">
          <cell r="A375">
            <v>38995</v>
          </cell>
        </row>
        <row r="376">
          <cell r="A376">
            <v>39002</v>
          </cell>
        </row>
        <row r="377">
          <cell r="A377">
            <v>39009</v>
          </cell>
        </row>
        <row r="378">
          <cell r="A378">
            <v>39016</v>
          </cell>
        </row>
        <row r="379">
          <cell r="A379">
            <v>39023</v>
          </cell>
        </row>
        <row r="380">
          <cell r="A380">
            <v>39030</v>
          </cell>
        </row>
        <row r="381">
          <cell r="A381">
            <v>39037</v>
          </cell>
        </row>
        <row r="382">
          <cell r="A382">
            <v>39044</v>
          </cell>
        </row>
        <row r="383">
          <cell r="A383">
            <v>39051</v>
          </cell>
        </row>
        <row r="384">
          <cell r="A384">
            <v>39058</v>
          </cell>
        </row>
        <row r="385">
          <cell r="A385">
            <v>39065</v>
          </cell>
        </row>
        <row r="386">
          <cell r="A386">
            <v>39072</v>
          </cell>
        </row>
        <row r="387">
          <cell r="A387">
            <v>39079</v>
          </cell>
        </row>
      </sheetData>
      <sheetData sheetId="2"/>
      <sheetData sheetId="3"/>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FAME Persistence2"/>
      <sheetName val="MIV-17"/>
      <sheetName val="M IV-8"/>
      <sheetName val="M IV-10"/>
      <sheetName val="IV-18"/>
      <sheetName val="MIV-18"/>
      <sheetName val="Links"/>
      <sheetName val="IV-19"/>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2">
          <cell r="B12" t="str">
            <v>Framleiðsluspenna (v. ás)</v>
          </cell>
        </row>
      </sheetData>
      <sheetData sheetId="39"/>
      <sheetData sheetId="40"/>
      <sheetData sheetId="41" refreshError="1"/>
      <sheetData sheetId="4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Landsframleiðsla (A)"/>
      <sheetName val="Landsframleiðsla (Q)"/>
      <sheetName val="Skuldir"/>
      <sheetName val="Skuldahlutfall (Q)"/>
      <sheetName val="Skuldahlutfall (A)"/>
      <sheetName val="Mynd"/>
      <sheetName val="STOPPA HÉR"/>
      <sheetName val="M Árlegar"/>
      <sheetName val="Ársfj. 4Q moving sum"/>
      <sheetName val="M Ársfj. 4Q moving sum"/>
      <sheetName val="Ársfj. SA"/>
      <sheetName val="M Ársfj. SA"/>
      <sheetName val="Eldra"/>
    </sheetNames>
    <sheetDataSet>
      <sheetData sheetId="0" refreshError="1"/>
      <sheetData sheetId="1" refreshError="1"/>
      <sheetData sheetId="2" refreshError="1"/>
      <sheetData sheetId="3" refreshError="1"/>
      <sheetData sheetId="4" refreshError="1"/>
      <sheetData sheetId="5">
        <row r="1">
          <cell r="B1" t="str">
            <v>Skuldir heimila og fyrirtækja sem hlutfall af landsframleiðslu</v>
          </cell>
        </row>
        <row r="3">
          <cell r="C3" t="str">
            <v>Seinast uppfært:</v>
          </cell>
          <cell r="D3">
            <v>43721</v>
          </cell>
        </row>
        <row r="5">
          <cell r="F5" t="str">
            <v>Verg lands-framleiðsla</v>
          </cell>
          <cell r="H5" t="str">
            <v>Skuldir, hlutfall af VLF</v>
          </cell>
        </row>
        <row r="6">
          <cell r="B6" t="str">
            <v>Ár</v>
          </cell>
          <cell r="D6" t="str">
            <v>Viðmiðunar tímabil</v>
          </cell>
          <cell r="F6" t="str">
            <v>Nafnvirði</v>
          </cell>
          <cell r="H6" t="str">
            <v>Heimili</v>
          </cell>
          <cell r="I6" t="str">
            <v>Fyrirtæki</v>
          </cell>
          <cell r="J6" t="str">
            <v>Einkageirinn, samtals</v>
          </cell>
        </row>
        <row r="7">
          <cell r="F7" t="str">
            <v>m. króna</v>
          </cell>
          <cell r="H7" t="str">
            <v>Hlutfall, %</v>
          </cell>
          <cell r="I7" t="str">
            <v>Hlutfall, %</v>
          </cell>
          <cell r="J7" t="str">
            <v>Hlutfall, %</v>
          </cell>
        </row>
        <row r="8">
          <cell r="B8" t="str">
            <v>2002</v>
          </cell>
          <cell r="D8" t="str">
            <v>2002Q4</v>
          </cell>
          <cell r="E8" t="str">
            <v>O</v>
          </cell>
          <cell r="F8">
            <v>851963.59375966806</v>
          </cell>
          <cell r="G8" t="e">
            <v>#N/A</v>
          </cell>
          <cell r="H8" t="str">
            <v>..</v>
          </cell>
          <cell r="I8" t="str">
            <v>..</v>
          </cell>
          <cell r="J8" t="str">
            <v>..</v>
          </cell>
          <cell r="K8" t="str">
            <v>O</v>
          </cell>
        </row>
        <row r="9">
          <cell r="B9" t="str">
            <v>2003</v>
          </cell>
          <cell r="D9" t="str">
            <v>2003Q4</v>
          </cell>
          <cell r="E9" t="str">
            <v>O</v>
          </cell>
          <cell r="F9">
            <v>875560.73879622901</v>
          </cell>
          <cell r="G9" t="str">
            <v>O</v>
          </cell>
          <cell r="H9">
            <v>89.363153885457194</v>
          </cell>
          <cell r="I9">
            <v>107.95085966875251</v>
          </cell>
          <cell r="J9">
            <v>197.31401355420971</v>
          </cell>
          <cell r="K9" t="str">
            <v>O</v>
          </cell>
        </row>
        <row r="10">
          <cell r="B10" t="str">
            <v>2004</v>
          </cell>
          <cell r="D10" t="str">
            <v>2004Q4</v>
          </cell>
          <cell r="E10" t="str">
            <v>O</v>
          </cell>
          <cell r="F10">
            <v>971084.70027859404</v>
          </cell>
          <cell r="G10" t="str">
            <v>O</v>
          </cell>
          <cell r="H10">
            <v>90.240262594489025</v>
          </cell>
          <cell r="I10">
            <v>124.0762605068292</v>
          </cell>
          <cell r="J10">
            <v>214.31652310131827</v>
          </cell>
          <cell r="K10" t="str">
            <v>O</v>
          </cell>
        </row>
        <row r="11">
          <cell r="B11" t="str">
            <v>2005</v>
          </cell>
          <cell r="D11" t="str">
            <v>2005Q4</v>
          </cell>
          <cell r="E11" t="str">
            <v>O</v>
          </cell>
          <cell r="F11">
            <v>1058881.7143817609</v>
          </cell>
          <cell r="G11" t="str">
            <v>O</v>
          </cell>
          <cell r="H11">
            <v>102.14860785842377</v>
          </cell>
          <cell r="I11">
            <v>131.04149500648899</v>
          </cell>
          <cell r="J11">
            <v>233.19010286491277</v>
          </cell>
          <cell r="K11" t="str">
            <v>O</v>
          </cell>
        </row>
        <row r="12">
          <cell r="B12" t="str">
            <v>2006</v>
          </cell>
          <cell r="D12" t="str">
            <v>2006Q4</v>
          </cell>
          <cell r="E12" t="str">
            <v>O</v>
          </cell>
          <cell r="F12">
            <v>1208248.1846731231</v>
          </cell>
          <cell r="G12" t="str">
            <v>O</v>
          </cell>
          <cell r="H12">
            <v>109.49614286960536</v>
          </cell>
          <cell r="I12">
            <v>164.7747411025336</v>
          </cell>
          <cell r="J12">
            <v>274.27088397213896</v>
          </cell>
          <cell r="K12" t="str">
            <v>O</v>
          </cell>
        </row>
        <row r="13">
          <cell r="B13" t="str">
            <v>2007</v>
          </cell>
          <cell r="D13" t="str">
            <v>2007Q4</v>
          </cell>
          <cell r="E13" t="str">
            <v>O</v>
          </cell>
          <cell r="F13">
            <v>1378140.950456596</v>
          </cell>
          <cell r="G13" t="str">
            <v>O</v>
          </cell>
          <cell r="H13">
            <v>112.31467386026195</v>
          </cell>
          <cell r="I13">
            <v>179.63835579437099</v>
          </cell>
          <cell r="J13">
            <v>291.95302965463299</v>
          </cell>
          <cell r="K13" t="str">
            <v>O</v>
          </cell>
        </row>
        <row r="14">
          <cell r="B14" t="str">
            <v>2008</v>
          </cell>
          <cell r="D14" t="str">
            <v>2008Q4</v>
          </cell>
          <cell r="E14" t="str">
            <v>O</v>
          </cell>
          <cell r="F14">
            <v>1574729.297581333</v>
          </cell>
          <cell r="G14" t="str">
            <v>O</v>
          </cell>
          <cell r="H14">
            <v>119.0004350610715</v>
          </cell>
          <cell r="I14">
            <v>227.93715145482909</v>
          </cell>
          <cell r="J14">
            <v>346.93758651590059</v>
          </cell>
          <cell r="K14" t="str">
            <v>O</v>
          </cell>
        </row>
        <row r="15">
          <cell r="B15" t="str">
            <v>2009</v>
          </cell>
          <cell r="D15" t="str">
            <v>2009Q4</v>
          </cell>
          <cell r="E15" t="str">
            <v>O</v>
          </cell>
          <cell r="F15">
            <v>1627656.5786418889</v>
          </cell>
          <cell r="G15" t="str">
            <v>O</v>
          </cell>
          <cell r="H15">
            <v>121.71728571221078</v>
          </cell>
          <cell r="I15">
            <v>213.9580787919904</v>
          </cell>
          <cell r="J15">
            <v>335.67536450420118</v>
          </cell>
          <cell r="K15" t="str">
            <v>O</v>
          </cell>
        </row>
        <row r="16">
          <cell r="B16" t="str">
            <v>2010</v>
          </cell>
          <cell r="D16" t="str">
            <v>2010Q4</v>
          </cell>
          <cell r="E16" t="str">
            <v>O</v>
          </cell>
          <cell r="F16">
            <v>1672719.011664812</v>
          </cell>
          <cell r="G16" t="str">
            <v>O</v>
          </cell>
          <cell r="H16">
            <v>115.22063270869249</v>
          </cell>
          <cell r="I16">
            <v>198.60566605122926</v>
          </cell>
          <cell r="J16">
            <v>313.82629875992177</v>
          </cell>
          <cell r="K16" t="str">
            <v>O</v>
          </cell>
        </row>
        <row r="17">
          <cell r="B17" t="str">
            <v>2011</v>
          </cell>
          <cell r="D17" t="str">
            <v>2011Q4</v>
          </cell>
          <cell r="E17" t="str">
            <v>O</v>
          </cell>
          <cell r="F17">
            <v>1757694.9208273441</v>
          </cell>
          <cell r="G17" t="str">
            <v>O</v>
          </cell>
          <cell r="H17">
            <v>106.91720509377194</v>
          </cell>
          <cell r="I17">
            <v>163.45106209366438</v>
          </cell>
          <cell r="J17">
            <v>270.36826718743629</v>
          </cell>
          <cell r="K17" t="str">
            <v>O</v>
          </cell>
        </row>
        <row r="18">
          <cell r="B18" t="str">
            <v>2012</v>
          </cell>
          <cell r="D18" t="str">
            <v>2012Q4</v>
          </cell>
          <cell r="E18" t="str">
            <v>O</v>
          </cell>
          <cell r="F18">
            <v>1841728.7455460511</v>
          </cell>
          <cell r="G18" t="str">
            <v>O</v>
          </cell>
          <cell r="H18">
            <v>103.47818694304824</v>
          </cell>
          <cell r="I18">
            <v>145.9910677875242</v>
          </cell>
          <cell r="J18">
            <v>249.46925473057243</v>
          </cell>
          <cell r="K18" t="str">
            <v>O</v>
          </cell>
        </row>
        <row r="19">
          <cell r="B19" t="str">
            <v>2013</v>
          </cell>
          <cell r="D19" t="str">
            <v>2013Q4</v>
          </cell>
          <cell r="E19" t="str">
            <v>O</v>
          </cell>
          <cell r="F19">
            <v>1958961.0833656969</v>
          </cell>
          <cell r="G19" t="str">
            <v>O</v>
          </cell>
          <cell r="H19">
            <v>97.916893006027166</v>
          </cell>
          <cell r="I19">
            <v>119.18039890401819</v>
          </cell>
          <cell r="J19">
            <v>217.09729191004533</v>
          </cell>
          <cell r="K19" t="str">
            <v>O</v>
          </cell>
        </row>
        <row r="20">
          <cell r="B20" t="str">
            <v>2014</v>
          </cell>
          <cell r="D20" t="str">
            <v>2014Q4</v>
          </cell>
          <cell r="E20" t="str">
            <v>O</v>
          </cell>
          <cell r="F20">
            <v>2073560.4864007297</v>
          </cell>
          <cell r="G20" t="str">
            <v>O</v>
          </cell>
          <cell r="H20">
            <v>91.816403124353513</v>
          </cell>
          <cell r="I20">
            <v>104.55802909436831</v>
          </cell>
          <cell r="J20">
            <v>196.37443221872184</v>
          </cell>
          <cell r="K20" t="str">
            <v>O</v>
          </cell>
        </row>
        <row r="21">
          <cell r="B21" t="str">
            <v>2015</v>
          </cell>
          <cell r="D21" t="str">
            <v>2015Q4</v>
          </cell>
          <cell r="E21" t="str">
            <v>O</v>
          </cell>
          <cell r="F21">
            <v>2293947.8295423309</v>
          </cell>
          <cell r="G21" t="str">
            <v>O</v>
          </cell>
          <cell r="H21">
            <v>80.41364710642695</v>
          </cell>
          <cell r="I21">
            <v>88.817521695810996</v>
          </cell>
          <cell r="J21">
            <v>169.23116880223793</v>
          </cell>
          <cell r="K21" t="str">
            <v>O</v>
          </cell>
        </row>
        <row r="22">
          <cell r="B22" t="str">
            <v>2016</v>
          </cell>
          <cell r="D22" t="str">
            <v>2016Q4</v>
          </cell>
          <cell r="E22" t="str">
            <v>O</v>
          </cell>
          <cell r="F22">
            <v>2490936.383463257</v>
          </cell>
          <cell r="G22" t="str">
            <v>O</v>
          </cell>
          <cell r="H22">
            <v>75.298355717013479</v>
          </cell>
          <cell r="I22">
            <v>83.948836332638407</v>
          </cell>
          <cell r="J22">
            <v>159.24719204965189</v>
          </cell>
          <cell r="K22" t="str">
            <v>O</v>
          </cell>
        </row>
        <row r="23">
          <cell r="B23" t="str">
            <v>2017</v>
          </cell>
          <cell r="D23" t="str">
            <v>2017Q4</v>
          </cell>
          <cell r="E23" t="str">
            <v>O</v>
          </cell>
          <cell r="F23">
            <v>2612972.7107070591</v>
          </cell>
          <cell r="G23" t="str">
            <v>E</v>
          </cell>
          <cell r="H23">
            <v>75.284722689060601</v>
          </cell>
          <cell r="I23">
            <v>86.14827301843809</v>
          </cell>
          <cell r="J23">
            <v>161.43299570749872</v>
          </cell>
          <cell r="K23" t="str">
            <v>O</v>
          </cell>
        </row>
        <row r="24">
          <cell r="B24" t="str">
            <v>2018</v>
          </cell>
          <cell r="D24" t="str">
            <v>2018Q4</v>
          </cell>
          <cell r="E24" t="str">
            <v>O</v>
          </cell>
          <cell r="F24">
            <v>2812005.5296936231</v>
          </cell>
          <cell r="G24" t="str">
            <v>E</v>
          </cell>
          <cell r="H24">
            <v>75.210453076216851</v>
          </cell>
          <cell r="I24">
            <v>89.725370879659323</v>
          </cell>
          <cell r="J24">
            <v>164.93582395587617</v>
          </cell>
          <cell r="K24" t="str">
            <v>O</v>
          </cell>
        </row>
        <row r="25">
          <cell r="B25" t="str">
            <v>2019</v>
          </cell>
          <cell r="D25" t="str">
            <v>2019Q4</v>
          </cell>
          <cell r="E25" t="str">
            <v>O</v>
          </cell>
          <cell r="F25">
            <v>2928692.2714905641</v>
          </cell>
          <cell r="G25" t="str">
            <v>E</v>
          </cell>
          <cell r="H25">
            <v>76.966293309334532</v>
          </cell>
          <cell r="I25">
            <v>85.677116208569686</v>
          </cell>
          <cell r="J25">
            <v>162.64340951790425</v>
          </cell>
          <cell r="K25" t="str">
            <v>O</v>
          </cell>
        </row>
        <row r="26">
          <cell r="B26" t="str">
            <v>2020</v>
          </cell>
          <cell r="D26" t="str">
            <v>2020Q4</v>
          </cell>
          <cell r="E26" t="str">
            <v>O</v>
          </cell>
          <cell r="F26">
            <v>2940637.8654230004</v>
          </cell>
          <cell r="G26" t="str">
            <v>E</v>
          </cell>
          <cell r="H26">
            <v>83.271588162325457</v>
          </cell>
          <cell r="I26">
            <v>89.330719314009656</v>
          </cell>
          <cell r="J26">
            <v>172.60230747633514</v>
          </cell>
          <cell r="K26" t="str">
            <v>O</v>
          </cell>
        </row>
        <row r="27">
          <cell r="B27" t="str">
            <v>2021</v>
          </cell>
          <cell r="D27" t="str">
            <v>2021Q1</v>
          </cell>
          <cell r="E27" t="str">
            <v>W</v>
          </cell>
          <cell r="F27">
            <v>3132846.3035379918</v>
          </cell>
          <cell r="G27" t="str">
            <v/>
          </cell>
          <cell r="H27">
            <v>80.923601288795481</v>
          </cell>
          <cell r="I27">
            <v>82.873106782753965</v>
          </cell>
          <cell r="J27">
            <v>163.79670807154943</v>
          </cell>
          <cell r="K27" t="str">
            <v>O</v>
          </cell>
        </row>
        <row r="28">
          <cell r="B28" t="str">
            <v>2022</v>
          </cell>
          <cell r="D28" t="str">
            <v>2022Q2</v>
          </cell>
          <cell r="E28" t="str">
            <v>O</v>
          </cell>
          <cell r="F28">
            <v>3694543.0857630572</v>
          </cell>
          <cell r="G28" t="str">
            <v/>
          </cell>
          <cell r="H28">
            <v>77.194457252709114</v>
          </cell>
          <cell r="I28">
            <v>76.423661393350983</v>
          </cell>
          <cell r="J28">
            <v>153.61811864606008</v>
          </cell>
          <cell r="K28" t="str">
            <v>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Index Data"/>
      <sheetName val="Chart1"/>
      <sheetName val="Positions  Data"/>
      <sheetName val="GDP_QTR"/>
    </sheetNames>
    <sheetDataSet>
      <sheetData sheetId="0" refreshError="1">
        <row r="8">
          <cell r="A8">
            <v>35796</v>
          </cell>
          <cell r="B8">
            <v>99.57</v>
          </cell>
        </row>
        <row r="9">
          <cell r="A9">
            <v>35797</v>
          </cell>
          <cell r="B9">
            <v>100.04</v>
          </cell>
        </row>
        <row r="10">
          <cell r="A10">
            <v>35800</v>
          </cell>
          <cell r="B10">
            <v>101.01</v>
          </cell>
        </row>
        <row r="11">
          <cell r="A11">
            <v>35801</v>
          </cell>
          <cell r="B11">
            <v>101.38</v>
          </cell>
        </row>
        <row r="12">
          <cell r="A12">
            <v>35802</v>
          </cell>
          <cell r="B12">
            <v>100.55</v>
          </cell>
        </row>
        <row r="13">
          <cell r="A13">
            <v>35803</v>
          </cell>
          <cell r="B13">
            <v>101.02</v>
          </cell>
        </row>
        <row r="14">
          <cell r="A14">
            <v>35804</v>
          </cell>
          <cell r="B14">
            <v>100.9</v>
          </cell>
        </row>
        <row r="15">
          <cell r="A15">
            <v>35807</v>
          </cell>
          <cell r="B15">
            <v>100.85</v>
          </cell>
        </row>
        <row r="16">
          <cell r="A16">
            <v>35808</v>
          </cell>
          <cell r="B16">
            <v>100.66</v>
          </cell>
        </row>
        <row r="17">
          <cell r="A17">
            <v>35809</v>
          </cell>
          <cell r="B17">
            <v>100.68</v>
          </cell>
        </row>
        <row r="18">
          <cell r="A18">
            <v>35810</v>
          </cell>
          <cell r="B18">
            <v>100.97</v>
          </cell>
        </row>
        <row r="19">
          <cell r="A19">
            <v>35811</v>
          </cell>
          <cell r="B19">
            <v>100.86</v>
          </cell>
        </row>
        <row r="20">
          <cell r="A20">
            <v>35814</v>
          </cell>
          <cell r="B20">
            <v>101.1</v>
          </cell>
        </row>
        <row r="21">
          <cell r="A21">
            <v>35815</v>
          </cell>
          <cell r="B21">
            <v>101.16</v>
          </cell>
        </row>
        <row r="22">
          <cell r="A22">
            <v>35816</v>
          </cell>
          <cell r="B22">
            <v>100.18</v>
          </cell>
        </row>
        <row r="23">
          <cell r="A23">
            <v>35817</v>
          </cell>
          <cell r="B23">
            <v>99.64</v>
          </cell>
        </row>
        <row r="24">
          <cell r="A24">
            <v>35818</v>
          </cell>
          <cell r="B24">
            <v>98.28</v>
          </cell>
        </row>
        <row r="25">
          <cell r="A25">
            <v>35821</v>
          </cell>
          <cell r="B25">
            <v>99.14</v>
          </cell>
        </row>
        <row r="26">
          <cell r="A26">
            <v>35822</v>
          </cell>
          <cell r="B26">
            <v>99.01</v>
          </cell>
        </row>
        <row r="27">
          <cell r="A27">
            <v>35823</v>
          </cell>
          <cell r="B27">
            <v>99.75</v>
          </cell>
        </row>
        <row r="28">
          <cell r="A28">
            <v>35824</v>
          </cell>
          <cell r="B28">
            <v>100.54</v>
          </cell>
        </row>
        <row r="29">
          <cell r="A29">
            <v>35825</v>
          </cell>
          <cell r="B29">
            <v>100.68</v>
          </cell>
        </row>
        <row r="30">
          <cell r="A30">
            <v>35828</v>
          </cell>
          <cell r="B30">
            <v>100.24</v>
          </cell>
        </row>
        <row r="31">
          <cell r="A31">
            <v>35829</v>
          </cell>
          <cell r="B31">
            <v>99.78</v>
          </cell>
        </row>
        <row r="32">
          <cell r="A32">
            <v>35830</v>
          </cell>
          <cell r="B32">
            <v>99.05</v>
          </cell>
        </row>
        <row r="33">
          <cell r="A33">
            <v>35831</v>
          </cell>
          <cell r="B33">
            <v>98.44</v>
          </cell>
        </row>
        <row r="34">
          <cell r="A34">
            <v>35832</v>
          </cell>
          <cell r="B34">
            <v>99.47</v>
          </cell>
        </row>
        <row r="35">
          <cell r="A35">
            <v>35835</v>
          </cell>
          <cell r="B35">
            <v>99.83</v>
          </cell>
        </row>
        <row r="36">
          <cell r="A36">
            <v>35836</v>
          </cell>
          <cell r="B36">
            <v>99.45</v>
          </cell>
        </row>
        <row r="37">
          <cell r="A37">
            <v>35837</v>
          </cell>
          <cell r="B37">
            <v>99.77</v>
          </cell>
        </row>
        <row r="38">
          <cell r="A38">
            <v>35838</v>
          </cell>
          <cell r="B38">
            <v>99.56</v>
          </cell>
        </row>
        <row r="39">
          <cell r="A39">
            <v>35839</v>
          </cell>
          <cell r="B39">
            <v>100.04</v>
          </cell>
        </row>
        <row r="40">
          <cell r="A40">
            <v>35842</v>
          </cell>
          <cell r="B40">
            <v>100.1</v>
          </cell>
        </row>
        <row r="41">
          <cell r="A41">
            <v>35843</v>
          </cell>
          <cell r="B41">
            <v>100.43</v>
          </cell>
        </row>
        <row r="42">
          <cell r="A42">
            <v>35844</v>
          </cell>
          <cell r="B42">
            <v>100.16</v>
          </cell>
        </row>
        <row r="43">
          <cell r="A43">
            <v>35845</v>
          </cell>
          <cell r="B43">
            <v>99.95</v>
          </cell>
        </row>
        <row r="44">
          <cell r="A44">
            <v>35846</v>
          </cell>
          <cell r="B44">
            <v>100.3</v>
          </cell>
        </row>
        <row r="45">
          <cell r="A45">
            <v>35849</v>
          </cell>
          <cell r="B45">
            <v>99.3</v>
          </cell>
        </row>
        <row r="46">
          <cell r="A46">
            <v>35850</v>
          </cell>
          <cell r="B46">
            <v>99.25</v>
          </cell>
        </row>
        <row r="47">
          <cell r="A47">
            <v>35851</v>
          </cell>
          <cell r="B47">
            <v>100.29</v>
          </cell>
        </row>
        <row r="48">
          <cell r="A48">
            <v>35852</v>
          </cell>
          <cell r="B48">
            <v>99.89</v>
          </cell>
        </row>
        <row r="49">
          <cell r="A49">
            <v>35853</v>
          </cell>
          <cell r="B49">
            <v>99.76</v>
          </cell>
        </row>
        <row r="50">
          <cell r="A50">
            <v>35856</v>
          </cell>
          <cell r="B50">
            <v>99.52</v>
          </cell>
        </row>
        <row r="51">
          <cell r="A51">
            <v>35857</v>
          </cell>
          <cell r="B51">
            <v>99.48</v>
          </cell>
        </row>
        <row r="52">
          <cell r="A52">
            <v>35858</v>
          </cell>
          <cell r="B52">
            <v>99.97</v>
          </cell>
        </row>
        <row r="53">
          <cell r="A53">
            <v>35859</v>
          </cell>
          <cell r="B53">
            <v>100.88</v>
          </cell>
        </row>
        <row r="54">
          <cell r="A54">
            <v>35860</v>
          </cell>
          <cell r="B54">
            <v>100.74</v>
          </cell>
        </row>
        <row r="55">
          <cell r="A55">
            <v>35863</v>
          </cell>
          <cell r="B55">
            <v>100.43</v>
          </cell>
        </row>
        <row r="56">
          <cell r="A56">
            <v>35864</v>
          </cell>
          <cell r="B56">
            <v>100.41</v>
          </cell>
        </row>
        <row r="57">
          <cell r="A57">
            <v>35865</v>
          </cell>
          <cell r="B57">
            <v>100.55</v>
          </cell>
        </row>
        <row r="58">
          <cell r="A58">
            <v>35866</v>
          </cell>
          <cell r="B58">
            <v>100.41</v>
          </cell>
        </row>
        <row r="59">
          <cell r="A59">
            <v>35867</v>
          </cell>
          <cell r="B59">
            <v>99.81</v>
          </cell>
        </row>
        <row r="60">
          <cell r="A60">
            <v>35870</v>
          </cell>
          <cell r="B60">
            <v>100.08</v>
          </cell>
        </row>
        <row r="61">
          <cell r="A61">
            <v>35871</v>
          </cell>
          <cell r="B61">
            <v>100.08</v>
          </cell>
        </row>
        <row r="62">
          <cell r="A62">
            <v>35872</v>
          </cell>
          <cell r="B62">
            <v>100.37</v>
          </cell>
        </row>
        <row r="63">
          <cell r="A63">
            <v>35873</v>
          </cell>
          <cell r="B63">
            <v>100.6</v>
          </cell>
        </row>
        <row r="64">
          <cell r="A64">
            <v>35874</v>
          </cell>
          <cell r="B64">
            <v>100.34</v>
          </cell>
        </row>
        <row r="65">
          <cell r="A65">
            <v>35877</v>
          </cell>
          <cell r="B65">
            <v>100.15</v>
          </cell>
        </row>
        <row r="66">
          <cell r="A66">
            <v>35878</v>
          </cell>
          <cell r="B66">
            <v>100.22</v>
          </cell>
        </row>
        <row r="67">
          <cell r="A67">
            <v>35879</v>
          </cell>
          <cell r="B67">
            <v>99.95</v>
          </cell>
        </row>
        <row r="68">
          <cell r="A68">
            <v>35880</v>
          </cell>
          <cell r="B68">
            <v>99.54</v>
          </cell>
        </row>
        <row r="69">
          <cell r="A69">
            <v>35881</v>
          </cell>
          <cell r="B69">
            <v>100.14</v>
          </cell>
        </row>
        <row r="70">
          <cell r="A70">
            <v>35884</v>
          </cell>
          <cell r="B70">
            <v>101.17</v>
          </cell>
        </row>
        <row r="71">
          <cell r="A71">
            <v>35885</v>
          </cell>
          <cell r="B71">
            <v>101.37</v>
          </cell>
        </row>
        <row r="72">
          <cell r="A72">
            <v>35886</v>
          </cell>
          <cell r="B72">
            <v>101.57</v>
          </cell>
        </row>
        <row r="73">
          <cell r="A73">
            <v>35887</v>
          </cell>
          <cell r="B73">
            <v>101.69</v>
          </cell>
        </row>
        <row r="74">
          <cell r="A74">
            <v>35888</v>
          </cell>
          <cell r="B74">
            <v>101.66</v>
          </cell>
        </row>
        <row r="75">
          <cell r="A75">
            <v>35891</v>
          </cell>
          <cell r="B75">
            <v>101.35</v>
          </cell>
        </row>
        <row r="76">
          <cell r="A76">
            <v>35892</v>
          </cell>
          <cell r="B76">
            <v>101.04</v>
          </cell>
        </row>
        <row r="77">
          <cell r="A77">
            <v>35893</v>
          </cell>
          <cell r="B77">
            <v>99.86</v>
          </cell>
        </row>
        <row r="78">
          <cell r="A78">
            <v>35894</v>
          </cell>
          <cell r="B78">
            <v>100.22</v>
          </cell>
        </row>
        <row r="79">
          <cell r="A79">
            <v>35895</v>
          </cell>
          <cell r="B79">
            <v>100.22</v>
          </cell>
        </row>
        <row r="80">
          <cell r="A80">
            <v>35898</v>
          </cell>
          <cell r="B80">
            <v>100.25</v>
          </cell>
        </row>
        <row r="81">
          <cell r="A81">
            <v>35899</v>
          </cell>
          <cell r="B81">
            <v>99.3</v>
          </cell>
        </row>
        <row r="82">
          <cell r="A82">
            <v>35900</v>
          </cell>
          <cell r="B82">
            <v>99.46</v>
          </cell>
        </row>
        <row r="83">
          <cell r="A83">
            <v>35901</v>
          </cell>
          <cell r="B83">
            <v>99.62</v>
          </cell>
        </row>
        <row r="84">
          <cell r="A84">
            <v>35902</v>
          </cell>
          <cell r="B84">
            <v>99.73</v>
          </cell>
        </row>
        <row r="85">
          <cell r="A85">
            <v>35905</v>
          </cell>
          <cell r="B85">
            <v>99.57</v>
          </cell>
        </row>
        <row r="86">
          <cell r="A86">
            <v>35906</v>
          </cell>
          <cell r="B86">
            <v>99.06</v>
          </cell>
        </row>
        <row r="87">
          <cell r="A87">
            <v>35907</v>
          </cell>
          <cell r="B87">
            <v>99.17</v>
          </cell>
        </row>
        <row r="88">
          <cell r="A88">
            <v>35908</v>
          </cell>
          <cell r="B88">
            <v>99.42</v>
          </cell>
        </row>
        <row r="89">
          <cell r="A89">
            <v>35909</v>
          </cell>
          <cell r="B89">
            <v>99.27</v>
          </cell>
        </row>
        <row r="90">
          <cell r="A90">
            <v>35912</v>
          </cell>
          <cell r="B90">
            <v>99.22</v>
          </cell>
        </row>
        <row r="91">
          <cell r="A91">
            <v>35913</v>
          </cell>
          <cell r="B91">
            <v>99.48</v>
          </cell>
        </row>
        <row r="92">
          <cell r="A92">
            <v>35914</v>
          </cell>
          <cell r="B92">
            <v>99.62</v>
          </cell>
        </row>
        <row r="93">
          <cell r="A93">
            <v>35915</v>
          </cell>
          <cell r="B93">
            <v>99.59</v>
          </cell>
        </row>
        <row r="94">
          <cell r="A94">
            <v>35916</v>
          </cell>
          <cell r="B94">
            <v>99.12</v>
          </cell>
        </row>
        <row r="95">
          <cell r="A95">
            <v>35919</v>
          </cell>
          <cell r="B95">
            <v>99.15</v>
          </cell>
        </row>
        <row r="96">
          <cell r="A96">
            <v>35920</v>
          </cell>
          <cell r="B96">
            <v>98.49</v>
          </cell>
        </row>
        <row r="97">
          <cell r="A97">
            <v>35921</v>
          </cell>
          <cell r="B97">
            <v>98.69</v>
          </cell>
        </row>
        <row r="98">
          <cell r="A98">
            <v>35922</v>
          </cell>
          <cell r="B98">
            <v>98.82</v>
          </cell>
        </row>
        <row r="99">
          <cell r="A99">
            <v>35923</v>
          </cell>
          <cell r="B99">
            <v>98.9</v>
          </cell>
        </row>
        <row r="100">
          <cell r="A100">
            <v>35926</v>
          </cell>
          <cell r="B100">
            <v>99.19</v>
          </cell>
        </row>
        <row r="101">
          <cell r="A101">
            <v>35927</v>
          </cell>
          <cell r="B101">
            <v>99.29</v>
          </cell>
        </row>
        <row r="102">
          <cell r="A102">
            <v>35928</v>
          </cell>
          <cell r="B102">
            <v>99.46</v>
          </cell>
        </row>
        <row r="103">
          <cell r="A103">
            <v>35929</v>
          </cell>
          <cell r="B103">
            <v>99.55</v>
          </cell>
        </row>
        <row r="104">
          <cell r="A104">
            <v>35930</v>
          </cell>
          <cell r="B104">
            <v>99.87</v>
          </cell>
        </row>
        <row r="105">
          <cell r="A105">
            <v>35933</v>
          </cell>
          <cell r="B105">
            <v>100.05</v>
          </cell>
        </row>
        <row r="106">
          <cell r="A106">
            <v>35934</v>
          </cell>
          <cell r="B106">
            <v>100.05</v>
          </cell>
        </row>
        <row r="107">
          <cell r="A107">
            <v>35935</v>
          </cell>
          <cell r="B107">
            <v>99.42</v>
          </cell>
        </row>
        <row r="108">
          <cell r="A108">
            <v>35936</v>
          </cell>
          <cell r="B108">
            <v>98.78</v>
          </cell>
        </row>
        <row r="109">
          <cell r="A109">
            <v>35937</v>
          </cell>
          <cell r="B109">
            <v>99.04</v>
          </cell>
        </row>
        <row r="110">
          <cell r="A110">
            <v>35940</v>
          </cell>
          <cell r="B110">
            <v>99.04</v>
          </cell>
        </row>
        <row r="111">
          <cell r="A111">
            <v>35941</v>
          </cell>
          <cell r="B111">
            <v>99.68</v>
          </cell>
        </row>
        <row r="112">
          <cell r="A112">
            <v>35942</v>
          </cell>
          <cell r="B112">
            <v>100.11</v>
          </cell>
        </row>
        <row r="113">
          <cell r="A113">
            <v>35943</v>
          </cell>
          <cell r="B113">
            <v>100.22</v>
          </cell>
        </row>
        <row r="114">
          <cell r="A114">
            <v>35944</v>
          </cell>
          <cell r="B114">
            <v>100.43</v>
          </cell>
        </row>
        <row r="115">
          <cell r="A115">
            <v>35947</v>
          </cell>
          <cell r="B115">
            <v>100.18</v>
          </cell>
        </row>
        <row r="116">
          <cell r="A116">
            <v>35948</v>
          </cell>
          <cell r="B116">
            <v>100.16</v>
          </cell>
        </row>
        <row r="117">
          <cell r="A117">
            <v>35949</v>
          </cell>
          <cell r="B117">
            <v>99.79</v>
          </cell>
        </row>
        <row r="118">
          <cell r="A118">
            <v>35950</v>
          </cell>
          <cell r="B118">
            <v>99.55</v>
          </cell>
        </row>
        <row r="119">
          <cell r="A119">
            <v>35951</v>
          </cell>
          <cell r="B119">
            <v>100.17</v>
          </cell>
        </row>
        <row r="120">
          <cell r="A120">
            <v>35954</v>
          </cell>
          <cell r="B120">
            <v>100.42</v>
          </cell>
        </row>
        <row r="121">
          <cell r="A121">
            <v>35955</v>
          </cell>
          <cell r="B121">
            <v>100.35</v>
          </cell>
        </row>
        <row r="122">
          <cell r="A122">
            <v>35956</v>
          </cell>
          <cell r="B122">
            <v>101.22</v>
          </cell>
        </row>
        <row r="123">
          <cell r="A123">
            <v>35957</v>
          </cell>
          <cell r="B123">
            <v>101.98</v>
          </cell>
        </row>
        <row r="124">
          <cell r="A124">
            <v>35958</v>
          </cell>
          <cell r="B124">
            <v>101.93</v>
          </cell>
        </row>
        <row r="125">
          <cell r="A125">
            <v>35961</v>
          </cell>
          <cell r="B125">
            <v>102.25</v>
          </cell>
        </row>
        <row r="126">
          <cell r="A126">
            <v>35962</v>
          </cell>
          <cell r="B126">
            <v>101.35</v>
          </cell>
        </row>
        <row r="127">
          <cell r="A127">
            <v>35963</v>
          </cell>
          <cell r="B127">
            <v>100.38</v>
          </cell>
        </row>
        <row r="128">
          <cell r="A128">
            <v>35964</v>
          </cell>
          <cell r="B128">
            <v>100.33</v>
          </cell>
        </row>
        <row r="129">
          <cell r="A129">
            <v>35965</v>
          </cell>
          <cell r="B129">
            <v>99.83</v>
          </cell>
        </row>
        <row r="130">
          <cell r="A130">
            <v>35968</v>
          </cell>
          <cell r="B130">
            <v>100.28</v>
          </cell>
        </row>
        <row r="131">
          <cell r="A131">
            <v>35969</v>
          </cell>
          <cell r="B131">
            <v>100.68</v>
          </cell>
        </row>
        <row r="132">
          <cell r="A132">
            <v>35970</v>
          </cell>
          <cell r="B132">
            <v>100.98</v>
          </cell>
        </row>
        <row r="133">
          <cell r="A133">
            <v>35971</v>
          </cell>
          <cell r="B133">
            <v>100.9</v>
          </cell>
        </row>
        <row r="134">
          <cell r="A134">
            <v>35972</v>
          </cell>
          <cell r="B134">
            <v>101.36</v>
          </cell>
        </row>
        <row r="135">
          <cell r="A135">
            <v>35975</v>
          </cell>
          <cell r="B135">
            <v>101.45</v>
          </cell>
        </row>
        <row r="136">
          <cell r="A136">
            <v>35976</v>
          </cell>
          <cell r="B136">
            <v>100.98</v>
          </cell>
        </row>
        <row r="137">
          <cell r="A137">
            <v>35977</v>
          </cell>
          <cell r="B137">
            <v>101.3</v>
          </cell>
        </row>
        <row r="138">
          <cell r="A138">
            <v>35978</v>
          </cell>
          <cell r="B138">
            <v>101.74</v>
          </cell>
        </row>
        <row r="139">
          <cell r="A139">
            <v>35979</v>
          </cell>
          <cell r="B139">
            <v>101.3</v>
          </cell>
        </row>
        <row r="140">
          <cell r="A140">
            <v>35982</v>
          </cell>
          <cell r="B140">
            <v>101.55</v>
          </cell>
        </row>
        <row r="141">
          <cell r="A141">
            <v>35983</v>
          </cell>
          <cell r="B141">
            <v>101.5</v>
          </cell>
        </row>
        <row r="142">
          <cell r="A142">
            <v>35984</v>
          </cell>
          <cell r="B142">
            <v>101.64</v>
          </cell>
        </row>
        <row r="143">
          <cell r="A143">
            <v>35985</v>
          </cell>
          <cell r="B143">
            <v>102.33</v>
          </cell>
        </row>
        <row r="144">
          <cell r="A144">
            <v>35986</v>
          </cell>
          <cell r="B144">
            <v>101.91</v>
          </cell>
        </row>
        <row r="145">
          <cell r="A145">
            <v>35989</v>
          </cell>
          <cell r="B145">
            <v>101.38</v>
          </cell>
        </row>
        <row r="146">
          <cell r="A146">
            <v>35990</v>
          </cell>
          <cell r="B146">
            <v>101.32</v>
          </cell>
        </row>
        <row r="147">
          <cell r="A147">
            <v>35991</v>
          </cell>
          <cell r="B147">
            <v>101.17</v>
          </cell>
        </row>
        <row r="148">
          <cell r="A148">
            <v>35992</v>
          </cell>
          <cell r="B148">
            <v>100.58</v>
          </cell>
        </row>
        <row r="149">
          <cell r="A149">
            <v>35993</v>
          </cell>
          <cell r="B149">
            <v>100.36</v>
          </cell>
        </row>
        <row r="150">
          <cell r="A150">
            <v>35996</v>
          </cell>
          <cell r="B150">
            <v>100.31</v>
          </cell>
        </row>
        <row r="151">
          <cell r="A151">
            <v>35997</v>
          </cell>
          <cell r="B151">
            <v>100.78</v>
          </cell>
        </row>
        <row r="152">
          <cell r="A152">
            <v>35998</v>
          </cell>
          <cell r="B152">
            <v>100.97</v>
          </cell>
        </row>
        <row r="153">
          <cell r="A153">
            <v>35999</v>
          </cell>
          <cell r="B153">
            <v>100.76</v>
          </cell>
        </row>
        <row r="154">
          <cell r="A154">
            <v>36000</v>
          </cell>
          <cell r="B154">
            <v>100.57</v>
          </cell>
        </row>
        <row r="155">
          <cell r="A155">
            <v>36003</v>
          </cell>
          <cell r="B155">
            <v>100.9</v>
          </cell>
        </row>
        <row r="156">
          <cell r="A156">
            <v>36004</v>
          </cell>
          <cell r="B156">
            <v>100.15</v>
          </cell>
        </row>
        <row r="157">
          <cell r="A157">
            <v>36005</v>
          </cell>
          <cell r="B157">
            <v>100.35</v>
          </cell>
        </row>
        <row r="158">
          <cell r="A158">
            <v>36006</v>
          </cell>
          <cell r="B158">
            <v>100.96</v>
          </cell>
        </row>
        <row r="159">
          <cell r="A159">
            <v>36007</v>
          </cell>
          <cell r="B159">
            <v>101.09</v>
          </cell>
        </row>
        <row r="160">
          <cell r="A160">
            <v>36010</v>
          </cell>
          <cell r="B160">
            <v>101.52</v>
          </cell>
        </row>
        <row r="161">
          <cell r="A161">
            <v>36011</v>
          </cell>
          <cell r="B161">
            <v>100.92</v>
          </cell>
        </row>
        <row r="162">
          <cell r="A162">
            <v>36012</v>
          </cell>
          <cell r="B162">
            <v>100.64</v>
          </cell>
        </row>
        <row r="163">
          <cell r="A163">
            <v>36013</v>
          </cell>
          <cell r="B163">
            <v>100.99</v>
          </cell>
        </row>
        <row r="164">
          <cell r="A164">
            <v>36014</v>
          </cell>
          <cell r="B164">
            <v>101.42</v>
          </cell>
        </row>
        <row r="165">
          <cell r="A165">
            <v>36017</v>
          </cell>
          <cell r="B165">
            <v>101.26</v>
          </cell>
        </row>
        <row r="166">
          <cell r="A166">
            <v>36018</v>
          </cell>
          <cell r="B166">
            <v>101.55</v>
          </cell>
        </row>
        <row r="167">
          <cell r="A167">
            <v>36019</v>
          </cell>
          <cell r="B167">
            <v>101.79</v>
          </cell>
        </row>
        <row r="168">
          <cell r="A168">
            <v>36020</v>
          </cell>
          <cell r="B168">
            <v>101.55</v>
          </cell>
        </row>
        <row r="169">
          <cell r="A169">
            <v>36021</v>
          </cell>
          <cell r="B169">
            <v>102.35</v>
          </cell>
        </row>
        <row r="170">
          <cell r="A170">
            <v>36024</v>
          </cell>
          <cell r="B170">
            <v>102.13</v>
          </cell>
        </row>
        <row r="171">
          <cell r="A171">
            <v>36025</v>
          </cell>
          <cell r="B171">
            <v>102.35</v>
          </cell>
        </row>
        <row r="172">
          <cell r="A172">
            <v>36026</v>
          </cell>
          <cell r="B172">
            <v>102.03</v>
          </cell>
        </row>
        <row r="173">
          <cell r="A173">
            <v>36027</v>
          </cell>
          <cell r="B173">
            <v>101.97</v>
          </cell>
        </row>
        <row r="174">
          <cell r="A174">
            <v>36028</v>
          </cell>
          <cell r="B174">
            <v>102.15</v>
          </cell>
        </row>
        <row r="175">
          <cell r="A175">
            <v>36031</v>
          </cell>
          <cell r="B175">
            <v>101.96</v>
          </cell>
        </row>
        <row r="176">
          <cell r="A176">
            <v>36032</v>
          </cell>
          <cell r="B176">
            <v>102.17</v>
          </cell>
        </row>
        <row r="177">
          <cell r="A177">
            <v>36033</v>
          </cell>
          <cell r="B177">
            <v>102.56</v>
          </cell>
        </row>
        <row r="178">
          <cell r="A178">
            <v>36034</v>
          </cell>
          <cell r="B178">
            <v>101.87</v>
          </cell>
        </row>
        <row r="179">
          <cell r="A179">
            <v>36035</v>
          </cell>
          <cell r="B179">
            <v>99.94</v>
          </cell>
        </row>
        <row r="180">
          <cell r="A180">
            <v>36038</v>
          </cell>
          <cell r="B180">
            <v>100.13</v>
          </cell>
        </row>
        <row r="181">
          <cell r="A181">
            <v>36039</v>
          </cell>
          <cell r="B181">
            <v>99.09</v>
          </cell>
        </row>
        <row r="182">
          <cell r="A182">
            <v>36040</v>
          </cell>
          <cell r="B182">
            <v>99.34</v>
          </cell>
        </row>
        <row r="183">
          <cell r="A183">
            <v>36041</v>
          </cell>
          <cell r="B183">
            <v>98.27</v>
          </cell>
        </row>
        <row r="184">
          <cell r="A184">
            <v>36042</v>
          </cell>
          <cell r="B184">
            <v>98.14</v>
          </cell>
        </row>
        <row r="185">
          <cell r="A185">
            <v>36045</v>
          </cell>
          <cell r="B185">
            <v>97.5</v>
          </cell>
        </row>
        <row r="186">
          <cell r="A186">
            <v>36046</v>
          </cell>
          <cell r="B186">
            <v>97.97</v>
          </cell>
        </row>
        <row r="187">
          <cell r="A187">
            <v>36047</v>
          </cell>
          <cell r="B187">
            <v>98.24</v>
          </cell>
        </row>
        <row r="188">
          <cell r="A188">
            <v>36048</v>
          </cell>
          <cell r="B188">
            <v>96.56</v>
          </cell>
        </row>
        <row r="189">
          <cell r="A189">
            <v>36049</v>
          </cell>
          <cell r="B189">
            <v>96.54</v>
          </cell>
        </row>
        <row r="190">
          <cell r="A190">
            <v>36052</v>
          </cell>
          <cell r="B190">
            <v>96.7</v>
          </cell>
        </row>
        <row r="191">
          <cell r="A191">
            <v>36053</v>
          </cell>
          <cell r="B191">
            <v>96.48</v>
          </cell>
        </row>
        <row r="192">
          <cell r="A192">
            <v>36054</v>
          </cell>
          <cell r="B192">
            <v>97.25</v>
          </cell>
        </row>
        <row r="193">
          <cell r="A193">
            <v>36055</v>
          </cell>
          <cell r="B193">
            <v>96.44</v>
          </cell>
        </row>
        <row r="194">
          <cell r="A194">
            <v>36056</v>
          </cell>
          <cell r="B194">
            <v>96.52</v>
          </cell>
        </row>
        <row r="195">
          <cell r="A195">
            <v>36059</v>
          </cell>
          <cell r="B195">
            <v>96.73</v>
          </cell>
        </row>
        <row r="196">
          <cell r="A196">
            <v>36060</v>
          </cell>
          <cell r="B196">
            <v>96.44</v>
          </cell>
        </row>
        <row r="197">
          <cell r="A197">
            <v>36061</v>
          </cell>
          <cell r="B197">
            <v>96.22</v>
          </cell>
        </row>
        <row r="198">
          <cell r="A198">
            <v>36062</v>
          </cell>
          <cell r="B198">
            <v>96.1</v>
          </cell>
        </row>
        <row r="199">
          <cell r="A199">
            <v>36063</v>
          </cell>
          <cell r="B199">
            <v>96.29</v>
          </cell>
        </row>
        <row r="200">
          <cell r="A200">
            <v>36066</v>
          </cell>
          <cell r="B200">
            <v>96.04</v>
          </cell>
        </row>
        <row r="201">
          <cell r="A201">
            <v>36067</v>
          </cell>
          <cell r="B201">
            <v>95.74</v>
          </cell>
        </row>
        <row r="202">
          <cell r="A202">
            <v>36068</v>
          </cell>
          <cell r="B202">
            <v>96.02</v>
          </cell>
        </row>
        <row r="203">
          <cell r="A203">
            <v>36069</v>
          </cell>
          <cell r="B203">
            <v>95.22</v>
          </cell>
        </row>
        <row r="204">
          <cell r="A204">
            <v>36070</v>
          </cell>
          <cell r="B204">
            <v>95.37</v>
          </cell>
        </row>
        <row r="205">
          <cell r="A205">
            <v>36073</v>
          </cell>
          <cell r="B205">
            <v>94.9</v>
          </cell>
        </row>
        <row r="206">
          <cell r="A206">
            <v>36074</v>
          </cell>
          <cell r="B206">
            <v>94.5</v>
          </cell>
        </row>
        <row r="207">
          <cell r="A207">
            <v>36075</v>
          </cell>
          <cell r="B207">
            <v>92.34</v>
          </cell>
        </row>
        <row r="208">
          <cell r="A208">
            <v>36076</v>
          </cell>
          <cell r="B208">
            <v>93.35</v>
          </cell>
        </row>
        <row r="209">
          <cell r="A209">
            <v>36077</v>
          </cell>
          <cell r="B209">
            <v>93.1</v>
          </cell>
        </row>
        <row r="210">
          <cell r="A210">
            <v>36080</v>
          </cell>
          <cell r="B210">
            <v>93.79</v>
          </cell>
        </row>
        <row r="211">
          <cell r="A211">
            <v>36081</v>
          </cell>
          <cell r="B211">
            <v>93.15</v>
          </cell>
        </row>
        <row r="212">
          <cell r="A212">
            <v>36082</v>
          </cell>
          <cell r="B212">
            <v>93.37</v>
          </cell>
        </row>
        <row r="213">
          <cell r="A213">
            <v>36083</v>
          </cell>
          <cell r="B213">
            <v>92.9</v>
          </cell>
        </row>
        <row r="214">
          <cell r="A214">
            <v>36084</v>
          </cell>
          <cell r="B214">
            <v>92.17</v>
          </cell>
        </row>
        <row r="215">
          <cell r="A215">
            <v>36087</v>
          </cell>
          <cell r="B215">
            <v>92.6</v>
          </cell>
        </row>
        <row r="216">
          <cell r="A216">
            <v>36088</v>
          </cell>
          <cell r="B216">
            <v>92.94</v>
          </cell>
        </row>
        <row r="217">
          <cell r="A217">
            <v>36089</v>
          </cell>
          <cell r="B217">
            <v>93.52</v>
          </cell>
        </row>
        <row r="218">
          <cell r="A218">
            <v>36090</v>
          </cell>
          <cell r="B218">
            <v>93.13</v>
          </cell>
        </row>
        <row r="219">
          <cell r="A219">
            <v>36091</v>
          </cell>
          <cell r="B219">
            <v>93.1</v>
          </cell>
        </row>
        <row r="220">
          <cell r="A220">
            <v>36094</v>
          </cell>
          <cell r="B220">
            <v>94.43</v>
          </cell>
        </row>
        <row r="221">
          <cell r="A221">
            <v>36095</v>
          </cell>
          <cell r="B221">
            <v>93.83</v>
          </cell>
        </row>
        <row r="222">
          <cell r="A222">
            <v>36096</v>
          </cell>
          <cell r="B222">
            <v>93.92</v>
          </cell>
        </row>
        <row r="223">
          <cell r="A223">
            <v>36097</v>
          </cell>
          <cell r="B223">
            <v>93.8</v>
          </cell>
        </row>
        <row r="224">
          <cell r="A224">
            <v>36098</v>
          </cell>
          <cell r="B224">
            <v>93.62</v>
          </cell>
        </row>
        <row r="225">
          <cell r="A225">
            <v>36101</v>
          </cell>
          <cell r="B225">
            <v>93.5</v>
          </cell>
        </row>
        <row r="226">
          <cell r="A226">
            <v>36102</v>
          </cell>
          <cell r="B226">
            <v>93.84</v>
          </cell>
        </row>
        <row r="227">
          <cell r="A227">
            <v>36103</v>
          </cell>
          <cell r="B227">
            <v>94.01</v>
          </cell>
        </row>
        <row r="228">
          <cell r="A228">
            <v>36104</v>
          </cell>
          <cell r="B228">
            <v>93.93</v>
          </cell>
        </row>
        <row r="229">
          <cell r="A229">
            <v>36105</v>
          </cell>
          <cell r="B229">
            <v>94.84</v>
          </cell>
        </row>
        <row r="230">
          <cell r="A230">
            <v>36108</v>
          </cell>
          <cell r="B230">
            <v>95.58</v>
          </cell>
        </row>
        <row r="231">
          <cell r="A231">
            <v>36109</v>
          </cell>
          <cell r="B231">
            <v>95.67</v>
          </cell>
        </row>
        <row r="232">
          <cell r="A232">
            <v>36110</v>
          </cell>
          <cell r="B232">
            <v>95.26</v>
          </cell>
        </row>
        <row r="233">
          <cell r="A233">
            <v>36111</v>
          </cell>
          <cell r="B233">
            <v>95.57</v>
          </cell>
        </row>
        <row r="234">
          <cell r="A234">
            <v>36112</v>
          </cell>
          <cell r="B234">
            <v>95.67</v>
          </cell>
        </row>
        <row r="235">
          <cell r="A235">
            <v>36115</v>
          </cell>
          <cell r="B235">
            <v>94.74</v>
          </cell>
        </row>
        <row r="236">
          <cell r="A236">
            <v>36116</v>
          </cell>
          <cell r="B236">
            <v>94.93</v>
          </cell>
        </row>
        <row r="237">
          <cell r="A237">
            <v>36117</v>
          </cell>
          <cell r="B237">
            <v>95.26</v>
          </cell>
        </row>
        <row r="238">
          <cell r="A238">
            <v>36118</v>
          </cell>
          <cell r="B238">
            <v>95.54</v>
          </cell>
        </row>
        <row r="239">
          <cell r="A239">
            <v>36119</v>
          </cell>
          <cell r="B239">
            <v>95.84</v>
          </cell>
        </row>
        <row r="240">
          <cell r="A240">
            <v>36122</v>
          </cell>
          <cell r="B240">
            <v>96.26</v>
          </cell>
        </row>
        <row r="241">
          <cell r="A241">
            <v>36123</v>
          </cell>
          <cell r="B241">
            <v>96.39</v>
          </cell>
        </row>
        <row r="242">
          <cell r="A242">
            <v>36124</v>
          </cell>
          <cell r="B242">
            <v>96.35</v>
          </cell>
        </row>
        <row r="243">
          <cell r="A243">
            <v>36125</v>
          </cell>
          <cell r="B243">
            <v>96.31</v>
          </cell>
        </row>
        <row r="244">
          <cell r="A244">
            <v>36126</v>
          </cell>
          <cell r="B244">
            <v>96.9</v>
          </cell>
        </row>
        <row r="245">
          <cell r="A245">
            <v>36129</v>
          </cell>
          <cell r="B245">
            <v>96.18</v>
          </cell>
        </row>
        <row r="246">
          <cell r="A246">
            <v>36130</v>
          </cell>
          <cell r="B246">
            <v>95.58</v>
          </cell>
        </row>
        <row r="247">
          <cell r="A247">
            <v>36131</v>
          </cell>
          <cell r="B247">
            <v>94.77</v>
          </cell>
        </row>
        <row r="248">
          <cell r="A248">
            <v>36132</v>
          </cell>
          <cell r="B248">
            <v>94.7</v>
          </cell>
        </row>
        <row r="249">
          <cell r="A249">
            <v>36133</v>
          </cell>
          <cell r="B249">
            <v>94.88</v>
          </cell>
        </row>
        <row r="250">
          <cell r="A250">
            <v>36136</v>
          </cell>
          <cell r="B250">
            <v>95.3</v>
          </cell>
        </row>
        <row r="251">
          <cell r="A251">
            <v>36137</v>
          </cell>
          <cell r="B251">
            <v>94.73</v>
          </cell>
        </row>
        <row r="252">
          <cell r="A252">
            <v>36138</v>
          </cell>
          <cell r="B252">
            <v>94.64</v>
          </cell>
        </row>
        <row r="253">
          <cell r="A253">
            <v>36139</v>
          </cell>
          <cell r="B253">
            <v>93.88</v>
          </cell>
        </row>
        <row r="254">
          <cell r="A254">
            <v>36140</v>
          </cell>
          <cell r="B254">
            <v>93.46</v>
          </cell>
        </row>
        <row r="255">
          <cell r="A255">
            <v>36143</v>
          </cell>
          <cell r="B255">
            <v>93.38</v>
          </cell>
        </row>
        <row r="256">
          <cell r="A256">
            <v>36144</v>
          </cell>
          <cell r="B256">
            <v>93.89</v>
          </cell>
        </row>
        <row r="257">
          <cell r="A257">
            <v>36145</v>
          </cell>
          <cell r="B257">
            <v>94.14</v>
          </cell>
        </row>
        <row r="258">
          <cell r="A258">
            <v>36146</v>
          </cell>
          <cell r="B258">
            <v>94.14</v>
          </cell>
        </row>
        <row r="259">
          <cell r="A259">
            <v>36147</v>
          </cell>
          <cell r="B259">
            <v>93.95</v>
          </cell>
        </row>
        <row r="260">
          <cell r="A260">
            <v>36150</v>
          </cell>
          <cell r="B260">
            <v>94.3</v>
          </cell>
        </row>
        <row r="261">
          <cell r="A261">
            <v>36151</v>
          </cell>
          <cell r="B261">
            <v>94.38</v>
          </cell>
        </row>
        <row r="262">
          <cell r="A262">
            <v>36152</v>
          </cell>
          <cell r="B262">
            <v>94.4</v>
          </cell>
        </row>
        <row r="263">
          <cell r="A263">
            <v>36153</v>
          </cell>
          <cell r="B263">
            <v>94.72</v>
          </cell>
        </row>
        <row r="264">
          <cell r="A264">
            <v>36154</v>
          </cell>
          <cell r="B264">
            <v>94.72</v>
          </cell>
        </row>
        <row r="265">
          <cell r="A265">
            <v>36157</v>
          </cell>
          <cell r="B265">
            <v>94.45</v>
          </cell>
        </row>
        <row r="266">
          <cell r="A266">
            <v>36158</v>
          </cell>
          <cell r="B266">
            <v>94.35</v>
          </cell>
        </row>
        <row r="267">
          <cell r="A267">
            <v>36159</v>
          </cell>
          <cell r="B267">
            <v>94.65</v>
          </cell>
        </row>
        <row r="268">
          <cell r="A268">
            <v>36160</v>
          </cell>
          <cell r="B268">
            <v>93.96</v>
          </cell>
        </row>
        <row r="269">
          <cell r="A269">
            <v>36161</v>
          </cell>
          <cell r="B269">
            <v>93.96</v>
          </cell>
        </row>
        <row r="270">
          <cell r="A270">
            <v>36164</v>
          </cell>
          <cell r="B270">
            <v>93.26</v>
          </cell>
        </row>
        <row r="271">
          <cell r="A271">
            <v>36165</v>
          </cell>
          <cell r="B271">
            <v>93.31</v>
          </cell>
        </row>
        <row r="272">
          <cell r="A272">
            <v>36166</v>
          </cell>
          <cell r="B272">
            <v>94.49</v>
          </cell>
        </row>
        <row r="273">
          <cell r="A273">
            <v>36167</v>
          </cell>
          <cell r="B273">
            <v>93.65</v>
          </cell>
        </row>
        <row r="274">
          <cell r="A274">
            <v>36168</v>
          </cell>
          <cell r="B274">
            <v>94.22</v>
          </cell>
        </row>
        <row r="275">
          <cell r="A275">
            <v>36171</v>
          </cell>
          <cell r="B275">
            <v>94.54</v>
          </cell>
        </row>
        <row r="276">
          <cell r="A276">
            <v>36172</v>
          </cell>
          <cell r="B276">
            <v>94.64</v>
          </cell>
        </row>
        <row r="277">
          <cell r="A277">
            <v>36173</v>
          </cell>
          <cell r="B277">
            <v>94.18</v>
          </cell>
        </row>
        <row r="278">
          <cell r="A278">
            <v>36174</v>
          </cell>
          <cell r="B278">
            <v>93.97</v>
          </cell>
        </row>
        <row r="279">
          <cell r="A279">
            <v>36175</v>
          </cell>
          <cell r="B279">
            <v>94.69</v>
          </cell>
        </row>
        <row r="280">
          <cell r="A280">
            <v>36178</v>
          </cell>
          <cell r="B280">
            <v>94.61</v>
          </cell>
        </row>
        <row r="281">
          <cell r="A281">
            <v>36179</v>
          </cell>
          <cell r="B281">
            <v>94.41</v>
          </cell>
        </row>
        <row r="282">
          <cell r="A282">
            <v>36180</v>
          </cell>
          <cell r="B282">
            <v>94.61</v>
          </cell>
        </row>
        <row r="283">
          <cell r="A283">
            <v>36181</v>
          </cell>
          <cell r="B283">
            <v>94.44</v>
          </cell>
        </row>
        <row r="284">
          <cell r="A284">
            <v>36182</v>
          </cell>
          <cell r="B284">
            <v>94.65</v>
          </cell>
        </row>
        <row r="285">
          <cell r="A285">
            <v>36185</v>
          </cell>
          <cell r="B285">
            <v>94.67</v>
          </cell>
        </row>
        <row r="286">
          <cell r="A286">
            <v>36186</v>
          </cell>
          <cell r="B286">
            <v>94.61</v>
          </cell>
        </row>
        <row r="287">
          <cell r="A287">
            <v>36187</v>
          </cell>
          <cell r="B287">
            <v>95.64</v>
          </cell>
        </row>
        <row r="288">
          <cell r="A288">
            <v>36188</v>
          </cell>
          <cell r="B288">
            <v>95.7</v>
          </cell>
        </row>
        <row r="289">
          <cell r="A289">
            <v>36189</v>
          </cell>
          <cell r="B289">
            <v>96.04</v>
          </cell>
        </row>
        <row r="290">
          <cell r="A290">
            <v>36192</v>
          </cell>
          <cell r="B290">
            <v>96.22</v>
          </cell>
        </row>
        <row r="291">
          <cell r="A291">
            <v>36193</v>
          </cell>
          <cell r="B291">
            <v>95.68</v>
          </cell>
        </row>
        <row r="292">
          <cell r="A292">
            <v>36194</v>
          </cell>
          <cell r="B292">
            <v>95.93</v>
          </cell>
        </row>
        <row r="293">
          <cell r="A293">
            <v>36195</v>
          </cell>
          <cell r="B293">
            <v>95.59</v>
          </cell>
        </row>
        <row r="294">
          <cell r="A294">
            <v>36196</v>
          </cell>
          <cell r="B294">
            <v>96.14</v>
          </cell>
        </row>
        <row r="295">
          <cell r="A295">
            <v>36199</v>
          </cell>
          <cell r="B295">
            <v>95.99</v>
          </cell>
        </row>
        <row r="296">
          <cell r="A296">
            <v>36200</v>
          </cell>
          <cell r="B296">
            <v>96.18</v>
          </cell>
        </row>
        <row r="297">
          <cell r="A297">
            <v>36201</v>
          </cell>
          <cell r="B297">
            <v>95.94</v>
          </cell>
        </row>
        <row r="298">
          <cell r="A298">
            <v>36202</v>
          </cell>
          <cell r="B298">
            <v>96.68</v>
          </cell>
        </row>
        <row r="299">
          <cell r="A299">
            <v>36203</v>
          </cell>
          <cell r="B299">
            <v>96.28</v>
          </cell>
        </row>
        <row r="300">
          <cell r="A300">
            <v>36206</v>
          </cell>
          <cell r="B300">
            <v>96.59</v>
          </cell>
        </row>
        <row r="301">
          <cell r="A301">
            <v>36207</v>
          </cell>
          <cell r="B301">
            <v>97.22</v>
          </cell>
        </row>
        <row r="302">
          <cell r="A302">
            <v>36208</v>
          </cell>
          <cell r="B302">
            <v>97.07</v>
          </cell>
        </row>
        <row r="303">
          <cell r="A303">
            <v>36209</v>
          </cell>
          <cell r="B303">
            <v>97.26</v>
          </cell>
        </row>
        <row r="304">
          <cell r="A304">
            <v>36210</v>
          </cell>
          <cell r="B304">
            <v>98.34</v>
          </cell>
        </row>
        <row r="305">
          <cell r="A305">
            <v>36213</v>
          </cell>
          <cell r="B305">
            <v>98.49</v>
          </cell>
        </row>
        <row r="306">
          <cell r="A306">
            <v>36214</v>
          </cell>
          <cell r="B306">
            <v>98.77</v>
          </cell>
        </row>
        <row r="307">
          <cell r="A307">
            <v>36215</v>
          </cell>
          <cell r="B307">
            <v>99.11</v>
          </cell>
        </row>
        <row r="308">
          <cell r="A308">
            <v>36216</v>
          </cell>
          <cell r="B308">
            <v>98.57</v>
          </cell>
        </row>
        <row r="309">
          <cell r="A309">
            <v>36217</v>
          </cell>
          <cell r="B309">
            <v>98.69</v>
          </cell>
        </row>
        <row r="310">
          <cell r="A310">
            <v>36220</v>
          </cell>
          <cell r="B310">
            <v>99.58</v>
          </cell>
        </row>
        <row r="311">
          <cell r="A311">
            <v>36221</v>
          </cell>
          <cell r="B311">
            <v>99.4</v>
          </cell>
        </row>
        <row r="312">
          <cell r="A312">
            <v>36222</v>
          </cell>
          <cell r="B312">
            <v>99.75</v>
          </cell>
        </row>
        <row r="313">
          <cell r="A313">
            <v>36223</v>
          </cell>
          <cell r="B313">
            <v>100.33</v>
          </cell>
        </row>
        <row r="314">
          <cell r="A314">
            <v>36224</v>
          </cell>
          <cell r="B314">
            <v>100.27</v>
          </cell>
        </row>
        <row r="315">
          <cell r="A315">
            <v>36227</v>
          </cell>
          <cell r="B315">
            <v>99.75</v>
          </cell>
        </row>
        <row r="316">
          <cell r="A316">
            <v>36228</v>
          </cell>
          <cell r="B316">
            <v>99.56</v>
          </cell>
        </row>
        <row r="317">
          <cell r="A317">
            <v>36229</v>
          </cell>
          <cell r="B317">
            <v>99</v>
          </cell>
        </row>
        <row r="318">
          <cell r="A318">
            <v>36230</v>
          </cell>
          <cell r="B318">
            <v>98.47</v>
          </cell>
        </row>
        <row r="319">
          <cell r="A319">
            <v>36231</v>
          </cell>
          <cell r="B319">
            <v>99.13</v>
          </cell>
        </row>
        <row r="320">
          <cell r="A320">
            <v>36234</v>
          </cell>
          <cell r="B320">
            <v>98.94</v>
          </cell>
        </row>
        <row r="321">
          <cell r="A321">
            <v>36235</v>
          </cell>
          <cell r="B321">
            <v>98.59</v>
          </cell>
        </row>
        <row r="322">
          <cell r="A322">
            <v>36236</v>
          </cell>
          <cell r="B322">
            <v>98.71</v>
          </cell>
        </row>
        <row r="323">
          <cell r="A323">
            <v>36237</v>
          </cell>
          <cell r="B323">
            <v>98.43</v>
          </cell>
        </row>
        <row r="324">
          <cell r="A324">
            <v>36238</v>
          </cell>
          <cell r="B324">
            <v>98.87</v>
          </cell>
        </row>
        <row r="325">
          <cell r="A325">
            <v>36241</v>
          </cell>
          <cell r="B325">
            <v>98.73</v>
          </cell>
        </row>
        <row r="326">
          <cell r="A326">
            <v>36242</v>
          </cell>
          <cell r="B326">
            <v>98.69</v>
          </cell>
        </row>
        <row r="327">
          <cell r="A327">
            <v>36243</v>
          </cell>
          <cell r="B327">
            <v>98.89</v>
          </cell>
        </row>
        <row r="328">
          <cell r="A328">
            <v>36244</v>
          </cell>
          <cell r="B328">
            <v>99.28</v>
          </cell>
        </row>
        <row r="329">
          <cell r="A329">
            <v>36245</v>
          </cell>
          <cell r="B329">
            <v>99.99</v>
          </cell>
        </row>
        <row r="330">
          <cell r="A330">
            <v>36248</v>
          </cell>
          <cell r="B330">
            <v>100.21</v>
          </cell>
        </row>
        <row r="331">
          <cell r="A331">
            <v>36249</v>
          </cell>
          <cell r="B331">
            <v>100.36</v>
          </cell>
        </row>
        <row r="332">
          <cell r="A332">
            <v>36250</v>
          </cell>
          <cell r="B332">
            <v>99.92</v>
          </cell>
        </row>
        <row r="333">
          <cell r="A333">
            <v>36251</v>
          </cell>
          <cell r="B333">
            <v>99.89</v>
          </cell>
        </row>
        <row r="334">
          <cell r="A334">
            <v>36252</v>
          </cell>
          <cell r="B334">
            <v>99.89</v>
          </cell>
        </row>
        <row r="335">
          <cell r="A335">
            <v>36255</v>
          </cell>
          <cell r="B335">
            <v>100.57</v>
          </cell>
        </row>
        <row r="336">
          <cell r="A336">
            <v>36256</v>
          </cell>
          <cell r="B336">
            <v>99.75</v>
          </cell>
        </row>
        <row r="337">
          <cell r="A337">
            <v>36257</v>
          </cell>
          <cell r="B337">
            <v>100.15</v>
          </cell>
        </row>
        <row r="338">
          <cell r="A338">
            <v>36258</v>
          </cell>
          <cell r="B338">
            <v>100.33</v>
          </cell>
        </row>
        <row r="339">
          <cell r="A339">
            <v>36259</v>
          </cell>
          <cell r="B339">
            <v>99.92</v>
          </cell>
        </row>
        <row r="340">
          <cell r="A340">
            <v>36262</v>
          </cell>
          <cell r="B340">
            <v>99.65</v>
          </cell>
        </row>
        <row r="341">
          <cell r="A341">
            <v>36263</v>
          </cell>
          <cell r="B341">
            <v>99.84</v>
          </cell>
        </row>
        <row r="342">
          <cell r="A342">
            <v>36264</v>
          </cell>
          <cell r="B342">
            <v>99.59</v>
          </cell>
        </row>
        <row r="343">
          <cell r="A343">
            <v>36265</v>
          </cell>
          <cell r="B343">
            <v>100.16</v>
          </cell>
        </row>
        <row r="344">
          <cell r="A344">
            <v>36266</v>
          </cell>
          <cell r="B344">
            <v>99.91</v>
          </cell>
        </row>
        <row r="345">
          <cell r="A345">
            <v>36269</v>
          </cell>
          <cell r="B345">
            <v>100.4</v>
          </cell>
        </row>
        <row r="346">
          <cell r="A346">
            <v>36270</v>
          </cell>
          <cell r="B346">
            <v>100.68</v>
          </cell>
        </row>
        <row r="347">
          <cell r="A347">
            <v>36271</v>
          </cell>
          <cell r="B347">
            <v>100.86</v>
          </cell>
        </row>
        <row r="348">
          <cell r="A348">
            <v>36272</v>
          </cell>
          <cell r="B348">
            <v>100.71</v>
          </cell>
        </row>
        <row r="349">
          <cell r="A349">
            <v>36273</v>
          </cell>
          <cell r="B349">
            <v>100.74</v>
          </cell>
        </row>
        <row r="350">
          <cell r="A350">
            <v>36276</v>
          </cell>
          <cell r="B350">
            <v>100.89</v>
          </cell>
        </row>
        <row r="351">
          <cell r="A351">
            <v>36277</v>
          </cell>
          <cell r="B351">
            <v>100.48</v>
          </cell>
        </row>
        <row r="352">
          <cell r="A352">
            <v>36278</v>
          </cell>
          <cell r="B352">
            <v>100.66</v>
          </cell>
        </row>
        <row r="353">
          <cell r="A353">
            <v>36279</v>
          </cell>
          <cell r="B353">
            <v>100.82</v>
          </cell>
        </row>
        <row r="354">
          <cell r="A354">
            <v>36280</v>
          </cell>
          <cell r="B354">
            <v>100.89</v>
          </cell>
        </row>
        <row r="355">
          <cell r="A355">
            <v>36283</v>
          </cell>
          <cell r="B355">
            <v>100.99</v>
          </cell>
        </row>
        <row r="356">
          <cell r="A356">
            <v>36284</v>
          </cell>
          <cell r="B356">
            <v>100.51</v>
          </cell>
        </row>
        <row r="357">
          <cell r="A357">
            <v>36285</v>
          </cell>
          <cell r="B357">
            <v>99.74</v>
          </cell>
        </row>
        <row r="358">
          <cell r="A358">
            <v>36286</v>
          </cell>
          <cell r="B358">
            <v>99.3</v>
          </cell>
        </row>
        <row r="359">
          <cell r="A359">
            <v>36287</v>
          </cell>
          <cell r="B359">
            <v>99.85</v>
          </cell>
        </row>
        <row r="360">
          <cell r="A360">
            <v>36290</v>
          </cell>
          <cell r="B360">
            <v>99.51</v>
          </cell>
        </row>
        <row r="361">
          <cell r="A361">
            <v>36291</v>
          </cell>
          <cell r="B361">
            <v>100.14</v>
          </cell>
        </row>
        <row r="362">
          <cell r="A362">
            <v>36292</v>
          </cell>
          <cell r="B362">
            <v>100.61</v>
          </cell>
        </row>
        <row r="363">
          <cell r="A363">
            <v>36293</v>
          </cell>
          <cell r="B363">
            <v>100.59</v>
          </cell>
        </row>
        <row r="364">
          <cell r="A364">
            <v>36294</v>
          </cell>
          <cell r="B364">
            <v>100.79</v>
          </cell>
        </row>
        <row r="365">
          <cell r="A365">
            <v>36297</v>
          </cell>
          <cell r="B365">
            <v>100.73</v>
          </cell>
        </row>
        <row r="366">
          <cell r="A366">
            <v>36298</v>
          </cell>
          <cell r="B366">
            <v>100.62</v>
          </cell>
        </row>
        <row r="367">
          <cell r="A367">
            <v>36299</v>
          </cell>
          <cell r="B367">
            <v>100.99</v>
          </cell>
        </row>
        <row r="368">
          <cell r="A368">
            <v>36300</v>
          </cell>
          <cell r="B368">
            <v>101.28</v>
          </cell>
        </row>
        <row r="369">
          <cell r="A369">
            <v>36301</v>
          </cell>
          <cell r="B369">
            <v>101.59</v>
          </cell>
        </row>
        <row r="370">
          <cell r="A370">
            <v>36304</v>
          </cell>
          <cell r="B370">
            <v>101.4</v>
          </cell>
        </row>
        <row r="371">
          <cell r="A371">
            <v>36305</v>
          </cell>
          <cell r="B371">
            <v>101.34</v>
          </cell>
        </row>
        <row r="372">
          <cell r="A372">
            <v>36306</v>
          </cell>
          <cell r="B372">
            <v>102.13</v>
          </cell>
        </row>
        <row r="373">
          <cell r="A373">
            <v>36307</v>
          </cell>
          <cell r="B373">
            <v>102.15</v>
          </cell>
        </row>
        <row r="374">
          <cell r="A374">
            <v>36308</v>
          </cell>
          <cell r="B374">
            <v>102.51</v>
          </cell>
        </row>
        <row r="375">
          <cell r="A375">
            <v>36311</v>
          </cell>
          <cell r="B375">
            <v>102.51</v>
          </cell>
        </row>
        <row r="376">
          <cell r="A376">
            <v>36312</v>
          </cell>
          <cell r="B376">
            <v>102.1</v>
          </cell>
        </row>
        <row r="377">
          <cell r="A377">
            <v>36313</v>
          </cell>
          <cell r="B377">
            <v>102.83</v>
          </cell>
        </row>
        <row r="378">
          <cell r="A378">
            <v>36314</v>
          </cell>
          <cell r="B378">
            <v>102.95</v>
          </cell>
        </row>
        <row r="379">
          <cell r="A379">
            <v>36315</v>
          </cell>
          <cell r="B379">
            <v>102.68</v>
          </cell>
        </row>
        <row r="380">
          <cell r="A380">
            <v>36318</v>
          </cell>
          <cell r="B380">
            <v>103.13</v>
          </cell>
        </row>
        <row r="381">
          <cell r="A381">
            <v>36319</v>
          </cell>
          <cell r="B381">
            <v>101.72</v>
          </cell>
        </row>
        <row r="382">
          <cell r="A382">
            <v>36320</v>
          </cell>
          <cell r="B382">
            <v>101.72</v>
          </cell>
        </row>
        <row r="383">
          <cell r="A383">
            <v>36321</v>
          </cell>
          <cell r="B383">
            <v>101.6</v>
          </cell>
        </row>
        <row r="384">
          <cell r="A384">
            <v>36322</v>
          </cell>
          <cell r="B384">
            <v>101.02</v>
          </cell>
        </row>
        <row r="385">
          <cell r="A385">
            <v>36325</v>
          </cell>
          <cell r="B385">
            <v>102.14</v>
          </cell>
        </row>
        <row r="386">
          <cell r="A386">
            <v>36326</v>
          </cell>
          <cell r="B386">
            <v>102.27</v>
          </cell>
        </row>
        <row r="387">
          <cell r="A387">
            <v>36327</v>
          </cell>
          <cell r="B387">
            <v>102.87</v>
          </cell>
        </row>
        <row r="388">
          <cell r="A388">
            <v>36328</v>
          </cell>
          <cell r="B388">
            <v>102.18</v>
          </cell>
        </row>
        <row r="389">
          <cell r="A389">
            <v>36329</v>
          </cell>
          <cell r="B389">
            <v>102</v>
          </cell>
        </row>
        <row r="390">
          <cell r="A390">
            <v>36332</v>
          </cell>
          <cell r="B390">
            <v>102.55</v>
          </cell>
        </row>
        <row r="391">
          <cell r="A391">
            <v>36333</v>
          </cell>
          <cell r="B391">
            <v>102.69</v>
          </cell>
        </row>
        <row r="392">
          <cell r="A392">
            <v>36334</v>
          </cell>
          <cell r="B392">
            <v>102.74</v>
          </cell>
        </row>
        <row r="393">
          <cell r="A393">
            <v>36335</v>
          </cell>
          <cell r="B393">
            <v>102.16</v>
          </cell>
        </row>
        <row r="394">
          <cell r="A394">
            <v>36336</v>
          </cell>
          <cell r="B394">
            <v>101.91</v>
          </cell>
        </row>
        <row r="395">
          <cell r="A395">
            <v>36339</v>
          </cell>
          <cell r="B395">
            <v>102.46</v>
          </cell>
        </row>
        <row r="396">
          <cell r="A396">
            <v>36340</v>
          </cell>
          <cell r="B396">
            <v>102.68</v>
          </cell>
        </row>
        <row r="397">
          <cell r="A397">
            <v>36341</v>
          </cell>
          <cell r="B397">
            <v>102.53</v>
          </cell>
        </row>
        <row r="398">
          <cell r="A398">
            <v>36342</v>
          </cell>
          <cell r="B398">
            <v>103.38</v>
          </cell>
        </row>
        <row r="399">
          <cell r="A399">
            <v>36343</v>
          </cell>
          <cell r="B399">
            <v>103.21</v>
          </cell>
        </row>
        <row r="400">
          <cell r="A400">
            <v>36346</v>
          </cell>
          <cell r="B400">
            <v>103.53</v>
          </cell>
        </row>
        <row r="401">
          <cell r="A401">
            <v>36347</v>
          </cell>
          <cell r="B401">
            <v>103.59</v>
          </cell>
        </row>
        <row r="402">
          <cell r="A402">
            <v>36348</v>
          </cell>
          <cell r="B402">
            <v>103.6</v>
          </cell>
        </row>
        <row r="403">
          <cell r="A403">
            <v>36349</v>
          </cell>
          <cell r="B403">
            <v>103.87</v>
          </cell>
        </row>
        <row r="404">
          <cell r="A404">
            <v>36350</v>
          </cell>
          <cell r="B404">
            <v>104.19</v>
          </cell>
        </row>
        <row r="405">
          <cell r="A405">
            <v>36353</v>
          </cell>
          <cell r="B405">
            <v>104.26</v>
          </cell>
        </row>
        <row r="406">
          <cell r="A406">
            <v>36354</v>
          </cell>
          <cell r="B406">
            <v>104.02</v>
          </cell>
        </row>
        <row r="407">
          <cell r="A407">
            <v>36355</v>
          </cell>
          <cell r="B407">
            <v>103.64</v>
          </cell>
        </row>
        <row r="408">
          <cell r="A408">
            <v>36356</v>
          </cell>
          <cell r="B408">
            <v>103.77</v>
          </cell>
        </row>
        <row r="409">
          <cell r="A409">
            <v>36357</v>
          </cell>
          <cell r="B409">
            <v>103.88</v>
          </cell>
        </row>
        <row r="410">
          <cell r="A410">
            <v>36360</v>
          </cell>
          <cell r="B410">
            <v>102.7</v>
          </cell>
        </row>
        <row r="411">
          <cell r="A411">
            <v>36361</v>
          </cell>
          <cell r="B411">
            <v>102.2</v>
          </cell>
        </row>
        <row r="412">
          <cell r="A412">
            <v>36362</v>
          </cell>
          <cell r="B412">
            <v>101.4</v>
          </cell>
        </row>
        <row r="413">
          <cell r="A413">
            <v>36363</v>
          </cell>
          <cell r="B413">
            <v>101.25</v>
          </cell>
        </row>
        <row r="414">
          <cell r="A414">
            <v>36364</v>
          </cell>
          <cell r="B414">
            <v>101.34</v>
          </cell>
        </row>
        <row r="415">
          <cell r="A415">
            <v>36367</v>
          </cell>
          <cell r="B415">
            <v>100.34</v>
          </cell>
        </row>
        <row r="416">
          <cell r="A416">
            <v>36368</v>
          </cell>
          <cell r="B416">
            <v>100.58</v>
          </cell>
        </row>
        <row r="417">
          <cell r="A417">
            <v>36369</v>
          </cell>
          <cell r="B417">
            <v>100.21</v>
          </cell>
        </row>
        <row r="418">
          <cell r="A418">
            <v>36370</v>
          </cell>
          <cell r="B418">
            <v>99.6</v>
          </cell>
        </row>
        <row r="419">
          <cell r="A419">
            <v>36371</v>
          </cell>
          <cell r="B419">
            <v>99.54</v>
          </cell>
        </row>
        <row r="420">
          <cell r="A420">
            <v>36374</v>
          </cell>
          <cell r="B420">
            <v>99.7</v>
          </cell>
        </row>
        <row r="421">
          <cell r="A421">
            <v>36375</v>
          </cell>
          <cell r="B421">
            <v>99.79</v>
          </cell>
        </row>
        <row r="422">
          <cell r="A422">
            <v>36376</v>
          </cell>
          <cell r="B422">
            <v>99.07</v>
          </cell>
        </row>
        <row r="423">
          <cell r="A423">
            <v>36377</v>
          </cell>
          <cell r="B423">
            <v>99.26</v>
          </cell>
        </row>
        <row r="424">
          <cell r="A424">
            <v>36378</v>
          </cell>
          <cell r="B424">
            <v>99.38</v>
          </cell>
        </row>
        <row r="425">
          <cell r="A425">
            <v>36381</v>
          </cell>
          <cell r="B425">
            <v>99.82</v>
          </cell>
        </row>
        <row r="426">
          <cell r="A426">
            <v>36382</v>
          </cell>
          <cell r="B426">
            <v>99.7</v>
          </cell>
        </row>
        <row r="427">
          <cell r="A427">
            <v>36383</v>
          </cell>
          <cell r="B427">
            <v>100.06</v>
          </cell>
        </row>
        <row r="428">
          <cell r="A428">
            <v>36384</v>
          </cell>
          <cell r="B428">
            <v>99.94</v>
          </cell>
        </row>
        <row r="429">
          <cell r="A429">
            <v>36385</v>
          </cell>
          <cell r="B429">
            <v>100.58</v>
          </cell>
        </row>
        <row r="430">
          <cell r="A430">
            <v>36388</v>
          </cell>
          <cell r="B430">
            <v>100.54</v>
          </cell>
        </row>
        <row r="431">
          <cell r="A431">
            <v>36389</v>
          </cell>
          <cell r="B431">
            <v>100.76</v>
          </cell>
        </row>
        <row r="432">
          <cell r="A432">
            <v>36390</v>
          </cell>
          <cell r="B432">
            <v>100.4</v>
          </cell>
        </row>
        <row r="433">
          <cell r="A433">
            <v>36391</v>
          </cell>
          <cell r="B433">
            <v>99.65</v>
          </cell>
        </row>
        <row r="434">
          <cell r="A434">
            <v>36392</v>
          </cell>
          <cell r="B434">
            <v>99.46</v>
          </cell>
        </row>
        <row r="435">
          <cell r="A435">
            <v>36395</v>
          </cell>
          <cell r="B435">
            <v>100.69</v>
          </cell>
        </row>
        <row r="436">
          <cell r="A436">
            <v>36396</v>
          </cell>
          <cell r="B436">
            <v>100.46</v>
          </cell>
        </row>
        <row r="437">
          <cell r="A437">
            <v>36397</v>
          </cell>
          <cell r="B437">
            <v>101.22</v>
          </cell>
        </row>
        <row r="438">
          <cell r="A438">
            <v>36398</v>
          </cell>
          <cell r="B438">
            <v>101.15</v>
          </cell>
        </row>
        <row r="439">
          <cell r="A439">
            <v>36399</v>
          </cell>
          <cell r="B439">
            <v>101.02</v>
          </cell>
        </row>
        <row r="440">
          <cell r="A440">
            <v>36402</v>
          </cell>
          <cell r="B440">
            <v>100.9</v>
          </cell>
        </row>
        <row r="441">
          <cell r="A441">
            <v>36403</v>
          </cell>
          <cell r="B441">
            <v>99.86</v>
          </cell>
        </row>
        <row r="442">
          <cell r="A442">
            <v>36404</v>
          </cell>
          <cell r="B442">
            <v>99.68</v>
          </cell>
        </row>
        <row r="443">
          <cell r="A443">
            <v>36405</v>
          </cell>
          <cell r="B443">
            <v>99.25</v>
          </cell>
        </row>
        <row r="444">
          <cell r="A444">
            <v>36406</v>
          </cell>
          <cell r="B444">
            <v>99.73</v>
          </cell>
        </row>
        <row r="445">
          <cell r="A445">
            <v>36409</v>
          </cell>
          <cell r="B445">
            <v>99.85</v>
          </cell>
        </row>
        <row r="446">
          <cell r="A446">
            <v>36410</v>
          </cell>
          <cell r="B446">
            <v>99.95</v>
          </cell>
        </row>
        <row r="447">
          <cell r="A447">
            <v>36411</v>
          </cell>
          <cell r="B447">
            <v>99.85</v>
          </cell>
        </row>
        <row r="448">
          <cell r="A448">
            <v>36412</v>
          </cell>
          <cell r="B448">
            <v>99.62</v>
          </cell>
        </row>
        <row r="449">
          <cell r="A449">
            <v>36413</v>
          </cell>
          <cell r="B449">
            <v>101.02</v>
          </cell>
        </row>
        <row r="450">
          <cell r="A450">
            <v>36416</v>
          </cell>
          <cell r="B450">
            <v>100.35</v>
          </cell>
        </row>
        <row r="451">
          <cell r="A451">
            <v>36417</v>
          </cell>
          <cell r="B451">
            <v>100.75</v>
          </cell>
        </row>
        <row r="452">
          <cell r="A452">
            <v>36418</v>
          </cell>
          <cell r="B452">
            <v>100.24</v>
          </cell>
        </row>
        <row r="453">
          <cell r="A453">
            <v>36419</v>
          </cell>
          <cell r="B453">
            <v>99.71</v>
          </cell>
        </row>
        <row r="454">
          <cell r="A454">
            <v>36420</v>
          </cell>
          <cell r="B454">
            <v>99.97</v>
          </cell>
        </row>
        <row r="455">
          <cell r="A455">
            <v>36423</v>
          </cell>
          <cell r="B455">
            <v>100.19</v>
          </cell>
        </row>
        <row r="456">
          <cell r="A456">
            <v>36424</v>
          </cell>
          <cell r="B456">
            <v>99.29</v>
          </cell>
        </row>
        <row r="457">
          <cell r="A457">
            <v>36425</v>
          </cell>
          <cell r="B457">
            <v>99.45</v>
          </cell>
        </row>
        <row r="458">
          <cell r="A458">
            <v>36426</v>
          </cell>
          <cell r="B458">
            <v>99.39</v>
          </cell>
        </row>
        <row r="459">
          <cell r="A459">
            <v>36427</v>
          </cell>
          <cell r="B459">
            <v>99.27</v>
          </cell>
        </row>
        <row r="460">
          <cell r="A460">
            <v>36430</v>
          </cell>
          <cell r="B460">
            <v>99.33</v>
          </cell>
        </row>
        <row r="461">
          <cell r="A461">
            <v>36431</v>
          </cell>
          <cell r="B461">
            <v>98.85</v>
          </cell>
        </row>
        <row r="462">
          <cell r="A462">
            <v>36432</v>
          </cell>
          <cell r="B462">
            <v>98.46</v>
          </cell>
        </row>
        <row r="463">
          <cell r="A463">
            <v>36433</v>
          </cell>
          <cell r="B463">
            <v>98.2</v>
          </cell>
        </row>
        <row r="464">
          <cell r="A464">
            <v>36434</v>
          </cell>
          <cell r="B464">
            <v>97.62</v>
          </cell>
        </row>
        <row r="465">
          <cell r="A465">
            <v>36437</v>
          </cell>
          <cell r="B465">
            <v>97.77</v>
          </cell>
        </row>
        <row r="466">
          <cell r="A466">
            <v>36438</v>
          </cell>
          <cell r="B466">
            <v>97.68</v>
          </cell>
        </row>
        <row r="467">
          <cell r="A467">
            <v>36439</v>
          </cell>
          <cell r="B467">
            <v>98.2</v>
          </cell>
        </row>
        <row r="468">
          <cell r="A468">
            <v>36440</v>
          </cell>
          <cell r="B468">
            <v>98.08</v>
          </cell>
        </row>
        <row r="469">
          <cell r="A469">
            <v>36441</v>
          </cell>
          <cell r="B469">
            <v>98.78</v>
          </cell>
        </row>
        <row r="470">
          <cell r="A470">
            <v>36444</v>
          </cell>
          <cell r="B470">
            <v>98.43</v>
          </cell>
        </row>
        <row r="471">
          <cell r="A471">
            <v>36445</v>
          </cell>
          <cell r="B471">
            <v>97.67</v>
          </cell>
        </row>
        <row r="472">
          <cell r="A472">
            <v>36446</v>
          </cell>
          <cell r="B472">
            <v>97.56</v>
          </cell>
        </row>
        <row r="473">
          <cell r="A473">
            <v>36447</v>
          </cell>
          <cell r="B473">
            <v>97.67</v>
          </cell>
        </row>
        <row r="474">
          <cell r="A474">
            <v>36448</v>
          </cell>
          <cell r="B474">
            <v>96.72</v>
          </cell>
        </row>
        <row r="475">
          <cell r="A475">
            <v>36451</v>
          </cell>
          <cell r="B475">
            <v>97.13</v>
          </cell>
        </row>
        <row r="476">
          <cell r="A476">
            <v>36452</v>
          </cell>
          <cell r="B476">
            <v>97.08</v>
          </cell>
        </row>
        <row r="477">
          <cell r="A477">
            <v>36453</v>
          </cell>
          <cell r="B477">
            <v>97.95</v>
          </cell>
        </row>
        <row r="478">
          <cell r="A478">
            <v>36454</v>
          </cell>
          <cell r="B478">
            <v>97.24</v>
          </cell>
        </row>
        <row r="479">
          <cell r="A479">
            <v>36455</v>
          </cell>
          <cell r="B479">
            <v>98.31</v>
          </cell>
        </row>
        <row r="480">
          <cell r="A480">
            <v>36458</v>
          </cell>
          <cell r="B480">
            <v>98.15</v>
          </cell>
        </row>
        <row r="481">
          <cell r="A481">
            <v>36459</v>
          </cell>
          <cell r="B481">
            <v>98.62</v>
          </cell>
        </row>
        <row r="482">
          <cell r="A482">
            <v>36460</v>
          </cell>
          <cell r="B482">
            <v>99.15</v>
          </cell>
        </row>
        <row r="483">
          <cell r="A483">
            <v>36461</v>
          </cell>
          <cell r="B483">
            <v>99.22</v>
          </cell>
        </row>
        <row r="484">
          <cell r="A484">
            <v>36462</v>
          </cell>
          <cell r="B484">
            <v>98.93</v>
          </cell>
        </row>
        <row r="485">
          <cell r="A485">
            <v>36465</v>
          </cell>
          <cell r="B485">
            <v>99.14</v>
          </cell>
        </row>
        <row r="486">
          <cell r="A486">
            <v>36466</v>
          </cell>
          <cell r="B486">
            <v>99.03</v>
          </cell>
        </row>
        <row r="487">
          <cell r="A487">
            <v>36467</v>
          </cell>
          <cell r="B487">
            <v>99.42</v>
          </cell>
        </row>
        <row r="488">
          <cell r="A488">
            <v>36468</v>
          </cell>
          <cell r="B488">
            <v>100.3</v>
          </cell>
        </row>
        <row r="489">
          <cell r="A489">
            <v>36469</v>
          </cell>
          <cell r="B489">
            <v>100.15</v>
          </cell>
        </row>
        <row r="490">
          <cell r="A490">
            <v>36472</v>
          </cell>
          <cell r="B490">
            <v>100.24</v>
          </cell>
        </row>
        <row r="491">
          <cell r="A491">
            <v>36473</v>
          </cell>
          <cell r="B491">
            <v>100.14</v>
          </cell>
        </row>
        <row r="492">
          <cell r="A492">
            <v>36474</v>
          </cell>
          <cell r="B492">
            <v>99.73</v>
          </cell>
        </row>
        <row r="493">
          <cell r="A493">
            <v>36475</v>
          </cell>
          <cell r="B493">
            <v>100.03</v>
          </cell>
        </row>
        <row r="494">
          <cell r="A494">
            <v>36476</v>
          </cell>
          <cell r="B494">
            <v>100.65</v>
          </cell>
        </row>
        <row r="495">
          <cell r="A495">
            <v>36479</v>
          </cell>
          <cell r="B495">
            <v>100.54</v>
          </cell>
        </row>
        <row r="496">
          <cell r="A496">
            <v>36480</v>
          </cell>
          <cell r="B496">
            <v>100.71</v>
          </cell>
        </row>
        <row r="497">
          <cell r="A497">
            <v>36481</v>
          </cell>
          <cell r="B497">
            <v>100.08</v>
          </cell>
        </row>
        <row r="498">
          <cell r="A498">
            <v>36482</v>
          </cell>
          <cell r="B498">
            <v>100.95</v>
          </cell>
        </row>
        <row r="499">
          <cell r="A499">
            <v>36483</v>
          </cell>
          <cell r="B499">
            <v>100.81</v>
          </cell>
        </row>
        <row r="500">
          <cell r="A500">
            <v>36486</v>
          </cell>
          <cell r="B500">
            <v>100.62</v>
          </cell>
        </row>
        <row r="501">
          <cell r="A501">
            <v>36487</v>
          </cell>
          <cell r="B501">
            <v>100.76</v>
          </cell>
        </row>
        <row r="502">
          <cell r="A502">
            <v>36488</v>
          </cell>
          <cell r="B502">
            <v>101.65</v>
          </cell>
        </row>
        <row r="503">
          <cell r="A503">
            <v>36489</v>
          </cell>
          <cell r="B503">
            <v>101.55</v>
          </cell>
        </row>
        <row r="504">
          <cell r="A504">
            <v>36490</v>
          </cell>
          <cell r="B504">
            <v>101.34</v>
          </cell>
        </row>
        <row r="505">
          <cell r="A505">
            <v>36493</v>
          </cell>
          <cell r="B505">
            <v>101.87</v>
          </cell>
        </row>
        <row r="506">
          <cell r="A506">
            <v>36494</v>
          </cell>
          <cell r="B506">
            <v>101.91</v>
          </cell>
        </row>
        <row r="507">
          <cell r="A507">
            <v>36495</v>
          </cell>
          <cell r="B507">
            <v>102.05</v>
          </cell>
        </row>
        <row r="508">
          <cell r="A508">
            <v>36496</v>
          </cell>
          <cell r="B508">
            <v>102.52</v>
          </cell>
        </row>
        <row r="509">
          <cell r="A509">
            <v>36497</v>
          </cell>
          <cell r="B509">
            <v>102.53</v>
          </cell>
        </row>
        <row r="510">
          <cell r="A510">
            <v>36500</v>
          </cell>
          <cell r="B510">
            <v>101.05</v>
          </cell>
        </row>
        <row r="511">
          <cell r="A511">
            <v>36501</v>
          </cell>
          <cell r="B511">
            <v>100.82</v>
          </cell>
        </row>
        <row r="512">
          <cell r="A512">
            <v>36502</v>
          </cell>
          <cell r="B512">
            <v>100.66</v>
          </cell>
        </row>
        <row r="513">
          <cell r="A513">
            <v>36503</v>
          </cell>
          <cell r="B513">
            <v>101</v>
          </cell>
        </row>
        <row r="514">
          <cell r="A514">
            <v>36504</v>
          </cell>
          <cell r="B514">
            <v>101.69</v>
          </cell>
        </row>
        <row r="515">
          <cell r="A515">
            <v>36507</v>
          </cell>
          <cell r="B515">
            <v>101.63</v>
          </cell>
        </row>
        <row r="516">
          <cell r="A516">
            <v>36508</v>
          </cell>
          <cell r="B516">
            <v>102.33</v>
          </cell>
        </row>
        <row r="517">
          <cell r="A517">
            <v>36509</v>
          </cell>
          <cell r="B517">
            <v>102.63</v>
          </cell>
        </row>
        <row r="518">
          <cell r="A518">
            <v>36510</v>
          </cell>
          <cell r="B518">
            <v>101.24</v>
          </cell>
        </row>
        <row r="519">
          <cell r="A519">
            <v>36511</v>
          </cell>
          <cell r="B519">
            <v>101.86</v>
          </cell>
        </row>
        <row r="520">
          <cell r="A520">
            <v>36514</v>
          </cell>
          <cell r="B520">
            <v>101.51</v>
          </cell>
        </row>
        <row r="521">
          <cell r="A521">
            <v>36515</v>
          </cell>
          <cell r="B521">
            <v>101.57</v>
          </cell>
        </row>
        <row r="522">
          <cell r="A522">
            <v>36516</v>
          </cell>
          <cell r="B522">
            <v>101.55</v>
          </cell>
        </row>
        <row r="523">
          <cell r="A523">
            <v>36517</v>
          </cell>
          <cell r="B523">
            <v>101</v>
          </cell>
        </row>
        <row r="524">
          <cell r="A524">
            <v>36518</v>
          </cell>
          <cell r="B524">
            <v>101.23</v>
          </cell>
        </row>
        <row r="525">
          <cell r="A525">
            <v>36521</v>
          </cell>
          <cell r="B525">
            <v>101.19</v>
          </cell>
        </row>
        <row r="526">
          <cell r="A526">
            <v>36522</v>
          </cell>
          <cell r="B526">
            <v>101.55</v>
          </cell>
        </row>
        <row r="527">
          <cell r="A527">
            <v>36523</v>
          </cell>
          <cell r="B527">
            <v>101.58</v>
          </cell>
        </row>
        <row r="528">
          <cell r="A528">
            <v>36524</v>
          </cell>
          <cell r="B528">
            <v>101.53</v>
          </cell>
        </row>
        <row r="529">
          <cell r="A529">
            <v>36525</v>
          </cell>
          <cell r="B529">
            <v>101.42</v>
          </cell>
        </row>
        <row r="530">
          <cell r="A530">
            <v>36528</v>
          </cell>
          <cell r="B530">
            <v>99.89</v>
          </cell>
        </row>
        <row r="531">
          <cell r="A531">
            <v>36529</v>
          </cell>
          <cell r="B531">
            <v>100.1</v>
          </cell>
        </row>
        <row r="532">
          <cell r="A532">
            <v>36530</v>
          </cell>
          <cell r="B532">
            <v>100.05</v>
          </cell>
        </row>
        <row r="533">
          <cell r="A533">
            <v>36531</v>
          </cell>
          <cell r="B533">
            <v>100.34</v>
          </cell>
        </row>
        <row r="534">
          <cell r="A534">
            <v>36532</v>
          </cell>
          <cell r="B534">
            <v>100.5</v>
          </cell>
        </row>
        <row r="535">
          <cell r="A535">
            <v>36535</v>
          </cell>
          <cell r="B535">
            <v>100.65</v>
          </cell>
        </row>
        <row r="536">
          <cell r="A536">
            <v>36536</v>
          </cell>
          <cell r="B536">
            <v>100.26</v>
          </cell>
        </row>
        <row r="537">
          <cell r="A537">
            <v>36537</v>
          </cell>
          <cell r="B537">
            <v>100.33</v>
          </cell>
        </row>
        <row r="538">
          <cell r="A538">
            <v>36538</v>
          </cell>
          <cell r="B538">
            <v>100.67</v>
          </cell>
        </row>
        <row r="539">
          <cell r="A539">
            <v>36539</v>
          </cell>
          <cell r="B539">
            <v>101.45</v>
          </cell>
        </row>
        <row r="540">
          <cell r="A540">
            <v>36542</v>
          </cell>
          <cell r="B540">
            <v>101.79</v>
          </cell>
        </row>
        <row r="541">
          <cell r="A541">
            <v>36543</v>
          </cell>
          <cell r="B541">
            <v>101.65</v>
          </cell>
        </row>
        <row r="542">
          <cell r="A542">
            <v>36544</v>
          </cell>
          <cell r="B542">
            <v>101.46</v>
          </cell>
        </row>
        <row r="543">
          <cell r="A543">
            <v>36545</v>
          </cell>
          <cell r="B543">
            <v>101.15</v>
          </cell>
        </row>
        <row r="544">
          <cell r="A544">
            <v>36546</v>
          </cell>
          <cell r="B544">
            <v>101.51</v>
          </cell>
        </row>
        <row r="545">
          <cell r="A545">
            <v>36549</v>
          </cell>
          <cell r="B545">
            <v>101.96</v>
          </cell>
        </row>
        <row r="546">
          <cell r="A546">
            <v>36550</v>
          </cell>
          <cell r="B546">
            <v>102.15</v>
          </cell>
        </row>
        <row r="547">
          <cell r="A547">
            <v>36551</v>
          </cell>
          <cell r="B547">
            <v>102.26</v>
          </cell>
        </row>
        <row r="548">
          <cell r="A548">
            <v>36552</v>
          </cell>
          <cell r="B548">
            <v>103.03</v>
          </cell>
        </row>
        <row r="549">
          <cell r="A549">
            <v>36553</v>
          </cell>
          <cell r="B549">
            <v>104.34</v>
          </cell>
        </row>
        <row r="550">
          <cell r="A550">
            <v>36556</v>
          </cell>
          <cell r="B550">
            <v>104.97</v>
          </cell>
        </row>
        <row r="551">
          <cell r="A551">
            <v>36557</v>
          </cell>
          <cell r="B551">
            <v>104.77</v>
          </cell>
        </row>
        <row r="552">
          <cell r="A552">
            <v>36558</v>
          </cell>
          <cell r="B552">
            <v>104.58</v>
          </cell>
        </row>
        <row r="553">
          <cell r="A553">
            <v>36559</v>
          </cell>
          <cell r="B553">
            <v>103.7</v>
          </cell>
        </row>
        <row r="554">
          <cell r="A554">
            <v>36560</v>
          </cell>
          <cell r="B554">
            <v>104.2</v>
          </cell>
        </row>
        <row r="555">
          <cell r="A555">
            <v>36563</v>
          </cell>
          <cell r="B555">
            <v>104.54</v>
          </cell>
        </row>
        <row r="556">
          <cell r="A556">
            <v>36564</v>
          </cell>
          <cell r="B556">
            <v>104.12</v>
          </cell>
        </row>
        <row r="557">
          <cell r="A557">
            <v>36565</v>
          </cell>
          <cell r="B557">
            <v>103.63</v>
          </cell>
        </row>
        <row r="558">
          <cell r="A558">
            <v>36566</v>
          </cell>
          <cell r="B558">
            <v>104.05</v>
          </cell>
        </row>
        <row r="559">
          <cell r="A559">
            <v>36567</v>
          </cell>
          <cell r="B559">
            <v>104.12</v>
          </cell>
        </row>
        <row r="560">
          <cell r="A560">
            <v>36570</v>
          </cell>
          <cell r="B560">
            <v>104.63</v>
          </cell>
        </row>
        <row r="561">
          <cell r="A561">
            <v>36571</v>
          </cell>
          <cell r="B561">
            <v>104.61</v>
          </cell>
        </row>
        <row r="562">
          <cell r="A562">
            <v>36572</v>
          </cell>
          <cell r="B562">
            <v>104.14</v>
          </cell>
        </row>
        <row r="563">
          <cell r="A563">
            <v>36573</v>
          </cell>
          <cell r="B563">
            <v>104.22</v>
          </cell>
        </row>
        <row r="564">
          <cell r="A564">
            <v>36574</v>
          </cell>
          <cell r="B564">
            <v>104.52</v>
          </cell>
        </row>
        <row r="565">
          <cell r="A565">
            <v>36577</v>
          </cell>
          <cell r="B565">
            <v>104.53</v>
          </cell>
        </row>
        <row r="566">
          <cell r="A566">
            <v>36578</v>
          </cell>
          <cell r="B566">
            <v>103.11</v>
          </cell>
        </row>
        <row r="567">
          <cell r="A567">
            <v>36579</v>
          </cell>
          <cell r="B567">
            <v>103.44</v>
          </cell>
        </row>
        <row r="568">
          <cell r="A568">
            <v>36580</v>
          </cell>
          <cell r="B568">
            <v>103.99</v>
          </cell>
        </row>
        <row r="569">
          <cell r="A569">
            <v>36581</v>
          </cell>
          <cell r="B569">
            <v>105.29</v>
          </cell>
        </row>
        <row r="570">
          <cell r="A570">
            <v>36584</v>
          </cell>
          <cell r="B570">
            <v>105.29</v>
          </cell>
        </row>
        <row r="571">
          <cell r="A571">
            <v>36585</v>
          </cell>
          <cell r="B571">
            <v>105.88</v>
          </cell>
        </row>
        <row r="572">
          <cell r="A572">
            <v>36586</v>
          </cell>
          <cell r="B572">
            <v>104.89</v>
          </cell>
        </row>
        <row r="573">
          <cell r="A573">
            <v>36587</v>
          </cell>
          <cell r="B573">
            <v>105.67</v>
          </cell>
        </row>
        <row r="574">
          <cell r="A574">
            <v>36588</v>
          </cell>
          <cell r="B574">
            <v>105.99</v>
          </cell>
        </row>
        <row r="575">
          <cell r="A575">
            <v>36591</v>
          </cell>
          <cell r="B575">
            <v>106.2</v>
          </cell>
        </row>
        <row r="576">
          <cell r="A576">
            <v>36592</v>
          </cell>
          <cell r="B576">
            <v>106.1</v>
          </cell>
        </row>
        <row r="577">
          <cell r="A577">
            <v>36593</v>
          </cell>
          <cell r="B577">
            <v>105.94</v>
          </cell>
        </row>
        <row r="578">
          <cell r="A578">
            <v>36594</v>
          </cell>
          <cell r="B578">
            <v>105.41</v>
          </cell>
        </row>
        <row r="579">
          <cell r="A579">
            <v>36595</v>
          </cell>
          <cell r="B579">
            <v>105.75</v>
          </cell>
        </row>
        <row r="580">
          <cell r="A580">
            <v>36598</v>
          </cell>
          <cell r="B580">
            <v>105.54</v>
          </cell>
        </row>
        <row r="581">
          <cell r="A581">
            <v>36599</v>
          </cell>
          <cell r="B581">
            <v>105.31</v>
          </cell>
        </row>
        <row r="582">
          <cell r="A582">
            <v>36600</v>
          </cell>
          <cell r="B582">
            <v>105.43</v>
          </cell>
        </row>
        <row r="583">
          <cell r="A583">
            <v>36601</v>
          </cell>
          <cell r="B583">
            <v>104.8</v>
          </cell>
        </row>
        <row r="584">
          <cell r="A584">
            <v>36602</v>
          </cell>
          <cell r="B584">
            <v>104.87</v>
          </cell>
        </row>
        <row r="585">
          <cell r="A585">
            <v>36605</v>
          </cell>
          <cell r="B585">
            <v>104.77</v>
          </cell>
        </row>
        <row r="586">
          <cell r="A586">
            <v>36606</v>
          </cell>
          <cell r="B586">
            <v>105.48</v>
          </cell>
        </row>
        <row r="587">
          <cell r="A587">
            <v>36607</v>
          </cell>
          <cell r="B587">
            <v>105.74</v>
          </cell>
        </row>
        <row r="588">
          <cell r="A588">
            <v>36608</v>
          </cell>
          <cell r="B588">
            <v>104.81</v>
          </cell>
        </row>
        <row r="589">
          <cell r="A589">
            <v>36609</v>
          </cell>
          <cell r="B589">
            <v>104.42</v>
          </cell>
        </row>
        <row r="590">
          <cell r="A590">
            <v>36612</v>
          </cell>
          <cell r="B590">
            <v>105.17</v>
          </cell>
        </row>
        <row r="591">
          <cell r="A591">
            <v>36613</v>
          </cell>
          <cell r="B591">
            <v>105.15</v>
          </cell>
        </row>
        <row r="592">
          <cell r="A592">
            <v>36614</v>
          </cell>
          <cell r="B592">
            <v>105.92</v>
          </cell>
        </row>
        <row r="593">
          <cell r="A593">
            <v>36615</v>
          </cell>
          <cell r="B593">
            <v>105.2</v>
          </cell>
        </row>
        <row r="594">
          <cell r="A594">
            <v>36616</v>
          </cell>
          <cell r="B594">
            <v>105.16</v>
          </cell>
        </row>
        <row r="595">
          <cell r="A595">
            <v>36619</v>
          </cell>
          <cell r="B595">
            <v>105.21</v>
          </cell>
        </row>
        <row r="596">
          <cell r="A596">
            <v>36620</v>
          </cell>
          <cell r="B596">
            <v>104.85</v>
          </cell>
        </row>
        <row r="597">
          <cell r="A597">
            <v>36621</v>
          </cell>
          <cell r="B597">
            <v>105.05</v>
          </cell>
        </row>
        <row r="598">
          <cell r="A598">
            <v>36622</v>
          </cell>
          <cell r="B598">
            <v>105.19</v>
          </cell>
        </row>
        <row r="599">
          <cell r="A599">
            <v>36623</v>
          </cell>
          <cell r="B599">
            <v>105.75</v>
          </cell>
        </row>
        <row r="600">
          <cell r="A600">
            <v>36626</v>
          </cell>
          <cell r="B600">
            <v>105.39</v>
          </cell>
        </row>
        <row r="601">
          <cell r="A601">
            <v>36627</v>
          </cell>
          <cell r="B601">
            <v>105.61</v>
          </cell>
        </row>
        <row r="602">
          <cell r="A602">
            <v>36628</v>
          </cell>
          <cell r="B602">
            <v>105.73</v>
          </cell>
        </row>
        <row r="603">
          <cell r="A603">
            <v>36629</v>
          </cell>
          <cell r="B603">
            <v>105.92</v>
          </cell>
        </row>
        <row r="604">
          <cell r="A604">
            <v>36630</v>
          </cell>
          <cell r="B604">
            <v>105.46</v>
          </cell>
        </row>
        <row r="605">
          <cell r="A605">
            <v>36633</v>
          </cell>
          <cell r="B605">
            <v>105.92</v>
          </cell>
        </row>
        <row r="606">
          <cell r="A606">
            <v>36634</v>
          </cell>
          <cell r="B606">
            <v>106.43</v>
          </cell>
        </row>
        <row r="607">
          <cell r="A607">
            <v>36635</v>
          </cell>
          <cell r="B607">
            <v>106.94</v>
          </cell>
        </row>
        <row r="608">
          <cell r="A608">
            <v>36636</v>
          </cell>
          <cell r="B608">
            <v>107.27</v>
          </cell>
        </row>
        <row r="609">
          <cell r="A609">
            <v>36637</v>
          </cell>
          <cell r="B609">
            <v>107.27</v>
          </cell>
        </row>
        <row r="610">
          <cell r="A610">
            <v>36640</v>
          </cell>
          <cell r="B610">
            <v>107.07</v>
          </cell>
        </row>
        <row r="611">
          <cell r="A611">
            <v>36641</v>
          </cell>
          <cell r="B611">
            <v>108.54</v>
          </cell>
        </row>
        <row r="612">
          <cell r="A612">
            <v>36642</v>
          </cell>
          <cell r="B612">
            <v>108.4</v>
          </cell>
        </row>
        <row r="613">
          <cell r="A613">
            <v>36643</v>
          </cell>
          <cell r="B613">
            <v>109.43</v>
          </cell>
        </row>
        <row r="614">
          <cell r="A614">
            <v>36644</v>
          </cell>
          <cell r="B614">
            <v>109.99</v>
          </cell>
        </row>
        <row r="615">
          <cell r="A615">
            <v>36647</v>
          </cell>
          <cell r="B615">
            <v>109.5</v>
          </cell>
        </row>
        <row r="616">
          <cell r="A616">
            <v>36648</v>
          </cell>
          <cell r="B616">
            <v>110.13</v>
          </cell>
        </row>
        <row r="617">
          <cell r="A617">
            <v>36649</v>
          </cell>
          <cell r="B617">
            <v>111.15</v>
          </cell>
        </row>
        <row r="618">
          <cell r="A618">
            <v>36650</v>
          </cell>
          <cell r="B618">
            <v>111.7</v>
          </cell>
        </row>
        <row r="619">
          <cell r="A619">
            <v>36651</v>
          </cell>
          <cell r="B619">
            <v>111.2</v>
          </cell>
        </row>
        <row r="620">
          <cell r="A620">
            <v>36654</v>
          </cell>
          <cell r="B620">
            <v>111.32</v>
          </cell>
        </row>
        <row r="621">
          <cell r="A621">
            <v>36655</v>
          </cell>
          <cell r="B621">
            <v>110.64</v>
          </cell>
        </row>
        <row r="622">
          <cell r="A622">
            <v>36656</v>
          </cell>
          <cell r="B622">
            <v>110.72</v>
          </cell>
        </row>
        <row r="623">
          <cell r="A623">
            <v>36657</v>
          </cell>
          <cell r="B623">
            <v>111.4</v>
          </cell>
        </row>
        <row r="624">
          <cell r="A624">
            <v>36658</v>
          </cell>
          <cell r="B624">
            <v>109.75</v>
          </cell>
        </row>
        <row r="625">
          <cell r="A625">
            <v>36661</v>
          </cell>
          <cell r="B625">
            <v>110.4</v>
          </cell>
        </row>
        <row r="626">
          <cell r="A626">
            <v>36662</v>
          </cell>
          <cell r="B626">
            <v>111.23</v>
          </cell>
        </row>
        <row r="627">
          <cell r="A627">
            <v>36663</v>
          </cell>
          <cell r="B627">
            <v>111.99</v>
          </cell>
        </row>
        <row r="628">
          <cell r="A628">
            <v>36664</v>
          </cell>
          <cell r="B628">
            <v>112.09</v>
          </cell>
        </row>
        <row r="629">
          <cell r="A629">
            <v>36665</v>
          </cell>
          <cell r="B629">
            <v>111.35</v>
          </cell>
        </row>
        <row r="630">
          <cell r="A630">
            <v>36668</v>
          </cell>
          <cell r="B630">
            <v>110.98</v>
          </cell>
        </row>
        <row r="631">
          <cell r="A631">
            <v>36669</v>
          </cell>
          <cell r="B631">
            <v>111.05</v>
          </cell>
        </row>
        <row r="632">
          <cell r="A632">
            <v>36670</v>
          </cell>
          <cell r="B632">
            <v>111.12</v>
          </cell>
        </row>
        <row r="633">
          <cell r="A633">
            <v>36671</v>
          </cell>
          <cell r="B633">
            <v>110.63</v>
          </cell>
        </row>
        <row r="634">
          <cell r="A634">
            <v>36672</v>
          </cell>
          <cell r="B634">
            <v>109</v>
          </cell>
        </row>
        <row r="635">
          <cell r="A635">
            <v>36675</v>
          </cell>
          <cell r="B635">
            <v>109</v>
          </cell>
        </row>
        <row r="636">
          <cell r="A636">
            <v>36676</v>
          </cell>
          <cell r="B636">
            <v>108.85</v>
          </cell>
        </row>
        <row r="637">
          <cell r="A637">
            <v>36677</v>
          </cell>
          <cell r="B637">
            <v>108.69</v>
          </cell>
        </row>
        <row r="638">
          <cell r="A638">
            <v>36678</v>
          </cell>
          <cell r="B638">
            <v>108.98</v>
          </cell>
        </row>
        <row r="639">
          <cell r="A639">
            <v>36679</v>
          </cell>
          <cell r="B639">
            <v>108.04</v>
          </cell>
        </row>
        <row r="640">
          <cell r="A640">
            <v>36682</v>
          </cell>
          <cell r="B640">
            <v>107.37</v>
          </cell>
        </row>
        <row r="641">
          <cell r="A641">
            <v>36683</v>
          </cell>
          <cell r="B641">
            <v>106.52</v>
          </cell>
        </row>
        <row r="642">
          <cell r="A642">
            <v>36684</v>
          </cell>
          <cell r="B642">
            <v>106.15</v>
          </cell>
        </row>
        <row r="643">
          <cell r="A643">
            <v>36685</v>
          </cell>
          <cell r="B643">
            <v>106.73</v>
          </cell>
        </row>
        <row r="644">
          <cell r="A644">
            <v>36686</v>
          </cell>
          <cell r="B644">
            <v>106.92</v>
          </cell>
        </row>
        <row r="645">
          <cell r="A645">
            <v>36689</v>
          </cell>
          <cell r="B645">
            <v>106.93</v>
          </cell>
        </row>
        <row r="646">
          <cell r="A646">
            <v>36690</v>
          </cell>
          <cell r="B646">
            <v>106.42</v>
          </cell>
        </row>
        <row r="647">
          <cell r="A647">
            <v>36691</v>
          </cell>
          <cell r="B647">
            <v>106.44</v>
          </cell>
        </row>
        <row r="648">
          <cell r="A648">
            <v>36692</v>
          </cell>
          <cell r="B648">
            <v>106.83</v>
          </cell>
        </row>
        <row r="649">
          <cell r="A649">
            <v>36693</v>
          </cell>
          <cell r="B649">
            <v>105.9</v>
          </cell>
        </row>
        <row r="650">
          <cell r="A650">
            <v>36696</v>
          </cell>
          <cell r="B650">
            <v>106.3</v>
          </cell>
        </row>
        <row r="651">
          <cell r="A651">
            <v>36697</v>
          </cell>
          <cell r="B651">
            <v>106.35</v>
          </cell>
        </row>
        <row r="652">
          <cell r="A652">
            <v>36698</v>
          </cell>
          <cell r="B652">
            <v>107.39</v>
          </cell>
        </row>
        <row r="653">
          <cell r="A653">
            <v>36699</v>
          </cell>
          <cell r="B653">
            <v>107.4</v>
          </cell>
        </row>
        <row r="654">
          <cell r="A654">
            <v>36700</v>
          </cell>
          <cell r="B654">
            <v>107.72</v>
          </cell>
        </row>
        <row r="655">
          <cell r="A655">
            <v>36703</v>
          </cell>
          <cell r="B655">
            <v>107.77</v>
          </cell>
        </row>
        <row r="656">
          <cell r="A656">
            <v>36704</v>
          </cell>
          <cell r="B656">
            <v>106.98</v>
          </cell>
        </row>
        <row r="657">
          <cell r="A657">
            <v>36705</v>
          </cell>
          <cell r="B657">
            <v>107.19</v>
          </cell>
        </row>
        <row r="658">
          <cell r="A658">
            <v>36706</v>
          </cell>
          <cell r="B658">
            <v>106.56</v>
          </cell>
        </row>
        <row r="659">
          <cell r="A659">
            <v>36707</v>
          </cell>
          <cell r="B659">
            <v>106.58</v>
          </cell>
        </row>
        <row r="660">
          <cell r="A660">
            <v>36710</v>
          </cell>
          <cell r="B660">
            <v>106.66</v>
          </cell>
        </row>
        <row r="661">
          <cell r="A661">
            <v>36711</v>
          </cell>
          <cell r="B661">
            <v>106.97</v>
          </cell>
        </row>
        <row r="662">
          <cell r="A662">
            <v>36712</v>
          </cell>
          <cell r="B662">
            <v>106.8</v>
          </cell>
        </row>
        <row r="663">
          <cell r="A663">
            <v>36713</v>
          </cell>
          <cell r="B663">
            <v>107.14</v>
          </cell>
        </row>
        <row r="664">
          <cell r="A664">
            <v>36714</v>
          </cell>
          <cell r="B664">
            <v>107.34</v>
          </cell>
        </row>
        <row r="665">
          <cell r="A665">
            <v>36717</v>
          </cell>
          <cell r="B665">
            <v>106.65</v>
          </cell>
        </row>
        <row r="666">
          <cell r="A666">
            <v>36718</v>
          </cell>
          <cell r="B666">
            <v>106.8</v>
          </cell>
        </row>
        <row r="667">
          <cell r="A667">
            <v>36719</v>
          </cell>
          <cell r="B667">
            <v>107.82</v>
          </cell>
        </row>
        <row r="668">
          <cell r="A668">
            <v>36720</v>
          </cell>
          <cell r="B668">
            <v>108.27</v>
          </cell>
        </row>
        <row r="669">
          <cell r="A669">
            <v>36721</v>
          </cell>
          <cell r="B669">
            <v>108.18</v>
          </cell>
        </row>
        <row r="670">
          <cell r="A670">
            <v>36724</v>
          </cell>
          <cell r="B670">
            <v>108.45</v>
          </cell>
        </row>
        <row r="671">
          <cell r="A671">
            <v>36725</v>
          </cell>
          <cell r="B671">
            <v>109.06</v>
          </cell>
        </row>
        <row r="672">
          <cell r="A672">
            <v>36726</v>
          </cell>
          <cell r="B672">
            <v>109.31</v>
          </cell>
        </row>
        <row r="673">
          <cell r="A673">
            <v>36727</v>
          </cell>
          <cell r="B673">
            <v>108.34</v>
          </cell>
        </row>
        <row r="674">
          <cell r="A674">
            <v>36728</v>
          </cell>
          <cell r="B674">
            <v>108.22</v>
          </cell>
        </row>
        <row r="675">
          <cell r="A675">
            <v>36731</v>
          </cell>
          <cell r="B675">
            <v>108.44</v>
          </cell>
        </row>
        <row r="676">
          <cell r="A676">
            <v>36732</v>
          </cell>
          <cell r="B676">
            <v>108.09</v>
          </cell>
        </row>
        <row r="677">
          <cell r="A677">
            <v>36733</v>
          </cell>
          <cell r="B677">
            <v>107.89</v>
          </cell>
        </row>
        <row r="678">
          <cell r="A678">
            <v>36734</v>
          </cell>
          <cell r="B678">
            <v>108.65</v>
          </cell>
        </row>
        <row r="679">
          <cell r="A679">
            <v>36735</v>
          </cell>
          <cell r="B679">
            <v>109.52</v>
          </cell>
        </row>
        <row r="680">
          <cell r="A680">
            <v>36738</v>
          </cell>
          <cell r="B680">
            <v>109.37</v>
          </cell>
        </row>
        <row r="681">
          <cell r="A681">
            <v>36739</v>
          </cell>
          <cell r="B681">
            <v>109.88</v>
          </cell>
        </row>
        <row r="682">
          <cell r="A682">
            <v>36740</v>
          </cell>
          <cell r="B682">
            <v>110.48</v>
          </cell>
        </row>
        <row r="683">
          <cell r="A683">
            <v>36741</v>
          </cell>
          <cell r="B683">
            <v>110.8</v>
          </cell>
        </row>
        <row r="684">
          <cell r="A684">
            <v>36742</v>
          </cell>
          <cell r="B684">
            <v>110.72</v>
          </cell>
        </row>
        <row r="685">
          <cell r="A685">
            <v>36745</v>
          </cell>
          <cell r="B685">
            <v>110.61</v>
          </cell>
        </row>
        <row r="686">
          <cell r="A686">
            <v>36746</v>
          </cell>
          <cell r="B686">
            <v>111.17</v>
          </cell>
        </row>
        <row r="687">
          <cell r="A687">
            <v>36747</v>
          </cell>
          <cell r="B687">
            <v>111.3</v>
          </cell>
        </row>
        <row r="688">
          <cell r="A688">
            <v>36748</v>
          </cell>
          <cell r="B688">
            <v>110.74</v>
          </cell>
        </row>
        <row r="689">
          <cell r="A689">
            <v>36749</v>
          </cell>
          <cell r="B689">
            <v>111.06</v>
          </cell>
        </row>
        <row r="690">
          <cell r="A690">
            <v>36752</v>
          </cell>
          <cell r="B690">
            <v>111.01</v>
          </cell>
        </row>
        <row r="691">
          <cell r="A691">
            <v>36753</v>
          </cell>
          <cell r="B691">
            <v>110.35</v>
          </cell>
        </row>
        <row r="692">
          <cell r="A692">
            <v>36754</v>
          </cell>
          <cell r="B692">
            <v>110.09</v>
          </cell>
        </row>
        <row r="693">
          <cell r="A693">
            <v>36755</v>
          </cell>
          <cell r="B693">
            <v>110.01</v>
          </cell>
        </row>
        <row r="694">
          <cell r="A694">
            <v>36756</v>
          </cell>
          <cell r="B694">
            <v>110.93</v>
          </cell>
        </row>
        <row r="695">
          <cell r="A695">
            <v>36759</v>
          </cell>
          <cell r="B695">
            <v>111.37</v>
          </cell>
        </row>
        <row r="696">
          <cell r="A696">
            <v>36760</v>
          </cell>
          <cell r="B696">
            <v>111.65</v>
          </cell>
        </row>
        <row r="697">
          <cell r="A697">
            <v>36761</v>
          </cell>
          <cell r="B697">
            <v>111.33</v>
          </cell>
        </row>
        <row r="698">
          <cell r="A698">
            <v>36762</v>
          </cell>
          <cell r="B698">
            <v>111.14</v>
          </cell>
        </row>
        <row r="699">
          <cell r="A699">
            <v>36763</v>
          </cell>
          <cell r="B699">
            <v>111.24</v>
          </cell>
        </row>
        <row r="700">
          <cell r="A700">
            <v>36766</v>
          </cell>
          <cell r="B700">
            <v>111.4</v>
          </cell>
        </row>
        <row r="701">
          <cell r="A701">
            <v>36767</v>
          </cell>
          <cell r="B701">
            <v>112.15</v>
          </cell>
        </row>
        <row r="702">
          <cell r="A702">
            <v>36768</v>
          </cell>
          <cell r="B702">
            <v>112.08</v>
          </cell>
        </row>
        <row r="703">
          <cell r="A703">
            <v>36769</v>
          </cell>
          <cell r="B703">
            <v>112.57</v>
          </cell>
        </row>
        <row r="704">
          <cell r="A704">
            <v>36770</v>
          </cell>
          <cell r="B704">
            <v>111.33</v>
          </cell>
        </row>
        <row r="705">
          <cell r="A705">
            <v>36773</v>
          </cell>
          <cell r="B705">
            <v>111.3</v>
          </cell>
        </row>
        <row r="706">
          <cell r="A706">
            <v>36774</v>
          </cell>
          <cell r="B706">
            <v>112.4</v>
          </cell>
        </row>
        <row r="707">
          <cell r="A707">
            <v>36775</v>
          </cell>
          <cell r="B707">
            <v>114.1</v>
          </cell>
        </row>
        <row r="708">
          <cell r="A708">
            <v>36776</v>
          </cell>
          <cell r="B708">
            <v>113.68</v>
          </cell>
        </row>
        <row r="709">
          <cell r="A709">
            <v>36777</v>
          </cell>
          <cell r="B709">
            <v>114.37</v>
          </cell>
        </row>
        <row r="710">
          <cell r="A710">
            <v>36780</v>
          </cell>
          <cell r="B710">
            <v>115.4</v>
          </cell>
        </row>
        <row r="711">
          <cell r="A711">
            <v>36781</v>
          </cell>
          <cell r="B711">
            <v>115.13</v>
          </cell>
        </row>
        <row r="712">
          <cell r="A712">
            <v>36782</v>
          </cell>
          <cell r="B712">
            <v>115.34</v>
          </cell>
        </row>
        <row r="713">
          <cell r="A713">
            <v>36783</v>
          </cell>
          <cell r="B713">
            <v>115.18</v>
          </cell>
        </row>
        <row r="714">
          <cell r="A714">
            <v>36784</v>
          </cell>
          <cell r="B714">
            <v>115.97</v>
          </cell>
        </row>
        <row r="715">
          <cell r="A715">
            <v>36787</v>
          </cell>
          <cell r="B715">
            <v>116.01</v>
          </cell>
        </row>
        <row r="716">
          <cell r="A716">
            <v>36788</v>
          </cell>
          <cell r="B716">
            <v>116.13</v>
          </cell>
        </row>
        <row r="717">
          <cell r="A717">
            <v>36789</v>
          </cell>
          <cell r="B717">
            <v>116.29</v>
          </cell>
        </row>
        <row r="718">
          <cell r="A718">
            <v>36790</v>
          </cell>
          <cell r="B718">
            <v>115</v>
          </cell>
        </row>
        <row r="719">
          <cell r="A719">
            <v>36791</v>
          </cell>
          <cell r="B719">
            <v>113.34</v>
          </cell>
        </row>
        <row r="720">
          <cell r="A720">
            <v>36794</v>
          </cell>
          <cell r="B720">
            <v>113.84</v>
          </cell>
        </row>
        <row r="721">
          <cell r="A721">
            <v>36795</v>
          </cell>
          <cell r="B721">
            <v>113.01</v>
          </cell>
        </row>
        <row r="722">
          <cell r="A722">
            <v>36796</v>
          </cell>
          <cell r="B722">
            <v>112.87</v>
          </cell>
        </row>
        <row r="723">
          <cell r="A723">
            <v>36797</v>
          </cell>
          <cell r="B723">
            <v>113.17</v>
          </cell>
        </row>
        <row r="724">
          <cell r="A724">
            <v>36798</v>
          </cell>
          <cell r="B724">
            <v>113</v>
          </cell>
        </row>
        <row r="725">
          <cell r="A725">
            <v>36801</v>
          </cell>
          <cell r="B725">
            <v>113.55</v>
          </cell>
        </row>
        <row r="726">
          <cell r="A726">
            <v>36802</v>
          </cell>
          <cell r="B726">
            <v>114.02</v>
          </cell>
        </row>
        <row r="727">
          <cell r="A727">
            <v>36803</v>
          </cell>
          <cell r="B727">
            <v>113.88</v>
          </cell>
        </row>
        <row r="728">
          <cell r="A728">
            <v>36804</v>
          </cell>
          <cell r="B728">
            <v>114.54</v>
          </cell>
        </row>
        <row r="729">
          <cell r="A729">
            <v>36805</v>
          </cell>
          <cell r="B729">
            <v>114.6</v>
          </cell>
        </row>
        <row r="730">
          <cell r="A730">
            <v>36808</v>
          </cell>
          <cell r="B730">
            <v>114.52</v>
          </cell>
        </row>
        <row r="731">
          <cell r="A731">
            <v>36809</v>
          </cell>
          <cell r="B731">
            <v>114.05</v>
          </cell>
        </row>
        <row r="732">
          <cell r="A732">
            <v>36810</v>
          </cell>
          <cell r="B732">
            <v>114.23</v>
          </cell>
        </row>
        <row r="733">
          <cell r="A733">
            <v>36811</v>
          </cell>
          <cell r="B733">
            <v>114.73</v>
          </cell>
        </row>
        <row r="734">
          <cell r="A734">
            <v>36812</v>
          </cell>
          <cell r="B734">
            <v>115.71</v>
          </cell>
        </row>
        <row r="735">
          <cell r="A735">
            <v>36815</v>
          </cell>
          <cell r="B735">
            <v>116.27</v>
          </cell>
        </row>
        <row r="736">
          <cell r="A736">
            <v>36816</v>
          </cell>
          <cell r="B736">
            <v>115.71</v>
          </cell>
        </row>
        <row r="737">
          <cell r="A737">
            <v>36817</v>
          </cell>
          <cell r="B737">
            <v>117.26</v>
          </cell>
        </row>
        <row r="738">
          <cell r="A738">
            <v>36818</v>
          </cell>
          <cell r="B738">
            <v>116.85</v>
          </cell>
        </row>
        <row r="739">
          <cell r="A739">
            <v>36819</v>
          </cell>
          <cell r="B739">
            <v>117.06</v>
          </cell>
        </row>
        <row r="740">
          <cell r="A740">
            <v>36822</v>
          </cell>
          <cell r="B740">
            <v>117.44</v>
          </cell>
        </row>
        <row r="741">
          <cell r="A741">
            <v>36823</v>
          </cell>
          <cell r="B741">
            <v>117.34</v>
          </cell>
        </row>
        <row r="742">
          <cell r="A742">
            <v>36824</v>
          </cell>
          <cell r="B742">
            <v>118.45</v>
          </cell>
        </row>
        <row r="743">
          <cell r="A743">
            <v>36825</v>
          </cell>
          <cell r="B743">
            <v>118.42</v>
          </cell>
        </row>
        <row r="744">
          <cell r="A744">
            <v>36826</v>
          </cell>
          <cell r="B744">
            <v>117.31</v>
          </cell>
        </row>
        <row r="745">
          <cell r="A745">
            <v>36829</v>
          </cell>
          <cell r="B745">
            <v>117.2</v>
          </cell>
        </row>
        <row r="746">
          <cell r="A746">
            <v>36830</v>
          </cell>
          <cell r="B746">
            <v>116.62</v>
          </cell>
        </row>
        <row r="747">
          <cell r="A747">
            <v>36831</v>
          </cell>
          <cell r="B747">
            <v>115.5</v>
          </cell>
        </row>
        <row r="748">
          <cell r="A748">
            <v>36832</v>
          </cell>
          <cell r="B748">
            <v>115.55</v>
          </cell>
        </row>
        <row r="749">
          <cell r="A749">
            <v>36833</v>
          </cell>
          <cell r="B749">
            <v>114.87</v>
          </cell>
        </row>
        <row r="750">
          <cell r="A750">
            <v>36836</v>
          </cell>
          <cell r="B750">
            <v>115.62</v>
          </cell>
        </row>
        <row r="751">
          <cell r="A751">
            <v>36837</v>
          </cell>
          <cell r="B751">
            <v>115.46</v>
          </cell>
        </row>
        <row r="752">
          <cell r="A752">
            <v>36838</v>
          </cell>
          <cell r="B752">
            <v>116.18</v>
          </cell>
        </row>
        <row r="753">
          <cell r="A753">
            <v>36839</v>
          </cell>
          <cell r="B753">
            <v>115.19</v>
          </cell>
        </row>
        <row r="754">
          <cell r="A754">
            <v>36840</v>
          </cell>
          <cell r="B754">
            <v>115.75</v>
          </cell>
        </row>
        <row r="755">
          <cell r="A755">
            <v>36843</v>
          </cell>
          <cell r="B755">
            <v>115.55</v>
          </cell>
        </row>
        <row r="756">
          <cell r="A756">
            <v>36844</v>
          </cell>
          <cell r="B756">
            <v>116.13</v>
          </cell>
        </row>
        <row r="757">
          <cell r="A757">
            <v>36845</v>
          </cell>
          <cell r="B757">
            <v>116.28</v>
          </cell>
        </row>
        <row r="758">
          <cell r="A758">
            <v>36846</v>
          </cell>
          <cell r="B758">
            <v>116.83</v>
          </cell>
        </row>
        <row r="759">
          <cell r="A759">
            <v>36847</v>
          </cell>
          <cell r="B759">
            <v>117.26</v>
          </cell>
        </row>
        <row r="760">
          <cell r="A760">
            <v>36850</v>
          </cell>
          <cell r="B760">
            <v>117.23</v>
          </cell>
        </row>
        <row r="761">
          <cell r="A761">
            <v>36851</v>
          </cell>
          <cell r="B761">
            <v>117.89</v>
          </cell>
        </row>
        <row r="762">
          <cell r="A762">
            <v>36852</v>
          </cell>
          <cell r="B762">
            <v>117.8</v>
          </cell>
        </row>
        <row r="763">
          <cell r="A763">
            <v>36853</v>
          </cell>
          <cell r="B763">
            <v>117.98</v>
          </cell>
        </row>
        <row r="764">
          <cell r="A764">
            <v>36854</v>
          </cell>
          <cell r="B764">
            <v>118.45</v>
          </cell>
        </row>
        <row r="765">
          <cell r="A765">
            <v>36857</v>
          </cell>
          <cell r="B765">
            <v>117</v>
          </cell>
        </row>
        <row r="766">
          <cell r="A766">
            <v>36858</v>
          </cell>
          <cell r="B766">
            <v>116.54</v>
          </cell>
        </row>
        <row r="767">
          <cell r="A767">
            <v>36859</v>
          </cell>
          <cell r="B767">
            <v>116.56</v>
          </cell>
        </row>
        <row r="768">
          <cell r="A768">
            <v>36860</v>
          </cell>
          <cell r="B768">
            <v>115.1</v>
          </cell>
        </row>
        <row r="769">
          <cell r="A769">
            <v>36861</v>
          </cell>
          <cell r="B769">
            <v>114.74</v>
          </cell>
        </row>
        <row r="770">
          <cell r="A770">
            <v>36864</v>
          </cell>
          <cell r="B770">
            <v>113.65</v>
          </cell>
        </row>
        <row r="771">
          <cell r="A771">
            <v>36865</v>
          </cell>
          <cell r="B771">
            <v>114.46</v>
          </cell>
        </row>
        <row r="772">
          <cell r="A772">
            <v>36866</v>
          </cell>
          <cell r="B772">
            <v>113.26</v>
          </cell>
        </row>
        <row r="773">
          <cell r="A773">
            <v>36867</v>
          </cell>
          <cell r="B773">
            <v>113.51</v>
          </cell>
        </row>
        <row r="774">
          <cell r="A774">
            <v>36868</v>
          </cell>
          <cell r="B774">
            <v>113.97</v>
          </cell>
        </row>
        <row r="775">
          <cell r="A775">
            <v>36871</v>
          </cell>
          <cell r="B775">
            <v>114.23</v>
          </cell>
        </row>
        <row r="776">
          <cell r="A776">
            <v>36872</v>
          </cell>
          <cell r="B776">
            <v>114.23</v>
          </cell>
        </row>
        <row r="777">
          <cell r="A777">
            <v>36873</v>
          </cell>
          <cell r="B777">
            <v>114.69</v>
          </cell>
        </row>
        <row r="778">
          <cell r="A778">
            <v>36874</v>
          </cell>
          <cell r="B778">
            <v>113.41</v>
          </cell>
        </row>
        <row r="779">
          <cell r="A779">
            <v>36875</v>
          </cell>
          <cell r="B779">
            <v>112.9</v>
          </cell>
        </row>
        <row r="780">
          <cell r="A780">
            <v>36878</v>
          </cell>
          <cell r="B780">
            <v>113.1</v>
          </cell>
        </row>
        <row r="781">
          <cell r="A781">
            <v>36879</v>
          </cell>
          <cell r="B781">
            <v>113.23</v>
          </cell>
        </row>
        <row r="782">
          <cell r="A782">
            <v>36880</v>
          </cell>
          <cell r="B782">
            <v>112.45</v>
          </cell>
        </row>
        <row r="783">
          <cell r="A783">
            <v>36881</v>
          </cell>
          <cell r="B783">
            <v>111.34</v>
          </cell>
        </row>
        <row r="784">
          <cell r="A784">
            <v>36882</v>
          </cell>
          <cell r="B784">
            <v>110.61</v>
          </cell>
        </row>
        <row r="785">
          <cell r="A785">
            <v>36885</v>
          </cell>
          <cell r="B785">
            <v>110.61</v>
          </cell>
        </row>
        <row r="786">
          <cell r="A786">
            <v>36886</v>
          </cell>
          <cell r="B786">
            <v>110.13</v>
          </cell>
        </row>
        <row r="787">
          <cell r="A787">
            <v>36887</v>
          </cell>
          <cell r="B787">
            <v>110.16</v>
          </cell>
        </row>
        <row r="788">
          <cell r="A788">
            <v>36888</v>
          </cell>
          <cell r="B788">
            <v>110.29</v>
          </cell>
        </row>
        <row r="789">
          <cell r="A789">
            <v>36889</v>
          </cell>
          <cell r="B789">
            <v>109.28</v>
          </cell>
        </row>
        <row r="790">
          <cell r="A790">
            <v>36892</v>
          </cell>
          <cell r="B790">
            <v>109.28</v>
          </cell>
        </row>
        <row r="791">
          <cell r="A791">
            <v>36893</v>
          </cell>
          <cell r="B791">
            <v>108.64</v>
          </cell>
        </row>
        <row r="792">
          <cell r="A792">
            <v>36894</v>
          </cell>
          <cell r="B792">
            <v>110.11</v>
          </cell>
        </row>
        <row r="793">
          <cell r="A793">
            <v>36895</v>
          </cell>
          <cell r="B793">
            <v>108.75</v>
          </cell>
        </row>
        <row r="794">
          <cell r="A794">
            <v>36896</v>
          </cell>
          <cell r="B794">
            <v>108.48</v>
          </cell>
        </row>
        <row r="795">
          <cell r="A795">
            <v>36899</v>
          </cell>
          <cell r="B795">
            <v>108.84</v>
          </cell>
        </row>
        <row r="796">
          <cell r="A796">
            <v>36900</v>
          </cell>
          <cell r="B796">
            <v>109.5</v>
          </cell>
        </row>
        <row r="797">
          <cell r="A797">
            <v>36901</v>
          </cell>
          <cell r="B797">
            <v>109.79</v>
          </cell>
        </row>
        <row r="798">
          <cell r="A798">
            <v>36902</v>
          </cell>
          <cell r="B798">
            <v>108.95</v>
          </cell>
        </row>
        <row r="799">
          <cell r="A799">
            <v>36903</v>
          </cell>
          <cell r="B799">
            <v>109.32</v>
          </cell>
        </row>
        <row r="800">
          <cell r="A800">
            <v>36906</v>
          </cell>
          <cell r="B800">
            <v>109.99</v>
          </cell>
        </row>
        <row r="801">
          <cell r="A801">
            <v>36907</v>
          </cell>
          <cell r="B801">
            <v>110.04</v>
          </cell>
        </row>
        <row r="802">
          <cell r="A802">
            <v>36908</v>
          </cell>
          <cell r="B802">
            <v>110.77</v>
          </cell>
        </row>
        <row r="803">
          <cell r="A803">
            <v>36909</v>
          </cell>
          <cell r="B803">
            <v>109.89</v>
          </cell>
        </row>
        <row r="804">
          <cell r="A804">
            <v>36910</v>
          </cell>
          <cell r="B804">
            <v>110.65</v>
          </cell>
        </row>
        <row r="805">
          <cell r="A805">
            <v>36913</v>
          </cell>
          <cell r="B805">
            <v>110.21</v>
          </cell>
        </row>
        <row r="806">
          <cell r="A806">
            <v>36914</v>
          </cell>
          <cell r="B806">
            <v>110.28</v>
          </cell>
        </row>
        <row r="807">
          <cell r="A807">
            <v>36915</v>
          </cell>
          <cell r="B807">
            <v>111.72</v>
          </cell>
        </row>
        <row r="808">
          <cell r="A808">
            <v>36916</v>
          </cell>
          <cell r="B808">
            <v>111.6</v>
          </cell>
        </row>
        <row r="809">
          <cell r="A809">
            <v>36917</v>
          </cell>
          <cell r="B809">
            <v>111.48</v>
          </cell>
        </row>
        <row r="810">
          <cell r="A810">
            <v>36920</v>
          </cell>
          <cell r="B810">
            <v>111.82</v>
          </cell>
        </row>
        <row r="811">
          <cell r="A811">
            <v>36921</v>
          </cell>
          <cell r="B811">
            <v>110.97</v>
          </cell>
        </row>
        <row r="812">
          <cell r="A812">
            <v>36922</v>
          </cell>
          <cell r="B812">
            <v>110.53</v>
          </cell>
        </row>
        <row r="813">
          <cell r="A813">
            <v>36923</v>
          </cell>
          <cell r="B813">
            <v>109.68</v>
          </cell>
        </row>
        <row r="814">
          <cell r="A814">
            <v>36924</v>
          </cell>
          <cell r="B814">
            <v>110.3</v>
          </cell>
        </row>
        <row r="815">
          <cell r="A815">
            <v>36927</v>
          </cell>
          <cell r="B815">
            <v>109.95</v>
          </cell>
        </row>
        <row r="816">
          <cell r="A816">
            <v>36928</v>
          </cell>
          <cell r="B816">
            <v>110.8</v>
          </cell>
        </row>
        <row r="817">
          <cell r="A817">
            <v>36929</v>
          </cell>
          <cell r="B817">
            <v>110.92</v>
          </cell>
        </row>
        <row r="818">
          <cell r="A818">
            <v>36930</v>
          </cell>
          <cell r="B818">
            <v>112.09</v>
          </cell>
        </row>
        <row r="819">
          <cell r="A819">
            <v>36931</v>
          </cell>
          <cell r="B819">
            <v>111.54</v>
          </cell>
        </row>
        <row r="820">
          <cell r="A820">
            <v>36934</v>
          </cell>
          <cell r="B820">
            <v>111.17</v>
          </cell>
        </row>
        <row r="821">
          <cell r="A821">
            <v>36935</v>
          </cell>
          <cell r="B821">
            <v>111.97</v>
          </cell>
        </row>
        <row r="822">
          <cell r="A822">
            <v>36936</v>
          </cell>
          <cell r="B822">
            <v>112.03</v>
          </cell>
        </row>
        <row r="823">
          <cell r="A823">
            <v>36937</v>
          </cell>
          <cell r="B823">
            <v>113.26</v>
          </cell>
        </row>
        <row r="824">
          <cell r="A824">
            <v>36938</v>
          </cell>
          <cell r="B824">
            <v>112.29</v>
          </cell>
        </row>
        <row r="825">
          <cell r="A825">
            <v>36941</v>
          </cell>
          <cell r="B825">
            <v>111.93</v>
          </cell>
        </row>
        <row r="826">
          <cell r="A826">
            <v>36942</v>
          </cell>
          <cell r="B826">
            <v>112.85</v>
          </cell>
        </row>
        <row r="827">
          <cell r="A827">
            <v>36943</v>
          </cell>
          <cell r="B827">
            <v>113.11</v>
          </cell>
        </row>
        <row r="828">
          <cell r="A828">
            <v>36944</v>
          </cell>
          <cell r="B828">
            <v>113.31</v>
          </cell>
        </row>
        <row r="829">
          <cell r="A829">
            <v>36945</v>
          </cell>
          <cell r="B829">
            <v>112.07</v>
          </cell>
        </row>
        <row r="830">
          <cell r="A830">
            <v>36948</v>
          </cell>
          <cell r="B830">
            <v>112.8</v>
          </cell>
        </row>
        <row r="831">
          <cell r="A831">
            <v>36949</v>
          </cell>
          <cell r="B831">
            <v>112.38</v>
          </cell>
        </row>
        <row r="832">
          <cell r="A832">
            <v>36950</v>
          </cell>
          <cell r="B832">
            <v>112</v>
          </cell>
        </row>
        <row r="833">
          <cell r="A833">
            <v>36951</v>
          </cell>
          <cell r="B833">
            <v>111.29</v>
          </cell>
        </row>
        <row r="834">
          <cell r="A834">
            <v>36952</v>
          </cell>
          <cell r="B834">
            <v>111.2</v>
          </cell>
        </row>
        <row r="835">
          <cell r="A835">
            <v>36955</v>
          </cell>
          <cell r="B835">
            <v>111.6</v>
          </cell>
        </row>
        <row r="836">
          <cell r="A836">
            <v>36956</v>
          </cell>
          <cell r="B836">
            <v>111.24</v>
          </cell>
        </row>
        <row r="837">
          <cell r="A837">
            <v>36957</v>
          </cell>
          <cell r="B837">
            <v>111.86</v>
          </cell>
        </row>
        <row r="838">
          <cell r="A838">
            <v>36958</v>
          </cell>
          <cell r="B838">
            <v>111.53</v>
          </cell>
        </row>
        <row r="839">
          <cell r="A839">
            <v>36959</v>
          </cell>
          <cell r="B839">
            <v>111.48</v>
          </cell>
        </row>
        <row r="840">
          <cell r="A840">
            <v>36962</v>
          </cell>
          <cell r="B840">
            <v>112.05</v>
          </cell>
        </row>
        <row r="841">
          <cell r="A841">
            <v>36963</v>
          </cell>
          <cell r="B841">
            <v>113.1</v>
          </cell>
        </row>
        <row r="842">
          <cell r="A842">
            <v>36964</v>
          </cell>
          <cell r="B842">
            <v>113.76</v>
          </cell>
        </row>
        <row r="843">
          <cell r="A843">
            <v>36965</v>
          </cell>
          <cell r="B843">
            <v>114.72</v>
          </cell>
        </row>
        <row r="844">
          <cell r="A844">
            <v>36966</v>
          </cell>
          <cell r="B844">
            <v>115.24</v>
          </cell>
        </row>
        <row r="845">
          <cell r="A845">
            <v>36969</v>
          </cell>
          <cell r="B845">
            <v>115.24</v>
          </cell>
        </row>
        <row r="846">
          <cell r="A846">
            <v>36970</v>
          </cell>
          <cell r="B846">
            <v>115.24</v>
          </cell>
        </row>
        <row r="847">
          <cell r="A847">
            <v>36971</v>
          </cell>
          <cell r="B847">
            <v>115.24</v>
          </cell>
        </row>
        <row r="848">
          <cell r="A848">
            <v>36972</v>
          </cell>
          <cell r="B848">
            <v>116.48</v>
          </cell>
        </row>
        <row r="849">
          <cell r="A849">
            <v>36973</v>
          </cell>
          <cell r="B849">
            <v>116.12</v>
          </cell>
        </row>
        <row r="850">
          <cell r="A850">
            <v>36976</v>
          </cell>
          <cell r="B850">
            <v>115.34</v>
          </cell>
        </row>
        <row r="851">
          <cell r="A851">
            <v>36977</v>
          </cell>
          <cell r="B851">
            <v>115.56</v>
          </cell>
        </row>
        <row r="852">
          <cell r="A852">
            <v>36978</v>
          </cell>
          <cell r="B852">
            <v>116.12</v>
          </cell>
        </row>
        <row r="853">
          <cell r="A853">
            <v>36979</v>
          </cell>
          <cell r="B853">
            <v>116.79</v>
          </cell>
        </row>
        <row r="854">
          <cell r="A854">
            <v>36980</v>
          </cell>
          <cell r="B854">
            <v>117.63</v>
          </cell>
        </row>
        <row r="855">
          <cell r="A855">
            <v>36983</v>
          </cell>
          <cell r="B855">
            <v>117.5</v>
          </cell>
        </row>
        <row r="856">
          <cell r="A856">
            <v>36984</v>
          </cell>
          <cell r="B856">
            <v>115.85</v>
          </cell>
        </row>
        <row r="857">
          <cell r="A857">
            <v>36985</v>
          </cell>
          <cell r="B857">
            <v>115.26</v>
          </cell>
        </row>
        <row r="858">
          <cell r="A858">
            <v>36986</v>
          </cell>
          <cell r="B858">
            <v>115.56</v>
          </cell>
        </row>
        <row r="859">
          <cell r="A859">
            <v>36987</v>
          </cell>
          <cell r="B859">
            <v>114.9</v>
          </cell>
        </row>
        <row r="860">
          <cell r="A860">
            <v>36990</v>
          </cell>
          <cell r="B860">
            <v>115.4</v>
          </cell>
        </row>
        <row r="861">
          <cell r="A861">
            <v>36991</v>
          </cell>
          <cell r="B861">
            <v>116.07</v>
          </cell>
        </row>
        <row r="862">
          <cell r="A862">
            <v>36992</v>
          </cell>
          <cell r="B862">
            <v>116.22</v>
          </cell>
        </row>
        <row r="863">
          <cell r="A863">
            <v>36993</v>
          </cell>
          <cell r="B863">
            <v>115.63</v>
          </cell>
        </row>
        <row r="864">
          <cell r="A864">
            <v>36994</v>
          </cell>
          <cell r="B864">
            <v>115.63</v>
          </cell>
        </row>
        <row r="865">
          <cell r="A865">
            <v>36997</v>
          </cell>
          <cell r="B865">
            <v>116.26</v>
          </cell>
        </row>
        <row r="866">
          <cell r="A866">
            <v>36998</v>
          </cell>
          <cell r="B866">
            <v>116.62</v>
          </cell>
        </row>
        <row r="867">
          <cell r="A867">
            <v>36999</v>
          </cell>
          <cell r="B867">
            <v>116.23</v>
          </cell>
        </row>
        <row r="868">
          <cell r="A868">
            <v>37000</v>
          </cell>
          <cell r="B868">
            <v>115.17</v>
          </cell>
        </row>
        <row r="869">
          <cell r="A869">
            <v>37001</v>
          </cell>
          <cell r="B869">
            <v>114.48</v>
          </cell>
        </row>
        <row r="870">
          <cell r="A870">
            <v>37004</v>
          </cell>
          <cell r="B870">
            <v>114.9</v>
          </cell>
        </row>
        <row r="871">
          <cell r="A871">
            <v>37005</v>
          </cell>
          <cell r="B871">
            <v>115.34</v>
          </cell>
        </row>
        <row r="872">
          <cell r="A872">
            <v>37006</v>
          </cell>
          <cell r="B872">
            <v>115.16</v>
          </cell>
        </row>
        <row r="873">
          <cell r="A873">
            <v>37007</v>
          </cell>
          <cell r="B873">
            <v>114.59</v>
          </cell>
        </row>
        <row r="874">
          <cell r="A874">
            <v>37008</v>
          </cell>
          <cell r="B874">
            <v>115.81</v>
          </cell>
        </row>
        <row r="875">
          <cell r="A875">
            <v>37011</v>
          </cell>
          <cell r="B875">
            <v>115.95</v>
          </cell>
        </row>
        <row r="876">
          <cell r="A876">
            <v>37012</v>
          </cell>
          <cell r="B876">
            <v>115.46</v>
          </cell>
        </row>
        <row r="877">
          <cell r="A877">
            <v>37013</v>
          </cell>
          <cell r="B877">
            <v>115.32</v>
          </cell>
        </row>
        <row r="878">
          <cell r="A878">
            <v>37014</v>
          </cell>
          <cell r="B878">
            <v>115.53</v>
          </cell>
        </row>
        <row r="879">
          <cell r="A879">
            <v>37015</v>
          </cell>
          <cell r="B879">
            <v>115.09</v>
          </cell>
        </row>
        <row r="880">
          <cell r="A880">
            <v>37018</v>
          </cell>
          <cell r="B880">
            <v>115.49</v>
          </cell>
        </row>
        <row r="881">
          <cell r="A881">
            <v>37019</v>
          </cell>
          <cell r="B881">
            <v>116.24</v>
          </cell>
        </row>
        <row r="882">
          <cell r="A882">
            <v>37020</v>
          </cell>
          <cell r="B882">
            <v>116.22</v>
          </cell>
        </row>
        <row r="883">
          <cell r="A883">
            <v>37021</v>
          </cell>
          <cell r="B883">
            <v>116.52</v>
          </cell>
        </row>
        <row r="884">
          <cell r="A884">
            <v>37022</v>
          </cell>
          <cell r="B884">
            <v>116.98</v>
          </cell>
        </row>
        <row r="885">
          <cell r="A885">
            <v>37025</v>
          </cell>
          <cell r="B885">
            <v>117.22</v>
          </cell>
        </row>
        <row r="886">
          <cell r="A886">
            <v>37026</v>
          </cell>
          <cell r="B886">
            <v>116.8</v>
          </cell>
        </row>
        <row r="887">
          <cell r="A887">
            <v>37027</v>
          </cell>
          <cell r="B887">
            <v>116.24</v>
          </cell>
        </row>
        <row r="888">
          <cell r="A888">
            <v>37028</v>
          </cell>
          <cell r="B888">
            <v>116.16</v>
          </cell>
        </row>
        <row r="889">
          <cell r="A889">
            <v>37029</v>
          </cell>
          <cell r="B889">
            <v>116.46</v>
          </cell>
        </row>
        <row r="890">
          <cell r="A890">
            <v>37032</v>
          </cell>
          <cell r="B890">
            <v>116.58</v>
          </cell>
        </row>
        <row r="891">
          <cell r="A891">
            <v>37033</v>
          </cell>
          <cell r="B891">
            <v>117.79</v>
          </cell>
        </row>
        <row r="892">
          <cell r="A892">
            <v>37034</v>
          </cell>
          <cell r="B892">
            <v>118.41</v>
          </cell>
        </row>
        <row r="893">
          <cell r="A893">
            <v>37035</v>
          </cell>
          <cell r="B893">
            <v>118.45</v>
          </cell>
        </row>
        <row r="894">
          <cell r="A894">
            <v>37036</v>
          </cell>
          <cell r="B894">
            <v>118.26</v>
          </cell>
        </row>
        <row r="895">
          <cell r="A895">
            <v>37039</v>
          </cell>
          <cell r="B895">
            <v>118.26</v>
          </cell>
        </row>
        <row r="896">
          <cell r="A896">
            <v>37040</v>
          </cell>
          <cell r="B896">
            <v>118.28</v>
          </cell>
        </row>
        <row r="897">
          <cell r="A897">
            <v>37041</v>
          </cell>
          <cell r="B897">
            <v>118.31</v>
          </cell>
        </row>
        <row r="898">
          <cell r="A898">
            <v>37042</v>
          </cell>
          <cell r="B898">
            <v>119.19</v>
          </cell>
        </row>
        <row r="899">
          <cell r="A899">
            <v>37043</v>
          </cell>
          <cell r="B899">
            <v>118.99</v>
          </cell>
        </row>
        <row r="900">
          <cell r="A900">
            <v>37046</v>
          </cell>
          <cell r="B900">
            <v>119.21</v>
          </cell>
        </row>
        <row r="901">
          <cell r="A901">
            <v>37047</v>
          </cell>
          <cell r="B901">
            <v>118.78</v>
          </cell>
        </row>
        <row r="902">
          <cell r="A902">
            <v>37048</v>
          </cell>
          <cell r="B902">
            <v>119.42</v>
          </cell>
        </row>
        <row r="903">
          <cell r="A903">
            <v>37049</v>
          </cell>
          <cell r="B903">
            <v>119.19</v>
          </cell>
        </row>
        <row r="904">
          <cell r="A904">
            <v>37050</v>
          </cell>
          <cell r="B904">
            <v>119.27</v>
          </cell>
        </row>
        <row r="905">
          <cell r="A905">
            <v>37053</v>
          </cell>
          <cell r="B905">
            <v>120.12</v>
          </cell>
        </row>
        <row r="906">
          <cell r="A906">
            <v>37054</v>
          </cell>
          <cell r="B906">
            <v>119.69</v>
          </cell>
        </row>
        <row r="907">
          <cell r="A907">
            <v>37055</v>
          </cell>
          <cell r="B907">
            <v>119.1</v>
          </cell>
        </row>
        <row r="908">
          <cell r="A908">
            <v>37056</v>
          </cell>
          <cell r="B908">
            <v>117.98</v>
          </cell>
        </row>
        <row r="909">
          <cell r="A909">
            <v>37057</v>
          </cell>
          <cell r="B909">
            <v>118.28</v>
          </cell>
        </row>
        <row r="910">
          <cell r="A910">
            <v>37060</v>
          </cell>
          <cell r="B910">
            <v>118.54</v>
          </cell>
        </row>
        <row r="911">
          <cell r="A911">
            <v>37061</v>
          </cell>
          <cell r="B911">
            <v>119.38</v>
          </cell>
        </row>
        <row r="912">
          <cell r="A912">
            <v>37062</v>
          </cell>
          <cell r="B912">
            <v>119.44</v>
          </cell>
        </row>
        <row r="913">
          <cell r="A913">
            <v>37063</v>
          </cell>
          <cell r="B913">
            <v>119.18</v>
          </cell>
        </row>
        <row r="914">
          <cell r="A914">
            <v>37064</v>
          </cell>
          <cell r="B914">
            <v>119.23</v>
          </cell>
        </row>
        <row r="915">
          <cell r="A915">
            <v>37067</v>
          </cell>
          <cell r="B915">
            <v>118.55</v>
          </cell>
        </row>
        <row r="916">
          <cell r="A916">
            <v>37068</v>
          </cell>
          <cell r="B916">
            <v>118.32</v>
          </cell>
        </row>
        <row r="917">
          <cell r="A917">
            <v>37069</v>
          </cell>
          <cell r="B917">
            <v>118.68</v>
          </cell>
        </row>
        <row r="918">
          <cell r="A918">
            <v>37070</v>
          </cell>
          <cell r="B918">
            <v>120.29</v>
          </cell>
        </row>
        <row r="919">
          <cell r="A919">
            <v>37071</v>
          </cell>
          <cell r="B919">
            <v>119.75</v>
          </cell>
        </row>
        <row r="920">
          <cell r="A920">
            <v>37074</v>
          </cell>
          <cell r="B920">
            <v>119.96</v>
          </cell>
        </row>
        <row r="921">
          <cell r="A921">
            <v>37075</v>
          </cell>
          <cell r="B921">
            <v>119.83</v>
          </cell>
        </row>
        <row r="922">
          <cell r="A922">
            <v>37076</v>
          </cell>
          <cell r="B922">
            <v>120.16</v>
          </cell>
        </row>
        <row r="923">
          <cell r="A923">
            <v>37077</v>
          </cell>
          <cell r="B923">
            <v>121.21</v>
          </cell>
        </row>
        <row r="924">
          <cell r="A924">
            <v>37078</v>
          </cell>
          <cell r="B924">
            <v>120.15</v>
          </cell>
        </row>
        <row r="925">
          <cell r="A925">
            <v>37081</v>
          </cell>
          <cell r="B925">
            <v>120.11</v>
          </cell>
        </row>
        <row r="926">
          <cell r="A926">
            <v>37082</v>
          </cell>
          <cell r="B926">
            <v>119.42</v>
          </cell>
        </row>
        <row r="927">
          <cell r="A927">
            <v>37083</v>
          </cell>
          <cell r="B927">
            <v>118.94</v>
          </cell>
        </row>
        <row r="928">
          <cell r="A928">
            <v>37084</v>
          </cell>
          <cell r="B928">
            <v>119.34</v>
          </cell>
        </row>
        <row r="929">
          <cell r="A929">
            <v>37085</v>
          </cell>
          <cell r="B929">
            <v>119.62</v>
          </cell>
        </row>
        <row r="930">
          <cell r="A930">
            <v>37088</v>
          </cell>
          <cell r="B930">
            <v>119.52</v>
          </cell>
        </row>
        <row r="931">
          <cell r="A931">
            <v>37089</v>
          </cell>
          <cell r="B931">
            <v>119.17</v>
          </cell>
        </row>
        <row r="932">
          <cell r="A932">
            <v>37090</v>
          </cell>
          <cell r="B932">
            <v>117.6</v>
          </cell>
        </row>
        <row r="933">
          <cell r="A933">
            <v>37091</v>
          </cell>
          <cell r="B933">
            <v>117.53</v>
          </cell>
        </row>
        <row r="934">
          <cell r="A934">
            <v>37092</v>
          </cell>
          <cell r="B934">
            <v>117.42</v>
          </cell>
        </row>
        <row r="935">
          <cell r="A935">
            <v>37095</v>
          </cell>
          <cell r="B935">
            <v>118.03</v>
          </cell>
        </row>
        <row r="936">
          <cell r="A936">
            <v>37096</v>
          </cell>
          <cell r="B936">
            <v>117.31</v>
          </cell>
        </row>
        <row r="937">
          <cell r="A937">
            <v>37097</v>
          </cell>
          <cell r="B937">
            <v>116.81</v>
          </cell>
        </row>
        <row r="938">
          <cell r="A938">
            <v>37098</v>
          </cell>
          <cell r="B938">
            <v>116.93</v>
          </cell>
        </row>
        <row r="939">
          <cell r="A939">
            <v>37099</v>
          </cell>
          <cell r="B939">
            <v>117.14</v>
          </cell>
        </row>
        <row r="940">
          <cell r="A940">
            <v>37102</v>
          </cell>
          <cell r="B940">
            <v>117.41</v>
          </cell>
        </row>
        <row r="941">
          <cell r="A941">
            <v>37103</v>
          </cell>
          <cell r="B941">
            <v>117.39</v>
          </cell>
        </row>
        <row r="942">
          <cell r="A942">
            <v>37104</v>
          </cell>
          <cell r="B942">
            <v>116.7</v>
          </cell>
        </row>
        <row r="943">
          <cell r="A943">
            <v>37105</v>
          </cell>
          <cell r="B943">
            <v>116.41</v>
          </cell>
        </row>
        <row r="944">
          <cell r="A944">
            <v>37106</v>
          </cell>
          <cell r="B944">
            <v>116.31</v>
          </cell>
        </row>
        <row r="945">
          <cell r="A945">
            <v>37109</v>
          </cell>
          <cell r="B945">
            <v>116.57</v>
          </cell>
        </row>
        <row r="946">
          <cell r="A946">
            <v>37110</v>
          </cell>
          <cell r="B946">
            <v>117.02</v>
          </cell>
        </row>
        <row r="947">
          <cell r="A947">
            <v>37111</v>
          </cell>
          <cell r="B947">
            <v>116.65</v>
          </cell>
        </row>
        <row r="948">
          <cell r="A948">
            <v>37112</v>
          </cell>
          <cell r="B948">
            <v>115.41</v>
          </cell>
        </row>
        <row r="949">
          <cell r="A949">
            <v>37113</v>
          </cell>
          <cell r="B949">
            <v>115.42</v>
          </cell>
        </row>
        <row r="950">
          <cell r="A950">
            <v>37116</v>
          </cell>
          <cell r="B950">
            <v>115.16</v>
          </cell>
        </row>
        <row r="951">
          <cell r="A951">
            <v>37117</v>
          </cell>
          <cell r="B951">
            <v>114.48</v>
          </cell>
        </row>
        <row r="952">
          <cell r="A952">
            <v>37118</v>
          </cell>
          <cell r="B952">
            <v>113.26</v>
          </cell>
        </row>
        <row r="953">
          <cell r="A953">
            <v>37119</v>
          </cell>
          <cell r="B953">
            <v>113.2</v>
          </cell>
        </row>
        <row r="954">
          <cell r="A954">
            <v>37120</v>
          </cell>
          <cell r="B954">
            <v>113.13</v>
          </cell>
        </row>
        <row r="955">
          <cell r="A955">
            <v>37123</v>
          </cell>
          <cell r="B955">
            <v>113.5</v>
          </cell>
        </row>
        <row r="956">
          <cell r="A956">
            <v>37124</v>
          </cell>
          <cell r="B956">
            <v>113.37</v>
          </cell>
        </row>
        <row r="957">
          <cell r="A957">
            <v>37125</v>
          </cell>
          <cell r="B957">
            <v>113.41</v>
          </cell>
        </row>
        <row r="958">
          <cell r="A958">
            <v>37126</v>
          </cell>
          <cell r="B958">
            <v>113.19</v>
          </cell>
        </row>
        <row r="959">
          <cell r="A959">
            <v>37127</v>
          </cell>
          <cell r="B959">
            <v>113.45</v>
          </cell>
        </row>
        <row r="960">
          <cell r="A960">
            <v>37130</v>
          </cell>
          <cell r="B960">
            <v>113.46</v>
          </cell>
        </row>
        <row r="961">
          <cell r="A961">
            <v>37131</v>
          </cell>
          <cell r="B961">
            <v>113.5</v>
          </cell>
        </row>
        <row r="962">
          <cell r="A962">
            <v>37132</v>
          </cell>
          <cell r="B962">
            <v>113.56</v>
          </cell>
        </row>
        <row r="963">
          <cell r="A963">
            <v>37133</v>
          </cell>
          <cell r="B963">
            <v>112.87</v>
          </cell>
        </row>
        <row r="964">
          <cell r="A964">
            <v>37134</v>
          </cell>
          <cell r="B964">
            <v>113.54</v>
          </cell>
        </row>
        <row r="965">
          <cell r="A965">
            <v>37137</v>
          </cell>
          <cell r="B965">
            <v>113.67</v>
          </cell>
        </row>
        <row r="966">
          <cell r="A966">
            <v>37138</v>
          </cell>
          <cell r="B966">
            <v>115.78</v>
          </cell>
        </row>
        <row r="967">
          <cell r="A967">
            <v>37139</v>
          </cell>
          <cell r="B967">
            <v>115.68</v>
          </cell>
        </row>
        <row r="968">
          <cell r="A968">
            <v>37140</v>
          </cell>
          <cell r="B968">
            <v>115.04</v>
          </cell>
        </row>
        <row r="969">
          <cell r="A969">
            <v>37141</v>
          </cell>
          <cell r="B969">
            <v>114.09</v>
          </cell>
        </row>
        <row r="970">
          <cell r="A970">
            <v>37144</v>
          </cell>
          <cell r="B970">
            <v>114.64</v>
          </cell>
        </row>
        <row r="971">
          <cell r="A971">
            <v>37145</v>
          </cell>
          <cell r="B971">
            <v>114.95</v>
          </cell>
        </row>
        <row r="972">
          <cell r="A972">
            <v>37146</v>
          </cell>
          <cell r="B972">
            <v>114.95</v>
          </cell>
        </row>
        <row r="973">
          <cell r="A973">
            <v>37147</v>
          </cell>
          <cell r="B973">
            <v>114.95</v>
          </cell>
        </row>
        <row r="974">
          <cell r="A974">
            <v>37148</v>
          </cell>
          <cell r="B974">
            <v>114.95</v>
          </cell>
        </row>
        <row r="975">
          <cell r="A975">
            <v>37151</v>
          </cell>
          <cell r="B975">
            <v>111.86</v>
          </cell>
        </row>
        <row r="976">
          <cell r="A976">
            <v>37152</v>
          </cell>
          <cell r="B976">
            <v>112.35</v>
          </cell>
        </row>
        <row r="977">
          <cell r="A977">
            <v>37153</v>
          </cell>
          <cell r="B977">
            <v>112.08</v>
          </cell>
        </row>
        <row r="978">
          <cell r="A978">
            <v>37154</v>
          </cell>
          <cell r="B978">
            <v>112.37</v>
          </cell>
        </row>
        <row r="979">
          <cell r="A979">
            <v>37155</v>
          </cell>
          <cell r="B979">
            <v>113.63</v>
          </cell>
        </row>
        <row r="980">
          <cell r="A980">
            <v>37158</v>
          </cell>
          <cell r="B980">
            <v>113.42</v>
          </cell>
        </row>
        <row r="981">
          <cell r="A981">
            <v>37159</v>
          </cell>
          <cell r="B981">
            <v>112.7</v>
          </cell>
        </row>
        <row r="982">
          <cell r="A982">
            <v>37160</v>
          </cell>
          <cell r="B982">
            <v>112.68</v>
          </cell>
        </row>
        <row r="983">
          <cell r="A983">
            <v>37161</v>
          </cell>
          <cell r="B983">
            <v>113.5</v>
          </cell>
        </row>
        <row r="984">
          <cell r="A984">
            <v>37162</v>
          </cell>
          <cell r="B984">
            <v>113.96</v>
          </cell>
        </row>
        <row r="985">
          <cell r="A985">
            <v>37165</v>
          </cell>
          <cell r="B985">
            <v>113.37</v>
          </cell>
        </row>
        <row r="986">
          <cell r="A986">
            <v>37166</v>
          </cell>
          <cell r="B986">
            <v>113.38</v>
          </cell>
        </row>
        <row r="987">
          <cell r="A987">
            <v>37167</v>
          </cell>
          <cell r="B987">
            <v>113.67</v>
          </cell>
        </row>
        <row r="988">
          <cell r="A988">
            <v>37168</v>
          </cell>
          <cell r="B988">
            <v>113.55</v>
          </cell>
        </row>
        <row r="989">
          <cell r="A989">
            <v>37169</v>
          </cell>
          <cell r="B989">
            <v>113.3</v>
          </cell>
        </row>
        <row r="990">
          <cell r="A990">
            <v>37172</v>
          </cell>
          <cell r="B990">
            <v>112.96</v>
          </cell>
        </row>
        <row r="991">
          <cell r="A991">
            <v>37173</v>
          </cell>
          <cell r="B991">
            <v>113.78</v>
          </cell>
        </row>
        <row r="992">
          <cell r="A992">
            <v>37174</v>
          </cell>
          <cell r="B992">
            <v>114.1</v>
          </cell>
        </row>
        <row r="993">
          <cell r="A993">
            <v>37175</v>
          </cell>
          <cell r="B993">
            <v>114.85</v>
          </cell>
        </row>
        <row r="994">
          <cell r="A994">
            <v>37176</v>
          </cell>
          <cell r="B994">
            <v>114.28</v>
          </cell>
        </row>
        <row r="995">
          <cell r="A995">
            <v>37179</v>
          </cell>
          <cell r="B995">
            <v>114.16</v>
          </cell>
        </row>
        <row r="996">
          <cell r="A996">
            <v>37180</v>
          </cell>
          <cell r="B996">
            <v>114.22</v>
          </cell>
        </row>
        <row r="997">
          <cell r="A997">
            <v>37181</v>
          </cell>
          <cell r="B997">
            <v>114.78</v>
          </cell>
        </row>
        <row r="998">
          <cell r="A998">
            <v>37182</v>
          </cell>
          <cell r="B998">
            <v>114.74</v>
          </cell>
        </row>
        <row r="999">
          <cell r="A999">
            <v>37183</v>
          </cell>
          <cell r="B999">
            <v>115.18</v>
          </cell>
        </row>
        <row r="1000">
          <cell r="A1000">
            <v>37186</v>
          </cell>
          <cell r="B1000">
            <v>116.1</v>
          </cell>
        </row>
        <row r="1001">
          <cell r="A1001">
            <v>37187</v>
          </cell>
          <cell r="B1001">
            <v>116.23</v>
          </cell>
        </row>
        <row r="1002">
          <cell r="A1002">
            <v>37188</v>
          </cell>
          <cell r="B1002">
            <v>115.96</v>
          </cell>
        </row>
        <row r="1003">
          <cell r="A1003">
            <v>37189</v>
          </cell>
          <cell r="B1003">
            <v>115.89</v>
          </cell>
        </row>
        <row r="1004">
          <cell r="A1004">
            <v>37190</v>
          </cell>
          <cell r="B1004">
            <v>115.9</v>
          </cell>
        </row>
        <row r="1005">
          <cell r="A1005">
            <v>37193</v>
          </cell>
          <cell r="B1005">
            <v>114.71</v>
          </cell>
        </row>
        <row r="1006">
          <cell r="A1006">
            <v>37194</v>
          </cell>
          <cell r="B1006">
            <v>114.67</v>
          </cell>
        </row>
        <row r="1007">
          <cell r="A1007">
            <v>37195</v>
          </cell>
          <cell r="B1007">
            <v>115.15</v>
          </cell>
        </row>
        <row r="1008">
          <cell r="A1008">
            <v>37196</v>
          </cell>
          <cell r="B1008">
            <v>114.65</v>
          </cell>
        </row>
        <row r="1009">
          <cell r="A1009">
            <v>37197</v>
          </cell>
          <cell r="B1009">
            <v>114.73</v>
          </cell>
        </row>
        <row r="1010">
          <cell r="A1010">
            <v>37200</v>
          </cell>
          <cell r="B1010">
            <v>115.25</v>
          </cell>
        </row>
        <row r="1011">
          <cell r="A1011">
            <v>37201</v>
          </cell>
          <cell r="B1011">
            <v>115.03</v>
          </cell>
        </row>
        <row r="1012">
          <cell r="A1012">
            <v>37202</v>
          </cell>
          <cell r="B1012">
            <v>115.25</v>
          </cell>
        </row>
        <row r="1013">
          <cell r="A1013">
            <v>37203</v>
          </cell>
          <cell r="B1013">
            <v>115.38</v>
          </cell>
        </row>
        <row r="1014">
          <cell r="A1014">
            <v>37204</v>
          </cell>
          <cell r="B1014">
            <v>115.32</v>
          </cell>
        </row>
        <row r="1015">
          <cell r="A1015">
            <v>37207</v>
          </cell>
          <cell r="B1015">
            <v>115.55</v>
          </cell>
        </row>
        <row r="1016">
          <cell r="A1016">
            <v>37208</v>
          </cell>
          <cell r="B1016">
            <v>116.62</v>
          </cell>
        </row>
        <row r="1017">
          <cell r="A1017">
            <v>37209</v>
          </cell>
          <cell r="B1017">
            <v>116.4</v>
          </cell>
        </row>
        <row r="1018">
          <cell r="A1018">
            <v>37210</v>
          </cell>
          <cell r="B1018">
            <v>116.74</v>
          </cell>
        </row>
        <row r="1019">
          <cell r="A1019">
            <v>37211</v>
          </cell>
          <cell r="B1019">
            <v>116.53</v>
          </cell>
        </row>
        <row r="1020">
          <cell r="A1020">
            <v>37214</v>
          </cell>
          <cell r="B1020">
            <v>117.14</v>
          </cell>
        </row>
        <row r="1021">
          <cell r="A1021">
            <v>37215</v>
          </cell>
          <cell r="B1021">
            <v>116.81</v>
          </cell>
        </row>
        <row r="1022">
          <cell r="A1022">
            <v>37216</v>
          </cell>
          <cell r="B1022">
            <v>117.34</v>
          </cell>
        </row>
        <row r="1023">
          <cell r="A1023">
            <v>37217</v>
          </cell>
          <cell r="B1023">
            <v>117.43</v>
          </cell>
        </row>
        <row r="1024">
          <cell r="A1024">
            <v>37218</v>
          </cell>
          <cell r="B1024">
            <v>117.47</v>
          </cell>
        </row>
        <row r="1025">
          <cell r="A1025">
            <v>37221</v>
          </cell>
          <cell r="B1025">
            <v>117.17</v>
          </cell>
        </row>
        <row r="1026">
          <cell r="A1026">
            <v>37222</v>
          </cell>
          <cell r="B1026">
            <v>116.98</v>
          </cell>
        </row>
        <row r="1027">
          <cell r="A1027">
            <v>37223</v>
          </cell>
          <cell r="B1027">
            <v>116.23</v>
          </cell>
        </row>
        <row r="1028">
          <cell r="A1028">
            <v>37224</v>
          </cell>
          <cell r="B1028">
            <v>116.25</v>
          </cell>
        </row>
        <row r="1029">
          <cell r="A1029">
            <v>37225</v>
          </cell>
          <cell r="B1029">
            <v>115.55</v>
          </cell>
        </row>
        <row r="1030">
          <cell r="A1030">
            <v>37228</v>
          </cell>
          <cell r="B1030">
            <v>116.07</v>
          </cell>
        </row>
        <row r="1031">
          <cell r="A1031">
            <v>37229</v>
          </cell>
          <cell r="B1031">
            <v>116.12</v>
          </cell>
        </row>
        <row r="1032">
          <cell r="A1032">
            <v>37230</v>
          </cell>
          <cell r="B1032">
            <v>116.52</v>
          </cell>
        </row>
        <row r="1033">
          <cell r="A1033">
            <v>37231</v>
          </cell>
          <cell r="B1033">
            <v>115.67</v>
          </cell>
        </row>
        <row r="1034">
          <cell r="A1034">
            <v>37232</v>
          </cell>
          <cell r="B1034">
            <v>116.15</v>
          </cell>
        </row>
        <row r="1035">
          <cell r="A1035">
            <v>37235</v>
          </cell>
          <cell r="B1035">
            <v>116.28</v>
          </cell>
        </row>
        <row r="1036">
          <cell r="A1036">
            <v>37236</v>
          </cell>
          <cell r="B1036">
            <v>116.08</v>
          </cell>
        </row>
        <row r="1037">
          <cell r="A1037">
            <v>37237</v>
          </cell>
          <cell r="B1037">
            <v>115.34</v>
          </cell>
        </row>
        <row r="1038">
          <cell r="A1038">
            <v>37238</v>
          </cell>
          <cell r="B1038">
            <v>115.8</v>
          </cell>
        </row>
        <row r="1039">
          <cell r="A1039">
            <v>37239</v>
          </cell>
          <cell r="B1039">
            <v>114.9</v>
          </cell>
        </row>
        <row r="1040">
          <cell r="A1040">
            <v>37242</v>
          </cell>
          <cell r="B1040">
            <v>114.84</v>
          </cell>
        </row>
        <row r="1041">
          <cell r="A1041">
            <v>37243</v>
          </cell>
          <cell r="B1041">
            <v>115.67</v>
          </cell>
        </row>
        <row r="1042">
          <cell r="A1042">
            <v>37244</v>
          </cell>
          <cell r="B1042">
            <v>116.07</v>
          </cell>
        </row>
        <row r="1043">
          <cell r="A1043">
            <v>37245</v>
          </cell>
          <cell r="B1043">
            <v>116.12</v>
          </cell>
        </row>
        <row r="1044">
          <cell r="A1044">
            <v>37246</v>
          </cell>
          <cell r="B1044">
            <v>117.41</v>
          </cell>
        </row>
        <row r="1045">
          <cell r="A1045">
            <v>37249</v>
          </cell>
          <cell r="B1045">
            <v>118.54</v>
          </cell>
        </row>
        <row r="1046">
          <cell r="A1046">
            <v>37250</v>
          </cell>
          <cell r="B1046">
            <v>118.54</v>
          </cell>
        </row>
        <row r="1047">
          <cell r="A1047">
            <v>37251</v>
          </cell>
          <cell r="B1047">
            <v>118.43</v>
          </cell>
        </row>
        <row r="1048">
          <cell r="A1048">
            <v>37252</v>
          </cell>
          <cell r="B1048">
            <v>118.08</v>
          </cell>
        </row>
        <row r="1049">
          <cell r="A1049">
            <v>37253</v>
          </cell>
          <cell r="B1049">
            <v>117.82</v>
          </cell>
        </row>
        <row r="1050">
          <cell r="A1050">
            <v>37256</v>
          </cell>
          <cell r="B1050">
            <v>117.21</v>
          </cell>
        </row>
        <row r="1051">
          <cell r="A1051">
            <v>37257</v>
          </cell>
          <cell r="B1051">
            <v>117.21</v>
          </cell>
        </row>
        <row r="1052">
          <cell r="A1052">
            <v>37258</v>
          </cell>
          <cell r="B1052">
            <v>116.27</v>
          </cell>
        </row>
        <row r="1053">
          <cell r="A1053">
            <v>37259</v>
          </cell>
          <cell r="B1053">
            <v>116.54</v>
          </cell>
        </row>
        <row r="1054">
          <cell r="A1054">
            <v>37260</v>
          </cell>
          <cell r="B1054">
            <v>116.75</v>
          </cell>
        </row>
        <row r="1055">
          <cell r="A1055">
            <v>37263</v>
          </cell>
          <cell r="B1055">
            <v>116.97</v>
          </cell>
        </row>
        <row r="1056">
          <cell r="A1056">
            <v>37264</v>
          </cell>
          <cell r="B1056">
            <v>117.23</v>
          </cell>
        </row>
        <row r="1057">
          <cell r="A1057">
            <v>37265</v>
          </cell>
          <cell r="B1057">
            <v>117.39</v>
          </cell>
        </row>
        <row r="1058">
          <cell r="A1058">
            <v>37266</v>
          </cell>
          <cell r="B1058">
            <v>117.33</v>
          </cell>
        </row>
        <row r="1059">
          <cell r="A1059">
            <v>37267</v>
          </cell>
          <cell r="B1059">
            <v>117.02</v>
          </cell>
        </row>
        <row r="1060">
          <cell r="A1060">
            <v>37270</v>
          </cell>
          <cell r="B1060">
            <v>116.86</v>
          </cell>
        </row>
        <row r="1061">
          <cell r="A1061">
            <v>37271</v>
          </cell>
          <cell r="B1061">
            <v>117.7</v>
          </cell>
        </row>
        <row r="1062">
          <cell r="A1062">
            <v>37272</v>
          </cell>
          <cell r="B1062">
            <v>117.95</v>
          </cell>
        </row>
        <row r="1063">
          <cell r="A1063">
            <v>37273</v>
          </cell>
          <cell r="B1063">
            <v>118.19</v>
          </cell>
        </row>
        <row r="1064">
          <cell r="A1064">
            <v>37274</v>
          </cell>
          <cell r="B1064">
            <v>117.86</v>
          </cell>
        </row>
        <row r="1065">
          <cell r="A1065">
            <v>37277</v>
          </cell>
          <cell r="B1065">
            <v>118</v>
          </cell>
        </row>
        <row r="1066">
          <cell r="A1066">
            <v>37278</v>
          </cell>
          <cell r="B1066">
            <v>118.05</v>
          </cell>
        </row>
        <row r="1067">
          <cell r="A1067">
            <v>37279</v>
          </cell>
          <cell r="B1067">
            <v>118.84</v>
          </cell>
        </row>
        <row r="1068">
          <cell r="A1068">
            <v>37280</v>
          </cell>
          <cell r="B1068">
            <v>118.96</v>
          </cell>
        </row>
        <row r="1069">
          <cell r="A1069">
            <v>37281</v>
          </cell>
          <cell r="B1069">
            <v>120.18</v>
          </cell>
        </row>
        <row r="1070">
          <cell r="A1070">
            <v>37284</v>
          </cell>
          <cell r="B1070">
            <v>120.33</v>
          </cell>
        </row>
        <row r="1071">
          <cell r="A1071">
            <v>37285</v>
          </cell>
          <cell r="B1071">
            <v>119.89</v>
          </cell>
        </row>
        <row r="1072">
          <cell r="A1072">
            <v>37286</v>
          </cell>
          <cell r="B1072">
            <v>120.05</v>
          </cell>
        </row>
        <row r="1073">
          <cell r="A1073">
            <v>37287</v>
          </cell>
          <cell r="B1073">
            <v>120.59</v>
          </cell>
        </row>
        <row r="1074">
          <cell r="A1074">
            <v>37288</v>
          </cell>
          <cell r="B1074">
            <v>119.98</v>
          </cell>
        </row>
        <row r="1075">
          <cell r="A1075">
            <v>37291</v>
          </cell>
          <cell r="B1075">
            <v>119.09</v>
          </cell>
        </row>
        <row r="1076">
          <cell r="A1076">
            <v>37292</v>
          </cell>
          <cell r="B1076">
            <v>119.6</v>
          </cell>
        </row>
        <row r="1077">
          <cell r="A1077">
            <v>37293</v>
          </cell>
          <cell r="B1077">
            <v>119.55</v>
          </cell>
        </row>
        <row r="1078">
          <cell r="A1078">
            <v>37294</v>
          </cell>
          <cell r="B1078">
            <v>119.27</v>
          </cell>
        </row>
        <row r="1079">
          <cell r="A1079">
            <v>37295</v>
          </cell>
          <cell r="B1079">
            <v>119.2</v>
          </cell>
        </row>
        <row r="1080">
          <cell r="A1080">
            <v>37298</v>
          </cell>
          <cell r="B1080">
            <v>118.66</v>
          </cell>
        </row>
        <row r="1081">
          <cell r="A1081">
            <v>37299</v>
          </cell>
          <cell r="B1081">
            <v>118.42</v>
          </cell>
        </row>
        <row r="1082">
          <cell r="A1082">
            <v>37300</v>
          </cell>
          <cell r="B1082">
            <v>118.96</v>
          </cell>
        </row>
        <row r="1083">
          <cell r="A1083">
            <v>37301</v>
          </cell>
          <cell r="B1083">
            <v>118.57</v>
          </cell>
        </row>
        <row r="1084">
          <cell r="A1084">
            <v>37302</v>
          </cell>
          <cell r="B1084">
            <v>118.77</v>
          </cell>
        </row>
        <row r="1085">
          <cell r="A1085">
            <v>37305</v>
          </cell>
          <cell r="B1085">
            <v>118.88</v>
          </cell>
        </row>
        <row r="1086">
          <cell r="A1086">
            <v>37306</v>
          </cell>
          <cell r="B1086">
            <v>118.48</v>
          </cell>
        </row>
        <row r="1087">
          <cell r="A1087">
            <v>37307</v>
          </cell>
          <cell r="B1087">
            <v>119.07</v>
          </cell>
        </row>
        <row r="1088">
          <cell r="A1088">
            <v>37308</v>
          </cell>
          <cell r="B1088">
            <v>119.26</v>
          </cell>
        </row>
        <row r="1089">
          <cell r="A1089">
            <v>37309</v>
          </cell>
          <cell r="B1089">
            <v>118.63</v>
          </cell>
        </row>
        <row r="1090">
          <cell r="A1090">
            <v>37312</v>
          </cell>
          <cell r="B1090">
            <v>119.21</v>
          </cell>
        </row>
        <row r="1091">
          <cell r="A1091">
            <v>37313</v>
          </cell>
          <cell r="B1091">
            <v>119.91</v>
          </cell>
        </row>
        <row r="1092">
          <cell r="A1092">
            <v>37314</v>
          </cell>
          <cell r="B1092">
            <v>119.65</v>
          </cell>
        </row>
        <row r="1093">
          <cell r="A1093">
            <v>37315</v>
          </cell>
          <cell r="B1093">
            <v>119.28</v>
          </cell>
        </row>
        <row r="1094">
          <cell r="A1094">
            <v>37316</v>
          </cell>
          <cell r="B1094">
            <v>119.49</v>
          </cell>
        </row>
        <row r="1095">
          <cell r="A1095">
            <v>37319</v>
          </cell>
          <cell r="B1095">
            <v>118.91</v>
          </cell>
        </row>
        <row r="1096">
          <cell r="A1096">
            <v>37320</v>
          </cell>
          <cell r="B1096">
            <v>118.62</v>
          </cell>
        </row>
        <row r="1097">
          <cell r="A1097">
            <v>37321</v>
          </cell>
          <cell r="B1097">
            <v>118</v>
          </cell>
        </row>
        <row r="1098">
          <cell r="A1098">
            <v>37322</v>
          </cell>
          <cell r="B1098">
            <v>116.8</v>
          </cell>
        </row>
        <row r="1099">
          <cell r="A1099">
            <v>37323</v>
          </cell>
          <cell r="B1099">
            <v>118</v>
          </cell>
        </row>
        <row r="1100">
          <cell r="A1100">
            <v>37326</v>
          </cell>
          <cell r="B1100">
            <v>117.79</v>
          </cell>
        </row>
        <row r="1101">
          <cell r="A1101">
            <v>37327</v>
          </cell>
          <cell r="B1101">
            <v>117.83</v>
          </cell>
        </row>
        <row r="1102">
          <cell r="A1102">
            <v>37328</v>
          </cell>
          <cell r="B1102">
            <v>118.01</v>
          </cell>
        </row>
        <row r="1103">
          <cell r="A1103">
            <v>37329</v>
          </cell>
          <cell r="B1103">
            <v>117.34</v>
          </cell>
        </row>
        <row r="1104">
          <cell r="A1104">
            <v>37330</v>
          </cell>
          <cell r="B1104">
            <v>117.22</v>
          </cell>
        </row>
        <row r="1105">
          <cell r="A1105">
            <v>37333</v>
          </cell>
          <cell r="B1105">
            <v>117.69</v>
          </cell>
        </row>
        <row r="1106">
          <cell r="A1106">
            <v>37334</v>
          </cell>
          <cell r="B1106">
            <v>117.94</v>
          </cell>
        </row>
        <row r="1107">
          <cell r="A1107">
            <v>37335</v>
          </cell>
          <cell r="B1107">
            <v>117.64</v>
          </cell>
        </row>
        <row r="1108">
          <cell r="A1108">
            <v>37336</v>
          </cell>
          <cell r="B1108">
            <v>117.92</v>
          </cell>
        </row>
        <row r="1109">
          <cell r="A1109">
            <v>37337</v>
          </cell>
          <cell r="B1109">
            <v>118.51</v>
          </cell>
        </row>
        <row r="1110">
          <cell r="A1110">
            <v>37340</v>
          </cell>
          <cell r="B1110">
            <v>118.53</v>
          </cell>
        </row>
        <row r="1111">
          <cell r="A1111">
            <v>37341</v>
          </cell>
          <cell r="B1111">
            <v>118.61</v>
          </cell>
        </row>
        <row r="1112">
          <cell r="A1112">
            <v>37342</v>
          </cell>
          <cell r="B1112">
            <v>118.91</v>
          </cell>
        </row>
        <row r="1113">
          <cell r="A1113">
            <v>37343</v>
          </cell>
          <cell r="B1113">
            <v>119.06</v>
          </cell>
        </row>
        <row r="1114">
          <cell r="A1114">
            <v>37344</v>
          </cell>
          <cell r="B1114">
            <v>119.06</v>
          </cell>
        </row>
        <row r="1115">
          <cell r="A1115">
            <v>37347</v>
          </cell>
          <cell r="B1115">
            <v>118.19</v>
          </cell>
        </row>
        <row r="1116">
          <cell r="A1116">
            <v>37348</v>
          </cell>
          <cell r="B1116">
            <v>118.24</v>
          </cell>
        </row>
        <row r="1117">
          <cell r="A1117">
            <v>37349</v>
          </cell>
          <cell r="B1117">
            <v>118</v>
          </cell>
        </row>
        <row r="1118">
          <cell r="A1118">
            <v>37350</v>
          </cell>
          <cell r="B1118">
            <v>118.29</v>
          </cell>
        </row>
        <row r="1119">
          <cell r="A1119">
            <v>37351</v>
          </cell>
          <cell r="B1119">
            <v>118.06</v>
          </cell>
        </row>
        <row r="1120">
          <cell r="A1120">
            <v>37354</v>
          </cell>
          <cell r="B1120">
            <v>118.54</v>
          </cell>
        </row>
        <row r="1121">
          <cell r="A1121">
            <v>37355</v>
          </cell>
          <cell r="B1121">
            <v>117.94</v>
          </cell>
        </row>
        <row r="1122">
          <cell r="A1122">
            <v>37356</v>
          </cell>
          <cell r="B1122">
            <v>117.83</v>
          </cell>
        </row>
        <row r="1123">
          <cell r="A1123">
            <v>37357</v>
          </cell>
          <cell r="B1123">
            <v>117.65</v>
          </cell>
        </row>
        <row r="1124">
          <cell r="A1124">
            <v>37358</v>
          </cell>
          <cell r="B1124">
            <v>118.02</v>
          </cell>
        </row>
        <row r="1125">
          <cell r="A1125">
            <v>37361</v>
          </cell>
          <cell r="B1125">
            <v>117.98</v>
          </cell>
        </row>
        <row r="1126">
          <cell r="A1126">
            <v>37362</v>
          </cell>
          <cell r="B1126">
            <v>117.73</v>
          </cell>
        </row>
        <row r="1127">
          <cell r="A1127">
            <v>37363</v>
          </cell>
          <cell r="B1127">
            <v>116.86</v>
          </cell>
        </row>
        <row r="1128">
          <cell r="A1128">
            <v>37364</v>
          </cell>
          <cell r="B1128">
            <v>116.65</v>
          </cell>
        </row>
        <row r="1129">
          <cell r="A1129">
            <v>37365</v>
          </cell>
          <cell r="B1129">
            <v>116.59</v>
          </cell>
        </row>
        <row r="1130">
          <cell r="A1130">
            <v>37368</v>
          </cell>
          <cell r="B1130">
            <v>116.7</v>
          </cell>
        </row>
        <row r="1131">
          <cell r="A1131">
            <v>37369</v>
          </cell>
          <cell r="B1131">
            <v>116.83</v>
          </cell>
        </row>
        <row r="1132">
          <cell r="A1132">
            <v>37370</v>
          </cell>
          <cell r="B1132">
            <v>116.36</v>
          </cell>
        </row>
        <row r="1133">
          <cell r="A1133">
            <v>37371</v>
          </cell>
          <cell r="B1133">
            <v>115.75</v>
          </cell>
        </row>
        <row r="1134">
          <cell r="A1134">
            <v>37372</v>
          </cell>
          <cell r="B1134">
            <v>115.23</v>
          </cell>
        </row>
        <row r="1135">
          <cell r="A1135">
            <v>37375</v>
          </cell>
          <cell r="B1135">
            <v>115.13</v>
          </cell>
        </row>
        <row r="1136">
          <cell r="A1136">
            <v>37376</v>
          </cell>
          <cell r="B1136">
            <v>115.4</v>
          </cell>
        </row>
        <row r="1137">
          <cell r="A1137">
            <v>37377</v>
          </cell>
          <cell r="B1137">
            <v>114.79</v>
          </cell>
        </row>
        <row r="1138">
          <cell r="A1138">
            <v>37378</v>
          </cell>
          <cell r="B1138">
            <v>115.1</v>
          </cell>
        </row>
        <row r="1139">
          <cell r="A1139">
            <v>37379</v>
          </cell>
          <cell r="B1139">
            <v>113.87</v>
          </cell>
        </row>
        <row r="1140">
          <cell r="A1140">
            <v>37382</v>
          </cell>
          <cell r="B1140">
            <v>113.87</v>
          </cell>
        </row>
        <row r="1141">
          <cell r="A1141">
            <v>37383</v>
          </cell>
          <cell r="B1141">
            <v>114.18</v>
          </cell>
        </row>
        <row r="1142">
          <cell r="A1142">
            <v>37384</v>
          </cell>
          <cell r="B1142">
            <v>115.14</v>
          </cell>
        </row>
        <row r="1143">
          <cell r="A1143">
            <v>37385</v>
          </cell>
          <cell r="B1143">
            <v>114.73</v>
          </cell>
        </row>
        <row r="1144">
          <cell r="A1144">
            <v>37386</v>
          </cell>
          <cell r="B1144">
            <v>114.18</v>
          </cell>
        </row>
        <row r="1145">
          <cell r="A1145">
            <v>37389</v>
          </cell>
          <cell r="B1145">
            <v>114.3</v>
          </cell>
        </row>
        <row r="1146">
          <cell r="A1146">
            <v>37390</v>
          </cell>
          <cell r="B1146">
            <v>115.25</v>
          </cell>
        </row>
        <row r="1147">
          <cell r="A1147">
            <v>37391</v>
          </cell>
          <cell r="B1147">
            <v>114.3</v>
          </cell>
        </row>
        <row r="1148">
          <cell r="A1148">
            <v>37392</v>
          </cell>
          <cell r="B1148">
            <v>114.34</v>
          </cell>
        </row>
        <row r="1149">
          <cell r="A1149">
            <v>37393</v>
          </cell>
          <cell r="B1149">
            <v>113.18</v>
          </cell>
        </row>
        <row r="1150">
          <cell r="A1150">
            <v>37396</v>
          </cell>
          <cell r="B1150">
            <v>112.93</v>
          </cell>
        </row>
        <row r="1151">
          <cell r="A1151">
            <v>37397</v>
          </cell>
          <cell r="B1151">
            <v>112.94</v>
          </cell>
        </row>
        <row r="1152">
          <cell r="A1152">
            <v>37398</v>
          </cell>
          <cell r="B1152">
            <v>112.46</v>
          </cell>
        </row>
        <row r="1153">
          <cell r="A1153">
            <v>37399</v>
          </cell>
          <cell r="B1153">
            <v>112.95</v>
          </cell>
        </row>
        <row r="1154">
          <cell r="A1154">
            <v>37400</v>
          </cell>
          <cell r="B1154">
            <v>112.89</v>
          </cell>
        </row>
        <row r="1155">
          <cell r="A1155">
            <v>37403</v>
          </cell>
          <cell r="B1155">
            <v>113.1</v>
          </cell>
        </row>
        <row r="1156">
          <cell r="A1156">
            <v>37404</v>
          </cell>
          <cell r="B1156">
            <v>112.22</v>
          </cell>
        </row>
        <row r="1157">
          <cell r="A1157">
            <v>37405</v>
          </cell>
          <cell r="B1157">
            <v>111.57</v>
          </cell>
        </row>
        <row r="1158">
          <cell r="A1158">
            <v>37406</v>
          </cell>
          <cell r="B1158">
            <v>111.28</v>
          </cell>
        </row>
        <row r="1159">
          <cell r="A1159">
            <v>37407</v>
          </cell>
          <cell r="B1159">
            <v>111.91</v>
          </cell>
        </row>
        <row r="1160">
          <cell r="A1160">
            <v>37410</v>
          </cell>
          <cell r="B1160">
            <v>111.38</v>
          </cell>
        </row>
        <row r="1161">
          <cell r="A1161">
            <v>37411</v>
          </cell>
          <cell r="B1161">
            <v>111.16</v>
          </cell>
        </row>
        <row r="1162">
          <cell r="A1162">
            <v>37412</v>
          </cell>
          <cell r="B1162">
            <v>111.41</v>
          </cell>
        </row>
        <row r="1163">
          <cell r="A1163">
            <v>37413</v>
          </cell>
          <cell r="B1163">
            <v>110.87</v>
          </cell>
        </row>
        <row r="1164">
          <cell r="A1164">
            <v>37414</v>
          </cell>
          <cell r="B1164">
            <v>111.08</v>
          </cell>
        </row>
        <row r="1165">
          <cell r="A1165">
            <v>37417</v>
          </cell>
          <cell r="B1165">
            <v>111.12</v>
          </cell>
        </row>
        <row r="1166">
          <cell r="A1166">
            <v>37418</v>
          </cell>
          <cell r="B1166">
            <v>110.81</v>
          </cell>
        </row>
        <row r="1167">
          <cell r="A1167">
            <v>37419</v>
          </cell>
          <cell r="B1167">
            <v>111.1</v>
          </cell>
        </row>
        <row r="1168">
          <cell r="A1168">
            <v>37420</v>
          </cell>
          <cell r="B1168">
            <v>111.15</v>
          </cell>
        </row>
        <row r="1169">
          <cell r="A1169">
            <v>37421</v>
          </cell>
          <cell r="B1169">
            <v>110.8</v>
          </cell>
        </row>
        <row r="1170">
          <cell r="A1170">
            <v>37424</v>
          </cell>
          <cell r="B1170">
            <v>111</v>
          </cell>
        </row>
        <row r="1171">
          <cell r="A1171">
            <v>37425</v>
          </cell>
          <cell r="B1171">
            <v>110.66</v>
          </cell>
        </row>
        <row r="1172">
          <cell r="A1172">
            <v>37426</v>
          </cell>
          <cell r="B1172">
            <v>110.19</v>
          </cell>
        </row>
        <row r="1173">
          <cell r="A1173">
            <v>37427</v>
          </cell>
          <cell r="B1173">
            <v>109.48</v>
          </cell>
        </row>
        <row r="1174">
          <cell r="A1174">
            <v>37428</v>
          </cell>
          <cell r="B1174">
            <v>108.7</v>
          </cell>
        </row>
        <row r="1175">
          <cell r="A1175">
            <v>37431</v>
          </cell>
          <cell r="B1175">
            <v>108.71</v>
          </cell>
        </row>
        <row r="1176">
          <cell r="A1176">
            <v>37432</v>
          </cell>
          <cell r="B1176">
            <v>108.1</v>
          </cell>
        </row>
        <row r="1177">
          <cell r="A1177">
            <v>37433</v>
          </cell>
          <cell r="B1177">
            <v>107.15</v>
          </cell>
        </row>
        <row r="1178">
          <cell r="A1178">
            <v>37434</v>
          </cell>
          <cell r="B1178">
            <v>106.9</v>
          </cell>
        </row>
        <row r="1179">
          <cell r="A1179">
            <v>37435</v>
          </cell>
          <cell r="B1179">
            <v>106.55</v>
          </cell>
        </row>
        <row r="1180">
          <cell r="A1180">
            <v>37438</v>
          </cell>
          <cell r="B1180">
            <v>106.99</v>
          </cell>
        </row>
        <row r="1181">
          <cell r="A1181">
            <v>37439</v>
          </cell>
          <cell r="B1181">
            <v>107.24</v>
          </cell>
        </row>
        <row r="1182">
          <cell r="A1182">
            <v>37440</v>
          </cell>
          <cell r="B1182">
            <v>107.55</v>
          </cell>
        </row>
        <row r="1183">
          <cell r="A1183">
            <v>37441</v>
          </cell>
          <cell r="B1183">
            <v>107.84</v>
          </cell>
        </row>
        <row r="1184">
          <cell r="A1184">
            <v>37442</v>
          </cell>
          <cell r="B1184">
            <v>108.12</v>
          </cell>
        </row>
        <row r="1185">
          <cell r="A1185">
            <v>37445</v>
          </cell>
          <cell r="B1185">
            <v>106.75</v>
          </cell>
        </row>
        <row r="1186">
          <cell r="A1186">
            <v>37446</v>
          </cell>
          <cell r="B1186">
            <v>106.05</v>
          </cell>
        </row>
        <row r="1187">
          <cell r="A1187">
            <v>37447</v>
          </cell>
          <cell r="B1187">
            <v>106.57</v>
          </cell>
        </row>
        <row r="1188">
          <cell r="A1188">
            <v>37448</v>
          </cell>
          <cell r="B1188">
            <v>106.19</v>
          </cell>
        </row>
        <row r="1189">
          <cell r="A1189">
            <v>37449</v>
          </cell>
          <cell r="B1189">
            <v>106.22</v>
          </cell>
        </row>
        <row r="1190">
          <cell r="A1190">
            <v>37452</v>
          </cell>
          <cell r="B1190">
            <v>105.05</v>
          </cell>
        </row>
        <row r="1191">
          <cell r="A1191">
            <v>37453</v>
          </cell>
          <cell r="B1191">
            <v>104.85</v>
          </cell>
        </row>
        <row r="1192">
          <cell r="A1192">
            <v>37454</v>
          </cell>
          <cell r="B1192">
            <v>104.78</v>
          </cell>
        </row>
        <row r="1193">
          <cell r="A1193">
            <v>37455</v>
          </cell>
          <cell r="B1193">
            <v>104.85</v>
          </cell>
        </row>
        <row r="1194">
          <cell r="A1194">
            <v>37456</v>
          </cell>
          <cell r="B1194">
            <v>104.42</v>
          </cell>
        </row>
        <row r="1195">
          <cell r="A1195">
            <v>37459</v>
          </cell>
          <cell r="B1195">
            <v>105.13</v>
          </cell>
        </row>
        <row r="1196">
          <cell r="A1196">
            <v>37460</v>
          </cell>
          <cell r="B1196">
            <v>107.08</v>
          </cell>
        </row>
        <row r="1197">
          <cell r="A1197">
            <v>37461</v>
          </cell>
          <cell r="B1197">
            <v>105.87</v>
          </cell>
        </row>
        <row r="1198">
          <cell r="A1198">
            <v>37462</v>
          </cell>
          <cell r="B1198">
            <v>105.48</v>
          </cell>
        </row>
        <row r="1199">
          <cell r="A1199">
            <v>37463</v>
          </cell>
          <cell r="B1199">
            <v>106.89</v>
          </cell>
        </row>
        <row r="1200">
          <cell r="A1200">
            <v>37466</v>
          </cell>
          <cell r="B1200">
            <v>107.39</v>
          </cell>
        </row>
        <row r="1201">
          <cell r="A1201">
            <v>37467</v>
          </cell>
          <cell r="B1201">
            <v>107.15</v>
          </cell>
        </row>
        <row r="1202">
          <cell r="A1202">
            <v>37468</v>
          </cell>
          <cell r="B1202">
            <v>107.7</v>
          </cell>
        </row>
        <row r="1203">
          <cell r="A1203">
            <v>37469</v>
          </cell>
          <cell r="B1203">
            <v>107.25</v>
          </cell>
        </row>
        <row r="1204">
          <cell r="A1204">
            <v>37470</v>
          </cell>
          <cell r="B1204">
            <v>106.96</v>
          </cell>
        </row>
        <row r="1205">
          <cell r="A1205">
            <v>37473</v>
          </cell>
          <cell r="B1205">
            <v>107.58</v>
          </cell>
        </row>
        <row r="1206">
          <cell r="A1206">
            <v>37474</v>
          </cell>
          <cell r="B1206">
            <v>108.98</v>
          </cell>
        </row>
        <row r="1207">
          <cell r="A1207">
            <v>37475</v>
          </cell>
          <cell r="B1207">
            <v>108.13</v>
          </cell>
        </row>
        <row r="1208">
          <cell r="A1208">
            <v>37476</v>
          </cell>
          <cell r="B1208">
            <v>108.89</v>
          </cell>
        </row>
        <row r="1209">
          <cell r="A1209">
            <v>37477</v>
          </cell>
          <cell r="B1209">
            <v>108.42</v>
          </cell>
        </row>
        <row r="1210">
          <cell r="A1210">
            <v>37480</v>
          </cell>
          <cell r="B1210">
            <v>107.61</v>
          </cell>
        </row>
        <row r="1211">
          <cell r="A1211">
            <v>37481</v>
          </cell>
          <cell r="B1211">
            <v>107.24</v>
          </cell>
        </row>
        <row r="1212">
          <cell r="A1212">
            <v>37482</v>
          </cell>
          <cell r="B1212">
            <v>107.04</v>
          </cell>
        </row>
        <row r="1213">
          <cell r="A1213">
            <v>37483</v>
          </cell>
          <cell r="B1213">
            <v>106.85</v>
          </cell>
        </row>
        <row r="1214">
          <cell r="A1214">
            <v>37484</v>
          </cell>
          <cell r="B1214">
            <v>106.89</v>
          </cell>
        </row>
        <row r="1215">
          <cell r="A1215">
            <v>37487</v>
          </cell>
          <cell r="B1215">
            <v>107.72</v>
          </cell>
        </row>
        <row r="1216">
          <cell r="A1216">
            <v>37488</v>
          </cell>
          <cell r="B1216">
            <v>107.51</v>
          </cell>
        </row>
        <row r="1217">
          <cell r="A1217">
            <v>37489</v>
          </cell>
          <cell r="B1217">
            <v>107.28</v>
          </cell>
        </row>
        <row r="1218">
          <cell r="A1218">
            <v>37490</v>
          </cell>
          <cell r="B1218">
            <v>108.3</v>
          </cell>
        </row>
        <row r="1219">
          <cell r="A1219">
            <v>37491</v>
          </cell>
          <cell r="B1219">
            <v>108.13</v>
          </cell>
        </row>
        <row r="1220">
          <cell r="A1220">
            <v>37494</v>
          </cell>
          <cell r="B1220">
            <v>107.95</v>
          </cell>
        </row>
        <row r="1221">
          <cell r="A1221">
            <v>37495</v>
          </cell>
          <cell r="B1221">
            <v>106.84</v>
          </cell>
        </row>
        <row r="1222">
          <cell r="A1222">
            <v>37496</v>
          </cell>
          <cell r="B1222">
            <v>107.22</v>
          </cell>
        </row>
        <row r="1223">
          <cell r="A1223">
            <v>37497</v>
          </cell>
          <cell r="B1223">
            <v>106.73</v>
          </cell>
        </row>
        <row r="1224">
          <cell r="A1224">
            <v>37498</v>
          </cell>
          <cell r="B1224">
            <v>107.09</v>
          </cell>
        </row>
        <row r="1225">
          <cell r="A1225">
            <v>37501</v>
          </cell>
          <cell r="B1225">
            <v>106.87</v>
          </cell>
        </row>
        <row r="1226">
          <cell r="A1226">
            <v>37502</v>
          </cell>
          <cell r="B1226">
            <v>105.62</v>
          </cell>
        </row>
        <row r="1227">
          <cell r="A1227">
            <v>37503</v>
          </cell>
          <cell r="B1227">
            <v>106.15</v>
          </cell>
        </row>
        <row r="1228">
          <cell r="A1228">
            <v>37504</v>
          </cell>
          <cell r="B1228">
            <v>106.02</v>
          </cell>
        </row>
        <row r="1229">
          <cell r="A1229">
            <v>37505</v>
          </cell>
          <cell r="B1229">
            <v>106.94</v>
          </cell>
        </row>
        <row r="1230">
          <cell r="A1230">
            <v>37508</v>
          </cell>
          <cell r="B1230">
            <v>107.18</v>
          </cell>
        </row>
        <row r="1231">
          <cell r="A1231">
            <v>37509</v>
          </cell>
          <cell r="B1231">
            <v>107.56</v>
          </cell>
        </row>
        <row r="1232">
          <cell r="A1232">
            <v>37510</v>
          </cell>
          <cell r="B1232">
            <v>107.68</v>
          </cell>
        </row>
        <row r="1233">
          <cell r="A1233">
            <v>37511</v>
          </cell>
          <cell r="B1233">
            <v>107.16</v>
          </cell>
        </row>
        <row r="1234">
          <cell r="A1234">
            <v>37512</v>
          </cell>
          <cell r="B1234">
            <v>108.06</v>
          </cell>
        </row>
        <row r="1235">
          <cell r="A1235">
            <v>37515</v>
          </cell>
          <cell r="B1235">
            <v>108.23</v>
          </cell>
        </row>
        <row r="1236">
          <cell r="A1236">
            <v>37516</v>
          </cell>
          <cell r="B1236">
            <v>108.81</v>
          </cell>
        </row>
        <row r="1237">
          <cell r="A1237">
            <v>37517</v>
          </cell>
          <cell r="B1237">
            <v>108.25</v>
          </cell>
        </row>
        <row r="1238">
          <cell r="A1238">
            <v>37518</v>
          </cell>
          <cell r="B1238">
            <v>107.48</v>
          </cell>
        </row>
        <row r="1239">
          <cell r="A1239">
            <v>37519</v>
          </cell>
          <cell r="B1239">
            <v>108.1</v>
          </cell>
        </row>
        <row r="1240">
          <cell r="A1240">
            <v>37522</v>
          </cell>
          <cell r="B1240">
            <v>108.41</v>
          </cell>
        </row>
        <row r="1241">
          <cell r="A1241">
            <v>37523</v>
          </cell>
          <cell r="B1241">
            <v>108</v>
          </cell>
        </row>
        <row r="1242">
          <cell r="A1242">
            <v>37524</v>
          </cell>
          <cell r="B1242">
            <v>108.27</v>
          </cell>
        </row>
        <row r="1243">
          <cell r="A1243">
            <v>37525</v>
          </cell>
          <cell r="B1243">
            <v>108.15</v>
          </cell>
        </row>
        <row r="1244">
          <cell r="A1244">
            <v>37526</v>
          </cell>
          <cell r="B1244">
            <v>107.95</v>
          </cell>
        </row>
        <row r="1245">
          <cell r="A1245">
            <v>37529</v>
          </cell>
          <cell r="B1245">
            <v>107.26</v>
          </cell>
        </row>
        <row r="1246">
          <cell r="A1246">
            <v>37530</v>
          </cell>
          <cell r="B1246">
            <v>107.48</v>
          </cell>
        </row>
        <row r="1247">
          <cell r="A1247">
            <v>37531</v>
          </cell>
          <cell r="B1247">
            <v>107.54</v>
          </cell>
        </row>
        <row r="1248">
          <cell r="A1248">
            <v>37532</v>
          </cell>
          <cell r="B1248">
            <v>107.36</v>
          </cell>
        </row>
        <row r="1249">
          <cell r="A1249">
            <v>37533</v>
          </cell>
          <cell r="B1249">
            <v>108.02</v>
          </cell>
        </row>
        <row r="1250">
          <cell r="A1250">
            <v>37536</v>
          </cell>
          <cell r="B1250">
            <v>107.9</v>
          </cell>
        </row>
        <row r="1251">
          <cell r="A1251">
            <v>37537</v>
          </cell>
          <cell r="B1251">
            <v>108.49</v>
          </cell>
        </row>
        <row r="1252">
          <cell r="A1252">
            <v>37538</v>
          </cell>
          <cell r="B1252">
            <v>107.26</v>
          </cell>
        </row>
        <row r="1253">
          <cell r="A1253">
            <v>37539</v>
          </cell>
          <cell r="B1253">
            <v>107.6</v>
          </cell>
        </row>
        <row r="1254">
          <cell r="A1254">
            <v>37540</v>
          </cell>
          <cell r="B1254">
            <v>107.6</v>
          </cell>
        </row>
        <row r="1255">
          <cell r="A1255">
            <v>37543</v>
          </cell>
          <cell r="B1255">
            <v>107.5</v>
          </cell>
        </row>
        <row r="1256">
          <cell r="A1256">
            <v>37544</v>
          </cell>
          <cell r="B1256">
            <v>108.12</v>
          </cell>
        </row>
        <row r="1257">
          <cell r="A1257">
            <v>37545</v>
          </cell>
          <cell r="B1257">
            <v>107.99</v>
          </cell>
        </row>
        <row r="1258">
          <cell r="A1258">
            <v>37546</v>
          </cell>
          <cell r="B1258">
            <v>108.72</v>
          </cell>
        </row>
        <row r="1259">
          <cell r="A1259">
            <v>37547</v>
          </cell>
          <cell r="B1259">
            <v>108.87</v>
          </cell>
        </row>
        <row r="1260">
          <cell r="A1260">
            <v>37550</v>
          </cell>
          <cell r="B1260">
            <v>108.54</v>
          </cell>
        </row>
        <row r="1261">
          <cell r="A1261">
            <v>37551</v>
          </cell>
          <cell r="B1261">
            <v>108.19</v>
          </cell>
        </row>
        <row r="1262">
          <cell r="A1262">
            <v>37552</v>
          </cell>
          <cell r="B1262">
            <v>108.25</v>
          </cell>
        </row>
        <row r="1263">
          <cell r="A1263">
            <v>37553</v>
          </cell>
          <cell r="B1263">
            <v>108.11</v>
          </cell>
        </row>
        <row r="1264">
          <cell r="A1264">
            <v>37554</v>
          </cell>
          <cell r="B1264">
            <v>108.17</v>
          </cell>
        </row>
        <row r="1265">
          <cell r="A1265">
            <v>37557</v>
          </cell>
          <cell r="B1265">
            <v>107.34</v>
          </cell>
        </row>
        <row r="1266">
          <cell r="A1266">
            <v>37558</v>
          </cell>
          <cell r="B1266">
            <v>107.29</v>
          </cell>
        </row>
        <row r="1267">
          <cell r="A1267">
            <v>37559</v>
          </cell>
          <cell r="B1267">
            <v>107.32</v>
          </cell>
        </row>
        <row r="1268">
          <cell r="A1268">
            <v>37560</v>
          </cell>
          <cell r="B1268">
            <v>106.82</v>
          </cell>
        </row>
        <row r="1269">
          <cell r="A1269">
            <v>37561</v>
          </cell>
          <cell r="B1269">
            <v>106.25</v>
          </cell>
        </row>
        <row r="1270">
          <cell r="A1270">
            <v>37564</v>
          </cell>
          <cell r="B1270">
            <v>106.28</v>
          </cell>
        </row>
        <row r="1271">
          <cell r="A1271">
            <v>37565</v>
          </cell>
          <cell r="B1271">
            <v>106.03</v>
          </cell>
        </row>
        <row r="1272">
          <cell r="A1272">
            <v>37566</v>
          </cell>
          <cell r="B1272">
            <v>105.78</v>
          </cell>
        </row>
        <row r="1273">
          <cell r="A1273">
            <v>37567</v>
          </cell>
          <cell r="B1273">
            <v>105.13</v>
          </cell>
        </row>
        <row r="1274">
          <cell r="A1274">
            <v>37568</v>
          </cell>
          <cell r="B1274">
            <v>104.68</v>
          </cell>
        </row>
        <row r="1275">
          <cell r="A1275">
            <v>37571</v>
          </cell>
          <cell r="B1275">
            <v>104.75</v>
          </cell>
        </row>
        <row r="1276">
          <cell r="A1276">
            <v>37572</v>
          </cell>
          <cell r="B1276">
            <v>104.82</v>
          </cell>
        </row>
        <row r="1277">
          <cell r="A1277">
            <v>37573</v>
          </cell>
          <cell r="B1277">
            <v>105.27</v>
          </cell>
        </row>
        <row r="1278">
          <cell r="A1278">
            <v>37574</v>
          </cell>
          <cell r="B1278">
            <v>105.42</v>
          </cell>
        </row>
        <row r="1279">
          <cell r="A1279">
            <v>37575</v>
          </cell>
          <cell r="B1279">
            <v>105.19</v>
          </cell>
        </row>
        <row r="1280">
          <cell r="A1280">
            <v>37578</v>
          </cell>
          <cell r="B1280">
            <v>105.38</v>
          </cell>
        </row>
        <row r="1281">
          <cell r="A1281">
            <v>37579</v>
          </cell>
          <cell r="B1281">
            <v>105.8</v>
          </cell>
        </row>
        <row r="1282">
          <cell r="A1282">
            <v>37580</v>
          </cell>
          <cell r="B1282">
            <v>106.05</v>
          </cell>
        </row>
        <row r="1283">
          <cell r="A1283">
            <v>37581</v>
          </cell>
          <cell r="B1283">
            <v>105.93</v>
          </cell>
        </row>
        <row r="1284">
          <cell r="A1284">
            <v>37582</v>
          </cell>
          <cell r="B1284">
            <v>106.28</v>
          </cell>
        </row>
        <row r="1285">
          <cell r="A1285">
            <v>37585</v>
          </cell>
          <cell r="B1285">
            <v>106.69</v>
          </cell>
        </row>
        <row r="1286">
          <cell r="A1286">
            <v>37586</v>
          </cell>
          <cell r="B1286">
            <v>106.65</v>
          </cell>
        </row>
        <row r="1287">
          <cell r="A1287">
            <v>37587</v>
          </cell>
          <cell r="B1287">
            <v>106.89</v>
          </cell>
        </row>
        <row r="1288">
          <cell r="A1288">
            <v>37588</v>
          </cell>
          <cell r="B1288">
            <v>106.63</v>
          </cell>
        </row>
        <row r="1289">
          <cell r="A1289">
            <v>37589</v>
          </cell>
          <cell r="B1289">
            <v>106.5</v>
          </cell>
        </row>
        <row r="1290">
          <cell r="A1290">
            <v>37592</v>
          </cell>
          <cell r="B1290">
            <v>106.45</v>
          </cell>
        </row>
        <row r="1291">
          <cell r="A1291">
            <v>37593</v>
          </cell>
          <cell r="B1291">
            <v>106.44</v>
          </cell>
        </row>
        <row r="1292">
          <cell r="A1292">
            <v>37594</v>
          </cell>
          <cell r="B1292">
            <v>106.24</v>
          </cell>
        </row>
        <row r="1293">
          <cell r="A1293">
            <v>37595</v>
          </cell>
          <cell r="B1293">
            <v>106.19</v>
          </cell>
        </row>
        <row r="1294">
          <cell r="A1294">
            <v>37596</v>
          </cell>
          <cell r="B1294">
            <v>105.38</v>
          </cell>
        </row>
        <row r="1295">
          <cell r="A1295">
            <v>37599</v>
          </cell>
          <cell r="B1295">
            <v>105.27</v>
          </cell>
        </row>
        <row r="1296">
          <cell r="A1296">
            <v>37600</v>
          </cell>
          <cell r="B1296">
            <v>105.4</v>
          </cell>
        </row>
        <row r="1297">
          <cell r="A1297">
            <v>37601</v>
          </cell>
          <cell r="B1297">
            <v>105.37</v>
          </cell>
        </row>
        <row r="1298">
          <cell r="A1298">
            <v>37602</v>
          </cell>
          <cell r="B1298">
            <v>104.53</v>
          </cell>
        </row>
        <row r="1299">
          <cell r="A1299">
            <v>37603</v>
          </cell>
          <cell r="B1299">
            <v>103.98</v>
          </cell>
        </row>
        <row r="1300">
          <cell r="A1300">
            <v>37606</v>
          </cell>
          <cell r="B1300">
            <v>104.14</v>
          </cell>
        </row>
        <row r="1301">
          <cell r="A1301">
            <v>37607</v>
          </cell>
          <cell r="B1301">
            <v>104</v>
          </cell>
        </row>
        <row r="1302">
          <cell r="A1302">
            <v>37608</v>
          </cell>
          <cell r="B1302">
            <v>104.1</v>
          </cell>
        </row>
        <row r="1303">
          <cell r="A1303">
            <v>37609</v>
          </cell>
          <cell r="B1303">
            <v>103.98</v>
          </cell>
        </row>
        <row r="1304">
          <cell r="A1304">
            <v>37610</v>
          </cell>
          <cell r="B1304">
            <v>104</v>
          </cell>
        </row>
        <row r="1305">
          <cell r="A1305">
            <v>37613</v>
          </cell>
          <cell r="B1305">
            <v>104.08</v>
          </cell>
        </row>
        <row r="1306">
          <cell r="A1306">
            <v>37614</v>
          </cell>
          <cell r="B1306">
            <v>103.68</v>
          </cell>
        </row>
        <row r="1307">
          <cell r="A1307">
            <v>37615</v>
          </cell>
          <cell r="B1307">
            <v>103.68</v>
          </cell>
        </row>
        <row r="1308">
          <cell r="A1308">
            <v>37616</v>
          </cell>
          <cell r="B1308">
            <v>103.2</v>
          </cell>
        </row>
        <row r="1309">
          <cell r="A1309">
            <v>37617</v>
          </cell>
          <cell r="B1309">
            <v>102.78</v>
          </cell>
        </row>
        <row r="1310">
          <cell r="A1310">
            <v>37620</v>
          </cell>
          <cell r="B1310">
            <v>102.46</v>
          </cell>
        </row>
        <row r="1311">
          <cell r="A1311">
            <v>37621</v>
          </cell>
          <cell r="B1311">
            <v>102.26</v>
          </cell>
        </row>
        <row r="1312">
          <cell r="A1312">
            <v>37622</v>
          </cell>
          <cell r="B1312">
            <v>102.26</v>
          </cell>
        </row>
        <row r="1313">
          <cell r="A1313">
            <v>37623</v>
          </cell>
          <cell r="B1313">
            <v>103.47</v>
          </cell>
        </row>
        <row r="1314">
          <cell r="A1314">
            <v>37624</v>
          </cell>
          <cell r="B1314">
            <v>102.86</v>
          </cell>
        </row>
        <row r="1315">
          <cell r="A1315">
            <v>37627</v>
          </cell>
          <cell r="B1315">
            <v>102.39</v>
          </cell>
        </row>
        <row r="1316">
          <cell r="A1316">
            <v>37628</v>
          </cell>
          <cell r="B1316">
            <v>102.94</v>
          </cell>
        </row>
        <row r="1317">
          <cell r="A1317">
            <v>37629</v>
          </cell>
          <cell r="B1317">
            <v>102.24</v>
          </cell>
        </row>
        <row r="1318">
          <cell r="A1318">
            <v>37630</v>
          </cell>
          <cell r="B1318">
            <v>102.29</v>
          </cell>
        </row>
        <row r="1319">
          <cell r="A1319">
            <v>37631</v>
          </cell>
          <cell r="B1319">
            <v>101.56</v>
          </cell>
        </row>
        <row r="1320">
          <cell r="A1320">
            <v>37634</v>
          </cell>
          <cell r="B1320">
            <v>101.83</v>
          </cell>
        </row>
        <row r="1321">
          <cell r="A1321">
            <v>37635</v>
          </cell>
          <cell r="B1321">
            <v>101.53</v>
          </cell>
        </row>
        <row r="1322">
          <cell r="A1322">
            <v>37636</v>
          </cell>
          <cell r="B1322">
            <v>101.69</v>
          </cell>
        </row>
        <row r="1323">
          <cell r="A1323">
            <v>37637</v>
          </cell>
          <cell r="B1323">
            <v>101.12</v>
          </cell>
        </row>
        <row r="1324">
          <cell r="A1324">
            <v>37638</v>
          </cell>
          <cell r="B1324">
            <v>100.89</v>
          </cell>
        </row>
        <row r="1325">
          <cell r="A1325">
            <v>37641</v>
          </cell>
          <cell r="B1325">
            <v>100.95</v>
          </cell>
        </row>
        <row r="1326">
          <cell r="A1326">
            <v>37642</v>
          </cell>
          <cell r="B1326">
            <v>100.47</v>
          </cell>
        </row>
        <row r="1327">
          <cell r="A1327">
            <v>37643</v>
          </cell>
          <cell r="B1327">
            <v>100.53</v>
          </cell>
        </row>
        <row r="1328">
          <cell r="A1328">
            <v>37644</v>
          </cell>
          <cell r="B1328">
            <v>100.17</v>
          </cell>
        </row>
        <row r="1329">
          <cell r="A1329">
            <v>37645</v>
          </cell>
          <cell r="B1329">
            <v>99.45</v>
          </cell>
        </row>
        <row r="1330">
          <cell r="A1330">
            <v>37648</v>
          </cell>
          <cell r="B1330">
            <v>99.54</v>
          </cell>
        </row>
        <row r="1331">
          <cell r="A1331">
            <v>37649</v>
          </cell>
          <cell r="B1331">
            <v>99.74</v>
          </cell>
        </row>
        <row r="1332">
          <cell r="A1332">
            <v>37650</v>
          </cell>
          <cell r="B1332">
            <v>99.53</v>
          </cell>
        </row>
        <row r="1333">
          <cell r="A1333">
            <v>37651</v>
          </cell>
          <cell r="B1333">
            <v>99.75</v>
          </cell>
        </row>
        <row r="1334">
          <cell r="A1334">
            <v>37652</v>
          </cell>
          <cell r="B1334">
            <v>100.14</v>
          </cell>
        </row>
        <row r="1335">
          <cell r="A1335">
            <v>37655</v>
          </cell>
          <cell r="B1335">
            <v>100.12</v>
          </cell>
        </row>
        <row r="1336">
          <cell r="A1336">
            <v>37656</v>
          </cell>
          <cell r="B1336">
            <v>99.29</v>
          </cell>
        </row>
        <row r="1337">
          <cell r="A1337">
            <v>37657</v>
          </cell>
          <cell r="B1337">
            <v>99.9</v>
          </cell>
        </row>
        <row r="1338">
          <cell r="A1338">
            <v>37658</v>
          </cell>
          <cell r="B1338">
            <v>99.69</v>
          </cell>
        </row>
        <row r="1339">
          <cell r="A1339">
            <v>37659</v>
          </cell>
          <cell r="B1339">
            <v>99.77</v>
          </cell>
        </row>
        <row r="1340">
          <cell r="A1340">
            <v>37662</v>
          </cell>
          <cell r="B1340">
            <v>100.48</v>
          </cell>
        </row>
        <row r="1341">
          <cell r="A1341">
            <v>37663</v>
          </cell>
          <cell r="B1341">
            <v>100.62</v>
          </cell>
        </row>
        <row r="1342">
          <cell r="A1342">
            <v>37664</v>
          </cell>
          <cell r="B1342">
            <v>100.73</v>
          </cell>
        </row>
        <row r="1343">
          <cell r="A1343">
            <v>37665</v>
          </cell>
          <cell r="B1343">
            <v>99.72</v>
          </cell>
        </row>
        <row r="1344">
          <cell r="A1344">
            <v>37666</v>
          </cell>
          <cell r="B1344">
            <v>100.25</v>
          </cell>
        </row>
        <row r="1345">
          <cell r="A1345">
            <v>37669</v>
          </cell>
          <cell r="B1345">
            <v>100.62</v>
          </cell>
        </row>
        <row r="1346">
          <cell r="A1346">
            <v>37670</v>
          </cell>
          <cell r="B1346">
            <v>100.7</v>
          </cell>
        </row>
        <row r="1347">
          <cell r="A1347">
            <v>37671</v>
          </cell>
          <cell r="B1347">
            <v>100.18</v>
          </cell>
        </row>
        <row r="1348">
          <cell r="A1348">
            <v>37672</v>
          </cell>
          <cell r="B1348">
            <v>99.65</v>
          </cell>
        </row>
        <row r="1349">
          <cell r="A1349">
            <v>37673</v>
          </cell>
          <cell r="B1349">
            <v>100.25</v>
          </cell>
        </row>
        <row r="1350">
          <cell r="A1350">
            <v>37676</v>
          </cell>
          <cell r="B1350">
            <v>99.74</v>
          </cell>
        </row>
        <row r="1351">
          <cell r="A1351">
            <v>37677</v>
          </cell>
          <cell r="B1351">
            <v>99.91</v>
          </cell>
        </row>
        <row r="1352">
          <cell r="A1352">
            <v>37678</v>
          </cell>
          <cell r="B1352">
            <v>99.69</v>
          </cell>
        </row>
        <row r="1353">
          <cell r="A1353">
            <v>37679</v>
          </cell>
          <cell r="B1353">
            <v>99.87</v>
          </cell>
        </row>
        <row r="1354">
          <cell r="A1354">
            <v>37680</v>
          </cell>
          <cell r="B1354">
            <v>99.81</v>
          </cell>
        </row>
        <row r="1355">
          <cell r="A1355">
            <v>37683</v>
          </cell>
          <cell r="B1355">
            <v>99.18</v>
          </cell>
        </row>
        <row r="1356">
          <cell r="A1356">
            <v>37684</v>
          </cell>
          <cell r="B1356">
            <v>99.16</v>
          </cell>
        </row>
        <row r="1357">
          <cell r="A1357">
            <v>37685</v>
          </cell>
          <cell r="B1357">
            <v>98.29</v>
          </cell>
        </row>
        <row r="1358">
          <cell r="A1358">
            <v>37686</v>
          </cell>
          <cell r="B1358">
            <v>98.37</v>
          </cell>
        </row>
        <row r="1359">
          <cell r="A1359">
            <v>37687</v>
          </cell>
          <cell r="B1359">
            <v>98.1</v>
          </cell>
        </row>
        <row r="1360">
          <cell r="A1360">
            <v>37690</v>
          </cell>
          <cell r="B1360">
            <v>97.92</v>
          </cell>
        </row>
        <row r="1361">
          <cell r="A1361">
            <v>37691</v>
          </cell>
          <cell r="B1361">
            <v>98.08</v>
          </cell>
        </row>
        <row r="1362">
          <cell r="A1362">
            <v>37692</v>
          </cell>
          <cell r="B1362">
            <v>98.19</v>
          </cell>
        </row>
        <row r="1363">
          <cell r="A1363">
            <v>37693</v>
          </cell>
          <cell r="B1363">
            <v>99.61</v>
          </cell>
        </row>
        <row r="1364">
          <cell r="A1364">
            <v>37694</v>
          </cell>
          <cell r="B1364">
            <v>100.05</v>
          </cell>
        </row>
        <row r="1365">
          <cell r="A1365">
            <v>37697</v>
          </cell>
          <cell r="B1365">
            <v>99.9</v>
          </cell>
        </row>
        <row r="1366">
          <cell r="A1366">
            <v>37698</v>
          </cell>
          <cell r="B1366">
            <v>101.4</v>
          </cell>
        </row>
        <row r="1367">
          <cell r="A1367">
            <v>37699</v>
          </cell>
          <cell r="B1367">
            <v>102.11</v>
          </cell>
        </row>
        <row r="1368">
          <cell r="A1368">
            <v>37700</v>
          </cell>
          <cell r="B1368">
            <v>101.63</v>
          </cell>
        </row>
        <row r="1369">
          <cell r="A1369">
            <v>37701</v>
          </cell>
          <cell r="B1369">
            <v>102.45</v>
          </cell>
        </row>
        <row r="1370">
          <cell r="A1370">
            <v>37704</v>
          </cell>
          <cell r="B1370">
            <v>101.43</v>
          </cell>
        </row>
        <row r="1371">
          <cell r="A1371">
            <v>37705</v>
          </cell>
          <cell r="B1371">
            <v>101.37</v>
          </cell>
        </row>
        <row r="1372">
          <cell r="A1372">
            <v>37706</v>
          </cell>
          <cell r="B1372">
            <v>101.07</v>
          </cell>
        </row>
        <row r="1373">
          <cell r="A1373">
            <v>37707</v>
          </cell>
          <cell r="B1373">
            <v>101.12</v>
          </cell>
        </row>
        <row r="1374">
          <cell r="A1374">
            <v>37708</v>
          </cell>
          <cell r="B1374">
            <v>100.35</v>
          </cell>
        </row>
        <row r="1375">
          <cell r="A1375">
            <v>37711</v>
          </cell>
          <cell r="B1375">
            <v>99.49</v>
          </cell>
        </row>
        <row r="1376">
          <cell r="A1376">
            <v>37712</v>
          </cell>
          <cell r="B1376">
            <v>99.58</v>
          </cell>
        </row>
        <row r="1377">
          <cell r="A1377">
            <v>37713</v>
          </cell>
          <cell r="B1377">
            <v>100.55</v>
          </cell>
        </row>
        <row r="1378">
          <cell r="A1378">
            <v>37714</v>
          </cell>
          <cell r="B1378">
            <v>100.78</v>
          </cell>
        </row>
        <row r="1379">
          <cell r="A1379">
            <v>37715</v>
          </cell>
          <cell r="B1379">
            <v>100.88</v>
          </cell>
        </row>
        <row r="1380">
          <cell r="A1380">
            <v>37718</v>
          </cell>
          <cell r="B1380">
            <v>101.48</v>
          </cell>
        </row>
        <row r="1381">
          <cell r="A1381">
            <v>37719</v>
          </cell>
          <cell r="B1381">
            <v>100.9</v>
          </cell>
        </row>
        <row r="1382">
          <cell r="A1382">
            <v>37720</v>
          </cell>
          <cell r="B1382">
            <v>100.53</v>
          </cell>
        </row>
        <row r="1383">
          <cell r="A1383">
            <v>37721</v>
          </cell>
          <cell r="B1383">
            <v>100.2</v>
          </cell>
        </row>
        <row r="1384">
          <cell r="A1384">
            <v>37722</v>
          </cell>
          <cell r="B1384">
            <v>100.56</v>
          </cell>
        </row>
        <row r="1385">
          <cell r="A1385">
            <v>37725</v>
          </cell>
          <cell r="B1385">
            <v>100.31</v>
          </cell>
        </row>
        <row r="1386">
          <cell r="A1386">
            <v>37726</v>
          </cell>
          <cell r="B1386">
            <v>100.05</v>
          </cell>
        </row>
        <row r="1387">
          <cell r="A1387">
            <v>37727</v>
          </cell>
          <cell r="B1387">
            <v>99.29</v>
          </cell>
        </row>
        <row r="1388">
          <cell r="A1388">
            <v>37728</v>
          </cell>
          <cell r="B1388">
            <v>99.56</v>
          </cell>
        </row>
        <row r="1389">
          <cell r="A1389">
            <v>37729</v>
          </cell>
          <cell r="B1389">
            <v>99.56</v>
          </cell>
        </row>
        <row r="1390">
          <cell r="A1390">
            <v>37732</v>
          </cell>
          <cell r="B1390">
            <v>99.9</v>
          </cell>
        </row>
        <row r="1391">
          <cell r="A1391">
            <v>37733</v>
          </cell>
          <cell r="B1391">
            <v>98.99</v>
          </cell>
        </row>
        <row r="1392">
          <cell r="A1392">
            <v>37734</v>
          </cell>
          <cell r="B1392">
            <v>99.02</v>
          </cell>
        </row>
        <row r="1393">
          <cell r="A1393">
            <v>37735</v>
          </cell>
          <cell r="B1393">
            <v>98.56</v>
          </cell>
        </row>
        <row r="1394">
          <cell r="A1394">
            <v>37736</v>
          </cell>
          <cell r="B1394">
            <v>98.62</v>
          </cell>
        </row>
        <row r="1395">
          <cell r="A1395">
            <v>37739</v>
          </cell>
          <cell r="B1395">
            <v>98.92</v>
          </cell>
        </row>
        <row r="1396">
          <cell r="A1396">
            <v>37740</v>
          </cell>
          <cell r="B1396">
            <v>98.2</v>
          </cell>
        </row>
        <row r="1397">
          <cell r="A1397">
            <v>37741</v>
          </cell>
          <cell r="B1397">
            <v>97.38</v>
          </cell>
        </row>
        <row r="1398">
          <cell r="A1398">
            <v>37742</v>
          </cell>
          <cell r="B1398">
            <v>96.88</v>
          </cell>
        </row>
        <row r="1399">
          <cell r="A1399">
            <v>37743</v>
          </cell>
          <cell r="B1399">
            <v>96.94</v>
          </cell>
        </row>
        <row r="1400">
          <cell r="A1400">
            <v>37746</v>
          </cell>
          <cell r="B1400">
            <v>96.53</v>
          </cell>
        </row>
        <row r="1401">
          <cell r="A1401">
            <v>37747</v>
          </cell>
          <cell r="B1401">
            <v>95.58</v>
          </cell>
        </row>
        <row r="1402">
          <cell r="A1402">
            <v>37748</v>
          </cell>
          <cell r="B1402">
            <v>95.76</v>
          </cell>
        </row>
        <row r="1403">
          <cell r="A1403">
            <v>37749</v>
          </cell>
          <cell r="B1403">
            <v>95.11</v>
          </cell>
        </row>
        <row r="1404">
          <cell r="A1404">
            <v>37750</v>
          </cell>
          <cell r="B1404">
            <v>95.16</v>
          </cell>
        </row>
        <row r="1405">
          <cell r="A1405">
            <v>37753</v>
          </cell>
          <cell r="B1405">
            <v>94.72</v>
          </cell>
        </row>
        <row r="1406">
          <cell r="A1406">
            <v>37754</v>
          </cell>
          <cell r="B1406">
            <v>94.88</v>
          </cell>
        </row>
        <row r="1407">
          <cell r="A1407">
            <v>37755</v>
          </cell>
          <cell r="B1407">
            <v>94.73</v>
          </cell>
        </row>
        <row r="1408">
          <cell r="A1408">
            <v>37756</v>
          </cell>
          <cell r="B1408">
            <v>95.41</v>
          </cell>
        </row>
        <row r="1409">
          <cell r="A1409">
            <v>37757</v>
          </cell>
          <cell r="B1409">
            <v>94.18</v>
          </cell>
        </row>
        <row r="1410">
          <cell r="A1410">
            <v>37760</v>
          </cell>
          <cell r="B1410">
            <v>93.9</v>
          </cell>
        </row>
        <row r="1411">
          <cell r="A1411">
            <v>37761</v>
          </cell>
          <cell r="B1411">
            <v>93.4</v>
          </cell>
        </row>
        <row r="1412">
          <cell r="A1412">
            <v>37762</v>
          </cell>
          <cell r="B1412">
            <v>93.68</v>
          </cell>
        </row>
        <row r="1413">
          <cell r="A1413">
            <v>37763</v>
          </cell>
          <cell r="B1413">
            <v>93.71</v>
          </cell>
        </row>
        <row r="1414">
          <cell r="A1414">
            <v>37764</v>
          </cell>
          <cell r="B1414">
            <v>93.13</v>
          </cell>
        </row>
        <row r="1415">
          <cell r="A1415">
            <v>37767</v>
          </cell>
          <cell r="B1415">
            <v>93.13</v>
          </cell>
        </row>
        <row r="1416">
          <cell r="A1416">
            <v>37768</v>
          </cell>
          <cell r="B1416">
            <v>92.81</v>
          </cell>
        </row>
        <row r="1417">
          <cell r="A1417">
            <v>37769</v>
          </cell>
          <cell r="B1417">
            <v>93.58</v>
          </cell>
        </row>
        <row r="1418">
          <cell r="A1418">
            <v>37770</v>
          </cell>
          <cell r="B1418">
            <v>92.84</v>
          </cell>
        </row>
        <row r="1419">
          <cell r="A1419">
            <v>37771</v>
          </cell>
          <cell r="B1419">
            <v>93.31</v>
          </cell>
        </row>
        <row r="1420">
          <cell r="A1420">
            <v>37774</v>
          </cell>
          <cell r="B1420">
            <v>93.46</v>
          </cell>
        </row>
        <row r="1421">
          <cell r="A1421">
            <v>37775</v>
          </cell>
          <cell r="B1421">
            <v>93.56</v>
          </cell>
        </row>
        <row r="1422">
          <cell r="A1422">
            <v>37776</v>
          </cell>
          <cell r="B1422">
            <v>93.79</v>
          </cell>
        </row>
        <row r="1423">
          <cell r="A1423">
            <v>37777</v>
          </cell>
          <cell r="B1423">
            <v>92.59</v>
          </cell>
        </row>
        <row r="1424">
          <cell r="A1424">
            <v>37778</v>
          </cell>
          <cell r="B1424">
            <v>93.56</v>
          </cell>
        </row>
        <row r="1425">
          <cell r="A1425">
            <v>37781</v>
          </cell>
          <cell r="B1425">
            <v>93.38</v>
          </cell>
        </row>
        <row r="1426">
          <cell r="A1426">
            <v>37782</v>
          </cell>
          <cell r="B1426">
            <v>93.62</v>
          </cell>
        </row>
        <row r="1427">
          <cell r="A1427">
            <v>37783</v>
          </cell>
          <cell r="B1427">
            <v>93.02</v>
          </cell>
        </row>
        <row r="1428">
          <cell r="A1428">
            <v>37784</v>
          </cell>
          <cell r="B1428">
            <v>92.89</v>
          </cell>
        </row>
        <row r="1429">
          <cell r="A1429">
            <v>37785</v>
          </cell>
          <cell r="B1429">
            <v>92.25</v>
          </cell>
        </row>
        <row r="1430">
          <cell r="A1430">
            <v>37788</v>
          </cell>
          <cell r="B1430">
            <v>92.23</v>
          </cell>
        </row>
        <row r="1431">
          <cell r="A1431">
            <v>37789</v>
          </cell>
          <cell r="B1431">
            <v>93.07</v>
          </cell>
        </row>
        <row r="1432">
          <cell r="A1432">
            <v>37790</v>
          </cell>
          <cell r="B1432">
            <v>93.61</v>
          </cell>
        </row>
        <row r="1433">
          <cell r="A1433">
            <v>37791</v>
          </cell>
          <cell r="B1433">
            <v>93.64</v>
          </cell>
        </row>
        <row r="1434">
          <cell r="A1434">
            <v>37792</v>
          </cell>
          <cell r="B1434">
            <v>94.45</v>
          </cell>
        </row>
        <row r="1435">
          <cell r="A1435">
            <v>37795</v>
          </cell>
          <cell r="B1435">
            <v>94.47</v>
          </cell>
        </row>
        <row r="1436">
          <cell r="A1436">
            <v>37796</v>
          </cell>
          <cell r="B1436">
            <v>94.83</v>
          </cell>
        </row>
        <row r="1437">
          <cell r="A1437">
            <v>37797</v>
          </cell>
          <cell r="B1437">
            <v>94.55</v>
          </cell>
        </row>
        <row r="1438">
          <cell r="A1438">
            <v>37798</v>
          </cell>
          <cell r="B1438">
            <v>95.4</v>
          </cell>
        </row>
        <row r="1439">
          <cell r="A1439">
            <v>37799</v>
          </cell>
          <cell r="B1439">
            <v>95.49</v>
          </cell>
        </row>
        <row r="1440">
          <cell r="A1440">
            <v>37802</v>
          </cell>
          <cell r="B1440">
            <v>95.11</v>
          </cell>
        </row>
        <row r="1441">
          <cell r="A1441">
            <v>37803</v>
          </cell>
          <cell r="B1441">
            <v>94.65</v>
          </cell>
        </row>
        <row r="1442">
          <cell r="A1442">
            <v>37804</v>
          </cell>
          <cell r="B1442">
            <v>94.4</v>
          </cell>
        </row>
        <row r="1443">
          <cell r="A1443">
            <v>37805</v>
          </cell>
          <cell r="B1443">
            <v>94.75</v>
          </cell>
        </row>
        <row r="1444">
          <cell r="A1444">
            <v>37806</v>
          </cell>
          <cell r="B1444">
            <v>94.9</v>
          </cell>
        </row>
        <row r="1445">
          <cell r="A1445">
            <v>37809</v>
          </cell>
          <cell r="B1445">
            <v>95.9</v>
          </cell>
        </row>
        <row r="1446">
          <cell r="A1446">
            <v>37810</v>
          </cell>
          <cell r="B1446">
            <v>96.19</v>
          </cell>
        </row>
        <row r="1447">
          <cell r="A1447">
            <v>37811</v>
          </cell>
          <cell r="B1447">
            <v>95.89</v>
          </cell>
        </row>
        <row r="1448">
          <cell r="A1448">
            <v>37812</v>
          </cell>
          <cell r="B1448">
            <v>95.67</v>
          </cell>
        </row>
        <row r="1449">
          <cell r="A1449">
            <v>37813</v>
          </cell>
          <cell r="B1449">
            <v>96.13</v>
          </cell>
        </row>
        <row r="1450">
          <cell r="A1450">
            <v>37816</v>
          </cell>
          <cell r="B1450">
            <v>96.37</v>
          </cell>
        </row>
        <row r="1451">
          <cell r="A1451">
            <v>37817</v>
          </cell>
          <cell r="B1451">
            <v>97.22</v>
          </cell>
        </row>
        <row r="1452">
          <cell r="A1452">
            <v>37818</v>
          </cell>
          <cell r="B1452">
            <v>97</v>
          </cell>
        </row>
        <row r="1453">
          <cell r="A1453">
            <v>37819</v>
          </cell>
          <cell r="B1453">
            <v>97.19</v>
          </cell>
        </row>
        <row r="1454">
          <cell r="A1454">
            <v>37820</v>
          </cell>
          <cell r="B1454">
            <v>96.82</v>
          </cell>
        </row>
        <row r="1455">
          <cell r="A1455">
            <v>37823</v>
          </cell>
          <cell r="B1455">
            <v>96.42</v>
          </cell>
        </row>
        <row r="1456">
          <cell r="A1456">
            <v>37824</v>
          </cell>
          <cell r="B1456">
            <v>96.67</v>
          </cell>
        </row>
        <row r="1457">
          <cell r="A1457">
            <v>37825</v>
          </cell>
          <cell r="B1457">
            <v>95.6</v>
          </cell>
        </row>
        <row r="1458">
          <cell r="A1458">
            <v>37826</v>
          </cell>
          <cell r="B1458">
            <v>95.59</v>
          </cell>
        </row>
        <row r="1459">
          <cell r="A1459">
            <v>37827</v>
          </cell>
          <cell r="B1459">
            <v>95.12</v>
          </cell>
        </row>
        <row r="1460">
          <cell r="A1460">
            <v>37830</v>
          </cell>
          <cell r="B1460">
            <v>95.28</v>
          </cell>
        </row>
        <row r="1461">
          <cell r="A1461">
            <v>37831</v>
          </cell>
          <cell r="B1461">
            <v>95.5</v>
          </cell>
        </row>
        <row r="1462">
          <cell r="A1462">
            <v>37832</v>
          </cell>
          <cell r="B1462">
            <v>96.3</v>
          </cell>
        </row>
        <row r="1463">
          <cell r="A1463">
            <v>37833</v>
          </cell>
          <cell r="B1463">
            <v>97.14</v>
          </cell>
        </row>
        <row r="1464">
          <cell r="A1464">
            <v>37834</v>
          </cell>
          <cell r="B1464">
            <v>96.87</v>
          </cell>
        </row>
        <row r="1465">
          <cell r="A1465">
            <v>37837</v>
          </cell>
          <cell r="B1465">
            <v>96.36</v>
          </cell>
        </row>
        <row r="1466">
          <cell r="A1466">
            <v>37838</v>
          </cell>
          <cell r="B1466">
            <v>96.37</v>
          </cell>
        </row>
        <row r="1467">
          <cell r="A1467">
            <v>37839</v>
          </cell>
          <cell r="B1467">
            <v>96.42</v>
          </cell>
        </row>
        <row r="1468">
          <cell r="A1468">
            <v>37840</v>
          </cell>
          <cell r="B1468">
            <v>95.96</v>
          </cell>
        </row>
        <row r="1469">
          <cell r="A1469">
            <v>37841</v>
          </cell>
          <cell r="B1469">
            <v>96.57</v>
          </cell>
        </row>
        <row r="1470">
          <cell r="A1470">
            <v>37844</v>
          </cell>
          <cell r="B1470">
            <v>95.98</v>
          </cell>
        </row>
        <row r="1471">
          <cell r="A1471">
            <v>37845</v>
          </cell>
          <cell r="B1471">
            <v>96.34</v>
          </cell>
        </row>
        <row r="1472">
          <cell r="A1472">
            <v>37846</v>
          </cell>
          <cell r="B1472">
            <v>96.35</v>
          </cell>
        </row>
        <row r="1473">
          <cell r="A1473">
            <v>37847</v>
          </cell>
          <cell r="B1473">
            <v>96.82</v>
          </cell>
        </row>
        <row r="1474">
          <cell r="A1474">
            <v>37848</v>
          </cell>
          <cell r="B1474">
            <v>96.8</v>
          </cell>
        </row>
        <row r="1475">
          <cell r="A1475">
            <v>37851</v>
          </cell>
          <cell r="B1475">
            <v>97.45</v>
          </cell>
        </row>
        <row r="1476">
          <cell r="A1476">
            <v>37852</v>
          </cell>
          <cell r="B1476">
            <v>97.48</v>
          </cell>
        </row>
        <row r="1477">
          <cell r="A1477">
            <v>37853</v>
          </cell>
          <cell r="B1477">
            <v>97.51</v>
          </cell>
        </row>
        <row r="1478">
          <cell r="A1478">
            <v>37854</v>
          </cell>
          <cell r="B1478">
            <v>98.7</v>
          </cell>
        </row>
        <row r="1479">
          <cell r="A1479">
            <v>37855</v>
          </cell>
          <cell r="B1479">
            <v>99</v>
          </cell>
        </row>
        <row r="1480">
          <cell r="A1480">
            <v>37858</v>
          </cell>
          <cell r="B1480">
            <v>98.93</v>
          </cell>
        </row>
        <row r="1481">
          <cell r="A1481">
            <v>37859</v>
          </cell>
          <cell r="B1481">
            <v>98.84</v>
          </cell>
        </row>
        <row r="1482">
          <cell r="A1482">
            <v>37860</v>
          </cell>
          <cell r="B1482">
            <v>98.99</v>
          </cell>
        </row>
        <row r="1483">
          <cell r="A1483">
            <v>37861</v>
          </cell>
          <cell r="B1483">
            <v>98.94</v>
          </cell>
        </row>
        <row r="1484">
          <cell r="A1484">
            <v>37862</v>
          </cell>
          <cell r="B1484">
            <v>98.1</v>
          </cell>
        </row>
        <row r="1485">
          <cell r="A1485">
            <v>37865</v>
          </cell>
          <cell r="B1485">
            <v>98.08</v>
          </cell>
        </row>
        <row r="1486">
          <cell r="A1486">
            <v>37866</v>
          </cell>
          <cell r="B1486">
            <v>99.06</v>
          </cell>
        </row>
        <row r="1487">
          <cell r="A1487">
            <v>37867</v>
          </cell>
          <cell r="B1487">
            <v>98.81</v>
          </cell>
        </row>
        <row r="1488">
          <cell r="A1488">
            <v>37868</v>
          </cell>
          <cell r="B1488">
            <v>98.27</v>
          </cell>
        </row>
        <row r="1489">
          <cell r="A1489">
            <v>37869</v>
          </cell>
          <cell r="B1489">
            <v>97.13</v>
          </cell>
        </row>
        <row r="1490">
          <cell r="A1490">
            <v>37872</v>
          </cell>
          <cell r="B1490">
            <v>97.2</v>
          </cell>
        </row>
        <row r="1491">
          <cell r="A1491">
            <v>37873</v>
          </cell>
          <cell r="B1491">
            <v>96.43</v>
          </cell>
        </row>
        <row r="1492">
          <cell r="A1492">
            <v>37874</v>
          </cell>
          <cell r="B1492">
            <v>96.51</v>
          </cell>
        </row>
        <row r="1493">
          <cell r="A1493">
            <v>37875</v>
          </cell>
          <cell r="B1493">
            <v>96.56</v>
          </cell>
        </row>
        <row r="1494">
          <cell r="A1494">
            <v>37876</v>
          </cell>
          <cell r="B1494">
            <v>96.03</v>
          </cell>
        </row>
        <row r="1495">
          <cell r="A1495">
            <v>37879</v>
          </cell>
          <cell r="B1495">
            <v>96.83</v>
          </cell>
        </row>
        <row r="1496">
          <cell r="A1496">
            <v>37880</v>
          </cell>
          <cell r="B1496">
            <v>97.12</v>
          </cell>
        </row>
        <row r="1497">
          <cell r="A1497">
            <v>37881</v>
          </cell>
          <cell r="B1497">
            <v>96.14</v>
          </cell>
        </row>
        <row r="1498">
          <cell r="A1498">
            <v>37882</v>
          </cell>
          <cell r="B1498">
            <v>96.31</v>
          </cell>
        </row>
        <row r="1499">
          <cell r="A1499">
            <v>37883</v>
          </cell>
          <cell r="B1499">
            <v>95.34</v>
          </cell>
        </row>
        <row r="1500">
          <cell r="A1500">
            <v>37886</v>
          </cell>
          <cell r="B1500">
            <v>94.21</v>
          </cell>
        </row>
        <row r="1501">
          <cell r="A1501">
            <v>37887</v>
          </cell>
          <cell r="B1501">
            <v>94.34</v>
          </cell>
        </row>
        <row r="1502">
          <cell r="A1502">
            <v>37888</v>
          </cell>
          <cell r="B1502">
            <v>94.07</v>
          </cell>
        </row>
        <row r="1503">
          <cell r="A1503">
            <v>37889</v>
          </cell>
          <cell r="B1503">
            <v>94.14</v>
          </cell>
        </row>
        <row r="1504">
          <cell r="A1504">
            <v>37890</v>
          </cell>
          <cell r="B1504">
            <v>94.25</v>
          </cell>
        </row>
        <row r="1505">
          <cell r="A1505">
            <v>37893</v>
          </cell>
          <cell r="B1505">
            <v>93.44</v>
          </cell>
        </row>
        <row r="1506">
          <cell r="A1506">
            <v>37894</v>
          </cell>
          <cell r="B1506">
            <v>93.2</v>
          </cell>
        </row>
        <row r="1507">
          <cell r="A1507">
            <v>37895</v>
          </cell>
          <cell r="B1507">
            <v>92.7</v>
          </cell>
        </row>
        <row r="1508">
          <cell r="A1508">
            <v>37896</v>
          </cell>
          <cell r="B1508">
            <v>92.73</v>
          </cell>
        </row>
        <row r="1509">
          <cell r="A1509">
            <v>37897</v>
          </cell>
          <cell r="B1509">
            <v>93.53</v>
          </cell>
        </row>
        <row r="1510">
          <cell r="A1510">
            <v>37900</v>
          </cell>
          <cell r="B1510">
            <v>92.8</v>
          </cell>
        </row>
        <row r="1511">
          <cell r="A1511">
            <v>37901</v>
          </cell>
          <cell r="B1511">
            <v>92.18</v>
          </cell>
        </row>
        <row r="1512">
          <cell r="A1512">
            <v>37902</v>
          </cell>
          <cell r="B1512">
            <v>92.04</v>
          </cell>
        </row>
        <row r="1513">
          <cell r="A1513">
            <v>37903</v>
          </cell>
          <cell r="B1513">
            <v>92.33</v>
          </cell>
        </row>
        <row r="1514">
          <cell r="A1514">
            <v>37904</v>
          </cell>
          <cell r="B1514">
            <v>91.79</v>
          </cell>
        </row>
        <row r="1515">
          <cell r="A1515">
            <v>37907</v>
          </cell>
          <cell r="B1515">
            <v>92.17</v>
          </cell>
        </row>
        <row r="1516">
          <cell r="A1516">
            <v>37908</v>
          </cell>
          <cell r="B1516">
            <v>92.15</v>
          </cell>
        </row>
        <row r="1517">
          <cell r="A1517">
            <v>37909</v>
          </cell>
          <cell r="B1517">
            <v>92.72</v>
          </cell>
        </row>
        <row r="1518">
          <cell r="A1518">
            <v>37910</v>
          </cell>
          <cell r="B1518">
            <v>92.9</v>
          </cell>
        </row>
        <row r="1519">
          <cell r="A1519">
            <v>37911</v>
          </cell>
          <cell r="B1519">
            <v>92.6</v>
          </cell>
        </row>
        <row r="1520">
          <cell r="A1520">
            <v>37914</v>
          </cell>
          <cell r="B1520">
            <v>92.73</v>
          </cell>
        </row>
        <row r="1521">
          <cell r="A1521">
            <v>37915</v>
          </cell>
          <cell r="B1521">
            <v>92.64</v>
          </cell>
        </row>
        <row r="1522">
          <cell r="A1522">
            <v>37916</v>
          </cell>
          <cell r="B1522">
            <v>91.53</v>
          </cell>
        </row>
        <row r="1523">
          <cell r="A1523">
            <v>37917</v>
          </cell>
          <cell r="B1523">
            <v>91.68</v>
          </cell>
        </row>
        <row r="1524">
          <cell r="A1524">
            <v>37918</v>
          </cell>
          <cell r="B1524">
            <v>91.51</v>
          </cell>
        </row>
        <row r="1525">
          <cell r="A1525">
            <v>37921</v>
          </cell>
          <cell r="B1525">
            <v>91.85</v>
          </cell>
        </row>
        <row r="1526">
          <cell r="A1526">
            <v>37922</v>
          </cell>
          <cell r="B1526">
            <v>92.1</v>
          </cell>
        </row>
        <row r="1527">
          <cell r="A1527">
            <v>37923</v>
          </cell>
          <cell r="B1527">
            <v>92.12</v>
          </cell>
        </row>
        <row r="1528">
          <cell r="A1528">
            <v>37924</v>
          </cell>
          <cell r="B1528">
            <v>92.46</v>
          </cell>
        </row>
        <row r="1529">
          <cell r="A1529">
            <v>37925</v>
          </cell>
          <cell r="B1529">
            <v>92.88</v>
          </cell>
        </row>
        <row r="1530">
          <cell r="A1530">
            <v>37928</v>
          </cell>
          <cell r="B1530">
            <v>93.87</v>
          </cell>
        </row>
        <row r="1531">
          <cell r="A1531">
            <v>37929</v>
          </cell>
          <cell r="B1531">
            <v>93.45</v>
          </cell>
        </row>
        <row r="1532">
          <cell r="A1532">
            <v>37930</v>
          </cell>
          <cell r="B1532">
            <v>93.82</v>
          </cell>
        </row>
        <row r="1533">
          <cell r="A1533">
            <v>37931</v>
          </cell>
          <cell r="B1533">
            <v>94.1</v>
          </cell>
        </row>
        <row r="1534">
          <cell r="A1534">
            <v>37932</v>
          </cell>
          <cell r="B1534">
            <v>93.2</v>
          </cell>
        </row>
        <row r="1535">
          <cell r="A1535">
            <v>37935</v>
          </cell>
          <cell r="B1535">
            <v>93.17</v>
          </cell>
        </row>
        <row r="1536">
          <cell r="A1536">
            <v>37936</v>
          </cell>
          <cell r="B1536">
            <v>93.26</v>
          </cell>
        </row>
        <row r="1537">
          <cell r="A1537">
            <v>37937</v>
          </cell>
          <cell r="B1537">
            <v>92.42</v>
          </cell>
        </row>
        <row r="1538">
          <cell r="A1538">
            <v>37938</v>
          </cell>
          <cell r="B1538">
            <v>91.74</v>
          </cell>
        </row>
        <row r="1539">
          <cell r="A1539">
            <v>37939</v>
          </cell>
          <cell r="B1539">
            <v>91.6</v>
          </cell>
        </row>
        <row r="1540">
          <cell r="A1540">
            <v>37942</v>
          </cell>
          <cell r="B1540">
            <v>91.67</v>
          </cell>
        </row>
        <row r="1541">
          <cell r="A1541">
            <v>37943</v>
          </cell>
          <cell r="B1541">
            <v>90.41</v>
          </cell>
        </row>
        <row r="1542">
          <cell r="A1542">
            <v>37944</v>
          </cell>
          <cell r="B1542">
            <v>91</v>
          </cell>
        </row>
        <row r="1543">
          <cell r="A1543">
            <v>37945</v>
          </cell>
          <cell r="B1543">
            <v>90.72</v>
          </cell>
        </row>
        <row r="1544">
          <cell r="A1544">
            <v>37946</v>
          </cell>
          <cell r="B1544">
            <v>90.75</v>
          </cell>
        </row>
        <row r="1545">
          <cell r="A1545">
            <v>37949</v>
          </cell>
          <cell r="B1545">
            <v>91.73</v>
          </cell>
        </row>
        <row r="1546">
          <cell r="A1546">
            <v>37950</v>
          </cell>
          <cell r="B1546">
            <v>91.57</v>
          </cell>
        </row>
        <row r="1547">
          <cell r="A1547">
            <v>37951</v>
          </cell>
          <cell r="B1547">
            <v>90.72</v>
          </cell>
        </row>
        <row r="1548">
          <cell r="A1548">
            <v>37952</v>
          </cell>
          <cell r="B1548">
            <v>90.83</v>
          </cell>
        </row>
        <row r="1549">
          <cell r="A1549">
            <v>37953</v>
          </cell>
          <cell r="B1549">
            <v>90.28</v>
          </cell>
        </row>
        <row r="1550">
          <cell r="A1550">
            <v>37956</v>
          </cell>
          <cell r="B1550">
            <v>90.43</v>
          </cell>
        </row>
        <row r="1551">
          <cell r="A1551">
            <v>37957</v>
          </cell>
          <cell r="B1551">
            <v>89.67</v>
          </cell>
        </row>
        <row r="1552">
          <cell r="A1552">
            <v>37958</v>
          </cell>
          <cell r="B1552">
            <v>89.57</v>
          </cell>
        </row>
        <row r="1553">
          <cell r="A1553">
            <v>37959</v>
          </cell>
          <cell r="B1553">
            <v>89.63</v>
          </cell>
        </row>
        <row r="1554">
          <cell r="A1554">
            <v>37960</v>
          </cell>
          <cell r="B1554">
            <v>89.19</v>
          </cell>
        </row>
        <row r="1555">
          <cell r="A1555">
            <v>37963</v>
          </cell>
          <cell r="B1555">
            <v>88.75</v>
          </cell>
        </row>
        <row r="1556">
          <cell r="A1556">
            <v>37964</v>
          </cell>
          <cell r="B1556">
            <v>88.64</v>
          </cell>
        </row>
        <row r="1557">
          <cell r="A1557">
            <v>37965</v>
          </cell>
          <cell r="B1557">
            <v>88.88</v>
          </cell>
        </row>
        <row r="1558">
          <cell r="A1558">
            <v>37966</v>
          </cell>
          <cell r="B1558">
            <v>88.89</v>
          </cell>
        </row>
        <row r="1559">
          <cell r="A1559">
            <v>37967</v>
          </cell>
          <cell r="B1559">
            <v>88.46</v>
          </cell>
        </row>
        <row r="1560">
          <cell r="A1560">
            <v>37970</v>
          </cell>
          <cell r="B1560">
            <v>88.51</v>
          </cell>
        </row>
        <row r="1561">
          <cell r="A1561">
            <v>37971</v>
          </cell>
          <cell r="B1561">
            <v>88.74</v>
          </cell>
        </row>
        <row r="1562">
          <cell r="A1562">
            <v>37972</v>
          </cell>
          <cell r="B1562">
            <v>88.3</v>
          </cell>
        </row>
        <row r="1563">
          <cell r="A1563">
            <v>37973</v>
          </cell>
          <cell r="B1563">
            <v>88.24</v>
          </cell>
        </row>
        <row r="1564">
          <cell r="A1564">
            <v>37974</v>
          </cell>
          <cell r="B1564">
            <v>88.53</v>
          </cell>
        </row>
        <row r="1565">
          <cell r="A1565">
            <v>37977</v>
          </cell>
          <cell r="B1565">
            <v>88.39</v>
          </cell>
        </row>
        <row r="1566">
          <cell r="A1566">
            <v>37978</v>
          </cell>
          <cell r="B1566">
            <v>88.37</v>
          </cell>
        </row>
        <row r="1567">
          <cell r="A1567">
            <v>37979</v>
          </cell>
          <cell r="B1567">
            <v>87.89</v>
          </cell>
        </row>
        <row r="1568">
          <cell r="A1568">
            <v>37980</v>
          </cell>
          <cell r="B1568">
            <v>87.89</v>
          </cell>
        </row>
        <row r="1569">
          <cell r="A1569">
            <v>37981</v>
          </cell>
          <cell r="B1569">
            <v>87.93</v>
          </cell>
        </row>
        <row r="1570">
          <cell r="A1570">
            <v>37984</v>
          </cell>
          <cell r="B1570">
            <v>87.74</v>
          </cell>
        </row>
        <row r="1571">
          <cell r="A1571">
            <v>37985</v>
          </cell>
          <cell r="B1571">
            <v>87.37</v>
          </cell>
        </row>
        <row r="1572">
          <cell r="A1572">
            <v>37986</v>
          </cell>
          <cell r="B1572">
            <v>87.26</v>
          </cell>
        </row>
        <row r="1573">
          <cell r="A1573">
            <v>37987</v>
          </cell>
          <cell r="B1573">
            <v>87.26</v>
          </cell>
        </row>
        <row r="1574">
          <cell r="A1574">
            <v>37988</v>
          </cell>
          <cell r="B1574">
            <v>86.93</v>
          </cell>
        </row>
        <row r="1575">
          <cell r="A1575">
            <v>37991</v>
          </cell>
          <cell r="B1575">
            <v>86.35</v>
          </cell>
        </row>
        <row r="1576">
          <cell r="A1576">
            <v>37992</v>
          </cell>
          <cell r="B1576">
            <v>85.93</v>
          </cell>
        </row>
        <row r="1577">
          <cell r="A1577">
            <v>37993</v>
          </cell>
          <cell r="B1577">
            <v>86.52</v>
          </cell>
        </row>
        <row r="1578">
          <cell r="A1578">
            <v>37994</v>
          </cell>
          <cell r="B1578">
            <v>85.88</v>
          </cell>
        </row>
        <row r="1579">
          <cell r="A1579">
            <v>37995</v>
          </cell>
          <cell r="B1579">
            <v>85.39</v>
          </cell>
        </row>
        <row r="1580">
          <cell r="A1580">
            <v>37998</v>
          </cell>
          <cell r="B1580">
            <v>85.86</v>
          </cell>
        </row>
        <row r="1581">
          <cell r="A1581">
            <v>37999</v>
          </cell>
          <cell r="B1581">
            <v>85.78</v>
          </cell>
        </row>
        <row r="1582">
          <cell r="A1582">
            <v>38000</v>
          </cell>
          <cell r="B1582">
            <v>86.32</v>
          </cell>
        </row>
        <row r="1583">
          <cell r="A1583">
            <v>38001</v>
          </cell>
          <cell r="B1583">
            <v>86.87</v>
          </cell>
        </row>
        <row r="1584">
          <cell r="A1584">
            <v>38002</v>
          </cell>
          <cell r="B1584">
            <v>88.05</v>
          </cell>
        </row>
        <row r="1585">
          <cell r="A1585">
            <v>38005</v>
          </cell>
          <cell r="B1585">
            <v>87.93</v>
          </cell>
        </row>
        <row r="1586">
          <cell r="A1586">
            <v>38006</v>
          </cell>
          <cell r="B1586">
            <v>86.98</v>
          </cell>
        </row>
        <row r="1587">
          <cell r="A1587">
            <v>38007</v>
          </cell>
          <cell r="B1587">
            <v>86.6</v>
          </cell>
        </row>
        <row r="1588">
          <cell r="A1588">
            <v>38008</v>
          </cell>
          <cell r="B1588">
            <v>86.09</v>
          </cell>
        </row>
        <row r="1589">
          <cell r="A1589">
            <v>38009</v>
          </cell>
          <cell r="B1589">
            <v>86.85</v>
          </cell>
        </row>
        <row r="1590">
          <cell r="A1590">
            <v>38012</v>
          </cell>
          <cell r="B1590">
            <v>87.51</v>
          </cell>
        </row>
        <row r="1591">
          <cell r="A1591">
            <v>38013</v>
          </cell>
          <cell r="B1591">
            <v>86.54</v>
          </cell>
        </row>
        <row r="1592">
          <cell r="A1592">
            <v>38014</v>
          </cell>
          <cell r="B1592">
            <v>87.24</v>
          </cell>
        </row>
        <row r="1593">
          <cell r="A1593">
            <v>38015</v>
          </cell>
          <cell r="B1593">
            <v>87.82</v>
          </cell>
        </row>
        <row r="1594">
          <cell r="A1594">
            <v>38016</v>
          </cell>
          <cell r="B1594">
            <v>87.42</v>
          </cell>
        </row>
        <row r="1595">
          <cell r="A1595">
            <v>38019</v>
          </cell>
          <cell r="B1595">
            <v>87.79</v>
          </cell>
        </row>
        <row r="1596">
          <cell r="A1596">
            <v>38020</v>
          </cell>
          <cell r="B1596">
            <v>86.98</v>
          </cell>
        </row>
        <row r="1597">
          <cell r="A1597">
            <v>38021</v>
          </cell>
          <cell r="B1597">
            <v>87.02</v>
          </cell>
        </row>
        <row r="1598">
          <cell r="A1598">
            <v>38022</v>
          </cell>
          <cell r="B1598">
            <v>87.12</v>
          </cell>
        </row>
        <row r="1599">
          <cell r="A1599">
            <v>38023</v>
          </cell>
          <cell r="B1599">
            <v>86.2</v>
          </cell>
        </row>
        <row r="1600">
          <cell r="A1600">
            <v>38026</v>
          </cell>
          <cell r="B1600">
            <v>86.17</v>
          </cell>
        </row>
        <row r="1601">
          <cell r="A1601">
            <v>38027</v>
          </cell>
          <cell r="B1601">
            <v>86.04</v>
          </cell>
        </row>
        <row r="1602">
          <cell r="A1602">
            <v>38028</v>
          </cell>
          <cell r="B1602">
            <v>85.36</v>
          </cell>
        </row>
        <row r="1603">
          <cell r="A1603">
            <v>38029</v>
          </cell>
          <cell r="B1603">
            <v>85.47</v>
          </cell>
        </row>
        <row r="1604">
          <cell r="A1604">
            <v>38030</v>
          </cell>
          <cell r="B1604">
            <v>85.68</v>
          </cell>
        </row>
        <row r="1605">
          <cell r="A1605">
            <v>38033</v>
          </cell>
          <cell r="B1605">
            <v>85.58</v>
          </cell>
        </row>
        <row r="1606">
          <cell r="A1606">
            <v>38034</v>
          </cell>
          <cell r="B1606">
            <v>85.12</v>
          </cell>
        </row>
        <row r="1607">
          <cell r="A1607">
            <v>38035</v>
          </cell>
          <cell r="B1607">
            <v>86.02</v>
          </cell>
        </row>
        <row r="1608">
          <cell r="A1608">
            <v>38036</v>
          </cell>
          <cell r="B1608">
            <v>86.04</v>
          </cell>
        </row>
        <row r="1609">
          <cell r="A1609">
            <v>38037</v>
          </cell>
          <cell r="B1609">
            <v>87.4</v>
          </cell>
        </row>
        <row r="1610">
          <cell r="A1610">
            <v>38040</v>
          </cell>
          <cell r="B1610">
            <v>87.17</v>
          </cell>
        </row>
        <row r="1611">
          <cell r="A1611">
            <v>38041</v>
          </cell>
          <cell r="B1611">
            <v>86.23</v>
          </cell>
        </row>
        <row r="1612">
          <cell r="A1612">
            <v>38042</v>
          </cell>
          <cell r="B1612">
            <v>87.32</v>
          </cell>
        </row>
        <row r="1613">
          <cell r="A1613">
            <v>38043</v>
          </cell>
          <cell r="B1613">
            <v>87.79</v>
          </cell>
        </row>
        <row r="1614">
          <cell r="A1614">
            <v>38044</v>
          </cell>
          <cell r="B1614">
            <v>87.42</v>
          </cell>
        </row>
        <row r="1615">
          <cell r="A1615">
            <v>38047</v>
          </cell>
          <cell r="B1615">
            <v>87.62</v>
          </cell>
        </row>
        <row r="1616">
          <cell r="A1616">
            <v>38048</v>
          </cell>
          <cell r="B1616">
            <v>88.93</v>
          </cell>
        </row>
        <row r="1617">
          <cell r="A1617">
            <v>38049</v>
          </cell>
          <cell r="B1617">
            <v>89.14</v>
          </cell>
        </row>
        <row r="1618">
          <cell r="A1618">
            <v>38050</v>
          </cell>
          <cell r="B1618">
            <v>89.22</v>
          </cell>
        </row>
        <row r="1619">
          <cell r="A1619">
            <v>38051</v>
          </cell>
          <cell r="B1619">
            <v>88.23</v>
          </cell>
        </row>
        <row r="1620">
          <cell r="A1620">
            <v>38054</v>
          </cell>
          <cell r="B1620">
            <v>88.04</v>
          </cell>
        </row>
        <row r="1621">
          <cell r="A1621">
            <v>38055</v>
          </cell>
          <cell r="B1621">
            <v>88.39</v>
          </cell>
        </row>
        <row r="1622">
          <cell r="A1622">
            <v>38056</v>
          </cell>
          <cell r="B1622">
            <v>89.02</v>
          </cell>
        </row>
        <row r="1623">
          <cell r="A1623">
            <v>38057</v>
          </cell>
          <cell r="B1623">
            <v>88.49</v>
          </cell>
        </row>
        <row r="1624">
          <cell r="A1624">
            <v>38058</v>
          </cell>
          <cell r="B1624">
            <v>89.09</v>
          </cell>
        </row>
        <row r="1625">
          <cell r="A1625">
            <v>38061</v>
          </cell>
          <cell r="B1625">
            <v>89.19</v>
          </cell>
        </row>
        <row r="1626">
          <cell r="A1626">
            <v>38062</v>
          </cell>
          <cell r="B1626">
            <v>89.02</v>
          </cell>
        </row>
        <row r="1627">
          <cell r="A1627">
            <v>38063</v>
          </cell>
          <cell r="B1627">
            <v>89.05</v>
          </cell>
        </row>
        <row r="1628">
          <cell r="A1628">
            <v>38064</v>
          </cell>
          <cell r="B1628">
            <v>88.15</v>
          </cell>
        </row>
        <row r="1629">
          <cell r="A1629">
            <v>38065</v>
          </cell>
          <cell r="B1629">
            <v>88.54</v>
          </cell>
        </row>
        <row r="1630">
          <cell r="A1630">
            <v>38068</v>
          </cell>
          <cell r="B1630">
            <v>88.2</v>
          </cell>
        </row>
        <row r="1631">
          <cell r="A1631">
            <v>38069</v>
          </cell>
          <cell r="B1631">
            <v>88.22</v>
          </cell>
        </row>
        <row r="1632">
          <cell r="A1632">
            <v>38070</v>
          </cell>
          <cell r="B1632">
            <v>89.35</v>
          </cell>
        </row>
        <row r="1633">
          <cell r="A1633">
            <v>38071</v>
          </cell>
          <cell r="B1633">
            <v>89.32</v>
          </cell>
        </row>
        <row r="1634">
          <cell r="A1634">
            <v>38072</v>
          </cell>
          <cell r="B1634">
            <v>89.28</v>
          </cell>
        </row>
        <row r="1635">
          <cell r="A1635">
            <v>38075</v>
          </cell>
          <cell r="B1635">
            <v>88.98</v>
          </cell>
        </row>
        <row r="1636">
          <cell r="A1636">
            <v>38076</v>
          </cell>
          <cell r="B1636">
            <v>88.78</v>
          </cell>
        </row>
        <row r="1637">
          <cell r="A1637">
            <v>38077</v>
          </cell>
          <cell r="B1637">
            <v>87.95</v>
          </cell>
        </row>
        <row r="1638">
          <cell r="A1638">
            <v>38078</v>
          </cell>
          <cell r="B1638">
            <v>87.53</v>
          </cell>
        </row>
        <row r="1639">
          <cell r="A1639">
            <v>38079</v>
          </cell>
          <cell r="B1639">
            <v>88.85</v>
          </cell>
        </row>
        <row r="1640">
          <cell r="A1640">
            <v>38082</v>
          </cell>
          <cell r="B1640">
            <v>89.58</v>
          </cell>
        </row>
        <row r="1641">
          <cell r="A1641">
            <v>38083</v>
          </cell>
          <cell r="B1641">
            <v>89.08</v>
          </cell>
        </row>
        <row r="1642">
          <cell r="A1642">
            <v>38084</v>
          </cell>
          <cell r="B1642">
            <v>88.55</v>
          </cell>
        </row>
        <row r="1643">
          <cell r="A1643">
            <v>38085</v>
          </cell>
          <cell r="B1643">
            <v>89.29</v>
          </cell>
        </row>
        <row r="1644">
          <cell r="A1644">
            <v>38086</v>
          </cell>
          <cell r="B1644">
            <v>89.29</v>
          </cell>
        </row>
        <row r="1645">
          <cell r="A1645">
            <v>38089</v>
          </cell>
          <cell r="B1645">
            <v>89.22</v>
          </cell>
        </row>
        <row r="1646">
          <cell r="A1646">
            <v>38090</v>
          </cell>
          <cell r="B1646">
            <v>90.18</v>
          </cell>
        </row>
        <row r="1647">
          <cell r="A1647">
            <v>38091</v>
          </cell>
          <cell r="B1647">
            <v>90.56</v>
          </cell>
        </row>
        <row r="1648">
          <cell r="A1648">
            <v>38092</v>
          </cell>
          <cell r="B1648">
            <v>90.36</v>
          </cell>
        </row>
        <row r="1649">
          <cell r="A1649">
            <v>38093</v>
          </cell>
          <cell r="B1649">
            <v>90.24</v>
          </cell>
        </row>
        <row r="1650">
          <cell r="A1650">
            <v>38096</v>
          </cell>
          <cell r="B1650">
            <v>90.11</v>
          </cell>
        </row>
        <row r="1651">
          <cell r="A1651">
            <v>38097</v>
          </cell>
          <cell r="B1651">
            <v>90.75</v>
          </cell>
        </row>
        <row r="1652">
          <cell r="A1652">
            <v>38098</v>
          </cell>
          <cell r="B1652">
            <v>91.42</v>
          </cell>
        </row>
        <row r="1653">
          <cell r="A1653">
            <v>38099</v>
          </cell>
          <cell r="B1653">
            <v>91.1</v>
          </cell>
        </row>
        <row r="1654">
          <cell r="A1654">
            <v>38100</v>
          </cell>
          <cell r="B1654">
            <v>91.36</v>
          </cell>
        </row>
        <row r="1655">
          <cell r="A1655">
            <v>38103</v>
          </cell>
          <cell r="B1655">
            <v>90.85</v>
          </cell>
        </row>
        <row r="1656">
          <cell r="A1656">
            <v>38104</v>
          </cell>
          <cell r="B1656">
            <v>90.63</v>
          </cell>
        </row>
        <row r="1657">
          <cell r="A1657">
            <v>38105</v>
          </cell>
          <cell r="B1657">
            <v>91.43</v>
          </cell>
        </row>
        <row r="1658">
          <cell r="A1658">
            <v>38106</v>
          </cell>
          <cell r="B1658">
            <v>90.8</v>
          </cell>
        </row>
        <row r="1659">
          <cell r="A1659">
            <v>38107</v>
          </cell>
          <cell r="B1659">
            <v>90.68</v>
          </cell>
        </row>
        <row r="1660">
          <cell r="A1660">
            <v>38110</v>
          </cell>
          <cell r="B1660">
            <v>91.02</v>
          </cell>
        </row>
        <row r="1661">
          <cell r="A1661">
            <v>38111</v>
          </cell>
          <cell r="B1661">
            <v>90.05</v>
          </cell>
        </row>
        <row r="1662">
          <cell r="A1662">
            <v>38112</v>
          </cell>
          <cell r="B1662">
            <v>89.5</v>
          </cell>
        </row>
        <row r="1663">
          <cell r="A1663">
            <v>38113</v>
          </cell>
          <cell r="B1663">
            <v>90.09</v>
          </cell>
        </row>
        <row r="1664">
          <cell r="A1664">
            <v>38114</v>
          </cell>
          <cell r="B1664">
            <v>91.31</v>
          </cell>
        </row>
        <row r="1665">
          <cell r="A1665">
            <v>38117</v>
          </cell>
          <cell r="B1665">
            <v>91.75</v>
          </cell>
        </row>
        <row r="1666">
          <cell r="A1666">
            <v>38118</v>
          </cell>
          <cell r="B1666">
            <v>91.84</v>
          </cell>
        </row>
        <row r="1667">
          <cell r="A1667">
            <v>38119</v>
          </cell>
          <cell r="B1667">
            <v>91.44</v>
          </cell>
        </row>
        <row r="1668">
          <cell r="A1668">
            <v>38120</v>
          </cell>
          <cell r="B1668">
            <v>92.15</v>
          </cell>
        </row>
        <row r="1669">
          <cell r="A1669">
            <v>38121</v>
          </cell>
          <cell r="B1669">
            <v>91.78</v>
          </cell>
        </row>
        <row r="1670">
          <cell r="A1670">
            <v>38124</v>
          </cell>
          <cell r="B1670">
            <v>91.16</v>
          </cell>
        </row>
        <row r="1671">
          <cell r="A1671">
            <v>38125</v>
          </cell>
          <cell r="B1671">
            <v>91.41</v>
          </cell>
        </row>
        <row r="1672">
          <cell r="A1672">
            <v>38126</v>
          </cell>
          <cell r="B1672">
            <v>90.66</v>
          </cell>
        </row>
        <row r="1673">
          <cell r="A1673">
            <v>38127</v>
          </cell>
          <cell r="B1673">
            <v>91.15</v>
          </cell>
        </row>
        <row r="1674">
          <cell r="A1674">
            <v>38128</v>
          </cell>
          <cell r="B1674">
            <v>90.57</v>
          </cell>
        </row>
        <row r="1675">
          <cell r="A1675">
            <v>38131</v>
          </cell>
          <cell r="B1675">
            <v>90.59</v>
          </cell>
        </row>
        <row r="1676">
          <cell r="A1676">
            <v>38132</v>
          </cell>
          <cell r="B1676">
            <v>89.89</v>
          </cell>
        </row>
        <row r="1677">
          <cell r="A1677">
            <v>38133</v>
          </cell>
          <cell r="B1677">
            <v>89.81</v>
          </cell>
        </row>
        <row r="1678">
          <cell r="A1678">
            <v>38134</v>
          </cell>
          <cell r="B1678">
            <v>88.71</v>
          </cell>
        </row>
        <row r="1679">
          <cell r="A1679">
            <v>38135</v>
          </cell>
          <cell r="B1679">
            <v>88.98</v>
          </cell>
        </row>
        <row r="1680">
          <cell r="A1680">
            <v>38138</v>
          </cell>
          <cell r="B1680">
            <v>88.98</v>
          </cell>
        </row>
        <row r="1681">
          <cell r="A1681">
            <v>38139</v>
          </cell>
          <cell r="B1681">
            <v>88.91</v>
          </cell>
        </row>
        <row r="1682">
          <cell r="A1682">
            <v>38140</v>
          </cell>
          <cell r="B1682">
            <v>88.9</v>
          </cell>
        </row>
        <row r="1683">
          <cell r="A1683">
            <v>38141</v>
          </cell>
          <cell r="B1683">
            <v>89</v>
          </cell>
        </row>
        <row r="1684">
          <cell r="A1684">
            <v>38142</v>
          </cell>
          <cell r="B1684">
            <v>88.59</v>
          </cell>
        </row>
        <row r="1685">
          <cell r="A1685">
            <v>38145</v>
          </cell>
          <cell r="B1685">
            <v>88.29</v>
          </cell>
        </row>
        <row r="1686">
          <cell r="A1686">
            <v>38146</v>
          </cell>
          <cell r="B1686">
            <v>88.56</v>
          </cell>
        </row>
        <row r="1687">
          <cell r="A1687">
            <v>38147</v>
          </cell>
          <cell r="B1687">
            <v>89.75</v>
          </cell>
        </row>
        <row r="1688">
          <cell r="A1688">
            <v>38148</v>
          </cell>
          <cell r="B1688">
            <v>89.28</v>
          </cell>
        </row>
        <row r="1689">
          <cell r="A1689">
            <v>38149</v>
          </cell>
          <cell r="B1689">
            <v>90</v>
          </cell>
        </row>
        <row r="1690">
          <cell r="A1690">
            <v>38152</v>
          </cell>
          <cell r="B1690">
            <v>89.84</v>
          </cell>
        </row>
        <row r="1691">
          <cell r="A1691">
            <v>38153</v>
          </cell>
          <cell r="B1691">
            <v>89.42</v>
          </cell>
        </row>
        <row r="1692">
          <cell r="A1692">
            <v>38154</v>
          </cell>
          <cell r="B1692">
            <v>90.42</v>
          </cell>
        </row>
        <row r="1693">
          <cell r="A1693">
            <v>38155</v>
          </cell>
          <cell r="B1693">
            <v>89.95</v>
          </cell>
        </row>
        <row r="1694">
          <cell r="A1694">
            <v>38156</v>
          </cell>
          <cell r="B1694">
            <v>89.43</v>
          </cell>
        </row>
        <row r="1695">
          <cell r="A1695">
            <v>38159</v>
          </cell>
          <cell r="B1695">
            <v>89.6</v>
          </cell>
        </row>
        <row r="1696">
          <cell r="A1696">
            <v>38160</v>
          </cell>
          <cell r="B1696">
            <v>89.62</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refreshError="1">
        <row r="1">
          <cell r="AM1">
            <v>4</v>
          </cell>
          <cell r="AO1">
            <v>3</v>
          </cell>
        </row>
        <row r="8">
          <cell r="AM8">
            <v>5</v>
          </cell>
          <cell r="AO8">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row r="5">
          <cell r="A5">
            <v>223</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_History"/>
      <sheetName val="Setup"/>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refreshError="1"/>
      <sheetData sheetId="2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VIII-4"/>
      <sheetName val="M VIII-4"/>
      <sheetName val="VIII-5"/>
      <sheetName val="M VIII-5"/>
      <sheetName val="VIII-6"/>
      <sheetName val="M 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 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FAME Persistence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VIII-6"/>
      <sheetName val="MVIII-14"/>
    </sheetNames>
    <sheetDataSet>
      <sheetData sheetId="0"/>
      <sheetData sheetId="1"/>
      <sheetData sheetId="2"/>
      <sheetData sheetId="3"/>
      <sheetData sheetId="4"/>
      <sheetData sheetId="5"/>
      <sheetData sheetId="6"/>
      <sheetData sheetId="7"/>
      <sheetData sheetId="8"/>
      <sheetData sheetId="9"/>
      <sheetData sheetId="10">
        <row r="12">
          <cell r="B12" t="str">
            <v>Langtímaáhættufælni</v>
          </cell>
        </row>
      </sheetData>
      <sheetData sheetId="11"/>
      <sheetData sheetId="12"/>
      <sheetData sheetId="13"/>
      <sheetData sheetId="14"/>
      <sheetData sheetId="15"/>
      <sheetData sheetId="16">
        <row r="12">
          <cell r="B12" t="str">
            <v>Evrusvæðið</v>
          </cell>
        </row>
      </sheetData>
      <sheetData sheetId="17"/>
      <sheetData sheetId="18">
        <row r="12">
          <cell r="B12" t="str">
            <v>Þýskaland (v. ás)</v>
          </cell>
        </row>
      </sheetData>
      <sheetData sheetId="19"/>
      <sheetData sheetId="20">
        <row r="12">
          <cell r="B12" t="str">
            <v>Ísland</v>
          </cell>
        </row>
      </sheetData>
      <sheetData sheetId="21"/>
      <sheetData sheetId="22"/>
      <sheetData sheetId="23"/>
      <sheetData sheetId="24">
        <row r="12">
          <cell r="B12" t="str">
            <v>Septemberspá 2018</v>
          </cell>
        </row>
      </sheetData>
      <sheetData sheetId="25"/>
      <sheetData sheetId="26">
        <row r="12">
          <cell r="B12" t="str">
            <v>Janúarspá 2019</v>
          </cell>
        </row>
      </sheetData>
      <sheetData sheetId="27"/>
      <sheetData sheetId="28"/>
      <sheetData sheetId="29"/>
      <sheetData sheetId="30">
        <row r="12">
          <cell r="C12" t="str">
            <v>Evrusvæðið</v>
          </cell>
        </row>
      </sheetData>
      <sheetData sheetId="31"/>
      <sheetData sheetId="32">
        <row r="12">
          <cell r="B12" t="str">
            <v>EURO STOXX</v>
          </cell>
        </row>
      </sheetData>
      <sheetData sheetId="33"/>
      <sheetData sheetId="34">
        <row r="12">
          <cell r="B12" t="str">
            <v>Ísland (OMXI)</v>
          </cell>
        </row>
      </sheetData>
      <sheetData sheetId="35"/>
      <sheetData sheetId="36"/>
      <sheetData sheetId="37"/>
      <sheetData sheetId="38"/>
      <sheetData sheetId="39"/>
      <sheetData sheetId="40">
        <row r="12">
          <cell r="B12" t="str">
            <v>Evrusvæðið</v>
          </cell>
        </row>
      </sheetData>
      <sheetData sheetId="41"/>
      <sheetData sheetId="42">
        <row r="12">
          <cell r="B12" t="str">
            <v>Ísland</v>
          </cell>
        </row>
      </sheetData>
      <sheetData sheetId="43"/>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 val="Fig15(data)"/>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antekt"/>
      <sheetName val="EIGNIR&amp;Mynt"/>
      <sheetName val="SKULDIR&amp;Mynt"/>
      <sheetName val="Eigið fé&amp;Mynt"/>
      <sheetName val="Sundurliðun Hlutabréf"/>
      <sheetName val="Sundurliðun Lífeyrissjóðslán"/>
      <sheetName val="Sundurliðun Lönd"/>
      <sheetName val="Bankanúmer"/>
      <sheetName val="data"/>
    </sheetNames>
    <sheetDataSet>
      <sheetData sheetId="0"/>
      <sheetData sheetId="1"/>
      <sheetData sheetId="2"/>
      <sheetData sheetId="3"/>
      <sheetData sheetId="4"/>
      <sheetData sheetId="5"/>
      <sheetData sheetId="6"/>
      <sheetData sheetId="7">
        <row r="2">
          <cell r="A2" t="str">
            <v>Ýmis lánafyrirtæki:</v>
          </cell>
          <cell r="D2" t="str">
            <v>Lánafyrirtæki</v>
          </cell>
        </row>
        <row r="3">
          <cell r="A3" t="str">
            <v>Borgun hf.</v>
          </cell>
        </row>
        <row r="4">
          <cell r="A4" t="str">
            <v>Byggðastofnun</v>
          </cell>
        </row>
        <row r="5">
          <cell r="A5" t="str">
            <v>Íbúðalánasjóður</v>
          </cell>
        </row>
        <row r="6">
          <cell r="A6" t="str">
            <v>Lánasjóður sveitarfélaga</v>
          </cell>
        </row>
        <row r="7">
          <cell r="A7" t="str">
            <v>Lýsing hf.</v>
          </cell>
        </row>
        <row r="8">
          <cell r="A8" t="str">
            <v>Valitor hf.</v>
          </cell>
        </row>
      </sheetData>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M Out T"/>
      <sheetName val="QMM Out T-1"/>
      <sheetName val="Myndir"/>
      <sheetName val="Tafla"/>
      <sheetName val="POWA"/>
      <sheetName val="UR VMK"/>
      <sheetName val="UR VMST"/>
      <sheetName val="NAIRU"/>
      <sheetName val="PA"/>
      <sheetName val="EMPtoPOWA"/>
      <sheetName val="EMP"/>
      <sheetName val="AVH"/>
      <sheetName val="EMPH"/>
      <sheetName val="EMPH M"/>
      <sheetName val="EMPHT"/>
      <sheetName val="GDP"/>
      <sheetName val="PROD"/>
      <sheetName val="PRODT"/>
      <sheetName val="TFP"/>
      <sheetName val="W"/>
      <sheetName val="ULC"/>
      <sheetName val="ULC_Prod"/>
      <sheetName val="REM"/>
      <sheetName val="Kaupmáttur launa"/>
      <sheetName val="RHPI"/>
      <sheetName val="WagesGDP"/>
      <sheetName val="Sheet5"/>
      <sheetName val="GAP"/>
      <sheetName val="GDPTF"/>
    </sheetNames>
    <sheetDataSet>
      <sheetData sheetId="0">
        <row r="1">
          <cell r="C1" t="str">
            <v>ALLOW</v>
          </cell>
        </row>
      </sheetData>
      <sheetData sheetId="1">
        <row r="1">
          <cell r="C1" t="str">
            <v>ALLOW</v>
          </cell>
          <cell r="D1" t="str">
            <v>ApGDPTF</v>
          </cell>
          <cell r="E1" t="str">
            <v>Ar1</v>
          </cell>
          <cell r="F1" t="str">
            <v>Ar2</v>
          </cell>
          <cell r="G1" t="str">
            <v>Ar3</v>
          </cell>
          <cell r="H1" t="str">
            <v>Ar4</v>
          </cell>
          <cell r="I1" t="str">
            <v>AVH</v>
          </cell>
          <cell r="J1" t="str">
            <v>AVHA</v>
          </cell>
          <cell r="K1" t="str">
            <v>AVHT</v>
          </cell>
          <cell r="L1" t="str">
            <v>BAL</v>
          </cell>
          <cell r="M1" t="str">
            <v>BALGOOD</v>
          </cell>
          <cell r="N1" t="str">
            <v>BALSERV</v>
          </cell>
          <cell r="O1" t="str">
            <v>BALT</v>
          </cell>
          <cell r="P1" t="str">
            <v>BC</v>
          </cell>
          <cell r="Q1" t="str">
            <v>BIPD</v>
          </cell>
          <cell r="R1" t="str">
            <v>BIPD0</v>
          </cell>
          <cell r="S1" t="str">
            <v>BIPD0ar</v>
          </cell>
          <cell r="T1" t="str">
            <v>BIPDar</v>
          </cell>
          <cell r="U1" t="str">
            <v>BIPDF</v>
          </cell>
          <cell r="V1" t="str">
            <v>BTRF</v>
          </cell>
          <cell r="W1" t="str">
            <v>C</v>
          </cell>
          <cell r="X1" t="str">
            <v>Car</v>
          </cell>
          <cell r="Y1" t="str">
            <v>CJ</v>
          </cell>
          <cell r="Z1" t="str">
            <v>CJT</v>
          </cell>
          <cell r="AA1" t="str">
            <v>CN</v>
          </cell>
          <cell r="AB1" t="str">
            <v>CNar</v>
          </cell>
          <cell r="AC1" t="str">
            <v>CPI</v>
          </cell>
          <cell r="AD1" t="str">
            <v>CPIUL</v>
          </cell>
          <cell r="AE1" t="str">
            <v>D001044</v>
          </cell>
          <cell r="AF1" t="str">
            <v>D021</v>
          </cell>
          <cell r="AG1" t="str">
            <v>D041</v>
          </cell>
          <cell r="AH1" t="str">
            <v>D051</v>
          </cell>
          <cell r="AI1" t="str">
            <v>D054</v>
          </cell>
          <cell r="AJ1" t="str">
            <v>D0723</v>
          </cell>
          <cell r="AK1" t="str">
            <v>D073083</v>
          </cell>
          <cell r="AL1" t="str">
            <v>D08</v>
          </cell>
          <cell r="AM1" t="str">
            <v>D0824</v>
          </cell>
          <cell r="AN1" t="str">
            <v>D084</v>
          </cell>
          <cell r="AO1" t="str">
            <v>D084091</v>
          </cell>
          <cell r="AP1" t="str">
            <v>D091</v>
          </cell>
          <cell r="AQ1" t="str">
            <v>D0924</v>
          </cell>
          <cell r="AR1" t="str">
            <v>D0934</v>
          </cell>
          <cell r="AS1" t="str">
            <v>D971</v>
          </cell>
          <cell r="AT1" t="str">
            <v>D981</v>
          </cell>
          <cell r="AU1" t="str">
            <v>DCPIE</v>
          </cell>
          <cell r="AV1" t="str">
            <v>DD</v>
          </cell>
          <cell r="AW1" t="str">
            <v>DD2</v>
          </cell>
          <cell r="AX1" t="str">
            <v>DD2ar</v>
          </cell>
          <cell r="AY1" t="str">
            <v>DDA</v>
          </cell>
          <cell r="AZ1" t="str">
            <v>DDar</v>
          </cell>
          <cell r="BA1" t="str">
            <v>DDN</v>
          </cell>
          <cell r="BB1" t="str">
            <v>DDN2</v>
          </cell>
          <cell r="BC1" t="str">
            <v>DDN2ar</v>
          </cell>
          <cell r="BD1" t="str">
            <v>DDNar</v>
          </cell>
          <cell r="BE1" t="str">
            <v>DELTA</v>
          </cell>
          <cell r="BF1" t="str">
            <v>DELTAB</v>
          </cell>
          <cell r="BG1" t="str">
            <v>DELTAG</v>
          </cell>
          <cell r="BH1" t="str">
            <v>DELTAH</v>
          </cell>
          <cell r="BI1" t="str">
            <v>DH</v>
          </cell>
          <cell r="BJ1" t="str">
            <v>DI</v>
          </cell>
          <cell r="BK1" t="str">
            <v>DPENS</v>
          </cell>
          <cell r="BL1" t="str">
            <v>EER</v>
          </cell>
          <cell r="BM1" t="str">
            <v>EMP</v>
          </cell>
          <cell r="BN1" t="str">
            <v>EMPH</v>
          </cell>
          <cell r="BO1" t="str">
            <v>EMPHT</v>
          </cell>
          <cell r="BP1" t="str">
            <v>EMPT</v>
          </cell>
          <cell r="BQ1" t="str">
            <v>EQP</v>
          </cell>
          <cell r="BR1" t="str">
            <v>EUR</v>
          </cell>
          <cell r="BS1" t="str">
            <v>EUS</v>
          </cell>
          <cell r="BT1" t="str">
            <v>EX</v>
          </cell>
          <cell r="BU1" t="str">
            <v>EXAIR</v>
          </cell>
          <cell r="BV1" t="str">
            <v>EXAIRar</v>
          </cell>
          <cell r="BW1" t="str">
            <v>EXAIRN</v>
          </cell>
          <cell r="BX1" t="str">
            <v>EXAIRNar</v>
          </cell>
          <cell r="BY1" t="str">
            <v>EXALU</v>
          </cell>
          <cell r="BZ1" t="str">
            <v>EXALUar</v>
          </cell>
          <cell r="CA1" t="str">
            <v>EXALUN</v>
          </cell>
          <cell r="CB1" t="str">
            <v>EXALUNar</v>
          </cell>
          <cell r="CC1" t="str">
            <v>EXar</v>
          </cell>
          <cell r="CD1" t="str">
            <v>EXG</v>
          </cell>
          <cell r="CE1" t="str">
            <v>EXGar</v>
          </cell>
          <cell r="CF1" t="str">
            <v>EXGN</v>
          </cell>
          <cell r="CG1" t="str">
            <v>EXGNar</v>
          </cell>
          <cell r="CH1" t="str">
            <v>EXMAR</v>
          </cell>
          <cell r="CI1" t="str">
            <v>EXMARar</v>
          </cell>
          <cell r="CJ1" t="str">
            <v>EXMARN</v>
          </cell>
          <cell r="CK1" t="str">
            <v>EXMARNar</v>
          </cell>
          <cell r="CL1" t="str">
            <v>EXN</v>
          </cell>
          <cell r="CM1" t="str">
            <v>EXNar</v>
          </cell>
          <cell r="CN1" t="str">
            <v>EXOTH</v>
          </cell>
          <cell r="CO1" t="str">
            <v>EXOTHar</v>
          </cell>
          <cell r="CP1" t="str">
            <v>EXOTHN</v>
          </cell>
          <cell r="CQ1" t="str">
            <v>EXOTHNar</v>
          </cell>
          <cell r="CR1" t="str">
            <v>EXS</v>
          </cell>
          <cell r="CS1" t="str">
            <v>EXSar</v>
          </cell>
          <cell r="CT1" t="str">
            <v>EXSMAN</v>
          </cell>
          <cell r="CU1" t="str">
            <v>EXSMANar</v>
          </cell>
          <cell r="CV1" t="str">
            <v>EXSMANN</v>
          </cell>
          <cell r="CW1" t="str">
            <v>EXSMANNar</v>
          </cell>
          <cell r="CX1" t="str">
            <v>EXSN</v>
          </cell>
          <cell r="CY1" t="str">
            <v>EXSNar</v>
          </cell>
          <cell r="CZ1" t="str">
            <v>EXSOTH</v>
          </cell>
          <cell r="DA1" t="str">
            <v>EXSOTHar</v>
          </cell>
          <cell r="DB1" t="str">
            <v>EXSOTHN</v>
          </cell>
          <cell r="DC1" t="str">
            <v>EXSOTHNar</v>
          </cell>
          <cell r="DD1" t="str">
            <v>Fj1</v>
          </cell>
          <cell r="DE1" t="str">
            <v>Fj2</v>
          </cell>
          <cell r="DF1" t="str">
            <v>Fj3</v>
          </cell>
          <cell r="DG1" t="str">
            <v>Fj4</v>
          </cell>
          <cell r="DH1" t="str">
            <v>Fj5</v>
          </cell>
          <cell r="DI1" t="str">
            <v>Fj6</v>
          </cell>
          <cell r="DJ1" t="str">
            <v>Fj7</v>
          </cell>
          <cell r="DK1" t="str">
            <v>FOH</v>
          </cell>
          <cell r="DL1" t="str">
            <v>G</v>
          </cell>
          <cell r="DM1" t="str">
            <v>GAP</v>
          </cell>
          <cell r="DN1" t="str">
            <v>GAPAV</v>
          </cell>
          <cell r="DO1" t="str">
            <v>Gar</v>
          </cell>
          <cell r="DP1" t="str">
            <v>GDP</v>
          </cell>
          <cell r="DQ1" t="str">
            <v>GDPar</v>
          </cell>
          <cell r="DR1" t="str">
            <v>GDPN</v>
          </cell>
          <cell r="DS1" t="str">
            <v>GDPNar</v>
          </cell>
          <cell r="DT1" t="str">
            <v>GDPT</v>
          </cell>
          <cell r="DU1" t="str">
            <v>GDPTF</v>
          </cell>
          <cell r="DV1" t="str">
            <v>GDPTX</v>
          </cell>
          <cell r="DW1" t="str">
            <v>GFW</v>
          </cell>
          <cell r="DX1" t="str">
            <v>GN</v>
          </cell>
          <cell r="DY1" t="str">
            <v>GNar</v>
          </cell>
          <cell r="DZ1" t="str">
            <v>GNI</v>
          </cell>
          <cell r="EA1" t="str">
            <v>GNIar</v>
          </cell>
          <cell r="EB1" t="str">
            <v>GNP</v>
          </cell>
          <cell r="EC1" t="str">
            <v>GNPar</v>
          </cell>
          <cell r="ED1" t="str">
            <v>hpC</v>
          </cell>
          <cell r="EE1" t="str">
            <v>HW</v>
          </cell>
          <cell r="EF1" t="str">
            <v>I</v>
          </cell>
          <cell r="EG1" t="str">
            <v>Iar</v>
          </cell>
          <cell r="EH1" t="str">
            <v>IBAIR</v>
          </cell>
          <cell r="EI1" t="str">
            <v>IBALU</v>
          </cell>
          <cell r="EJ1" t="str">
            <v>IBREG</v>
          </cell>
          <cell r="EK1" t="str">
            <v>IBUS</v>
          </cell>
          <cell r="EL1" t="str">
            <v>IBUSN</v>
          </cell>
          <cell r="EM1" t="str">
            <v>IG</v>
          </cell>
          <cell r="EN1" t="str">
            <v>IGN</v>
          </cell>
          <cell r="EO1" t="str">
            <v>IGNNET</v>
          </cell>
          <cell r="EP1" t="str">
            <v>IH</v>
          </cell>
          <cell r="EQ1" t="str">
            <v>IHEX</v>
          </cell>
          <cell r="ER1" t="str">
            <v>IHN</v>
          </cell>
          <cell r="ES1" t="str">
            <v>II</v>
          </cell>
          <cell r="ET1" t="str">
            <v>IIar</v>
          </cell>
          <cell r="EU1" t="str">
            <v>IIN</v>
          </cell>
          <cell r="EV1" t="str">
            <v>IINar</v>
          </cell>
          <cell r="EW1" t="str">
            <v>IMP</v>
          </cell>
          <cell r="EX1" t="str">
            <v>IMPAIR</v>
          </cell>
          <cell r="EY1" t="str">
            <v>IMPAIRar</v>
          </cell>
          <cell r="EZ1" t="str">
            <v>IMPAIRN</v>
          </cell>
          <cell r="FA1" t="str">
            <v>IMPAIRNar</v>
          </cell>
          <cell r="FB1" t="str">
            <v>IMPALU</v>
          </cell>
          <cell r="FC1" t="str">
            <v>IMPALUar</v>
          </cell>
          <cell r="FD1" t="str">
            <v>IMPALUN</v>
          </cell>
          <cell r="FE1" t="str">
            <v>IMPALUNar</v>
          </cell>
          <cell r="FF1" t="str">
            <v>IMPar</v>
          </cell>
          <cell r="FG1" t="str">
            <v>IMPG</v>
          </cell>
          <cell r="FH1" t="str">
            <v>IMPGar</v>
          </cell>
          <cell r="FI1" t="str">
            <v>IMPGN</v>
          </cell>
          <cell r="FJ1" t="str">
            <v>IMPGNar</v>
          </cell>
          <cell r="FK1" t="str">
            <v>IMPN</v>
          </cell>
          <cell r="FL1" t="str">
            <v>IMPNar</v>
          </cell>
          <cell r="FM1" t="str">
            <v>IMPOTH</v>
          </cell>
          <cell r="FN1" t="str">
            <v>IMPOTHar</v>
          </cell>
          <cell r="FO1" t="str">
            <v>IMPOTHN</v>
          </cell>
          <cell r="FP1" t="str">
            <v>IMPOTHNar</v>
          </cell>
          <cell r="FQ1" t="str">
            <v>IMPS</v>
          </cell>
          <cell r="FR1" t="str">
            <v>IMPSar</v>
          </cell>
          <cell r="FS1" t="str">
            <v>IMPSN</v>
          </cell>
          <cell r="FT1" t="str">
            <v>IMPSNar</v>
          </cell>
          <cell r="FU1" t="str">
            <v>IN</v>
          </cell>
          <cell r="FV1" t="str">
            <v>INar</v>
          </cell>
          <cell r="FW1" t="str">
            <v>INF</v>
          </cell>
          <cell r="FX1" t="str">
            <v>INFE</v>
          </cell>
          <cell r="FY1" t="str">
            <v>INFQ</v>
          </cell>
          <cell r="FZ1" t="str">
            <v>INFTAX</v>
          </cell>
          <cell r="GA1" t="str">
            <v>INFUL</v>
          </cell>
          <cell r="GB1" t="str">
            <v>INFULQ</v>
          </cell>
          <cell r="GC1" t="str">
            <v>ISA</v>
          </cell>
          <cell r="GD1" t="str">
            <v>IT</v>
          </cell>
          <cell r="GE1" t="str">
            <v>K</v>
          </cell>
          <cell r="GF1" t="str">
            <v>KBUS</v>
          </cell>
          <cell r="GG1" t="str">
            <v>KH</v>
          </cell>
          <cell r="GH1" t="str">
            <v>LY</v>
          </cell>
          <cell r="GI1" t="str">
            <v>M3</v>
          </cell>
          <cell r="GJ1" t="str">
            <v>NAIRU</v>
          </cell>
          <cell r="GK1" t="str">
            <v>NFA</v>
          </cell>
          <cell r="GL1" t="str">
            <v>NFW</v>
          </cell>
          <cell r="GM1" t="str">
            <v>PA</v>
          </cell>
          <cell r="GN1" t="str">
            <v>PAT</v>
          </cell>
          <cell r="GO1" t="str">
            <v>PC</v>
          </cell>
          <cell r="GP1" t="str">
            <v>PCOM</v>
          </cell>
          <cell r="GQ1" t="str">
            <v>PG</v>
          </cell>
          <cell r="GR1" t="str">
            <v>PGDP</v>
          </cell>
          <cell r="GS1" t="str">
            <v>PH</v>
          </cell>
          <cell r="GT1" t="str">
            <v>PI</v>
          </cell>
          <cell r="GU1" t="str">
            <v>PIG</v>
          </cell>
          <cell r="GV1" t="str">
            <v>PIH</v>
          </cell>
          <cell r="GW1" t="str">
            <v>PM</v>
          </cell>
          <cell r="GX1" t="str">
            <v>PMALU</v>
          </cell>
          <cell r="GY1" t="str">
            <v>PMOTH</v>
          </cell>
          <cell r="GZ1" t="str">
            <v>PMS</v>
          </cell>
          <cell r="HA1" t="str">
            <v>POIL</v>
          </cell>
          <cell r="HB1" t="str">
            <v>POWA</v>
          </cell>
          <cell r="HC1" t="str">
            <v>PRBUS</v>
          </cell>
          <cell r="HD1" t="str">
            <v>PRISK</v>
          </cell>
          <cell r="HE1" t="str">
            <v>PROD</v>
          </cell>
          <cell r="HF1" t="str">
            <v>PRODT</v>
          </cell>
          <cell r="HG1" t="str">
            <v>PSNB</v>
          </cell>
          <cell r="HH1" t="str">
            <v>PX</v>
          </cell>
          <cell r="HI1" t="str">
            <v>PXALU</v>
          </cell>
          <cell r="HJ1" t="str">
            <v>PXMAR</v>
          </cell>
          <cell r="HK1" t="str">
            <v>PXOTH</v>
          </cell>
          <cell r="HL1" t="str">
            <v>PXS</v>
          </cell>
          <cell r="HM1" t="str">
            <v>Q1</v>
          </cell>
          <cell r="HN1" t="str">
            <v>Q2</v>
          </cell>
          <cell r="HO1" t="str">
            <v>Q3</v>
          </cell>
          <cell r="HP1" t="str">
            <v>Q4</v>
          </cell>
          <cell r="HQ1" t="str">
            <v>QDGDPT</v>
          </cell>
          <cell r="HR1" t="str">
            <v>RCC</v>
          </cell>
          <cell r="HS1" t="str">
            <v>RCI</v>
          </cell>
          <cell r="HT1" t="str">
            <v>RCP</v>
          </cell>
          <cell r="HU1" t="str">
            <v>REM</v>
          </cell>
          <cell r="HV1" t="str">
            <v>REVA</v>
          </cell>
          <cell r="HW1" t="str">
            <v>REVD</v>
          </cell>
          <cell r="HX1" t="str">
            <v>REX</v>
          </cell>
          <cell r="HY1" t="str">
            <v>REXEQ</v>
          </cell>
          <cell r="HZ1" t="str">
            <v>REXM</v>
          </cell>
          <cell r="IA1" t="str">
            <v>REXW</v>
          </cell>
          <cell r="IB1" t="str">
            <v>REXX</v>
          </cell>
          <cell r="IC1" t="str">
            <v>RFIC</v>
          </cell>
          <cell r="ID1" t="str">
            <v>RHPI</v>
          </cell>
          <cell r="IE1" t="str">
            <v>RIC</v>
          </cell>
          <cell r="IF1" t="str">
            <v>RID</v>
          </cell>
          <cell r="IG1" t="str">
            <v>RIMP</v>
          </cell>
          <cell r="IH1" t="str">
            <v>RISK</v>
          </cell>
          <cell r="II1" t="str">
            <v>RJO</v>
          </cell>
          <cell r="IJ1" t="str">
            <v>RJY</v>
          </cell>
          <cell r="IK1" t="str">
            <v>RL</v>
          </cell>
          <cell r="IL1" t="str">
            <v>RLV</v>
          </cell>
          <cell r="IM1" t="str">
            <v>RRN</v>
          </cell>
          <cell r="IN1" t="str">
            <v>RS</v>
          </cell>
          <cell r="IO1" t="str">
            <v>RSD</v>
          </cell>
          <cell r="IP1" t="str">
            <v>RTS</v>
          </cell>
          <cell r="IQ1" t="str">
            <v>RULCT</v>
          </cell>
          <cell r="IR1" t="str">
            <v>RVAT</v>
          </cell>
          <cell r="IS1" t="str">
            <v>RWC</v>
          </cell>
          <cell r="IT1" t="str">
            <v>R_AVH</v>
          </cell>
          <cell r="IU1" t="str">
            <v>R_BC</v>
          </cell>
          <cell r="IV1" t="str">
            <v>R_BIPD</v>
          </cell>
          <cell r="IW1" t="str">
            <v>R_C</v>
          </cell>
          <cell r="IX1" t="str">
            <v>R_CJ</v>
          </cell>
          <cell r="IY1" t="str">
            <v>R_CPI</v>
          </cell>
          <cell r="IZ1" t="str">
            <v>R_CPIUL</v>
          </cell>
          <cell r="JA1" t="str">
            <v>R_DH</v>
          </cell>
          <cell r="JB1" t="str">
            <v>R_DI</v>
          </cell>
          <cell r="JC1" t="str">
            <v>R_EER</v>
          </cell>
          <cell r="JD1" t="str">
            <v>R_EMPHT</v>
          </cell>
          <cell r="JE1" t="str">
            <v>R_EQP</v>
          </cell>
          <cell r="JF1" t="str">
            <v>R_EUR</v>
          </cell>
          <cell r="JG1" t="str">
            <v>R_EUS</v>
          </cell>
          <cell r="JH1" t="str">
            <v>R_EXOTH</v>
          </cell>
          <cell r="JI1" t="str">
            <v>R_EXS</v>
          </cell>
          <cell r="JJ1" t="str">
            <v>R_EXSOTH</v>
          </cell>
          <cell r="JK1" t="str">
            <v>R_GDPT</v>
          </cell>
          <cell r="JL1" t="str">
            <v>R_GDPTF</v>
          </cell>
          <cell r="JM1" t="str">
            <v>R_GFW</v>
          </cell>
          <cell r="JN1" t="str">
            <v>R_IBREG</v>
          </cell>
          <cell r="JO1" t="str">
            <v>R_IH</v>
          </cell>
          <cell r="JP1" t="str">
            <v>R_IMPOTH</v>
          </cell>
          <cell r="JQ1" t="str">
            <v>R_IMPS</v>
          </cell>
          <cell r="JR1" t="str">
            <v>R_INFE</v>
          </cell>
          <cell r="JS1" t="str">
            <v>R_M3</v>
          </cell>
          <cell r="JT1" t="str">
            <v>R_PA</v>
          </cell>
          <cell r="JU1" t="str">
            <v>R_PC</v>
          </cell>
          <cell r="JV1" t="str">
            <v>R_PG</v>
          </cell>
          <cell r="JW1" t="str">
            <v>R_PH</v>
          </cell>
          <cell r="JX1" t="str">
            <v>R_PI</v>
          </cell>
          <cell r="JY1" t="str">
            <v>R_PIG</v>
          </cell>
          <cell r="JZ1" t="str">
            <v>R_PIH</v>
          </cell>
          <cell r="KA1" t="str">
            <v>R_PMALU</v>
          </cell>
          <cell r="KB1" t="str">
            <v>R_PMOTH</v>
          </cell>
          <cell r="KC1" t="str">
            <v>R_PMS</v>
          </cell>
          <cell r="KD1" t="str">
            <v>R_PSNB</v>
          </cell>
          <cell r="KE1" t="str">
            <v>R_PXMAR</v>
          </cell>
          <cell r="KF1" t="str">
            <v>R_PXOTH</v>
          </cell>
          <cell r="KG1" t="str">
            <v>R_PXS</v>
          </cell>
          <cell r="KH1" t="str">
            <v>R_REX</v>
          </cell>
          <cell r="KI1" t="str">
            <v>R_RHPI</v>
          </cell>
          <cell r="KJ1" t="str">
            <v>R_RL</v>
          </cell>
          <cell r="KK1" t="str">
            <v>R_RLV</v>
          </cell>
          <cell r="KL1" t="str">
            <v>R_RS</v>
          </cell>
          <cell r="KM1" t="str">
            <v>R_SUBS</v>
          </cell>
          <cell r="KN1" t="str">
            <v>R_TI</v>
          </cell>
          <cell r="KO1" t="str">
            <v>R_TWC</v>
          </cell>
          <cell r="KP1" t="str">
            <v>R_UNCOST</v>
          </cell>
          <cell r="KQ1" t="str">
            <v>R_UR</v>
          </cell>
          <cell r="KR1" t="str">
            <v>R_UR_VMST</v>
          </cell>
          <cell r="KS1" t="str">
            <v>R_W</v>
          </cell>
          <cell r="KT1" t="str">
            <v>R_WEL</v>
          </cell>
          <cell r="KU1" t="str">
            <v>R_YDIJ</v>
          </cell>
          <cell r="KV1" t="str">
            <v>R_YIC</v>
          </cell>
          <cell r="KW1" t="str">
            <v>S0207</v>
          </cell>
          <cell r="KX1" t="str">
            <v>S091_IH</v>
          </cell>
          <cell r="KY1" t="str">
            <v>S093</v>
          </cell>
          <cell r="KZ1" t="str">
            <v>S9299</v>
          </cell>
          <cell r="LA1" t="str">
            <v>SPEC</v>
          </cell>
          <cell r="LB1" t="str">
            <v>SPENS</v>
          </cell>
          <cell r="LC1" t="str">
            <v>SUBS</v>
          </cell>
          <cell r="LD1" t="str">
            <v>T</v>
          </cell>
          <cell r="LE1" t="str">
            <v>TAX</v>
          </cell>
          <cell r="LF1" t="str">
            <v>TC</v>
          </cell>
          <cell r="LG1" t="str">
            <v>TCI</v>
          </cell>
          <cell r="LH1" t="str">
            <v>TCP</v>
          </cell>
          <cell r="LI1" t="str">
            <v>TE</v>
          </cell>
          <cell r="LJ1" t="str">
            <v>TERM</v>
          </cell>
          <cell r="LK1" t="str">
            <v>TI</v>
          </cell>
          <cell r="LL1" t="str">
            <v>TIC</v>
          </cell>
          <cell r="LM1" t="str">
            <v>TIMP</v>
          </cell>
          <cell r="LN1" t="str">
            <v>TJ</v>
          </cell>
          <cell r="LO1" t="str">
            <v>TJO</v>
          </cell>
          <cell r="LP1" t="str">
            <v>TJY</v>
          </cell>
          <cell r="LQ1" t="str">
            <v>TpGDPT</v>
          </cell>
          <cell r="LR1" t="str">
            <v>TRADE</v>
          </cell>
          <cell r="LS1" t="str">
            <v>TREND13</v>
          </cell>
          <cell r="LT1" t="str">
            <v>TSD</v>
          </cell>
          <cell r="LU1" t="str">
            <v>TVAT</v>
          </cell>
          <cell r="LV1" t="str">
            <v>TWC</v>
          </cell>
          <cell r="LW1" t="str">
            <v>ULC</v>
          </cell>
          <cell r="LX1" t="str">
            <v>ULCT</v>
          </cell>
          <cell r="LY1" t="str">
            <v>UN</v>
          </cell>
          <cell r="LZ1" t="str">
            <v>UNCOST</v>
          </cell>
          <cell r="MA1" t="str">
            <v>UNPM</v>
          </cell>
          <cell r="MB1" t="str">
            <v>UR</v>
          </cell>
          <cell r="MC1" t="str">
            <v>UR_VMST</v>
          </cell>
          <cell r="MD1" t="str">
            <v>W</v>
          </cell>
          <cell r="ME1" t="str">
            <v>WCPI</v>
          </cell>
          <cell r="MF1" t="str">
            <v>WEL</v>
          </cell>
          <cell r="MG1" t="str">
            <v>WEQP</v>
          </cell>
          <cell r="MH1" t="str">
            <v>WGDP</v>
          </cell>
          <cell r="MI1" t="str">
            <v>WINF</v>
          </cell>
          <cell r="MJ1" t="str">
            <v>WPX</v>
          </cell>
          <cell r="MK1" t="str">
            <v>WRS</v>
          </cell>
          <cell r="ML1" t="str">
            <v>WULC</v>
          </cell>
          <cell r="MM1" t="str">
            <v>YDIJ</v>
          </cell>
          <cell r="MN1" t="str">
            <v>YE</v>
          </cell>
          <cell r="MO1" t="str">
            <v>YIC</v>
          </cell>
          <cell r="MP1" t="str">
            <v>YICT</v>
          </cell>
          <cell r="MQ1" t="str">
            <v>YJ</v>
          </cell>
          <cell r="MR1" t="str">
            <v>DP_CPI</v>
          </cell>
          <cell r="MS1" t="str">
            <v>DP_CPIUL</v>
          </cell>
          <cell r="MT1" t="str">
            <v>DP_PMS</v>
          </cell>
          <cell r="MU1" t="str">
            <v>DP_PMOTH</v>
          </cell>
          <cell r="MV1" t="str">
            <v>DP_PMALU</v>
          </cell>
          <cell r="MW1" t="str">
            <v>DP_PXS</v>
          </cell>
          <cell r="MX1" t="str">
            <v>DP_PXOTH</v>
          </cell>
          <cell r="MY1" t="str">
            <v>DP_BC</v>
          </cell>
          <cell r="MZ1" t="str">
            <v>GAPAV_</v>
          </cell>
          <cell r="NA1" t="str">
            <v>DP_EER</v>
          </cell>
          <cell r="NB1" t="str">
            <v>EERIND</v>
          </cell>
          <cell r="NC1" t="str">
            <v>EURIND</v>
          </cell>
          <cell r="ND1" t="str">
            <v>RS_</v>
          </cell>
          <cell r="NE1" t="str">
            <v>RL_</v>
          </cell>
          <cell r="NF1" t="str">
            <v>RLV_</v>
          </cell>
          <cell r="NG1" t="str">
            <v>UR_</v>
          </cell>
          <cell r="NH1" t="str">
            <v>UR_VMST_</v>
          </cell>
          <cell r="NI1" t="str">
            <v>DP_GDPTF</v>
          </cell>
          <cell r="NJ1" t="str">
            <v>DP_EMP</v>
          </cell>
          <cell r="NK1" t="str">
            <v>DP_AVH</v>
          </cell>
          <cell r="NL1" t="str">
            <v>DP_EMPT</v>
          </cell>
          <cell r="NM1" t="str">
            <v>DP_EMPH</v>
          </cell>
          <cell r="NN1" t="str">
            <v>DP_EMPHT</v>
          </cell>
          <cell r="NO1" t="str">
            <v>DP_PROD</v>
          </cell>
          <cell r="NP1" t="str">
            <v>DP_PRODT</v>
          </cell>
          <cell r="NQ1" t="str">
            <v>DP_W</v>
          </cell>
          <cell r="NR1" t="str">
            <v>DP_ULC</v>
          </cell>
          <cell r="NS1" t="str">
            <v>DP_ULCT</v>
          </cell>
          <cell r="NT1" t="str">
            <v>DP_RHPI</v>
          </cell>
          <cell r="NU1" t="str">
            <v>WAGES_GDP</v>
          </cell>
          <cell r="NV1" t="str">
            <v>PA_</v>
          </cell>
          <cell r="NW1" t="str">
            <v>EMP_POWA_</v>
          </cell>
          <cell r="NX1" t="str">
            <v>DP_WEL</v>
          </cell>
          <cell r="NY1" t="str">
            <v>DP_PH</v>
          </cell>
          <cell r="NZ1" t="str">
            <v>DP_POIL</v>
          </cell>
          <cell r="OA1" t="str">
            <v>DP_PX</v>
          </cell>
          <cell r="OB1" t="str">
            <v>DP_PXALU</v>
          </cell>
          <cell r="OC1" t="str">
            <v>DP_PXMAR</v>
          </cell>
          <cell r="OD1" t="str">
            <v>DP_PX_PM</v>
          </cell>
          <cell r="OE1" t="str">
            <v>DP_REX</v>
          </cell>
          <cell r="OF1" t="str">
            <v>DP_REXM</v>
          </cell>
          <cell r="OG1" t="str">
            <v>DP_REXW</v>
          </cell>
          <cell r="OH1" t="str">
            <v>DP_WGDP</v>
          </cell>
          <cell r="OI1" t="str">
            <v>DP_WCPI</v>
          </cell>
          <cell r="OJ1" t="str">
            <v>WRS_</v>
          </cell>
          <cell r="OK1" t="str">
            <v>DP_IBALU</v>
          </cell>
          <cell r="OL1" t="str">
            <v>DP_I_IBAIR</v>
          </cell>
          <cell r="OM1" t="str">
            <v>DP_IBREG</v>
          </cell>
          <cell r="ON1" t="str">
            <v>DP_EX_EXAIR</v>
          </cell>
          <cell r="OO1" t="str">
            <v>DP_IMP_IMPAIR</v>
          </cell>
          <cell r="OP1" t="str">
            <v>DP_IMPGOODS</v>
          </cell>
          <cell r="OQ1" t="str">
            <v>DP_EXGOODS</v>
          </cell>
          <cell r="OR1" t="str">
            <v>PSNB_GDP</v>
          </cell>
          <cell r="OS1" t="str">
            <v>SAV_GDPN</v>
          </cell>
          <cell r="OT1" t="str">
            <v>PRI_SAV_GDPN</v>
          </cell>
          <cell r="OU1" t="str">
            <v>HOUS_SAV_GDPN</v>
          </cell>
          <cell r="OV1" t="str">
            <v>DPH_C</v>
          </cell>
          <cell r="OW1" t="str">
            <v>DPH_G</v>
          </cell>
          <cell r="OX1" t="str">
            <v>DPH_I</v>
          </cell>
          <cell r="OY1" t="str">
            <v>DPH_IBUS</v>
          </cell>
          <cell r="OZ1" t="str">
            <v>DPH_IH</v>
          </cell>
          <cell r="PA1" t="str">
            <v>DPH_IG</v>
          </cell>
          <cell r="PB1" t="str">
            <v>DPH_II_GDP</v>
          </cell>
          <cell r="PC1" t="str">
            <v>DPH_DD</v>
          </cell>
          <cell r="PD1" t="str">
            <v>DPH_DD2</v>
          </cell>
          <cell r="PE1" t="str">
            <v>DPH_EX</v>
          </cell>
          <cell r="PF1" t="str">
            <v>DP_EXS</v>
          </cell>
          <cell r="PG1" t="str">
            <v>DP_EXALU</v>
          </cell>
          <cell r="PH1" t="str">
            <v>DP_EXMAR</v>
          </cell>
          <cell r="PI1" t="str">
            <v>DP_EXOTH</v>
          </cell>
          <cell r="PJ1" t="str">
            <v>DPH_IMP</v>
          </cell>
          <cell r="PK1" t="str">
            <v>DP_IMPS</v>
          </cell>
          <cell r="PL1" t="str">
            <v>DP_IMPALU</v>
          </cell>
          <cell r="PM1" t="str">
            <v>DP_IMPOTH</v>
          </cell>
          <cell r="PN1" t="str">
            <v>DPH_GDP</v>
          </cell>
          <cell r="PO1" t="str">
            <v>DPH_GNP</v>
          </cell>
          <cell r="PP1" t="str">
            <v>DPH_GNI</v>
          </cell>
          <cell r="PQ1" t="str">
            <v>PE</v>
          </cell>
          <cell r="PR1" t="str">
            <v>BIPD_A</v>
          </cell>
          <cell r="PS1" t="str">
            <v>CN_A</v>
          </cell>
          <cell r="PT1" t="str">
            <v>GN_A</v>
          </cell>
          <cell r="PU1" t="str">
            <v>IN_A</v>
          </cell>
          <cell r="PV1" t="str">
            <v>IBUSN_A</v>
          </cell>
          <cell r="PW1" t="str">
            <v>IHN_A</v>
          </cell>
          <cell r="PX1" t="str">
            <v>IGN_A</v>
          </cell>
          <cell r="PY1" t="str">
            <v>IIN_A</v>
          </cell>
          <cell r="PZ1" t="str">
            <v>EXN_A</v>
          </cell>
          <cell r="QA1" t="str">
            <v>EXSN_A</v>
          </cell>
          <cell r="QB1" t="str">
            <v>IMPN_A</v>
          </cell>
          <cell r="QC1" t="str">
            <v>IMPAIRN_A</v>
          </cell>
          <cell r="QD1" t="str">
            <v>IMPSN_A</v>
          </cell>
          <cell r="QE1" t="str">
            <v>GDPN_A</v>
          </cell>
          <cell r="QF1" t="str">
            <v>BTRF_A</v>
          </cell>
          <cell r="QG1" t="str">
            <v>BAL_A</v>
          </cell>
          <cell r="QH1" t="str">
            <v>BALT_A</v>
          </cell>
          <cell r="QI1" t="str">
            <v>DP_CPI_A</v>
          </cell>
          <cell r="QJ1" t="str">
            <v>DP_CPIUL_A</v>
          </cell>
          <cell r="QK1" t="str">
            <v>DP_PMS_A</v>
          </cell>
          <cell r="QL1" t="str">
            <v>DP_PMOTH_A</v>
          </cell>
          <cell r="QM1" t="str">
            <v>DP_PMALU_A</v>
          </cell>
          <cell r="QN1" t="str">
            <v>DP_PXS_A</v>
          </cell>
          <cell r="QO1" t="str">
            <v>DP_PXOTH_A</v>
          </cell>
          <cell r="QP1" t="str">
            <v>DP_BC_A</v>
          </cell>
          <cell r="QQ1" t="str">
            <v>GAP_</v>
          </cell>
          <cell r="QR1" t="str">
            <v>GAP_A</v>
          </cell>
          <cell r="QS1" t="str">
            <v>GAPAV_A</v>
          </cell>
          <cell r="QT1" t="str">
            <v>DP_GDPTF_A</v>
          </cell>
          <cell r="QU1" t="str">
            <v>DP_EER_A</v>
          </cell>
          <cell r="QV1" t="str">
            <v>DP_EUR_A</v>
          </cell>
          <cell r="QW1" t="str">
            <v>EERIND_A</v>
          </cell>
          <cell r="QX1" t="str">
            <v>EURIND_A</v>
          </cell>
          <cell r="QY1" t="str">
            <v>RS_A</v>
          </cell>
          <cell r="QZ1" t="str">
            <v>RL_A</v>
          </cell>
          <cell r="RA1" t="str">
            <v>RLV_A</v>
          </cell>
          <cell r="RB1" t="str">
            <v>UR_A</v>
          </cell>
          <cell r="RC1" t="str">
            <v>UR_VMST_A</v>
          </cell>
          <cell r="RD1" t="str">
            <v>DP_EMP_A</v>
          </cell>
          <cell r="RE1" t="str">
            <v>DP_EMPT_A</v>
          </cell>
          <cell r="RF1" t="str">
            <v>DP_EMPH_A</v>
          </cell>
          <cell r="RG1" t="str">
            <v>DP_POWA_A</v>
          </cell>
          <cell r="RH1" t="str">
            <v>DP_EMPHT_A</v>
          </cell>
          <cell r="RI1" t="str">
            <v>DP_AVH_A</v>
          </cell>
          <cell r="RJ1" t="str">
            <v>DP_PROD_A</v>
          </cell>
          <cell r="RK1" t="str">
            <v>DP_PRODT_A</v>
          </cell>
          <cell r="RL1" t="str">
            <v>DP_W_A</v>
          </cell>
          <cell r="RM1" t="str">
            <v>DP_ULC_A</v>
          </cell>
          <cell r="RN1" t="str">
            <v>DP_ULCT_A</v>
          </cell>
          <cell r="RO1" t="str">
            <v>DP_RHPI_A</v>
          </cell>
          <cell r="RP1" t="str">
            <v>WAGES2</v>
          </cell>
          <cell r="RQ1" t="str">
            <v>WAGES_GDP_A</v>
          </cell>
          <cell r="RR1" t="str">
            <v>PA_A</v>
          </cell>
          <cell r="RS1" t="str">
            <v>EMP_POWA_A</v>
          </cell>
          <cell r="RT1" t="str">
            <v>DP_PH_A</v>
          </cell>
          <cell r="RU1" t="str">
            <v>DP_POIL_A</v>
          </cell>
          <cell r="RV1" t="str">
            <v>DP_PXALU_A</v>
          </cell>
          <cell r="RW1" t="str">
            <v>DP_PXMAR_A</v>
          </cell>
          <cell r="RX1" t="str">
            <v>DP_PX_PM_A</v>
          </cell>
          <cell r="RY1" t="str">
            <v>DP_REX_A</v>
          </cell>
          <cell r="RZ1" t="str">
            <v>DP_REXW_A</v>
          </cell>
          <cell r="SA1" t="str">
            <v>DP_REXM_A</v>
          </cell>
          <cell r="SB1" t="str">
            <v>DP_WGDP_A</v>
          </cell>
          <cell r="SC1" t="str">
            <v>DP_WCPI_A</v>
          </cell>
          <cell r="SD1" t="str">
            <v>WRS_A</v>
          </cell>
          <cell r="SE1" t="str">
            <v>DP_IBALU_A</v>
          </cell>
          <cell r="SF1" t="str">
            <v>DP_I_IBAIR_A</v>
          </cell>
          <cell r="SG1" t="str">
            <v>DP_IBREG_A</v>
          </cell>
          <cell r="SH1" t="str">
            <v>DP_EXALU_A</v>
          </cell>
          <cell r="SI1" t="str">
            <v>DP_EXMAR_A</v>
          </cell>
          <cell r="SJ1" t="str">
            <v>DP_EX_EXAIR_A</v>
          </cell>
          <cell r="SK1" t="str">
            <v>DP_IMP_IMPAIR_A</v>
          </cell>
          <cell r="SL1" t="str">
            <v>DP_IMPGOODS_A</v>
          </cell>
          <cell r="SM1" t="str">
            <v>DP_EXGOODS_A</v>
          </cell>
          <cell r="SN1" t="str">
            <v>PSNB_GDP_A</v>
          </cell>
          <cell r="SO1" t="str">
            <v>NFA_GDP_A</v>
          </cell>
          <cell r="SP1" t="str">
            <v>SAV_GDPN_A</v>
          </cell>
          <cell r="SQ1" t="str">
            <v>PRI_SAV_GDPN_A</v>
          </cell>
          <cell r="SR1" t="str">
            <v>HOUS_SAV_GDPN_A</v>
          </cell>
          <cell r="SS1" t="str">
            <v>TJY_A</v>
          </cell>
          <cell r="ST1" t="str">
            <v>TE_A</v>
          </cell>
          <cell r="SU1" t="str">
            <v>DPH_C_A</v>
          </cell>
          <cell r="SV1" t="str">
            <v>DPH_G_A</v>
          </cell>
          <cell r="SW1" t="str">
            <v>DPH_I_A</v>
          </cell>
          <cell r="SX1" t="str">
            <v>DPH_IBUS_A</v>
          </cell>
          <cell r="SY1" t="str">
            <v>DPH_IH_A</v>
          </cell>
          <cell r="SZ1" t="str">
            <v>DPH_IG_A</v>
          </cell>
          <cell r="TA1" t="str">
            <v>DPH_II_GDP_A</v>
          </cell>
          <cell r="TB1" t="str">
            <v>DPH_DD_A</v>
          </cell>
          <cell r="TC1" t="str">
            <v>DPH_DD2_A</v>
          </cell>
          <cell r="TD1" t="str">
            <v>DPH_EX_A</v>
          </cell>
          <cell r="TE1" t="str">
            <v>DP_EXS_A</v>
          </cell>
          <cell r="TF1" t="str">
            <v>DP_EXOTH_A</v>
          </cell>
          <cell r="TG1" t="str">
            <v>DPH_IMP_A</v>
          </cell>
          <cell r="TH1" t="str">
            <v>DP_IMPS_A</v>
          </cell>
          <cell r="TI1" t="str">
            <v>DP_IMPALU_A</v>
          </cell>
          <cell r="TJ1" t="str">
            <v>DP_IMPOTH_A</v>
          </cell>
          <cell r="TK1" t="str">
            <v>DPH_GDP_A</v>
          </cell>
          <cell r="TL1" t="str">
            <v>DPH_GNP_A</v>
          </cell>
          <cell r="TM1" t="str">
            <v>DPH_GNI_A</v>
          </cell>
          <cell r="TN1" t="str">
            <v>DP_PCOM</v>
          </cell>
          <cell r="TO1" t="str">
            <v>DP_TRADE</v>
          </cell>
          <cell r="TP1" t="str">
            <v>DP_WEQP</v>
          </cell>
          <cell r="TQ1" t="str">
            <v>DP_WPX</v>
          </cell>
          <cell r="TR1" t="str">
            <v>DP_PCOM_A</v>
          </cell>
          <cell r="TS1" t="str">
            <v>DP_WEQP_A</v>
          </cell>
          <cell r="TT1" t="str">
            <v>DP_WPX_A</v>
          </cell>
          <cell r="TU1" t="str">
            <v>DP_PX_A</v>
          </cell>
          <cell r="TV1" t="str">
            <v>DP_TRADE_A</v>
          </cell>
          <cell r="TW1" t="str">
            <v>C_A</v>
          </cell>
          <cell r="TX1" t="str">
            <v>CJ_A</v>
          </cell>
          <cell r="TY1" t="str">
            <v>EX_A</v>
          </cell>
          <cell r="TZ1" t="str">
            <v>IBREG_A</v>
          </cell>
          <cell r="UA1" t="str">
            <v>IBUS_A</v>
          </cell>
          <cell r="UB1" t="str">
            <v>IGNNET_A</v>
          </cell>
          <cell r="UC1" t="str">
            <v>IMP_A</v>
          </cell>
          <cell r="UD1" t="str">
            <v>INF_A</v>
          </cell>
          <cell r="UE1" t="str">
            <v>INFE_</v>
          </cell>
          <cell r="UF1" t="str">
            <v>INFE_A</v>
          </cell>
          <cell r="UG1" t="str">
            <v>ALLOW_A</v>
          </cell>
          <cell r="UH1" t="str">
            <v>EXALU_A</v>
          </cell>
          <cell r="UI1" t="str">
            <v>EXMAR_A</v>
          </cell>
          <cell r="UJ1" t="str">
            <v>G_A</v>
          </cell>
          <cell r="UK1" t="str">
            <v>IBALU_A</v>
          </cell>
          <cell r="UL1" t="str">
            <v>IG_A</v>
          </cell>
          <cell r="UM1" t="str">
            <v>POWA_A</v>
          </cell>
          <cell r="UN1" t="str">
            <v>RCI_A</v>
          </cell>
          <cell r="UO1" t="str">
            <v>RCP_A</v>
          </cell>
          <cell r="UP1" t="str">
            <v>REM_A</v>
          </cell>
          <cell r="UQ1" t="str">
            <v>RFIC_A</v>
          </cell>
          <cell r="UR1" t="str">
            <v>RIC_A</v>
          </cell>
          <cell r="US1" t="str">
            <v>RIMP_A</v>
          </cell>
          <cell r="UT1" t="str">
            <v>RJO_A</v>
          </cell>
          <cell r="UU1" t="str">
            <v>RJY_A</v>
          </cell>
          <cell r="UV1" t="str">
            <v>RSD_A</v>
          </cell>
          <cell r="UW1" t="str">
            <v>RTS_A</v>
          </cell>
          <cell r="UX1" t="str">
            <v>RVAT_A</v>
          </cell>
          <cell r="UY1" t="str">
            <v>RWC_A</v>
          </cell>
          <cell r="UZ1" t="str">
            <v>IN_GDPN</v>
          </cell>
          <cell r="VA1" t="str">
            <v>IBUSN_GDPN</v>
          </cell>
          <cell r="VB1" t="str">
            <v>C_CONTRIB</v>
          </cell>
          <cell r="VC1" t="str">
            <v>G_CONTRIB</v>
          </cell>
          <cell r="VD1" t="str">
            <v>I_CONTRIB</v>
          </cell>
          <cell r="VE1" t="str">
            <v>II_CONTRIB</v>
          </cell>
          <cell r="VF1" t="str">
            <v>TRADE_CONTRIB</v>
          </cell>
          <cell r="VG1" t="str">
            <v>TRADE_CONTRIB_EXCL_AIR</v>
          </cell>
          <cell r="VH1" t="str">
            <v>C_CONTRIB_A</v>
          </cell>
          <cell r="VI1" t="str">
            <v>G_CONTRIB_A</v>
          </cell>
          <cell r="VJ1" t="str">
            <v>I_CONTRIB_A</v>
          </cell>
          <cell r="VK1" t="str">
            <v>II_CONTRIB_A</v>
          </cell>
          <cell r="VL1" t="str">
            <v>TRADE_CONTRIB_A</v>
          </cell>
          <cell r="VM1" t="str">
            <v>TRADE_CONTRIB_EXCL_AIR_A</v>
          </cell>
          <cell r="VN1" t="str">
            <v>EFF_NAIRU</v>
          </cell>
          <cell r="VO1" t="str">
            <v>TFPDIFF</v>
          </cell>
          <cell r="VP1" t="str">
            <v>DP_TFP_A</v>
          </cell>
          <cell r="VQ1" t="str">
            <v>DP_TFPPOT_A</v>
          </cell>
          <cell r="VR1" t="str">
            <v>DP_TFP</v>
          </cell>
          <cell r="VS1" t="str">
            <v>DP_TFPPOT</v>
          </cell>
          <cell r="VT1" t="str">
            <v>HP_EMP</v>
          </cell>
          <cell r="VU1" t="str">
            <v>AVHGAP</v>
          </cell>
          <cell r="VV1" t="str">
            <v>E1</v>
          </cell>
          <cell r="VW1" t="str">
            <v>LR_IMPS</v>
          </cell>
          <cell r="VX1" t="str">
            <v>LR_IMPOTH</v>
          </cell>
          <cell r="VY1" t="str">
            <v>LR_PH</v>
          </cell>
        </row>
        <row r="2">
          <cell r="B2" t="str">
            <v>Comment</v>
          </cell>
          <cell r="C2" t="str">
            <v>NA</v>
          </cell>
          <cell r="D2" t="str">
            <v>NA</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t="str">
            <v>NA</v>
          </cell>
          <cell r="AA2" t="str">
            <v>NA</v>
          </cell>
          <cell r="AB2" t="str">
            <v>NA</v>
          </cell>
          <cell r="AC2" t="str">
            <v>NA</v>
          </cell>
          <cell r="AD2" t="str">
            <v>NA</v>
          </cell>
          <cell r="AE2" t="str">
            <v>NA</v>
          </cell>
          <cell r="AF2" t="str">
            <v>NA</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S2" t="str">
            <v>NA</v>
          </cell>
          <cell r="AT2" t="str">
            <v>NA</v>
          </cell>
          <cell r="AU2" t="str">
            <v>NA</v>
          </cell>
          <cell r="AV2" t="str">
            <v>NA</v>
          </cell>
          <cell r="AW2" t="str">
            <v>NA</v>
          </cell>
          <cell r="AX2" t="str">
            <v>NA</v>
          </cell>
          <cell r="AY2" t="str">
            <v>NA</v>
          </cell>
          <cell r="AZ2" t="str">
            <v>NA</v>
          </cell>
          <cell r="BA2" t="str">
            <v>NA</v>
          </cell>
          <cell r="BB2" t="str">
            <v>NA</v>
          </cell>
          <cell r="BC2" t="str">
            <v>NA</v>
          </cell>
          <cell r="BD2" t="str">
            <v>NA</v>
          </cell>
          <cell r="BE2" t="str">
            <v>NA</v>
          </cell>
          <cell r="BF2" t="str">
            <v>NA</v>
          </cell>
          <cell r="BG2" t="str">
            <v>NA</v>
          </cell>
          <cell r="BH2" t="str">
            <v>NA</v>
          </cell>
          <cell r="BI2" t="str">
            <v>NA</v>
          </cell>
          <cell r="BJ2" t="str">
            <v>NA</v>
          </cell>
          <cell r="BK2" t="str">
            <v>NA</v>
          </cell>
          <cell r="BL2" t="str">
            <v>NA</v>
          </cell>
          <cell r="BM2" t="str">
            <v>NA</v>
          </cell>
          <cell r="BN2" t="str">
            <v>NA</v>
          </cell>
          <cell r="BO2" t="str">
            <v>NA</v>
          </cell>
          <cell r="BP2" t="str">
            <v>NA</v>
          </cell>
          <cell r="BQ2" t="str">
            <v>NA</v>
          </cell>
          <cell r="BR2" t="str">
            <v>NA</v>
          </cell>
          <cell r="BS2" t="str">
            <v>NA</v>
          </cell>
          <cell r="BT2" t="str">
            <v>NA</v>
          </cell>
          <cell r="BU2" t="str">
            <v>NA</v>
          </cell>
          <cell r="BV2" t="str">
            <v>NA</v>
          </cell>
          <cell r="BW2" t="str">
            <v>NA</v>
          </cell>
          <cell r="BX2" t="str">
            <v>NA</v>
          </cell>
          <cell r="BY2" t="str">
            <v>NA</v>
          </cell>
          <cell r="BZ2" t="str">
            <v>NA</v>
          </cell>
          <cell r="CA2" t="str">
            <v>NA</v>
          </cell>
          <cell r="CB2" t="str">
            <v>NA</v>
          </cell>
          <cell r="CC2" t="str">
            <v>NA</v>
          </cell>
          <cell r="CD2" t="str">
            <v>NA</v>
          </cell>
          <cell r="CE2" t="str">
            <v>NA</v>
          </cell>
          <cell r="CF2" t="str">
            <v>NA</v>
          </cell>
          <cell r="CG2" t="str">
            <v>NA</v>
          </cell>
          <cell r="CH2" t="str">
            <v>NA</v>
          </cell>
          <cell r="CI2" t="str">
            <v>NA</v>
          </cell>
          <cell r="CJ2" t="str">
            <v>NA</v>
          </cell>
          <cell r="CK2" t="str">
            <v>NA</v>
          </cell>
          <cell r="CL2" t="str">
            <v>NA</v>
          </cell>
          <cell r="CM2" t="str">
            <v>NA</v>
          </cell>
          <cell r="CN2" t="str">
            <v>NA</v>
          </cell>
          <cell r="CO2" t="str">
            <v>NA</v>
          </cell>
          <cell r="CP2" t="str">
            <v>NA</v>
          </cell>
          <cell r="CQ2" t="str">
            <v>NA</v>
          </cell>
          <cell r="CR2" t="str">
            <v>NA</v>
          </cell>
          <cell r="CS2" t="str">
            <v>NA</v>
          </cell>
          <cell r="CT2" t="str">
            <v>NA</v>
          </cell>
          <cell r="CU2" t="str">
            <v>NA</v>
          </cell>
          <cell r="CV2" t="str">
            <v>NA</v>
          </cell>
          <cell r="CW2" t="str">
            <v>NA</v>
          </cell>
          <cell r="CX2" t="str">
            <v>NA</v>
          </cell>
          <cell r="CY2" t="str">
            <v>NA</v>
          </cell>
          <cell r="CZ2" t="str">
            <v>NA</v>
          </cell>
          <cell r="DA2" t="str">
            <v>NA</v>
          </cell>
          <cell r="DB2" t="str">
            <v>NA</v>
          </cell>
          <cell r="DC2" t="str">
            <v>NA</v>
          </cell>
          <cell r="DD2" t="str">
            <v>NA</v>
          </cell>
          <cell r="DE2" t="str">
            <v>NA</v>
          </cell>
          <cell r="DF2" t="str">
            <v>NA</v>
          </cell>
          <cell r="DG2" t="str">
            <v>NA</v>
          </cell>
          <cell r="DH2" t="str">
            <v>NA</v>
          </cell>
          <cell r="DI2" t="str">
            <v>NA</v>
          </cell>
          <cell r="DJ2" t="str">
            <v>NA</v>
          </cell>
          <cell r="DK2" t="str">
            <v>NA</v>
          </cell>
          <cell r="DL2" t="str">
            <v>NA</v>
          </cell>
          <cell r="DM2" t="str">
            <v>.FTWORK._gap = gdp/gdptf-1</v>
          </cell>
          <cell r="DN2" t="str">
            <v>.FTWORK._gapav = (gap+gap(-1)+gap(-2)+gap(-3))/4</v>
          </cell>
          <cell r="DO2" t="str">
            <v>NA</v>
          </cell>
          <cell r="DP2" t="str">
            <v>NA</v>
          </cell>
          <cell r="DQ2" t="str">
            <v>NA</v>
          </cell>
          <cell r="DR2" t="str">
            <v>NA</v>
          </cell>
          <cell r="DS2" t="str">
            <v>NA</v>
          </cell>
          <cell r="DT2" t="str">
            <v>NA</v>
          </cell>
          <cell r="DU2" t="str">
            <v>.FTWORK._gdptf = EXP(ApGDPTF*LOG(GDPT)+(1-ApGDPTF)*LOG(GDPTX))+R_GDPTF</v>
          </cell>
          <cell r="DV2" t="str">
            <v>.FTWORK._gdptx =
EXP(hp(LOG(gdp)-alpha*LOG(emph)-(1-alpha)*LOG(k))+(alpha*(LOG(powa)+LOG(pat)+LOG
(1-hp(ur))+LOG(avht))+(1-alpha)*LOG(k)+alpha*hp(LOG(emph))+(1-alpha)*LOG(k)+alph
a*(LOG(powa)+LOG(pat)+LOG(1-nairu)+LOG(avht))+(1-alpha)*LOG(k))/3)</v>
          </cell>
          <cell r="DW2" t="str">
            <v>NA</v>
          </cell>
          <cell r="DX2" t="str">
            <v>NA</v>
          </cell>
          <cell r="DY2" t="str">
            <v>NA</v>
          </cell>
          <cell r="DZ2" t="str">
            <v>NA</v>
          </cell>
          <cell r="EA2" t="str">
            <v>NA</v>
          </cell>
          <cell r="EB2" t="str">
            <v>NA</v>
          </cell>
          <cell r="EC2" t="str">
            <v>NA</v>
          </cell>
          <cell r="ED2" t="str">
            <v>NA</v>
          </cell>
          <cell r="EE2" t="str">
            <v>NA</v>
          </cell>
          <cell r="EF2" t="str">
            <v>NA</v>
          </cell>
          <cell r="EG2" t="str">
            <v>NA</v>
          </cell>
          <cell r="EH2" t="str">
            <v>NA</v>
          </cell>
          <cell r="EI2" t="str">
            <v>NA</v>
          </cell>
          <cell r="EJ2" t="str">
            <v>NA</v>
          </cell>
          <cell r="EK2" t="str">
            <v>NA</v>
          </cell>
          <cell r="EL2" t="str">
            <v>ibusn = in-ihn-ign</v>
          </cell>
          <cell r="EM2" t="str">
            <v>NA</v>
          </cell>
          <cell r="EN2" t="str">
            <v>NA</v>
          </cell>
          <cell r="EO2" t="str">
            <v>NA</v>
          </cell>
          <cell r="EP2" t="str">
            <v>NA</v>
          </cell>
          <cell r="EQ2" t="str">
            <v>NA</v>
          </cell>
          <cell r="ER2" t="str">
            <v>NA</v>
          </cell>
          <cell r="ES2" t="str">
            <v>NA</v>
          </cell>
          <cell r="ET2" t="str">
            <v>NA</v>
          </cell>
          <cell r="EU2" t="str">
            <v>NA</v>
          </cell>
          <cell r="EV2" t="str">
            <v>NA</v>
          </cell>
          <cell r="EW2" t="str">
            <v>NA</v>
          </cell>
          <cell r="EX2" t="str">
            <v>NA</v>
          </cell>
          <cell r="EY2" t="str">
            <v>NA</v>
          </cell>
          <cell r="EZ2" t="str">
            <v>NA</v>
          </cell>
          <cell r="FA2" t="str">
            <v>NA</v>
          </cell>
          <cell r="FB2" t="str">
            <v>NA</v>
          </cell>
          <cell r="FC2" t="str">
            <v>NA</v>
          </cell>
          <cell r="FD2" t="str">
            <v>NA</v>
          </cell>
          <cell r="FE2" t="str">
            <v>NA</v>
          </cell>
          <cell r="FF2" t="str">
            <v>NA</v>
          </cell>
          <cell r="FG2" t="str">
            <v>NA</v>
          </cell>
          <cell r="FH2" t="str">
            <v>NA</v>
          </cell>
          <cell r="FI2" t="str">
            <v>NA</v>
          </cell>
          <cell r="FJ2" t="str">
            <v>NA</v>
          </cell>
          <cell r="FK2" t="str">
            <v>NA</v>
          </cell>
          <cell r="FL2" t="str">
            <v>NA</v>
          </cell>
          <cell r="FM2" t="str">
            <v>NA</v>
          </cell>
          <cell r="FN2" t="str">
            <v>NA</v>
          </cell>
          <cell r="FO2" t="str">
            <v>NA</v>
          </cell>
          <cell r="FP2" t="str">
            <v>NA</v>
          </cell>
          <cell r="FQ2" t="str">
            <v>NA</v>
          </cell>
          <cell r="FR2" t="str">
            <v>NA</v>
          </cell>
          <cell r="FS2" t="str">
            <v>NA</v>
          </cell>
          <cell r="FT2" t="str">
            <v>NA</v>
          </cell>
          <cell r="FU2" t="str">
            <v>NA</v>
          </cell>
          <cell r="FV2" t="str">
            <v>NA</v>
          </cell>
          <cell r="FW2" t="str">
            <v>NA</v>
          </cell>
          <cell r="FX2" t="str">
            <v>NA</v>
          </cell>
          <cell r="FY2" t="str">
            <v>NA</v>
          </cell>
          <cell r="FZ2" t="str">
            <v>NA</v>
          </cell>
          <cell r="GA2" t="str">
            <v>NA</v>
          </cell>
          <cell r="GB2" t="str">
            <v>NA</v>
          </cell>
          <cell r="GC2" t="str">
            <v>NA</v>
          </cell>
          <cell r="GD2" t="str">
            <v>NA</v>
          </cell>
          <cell r="GE2" t="str">
            <v>NA</v>
          </cell>
          <cell r="GF2" t="str">
            <v>NA</v>
          </cell>
          <cell r="GG2" t="str">
            <v>NA</v>
          </cell>
          <cell r="GH2" t="str">
            <v>NA</v>
          </cell>
          <cell r="GI2" t="str">
            <v>NA</v>
          </cell>
          <cell r="GJ2" t="str">
            <v>NA</v>
          </cell>
          <cell r="GK2" t="str">
            <v>NA</v>
          </cell>
          <cell r="GL2" t="str">
            <v>NA</v>
          </cell>
          <cell r="GM2" t="str">
            <v>NA</v>
          </cell>
          <cell r="GN2" t="str">
            <v>NA</v>
          </cell>
          <cell r="GO2" t="str">
            <v>NA</v>
          </cell>
          <cell r="GP2" t="str">
            <v>NA</v>
          </cell>
          <cell r="GQ2" t="str">
            <v>NA</v>
          </cell>
          <cell r="GR2" t="str">
            <v>NA</v>
          </cell>
          <cell r="GS2" t="str">
            <v>NA</v>
          </cell>
          <cell r="GT2" t="str">
            <v>NA</v>
          </cell>
          <cell r="GU2" t="str">
            <v>NA</v>
          </cell>
          <cell r="GV2" t="str">
            <v>NA</v>
          </cell>
          <cell r="GW2" t="str">
            <v>NA</v>
          </cell>
          <cell r="GX2" t="str">
            <v>NA</v>
          </cell>
          <cell r="GY2" t="str">
            <v>NA</v>
          </cell>
          <cell r="GZ2" t="str">
            <v>NA</v>
          </cell>
          <cell r="HA2" t="str">
            <v>NA</v>
          </cell>
          <cell r="HB2" t="str">
            <v>NA</v>
          </cell>
          <cell r="HC2" t="str">
            <v>NA</v>
          </cell>
          <cell r="HD2" t="str">
            <v>NA</v>
          </cell>
          <cell r="HE2" t="str">
            <v>NA</v>
          </cell>
          <cell r="HF2" t="str">
            <v>NA</v>
          </cell>
          <cell r="HG2" t="str">
            <v>NA</v>
          </cell>
          <cell r="HH2" t="str">
            <v>NA</v>
          </cell>
          <cell r="HI2" t="str">
            <v>NA</v>
          </cell>
          <cell r="HJ2" t="str">
            <v>NA</v>
          </cell>
          <cell r="HK2" t="str">
            <v>NA</v>
          </cell>
          <cell r="HL2" t="str">
            <v>NA</v>
          </cell>
          <cell r="HM2" t="str">
            <v>NA</v>
          </cell>
          <cell r="HN2" t="str">
            <v>NA</v>
          </cell>
          <cell r="HO2" t="str">
            <v>NA</v>
          </cell>
          <cell r="HP2" t="str">
            <v>NA</v>
          </cell>
          <cell r="HQ2" t="str">
            <v>NA</v>
          </cell>
          <cell r="HR2" t="str">
            <v>NA</v>
          </cell>
          <cell r="HS2" t="str">
            <v>NA</v>
          </cell>
          <cell r="HT2" t="str">
            <v>NA</v>
          </cell>
          <cell r="HU2" t="str">
            <v>NA</v>
          </cell>
          <cell r="HV2" t="str">
            <v>NA</v>
          </cell>
          <cell r="HW2" t="str">
            <v>NA</v>
          </cell>
          <cell r="HX2" t="str">
            <v>NA</v>
          </cell>
          <cell r="HY2" t="str">
            <v>NA</v>
          </cell>
          <cell r="HZ2" t="str">
            <v>NA</v>
          </cell>
          <cell r="IA2" t="str">
            <v>NA</v>
          </cell>
          <cell r="IB2" t="str">
            <v>NA</v>
          </cell>
          <cell r="IC2" t="str">
            <v>NA</v>
          </cell>
          <cell r="ID2" t="str">
            <v>NA</v>
          </cell>
          <cell r="IE2" t="str">
            <v>NA</v>
          </cell>
          <cell r="IF2" t="str">
            <v>NA</v>
          </cell>
          <cell r="IG2" t="str">
            <v>NA</v>
          </cell>
          <cell r="IH2" t="str">
            <v>NA</v>
          </cell>
          <cell r="II2" t="str">
            <v>NA</v>
          </cell>
          <cell r="IJ2" t="str">
            <v>NA</v>
          </cell>
          <cell r="IK2" t="str">
            <v>NA</v>
          </cell>
          <cell r="IL2" t="str">
            <v>NA</v>
          </cell>
          <cell r="IM2" t="str">
            <v>NA</v>
          </cell>
          <cell r="IN2" t="str">
            <v>NA</v>
          </cell>
          <cell r="IO2" t="str">
            <v>NA</v>
          </cell>
          <cell r="IP2" t="str">
            <v>NA</v>
          </cell>
          <cell r="IQ2" t="str">
            <v>NA</v>
          </cell>
          <cell r="IR2" t="str">
            <v>NA</v>
          </cell>
          <cell r="IS2" t="str">
            <v>NA</v>
          </cell>
          <cell r="IT2" t="str">
            <v>NA</v>
          </cell>
          <cell r="IU2" t="str">
            <v>NA</v>
          </cell>
          <cell r="IV2" t="str">
            <v>NA</v>
          </cell>
          <cell r="IW2" t="str">
            <v>NA</v>
          </cell>
          <cell r="IX2" t="str">
            <v>NA</v>
          </cell>
          <cell r="IY2" t="str">
            <v>NA</v>
          </cell>
          <cell r="IZ2" t="str">
            <v>NA</v>
          </cell>
          <cell r="JA2" t="str">
            <v>NA</v>
          </cell>
          <cell r="JB2" t="str">
            <v>NA</v>
          </cell>
          <cell r="JC2" t="str">
            <v>NA</v>
          </cell>
          <cell r="JD2" t="str">
            <v>NA</v>
          </cell>
          <cell r="JE2" t="str">
            <v>NA</v>
          </cell>
          <cell r="JF2" t="str">
            <v>NA</v>
          </cell>
          <cell r="JG2" t="str">
            <v>NA</v>
          </cell>
          <cell r="JH2" t="str">
            <v>NA</v>
          </cell>
          <cell r="JI2" t="str">
            <v>NA</v>
          </cell>
          <cell r="JJ2" t="str">
            <v>NA</v>
          </cell>
          <cell r="JK2" t="str">
            <v>NA</v>
          </cell>
          <cell r="JL2" t="str">
            <v>NA</v>
          </cell>
          <cell r="JM2" t="str">
            <v>NA</v>
          </cell>
          <cell r="JN2" t="str">
            <v>NA</v>
          </cell>
          <cell r="JO2" t="str">
            <v>NA</v>
          </cell>
          <cell r="JP2" t="str">
            <v>NA</v>
          </cell>
          <cell r="JQ2" t="str">
            <v>NA</v>
          </cell>
          <cell r="JR2" t="str">
            <v>NA</v>
          </cell>
          <cell r="JS2" t="str">
            <v>NA</v>
          </cell>
          <cell r="JT2" t="str">
            <v>NA</v>
          </cell>
          <cell r="JU2" t="str">
            <v>NA</v>
          </cell>
          <cell r="JV2" t="str">
            <v>NA</v>
          </cell>
          <cell r="JW2" t="str">
            <v>NA</v>
          </cell>
          <cell r="JX2" t="str">
            <v>NA</v>
          </cell>
          <cell r="JY2" t="str">
            <v>NA</v>
          </cell>
          <cell r="JZ2" t="str">
            <v>NA</v>
          </cell>
          <cell r="KA2" t="str">
            <v>NA</v>
          </cell>
          <cell r="KB2" t="str">
            <v>NA</v>
          </cell>
          <cell r="KC2" t="str">
            <v>NA</v>
          </cell>
          <cell r="KD2" t="str">
            <v>NA</v>
          </cell>
          <cell r="KE2" t="str">
            <v>NA</v>
          </cell>
          <cell r="KF2" t="str">
            <v>NA</v>
          </cell>
          <cell r="KG2" t="str">
            <v>NA</v>
          </cell>
          <cell r="KH2" t="str">
            <v>NA</v>
          </cell>
          <cell r="KI2" t="str">
            <v>NA</v>
          </cell>
          <cell r="KJ2" t="str">
            <v>NA</v>
          </cell>
          <cell r="KK2" t="str">
            <v>NA</v>
          </cell>
          <cell r="KL2" t="str">
            <v>NA</v>
          </cell>
          <cell r="KM2" t="str">
            <v>NA</v>
          </cell>
          <cell r="KN2" t="str">
            <v>NA</v>
          </cell>
          <cell r="KO2" t="str">
            <v>NA</v>
          </cell>
          <cell r="KP2" t="str">
            <v>NA</v>
          </cell>
          <cell r="KQ2" t="str">
            <v>NA</v>
          </cell>
          <cell r="KR2" t="str">
            <v>NA</v>
          </cell>
          <cell r="KS2" t="str">
            <v>NA</v>
          </cell>
          <cell r="KT2" t="str">
            <v>NA</v>
          </cell>
          <cell r="KU2" t="str">
            <v>NA</v>
          </cell>
          <cell r="KV2" t="str">
            <v>NA</v>
          </cell>
          <cell r="KW2" t="str">
            <v>NA</v>
          </cell>
          <cell r="KX2" t="str">
            <v>NA</v>
          </cell>
          <cell r="KY2" t="str">
            <v>NA</v>
          </cell>
          <cell r="KZ2" t="str">
            <v>NA</v>
          </cell>
          <cell r="LA2" t="str">
            <v>NA</v>
          </cell>
          <cell r="LB2" t="str">
            <v>NA</v>
          </cell>
          <cell r="LC2" t="str">
            <v>NA</v>
          </cell>
          <cell r="LD2" t="str">
            <v>NA</v>
          </cell>
          <cell r="LE2" t="str">
            <v>NA</v>
          </cell>
          <cell r="LF2" t="str">
            <v>NA</v>
          </cell>
          <cell r="LG2" t="str">
            <v>NA</v>
          </cell>
          <cell r="LH2" t="str">
            <v>NA</v>
          </cell>
          <cell r="LI2" t="str">
            <v>NA</v>
          </cell>
          <cell r="LJ2" t="str">
            <v>NA</v>
          </cell>
          <cell r="LK2" t="str">
            <v>NA</v>
          </cell>
          <cell r="LL2" t="str">
            <v>NA</v>
          </cell>
          <cell r="LM2" t="str">
            <v>NA</v>
          </cell>
          <cell r="LN2" t="str">
            <v>NA</v>
          </cell>
          <cell r="LO2" t="str">
            <v>NA</v>
          </cell>
          <cell r="LP2" t="str">
            <v>NA</v>
          </cell>
          <cell r="LQ2" t="str">
            <v>NA</v>
          </cell>
          <cell r="LR2" t="str">
            <v>NA</v>
          </cell>
          <cell r="LS2" t="str">
            <v>NA</v>
          </cell>
          <cell r="LT2" t="str">
            <v>NA</v>
          </cell>
          <cell r="LU2" t="str">
            <v>NA</v>
          </cell>
          <cell r="LV2" t="str">
            <v>NA</v>
          </cell>
          <cell r="LW2" t="str">
            <v>NA</v>
          </cell>
          <cell r="LX2" t="str">
            <v>NA</v>
          </cell>
          <cell r="LY2" t="str">
            <v>NA</v>
          </cell>
          <cell r="LZ2" t="str">
            <v>NA</v>
          </cell>
          <cell r="MA2" t="str">
            <v>NA</v>
          </cell>
          <cell r="MB2" t="str">
            <v>NA</v>
          </cell>
          <cell r="MC2" t="str">
            <v>NA</v>
          </cell>
          <cell r="MD2" t="str">
            <v>NA</v>
          </cell>
          <cell r="ME2" t="str">
            <v>NA</v>
          </cell>
          <cell r="MF2" t="str">
            <v>NA</v>
          </cell>
          <cell r="MG2" t="str">
            <v>NA</v>
          </cell>
          <cell r="MH2" t="str">
            <v>NA</v>
          </cell>
          <cell r="MI2" t="str">
            <v>NA</v>
          </cell>
          <cell r="MJ2" t="str">
            <v>NA</v>
          </cell>
          <cell r="MK2" t="str">
            <v>NA</v>
          </cell>
          <cell r="ML2" t="str">
            <v>NA</v>
          </cell>
          <cell r="MM2" t="str">
            <v>NA</v>
          </cell>
          <cell r="MN2" t="str">
            <v>NA</v>
          </cell>
          <cell r="MO2" t="str">
            <v>NA</v>
          </cell>
          <cell r="MP2" t="str">
            <v>NA</v>
          </cell>
          <cell r="MQ2" t="str">
            <v>NA</v>
          </cell>
          <cell r="MR2" t="str">
            <v>dp_cpi = (cpi/cpi(-4)-1)*100</v>
          </cell>
          <cell r="MS2" t="str">
            <v>dp_cpiul = (cpiul/cpiul(-4)-1)*100</v>
          </cell>
          <cell r="MT2" t="str">
            <v>dp_pms = (impsn/impsn(-4)/(imps/imps(-4))-1)*100</v>
          </cell>
          <cell r="MU2" t="str">
            <v>dp_pmoth = (impothn/impothn(-4)/(impoth/impoth(-4))-1)*100</v>
          </cell>
          <cell r="MV2" t="str">
            <v>dp_pmalu = (pmalu/pmalu(-4)-1)*100</v>
          </cell>
          <cell r="MW2" t="str">
            <v>dp_pxs = (exsn/exsn(-4)/(exs/exs(-4))-1)*100</v>
          </cell>
          <cell r="MX2" t="str">
            <v>dp_pxoth = (exothn/exothn(-4)/(exoth/exoth(-4))-1)*100</v>
          </cell>
          <cell r="MY2" t="str">
            <v>dp_bc = (bc/bc(-4)-1)*100</v>
          </cell>
          <cell r="MZ2" t="str">
            <v>gapav_ = gapav*100</v>
          </cell>
          <cell r="NA2" t="str">
            <v>dp_eer = (eer/eer(-4)-1)*100</v>
          </cell>
          <cell r="NB2" t="str">
            <v>eerind = 108.652896251804*eer</v>
          </cell>
          <cell r="NC2" t="str">
            <v>eurind = 78.0061199166666*eur</v>
          </cell>
          <cell r="ND2" t="str">
            <v>rs_ = rs*100</v>
          </cell>
          <cell r="NE2" t="str">
            <v>rl_ = rl*100</v>
          </cell>
          <cell r="NF2" t="str">
            <v>rlv_ = rlv*100</v>
          </cell>
          <cell r="NG2" t="str">
            <v>ur_ = ur*100</v>
          </cell>
          <cell r="NH2" t="str">
            <v>ur_vmst_ = ur_vmst*100</v>
          </cell>
          <cell r="NI2" t="str">
            <v>dp_gdptf = (gdptf/gdptf(-4)-1)*100</v>
          </cell>
          <cell r="NJ2" t="str">
            <v>dp_emp = (emp/emp(-4)-1)*100</v>
          </cell>
          <cell r="NK2" t="str">
            <v>dp_avh = (avh/avh(-4)-1)*100</v>
          </cell>
          <cell r="NL2" t="str">
            <v>dp_empt = (empt/empt(-4)-1)*100</v>
          </cell>
          <cell r="NM2" t="str">
            <v>dp_emph = (emph/emph(-4)-1)*100</v>
          </cell>
          <cell r="NN2" t="str">
            <v>dp_empht = (empht/empht(-4)-1)*100</v>
          </cell>
          <cell r="NO2" t="str">
            <v>dp_prod = (prod/prod(-4)-1)*100</v>
          </cell>
          <cell r="NP2" t="str">
            <v>dp_prodt = (prodt/prodt(-4)-1)*100</v>
          </cell>
          <cell r="NQ2" t="str">
            <v>dp_w = (w/w(-4)-1)*100</v>
          </cell>
          <cell r="NR2" t="str">
            <v>dp_ulc = (ulc/ulc(-4)-1)*100</v>
          </cell>
          <cell r="NS2" t="str">
            <v>dp_ulct = (ulct/ulct(-4)-1)*100</v>
          </cell>
          <cell r="NT2" t="str">
            <v>dp_rhpi = (rhpi/rhpi(-4)-1)*100</v>
          </cell>
          <cell r="NU2" t="str">
            <v>wages_gdp = w*rem*emph*0.0206453146355266/gdpn*100</v>
          </cell>
          <cell r="NV2" t="str">
            <v>pa_ = pa*100</v>
          </cell>
          <cell r="NW2" t="str">
            <v>emp_powa_ = emp/powa*100</v>
          </cell>
          <cell r="NX2" t="str">
            <v>dp_wel = (wel/wel(-4)-1)*100</v>
          </cell>
          <cell r="NY2" t="str">
            <v>dp_ph = (ph/ph(-4)-1)*100</v>
          </cell>
          <cell r="NZ2" t="str">
            <v>dp_poil = (poil/poil(-4)-1)*100</v>
          </cell>
          <cell r="OA2" t="str">
            <v>dp_px = (px/px(-4)-1)*100</v>
          </cell>
          <cell r="OB2" t="str">
            <v>dp_pxalu = (pxalu/pxalu(-4)-1)*100</v>
          </cell>
          <cell r="OC2" t="str">
            <v>dp_pxmar = (pxmar/pxmar(-4)-1)*100</v>
          </cell>
          <cell r="OD2" t="str">
            <v>dp_px_pm = (px/pm/(px(-4)/pm(-4))-1)*100</v>
          </cell>
          <cell r="OE2" t="str">
            <v>dp_rex = (rex/rex(-4)-1)*100</v>
          </cell>
          <cell r="OF2" t="str">
            <v>dp_rexm = (rexm/rexm(-4)-1)*100</v>
          </cell>
          <cell r="OG2" t="str">
            <v>dp_rexw = (rexw/rexw(-4)-1)*100</v>
          </cell>
          <cell r="OH2" t="str">
            <v>dp_wgdp = (wgdp/wgdp(-4)-1)*100</v>
          </cell>
          <cell r="OI2" t="str">
            <v>dp_wcpi = (wcpi/wcpi(-4)-1)*100</v>
          </cell>
          <cell r="OJ2" t="str">
            <v>wrs_ = wrs*100</v>
          </cell>
          <cell r="OK2" t="str">
            <v>dp_ibalu = (ibalu/ibalu(-4)-1)*100</v>
          </cell>
          <cell r="OL2" t="str">
            <v>dp_i_ibair = ((i-ibair)/(i(-4)-ibair(-4))-1)*100</v>
          </cell>
          <cell r="OM2" t="str">
            <v>dp_ibreg = (ibreg/ibreg(-4)-1)*100</v>
          </cell>
          <cell r="ON2" t="str">
            <v>dp_ex_exair = ((ex-exair)/(ex(-4)-exair(-4))-1)*100</v>
          </cell>
          <cell r="OO2" t="str">
            <v>dp_imp_impair = ((imp-impair)/(imp(-4)-impair(-4))-1)*100</v>
          </cell>
          <cell r="OP2" t="str">
            <v>dp_impgoods = (impg/impg(-4)-1)*100</v>
          </cell>
          <cell r="OQ2" t="str">
            <v>dp_exgoods = (exg/exg(-4)-1)*100</v>
          </cell>
          <cell r="OR2" t="str">
            <v>psnb_gdp = -1*psnb/gdpn*100</v>
          </cell>
          <cell r="OS2" t="str">
            <v>sav_gdpn = (in+iin+bal)/gdpn*100</v>
          </cell>
          <cell r="OT2" t="str">
            <v>pri_sav_gdpn = (in+iin+bal+psnb)/gdpn*100</v>
          </cell>
          <cell r="OU2" t="str">
            <v>hous_sav_gdpn = (rhpi*pc-cn)/gdpn*100</v>
          </cell>
          <cell r="OV2" t="str">
            <v>dph_c = (c/c(-4)-1)*100</v>
          </cell>
          <cell r="OW2" t="str">
            <v>dph_g = (g/g(-4)-1)*100</v>
          </cell>
          <cell r="OX2" t="str">
            <v>dph_i = (i/i(-4)-1)*100</v>
          </cell>
          <cell r="OY2" t="str">
            <v>dph_ibus = (ibus/ibus(-4)-1)*100</v>
          </cell>
          <cell r="OZ2" t="str">
            <v>dph_ih = (ih/ih(-4)-1)*100</v>
          </cell>
          <cell r="PA2" t="str">
            <v>dph_ig = (ig/ig(-4)-1)*100</v>
          </cell>
          <cell r="PB2" t="str">
            <v>dph_ii_gdp = 100*(ii*IINar/IIar-iin(-4))/gdpn(-4)</v>
          </cell>
          <cell r="PC2" t="str">
            <v>dph_dd = (dd/dd(-4)-1)*100</v>
          </cell>
          <cell r="PD2" t="str">
            <v>dph_dd2 = (dd2/dd2(-4)-1)*100</v>
          </cell>
          <cell r="PE2" t="str">
            <v>dph_ex = (ex/ex(-4)-1)*100</v>
          </cell>
          <cell r="PF2" t="str">
            <v>dp_exs = (exs/exs(-4)-1)*100</v>
          </cell>
          <cell r="PG2" t="str">
            <v>dp_exalu = (exalu/exalu(-4)-1)*100</v>
          </cell>
          <cell r="PH2" t="str">
            <v>dp_exmar = (exmar/exmar(-4)-1)*100</v>
          </cell>
          <cell r="PI2" t="str">
            <v>dp_exoth = (exoth/exoth(-4)-1)*100</v>
          </cell>
          <cell r="PJ2" t="str">
            <v>dph_imp = (imp/imp(-4)-1)*100</v>
          </cell>
          <cell r="PK2" t="str">
            <v>dp_imps = (imps/imps(-4)-1)*100</v>
          </cell>
          <cell r="PL2" t="str">
            <v>dp_impalu = (impalu/impalu(-4)-1)*100</v>
          </cell>
          <cell r="PM2" t="str">
            <v>dp_impoth = (impoth/impoth(-4)-1)*100</v>
          </cell>
          <cell r="PN2" t="str">
            <v>dph_gdp = (gdp/gdp(-4)-1)*100</v>
          </cell>
          <cell r="PO2" t="str">
            <v>dph_gnp = (gnp/gnp(-4)-1)*100</v>
          </cell>
          <cell r="PP2" t="str">
            <v>dph_gni = (gni/gni(-4)-1)*100</v>
          </cell>
          <cell r="PQ2" t="str">
            <v>pe = (cn+gn+in+iin)/(c+g+i+ii)</v>
          </cell>
          <cell r="PR2" t="str">
            <v>bipd_a = bipd+bipd(-1)+bipd(-2)+bipd(-3)</v>
          </cell>
          <cell r="PS2" t="str">
            <v>cn_a = cn+cn(-1)+cn(-2)+cn(-3)</v>
          </cell>
          <cell r="PT2" t="str">
            <v>gn_a = gn+gn(-1)+gn(-2)+gn(-3)</v>
          </cell>
          <cell r="PU2" t="str">
            <v>in_a = in+in(-1)+in(-2)+in(-3)</v>
          </cell>
          <cell r="PV2" t="str">
            <v>ibusn_a = ibusn+ibusn(-1)+ibusn(-2)+ibusn(-3)</v>
          </cell>
          <cell r="PW2" t="str">
            <v>ihn_a = ihn+ihn(-1)+ihn(-2)+ihn(-3)</v>
          </cell>
          <cell r="PX2" t="str">
            <v>ign_a = ign+ign(-1)+ign(-2)+ign(-3)</v>
          </cell>
          <cell r="PY2" t="str">
            <v>iin_a = iin+iin(-1)+iin(-2)+iin(-3)</v>
          </cell>
          <cell r="PZ2" t="str">
            <v>exn_a = exn+exn(-1)+exn(-2)+exn(-3)</v>
          </cell>
          <cell r="QA2" t="str">
            <v>exsn_a = exsn+exsn(-1)+exsn(-2)+exsn(-3)</v>
          </cell>
          <cell r="QB2" t="str">
            <v>impn_a = impn+impn(-1)+impn(-2)+impn(-3)</v>
          </cell>
          <cell r="QC2" t="str">
            <v>impairn_a = impairn+impairn(-1)+impairn(-2)+impairn(-3)</v>
          </cell>
          <cell r="QD2" t="str">
            <v>impsn_a = impsn+impsn(-1)+impsn(-2)+impsn(-3)</v>
          </cell>
          <cell r="QE2" t="str">
            <v>gdpn_a = gdpn+gdpn(-1)+gdpn(-2)+gdpn(-3)</v>
          </cell>
          <cell r="QF2" t="str">
            <v>btrf_a = btrf+btrf(-1)+btrf(-2)+btrf(-3)</v>
          </cell>
          <cell r="QG2" t="str">
            <v>bal_a = bal+bal(-1)+bal(-2)+bal(-3)</v>
          </cell>
          <cell r="QH2" t="str">
            <v>balt_a = balt+balt(-1)+balt(-2)+balt(-3)</v>
          </cell>
          <cell r="QI2" t="str">
            <v>dp_cpi_a =
((cpi+cpi(-1)+cpi(-2)+cpi(-3))/(cpi(-4)+cpi(-5)+cpi(-6)+cpi(-7))-1)*100</v>
          </cell>
          <cell r="QJ2" t="str">
            <v>dp_cpiul_a =
((cpiul+cpiul(-1)+cpiul(-2)+cpiul(-3))/(cpiul(-4)+cpiul(-5)+cpiul(-6)+cpiul(-7))
-1)*100</v>
          </cell>
          <cell r="QK2" t="str">
            <v>dp_pms_a = (impsnar(+4)/impsnar/(impsar(+4)/impsar)-1)*100</v>
          </cell>
          <cell r="QL2" t="str">
            <v>dp_pmoth_a = (impothnar(+4)/impothnar/(impothar(+4)/impothar)-1)*100</v>
          </cell>
          <cell r="QM2" t="str">
            <v>dp_pmalu_a =
((pmalu+pmalu(-1)+pmalu(-2)+pmalu(-3))/(pmalu(-4)+pmalu(-5)+pmalu(-6)+pmalu(-7))
-1)*100</v>
          </cell>
          <cell r="QN2" t="str">
            <v>dp_pxs_a = (exsnar(+4)/exsnar/(exsar(+4)/exsar)-1)*100</v>
          </cell>
          <cell r="QO2" t="str">
            <v>dp_pxoth_a = (exothnar(+4)/exothnar/(exothar(+4)/exothar)-1)*100</v>
          </cell>
          <cell r="QP2" t="str">
            <v>dp_bc_a = ((bc+bc(-1)+bc(-2)+bc(-3))/(bc(-4)+bc(-5)+bc(-6)+bc(-7))-1)*100</v>
          </cell>
          <cell r="QQ2" t="str">
            <v>gap_ = gap*100</v>
          </cell>
          <cell r="QR2" t="str">
            <v>gap_a = (gap+gap(-1)+gap(-2)+gap(-3))/4*100</v>
          </cell>
          <cell r="QS2" t="str">
            <v>gapav_a = (gapav+gapav(-1)+gapav(-2)+gapav(-3))/4*100</v>
          </cell>
          <cell r="QT2" t="str">
            <v>dp_gdptf_a =
((gdptf+gdptf(-1)+gdptf(-2)+gdptf(-3))/(gdptf(-4)+gdptf(-5)+gdptf(-6)+gdptf(-7))
-1)*100</v>
          </cell>
          <cell r="QU2" t="str">
            <v>dp_eer_a =
((eer+eer(-1)+eer(-2)+eer(-3))/(eer(-4)+eer(-5)+eer(-6)+eer(-7))-1)*100</v>
          </cell>
          <cell r="QV2" t="str">
            <v>dp_eur_a =
((eur+eur(-1)+eur(-2)+eur(-3))/(eur(-4)+eur(-5)+eur(-6)+eur(-7))-1)*100</v>
          </cell>
          <cell r="QW2" t="str">
            <v>eerind_a = (eer+eer(-1)+eer(-2)+eer(-3))/4*108.652896251804</v>
          </cell>
          <cell r="QX2" t="str">
            <v>eurind_a = (eur+eur(-1)+eur(-2)+eur(-3))/4*78.0061199166666</v>
          </cell>
          <cell r="QY2" t="str">
            <v>rs_a = (rs+rs(-1)+rs(-2)+rs(-3))/4*100</v>
          </cell>
          <cell r="QZ2" t="str">
            <v>rl_a = (rl+rl(-1)+rl(-2)+rl(-3))/4*100</v>
          </cell>
          <cell r="RA2" t="str">
            <v>rlv_a = (rlv+rlv(-1)+rlv(-2)+rlv(-3))/4*100</v>
          </cell>
          <cell r="RB2" t="str">
            <v>ur_a = (ur+ur(-1)+ur(-2)+ur(-3))/4*100</v>
          </cell>
          <cell r="RC2" t="str">
            <v>ur_vmst_a = (ur_vmst+ur_vmst(-1)+ur_vmst(-2)+ur_vmst(-3))/4*100</v>
          </cell>
          <cell r="RD2" t="str">
            <v>dp_emp_a =
((emp+emp(-1)+emp(-2)+emp(-3))/(emp(-4)+emp(-5)+emp(-6)+emp(-7))-1)*100</v>
          </cell>
          <cell r="RE2" t="str">
            <v>dp_empt_a =
((empt+empt(-1)+empt(-2)+empt(-3))/(empt(-4)+empt(-5)+empt(-6)+empt(-7))-1)*100</v>
          </cell>
          <cell r="RF2" t="str">
            <v>dp_emph_a =
((emph+emph(-1)+emph(-2)+emph(-3))/(emph(-4)+emph(-5)+emph(-6)+emph(-7))-1)*100</v>
          </cell>
          <cell r="RG2" t="str">
            <v>dp_powa_a =
((powa+powa(-1)+powa(-2)+powa(-3))/(powa(-4)+powa(-5)+powa(-6)+powa(-7))-1)*100</v>
          </cell>
          <cell r="RH2" t="str">
            <v>dp_empht_a =
((empht+empht(-1)+empht(-2)+empht(-3))/(empht(-4)+empht(-5)+empht(-6)+empht(-7))
-1)*100</v>
          </cell>
          <cell r="RI2" t="str">
            <v>dp_avh_a =
((avh+avh(-1)+avh(-2)+avh(-3))/(avh(-4)+avh(-5)+avh(-6)+avh(-7))-1)*100</v>
          </cell>
          <cell r="RJ2" t="str">
            <v>dp_prod_a =
((gdp+gdp(-1)+gdp(-2)+gdp(-3))/(gdp(-4)+gdp(-5)+gdp(-6)+gdp(-7))*(emph(-4)+emph(
-5)+emph(-6)+emph(-7))/(emph+emph(-1)+emph(-2)+emph(-3))-1)*100</v>
          </cell>
          <cell r="RK2" t="str">
            <v>dp_prodt_a =
((prodt+prodt(-1)+prodt(-2)+prodt(-3))/(prodt(-4)+prodt(-5)+prodt(-6)+prodt(-7))
-1)*100</v>
          </cell>
          <cell r="RL2" t="str">
            <v>dp_w_a = ((w+w(-1)+w(-2)+w(-3))/(w(-4)+w(-5)+w(-6)+w(-7))-1)*100</v>
          </cell>
          <cell r="RM2" t="str">
            <v>dp_ulc_a =
((w+w(-1)+w(-2)+w(-3))*(rem+rem(-1)+rem(-2)+rem(-3))/((gdp+gdp(-1)+gdp(-2)+gdp(-
3))/(emph+emph(-1)+emph(-2)+emph(-3)))/((w(-4)+w(-5)+w(-6)+w(-7))*(rem(-4)+rem(-
5)+rem(-6)+rem(-7))/((gdp(-4)+gdp(-5)+gdp(-6)+gdp(-7))/(emph(-4)+emph(-5)+emph(-
6)+emph(-7))))-1)*100</v>
          </cell>
          <cell r="RN2" t="str">
            <v>dp_ulct_a =
((w+w(-1)+w(-2)+w(-3))*(rem+rem(-1)+rem(-2)+rem(-3))/(prodt+prodt(-1)+prodt(-2)+
prodt(-3))/((w(-4)+w(-5)+w(-6)+w(-7))*(rem(-4)+rem(-5)+rem(-6)+rem(-7))/(prodt(-
4)+prodt(-5)+prodt(-6)+prodt(-7)))-1)*100</v>
          </cell>
          <cell r="RO2" t="str">
            <v>dp_rhpi_a =
((rhpi+rhpi(-1)+rhpi(-2)+rhpi(-3))/(rhpi(-4)+rhpi(-5)+rhpi(-6)+rhpi(-7))-1)*100</v>
          </cell>
          <cell r="RP2" t="str">
            <v>wages2 = w*rem*emph*0.0206453146355266</v>
          </cell>
          <cell r="RQ2" t="str">
            <v>wages_gdp_a =
(wages2+wages2(-1)+wages2(-2)+wages2(-3))/(gdpn+gdpn(-1)+gdpn(-2)+gdpn(-3))*100</v>
          </cell>
          <cell r="RR2" t="str">
            <v>pa_a = (pa+pa(-1)+pa(-2)+pa(-3))/4*100</v>
          </cell>
          <cell r="RS2" t="str">
            <v>emp_powa_a = (emp/powa+emp(-1)/powa(-1)+emp(-2)/powa(-2)+emp(-3)/powa(-3))/4*100</v>
          </cell>
          <cell r="RT2" t="str">
            <v>dp_ph_a = ((ph+ph(-1)+ph(-2)+ph(-3))/(ph(-4)+ph(-5)+ph(-6)+ph(-7))-1)*100</v>
          </cell>
          <cell r="RU2" t="str">
            <v>dp_poil_a =
((poil+poil(-1)+poil(-2)+poil(-3))/(poil(-4)+poil(-5)+poil(-6)+poil(-7))-1)*100</v>
          </cell>
          <cell r="RV2" t="str">
            <v>dp_pxalu_a =
((pxalu+pxalu(-1)+pxalu(-2)+pxalu(-3))/(pxalu(-4)+pxalu(-5)+pxalu(-6)+pxalu(-7))
-1)*100</v>
          </cell>
          <cell r="RW2" t="str">
            <v>dp_pxmar_a =
((pxmar+pxmar(-1)+pxmar(-2)+pxmar(-3))/(pxmar(-4)+pxmar(-5)+pxmar(-6)+pxmar(-7))
-1)*100</v>
          </cell>
          <cell r="RX2" t="str">
            <v>dp_px_pm_a =
(exnar(+4)/exar(+4)/(impnar(+4)/impar(+4))/(exnar/exar/(impnar/impar))-1)*100</v>
          </cell>
          <cell r="RY2" t="str">
            <v>dp_rex_a =
((rex+rex(-1)+rex(-2)+rex(-3))/(rex(-4)+rex(-5)+rex(-6)+rex(-7))-1)*100</v>
          </cell>
          <cell r="RZ2" t="str">
            <v>dp_rexw_a =
((rexw+rexw(-1)+rexw(-2)+rexw(-3))/(rexw(-4)+rexw(-5)+rexw(-6)+rexw(-7))-1)*100</v>
          </cell>
          <cell r="SA2" t="str">
            <v>dp_rexm_a =
((rexm+rexm(-1)+rexm(-2)+rexm(-3))/(rexm(-4)+rexm(-5)+rexm(-6)+rexm(-7))-1)*100</v>
          </cell>
          <cell r="SB2" t="str">
            <v>dp_wgdp_a =
((wgdp+wgdp(-1)+wgdp(-2)+wgdp(-3))/(wgdp(-4)+wgdp(-5)+wgdp(-6)+wgdp(-7))-1)*100</v>
          </cell>
          <cell r="SC2" t="str">
            <v>dp_wcpi_a =
((wcpi+wcpi(-1)+wcpi(-2)+wcpi(-3))/(wcpi(-4)+wcpi(-5)+wcpi(-6)+wcpi(-7))-1)*100</v>
          </cell>
          <cell r="SD2" t="str">
            <v>wrs_a = (wrs+wrs(-1)+wrs(-2)+wrs(-3))/4*100</v>
          </cell>
          <cell r="SE2" t="str">
            <v>dp_ibalu_a =
((ibalu+ibalu(-1)+ibalu(-2)+ibalu(-3))/(ibalu(-4)+ibalu(-5)+ibalu(-6)+ibalu(-7))
-1)*100</v>
          </cell>
          <cell r="SF2" t="str">
            <v>dp_i_ibair_a =
((i-ibair+i(-1)-ibair(-1)+i(-2)-ibair(-2)+i(-3)-ibair(-3))/(i(-4)-ibair(-4)+i(-5
)-ibair(-5)+i(-6)-ibair(-6)+i(-7)-ibair(-7))-1)*100</v>
          </cell>
          <cell r="SG2" t="str">
            <v>dp_ibreg_a =
((ibreg+ibreg(-1)+ibreg(-2)+ibreg(-3))/(ibreg(-4)+ibreg(-5)+ibreg(-6)+ibreg(-7))
-1)*100</v>
          </cell>
          <cell r="SH2" t="str">
            <v>dp_exalu_a =
((exalu+exalu(-1)+exalu(-2)+exalu(-3))/(exalu(-4)+exalu(-5)+exalu(-6)+exalu(-7))
-1)*100</v>
          </cell>
          <cell r="SI2" t="str">
            <v>dp_exmar_a =
((exmar+exmar(-1)+exmar(-2)+exmar(-3))/(exmar(-4)+exmar(-5)+exmar(-6)+exmar(-7))
-1)*100</v>
          </cell>
          <cell r="SJ2" t="str">
            <v>dp_ex_exair_a =
((ex-exair+ex(-1)-exair(-1)+ex(-2)-exair(-2)+ex(-3)-exair(-3))/(ex(-4)-exair(-4)
+ex(-5)-exair(-5)+ex(-6)-exair(-6)+ex(-7)-exair(-7))-1)*100</v>
          </cell>
          <cell r="SK2" t="str">
            <v>dp_imp_impair_a =
((imp-impair+imp(-1)-impair(-1)+imp(-2)-impair(-2)+imp(-3)-impair(-3))/(imp(-4)-
impair(-4)+imp(-5)-impair(-5)+imp(-6)-impair(-6)+imp(-7)-impair(-7))-1)*100</v>
          </cell>
          <cell r="SL2" t="str">
            <v>dp_impgoods_a =
((impg+impg(-1)+impg(-2)+impg(-3))/(impg(-4)+impg(-5)+impg(-6)+impg(-7))-1)*100</v>
          </cell>
          <cell r="SM2" t="str">
            <v>dp_exgoods_a =
((exg+exg(-1)+exg(-2)+exg(-3))/(exg(-4)+exg(-5)+exg(-6)+exg(-7))-1)*100</v>
          </cell>
          <cell r="SN2" t="str">
            <v>psnb_gdp_a =
-1*(psnb+psnb(-1)+psnb(-2)+psnb(-3))/(gdpn+gdpn(-1)+gdpn(-2)+gdpn(-3))*100</v>
          </cell>
          <cell r="SO2" t="str">
            <v>nfa_gdp_a = nfa/(gdpn+gdpn(-1)+gdpn(-2)+gdpn(-3))*100</v>
          </cell>
          <cell r="SP2" t="str">
            <v>sav_gdpn_a =
(in+in(-1)+in(-2)+in(-3)+iin+iin(-1)+iin(-2)+iin(-3)+bal+bal(-1)+bal(-2)+bal(-3)
)/(gdpn+gdpn(-1)+gdpn(-2)+gdpn(-3))*100</v>
          </cell>
          <cell r="SQ2" t="str">
            <v>pri_sav_gdpn_a =
(in+in(-1)+in(-2)+in(-3)+iin+iin(-1)+iin(-2)+iin(-3)+bal+bal(-1)+bal(-2)+bal(-3)
+psnb+psnb(-1)+psnb(-2)+psnb(-3))/(gdpn+gdpn(-1)+gdpn(-2)+gdpn(-3))*100</v>
          </cell>
          <cell r="SR2" t="str">
            <v>hous_sav_gdpn_a =
(rhpi*pc+rhpi(-1)*pc(-1)+rhpi(-2)*pc(-2)+rhpi(-3)*pc(-3)-(cn+cn(-1)+cn(-2)+cn(-3
)))/(gdpn+gdpn(-1)+gdpn(-2)+gdpn(-3))*100</v>
          </cell>
          <cell r="SS2" t="str">
            <v>tjy_a = (tjy+tjy(-1)+tjy(-2)+tjy(-3))/1000</v>
          </cell>
          <cell r="ST2" t="str">
            <v>te_a = (te+te(-1)+te(-2)+te(-3))/1000</v>
          </cell>
          <cell r="SU2" t="str">
            <v>dph_c_a = ((c+c(-1)+c(-2)+c(-3))/(c(-4)+c(-5)+c(-6)+c(-7))-1)*100</v>
          </cell>
          <cell r="SV2" t="str">
            <v>dph_g_a = ((g+g(-1)+g(-2)+g(-3))/(g(-4)+g(-5)+g(-6)+g(-7))-1)*100</v>
          </cell>
          <cell r="SW2" t="str">
            <v>dph_i_a = ((i+i(-1)+i(-2)+i(-3))/(i(-4)+i(-5)+i(-6)+i(-7))-1)*100</v>
          </cell>
          <cell r="SX2" t="str">
            <v>dph_ibus_a =
((ibus+ibus(-1)+ibus(-2)+ibus(-3))/(ibus(-4)+ibus(-5)+ibus(-6)+ibus(-7))-1)*100</v>
          </cell>
          <cell r="SY2" t="str">
            <v>dph_ih_a = ((ih+ih(-1)+ih(-2)+ih(-3))/(ih(-4)+ih(-5)+ih(-6)+ih(-7))-1)*100</v>
          </cell>
          <cell r="SZ2" t="str">
            <v>dph_ig_a = ((ig+ig(-1)+ig(-2)+ig(-3))/(ig(-4)+ig(-5)+ig(-6)+ig(-7))-1)*100</v>
          </cell>
          <cell r="TA2" t="str">
            <v>dph_ii_gdp_a =
100*((ii+ii(-1)+ii(-2)+ii(-3))*IINar/IIar-(iin(-4)+iin(-5)+iin(-6)+iin(-7)))/(gd
pn(-4)+gdpn(-5)+gdpn(-6)+gdpn(-7))</v>
          </cell>
          <cell r="TB2" t="str">
            <v>dph_dd_a = ((dd+dd(-1)+dd(-2)+dd(-3))/(dd(-4)+dd(-5)+dd(-6)+dd(-7))-1)*100</v>
          </cell>
          <cell r="TC2" t="str">
            <v>dph_dd2_a =
((dd2+dd2(-1)+dd2(-2)+dd2(-3))/(dd2(-4)+dd2(-5)+dd2(-6)+dd2(-7))-1)*100</v>
          </cell>
          <cell r="TD2" t="str">
            <v>dph_ex_a = ((ex+ex(-1)+ex(-2)+ex(-3))/(ex(-4)+ex(-5)+ex(-6)+ex(-7))-1)*100</v>
          </cell>
          <cell r="TE2" t="str">
            <v>dp_exs_a =
((exs+exs(-1)+exs(-2)+exs(-3))/(exs(-4)+exs(-5)+exs(-6)+exs(-7))-1)*100</v>
          </cell>
          <cell r="TF2" t="str">
            <v>dp_exoth_a =
((exoth+exoth(-1)+exoth(-2)+exoth(-3))/(exoth(-4)+exoth(-5)+exoth(-6)+exoth(-7))
-1)*100</v>
          </cell>
          <cell r="TG2" t="str">
            <v>dph_imp_a =
((imp+imp(-1)+imp(-2)+imp(-3))/(imp(-4)+imp(-5)+imp(-6)+imp(-7))-1)*100</v>
          </cell>
          <cell r="TH2" t="str">
            <v>dp_imps_a =
((imps+imps(-1)+imps(-2)+imps(-3))/(imps(-4)+imps(-5)+imps(-6)+imps(-7))-1)*100</v>
          </cell>
          <cell r="TI2" t="str">
            <v>dp_impalu_a =
((impalu+impalu(-1)+impalu(-2)+impalu(-3))/(impalu(-4)+impalu(-5)+impalu(-6)+imp
alu(-7))-1)*100</v>
          </cell>
          <cell r="TJ2" t="str">
            <v>dp_impoth_a =
((impoth+impoth(-1)+impoth(-2)+impoth(-3))/(impoth(-4)+impoth(-5)+impoth(-6)+imp
oth(-7))-1)*100</v>
          </cell>
          <cell r="TK2" t="str">
            <v>dph_gdp_a =
((gdp+gdp(-1)+gdp(-2)+gdp(-3))/(gdp(-4)+gdp(-5)+gdp(-6)+gdp(-7))-1)*100</v>
          </cell>
          <cell r="TL2" t="str">
            <v>dph_gnp_a =
((gnp+gnp(-1)+gnp(-2)+gnp(-3))/(gnp(-4)+gnp(-5)+gnp(-6)+gnp(-7))-1)*100</v>
          </cell>
          <cell r="TM2" t="str">
            <v>dph_gni_a =
((gni+gni(-1)+gni(-2)+gni(-3))/(gni(-4)+gni(-5)+gni(-6)+gni(-7))-1)*100</v>
          </cell>
          <cell r="TN2" t="str">
            <v>dp_pcom = (pcom/pcom(-4)-1)*100</v>
          </cell>
          <cell r="TO2" t="str">
            <v>dp_trade = (trade/trade(-4)-1)*100</v>
          </cell>
          <cell r="TP2" t="str">
            <v>dp_weqp = (weqp/weqp(-4)-1)*100</v>
          </cell>
          <cell r="TQ2" t="str">
            <v>dp_wpx = (wpx/wpx(-4)-1)*100</v>
          </cell>
          <cell r="TR2" t="str">
            <v>dp_pcom_a =
((pcom+pcom(-1)+pcom(-2)+pcom(-3))/(pcom(-4)+pcom(-5)+pcom(-6)+pcom(-7))-1)*100</v>
          </cell>
          <cell r="TS2" t="str">
            <v>dp_weqp_a =
((weqp+weqp(-1)+weqp(-2)+weqp(-3))/(weqp(-4)+weqp(-5)+weqp(-6)+weqp(-7))-1)*100</v>
          </cell>
          <cell r="TT2" t="str">
            <v>dp_wpx_a =
((wpx+wpx(-1)+wpx(-2)+wpx(-3))/(wpx(-4)+wpx(-5)+wpx(-6)+wpx(-7))-1)*100</v>
          </cell>
          <cell r="TU2" t="str">
            <v>dp_px_a = ((px+px(-1)+px(-2)+px(-3))/(px(-4)+px(-5)+px(-6)+px(-7))-1)*100</v>
          </cell>
          <cell r="TV2" t="str">
            <v>dp_trade_a =
((trade+trade(-1)+trade(-2)+trade(-3))/(trade(-4)+trade(-5)+trade(-6)+trade(-7))
-1)*100</v>
          </cell>
          <cell r="TW2" t="str">
            <v>c_a = c+c(-1)+c(-2)+c(-3)</v>
          </cell>
          <cell r="TX2" t="str">
            <v>cj_a = cj+cj(-1)+cj(-2)+cj(-3)</v>
          </cell>
          <cell r="TY2" t="str">
            <v>ex_a = ex+ex(-1)+ex(-2)+ex(-3)</v>
          </cell>
          <cell r="TZ2" t="str">
            <v>ibreg_a = ibreg+ibreg(-1)+ibreg(-2)+ibreg(-3)</v>
          </cell>
          <cell r="UA2" t="str">
            <v>ibus_a = ibus+ibus(-1)+ibus(-2)+ibus(-3)</v>
          </cell>
          <cell r="UB2" t="str">
            <v>ignnet_a = ignnet+ignnet(-1)+ignnet(-2)+ignnet(-3)</v>
          </cell>
          <cell r="UC2" t="str">
            <v>imp_a = imp+imp(-1)+imp(-2)+imp(-3)</v>
          </cell>
          <cell r="UD2" t="str">
            <v>inf_a = inf+inf(-1)+inf(-2)+inf(-3)</v>
          </cell>
          <cell r="UE2" t="str">
            <v>infe_ = infe*100</v>
          </cell>
          <cell r="UF2" t="str">
            <v>infe_a = (infe+infe(-1)+infe(-2)+infe(-3))/4*100</v>
          </cell>
          <cell r="UG2" t="str">
            <v>allow_a = allow+allow(-1)+allow(-2)+allow(-3)</v>
          </cell>
          <cell r="UH2" t="str">
            <v>exalu_a = exalu+exalu(-1)+exalu(-2)+exalu(-3)</v>
          </cell>
          <cell r="UI2" t="str">
            <v>exmar_a = exmar+exmar(-1)+exmar(-2)+exmar(-3)</v>
          </cell>
          <cell r="UJ2" t="str">
            <v>g_a = g+g(-1)+g(-2)+g(-3)</v>
          </cell>
          <cell r="UK2" t="str">
            <v>ibalu_a = ibalu+ibalu(-1)+ibalu(-2)+ibalu(-3)</v>
          </cell>
          <cell r="UL2" t="str">
            <v>ig_a = ig+ig(-1)+ig(-2)+ig(-3)</v>
          </cell>
          <cell r="UM2" t="str">
            <v>powa_a = (powa+powa(-1)+powa(-2)+powa(-3))/4</v>
          </cell>
          <cell r="UN2" t="str">
            <v>rci_a = (rci+rci(-1)+rci(-2)+rci(-3))/4</v>
          </cell>
          <cell r="UO2" t="str">
            <v>rcp_a = (rcp+rcp(-1)+rcp(-2)+rcp(-3))/4</v>
          </cell>
          <cell r="UP2" t="str">
            <v>rem_a = (rem+rem(-1)+rem(-2)+rem(-3))/4</v>
          </cell>
          <cell r="UQ2" t="str">
            <v>rfic_a = (rfic+rfic(-1)+rfic(-2)+rfic(-3))/4</v>
          </cell>
          <cell r="UR2" t="str">
            <v>ric_a = (ric+ric(-1)+ric(-2)+ric(-3))/4</v>
          </cell>
          <cell r="US2" t="str">
            <v>rimp_a = (rimp+rimp(-1)+rimp(-2)+rimp(-3))/4</v>
          </cell>
          <cell r="UT2" t="str">
            <v>rjo_a = (rjo+rjo(-1)+rjo(-2)+rjo(-3))/4</v>
          </cell>
          <cell r="UU2" t="str">
            <v>rjy_a = (rjy+rjy(-1)+rjy(-2)+rjy(-3))/4</v>
          </cell>
          <cell r="UV2" t="str">
            <v>rsd_a = (rsd+rsd(-1)+rsd(-2)+rsd(-3))/4</v>
          </cell>
          <cell r="UW2" t="str">
            <v>rts_a = (rts+rts(-1)+rts(-2)+rts(-3))/4</v>
          </cell>
          <cell r="UX2" t="str">
            <v>rvat_a = (rvat+rvat(-1)+rvat(-2)+rvat(-3))/4</v>
          </cell>
          <cell r="UY2" t="str">
            <v>rwc_a = (rwc+rwc(-1)+rwc(-2)+rwc(-3))/4</v>
          </cell>
          <cell r="UZ2" t="str">
            <v>in_gdpn = in/gdpn*100</v>
          </cell>
          <cell r="VA2" t="str">
            <v>ibusn_gdpn = ibusn/gdpn*100</v>
          </cell>
          <cell r="VB2" t="str">
            <v>c_contrib = 100*(c/c(-4)-1)*cn(-4)/gdpn(-4)</v>
          </cell>
          <cell r="VC2" t="str">
            <v>g_contrib = 100*(g/g(-4)-1)*gn(-4)/gdpn(-4)</v>
          </cell>
          <cell r="VD2" t="str">
            <v>i_contrib = 100*(i/i(-4)-1)*in(-4)/gdpn(-4)</v>
          </cell>
          <cell r="VE2" t="str">
            <v>ii_contrib = 100*(ii/ii(-4)-1)*iin(-4)/gdpn(-4)</v>
          </cell>
          <cell r="VF2" t="str">
            <v>trade_contrib =
100*(ex/ex(-4)-1)*exn(-4)/gdpn(-4)-100*(imp/imp(-4)-1)*impn(-4)/gdpn(-4)</v>
          </cell>
          <cell r="VG2" t="str">
            <v>trade_contrib_excl_air =
100*((ex-exair)/(ex(-4)-exair(-4))-1)*(exn(-4)-exairn(-4))/gdpn(-4)-100*((imp-im
pair)/(imp(-4)-impair(-4))-1)*(impn(-4)-impairn(-4))/gdpn(-4)</v>
          </cell>
          <cell r="VH2" t="str">
            <v>c_contrib_a =
100*((c+c(-1)+c(-2)+c(-3))/(c(-4)+c(-5)+c(-6)+c(-7))-1)*(cn(-4)+cn(-5)+cn(-6)+cn
(-7))/(gdpn(-4)+gdpn(-5)+gdpn(-6)+gdpn(-7))</v>
          </cell>
          <cell r="VI2" t="str">
            <v>g_contrib_a =
100*((g+g(-1)+g(-2)+g(-3))/(g(-4)+g(-5)+g(-6)+g(-7))-1)*(gn(-4)+gn(-5)+gn(-6)+gn
(-7))/(gdpn(-4)+gdpn(-5)+gdpn(-6)+gdpn(-7))</v>
          </cell>
          <cell r="VJ2" t="str">
            <v>i_contrib_a =
100*((i+i(-1)+i(-2)+i(-3))/(i(-4)+i(-5)+i(-6)+i(-7))-1)*(in(-4)+in(-5)+in(-6)+in
(-7))/(gdpn(-4)+gdpn(-5)+gdpn(-6)+gdpn(-7))</v>
          </cell>
          <cell r="VK2" t="str">
            <v>ii_contrib_a =
100*((ii+ii(-1)+ii(-2)+ii(-3))/(ii(-4)+ii(-5)+ii(-6)+ii(-7))-1)*(iin(-4)+iin(-5)
+iin(-6)+iin(-7))/(gdpn(-4)+gdpn(-5)+gdpn(-6)+gdpn(-7))</v>
          </cell>
          <cell r="VL2" t="str">
            <v>trade_contrib_a =
100*((ex+ex(-1)+ex(-2)+ex(-3))/(ex(-4)+ex(-5)+ex(-6)+ex(-7))-1)*(exn(-4)+exn(-5)
+exn(-6)+exn(-7))/(gdpn(-4)+gdpn(-5)+gdpn(-6)+gdpn(-7))-100*((imp+imp(-1)+imp(-2
)+imp(-3))/(imp(-4)+imp(-5)+imp(-6)+imp(-7))-1)*(impn(-4)+impn(-5)+impn(-6)+impn
(-7))/(gdpn(-4)+gdpn(-5)+gdpn(-6)+gdpn(-7))</v>
          </cell>
          <cell r="VM2" t="str">
            <v>trade_contrib_excl_air_a =
100*((ex-exair+ex(-1)-exair(-1)+ex(-2)-exair(-2)+ex(-3)-exair(-3))/(ex(-4)-exair
(-4)+ex(-5)-exair(-5)+ex(-6)-exair(-6)+ex(-7)-exair(-7))-1)*(exn(-4)-exairn(-4)+
exn(-5)-exairn(-5)+exn(-6)-exairn(-6)+exn(-7)-exairn(-7))/(gdpn(-4)+gdpn(-5)+gdp
n(-6)+gdpn(-7))-100*((imp-impair+imp(-1)-impair(-1)+imp(-2)-impair(-2)+imp(-3)-i
mpair(-3))/(imp(-4)-impair(-4)+imp(-5)-impair(-5)+imp(-6)-impair(-6)+imp(-7)-imp
air(-7))-1)*(impn(-4)-impairn(-4)+impn(-5)-impairn(-5)+impn(-6)-impairn(-6)+impn
(-7)-impairn(-7))/(gdpn(-4)+gdpn(-5)+gdpn(-6)+gdpn(-7))</v>
          </cell>
          <cell r="VN2" t="str">
            <v>eff_nairu =
0.3*NAIRU+0.7*(hp(ur)+NAIRU+NAIRU-0.005+1-EXP(hp(LOG(emp)))/(pat*powa))/4</v>
          </cell>
          <cell r="VO2" t="str">
            <v>tfpdiff = (EXP(4*(tfphp-tfphp(-1)))-1)/0.6-(EXP(4*0.004126)-1)</v>
          </cell>
          <cell r="VP2" t="str">
            <v>dp_tfp_a =
((gdp+gdp(-1)+gdp(-2)+gdp(-3))/(((emph+emph(-1)+emph(-2)+emph(-3))/4)**B.GDPT*K*
*(1-B.GDPT))/((gdp(-4)+gdp(-5)+gdp(-6)+gdp(-7))/(((emph(-4)+emph(-5)+emph(-6)+em
ph(-7))/4)**B.GDPT*K(-4)**(1-B.GDPT)))-1)*100</v>
          </cell>
          <cell r="VQ2" t="str">
            <v>dp_tfppot_a =
((gdptf+gdptf(-1)+gdptf(-2)+gdptf(-3))/(((empht+empht(-1)+empht(-2)+empht(-3))/4
)**B.GDPT*K**(1-B.GDPT))/((gdptf(-4)+gdptf(-5)+gdptf(-6)+gdptf(-7))/(((empht(-4)
+empht(-5)+empht(-6)+empht(-7))/4)**B.GDPT*K(-4)**(1-B.GDPT)))-1)*100</v>
          </cell>
          <cell r="VR2" t="str">
            <v>dp_tfp =
(gdp/(emph**B.GDPT*K**(1-B.GDPT))/(gdp(-4)/(emph(-4)**B.GDPT*K(-4)**(1-B.GDPT)))
-1)*100</v>
          </cell>
          <cell r="VS2" t="str">
            <v>dp_tfppot =
(gdptf/(empht**B.GDPT*K**(1-B.GDPT))/(gdptf(-4)/(empht(-4)**B.GDPT*K(-4)**(1-B.G
DPT)))-1)*100</v>
          </cell>
          <cell r="VT2" t="str">
            <v>hp_emp = EXP(hp(LOG(emp)))</v>
          </cell>
          <cell r="VU2" t="str">
            <v>avhgap = avht/avha</v>
          </cell>
          <cell r="VV2" t="str">
            <v>e1 = c+g+i</v>
          </cell>
          <cell r="VW2" t="str">
            <v>lr_imps =
LOG(imps)+0.932142562470422-LOG(DDA)+0.352885711406667*LOG(PMS/cpi)-1.2203720608
6307*LOG(SPEC)+0.042716250175157*Q1-0.0587356669769609*Q2-0.120475945240558*Q3</v>
          </cell>
          <cell r="VX2" t="str">
            <v>lr_impoth =
LOG(impoth)+0.3891095298628-LOG(DDA)+0.655258687088284*LOG(PMOTH/cpi)-0.00407428
396192721*Q1-0.0758146111159417*Q2-0.0525572472092624*Q3</v>
          </cell>
          <cell r="VY2" t="str">
            <v>lr_ph =
LOG(ph)-LOG(cpi)-3.40184923180043-0.0259966636729683*Q1+0.0405569569265456*Q2+0.
0681678500959826*Q3+1.50710710597168*(LOG(KH)-LOG(LY))+2.10393099958891*rlv</v>
          </cell>
        </row>
        <row r="3">
          <cell r="B3" t="str">
            <v>Org.</v>
          </cell>
          <cell r="C3" t="str">
            <v>Scalar TS</v>
          </cell>
          <cell r="D3" t="str">
            <v>Scalar TS</v>
          </cell>
          <cell r="E3" t="str">
            <v>Scalar TS</v>
          </cell>
          <cell r="F3" t="str">
            <v>Scalar TS</v>
          </cell>
          <cell r="G3" t="str">
            <v>Scalar TS</v>
          </cell>
          <cell r="H3" t="str">
            <v>Scalar TS</v>
          </cell>
          <cell r="I3" t="str">
            <v>Scalar TS</v>
          </cell>
          <cell r="J3" t="str">
            <v>Scalar TS</v>
          </cell>
          <cell r="K3" t="str">
            <v>Scalar TS</v>
          </cell>
          <cell r="L3" t="str">
            <v>Scalar TS</v>
          </cell>
          <cell r="M3" t="str">
            <v>Scalar TS</v>
          </cell>
          <cell r="N3" t="str">
            <v>Scalar TS</v>
          </cell>
          <cell r="O3" t="str">
            <v>Scalar TS</v>
          </cell>
          <cell r="P3" t="str">
            <v>Scalar TS</v>
          </cell>
          <cell r="Q3" t="str">
            <v>Scalar TS</v>
          </cell>
          <cell r="R3" t="str">
            <v>Scalar TS</v>
          </cell>
          <cell r="S3" t="str">
            <v>Scalar TS</v>
          </cell>
          <cell r="T3" t="str">
            <v>Scalar TS</v>
          </cell>
          <cell r="U3" t="str">
            <v>Scalar TS</v>
          </cell>
          <cell r="V3" t="str">
            <v>Scalar TS</v>
          </cell>
          <cell r="W3" t="str">
            <v>Scalar TS</v>
          </cell>
          <cell r="X3" t="str">
            <v>Scalar TS</v>
          </cell>
          <cell r="Y3" t="str">
            <v>Scalar TS</v>
          </cell>
          <cell r="Z3" t="str">
            <v>Scalar TS</v>
          </cell>
          <cell r="AA3" t="str">
            <v>Scalar TS</v>
          </cell>
          <cell r="AB3" t="str">
            <v>Scalar TS</v>
          </cell>
          <cell r="AC3" t="str">
            <v>Scalar TS</v>
          </cell>
          <cell r="AD3" t="str">
            <v>Scalar TS</v>
          </cell>
          <cell r="AE3" t="str">
            <v>Scalar TS</v>
          </cell>
          <cell r="AF3" t="str">
            <v>Scalar TS</v>
          </cell>
          <cell r="AG3" t="str">
            <v>Scalar TS</v>
          </cell>
          <cell r="AH3" t="str">
            <v>Scalar TS</v>
          </cell>
          <cell r="AI3" t="str">
            <v>Scalar TS</v>
          </cell>
          <cell r="AJ3" t="str">
            <v>Scalar TS</v>
          </cell>
          <cell r="AK3" t="str">
            <v>Scalar TS</v>
          </cell>
          <cell r="AL3" t="str">
            <v>Scalar TS</v>
          </cell>
          <cell r="AM3" t="str">
            <v>Scalar TS</v>
          </cell>
          <cell r="AN3" t="str">
            <v>Scalar TS</v>
          </cell>
          <cell r="AO3" t="str">
            <v>Scalar TS</v>
          </cell>
          <cell r="AP3" t="str">
            <v>Scalar TS</v>
          </cell>
          <cell r="AQ3" t="str">
            <v>Scalar TS</v>
          </cell>
          <cell r="AR3" t="str">
            <v>Scalar TS</v>
          </cell>
          <cell r="AS3" t="str">
            <v>Scalar TS</v>
          </cell>
          <cell r="AT3" t="str">
            <v>Scalar TS</v>
          </cell>
          <cell r="AU3" t="str">
            <v>Scalar TS</v>
          </cell>
          <cell r="AV3" t="str">
            <v>Scalar TS</v>
          </cell>
          <cell r="AW3" t="str">
            <v>Scalar TS</v>
          </cell>
          <cell r="AX3" t="str">
            <v>Scalar TS</v>
          </cell>
          <cell r="AY3" t="str">
            <v>Scalar TS</v>
          </cell>
          <cell r="AZ3" t="str">
            <v>Scalar TS</v>
          </cell>
          <cell r="BA3" t="str">
            <v>Scalar TS</v>
          </cell>
          <cell r="BB3" t="str">
            <v>Scalar TS</v>
          </cell>
          <cell r="BC3" t="str">
            <v>Scalar TS</v>
          </cell>
          <cell r="BD3" t="str">
            <v>Scalar TS</v>
          </cell>
          <cell r="BE3" t="str">
            <v>Scalar TS</v>
          </cell>
          <cell r="BF3" t="str">
            <v>Scalar TS</v>
          </cell>
          <cell r="BG3" t="str">
            <v>Scalar TS</v>
          </cell>
          <cell r="BH3" t="str">
            <v>Scalar TS</v>
          </cell>
          <cell r="BI3" t="str">
            <v>Scalar TS</v>
          </cell>
          <cell r="BJ3" t="str">
            <v>Scalar TS</v>
          </cell>
          <cell r="BK3" t="str">
            <v>Scalar TS</v>
          </cell>
          <cell r="BL3" t="str">
            <v>Scalar TS</v>
          </cell>
          <cell r="BM3" t="str">
            <v>Scalar TS</v>
          </cell>
          <cell r="BN3" t="str">
            <v>Scalar TS</v>
          </cell>
          <cell r="BO3" t="str">
            <v>Scalar TS</v>
          </cell>
          <cell r="BP3" t="str">
            <v>Scalar TS</v>
          </cell>
          <cell r="BQ3" t="str">
            <v>Scalar TS</v>
          </cell>
          <cell r="BR3" t="str">
            <v>Scalar TS</v>
          </cell>
          <cell r="BS3" t="str">
            <v>Scalar TS</v>
          </cell>
          <cell r="BT3" t="str">
            <v>Scalar TS</v>
          </cell>
          <cell r="BU3" t="str">
            <v>Scalar TS</v>
          </cell>
          <cell r="BV3" t="str">
            <v>Scalar TS</v>
          </cell>
          <cell r="BW3" t="str">
            <v>Scalar TS</v>
          </cell>
          <cell r="BX3" t="str">
            <v>Scalar TS</v>
          </cell>
          <cell r="BY3" t="str">
            <v>Scalar TS</v>
          </cell>
          <cell r="BZ3" t="str">
            <v>Scalar TS</v>
          </cell>
          <cell r="CA3" t="str">
            <v>Scalar TS</v>
          </cell>
          <cell r="CB3" t="str">
            <v>Scalar TS</v>
          </cell>
          <cell r="CC3" t="str">
            <v>Scalar TS</v>
          </cell>
          <cell r="CD3" t="str">
            <v>Scalar TS</v>
          </cell>
          <cell r="CE3" t="str">
            <v>Scalar TS</v>
          </cell>
          <cell r="CF3" t="str">
            <v>Scalar TS</v>
          </cell>
          <cell r="CG3" t="str">
            <v>Scalar TS</v>
          </cell>
          <cell r="CH3" t="str">
            <v>Scalar TS</v>
          </cell>
          <cell r="CI3" t="str">
            <v>Scalar TS</v>
          </cell>
          <cell r="CJ3" t="str">
            <v>Scalar TS</v>
          </cell>
          <cell r="CK3" t="str">
            <v>Scalar TS</v>
          </cell>
          <cell r="CL3" t="str">
            <v>Scalar TS</v>
          </cell>
          <cell r="CM3" t="str">
            <v>Scalar TS</v>
          </cell>
          <cell r="CN3" t="str">
            <v>Scalar TS</v>
          </cell>
          <cell r="CO3" t="str">
            <v>Scalar TS</v>
          </cell>
          <cell r="CP3" t="str">
            <v>Scalar TS</v>
          </cell>
          <cell r="CQ3" t="str">
            <v>Scalar TS</v>
          </cell>
          <cell r="CR3" t="str">
            <v>Scalar TS</v>
          </cell>
          <cell r="CS3" t="str">
            <v>Scalar TS</v>
          </cell>
          <cell r="CT3" t="str">
            <v>Scalar TS</v>
          </cell>
          <cell r="CU3" t="str">
            <v>Scalar TS</v>
          </cell>
          <cell r="CV3" t="str">
            <v>Scalar TS</v>
          </cell>
          <cell r="CW3" t="str">
            <v>Scalar TS</v>
          </cell>
          <cell r="CX3" t="str">
            <v>Scalar TS</v>
          </cell>
          <cell r="CY3" t="str">
            <v>Scalar TS</v>
          </cell>
          <cell r="CZ3" t="str">
            <v>Scalar TS</v>
          </cell>
          <cell r="DA3" t="str">
            <v>Scalar TS</v>
          </cell>
          <cell r="DB3" t="str">
            <v>Scalar TS</v>
          </cell>
          <cell r="DC3" t="str">
            <v>Scalar TS</v>
          </cell>
          <cell r="DD3" t="str">
            <v>Scalar TS</v>
          </cell>
          <cell r="DE3" t="str">
            <v>Scalar TS</v>
          </cell>
          <cell r="DF3" t="str">
            <v>Scalar TS</v>
          </cell>
          <cell r="DG3" t="str">
            <v>Scalar TS</v>
          </cell>
          <cell r="DH3" t="str">
            <v>Scalar TS</v>
          </cell>
          <cell r="DI3" t="str">
            <v>Scalar TS</v>
          </cell>
          <cell r="DJ3" t="str">
            <v>Scalar TS</v>
          </cell>
          <cell r="DK3" t="str">
            <v>Scalar TS</v>
          </cell>
          <cell r="DL3" t="str">
            <v>Scalar TS</v>
          </cell>
          <cell r="DM3" t="str">
            <v>Scalar TS</v>
          </cell>
          <cell r="DN3" t="str">
            <v>Scalar TS</v>
          </cell>
          <cell r="DO3" t="str">
            <v>Scalar TS</v>
          </cell>
          <cell r="DP3" t="str">
            <v>Scalar TS</v>
          </cell>
          <cell r="DQ3" t="str">
            <v>Scalar TS</v>
          </cell>
          <cell r="DR3" t="str">
            <v>Scalar TS</v>
          </cell>
          <cell r="DS3" t="str">
            <v>Scalar TS</v>
          </cell>
          <cell r="DT3" t="str">
            <v>Scalar TS</v>
          </cell>
          <cell r="DU3" t="str">
            <v>Scalar TS</v>
          </cell>
          <cell r="DV3" t="str">
            <v>Scalar TS</v>
          </cell>
          <cell r="DW3" t="str">
            <v>Scalar TS</v>
          </cell>
          <cell r="DX3" t="str">
            <v>Scalar TS</v>
          </cell>
          <cell r="DY3" t="str">
            <v>Scalar TS</v>
          </cell>
          <cell r="DZ3" t="str">
            <v>Scalar TS</v>
          </cell>
          <cell r="EA3" t="str">
            <v>Scalar TS</v>
          </cell>
          <cell r="EB3" t="str">
            <v>Scalar TS</v>
          </cell>
          <cell r="EC3" t="str">
            <v>Scalar TS</v>
          </cell>
          <cell r="ED3" t="str">
            <v>Scalar TS</v>
          </cell>
          <cell r="EE3" t="str">
            <v>Scalar TS</v>
          </cell>
          <cell r="EF3" t="str">
            <v>Scalar TS</v>
          </cell>
          <cell r="EG3" t="str">
            <v>Scalar TS</v>
          </cell>
          <cell r="EH3" t="str">
            <v>Scalar TS</v>
          </cell>
          <cell r="EI3" t="str">
            <v>Scalar TS</v>
          </cell>
          <cell r="EJ3" t="str">
            <v>Scalar TS</v>
          </cell>
          <cell r="EK3" t="str">
            <v>Scalar TS</v>
          </cell>
          <cell r="EL3" t="str">
            <v>Scalar TS</v>
          </cell>
          <cell r="EM3" t="str">
            <v>Scalar TS</v>
          </cell>
          <cell r="EN3" t="str">
            <v>Scalar TS</v>
          </cell>
          <cell r="EO3" t="str">
            <v>Scalar TS</v>
          </cell>
          <cell r="EP3" t="str">
            <v>Scalar TS</v>
          </cell>
          <cell r="EQ3" t="str">
            <v>Scalar TS</v>
          </cell>
          <cell r="ER3" t="str">
            <v>Scalar TS</v>
          </cell>
          <cell r="ES3" t="str">
            <v>Scalar TS</v>
          </cell>
          <cell r="ET3" t="str">
            <v>Scalar TS</v>
          </cell>
          <cell r="EU3" t="str">
            <v>Scalar TS</v>
          </cell>
          <cell r="EV3" t="str">
            <v>Scalar TS</v>
          </cell>
          <cell r="EW3" t="str">
            <v>Scalar TS</v>
          </cell>
          <cell r="EX3" t="str">
            <v>Scalar TS</v>
          </cell>
          <cell r="EY3" t="str">
            <v>Scalar TS</v>
          </cell>
          <cell r="EZ3" t="str">
            <v>Scalar TS</v>
          </cell>
          <cell r="FA3" t="str">
            <v>Scalar TS</v>
          </cell>
          <cell r="FB3" t="str">
            <v>Scalar TS</v>
          </cell>
          <cell r="FC3" t="str">
            <v>Scalar TS</v>
          </cell>
          <cell r="FD3" t="str">
            <v>Scalar TS</v>
          </cell>
          <cell r="FE3" t="str">
            <v>Scalar TS</v>
          </cell>
          <cell r="FF3" t="str">
            <v>Scalar TS</v>
          </cell>
          <cell r="FG3" t="str">
            <v>Scalar TS</v>
          </cell>
          <cell r="FH3" t="str">
            <v>Scalar TS</v>
          </cell>
          <cell r="FI3" t="str">
            <v>Scalar TS</v>
          </cell>
          <cell r="FJ3" t="str">
            <v>Scalar TS</v>
          </cell>
          <cell r="FK3" t="str">
            <v>Scalar TS</v>
          </cell>
          <cell r="FL3" t="str">
            <v>Scalar TS</v>
          </cell>
          <cell r="FM3" t="str">
            <v>Scalar TS</v>
          </cell>
          <cell r="FN3" t="str">
            <v>Scalar TS</v>
          </cell>
          <cell r="FO3" t="str">
            <v>Scalar TS</v>
          </cell>
          <cell r="FP3" t="str">
            <v>Scalar TS</v>
          </cell>
          <cell r="FQ3" t="str">
            <v>Scalar TS</v>
          </cell>
          <cell r="FR3" t="str">
            <v>Scalar TS</v>
          </cell>
          <cell r="FS3" t="str">
            <v>Scalar TS</v>
          </cell>
          <cell r="FT3" t="str">
            <v>Scalar TS</v>
          </cell>
          <cell r="FU3" t="str">
            <v>Scalar TS</v>
          </cell>
          <cell r="FV3" t="str">
            <v>Scalar TS</v>
          </cell>
          <cell r="FW3" t="str">
            <v>Scalar TS</v>
          </cell>
          <cell r="FX3" t="str">
            <v>Scalar TS</v>
          </cell>
          <cell r="FY3" t="str">
            <v>Scalar TS</v>
          </cell>
          <cell r="FZ3" t="str">
            <v>Scalar TS</v>
          </cell>
          <cell r="GA3" t="str">
            <v>Scalar TS</v>
          </cell>
          <cell r="GB3" t="str">
            <v>Scalar TS</v>
          </cell>
          <cell r="GC3" t="str">
            <v>Scalar TS</v>
          </cell>
          <cell r="GD3" t="str">
            <v>Scalar TS</v>
          </cell>
          <cell r="GE3" t="str">
            <v>Scalar TS</v>
          </cell>
          <cell r="GF3" t="str">
            <v>Scalar TS</v>
          </cell>
          <cell r="GG3" t="str">
            <v>Scalar TS</v>
          </cell>
          <cell r="GH3" t="str">
            <v>Scalar TS</v>
          </cell>
          <cell r="GI3" t="str">
            <v>Scalar TS</v>
          </cell>
          <cell r="GJ3" t="str">
            <v>Scalar TS</v>
          </cell>
          <cell r="GK3" t="str">
            <v>Scalar TS</v>
          </cell>
          <cell r="GL3" t="str">
            <v>Scalar TS</v>
          </cell>
          <cell r="GM3" t="str">
            <v>Scalar TS</v>
          </cell>
          <cell r="GN3" t="str">
            <v>Scalar TS</v>
          </cell>
          <cell r="GO3" t="str">
            <v>Scalar TS</v>
          </cell>
          <cell r="GP3" t="str">
            <v>Scalar TS</v>
          </cell>
          <cell r="GQ3" t="str">
            <v>Scalar TS</v>
          </cell>
          <cell r="GR3" t="str">
            <v>Scalar TS</v>
          </cell>
          <cell r="GS3" t="str">
            <v>Scalar TS</v>
          </cell>
          <cell r="GT3" t="str">
            <v>Scalar TS</v>
          </cell>
          <cell r="GU3" t="str">
            <v>Scalar TS</v>
          </cell>
          <cell r="GV3" t="str">
            <v>Scalar TS</v>
          </cell>
          <cell r="GW3" t="str">
            <v>Scalar TS</v>
          </cell>
          <cell r="GX3" t="str">
            <v>Scalar TS</v>
          </cell>
          <cell r="GY3" t="str">
            <v>Scalar TS</v>
          </cell>
          <cell r="GZ3" t="str">
            <v>Scalar TS</v>
          </cell>
          <cell r="HA3" t="str">
            <v>Scalar TS</v>
          </cell>
          <cell r="HB3" t="str">
            <v>Scalar TS</v>
          </cell>
          <cell r="HC3" t="str">
            <v>Scalar TS</v>
          </cell>
          <cell r="HD3" t="str">
            <v>Scalar TS</v>
          </cell>
          <cell r="HE3" t="str">
            <v>Scalar TS</v>
          </cell>
          <cell r="HF3" t="str">
            <v>Scalar TS</v>
          </cell>
          <cell r="HG3" t="str">
            <v>Scalar TS</v>
          </cell>
          <cell r="HH3" t="str">
            <v>Scalar TS</v>
          </cell>
          <cell r="HI3" t="str">
            <v>Scalar TS</v>
          </cell>
          <cell r="HJ3" t="str">
            <v>Scalar TS</v>
          </cell>
          <cell r="HK3" t="str">
            <v>Scalar TS</v>
          </cell>
          <cell r="HL3" t="str">
            <v>Scalar TS</v>
          </cell>
          <cell r="HM3" t="str">
            <v>Scalar TS</v>
          </cell>
          <cell r="HN3" t="str">
            <v>Scalar TS</v>
          </cell>
          <cell r="HO3" t="str">
            <v>Scalar TS</v>
          </cell>
          <cell r="HP3" t="str">
            <v>Scalar TS</v>
          </cell>
          <cell r="HQ3" t="str">
            <v>Scalar TS</v>
          </cell>
          <cell r="HR3" t="str">
            <v>Scalar TS</v>
          </cell>
          <cell r="HS3" t="str">
            <v>Scalar TS</v>
          </cell>
          <cell r="HT3" t="str">
            <v>Scalar TS</v>
          </cell>
          <cell r="HU3" t="str">
            <v>Scalar TS</v>
          </cell>
          <cell r="HV3" t="str">
            <v>Scalar TS</v>
          </cell>
          <cell r="HW3" t="str">
            <v>Scalar TS</v>
          </cell>
          <cell r="HX3" t="str">
            <v>Scalar TS</v>
          </cell>
          <cell r="HY3" t="str">
            <v>Scalar TS</v>
          </cell>
          <cell r="HZ3" t="str">
            <v>Scalar TS</v>
          </cell>
          <cell r="IA3" t="str">
            <v>Scalar TS</v>
          </cell>
          <cell r="IB3" t="str">
            <v>Scalar TS</v>
          </cell>
          <cell r="IC3" t="str">
            <v>Scalar TS</v>
          </cell>
          <cell r="ID3" t="str">
            <v>Scalar TS</v>
          </cell>
          <cell r="IE3" t="str">
            <v>Scalar TS</v>
          </cell>
          <cell r="IF3" t="str">
            <v>Scalar TS</v>
          </cell>
          <cell r="IG3" t="str">
            <v>Scalar TS</v>
          </cell>
          <cell r="IH3" t="str">
            <v>Scalar TS</v>
          </cell>
          <cell r="II3" t="str">
            <v>Scalar TS</v>
          </cell>
          <cell r="IJ3" t="str">
            <v>Scalar TS</v>
          </cell>
          <cell r="IK3" t="str">
            <v>Scalar TS</v>
          </cell>
          <cell r="IL3" t="str">
            <v>Scalar TS</v>
          </cell>
          <cell r="IM3" t="str">
            <v>Scalar TS</v>
          </cell>
          <cell r="IN3" t="str">
            <v>Scalar TS</v>
          </cell>
          <cell r="IO3" t="str">
            <v>Scalar TS</v>
          </cell>
          <cell r="IP3" t="str">
            <v>Scalar TS</v>
          </cell>
          <cell r="IQ3" t="str">
            <v>Scalar TS</v>
          </cell>
          <cell r="IR3" t="str">
            <v>Scalar TS</v>
          </cell>
          <cell r="IS3" t="str">
            <v>Scalar TS</v>
          </cell>
          <cell r="IT3" t="str">
            <v>Scalar TS</v>
          </cell>
          <cell r="IU3" t="str">
            <v>Scalar TS</v>
          </cell>
          <cell r="IV3" t="str">
            <v>Scalar TS</v>
          </cell>
          <cell r="IW3" t="str">
            <v>Scalar TS</v>
          </cell>
          <cell r="IX3" t="str">
            <v>Scalar TS</v>
          </cell>
          <cell r="IY3" t="str">
            <v>Scalar TS</v>
          </cell>
          <cell r="IZ3" t="str">
            <v>Scalar TS</v>
          </cell>
          <cell r="JA3" t="str">
            <v>Scalar TS</v>
          </cell>
          <cell r="JB3" t="str">
            <v>Scalar TS</v>
          </cell>
          <cell r="JC3" t="str">
            <v>Scalar TS</v>
          </cell>
          <cell r="JD3" t="str">
            <v>Scalar TS</v>
          </cell>
          <cell r="JE3" t="str">
            <v>Scalar TS</v>
          </cell>
          <cell r="JF3" t="str">
            <v>Scalar TS</v>
          </cell>
          <cell r="JG3" t="str">
            <v>Scalar TS</v>
          </cell>
          <cell r="JH3" t="str">
            <v>Scalar TS</v>
          </cell>
          <cell r="JI3" t="str">
            <v>Scalar TS</v>
          </cell>
          <cell r="JJ3" t="str">
            <v>Scalar TS</v>
          </cell>
          <cell r="JK3" t="str">
            <v>Scalar TS</v>
          </cell>
          <cell r="JL3" t="str">
            <v>Scalar TS</v>
          </cell>
          <cell r="JM3" t="str">
            <v>Scalar TS</v>
          </cell>
          <cell r="JN3" t="str">
            <v>Scalar TS</v>
          </cell>
          <cell r="JO3" t="str">
            <v>Scalar TS</v>
          </cell>
          <cell r="JP3" t="str">
            <v>Scalar TS</v>
          </cell>
          <cell r="JQ3" t="str">
            <v>Scalar TS</v>
          </cell>
          <cell r="JR3" t="str">
            <v>Scalar TS</v>
          </cell>
          <cell r="JS3" t="str">
            <v>Scalar TS</v>
          </cell>
          <cell r="JT3" t="str">
            <v>Scalar TS</v>
          </cell>
          <cell r="JU3" t="str">
            <v>Scalar TS</v>
          </cell>
          <cell r="JV3" t="str">
            <v>Scalar TS</v>
          </cell>
          <cell r="JW3" t="str">
            <v>Scalar TS</v>
          </cell>
          <cell r="JX3" t="str">
            <v>Scalar TS</v>
          </cell>
          <cell r="JY3" t="str">
            <v>Scalar TS</v>
          </cell>
          <cell r="JZ3" t="str">
            <v>Scalar TS</v>
          </cell>
          <cell r="KA3" t="str">
            <v>Scalar TS</v>
          </cell>
          <cell r="KB3" t="str">
            <v>Scalar TS</v>
          </cell>
          <cell r="KC3" t="str">
            <v>Scalar TS</v>
          </cell>
          <cell r="KD3" t="str">
            <v>Scalar TS</v>
          </cell>
          <cell r="KE3" t="str">
            <v>Scalar TS</v>
          </cell>
          <cell r="KF3" t="str">
            <v>Scalar TS</v>
          </cell>
          <cell r="KG3" t="str">
            <v>Scalar TS</v>
          </cell>
          <cell r="KH3" t="str">
            <v>Scalar TS</v>
          </cell>
          <cell r="KI3" t="str">
            <v>Scalar TS</v>
          </cell>
          <cell r="KJ3" t="str">
            <v>Scalar TS</v>
          </cell>
          <cell r="KK3" t="str">
            <v>Scalar TS</v>
          </cell>
          <cell r="KL3" t="str">
            <v>Scalar TS</v>
          </cell>
          <cell r="KM3" t="str">
            <v>Scalar TS</v>
          </cell>
          <cell r="KN3" t="str">
            <v>Scalar TS</v>
          </cell>
          <cell r="KO3" t="str">
            <v>Scalar TS</v>
          </cell>
          <cell r="KP3" t="str">
            <v>Scalar TS</v>
          </cell>
          <cell r="KQ3" t="str">
            <v>Scalar TS</v>
          </cell>
          <cell r="KR3" t="str">
            <v>Scalar TS</v>
          </cell>
          <cell r="KS3" t="str">
            <v>Scalar TS</v>
          </cell>
          <cell r="KT3" t="str">
            <v>Scalar TS</v>
          </cell>
          <cell r="KU3" t="str">
            <v>Scalar TS</v>
          </cell>
          <cell r="KV3" t="str">
            <v>Scalar TS</v>
          </cell>
          <cell r="KW3" t="str">
            <v>Scalar TS</v>
          </cell>
          <cell r="KX3" t="str">
            <v>Scalar TS</v>
          </cell>
          <cell r="KY3" t="str">
            <v>Scalar TS</v>
          </cell>
          <cell r="KZ3" t="str">
            <v>Scalar TS</v>
          </cell>
          <cell r="LA3" t="str">
            <v>Scalar TS</v>
          </cell>
          <cell r="LB3" t="str">
            <v>Scalar TS</v>
          </cell>
          <cell r="LC3" t="str">
            <v>Scalar TS</v>
          </cell>
          <cell r="LD3" t="str">
            <v>Scalar TS</v>
          </cell>
          <cell r="LE3" t="str">
            <v>Scalar TS</v>
          </cell>
          <cell r="LF3" t="str">
            <v>Scalar TS</v>
          </cell>
          <cell r="LG3" t="str">
            <v>Scalar TS</v>
          </cell>
          <cell r="LH3" t="str">
            <v>Scalar TS</v>
          </cell>
          <cell r="LI3" t="str">
            <v>Scalar TS</v>
          </cell>
          <cell r="LJ3" t="str">
            <v>Scalar TS</v>
          </cell>
          <cell r="LK3" t="str">
            <v>Scalar TS</v>
          </cell>
          <cell r="LL3" t="str">
            <v>Scalar TS</v>
          </cell>
          <cell r="LM3" t="str">
            <v>Scalar TS</v>
          </cell>
          <cell r="LN3" t="str">
            <v>Scalar TS</v>
          </cell>
          <cell r="LO3" t="str">
            <v>Scalar TS</v>
          </cell>
          <cell r="LP3" t="str">
            <v>Scalar TS</v>
          </cell>
          <cell r="LQ3" t="str">
            <v>Scalar TS</v>
          </cell>
          <cell r="LR3" t="str">
            <v>Scalar TS</v>
          </cell>
          <cell r="LS3" t="str">
            <v>Scalar TS</v>
          </cell>
          <cell r="LT3" t="str">
            <v>Scalar TS</v>
          </cell>
          <cell r="LU3" t="str">
            <v>Scalar TS</v>
          </cell>
          <cell r="LV3" t="str">
            <v>Scalar TS</v>
          </cell>
          <cell r="LW3" t="str">
            <v>Scalar TS</v>
          </cell>
          <cell r="LX3" t="str">
            <v>Scalar TS</v>
          </cell>
          <cell r="LY3" t="str">
            <v>Scalar TS</v>
          </cell>
          <cell r="LZ3" t="str">
            <v>Scalar TS</v>
          </cell>
          <cell r="MA3" t="str">
            <v>Scalar TS</v>
          </cell>
          <cell r="MB3" t="str">
            <v>Scalar TS</v>
          </cell>
          <cell r="MC3" t="str">
            <v>Scalar TS</v>
          </cell>
          <cell r="MD3" t="str">
            <v>Scalar TS</v>
          </cell>
          <cell r="ME3" t="str">
            <v>Scalar TS</v>
          </cell>
          <cell r="MF3" t="str">
            <v>Scalar TS</v>
          </cell>
          <cell r="MG3" t="str">
            <v>Scalar TS</v>
          </cell>
          <cell r="MH3" t="str">
            <v>Scalar TS</v>
          </cell>
          <cell r="MI3" t="str">
            <v>Scalar TS</v>
          </cell>
          <cell r="MJ3" t="str">
            <v>Scalar TS</v>
          </cell>
          <cell r="MK3" t="str">
            <v>Scalar TS</v>
          </cell>
          <cell r="ML3" t="str">
            <v>Scalar TS</v>
          </cell>
          <cell r="MM3" t="str">
            <v>Scalar TS</v>
          </cell>
          <cell r="MN3" t="str">
            <v>Scalar TS</v>
          </cell>
          <cell r="MO3" t="str">
            <v>Scalar TS</v>
          </cell>
          <cell r="MP3" t="str">
            <v>Scalar TS</v>
          </cell>
          <cell r="MQ3" t="str">
            <v>Scalar TS</v>
          </cell>
          <cell r="MR3" t="str">
            <v>Scalar TS</v>
          </cell>
          <cell r="MS3" t="str">
            <v>Scalar TS</v>
          </cell>
          <cell r="MT3" t="str">
            <v>Scalar TS</v>
          </cell>
          <cell r="MU3" t="str">
            <v>Scalar TS</v>
          </cell>
          <cell r="MV3" t="str">
            <v>Scalar TS</v>
          </cell>
          <cell r="MW3" t="str">
            <v>Scalar TS</v>
          </cell>
          <cell r="MX3" t="str">
            <v>Scalar TS</v>
          </cell>
          <cell r="MY3" t="str">
            <v>Scalar TS</v>
          </cell>
          <cell r="MZ3" t="str">
            <v>Scalar TS</v>
          </cell>
          <cell r="NA3" t="str">
            <v>Scalar TS</v>
          </cell>
          <cell r="NB3" t="str">
            <v>Scalar TS</v>
          </cell>
          <cell r="NC3" t="str">
            <v>Scalar TS</v>
          </cell>
          <cell r="ND3" t="str">
            <v>Scalar TS</v>
          </cell>
          <cell r="NE3" t="str">
            <v>Scalar TS</v>
          </cell>
          <cell r="NF3" t="str">
            <v>Scalar TS</v>
          </cell>
          <cell r="NG3" t="str">
            <v>Scalar TS</v>
          </cell>
          <cell r="NH3" t="str">
            <v>Scalar TS</v>
          </cell>
          <cell r="NI3" t="str">
            <v>Scalar TS</v>
          </cell>
          <cell r="NJ3" t="str">
            <v>Scalar TS</v>
          </cell>
          <cell r="NK3" t="str">
            <v>Scalar TS</v>
          </cell>
          <cell r="NL3" t="str">
            <v>Scalar TS</v>
          </cell>
          <cell r="NM3" t="str">
            <v>Scalar TS</v>
          </cell>
          <cell r="NN3" t="str">
            <v>Scalar TS</v>
          </cell>
          <cell r="NO3" t="str">
            <v>Scalar TS</v>
          </cell>
          <cell r="NP3" t="str">
            <v>Scalar TS</v>
          </cell>
          <cell r="NQ3" t="str">
            <v>Scalar TS</v>
          </cell>
          <cell r="NR3" t="str">
            <v>Scalar TS</v>
          </cell>
          <cell r="NS3" t="str">
            <v>Scalar TS</v>
          </cell>
          <cell r="NT3" t="str">
            <v>Scalar TS</v>
          </cell>
          <cell r="NU3" t="str">
            <v>Scalar TS</v>
          </cell>
          <cell r="NV3" t="str">
            <v>Scalar TS</v>
          </cell>
          <cell r="NW3" t="str">
            <v>Scalar TS</v>
          </cell>
          <cell r="NX3" t="str">
            <v>Scalar TS</v>
          </cell>
          <cell r="NY3" t="str">
            <v>Scalar TS</v>
          </cell>
          <cell r="NZ3" t="str">
            <v>Scalar TS</v>
          </cell>
          <cell r="OA3" t="str">
            <v>Scalar TS</v>
          </cell>
          <cell r="OB3" t="str">
            <v>Scalar TS</v>
          </cell>
          <cell r="OC3" t="str">
            <v>Scalar TS</v>
          </cell>
          <cell r="OD3" t="str">
            <v>Scalar TS</v>
          </cell>
          <cell r="OE3" t="str">
            <v>Scalar TS</v>
          </cell>
          <cell r="OF3" t="str">
            <v>Scalar TS</v>
          </cell>
          <cell r="OG3" t="str">
            <v>Scalar TS</v>
          </cell>
          <cell r="OH3" t="str">
            <v>Scalar TS</v>
          </cell>
          <cell r="OI3" t="str">
            <v>Scalar TS</v>
          </cell>
          <cell r="OJ3" t="str">
            <v>Scalar TS</v>
          </cell>
          <cell r="OK3" t="str">
            <v>Scalar TS</v>
          </cell>
          <cell r="OL3" t="str">
            <v>Scalar TS</v>
          </cell>
          <cell r="OM3" t="str">
            <v>Scalar TS</v>
          </cell>
          <cell r="ON3" t="str">
            <v>Scalar TS</v>
          </cell>
          <cell r="OO3" t="str">
            <v>Scalar TS</v>
          </cell>
          <cell r="OP3" t="str">
            <v>Scalar TS</v>
          </cell>
          <cell r="OQ3" t="str">
            <v>Scalar TS</v>
          </cell>
          <cell r="OR3" t="str">
            <v>Scalar TS</v>
          </cell>
          <cell r="OS3" t="str">
            <v>Scalar TS</v>
          </cell>
          <cell r="OT3" t="str">
            <v>Scalar TS</v>
          </cell>
          <cell r="OU3" t="str">
            <v>Scalar TS</v>
          </cell>
          <cell r="OV3" t="str">
            <v>Scalar TS</v>
          </cell>
          <cell r="OW3" t="str">
            <v>Scalar TS</v>
          </cell>
          <cell r="OX3" t="str">
            <v>Scalar TS</v>
          </cell>
          <cell r="OY3" t="str">
            <v>Scalar TS</v>
          </cell>
          <cell r="OZ3" t="str">
            <v>Scalar TS</v>
          </cell>
          <cell r="PA3" t="str">
            <v>Scalar TS</v>
          </cell>
          <cell r="PB3" t="str">
            <v>Scalar TS</v>
          </cell>
          <cell r="PC3" t="str">
            <v>Scalar TS</v>
          </cell>
          <cell r="PD3" t="str">
            <v>Scalar TS</v>
          </cell>
          <cell r="PE3" t="str">
            <v>Scalar TS</v>
          </cell>
          <cell r="PF3" t="str">
            <v>Scalar TS</v>
          </cell>
          <cell r="PG3" t="str">
            <v>Scalar TS</v>
          </cell>
          <cell r="PH3" t="str">
            <v>Scalar TS</v>
          </cell>
          <cell r="PI3" t="str">
            <v>Scalar TS</v>
          </cell>
          <cell r="PJ3" t="str">
            <v>Scalar TS</v>
          </cell>
          <cell r="PK3" t="str">
            <v>Scalar TS</v>
          </cell>
          <cell r="PL3" t="str">
            <v>Scalar TS</v>
          </cell>
          <cell r="PM3" t="str">
            <v>Scalar TS</v>
          </cell>
          <cell r="PN3" t="str">
            <v>Scalar TS</v>
          </cell>
          <cell r="PO3" t="str">
            <v>Scalar TS</v>
          </cell>
          <cell r="PP3" t="str">
            <v>Scalar TS</v>
          </cell>
          <cell r="PQ3" t="str">
            <v>Scalar TS</v>
          </cell>
          <cell r="PR3" t="str">
            <v>Scalar TS</v>
          </cell>
          <cell r="PS3" t="str">
            <v>Scalar TS</v>
          </cell>
          <cell r="PT3" t="str">
            <v>Scalar TS</v>
          </cell>
          <cell r="PU3" t="str">
            <v>Scalar TS</v>
          </cell>
          <cell r="PV3" t="str">
            <v>Scalar TS</v>
          </cell>
          <cell r="PW3" t="str">
            <v>Scalar TS</v>
          </cell>
          <cell r="PX3" t="str">
            <v>Scalar TS</v>
          </cell>
          <cell r="PY3" t="str">
            <v>Scalar TS</v>
          </cell>
          <cell r="PZ3" t="str">
            <v>Scalar TS</v>
          </cell>
          <cell r="QA3" t="str">
            <v>Scalar TS</v>
          </cell>
          <cell r="QB3" t="str">
            <v>Scalar TS</v>
          </cell>
          <cell r="QC3" t="str">
            <v>Scalar TS</v>
          </cell>
          <cell r="QD3" t="str">
            <v>Scalar TS</v>
          </cell>
          <cell r="QE3" t="str">
            <v>Scalar TS</v>
          </cell>
          <cell r="QF3" t="str">
            <v>Scalar TS</v>
          </cell>
          <cell r="QG3" t="str">
            <v>Scalar TS</v>
          </cell>
          <cell r="QH3" t="str">
            <v>Scalar TS</v>
          </cell>
          <cell r="QI3" t="str">
            <v>Scalar TS</v>
          </cell>
          <cell r="QJ3" t="str">
            <v>Scalar TS</v>
          </cell>
          <cell r="QK3" t="str">
            <v>Scalar TS</v>
          </cell>
          <cell r="QL3" t="str">
            <v>Scalar TS</v>
          </cell>
          <cell r="QM3" t="str">
            <v>Scalar TS</v>
          </cell>
          <cell r="QN3" t="str">
            <v>Scalar TS</v>
          </cell>
          <cell r="QO3" t="str">
            <v>Scalar TS</v>
          </cell>
          <cell r="QP3" t="str">
            <v>Scalar TS</v>
          </cell>
          <cell r="QQ3" t="str">
            <v>Scalar TS</v>
          </cell>
          <cell r="QR3" t="str">
            <v>Scalar TS</v>
          </cell>
          <cell r="QS3" t="str">
            <v>Scalar TS</v>
          </cell>
          <cell r="QT3" t="str">
            <v>Scalar TS</v>
          </cell>
          <cell r="QU3" t="str">
            <v>Scalar TS</v>
          </cell>
          <cell r="QV3" t="str">
            <v>Scalar TS</v>
          </cell>
          <cell r="QW3" t="str">
            <v>Scalar TS</v>
          </cell>
          <cell r="QX3" t="str">
            <v>Scalar TS</v>
          </cell>
          <cell r="QY3" t="str">
            <v>Scalar TS</v>
          </cell>
          <cell r="QZ3" t="str">
            <v>Scalar TS</v>
          </cell>
          <cell r="RA3" t="str">
            <v>Scalar TS</v>
          </cell>
          <cell r="RB3" t="str">
            <v>Scalar TS</v>
          </cell>
          <cell r="RC3" t="str">
            <v>Scalar TS</v>
          </cell>
          <cell r="RD3" t="str">
            <v>Scalar TS</v>
          </cell>
          <cell r="RE3" t="str">
            <v>Scalar TS</v>
          </cell>
          <cell r="RF3" t="str">
            <v>Scalar TS</v>
          </cell>
          <cell r="RG3" t="str">
            <v>Scalar TS</v>
          </cell>
          <cell r="RH3" t="str">
            <v>Scalar TS</v>
          </cell>
          <cell r="RI3" t="str">
            <v>Scalar TS</v>
          </cell>
          <cell r="RJ3" t="str">
            <v>Scalar TS</v>
          </cell>
          <cell r="RK3" t="str">
            <v>Scalar TS</v>
          </cell>
          <cell r="RL3" t="str">
            <v>Scalar TS</v>
          </cell>
          <cell r="RM3" t="str">
            <v>Scalar TS</v>
          </cell>
          <cell r="RN3" t="str">
            <v>Scalar TS</v>
          </cell>
          <cell r="RO3" t="str">
            <v>Scalar TS</v>
          </cell>
          <cell r="RP3" t="str">
            <v>Scalar TS</v>
          </cell>
          <cell r="RQ3" t="str">
            <v>Scalar TS</v>
          </cell>
          <cell r="RR3" t="str">
            <v>Scalar TS</v>
          </cell>
          <cell r="RS3" t="str">
            <v>Scalar TS</v>
          </cell>
          <cell r="RT3" t="str">
            <v>Scalar TS</v>
          </cell>
          <cell r="RU3" t="str">
            <v>Scalar TS</v>
          </cell>
          <cell r="RV3" t="str">
            <v>Scalar TS</v>
          </cell>
          <cell r="RW3" t="str">
            <v>Scalar TS</v>
          </cell>
          <cell r="RX3" t="str">
            <v>Scalar TS</v>
          </cell>
          <cell r="RY3" t="str">
            <v>Scalar TS</v>
          </cell>
          <cell r="RZ3" t="str">
            <v>Scalar TS</v>
          </cell>
          <cell r="SA3" t="str">
            <v>Scalar TS</v>
          </cell>
          <cell r="SB3" t="str">
            <v>Scalar TS</v>
          </cell>
          <cell r="SC3" t="str">
            <v>Scalar TS</v>
          </cell>
          <cell r="SD3" t="str">
            <v>Scalar TS</v>
          </cell>
          <cell r="SE3" t="str">
            <v>Scalar TS</v>
          </cell>
          <cell r="SF3" t="str">
            <v>Scalar TS</v>
          </cell>
          <cell r="SG3" t="str">
            <v>Scalar TS</v>
          </cell>
          <cell r="SH3" t="str">
            <v>Scalar TS</v>
          </cell>
          <cell r="SI3" t="str">
            <v>Scalar TS</v>
          </cell>
          <cell r="SJ3" t="str">
            <v>Scalar TS</v>
          </cell>
          <cell r="SK3" t="str">
            <v>Scalar TS</v>
          </cell>
          <cell r="SL3" t="str">
            <v>Scalar TS</v>
          </cell>
          <cell r="SM3" t="str">
            <v>Scalar TS</v>
          </cell>
          <cell r="SN3" t="str">
            <v>Scalar TS</v>
          </cell>
          <cell r="SO3" t="str">
            <v>Scalar TS</v>
          </cell>
          <cell r="SP3" t="str">
            <v>Scalar TS</v>
          </cell>
          <cell r="SQ3" t="str">
            <v>Scalar TS</v>
          </cell>
          <cell r="SR3" t="str">
            <v>Scalar TS</v>
          </cell>
          <cell r="SS3" t="str">
            <v>Scalar TS</v>
          </cell>
          <cell r="ST3" t="str">
            <v>Scalar TS</v>
          </cell>
          <cell r="SU3" t="str">
            <v>Scalar TS</v>
          </cell>
          <cell r="SV3" t="str">
            <v>Scalar TS</v>
          </cell>
          <cell r="SW3" t="str">
            <v>Scalar TS</v>
          </cell>
          <cell r="SX3" t="str">
            <v>Scalar TS</v>
          </cell>
          <cell r="SY3" t="str">
            <v>Scalar TS</v>
          </cell>
          <cell r="SZ3" t="str">
            <v>Scalar TS</v>
          </cell>
          <cell r="TA3" t="str">
            <v>Scalar TS</v>
          </cell>
          <cell r="TB3" t="str">
            <v>Scalar TS</v>
          </cell>
          <cell r="TC3" t="str">
            <v>Scalar TS</v>
          </cell>
          <cell r="TD3" t="str">
            <v>Scalar TS</v>
          </cell>
          <cell r="TE3" t="str">
            <v>Scalar TS</v>
          </cell>
          <cell r="TF3" t="str">
            <v>Scalar TS</v>
          </cell>
          <cell r="TG3" t="str">
            <v>Scalar TS</v>
          </cell>
          <cell r="TH3" t="str">
            <v>Scalar TS</v>
          </cell>
          <cell r="TI3" t="str">
            <v>Scalar TS</v>
          </cell>
          <cell r="TJ3" t="str">
            <v>Scalar TS</v>
          </cell>
          <cell r="TK3" t="str">
            <v>Scalar TS</v>
          </cell>
          <cell r="TL3" t="str">
            <v>Scalar TS</v>
          </cell>
          <cell r="TM3" t="str">
            <v>Scalar TS</v>
          </cell>
          <cell r="TN3" t="str">
            <v>Scalar TS</v>
          </cell>
          <cell r="TO3" t="str">
            <v>Scalar TS</v>
          </cell>
          <cell r="TP3" t="str">
            <v>Scalar TS</v>
          </cell>
          <cell r="TQ3" t="str">
            <v>Scalar TS</v>
          </cell>
          <cell r="TR3" t="str">
            <v>Scalar TS</v>
          </cell>
          <cell r="TS3" t="str">
            <v>Scalar TS</v>
          </cell>
          <cell r="TT3" t="str">
            <v>Scalar TS</v>
          </cell>
          <cell r="TU3" t="str">
            <v>Scalar TS</v>
          </cell>
          <cell r="TV3" t="str">
            <v>Scalar TS</v>
          </cell>
          <cell r="TW3" t="str">
            <v>Scalar TS</v>
          </cell>
          <cell r="TX3" t="str">
            <v>Scalar TS</v>
          </cell>
          <cell r="TY3" t="str">
            <v>Scalar TS</v>
          </cell>
          <cell r="TZ3" t="str">
            <v>Scalar TS</v>
          </cell>
          <cell r="UA3" t="str">
            <v>Scalar TS</v>
          </cell>
          <cell r="UB3" t="str">
            <v>Scalar TS</v>
          </cell>
          <cell r="UC3" t="str">
            <v>Scalar TS</v>
          </cell>
          <cell r="UD3" t="str">
            <v>Scalar TS</v>
          </cell>
          <cell r="UE3" t="str">
            <v>Scalar TS</v>
          </cell>
          <cell r="UF3" t="str">
            <v>Scalar TS</v>
          </cell>
          <cell r="UG3" t="str">
            <v>Scalar TS</v>
          </cell>
          <cell r="UH3" t="str">
            <v>Scalar TS</v>
          </cell>
          <cell r="UI3" t="str">
            <v>Scalar TS</v>
          </cell>
          <cell r="UJ3" t="str">
            <v>Scalar TS</v>
          </cell>
          <cell r="UK3" t="str">
            <v>Scalar TS</v>
          </cell>
          <cell r="UL3" t="str">
            <v>Scalar TS</v>
          </cell>
          <cell r="UM3" t="str">
            <v>Scalar TS</v>
          </cell>
          <cell r="UN3" t="str">
            <v>Scalar TS</v>
          </cell>
          <cell r="UO3" t="str">
            <v>Scalar TS</v>
          </cell>
          <cell r="UP3" t="str">
            <v>Scalar TS</v>
          </cell>
          <cell r="UQ3" t="str">
            <v>Scalar TS</v>
          </cell>
          <cell r="UR3" t="str">
            <v>Scalar TS</v>
          </cell>
          <cell r="US3" t="str">
            <v>Scalar TS</v>
          </cell>
          <cell r="UT3" t="str">
            <v>Scalar TS</v>
          </cell>
          <cell r="UU3" t="str">
            <v>Scalar TS</v>
          </cell>
          <cell r="UV3" t="str">
            <v>Scalar TS</v>
          </cell>
          <cell r="UW3" t="str">
            <v>Scalar TS</v>
          </cell>
          <cell r="UX3" t="str">
            <v>Scalar TS</v>
          </cell>
          <cell r="UY3" t="str">
            <v>Scalar TS</v>
          </cell>
          <cell r="UZ3" t="str">
            <v>Scalar TS</v>
          </cell>
          <cell r="VA3" t="str">
            <v>Scalar TS</v>
          </cell>
          <cell r="VB3" t="str">
            <v>Scalar TS</v>
          </cell>
          <cell r="VC3" t="str">
            <v>Scalar TS</v>
          </cell>
          <cell r="VD3" t="str">
            <v>Scalar TS</v>
          </cell>
          <cell r="VE3" t="str">
            <v>Scalar TS</v>
          </cell>
          <cell r="VF3" t="str">
            <v>Scalar TS</v>
          </cell>
          <cell r="VG3" t="str">
            <v>Scalar TS</v>
          </cell>
          <cell r="VH3" t="str">
            <v>Scalar TS</v>
          </cell>
          <cell r="VI3" t="str">
            <v>Scalar TS</v>
          </cell>
          <cell r="VJ3" t="str">
            <v>Scalar TS</v>
          </cell>
          <cell r="VK3" t="str">
            <v>Scalar TS</v>
          </cell>
          <cell r="VL3" t="str">
            <v>Scalar TS</v>
          </cell>
          <cell r="VM3" t="str">
            <v>Scalar TS</v>
          </cell>
          <cell r="VN3" t="str">
            <v>Scalar TS</v>
          </cell>
          <cell r="VO3" t="str">
            <v>Scalar TS</v>
          </cell>
          <cell r="VP3" t="str">
            <v>Scalar TS</v>
          </cell>
          <cell r="VQ3" t="str">
            <v>Scalar TS</v>
          </cell>
          <cell r="VR3" t="str">
            <v>Scalar TS</v>
          </cell>
          <cell r="VS3" t="str">
            <v>Scalar TS</v>
          </cell>
          <cell r="VT3" t="str">
            <v>Scalar TS</v>
          </cell>
          <cell r="VU3" t="str">
            <v>Scalar TS</v>
          </cell>
          <cell r="VV3" t="str">
            <v>Scalar TS</v>
          </cell>
          <cell r="VW3" t="str">
            <v>Scalar TS</v>
          </cell>
          <cell r="VX3" t="str">
            <v>Scalar TS</v>
          </cell>
          <cell r="VY3" t="str">
            <v>Scalar TS</v>
          </cell>
        </row>
        <row r="4">
          <cell r="B4" t="str">
            <v>Type</v>
          </cell>
          <cell r="C4" t="str">
            <v>Numeric</v>
          </cell>
          <cell r="D4" t="str">
            <v>Numeric</v>
          </cell>
          <cell r="E4" t="str">
            <v>Numeric</v>
          </cell>
          <cell r="F4" t="str">
            <v>Numeric</v>
          </cell>
          <cell r="G4" t="str">
            <v>Numeric</v>
          </cell>
          <cell r="H4" t="str">
            <v>Numeric</v>
          </cell>
          <cell r="I4" t="str">
            <v>Numeric</v>
          </cell>
          <cell r="J4" t="str">
            <v>Numeric</v>
          </cell>
          <cell r="K4" t="str">
            <v>Numeric</v>
          </cell>
          <cell r="L4" t="str">
            <v>Numeric</v>
          </cell>
          <cell r="M4" t="str">
            <v>Numeric</v>
          </cell>
          <cell r="N4" t="str">
            <v>Numeric</v>
          </cell>
          <cell r="O4" t="str">
            <v>Numeric</v>
          </cell>
          <cell r="P4" t="str">
            <v>Numeric</v>
          </cell>
          <cell r="Q4" t="str">
            <v>Numeric</v>
          </cell>
          <cell r="R4" t="str">
            <v>Numeric</v>
          </cell>
          <cell r="S4" t="str">
            <v>Numeric</v>
          </cell>
          <cell r="T4" t="str">
            <v>Numeric</v>
          </cell>
          <cell r="U4" t="str">
            <v>Numeric</v>
          </cell>
          <cell r="V4" t="str">
            <v>Numeric</v>
          </cell>
          <cell r="W4" t="str">
            <v>Numeric</v>
          </cell>
          <cell r="X4" t="str">
            <v>Numeric</v>
          </cell>
          <cell r="Y4" t="str">
            <v>Numeric</v>
          </cell>
          <cell r="Z4" t="str">
            <v>Numeric</v>
          </cell>
          <cell r="AA4" t="str">
            <v>Numeric</v>
          </cell>
          <cell r="AB4" t="str">
            <v>Numeric</v>
          </cell>
          <cell r="AC4" t="str">
            <v>Numeric</v>
          </cell>
          <cell r="AD4" t="str">
            <v>Numeric</v>
          </cell>
          <cell r="AE4" t="str">
            <v>Numeric</v>
          </cell>
          <cell r="AF4" t="str">
            <v>Numeric</v>
          </cell>
          <cell r="AG4" t="str">
            <v>Numeric</v>
          </cell>
          <cell r="AH4" t="str">
            <v>Numeric</v>
          </cell>
          <cell r="AI4" t="str">
            <v>Numeric</v>
          </cell>
          <cell r="AJ4" t="str">
            <v>Numeric</v>
          </cell>
          <cell r="AK4" t="str">
            <v>Numeric</v>
          </cell>
          <cell r="AL4" t="str">
            <v>Numeric</v>
          </cell>
          <cell r="AM4" t="str">
            <v>Numeric</v>
          </cell>
          <cell r="AN4" t="str">
            <v>Numeric</v>
          </cell>
          <cell r="AO4" t="str">
            <v>Numeric</v>
          </cell>
          <cell r="AP4" t="str">
            <v>Numeric</v>
          </cell>
          <cell r="AQ4" t="str">
            <v>Numeric</v>
          </cell>
          <cell r="AR4" t="str">
            <v>Numeric</v>
          </cell>
          <cell r="AS4" t="str">
            <v>Numeric</v>
          </cell>
          <cell r="AT4" t="str">
            <v>Numeric</v>
          </cell>
          <cell r="AU4" t="str">
            <v>Numeric</v>
          </cell>
          <cell r="AV4" t="str">
            <v>Numeric</v>
          </cell>
          <cell r="AW4" t="str">
            <v>Numeric</v>
          </cell>
          <cell r="AX4" t="str">
            <v>Numeric</v>
          </cell>
          <cell r="AY4" t="str">
            <v>Numeric</v>
          </cell>
          <cell r="AZ4" t="str">
            <v>Numeric</v>
          </cell>
          <cell r="BA4" t="str">
            <v>Numeric</v>
          </cell>
          <cell r="BB4" t="str">
            <v>Numeric</v>
          </cell>
          <cell r="BC4" t="str">
            <v>Numeric</v>
          </cell>
          <cell r="BD4" t="str">
            <v>Numeric</v>
          </cell>
          <cell r="BE4" t="str">
            <v>Numeric</v>
          </cell>
          <cell r="BF4" t="str">
            <v>Numeric</v>
          </cell>
          <cell r="BG4" t="str">
            <v>Numeric</v>
          </cell>
          <cell r="BH4" t="str">
            <v>Numeric</v>
          </cell>
          <cell r="BI4" t="str">
            <v>Numeric</v>
          </cell>
          <cell r="BJ4" t="str">
            <v>Numeric</v>
          </cell>
          <cell r="BK4" t="str">
            <v>Numeric</v>
          </cell>
          <cell r="BL4" t="str">
            <v>Numeric</v>
          </cell>
          <cell r="BM4" t="str">
            <v>Numeric</v>
          </cell>
          <cell r="BN4" t="str">
            <v>Numeric</v>
          </cell>
          <cell r="BO4" t="str">
            <v>Numeric</v>
          </cell>
          <cell r="BP4" t="str">
            <v>Numeric</v>
          </cell>
          <cell r="BQ4" t="str">
            <v>Numeric</v>
          </cell>
          <cell r="BR4" t="str">
            <v>Numeric</v>
          </cell>
          <cell r="BS4" t="str">
            <v>Numeric</v>
          </cell>
          <cell r="BT4" t="str">
            <v>Numeric</v>
          </cell>
          <cell r="BU4" t="str">
            <v>Numeric</v>
          </cell>
          <cell r="BV4" t="str">
            <v>Numeric</v>
          </cell>
          <cell r="BW4" t="str">
            <v>Numeric</v>
          </cell>
          <cell r="BX4" t="str">
            <v>Numeric</v>
          </cell>
          <cell r="BY4" t="str">
            <v>Numeric</v>
          </cell>
          <cell r="BZ4" t="str">
            <v>Numeric</v>
          </cell>
          <cell r="CA4" t="str">
            <v>Numeric</v>
          </cell>
          <cell r="CB4" t="str">
            <v>Numeric</v>
          </cell>
          <cell r="CC4" t="str">
            <v>Numeric</v>
          </cell>
          <cell r="CD4" t="str">
            <v>Numeric</v>
          </cell>
          <cell r="CE4" t="str">
            <v>Numeric</v>
          </cell>
          <cell r="CF4" t="str">
            <v>Numeric</v>
          </cell>
          <cell r="CG4" t="str">
            <v>Numeric</v>
          </cell>
          <cell r="CH4" t="str">
            <v>Numeric</v>
          </cell>
          <cell r="CI4" t="str">
            <v>Numeric</v>
          </cell>
          <cell r="CJ4" t="str">
            <v>Numeric</v>
          </cell>
          <cell r="CK4" t="str">
            <v>Numeric</v>
          </cell>
          <cell r="CL4" t="str">
            <v>Numeric</v>
          </cell>
          <cell r="CM4" t="str">
            <v>Numeric</v>
          </cell>
          <cell r="CN4" t="str">
            <v>Numeric</v>
          </cell>
          <cell r="CO4" t="str">
            <v>Numeric</v>
          </cell>
          <cell r="CP4" t="str">
            <v>Numeric</v>
          </cell>
          <cell r="CQ4" t="str">
            <v>Numeric</v>
          </cell>
          <cell r="CR4" t="str">
            <v>Numeric</v>
          </cell>
          <cell r="CS4" t="str">
            <v>Numeric</v>
          </cell>
          <cell r="CT4" t="str">
            <v>Numeric</v>
          </cell>
          <cell r="CU4" t="str">
            <v>Numeric</v>
          </cell>
          <cell r="CV4" t="str">
            <v>Numeric</v>
          </cell>
          <cell r="CW4" t="str">
            <v>Numeric</v>
          </cell>
          <cell r="CX4" t="str">
            <v>Numeric</v>
          </cell>
          <cell r="CY4" t="str">
            <v>Numeric</v>
          </cell>
          <cell r="CZ4" t="str">
            <v>Numeric</v>
          </cell>
          <cell r="DA4" t="str">
            <v>Numeric</v>
          </cell>
          <cell r="DB4" t="str">
            <v>Numeric</v>
          </cell>
          <cell r="DC4" t="str">
            <v>Numeric</v>
          </cell>
          <cell r="DD4" t="str">
            <v>Numeric</v>
          </cell>
          <cell r="DE4" t="str">
            <v>Numeric</v>
          </cell>
          <cell r="DF4" t="str">
            <v>Numeric</v>
          </cell>
          <cell r="DG4" t="str">
            <v>Numeric</v>
          </cell>
          <cell r="DH4" t="str">
            <v>Numeric</v>
          </cell>
          <cell r="DI4" t="str">
            <v>Numeric</v>
          </cell>
          <cell r="DJ4" t="str">
            <v>Numeric</v>
          </cell>
          <cell r="DK4" t="str">
            <v>Numeric</v>
          </cell>
          <cell r="DL4" t="str">
            <v>Numeric</v>
          </cell>
          <cell r="DM4" t="str">
            <v>Numeric</v>
          </cell>
          <cell r="DN4" t="str">
            <v>Numeric</v>
          </cell>
          <cell r="DO4" t="str">
            <v>Numeric</v>
          </cell>
          <cell r="DP4" t="str">
            <v>Numeric</v>
          </cell>
          <cell r="DQ4" t="str">
            <v>Numeric</v>
          </cell>
          <cell r="DR4" t="str">
            <v>Numeric</v>
          </cell>
          <cell r="DS4" t="str">
            <v>Numeric</v>
          </cell>
          <cell r="DT4" t="str">
            <v>Numeric</v>
          </cell>
          <cell r="DU4" t="str">
            <v>Numeric</v>
          </cell>
          <cell r="DV4" t="str">
            <v>Numeric</v>
          </cell>
          <cell r="DW4" t="str">
            <v>Numeric</v>
          </cell>
          <cell r="DX4" t="str">
            <v>Numeric</v>
          </cell>
          <cell r="DY4" t="str">
            <v>Numeric</v>
          </cell>
          <cell r="DZ4" t="str">
            <v>Numeric</v>
          </cell>
          <cell r="EA4" t="str">
            <v>Numeric</v>
          </cell>
          <cell r="EB4" t="str">
            <v>Numeric</v>
          </cell>
          <cell r="EC4" t="str">
            <v>Numeric</v>
          </cell>
          <cell r="ED4" t="str">
            <v>Numeric</v>
          </cell>
          <cell r="EE4" t="str">
            <v>Numeric</v>
          </cell>
          <cell r="EF4" t="str">
            <v>Numeric</v>
          </cell>
          <cell r="EG4" t="str">
            <v>Numeric</v>
          </cell>
          <cell r="EH4" t="str">
            <v>Numeric</v>
          </cell>
          <cell r="EI4" t="str">
            <v>Numeric</v>
          </cell>
          <cell r="EJ4" t="str">
            <v>Numeric</v>
          </cell>
          <cell r="EK4" t="str">
            <v>Numeric</v>
          </cell>
          <cell r="EL4" t="str">
            <v>Numeric</v>
          </cell>
          <cell r="EM4" t="str">
            <v>Numeric</v>
          </cell>
          <cell r="EN4" t="str">
            <v>Numeric</v>
          </cell>
          <cell r="EO4" t="str">
            <v>Numeric</v>
          </cell>
          <cell r="EP4" t="str">
            <v>Numeric</v>
          </cell>
          <cell r="EQ4" t="str">
            <v>Numeric</v>
          </cell>
          <cell r="ER4" t="str">
            <v>Numeric</v>
          </cell>
          <cell r="ES4" t="str">
            <v>Numeric</v>
          </cell>
          <cell r="ET4" t="str">
            <v>Numeric</v>
          </cell>
          <cell r="EU4" t="str">
            <v>Numeric</v>
          </cell>
          <cell r="EV4" t="str">
            <v>Numeric</v>
          </cell>
          <cell r="EW4" t="str">
            <v>Numeric</v>
          </cell>
          <cell r="EX4" t="str">
            <v>Numeric</v>
          </cell>
          <cell r="EY4" t="str">
            <v>Numeric</v>
          </cell>
          <cell r="EZ4" t="str">
            <v>Numeric</v>
          </cell>
          <cell r="FA4" t="str">
            <v>Numeric</v>
          </cell>
          <cell r="FB4" t="str">
            <v>Numeric</v>
          </cell>
          <cell r="FC4" t="str">
            <v>Numeric</v>
          </cell>
          <cell r="FD4" t="str">
            <v>Numeric</v>
          </cell>
          <cell r="FE4" t="str">
            <v>Numeric</v>
          </cell>
          <cell r="FF4" t="str">
            <v>Numeric</v>
          </cell>
          <cell r="FG4" t="str">
            <v>Numeric</v>
          </cell>
          <cell r="FH4" t="str">
            <v>Numeric</v>
          </cell>
          <cell r="FI4" t="str">
            <v>Numeric</v>
          </cell>
          <cell r="FJ4" t="str">
            <v>Numeric</v>
          </cell>
          <cell r="FK4" t="str">
            <v>Numeric</v>
          </cell>
          <cell r="FL4" t="str">
            <v>Numeric</v>
          </cell>
          <cell r="FM4" t="str">
            <v>Numeric</v>
          </cell>
          <cell r="FN4" t="str">
            <v>Numeric</v>
          </cell>
          <cell r="FO4" t="str">
            <v>Numeric</v>
          </cell>
          <cell r="FP4" t="str">
            <v>Numeric</v>
          </cell>
          <cell r="FQ4" t="str">
            <v>Numeric</v>
          </cell>
          <cell r="FR4" t="str">
            <v>Numeric</v>
          </cell>
          <cell r="FS4" t="str">
            <v>Numeric</v>
          </cell>
          <cell r="FT4" t="str">
            <v>Numeric</v>
          </cell>
          <cell r="FU4" t="str">
            <v>Numeric</v>
          </cell>
          <cell r="FV4" t="str">
            <v>Numeric</v>
          </cell>
          <cell r="FW4" t="str">
            <v>Numeric</v>
          </cell>
          <cell r="FX4" t="str">
            <v>Numeric</v>
          </cell>
          <cell r="FY4" t="str">
            <v>Numeric</v>
          </cell>
          <cell r="FZ4" t="str">
            <v>Numeric</v>
          </cell>
          <cell r="GA4" t="str">
            <v>Numeric</v>
          </cell>
          <cell r="GB4" t="str">
            <v>Numeric</v>
          </cell>
          <cell r="GC4" t="str">
            <v>Numeric</v>
          </cell>
          <cell r="GD4" t="str">
            <v>Numeric</v>
          </cell>
          <cell r="GE4" t="str">
            <v>Numeric</v>
          </cell>
          <cell r="GF4" t="str">
            <v>Numeric</v>
          </cell>
          <cell r="GG4" t="str">
            <v>Numeric</v>
          </cell>
          <cell r="GH4" t="str">
            <v>Numeric</v>
          </cell>
          <cell r="GI4" t="str">
            <v>Numeric</v>
          </cell>
          <cell r="GJ4" t="str">
            <v>Numeric</v>
          </cell>
          <cell r="GK4" t="str">
            <v>Numeric</v>
          </cell>
          <cell r="GL4" t="str">
            <v>Numeric</v>
          </cell>
          <cell r="GM4" t="str">
            <v>Numeric</v>
          </cell>
          <cell r="GN4" t="str">
            <v>Numeric</v>
          </cell>
          <cell r="GO4" t="str">
            <v>Numeric</v>
          </cell>
          <cell r="GP4" t="str">
            <v>Numeric</v>
          </cell>
          <cell r="GQ4" t="str">
            <v>Numeric</v>
          </cell>
          <cell r="GR4" t="str">
            <v>Numeric</v>
          </cell>
          <cell r="GS4" t="str">
            <v>Numeric</v>
          </cell>
          <cell r="GT4" t="str">
            <v>Numeric</v>
          </cell>
          <cell r="GU4" t="str">
            <v>Numeric</v>
          </cell>
          <cell r="GV4" t="str">
            <v>Numeric</v>
          </cell>
          <cell r="GW4" t="str">
            <v>Numeric</v>
          </cell>
          <cell r="GX4" t="str">
            <v>Numeric</v>
          </cell>
          <cell r="GY4" t="str">
            <v>Numeric</v>
          </cell>
          <cell r="GZ4" t="str">
            <v>Numeric</v>
          </cell>
          <cell r="HA4" t="str">
            <v>Numeric</v>
          </cell>
          <cell r="HB4" t="str">
            <v>Numeric</v>
          </cell>
          <cell r="HC4" t="str">
            <v>Numeric</v>
          </cell>
          <cell r="HD4" t="str">
            <v>Numeric</v>
          </cell>
          <cell r="HE4" t="str">
            <v>Numeric</v>
          </cell>
          <cell r="HF4" t="str">
            <v>Numeric</v>
          </cell>
          <cell r="HG4" t="str">
            <v>Numeric</v>
          </cell>
          <cell r="HH4" t="str">
            <v>Numeric</v>
          </cell>
          <cell r="HI4" t="str">
            <v>Numeric</v>
          </cell>
          <cell r="HJ4" t="str">
            <v>Numeric</v>
          </cell>
          <cell r="HK4" t="str">
            <v>Numeric</v>
          </cell>
          <cell r="HL4" t="str">
            <v>Numeric</v>
          </cell>
          <cell r="HM4" t="str">
            <v>Numeric</v>
          </cell>
          <cell r="HN4" t="str">
            <v>Numeric</v>
          </cell>
          <cell r="HO4" t="str">
            <v>Numeric</v>
          </cell>
          <cell r="HP4" t="str">
            <v>Numeric</v>
          </cell>
          <cell r="HQ4" t="str">
            <v>Numeric</v>
          </cell>
          <cell r="HR4" t="str">
            <v>Numeric</v>
          </cell>
          <cell r="HS4" t="str">
            <v>Numeric</v>
          </cell>
          <cell r="HT4" t="str">
            <v>Numeric</v>
          </cell>
          <cell r="HU4" t="str">
            <v>Numeric</v>
          </cell>
          <cell r="HV4" t="str">
            <v>Numeric</v>
          </cell>
          <cell r="HW4" t="str">
            <v>Numeric</v>
          </cell>
          <cell r="HX4" t="str">
            <v>Numeric</v>
          </cell>
          <cell r="HY4" t="str">
            <v>Numeric</v>
          </cell>
          <cell r="HZ4" t="str">
            <v>Numeric</v>
          </cell>
          <cell r="IA4" t="str">
            <v>Numeric</v>
          </cell>
          <cell r="IB4" t="str">
            <v>Numeric</v>
          </cell>
          <cell r="IC4" t="str">
            <v>Numeric</v>
          </cell>
          <cell r="ID4" t="str">
            <v>Numeric</v>
          </cell>
          <cell r="IE4" t="str">
            <v>Numeric</v>
          </cell>
          <cell r="IF4" t="str">
            <v>Numeric</v>
          </cell>
          <cell r="IG4" t="str">
            <v>Numeric</v>
          </cell>
          <cell r="IH4" t="str">
            <v>Numeric</v>
          </cell>
          <cell r="II4" t="str">
            <v>Numeric</v>
          </cell>
          <cell r="IJ4" t="str">
            <v>Numeric</v>
          </cell>
          <cell r="IK4" t="str">
            <v>Numeric</v>
          </cell>
          <cell r="IL4" t="str">
            <v>Numeric</v>
          </cell>
          <cell r="IM4" t="str">
            <v>Numeric</v>
          </cell>
          <cell r="IN4" t="str">
            <v>Numeric</v>
          </cell>
          <cell r="IO4" t="str">
            <v>Numeric</v>
          </cell>
          <cell r="IP4" t="str">
            <v>Numeric</v>
          </cell>
          <cell r="IQ4" t="str">
            <v>Numeric</v>
          </cell>
          <cell r="IR4" t="str">
            <v>Numeric</v>
          </cell>
          <cell r="IS4" t="str">
            <v>Numeric</v>
          </cell>
          <cell r="IT4" t="str">
            <v>Numeric</v>
          </cell>
          <cell r="IU4" t="str">
            <v>Numeric</v>
          </cell>
          <cell r="IV4" t="str">
            <v>Numeric</v>
          </cell>
          <cell r="IW4" t="str">
            <v>Numeric</v>
          </cell>
          <cell r="IX4" t="str">
            <v>Numeric</v>
          </cell>
          <cell r="IY4" t="str">
            <v>Numeric</v>
          </cell>
          <cell r="IZ4" t="str">
            <v>Numeric</v>
          </cell>
          <cell r="JA4" t="str">
            <v>Numeric</v>
          </cell>
          <cell r="JB4" t="str">
            <v>Numeric</v>
          </cell>
          <cell r="JC4" t="str">
            <v>Numeric</v>
          </cell>
          <cell r="JD4" t="str">
            <v>Numeric</v>
          </cell>
          <cell r="JE4" t="str">
            <v>Numeric</v>
          </cell>
          <cell r="JF4" t="str">
            <v>Numeric</v>
          </cell>
          <cell r="JG4" t="str">
            <v>Numeric</v>
          </cell>
          <cell r="JH4" t="str">
            <v>Numeric</v>
          </cell>
          <cell r="JI4" t="str">
            <v>Numeric</v>
          </cell>
          <cell r="JJ4" t="str">
            <v>Numeric</v>
          </cell>
          <cell r="JK4" t="str">
            <v>Numeric</v>
          </cell>
          <cell r="JL4" t="str">
            <v>Numeric</v>
          </cell>
          <cell r="JM4" t="str">
            <v>Numeric</v>
          </cell>
          <cell r="JN4" t="str">
            <v>Numeric</v>
          </cell>
          <cell r="JO4" t="str">
            <v>Numeric</v>
          </cell>
          <cell r="JP4" t="str">
            <v>Numeric</v>
          </cell>
          <cell r="JQ4" t="str">
            <v>Numeric</v>
          </cell>
          <cell r="JR4" t="str">
            <v>Numeric</v>
          </cell>
          <cell r="JS4" t="str">
            <v>Numeric</v>
          </cell>
          <cell r="JT4" t="str">
            <v>Numeric</v>
          </cell>
          <cell r="JU4" t="str">
            <v>Numeric</v>
          </cell>
          <cell r="JV4" t="str">
            <v>Numeric</v>
          </cell>
          <cell r="JW4" t="str">
            <v>Numeric</v>
          </cell>
          <cell r="JX4" t="str">
            <v>Numeric</v>
          </cell>
          <cell r="JY4" t="str">
            <v>Numeric</v>
          </cell>
          <cell r="JZ4" t="str">
            <v>Numeric</v>
          </cell>
          <cell r="KA4" t="str">
            <v>Numeric</v>
          </cell>
          <cell r="KB4" t="str">
            <v>Numeric</v>
          </cell>
          <cell r="KC4" t="str">
            <v>Numeric</v>
          </cell>
          <cell r="KD4" t="str">
            <v>Numeric</v>
          </cell>
          <cell r="KE4" t="str">
            <v>Numeric</v>
          </cell>
          <cell r="KF4" t="str">
            <v>Numeric</v>
          </cell>
          <cell r="KG4" t="str">
            <v>Numeric</v>
          </cell>
          <cell r="KH4" t="str">
            <v>Numeric</v>
          </cell>
          <cell r="KI4" t="str">
            <v>Numeric</v>
          </cell>
          <cell r="KJ4" t="str">
            <v>Numeric</v>
          </cell>
          <cell r="KK4" t="str">
            <v>Numeric</v>
          </cell>
          <cell r="KL4" t="str">
            <v>Numeric</v>
          </cell>
          <cell r="KM4" t="str">
            <v>Numeric</v>
          </cell>
          <cell r="KN4" t="str">
            <v>Numeric</v>
          </cell>
          <cell r="KO4" t="str">
            <v>Numeric</v>
          </cell>
          <cell r="KP4" t="str">
            <v>Numeric</v>
          </cell>
          <cell r="KQ4" t="str">
            <v>Numeric</v>
          </cell>
          <cell r="KR4" t="str">
            <v>Numeric</v>
          </cell>
          <cell r="KS4" t="str">
            <v>Numeric</v>
          </cell>
          <cell r="KT4" t="str">
            <v>Numeric</v>
          </cell>
          <cell r="KU4" t="str">
            <v>Numeric</v>
          </cell>
          <cell r="KV4" t="str">
            <v>Numeric</v>
          </cell>
          <cell r="KW4" t="str">
            <v>Numeric</v>
          </cell>
          <cell r="KX4" t="str">
            <v>Numeric</v>
          </cell>
          <cell r="KY4" t="str">
            <v>Numeric</v>
          </cell>
          <cell r="KZ4" t="str">
            <v>Numeric</v>
          </cell>
          <cell r="LA4" t="str">
            <v>Numeric</v>
          </cell>
          <cell r="LB4" t="str">
            <v>Numeric</v>
          </cell>
          <cell r="LC4" t="str">
            <v>Numeric</v>
          </cell>
          <cell r="LD4" t="str">
            <v>Numeric</v>
          </cell>
          <cell r="LE4" t="str">
            <v>Numeric</v>
          </cell>
          <cell r="LF4" t="str">
            <v>Numeric</v>
          </cell>
          <cell r="LG4" t="str">
            <v>Numeric</v>
          </cell>
          <cell r="LH4" t="str">
            <v>Numeric</v>
          </cell>
          <cell r="LI4" t="str">
            <v>Numeric</v>
          </cell>
          <cell r="LJ4" t="str">
            <v>Numeric</v>
          </cell>
          <cell r="LK4" t="str">
            <v>Numeric</v>
          </cell>
          <cell r="LL4" t="str">
            <v>Numeric</v>
          </cell>
          <cell r="LM4" t="str">
            <v>Numeric</v>
          </cell>
          <cell r="LN4" t="str">
            <v>Numeric</v>
          </cell>
          <cell r="LO4" t="str">
            <v>Numeric</v>
          </cell>
          <cell r="LP4" t="str">
            <v>Numeric</v>
          </cell>
          <cell r="LQ4" t="str">
            <v>Numeric</v>
          </cell>
          <cell r="LR4" t="str">
            <v>Numeric</v>
          </cell>
          <cell r="LS4" t="str">
            <v>Numeric</v>
          </cell>
          <cell r="LT4" t="str">
            <v>Numeric</v>
          </cell>
          <cell r="LU4" t="str">
            <v>Numeric</v>
          </cell>
          <cell r="LV4" t="str">
            <v>Numeric</v>
          </cell>
          <cell r="LW4" t="str">
            <v>Numeric</v>
          </cell>
          <cell r="LX4" t="str">
            <v>Numeric</v>
          </cell>
          <cell r="LY4" t="str">
            <v>Numeric</v>
          </cell>
          <cell r="LZ4" t="str">
            <v>Numeric</v>
          </cell>
          <cell r="MA4" t="str">
            <v>Numeric</v>
          </cell>
          <cell r="MB4" t="str">
            <v>Numeric</v>
          </cell>
          <cell r="MC4" t="str">
            <v>Numeric</v>
          </cell>
          <cell r="MD4" t="str">
            <v>Numeric</v>
          </cell>
          <cell r="ME4" t="str">
            <v>Numeric</v>
          </cell>
          <cell r="MF4" t="str">
            <v>Numeric</v>
          </cell>
          <cell r="MG4" t="str">
            <v>Numeric</v>
          </cell>
          <cell r="MH4" t="str">
            <v>Numeric</v>
          </cell>
          <cell r="MI4" t="str">
            <v>Numeric</v>
          </cell>
          <cell r="MJ4" t="str">
            <v>Numeric</v>
          </cell>
          <cell r="MK4" t="str">
            <v>Numeric</v>
          </cell>
          <cell r="ML4" t="str">
            <v>Numeric</v>
          </cell>
          <cell r="MM4" t="str">
            <v>Numeric</v>
          </cell>
          <cell r="MN4" t="str">
            <v>Numeric</v>
          </cell>
          <cell r="MO4" t="str">
            <v>Numeric</v>
          </cell>
          <cell r="MP4" t="str">
            <v>Numeric</v>
          </cell>
          <cell r="MQ4" t="str">
            <v>Numeric</v>
          </cell>
          <cell r="MR4" t="str">
            <v>Numeric</v>
          </cell>
          <cell r="MS4" t="str">
            <v>Numeric</v>
          </cell>
          <cell r="MT4" t="str">
            <v>Numeric</v>
          </cell>
          <cell r="MU4" t="str">
            <v>Numeric</v>
          </cell>
          <cell r="MV4" t="str">
            <v>Numeric</v>
          </cell>
          <cell r="MW4" t="str">
            <v>Numeric</v>
          </cell>
          <cell r="MX4" t="str">
            <v>Numeric</v>
          </cell>
          <cell r="MY4" t="str">
            <v>Numeric</v>
          </cell>
          <cell r="MZ4" t="str">
            <v>Numeric</v>
          </cell>
          <cell r="NA4" t="str">
            <v>Numeric</v>
          </cell>
          <cell r="NB4" t="str">
            <v>Numeric</v>
          </cell>
          <cell r="NC4" t="str">
            <v>Numeric</v>
          </cell>
          <cell r="ND4" t="str">
            <v>Numeric</v>
          </cell>
          <cell r="NE4" t="str">
            <v>Numeric</v>
          </cell>
          <cell r="NF4" t="str">
            <v>Numeric</v>
          </cell>
          <cell r="NG4" t="str">
            <v>Numeric</v>
          </cell>
          <cell r="NH4" t="str">
            <v>Numeric</v>
          </cell>
          <cell r="NI4" t="str">
            <v>Numeric</v>
          </cell>
          <cell r="NJ4" t="str">
            <v>Numeric</v>
          </cell>
          <cell r="NK4" t="str">
            <v>Numeric</v>
          </cell>
          <cell r="NL4" t="str">
            <v>Numeric</v>
          </cell>
          <cell r="NM4" t="str">
            <v>Numeric</v>
          </cell>
          <cell r="NN4" t="str">
            <v>Numeric</v>
          </cell>
          <cell r="NO4" t="str">
            <v>Numeric</v>
          </cell>
          <cell r="NP4" t="str">
            <v>Numeric</v>
          </cell>
          <cell r="NQ4" t="str">
            <v>Numeric</v>
          </cell>
          <cell r="NR4" t="str">
            <v>Numeric</v>
          </cell>
          <cell r="NS4" t="str">
            <v>Numeric</v>
          </cell>
          <cell r="NT4" t="str">
            <v>Numeric</v>
          </cell>
          <cell r="NU4" t="str">
            <v>Numeric</v>
          </cell>
          <cell r="NV4" t="str">
            <v>Numeric</v>
          </cell>
          <cell r="NW4" t="str">
            <v>Numeric</v>
          </cell>
          <cell r="NX4" t="str">
            <v>Numeric</v>
          </cell>
          <cell r="NY4" t="str">
            <v>Numeric</v>
          </cell>
          <cell r="NZ4" t="str">
            <v>Numeric</v>
          </cell>
          <cell r="OA4" t="str">
            <v>Numeric</v>
          </cell>
          <cell r="OB4" t="str">
            <v>Numeric</v>
          </cell>
          <cell r="OC4" t="str">
            <v>Numeric</v>
          </cell>
          <cell r="OD4" t="str">
            <v>Numeric</v>
          </cell>
          <cell r="OE4" t="str">
            <v>Numeric</v>
          </cell>
          <cell r="OF4" t="str">
            <v>Numeric</v>
          </cell>
          <cell r="OG4" t="str">
            <v>Numeric</v>
          </cell>
          <cell r="OH4" t="str">
            <v>Numeric</v>
          </cell>
          <cell r="OI4" t="str">
            <v>Numeric</v>
          </cell>
          <cell r="OJ4" t="str">
            <v>Numeric</v>
          </cell>
          <cell r="OK4" t="str">
            <v>Numeric</v>
          </cell>
          <cell r="OL4" t="str">
            <v>Numeric</v>
          </cell>
          <cell r="OM4" t="str">
            <v>Numeric</v>
          </cell>
          <cell r="ON4" t="str">
            <v>Numeric</v>
          </cell>
          <cell r="OO4" t="str">
            <v>Numeric</v>
          </cell>
          <cell r="OP4" t="str">
            <v>Numeric</v>
          </cell>
          <cell r="OQ4" t="str">
            <v>Numeric</v>
          </cell>
          <cell r="OR4" t="str">
            <v>Numeric</v>
          </cell>
          <cell r="OS4" t="str">
            <v>Numeric</v>
          </cell>
          <cell r="OT4" t="str">
            <v>Numeric</v>
          </cell>
          <cell r="OU4" t="str">
            <v>Numeric</v>
          </cell>
          <cell r="OV4" t="str">
            <v>Numeric</v>
          </cell>
          <cell r="OW4" t="str">
            <v>Numeric</v>
          </cell>
          <cell r="OX4" t="str">
            <v>Numeric</v>
          </cell>
          <cell r="OY4" t="str">
            <v>Numeric</v>
          </cell>
          <cell r="OZ4" t="str">
            <v>Numeric</v>
          </cell>
          <cell r="PA4" t="str">
            <v>Numeric</v>
          </cell>
          <cell r="PB4" t="str">
            <v>Numeric</v>
          </cell>
          <cell r="PC4" t="str">
            <v>Numeric</v>
          </cell>
          <cell r="PD4" t="str">
            <v>Numeric</v>
          </cell>
          <cell r="PE4" t="str">
            <v>Numeric</v>
          </cell>
          <cell r="PF4" t="str">
            <v>Numeric</v>
          </cell>
          <cell r="PG4" t="str">
            <v>Numeric</v>
          </cell>
          <cell r="PH4" t="str">
            <v>Numeric</v>
          </cell>
          <cell r="PI4" t="str">
            <v>Numeric</v>
          </cell>
          <cell r="PJ4" t="str">
            <v>Numeric</v>
          </cell>
          <cell r="PK4" t="str">
            <v>Numeric</v>
          </cell>
          <cell r="PL4" t="str">
            <v>Numeric</v>
          </cell>
          <cell r="PM4" t="str">
            <v>Numeric</v>
          </cell>
          <cell r="PN4" t="str">
            <v>Numeric</v>
          </cell>
          <cell r="PO4" t="str">
            <v>Numeric</v>
          </cell>
          <cell r="PP4" t="str">
            <v>Numeric</v>
          </cell>
          <cell r="PQ4" t="str">
            <v>Numeric</v>
          </cell>
          <cell r="PR4" t="str">
            <v>Numeric</v>
          </cell>
          <cell r="PS4" t="str">
            <v>Numeric</v>
          </cell>
          <cell r="PT4" t="str">
            <v>Numeric</v>
          </cell>
          <cell r="PU4" t="str">
            <v>Numeric</v>
          </cell>
          <cell r="PV4" t="str">
            <v>Numeric</v>
          </cell>
          <cell r="PW4" t="str">
            <v>Numeric</v>
          </cell>
          <cell r="PX4" t="str">
            <v>Numeric</v>
          </cell>
          <cell r="PY4" t="str">
            <v>Numeric</v>
          </cell>
          <cell r="PZ4" t="str">
            <v>Numeric</v>
          </cell>
          <cell r="QA4" t="str">
            <v>Numeric</v>
          </cell>
          <cell r="QB4" t="str">
            <v>Numeric</v>
          </cell>
          <cell r="QC4" t="str">
            <v>Numeric</v>
          </cell>
          <cell r="QD4" t="str">
            <v>Numeric</v>
          </cell>
          <cell r="QE4" t="str">
            <v>Numeric</v>
          </cell>
          <cell r="QF4" t="str">
            <v>Numeric</v>
          </cell>
          <cell r="QG4" t="str">
            <v>Numeric</v>
          </cell>
          <cell r="QH4" t="str">
            <v>Numeric</v>
          </cell>
          <cell r="QI4" t="str">
            <v>Numeric</v>
          </cell>
          <cell r="QJ4" t="str">
            <v>Numeric</v>
          </cell>
          <cell r="QK4" t="str">
            <v>Numeric</v>
          </cell>
          <cell r="QL4" t="str">
            <v>Numeric</v>
          </cell>
          <cell r="QM4" t="str">
            <v>Numeric</v>
          </cell>
          <cell r="QN4" t="str">
            <v>Numeric</v>
          </cell>
          <cell r="QO4" t="str">
            <v>Numeric</v>
          </cell>
          <cell r="QP4" t="str">
            <v>Numeric</v>
          </cell>
          <cell r="QQ4" t="str">
            <v>Numeric</v>
          </cell>
          <cell r="QR4" t="str">
            <v>Numeric</v>
          </cell>
          <cell r="QS4" t="str">
            <v>Numeric</v>
          </cell>
          <cell r="QT4" t="str">
            <v>Numeric</v>
          </cell>
          <cell r="QU4" t="str">
            <v>Numeric</v>
          </cell>
          <cell r="QV4" t="str">
            <v>Numeric</v>
          </cell>
          <cell r="QW4" t="str">
            <v>Numeric</v>
          </cell>
          <cell r="QX4" t="str">
            <v>Numeric</v>
          </cell>
          <cell r="QY4" t="str">
            <v>Numeric</v>
          </cell>
          <cell r="QZ4" t="str">
            <v>Numeric</v>
          </cell>
          <cell r="RA4" t="str">
            <v>Numeric</v>
          </cell>
          <cell r="RB4" t="str">
            <v>Numeric</v>
          </cell>
          <cell r="RC4" t="str">
            <v>Numeric</v>
          </cell>
          <cell r="RD4" t="str">
            <v>Numeric</v>
          </cell>
          <cell r="RE4" t="str">
            <v>Numeric</v>
          </cell>
          <cell r="RF4" t="str">
            <v>Numeric</v>
          </cell>
          <cell r="RG4" t="str">
            <v>Numeric</v>
          </cell>
          <cell r="RH4" t="str">
            <v>Numeric</v>
          </cell>
          <cell r="RI4" t="str">
            <v>Numeric</v>
          </cell>
          <cell r="RJ4" t="str">
            <v>Numeric</v>
          </cell>
          <cell r="RK4" t="str">
            <v>Numeric</v>
          </cell>
          <cell r="RL4" t="str">
            <v>Numeric</v>
          </cell>
          <cell r="RM4" t="str">
            <v>Numeric</v>
          </cell>
          <cell r="RN4" t="str">
            <v>Numeric</v>
          </cell>
          <cell r="RO4" t="str">
            <v>Numeric</v>
          </cell>
          <cell r="RP4" t="str">
            <v>Numeric</v>
          </cell>
          <cell r="RQ4" t="str">
            <v>Numeric</v>
          </cell>
          <cell r="RR4" t="str">
            <v>Numeric</v>
          </cell>
          <cell r="RS4" t="str">
            <v>Numeric</v>
          </cell>
          <cell r="RT4" t="str">
            <v>Numeric</v>
          </cell>
          <cell r="RU4" t="str">
            <v>Numeric</v>
          </cell>
          <cell r="RV4" t="str">
            <v>Numeric</v>
          </cell>
          <cell r="RW4" t="str">
            <v>Numeric</v>
          </cell>
          <cell r="RX4" t="str">
            <v>Numeric</v>
          </cell>
          <cell r="RY4" t="str">
            <v>Numeric</v>
          </cell>
          <cell r="RZ4" t="str">
            <v>Numeric</v>
          </cell>
          <cell r="SA4" t="str">
            <v>Numeric</v>
          </cell>
          <cell r="SB4" t="str">
            <v>Numeric</v>
          </cell>
          <cell r="SC4" t="str">
            <v>Numeric</v>
          </cell>
          <cell r="SD4" t="str">
            <v>Numeric</v>
          </cell>
          <cell r="SE4" t="str">
            <v>Numeric</v>
          </cell>
          <cell r="SF4" t="str">
            <v>Numeric</v>
          </cell>
          <cell r="SG4" t="str">
            <v>Numeric</v>
          </cell>
          <cell r="SH4" t="str">
            <v>Numeric</v>
          </cell>
          <cell r="SI4" t="str">
            <v>Numeric</v>
          </cell>
          <cell r="SJ4" t="str">
            <v>Numeric</v>
          </cell>
          <cell r="SK4" t="str">
            <v>Numeric</v>
          </cell>
          <cell r="SL4" t="str">
            <v>Numeric</v>
          </cell>
          <cell r="SM4" t="str">
            <v>Numeric</v>
          </cell>
          <cell r="SN4" t="str">
            <v>Numeric</v>
          </cell>
          <cell r="SO4" t="str">
            <v>Numeric</v>
          </cell>
          <cell r="SP4" t="str">
            <v>Numeric</v>
          </cell>
          <cell r="SQ4" t="str">
            <v>Numeric</v>
          </cell>
          <cell r="SR4" t="str">
            <v>Numeric</v>
          </cell>
          <cell r="SS4" t="str">
            <v>Numeric</v>
          </cell>
          <cell r="ST4" t="str">
            <v>Numeric</v>
          </cell>
          <cell r="SU4" t="str">
            <v>Numeric</v>
          </cell>
          <cell r="SV4" t="str">
            <v>Numeric</v>
          </cell>
          <cell r="SW4" t="str">
            <v>Numeric</v>
          </cell>
          <cell r="SX4" t="str">
            <v>Numeric</v>
          </cell>
          <cell r="SY4" t="str">
            <v>Numeric</v>
          </cell>
          <cell r="SZ4" t="str">
            <v>Numeric</v>
          </cell>
          <cell r="TA4" t="str">
            <v>Numeric</v>
          </cell>
          <cell r="TB4" t="str">
            <v>Numeric</v>
          </cell>
          <cell r="TC4" t="str">
            <v>Numeric</v>
          </cell>
          <cell r="TD4" t="str">
            <v>Numeric</v>
          </cell>
          <cell r="TE4" t="str">
            <v>Numeric</v>
          </cell>
          <cell r="TF4" t="str">
            <v>Numeric</v>
          </cell>
          <cell r="TG4" t="str">
            <v>Numeric</v>
          </cell>
          <cell r="TH4" t="str">
            <v>Numeric</v>
          </cell>
          <cell r="TI4" t="str">
            <v>Numeric</v>
          </cell>
          <cell r="TJ4" t="str">
            <v>Numeric</v>
          </cell>
          <cell r="TK4" t="str">
            <v>Numeric</v>
          </cell>
          <cell r="TL4" t="str">
            <v>Numeric</v>
          </cell>
          <cell r="TM4" t="str">
            <v>Numeric</v>
          </cell>
          <cell r="TN4" t="str">
            <v>Numeric</v>
          </cell>
          <cell r="TO4" t="str">
            <v>Numeric</v>
          </cell>
          <cell r="TP4" t="str">
            <v>Numeric</v>
          </cell>
          <cell r="TQ4" t="str">
            <v>Numeric</v>
          </cell>
          <cell r="TR4" t="str">
            <v>Numeric</v>
          </cell>
          <cell r="TS4" t="str">
            <v>Numeric</v>
          </cell>
          <cell r="TT4" t="str">
            <v>Numeric</v>
          </cell>
          <cell r="TU4" t="str">
            <v>Numeric</v>
          </cell>
          <cell r="TV4" t="str">
            <v>Numeric</v>
          </cell>
          <cell r="TW4" t="str">
            <v>Numeric</v>
          </cell>
          <cell r="TX4" t="str">
            <v>Numeric</v>
          </cell>
          <cell r="TY4" t="str">
            <v>Numeric</v>
          </cell>
          <cell r="TZ4" t="str">
            <v>Numeric</v>
          </cell>
          <cell r="UA4" t="str">
            <v>Numeric</v>
          </cell>
          <cell r="UB4" t="str">
            <v>Numeric</v>
          </cell>
          <cell r="UC4" t="str">
            <v>Numeric</v>
          </cell>
          <cell r="UD4" t="str">
            <v>Numeric</v>
          </cell>
          <cell r="UE4" t="str">
            <v>Numeric</v>
          </cell>
          <cell r="UF4" t="str">
            <v>Numeric</v>
          </cell>
          <cell r="UG4" t="str">
            <v>Numeric</v>
          </cell>
          <cell r="UH4" t="str">
            <v>Numeric</v>
          </cell>
          <cell r="UI4" t="str">
            <v>Numeric</v>
          </cell>
          <cell r="UJ4" t="str">
            <v>Numeric</v>
          </cell>
          <cell r="UK4" t="str">
            <v>Numeric</v>
          </cell>
          <cell r="UL4" t="str">
            <v>Numeric</v>
          </cell>
          <cell r="UM4" t="str">
            <v>Numeric</v>
          </cell>
          <cell r="UN4" t="str">
            <v>Numeric</v>
          </cell>
          <cell r="UO4" t="str">
            <v>Numeric</v>
          </cell>
          <cell r="UP4" t="str">
            <v>Numeric</v>
          </cell>
          <cell r="UQ4" t="str">
            <v>Numeric</v>
          </cell>
          <cell r="UR4" t="str">
            <v>Numeric</v>
          </cell>
          <cell r="US4" t="str">
            <v>Numeric</v>
          </cell>
          <cell r="UT4" t="str">
            <v>Numeric</v>
          </cell>
          <cell r="UU4" t="str">
            <v>Numeric</v>
          </cell>
          <cell r="UV4" t="str">
            <v>Numeric</v>
          </cell>
          <cell r="UW4" t="str">
            <v>Numeric</v>
          </cell>
          <cell r="UX4" t="str">
            <v>Numeric</v>
          </cell>
          <cell r="UY4" t="str">
            <v>Numeric</v>
          </cell>
          <cell r="UZ4" t="str">
            <v>Numeric</v>
          </cell>
          <cell r="VA4" t="str">
            <v>Numeric</v>
          </cell>
          <cell r="VB4" t="str">
            <v>Numeric</v>
          </cell>
          <cell r="VC4" t="str">
            <v>Numeric</v>
          </cell>
          <cell r="VD4" t="str">
            <v>Numeric</v>
          </cell>
          <cell r="VE4" t="str">
            <v>Numeric</v>
          </cell>
          <cell r="VF4" t="str">
            <v>Numeric</v>
          </cell>
          <cell r="VG4" t="str">
            <v>Numeric</v>
          </cell>
          <cell r="VH4" t="str">
            <v>Numeric</v>
          </cell>
          <cell r="VI4" t="str">
            <v>Numeric</v>
          </cell>
          <cell r="VJ4" t="str">
            <v>Numeric</v>
          </cell>
          <cell r="VK4" t="str">
            <v>Numeric</v>
          </cell>
          <cell r="VL4" t="str">
            <v>Numeric</v>
          </cell>
          <cell r="VM4" t="str">
            <v>Numeric</v>
          </cell>
          <cell r="VN4" t="str">
            <v>Numeric</v>
          </cell>
          <cell r="VO4" t="str">
            <v>Numeric</v>
          </cell>
          <cell r="VP4" t="str">
            <v>Numeric</v>
          </cell>
          <cell r="VQ4" t="str">
            <v>Numeric</v>
          </cell>
          <cell r="VR4" t="str">
            <v>Numeric</v>
          </cell>
          <cell r="VS4" t="str">
            <v>Numeric</v>
          </cell>
          <cell r="VT4" t="str">
            <v>Numeric</v>
          </cell>
          <cell r="VU4" t="str">
            <v>Numeric</v>
          </cell>
          <cell r="VV4" t="str">
            <v>Numeric</v>
          </cell>
          <cell r="VW4" t="str">
            <v>Numeric</v>
          </cell>
          <cell r="VX4" t="str">
            <v>Numeric</v>
          </cell>
          <cell r="VY4" t="str">
            <v>Numeric</v>
          </cell>
        </row>
        <row r="5">
          <cell r="B5" t="str">
            <v>1970Q1</v>
          </cell>
          <cell r="C5">
            <v>4.8978368245002298E-2</v>
          </cell>
          <cell r="D5">
            <v>0.3</v>
          </cell>
          <cell r="E5">
            <v>1</v>
          </cell>
          <cell r="F5">
            <v>0</v>
          </cell>
          <cell r="G5">
            <v>0</v>
          </cell>
          <cell r="H5">
            <v>0</v>
          </cell>
          <cell r="I5">
            <v>41.1444743023957</v>
          </cell>
          <cell r="J5">
            <v>41.054466085084499</v>
          </cell>
          <cell r="K5">
            <v>41.1444743023957</v>
          </cell>
          <cell r="L5">
            <v>-73.525578312103093</v>
          </cell>
          <cell r="M5">
            <v>5685.4849299999996</v>
          </cell>
          <cell r="N5">
            <v>-68.146479000000895</v>
          </cell>
          <cell r="O5">
            <v>7.59222183305081</v>
          </cell>
          <cell r="P5">
            <v>1.5311768921506101E-3</v>
          </cell>
          <cell r="Q5">
            <v>-33.96</v>
          </cell>
          <cell r="R5">
            <v>-2640.4663510515102</v>
          </cell>
          <cell r="S5">
            <v>-8631.5219562028306</v>
          </cell>
          <cell r="T5">
            <v>-135.84</v>
          </cell>
          <cell r="U5">
            <v>-7.0683004206824399E-2</v>
          </cell>
          <cell r="V5">
            <v>-0.745</v>
          </cell>
          <cell r="W5">
            <v>32282.1796926922</v>
          </cell>
          <cell r="X5">
            <v>125433.55624205001</v>
          </cell>
          <cell r="Y5">
            <v>141.57461525943901</v>
          </cell>
          <cell r="Z5">
            <v>103.676591445409</v>
          </cell>
          <cell r="AA5">
            <v>42.3294213685435</v>
          </cell>
          <cell r="AB5">
            <v>269.08081436096899</v>
          </cell>
          <cell r="AC5">
            <v>1.7890981101797601E-3</v>
          </cell>
          <cell r="AD5">
            <v>1.7890981101797601E-3</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0.11182810525597101</v>
          </cell>
          <cell r="AV5">
            <v>63776.946803816601</v>
          </cell>
          <cell r="AW5">
            <v>63602.595969210801</v>
          </cell>
          <cell r="AX5">
            <v>207103.88961785601</v>
          </cell>
          <cell r="AY5">
            <v>19642.493310823302</v>
          </cell>
          <cell r="AZ5">
            <v>210382.70856934</v>
          </cell>
          <cell r="BA5">
            <v>82.283656352762705</v>
          </cell>
          <cell r="BB5">
            <v>82.418728011389405</v>
          </cell>
          <cell r="BC5">
            <v>449.06797848243201</v>
          </cell>
          <cell r="BD5">
            <v>446.16434894551099</v>
          </cell>
          <cell r="BE5">
            <v>5.6711589258180203E-3</v>
          </cell>
          <cell r="BF5">
            <v>1.0216092427427201E-2</v>
          </cell>
          <cell r="BG5">
            <v>1.0577968005493699E-2</v>
          </cell>
          <cell r="BH5">
            <v>6.1543951207556997E-3</v>
          </cell>
          <cell r="BI5">
            <v>46817.628367665602</v>
          </cell>
          <cell r="BJ5">
            <v>-19.023025416412001</v>
          </cell>
          <cell r="BK5">
            <v>0</v>
          </cell>
          <cell r="BL5">
            <v>1.45597934993737E-2</v>
          </cell>
          <cell r="BM5">
            <v>132531.00933837899</v>
          </cell>
          <cell r="BN5">
            <v>5452918.7079934999</v>
          </cell>
          <cell r="BO5">
            <v>5793708.0652309703</v>
          </cell>
          <cell r="BP5">
            <v>137009.26951056501</v>
          </cell>
          <cell r="BQ5">
            <v>1.62134575050502E-2</v>
          </cell>
          <cell r="BR5">
            <v>1.0171799949982301</v>
          </cell>
          <cell r="BS5">
            <v>1.4034736365903499E-2</v>
          </cell>
          <cell r="BT5">
            <v>16401.344239237002</v>
          </cell>
          <cell r="BU5">
            <v>0</v>
          </cell>
          <cell r="BV5">
            <v>7685.3912996701902</v>
          </cell>
          <cell r="BW5">
            <v>0</v>
          </cell>
          <cell r="BX5">
            <v>6703.6840000000002</v>
          </cell>
          <cell r="BY5">
            <v>3746.0883815205202</v>
          </cell>
          <cell r="BZ5">
            <v>16872.0039220197</v>
          </cell>
          <cell r="CA5">
            <v>3086.32</v>
          </cell>
          <cell r="CB5">
            <v>15196.743</v>
          </cell>
          <cell r="CC5">
            <v>74727.887728459493</v>
          </cell>
          <cell r="CD5">
            <v>39343.741300059701</v>
          </cell>
          <cell r="CE5">
            <v>145040.03317651601</v>
          </cell>
          <cell r="CF5">
            <v>29034.486710000001</v>
          </cell>
          <cell r="CG5">
            <v>131213</v>
          </cell>
          <cell r="CH5">
            <v>27987.136866219498</v>
          </cell>
          <cell r="CI5">
            <v>104429.12813925301</v>
          </cell>
          <cell r="CJ5">
            <v>23583.544000000002</v>
          </cell>
          <cell r="CK5">
            <v>93647.72</v>
          </cell>
          <cell r="CL5">
            <v>36.367088694976097</v>
          </cell>
          <cell r="CM5">
            <v>205.45619561434</v>
          </cell>
          <cell r="CN5">
            <v>4642.6585316992596</v>
          </cell>
          <cell r="CO5">
            <v>15445.9209852979</v>
          </cell>
          <cell r="CP5">
            <v>3791.2473748860002</v>
          </cell>
          <cell r="CQ5">
            <v>15664.852999999999</v>
          </cell>
          <cell r="CR5">
            <v>13237.202786217</v>
          </cell>
          <cell r="CS5">
            <v>62228.081749260396</v>
          </cell>
          <cell r="CT5">
            <v>0</v>
          </cell>
          <cell r="CU5">
            <v>0</v>
          </cell>
          <cell r="CV5">
            <v>0</v>
          </cell>
          <cell r="CW5">
            <v>0</v>
          </cell>
          <cell r="CX5">
            <v>9271</v>
          </cell>
          <cell r="CY5">
            <v>59496.373824382601</v>
          </cell>
          <cell r="CZ5">
            <v>13265.3562298244</v>
          </cell>
          <cell r="DA5">
            <v>0</v>
          </cell>
          <cell r="DB5">
            <v>10477.033028661601</v>
          </cell>
          <cell r="DC5">
            <v>0</v>
          </cell>
          <cell r="DD5">
            <v>1</v>
          </cell>
          <cell r="DE5">
            <v>1</v>
          </cell>
          <cell r="DF5">
            <v>1</v>
          </cell>
          <cell r="DG5">
            <v>1</v>
          </cell>
          <cell r="DH5">
            <v>0</v>
          </cell>
          <cell r="DI5">
            <v>0</v>
          </cell>
          <cell r="DJ5">
            <v>0</v>
          </cell>
          <cell r="DK5">
            <v>199467</v>
          </cell>
          <cell r="DL5">
            <v>12120.5846058188</v>
          </cell>
          <cell r="DM5">
            <v>-0.26737214753667099</v>
          </cell>
          <cell r="DN5" t="str">
            <v>NA</v>
          </cell>
          <cell r="DO5">
            <v>38279.230441270498</v>
          </cell>
          <cell r="DP5">
            <v>67163.144453895293</v>
          </cell>
          <cell r="DQ5">
            <v>219429.300134816</v>
          </cell>
          <cell r="DR5">
            <v>89.875878185813505</v>
          </cell>
          <cell r="DS5">
            <v>454.15436184030398</v>
          </cell>
          <cell r="DT5">
            <v>181962.286506984</v>
          </cell>
          <cell r="DU5">
            <v>91674.298524238897</v>
          </cell>
          <cell r="DV5">
            <v>68335.661025830093</v>
          </cell>
          <cell r="DW5">
            <v>40434.247694571</v>
          </cell>
          <cell r="DX5">
            <v>11.953813384553801</v>
          </cell>
          <cell r="DY5">
            <v>62.845875883738998</v>
          </cell>
          <cell r="DZ5">
            <v>112563.948893233</v>
          </cell>
          <cell r="EA5">
            <v>356971.011033869</v>
          </cell>
          <cell r="EB5">
            <v>107555.11150390501</v>
          </cell>
          <cell r="EC5">
            <v>346382.969664164</v>
          </cell>
          <cell r="ED5">
            <v>-3.0499999999999999E-2</v>
          </cell>
          <cell r="EE5">
            <v>636.22552907431702</v>
          </cell>
          <cell r="EF5">
            <v>13536.1088392492</v>
          </cell>
          <cell r="EG5">
            <v>45518.645775623198</v>
          </cell>
          <cell r="EH5">
            <v>0</v>
          </cell>
          <cell r="EI5">
            <v>2409.4824410363899</v>
          </cell>
          <cell r="EJ5">
            <v>3624.07070297779</v>
          </cell>
          <cell r="EK5">
            <v>6033.5531440141804</v>
          </cell>
          <cell r="EL5">
            <v>17.130787020355299</v>
          </cell>
          <cell r="EM5">
            <v>3322.4934257026298</v>
          </cell>
          <cell r="EN5">
            <v>4.2500833362634101</v>
          </cell>
          <cell r="EO5">
            <v>2115.59853438546</v>
          </cell>
          <cell r="EP5">
            <v>4878.0311311073901</v>
          </cell>
          <cell r="EQ5">
            <v>3.0499999999999999E-2</v>
          </cell>
          <cell r="ER5">
            <v>6.7546229016733603</v>
          </cell>
          <cell r="ES5">
            <v>174.350834605817</v>
          </cell>
          <cell r="ET5">
            <v>3278.8189514842502</v>
          </cell>
          <cell r="EU5">
            <v>-0.135071658626714</v>
          </cell>
          <cell r="EV5">
            <v>-2.90362953692116</v>
          </cell>
          <cell r="EW5">
            <v>10658.761982669201</v>
          </cell>
          <cell r="EX5">
            <v>0</v>
          </cell>
          <cell r="EY5">
            <v>3349.8166457111902</v>
          </cell>
          <cell r="EZ5">
            <v>0</v>
          </cell>
          <cell r="FA5">
            <v>3140.7572352934499</v>
          </cell>
          <cell r="FB5">
            <v>1152.3622205501099</v>
          </cell>
          <cell r="FC5">
            <v>6078.0852529346403</v>
          </cell>
          <cell r="FD5">
            <v>1086.1485822941299</v>
          </cell>
          <cell r="FE5">
            <v>6058.75663383754</v>
          </cell>
          <cell r="FF5">
            <v>69396.616966581001</v>
          </cell>
          <cell r="FG5">
            <v>34803.7292792113</v>
          </cell>
          <cell r="FH5">
            <v>141660.35219012</v>
          </cell>
          <cell r="FI5">
            <v>23349.001779999999</v>
          </cell>
          <cell r="FJ5">
            <v>130959</v>
          </cell>
          <cell r="FK5">
            <v>28.7748668619253</v>
          </cell>
          <cell r="FL5">
            <v>197.46618271954699</v>
          </cell>
          <cell r="FM5">
            <v>33194.206554870201</v>
          </cell>
          <cell r="FN5">
            <v>132610.10991488199</v>
          </cell>
          <cell r="FO5">
            <v>26857.2711749259</v>
          </cell>
          <cell r="FP5">
            <v>121759.486130869</v>
          </cell>
          <cell r="FQ5">
            <v>13370.9915315403</v>
          </cell>
          <cell r="FR5">
            <v>58555.673381503999</v>
          </cell>
          <cell r="FS5">
            <v>9339.1464790000009</v>
          </cell>
          <cell r="FT5">
            <v>56987.481</v>
          </cell>
          <cell r="FU5">
            <v>28.135493258292101</v>
          </cell>
          <cell r="FV5">
            <v>117.141288237724</v>
          </cell>
          <cell r="FW5">
            <v>0.118320610687023</v>
          </cell>
          <cell r="FX5">
            <v>5.1707726732750396E-3</v>
          </cell>
          <cell r="FY5">
            <v>3.4351145038167899E-2</v>
          </cell>
          <cell r="FZ5">
            <v>0</v>
          </cell>
          <cell r="GA5">
            <v>0.118320610687023</v>
          </cell>
          <cell r="GB5">
            <v>3.4351145038167899E-2</v>
          </cell>
          <cell r="GC5">
            <v>36256</v>
          </cell>
          <cell r="GD5">
            <v>2.5000000000000001E-2</v>
          </cell>
          <cell r="GE5">
            <v>953257.30846477405</v>
          </cell>
          <cell r="GF5">
            <v>347707.22313175799</v>
          </cell>
          <cell r="GG5">
            <v>526868.053706637</v>
          </cell>
          <cell r="GH5">
            <v>92689.155502115507</v>
          </cell>
          <cell r="GI5">
            <v>153.86666666666699</v>
          </cell>
          <cell r="GJ5">
            <v>2.51944988556418E-2</v>
          </cell>
          <cell r="GK5">
            <v>-163211</v>
          </cell>
          <cell r="GL5">
            <v>-21663.271138971599</v>
          </cell>
          <cell r="GM5">
            <v>0.78980488695076001</v>
          </cell>
          <cell r="GN5">
            <v>0.78980488695076001</v>
          </cell>
          <cell r="GO5">
            <v>1.3112318242292E-3</v>
          </cell>
          <cell r="GP5">
            <v>0.95907976023006003</v>
          </cell>
          <cell r="GQ5">
            <v>9.862406619244291E-4</v>
          </cell>
          <cell r="GR5">
            <v>1.3381725783775599E-3</v>
          </cell>
          <cell r="GS5">
            <v>8.8143168510116201E-4</v>
          </cell>
          <cell r="GT5">
            <v>2.0785510512970002E-3</v>
          </cell>
          <cell r="GU5">
            <v>1.2791848746441399E-3</v>
          </cell>
          <cell r="GV5">
            <v>1.38470270486772E-3</v>
          </cell>
          <cell r="GW5">
            <v>2.6996443779035801E-3</v>
          </cell>
          <cell r="GX5">
            <v>0.84697976395073704</v>
          </cell>
          <cell r="GY5">
            <v>0.80909513925361198</v>
          </cell>
          <cell r="GZ5">
            <v>0.80468464658246197</v>
          </cell>
          <cell r="HA5">
            <v>4.0859033055988599E-2</v>
          </cell>
          <cell r="HB5">
            <v>172271.057227571</v>
          </cell>
          <cell r="HC5">
            <v>0.02</v>
          </cell>
          <cell r="HD5">
            <v>5.0000000000000001E-3</v>
          </cell>
          <cell r="HE5">
            <v>2.87467378247151E-2</v>
          </cell>
          <cell r="HF5">
            <v>2.8622304659840801E-2</v>
          </cell>
          <cell r="HG5">
            <v>3635.7980331239301</v>
          </cell>
          <cell r="HH5">
            <v>2.2173236635065E-3</v>
          </cell>
          <cell r="HI5">
            <v>0.74034771459854298</v>
          </cell>
          <cell r="HJ5">
            <v>0.79034977476057899</v>
          </cell>
          <cell r="HK5">
            <v>0.81661129049229597</v>
          </cell>
          <cell r="HL5">
            <v>0.79148391075270397</v>
          </cell>
          <cell r="HM5">
            <v>0.75</v>
          </cell>
          <cell r="HN5">
            <v>-0.25</v>
          </cell>
          <cell r="HO5">
            <v>-0.25</v>
          </cell>
          <cell r="HP5">
            <v>-0.25</v>
          </cell>
          <cell r="HQ5">
            <v>6.6355007437053403E-3</v>
          </cell>
          <cell r="HR5">
            <v>1.61957726675056E-2</v>
          </cell>
          <cell r="HS5">
            <v>9.5921307968072096E-3</v>
          </cell>
          <cell r="HT5">
            <v>1.63953400022844E-2</v>
          </cell>
          <cell r="HU5">
            <v>1.14447061235428</v>
          </cell>
          <cell r="HV5">
            <v>1.02702841744243</v>
          </cell>
          <cell r="HW5">
            <v>1.0018674864896899</v>
          </cell>
          <cell r="HX5">
            <v>0.80364554227637797</v>
          </cell>
          <cell r="HY5">
            <v>0.78142522604703402</v>
          </cell>
          <cell r="HZ5">
            <v>1.2693429140130299</v>
          </cell>
          <cell r="IA5">
            <v>22.714767567201299</v>
          </cell>
          <cell r="IB5">
            <v>0.72679038380664296</v>
          </cell>
          <cell r="IC5">
            <v>0</v>
          </cell>
          <cell r="ID5">
            <v>97906.773994071002</v>
          </cell>
          <cell r="IE5">
            <v>4.2212857055661697E-2</v>
          </cell>
          <cell r="IF5">
            <v>1.0461440647542799</v>
          </cell>
          <cell r="IG5">
            <v>0.118752012480162</v>
          </cell>
          <cell r="IH5">
            <v>1.4999999999999999E-2</v>
          </cell>
          <cell r="II5">
            <v>3.9912705679410699E-3</v>
          </cell>
          <cell r="IJ5">
            <v>0.35199999999999998</v>
          </cell>
          <cell r="IK5">
            <v>6.0066666666666699E-2</v>
          </cell>
          <cell r="IL5">
            <v>1.9267399267399302E-2</v>
          </cell>
          <cell r="IM5">
            <v>4.4999999999999998E-2</v>
          </cell>
          <cell r="IN5">
            <v>0.49</v>
          </cell>
          <cell r="IO5">
            <v>8.1215105757507997E-2</v>
          </cell>
          <cell r="IP5">
            <v>6.4295268965031502E-2</v>
          </cell>
          <cell r="IQ5">
            <v>27.072360395669499</v>
          </cell>
          <cell r="IR5">
            <v>0.17657179915191801</v>
          </cell>
          <cell r="IS5">
            <v>3.4646670690870199E-2</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cell r="JX5">
            <v>0</v>
          </cell>
          <cell r="JY5">
            <v>0</v>
          </cell>
          <cell r="JZ5">
            <v>0</v>
          </cell>
          <cell r="KA5">
            <v>0</v>
          </cell>
          <cell r="KB5">
            <v>0</v>
          </cell>
          <cell r="KC5">
            <v>0</v>
          </cell>
          <cell r="KD5">
            <v>0</v>
          </cell>
          <cell r="KE5">
            <v>0</v>
          </cell>
          <cell r="KF5">
            <v>0</v>
          </cell>
          <cell r="KG5">
            <v>0</v>
          </cell>
          <cell r="KH5">
            <v>0</v>
          </cell>
          <cell r="KI5">
            <v>0</v>
          </cell>
          <cell r="KJ5">
            <v>0</v>
          </cell>
          <cell r="KK5">
            <v>0</v>
          </cell>
          <cell r="KL5">
            <v>0</v>
          </cell>
          <cell r="KM5">
            <v>0</v>
          </cell>
          <cell r="KN5">
            <v>0</v>
          </cell>
          <cell r="KO5">
            <v>0</v>
          </cell>
          <cell r="KP5">
            <v>0</v>
          </cell>
          <cell r="KQ5">
            <v>0</v>
          </cell>
          <cell r="KR5">
            <v>0</v>
          </cell>
          <cell r="KS5">
            <v>0</v>
          </cell>
          <cell r="KT5">
            <v>0</v>
          </cell>
          <cell r="KU5">
            <v>0</v>
          </cell>
          <cell r="KV5">
            <v>0</v>
          </cell>
          <cell r="KW5">
            <v>0</v>
          </cell>
          <cell r="KX5">
            <v>0</v>
          </cell>
          <cell r="KY5">
            <v>0</v>
          </cell>
          <cell r="KZ5">
            <v>0</v>
          </cell>
          <cell r="LA5">
            <v>0.41147881619593901</v>
          </cell>
          <cell r="LB5">
            <v>0</v>
          </cell>
          <cell r="LC5">
            <v>199.841769414585</v>
          </cell>
          <cell r="LD5">
            <v>0</v>
          </cell>
          <cell r="LE5">
            <v>27128.8659866075</v>
          </cell>
          <cell r="LF5">
            <v>3682.1339321596301</v>
          </cell>
          <cell r="LG5">
            <v>685.52501098456401</v>
          </cell>
          <cell r="LH5">
            <v>1439.07609292899</v>
          </cell>
          <cell r="LI5">
            <v>15317.789284348601</v>
          </cell>
          <cell r="LJ5">
            <v>5.0000000000000001E-3</v>
          </cell>
          <cell r="LK5">
            <v>0</v>
          </cell>
          <cell r="LL5">
            <v>0</v>
          </cell>
          <cell r="LM5">
            <v>2708.1464565152</v>
          </cell>
          <cell r="LN5">
            <v>4076.8936723982501</v>
          </cell>
          <cell r="LO5">
            <v>177.11517116245199</v>
          </cell>
          <cell r="LP5">
            <v>188.09397421833799</v>
          </cell>
          <cell r="LQ5">
            <v>4.1260000000000003E-3</v>
          </cell>
          <cell r="LR5">
            <v>0.160883687445082</v>
          </cell>
          <cell r="LS5">
            <v>0</v>
          </cell>
          <cell r="LT5">
            <v>3972.6357558259501</v>
          </cell>
          <cell r="LU5">
            <v>8637.00707200742</v>
          </cell>
          <cell r="LV5">
            <v>1557.53282824608</v>
          </cell>
          <cell r="LW5">
            <v>16.470200305476698</v>
          </cell>
          <cell r="LX5">
            <v>17.730577431747399</v>
          </cell>
          <cell r="LY5">
            <v>3529.5135401305602</v>
          </cell>
          <cell r="LZ5">
            <v>0</v>
          </cell>
          <cell r="MA5">
            <v>363.15850088818001</v>
          </cell>
          <cell r="MB5">
            <v>2.5940761254328801E-2</v>
          </cell>
          <cell r="MC5">
            <v>2.66666666666667E-2</v>
          </cell>
          <cell r="MD5">
            <v>0.323523111230891</v>
          </cell>
          <cell r="ME5">
            <v>0.15781425450255401</v>
          </cell>
          <cell r="MF5">
            <v>192049.718320393</v>
          </cell>
          <cell r="MG5">
            <v>0.10960875978016101</v>
          </cell>
          <cell r="MH5">
            <v>0.39098899168717199</v>
          </cell>
          <cell r="MI5">
            <v>6.08451455773453E-2</v>
          </cell>
          <cell r="MJ5">
            <v>0.24224088997207299</v>
          </cell>
          <cell r="MK5">
            <v>6.6991386574088499E-2</v>
          </cell>
          <cell r="ML5">
            <v>0.145678384447578</v>
          </cell>
          <cell r="MM5">
            <v>-1608.4879365514701</v>
          </cell>
          <cell r="MN5">
            <v>1645.0584245507</v>
          </cell>
          <cell r="MO5">
            <v>82.168745145786602</v>
          </cell>
          <cell r="MP5">
            <v>45.833504186707898</v>
          </cell>
          <cell r="MQ5">
            <v>35711.264547000901</v>
          </cell>
          <cell r="MR5" t="str">
            <v>NA</v>
          </cell>
          <cell r="MS5" t="str">
            <v>NA</v>
          </cell>
          <cell r="MT5" t="str">
            <v>NA</v>
          </cell>
          <cell r="MU5" t="str">
            <v>NA</v>
          </cell>
          <cell r="MV5" t="str">
            <v>NA</v>
          </cell>
          <cell r="MW5" t="str">
            <v>NA</v>
          </cell>
          <cell r="MX5" t="str">
            <v>NA</v>
          </cell>
          <cell r="MY5" t="str">
            <v>NA</v>
          </cell>
          <cell r="MZ5" t="str">
            <v>NA</v>
          </cell>
          <cell r="NA5" t="str">
            <v>NA</v>
          </cell>
          <cell r="NB5">
            <v>1.5819637325351401</v>
          </cell>
          <cell r="NC5">
            <v>79.346264666666301</v>
          </cell>
          <cell r="ND5">
            <v>49</v>
          </cell>
          <cell r="NE5">
            <v>6.0066666666666704</v>
          </cell>
          <cell r="NF5">
            <v>1.9267399267399301</v>
          </cell>
          <cell r="NG5">
            <v>2.5940761254328799</v>
          </cell>
          <cell r="NH5">
            <v>2.6666666666666701</v>
          </cell>
          <cell r="NI5" t="str">
            <v>NA</v>
          </cell>
          <cell r="NJ5" t="str">
            <v>NA</v>
          </cell>
          <cell r="NK5" t="str">
            <v>NA</v>
          </cell>
          <cell r="NL5" t="str">
            <v>NA</v>
          </cell>
          <cell r="NM5" t="str">
            <v>NA</v>
          </cell>
          <cell r="NN5" t="str">
            <v>NA</v>
          </cell>
          <cell r="NO5" t="str">
            <v>NA</v>
          </cell>
          <cell r="NP5" t="str">
            <v>NA</v>
          </cell>
          <cell r="NQ5" t="str">
            <v>NA</v>
          </cell>
          <cell r="NR5" t="str">
            <v>NA</v>
          </cell>
          <cell r="NS5" t="str">
            <v>NA</v>
          </cell>
          <cell r="NT5" t="str">
            <v>NA</v>
          </cell>
          <cell r="NU5">
            <v>46378.568316344099</v>
          </cell>
          <cell r="NV5">
            <v>78.980488695076005</v>
          </cell>
          <cell r="NW5">
            <v>76.931674694086794</v>
          </cell>
          <cell r="NX5" t="str">
            <v>NA</v>
          </cell>
          <cell r="NY5" t="str">
            <v>NA</v>
          </cell>
          <cell r="NZ5" t="str">
            <v>NA</v>
          </cell>
          <cell r="OA5" t="str">
            <v>NA</v>
          </cell>
          <cell r="OB5" t="str">
            <v>NA</v>
          </cell>
          <cell r="OC5" t="str">
            <v>NA</v>
          </cell>
          <cell r="OD5" t="str">
            <v>NA</v>
          </cell>
          <cell r="OE5" t="str">
            <v>NA</v>
          </cell>
          <cell r="OF5" t="str">
            <v>NA</v>
          </cell>
          <cell r="OG5" t="str">
            <v>NA</v>
          </cell>
          <cell r="OH5" t="str">
            <v>NA</v>
          </cell>
          <cell r="OI5" t="str">
            <v>NA</v>
          </cell>
          <cell r="OJ5">
            <v>6.6991386574088496</v>
          </cell>
          <cell r="OK5" t="str">
            <v>NA</v>
          </cell>
          <cell r="OL5" t="str">
            <v>NA</v>
          </cell>
          <cell r="OM5" t="str">
            <v>NA</v>
          </cell>
          <cell r="ON5" t="str">
            <v>NA</v>
          </cell>
          <cell r="OO5" t="str">
            <v>NA</v>
          </cell>
          <cell r="OP5" t="str">
            <v>NA</v>
          </cell>
          <cell r="OQ5" t="str">
            <v>NA</v>
          </cell>
          <cell r="OR5">
            <v>-4045.35466747498</v>
          </cell>
          <cell r="OS5">
            <v>-50.653365097937503</v>
          </cell>
          <cell r="OT5">
            <v>3994.7013023770401</v>
          </cell>
          <cell r="OU5">
            <v>95.742103706843807</v>
          </cell>
          <cell r="OV5" t="str">
            <v>NA</v>
          </cell>
          <cell r="OW5" t="str">
            <v>NA</v>
          </cell>
          <cell r="OX5" t="str">
            <v>NA</v>
          </cell>
          <cell r="OY5" t="str">
            <v>NA</v>
          </cell>
          <cell r="OZ5" t="str">
            <v>NA</v>
          </cell>
          <cell r="PA5" t="str">
            <v>NA</v>
          </cell>
          <cell r="PB5" t="str">
            <v>NA</v>
          </cell>
          <cell r="PC5" t="str">
            <v>NA</v>
          </cell>
          <cell r="PD5" t="str">
            <v>NA</v>
          </cell>
          <cell r="PE5" t="str">
            <v>NA</v>
          </cell>
          <cell r="PF5" t="str">
            <v>NA</v>
          </cell>
          <cell r="PG5" t="str">
            <v>NA</v>
          </cell>
          <cell r="PH5" t="str">
            <v>NA</v>
          </cell>
          <cell r="PI5" t="str">
            <v>NA</v>
          </cell>
          <cell r="PJ5" t="str">
            <v>NA</v>
          </cell>
          <cell r="PK5" t="str">
            <v>NA</v>
          </cell>
          <cell r="PL5" t="str">
            <v>NA</v>
          </cell>
          <cell r="PM5" t="str">
            <v>NA</v>
          </cell>
          <cell r="PN5" t="str">
            <v>NA</v>
          </cell>
          <cell r="PO5" t="str">
            <v>NA</v>
          </cell>
          <cell r="PP5" t="str">
            <v>NA</v>
          </cell>
          <cell r="PQ5">
            <v>1.4159196604182601E-3</v>
          </cell>
          <cell r="PR5" t="str">
            <v>NA</v>
          </cell>
          <cell r="PS5" t="str">
            <v>NA</v>
          </cell>
          <cell r="PT5" t="str">
            <v>NA</v>
          </cell>
          <cell r="PU5" t="str">
            <v>NA</v>
          </cell>
          <cell r="PV5" t="str">
            <v>NA</v>
          </cell>
          <cell r="PW5" t="str">
            <v>NA</v>
          </cell>
          <cell r="PX5" t="str">
            <v>NA</v>
          </cell>
          <cell r="PY5" t="str">
            <v>NA</v>
          </cell>
          <cell r="PZ5" t="str">
            <v>NA</v>
          </cell>
          <cell r="QA5" t="str">
            <v>NA</v>
          </cell>
          <cell r="QB5" t="str">
            <v>NA</v>
          </cell>
          <cell r="QC5" t="str">
            <v>NA</v>
          </cell>
          <cell r="QD5" t="str">
            <v>NA</v>
          </cell>
          <cell r="QE5" t="str">
            <v>NA</v>
          </cell>
          <cell r="QF5" t="str">
            <v>NA</v>
          </cell>
          <cell r="QG5" t="str">
            <v>NA</v>
          </cell>
          <cell r="QH5" t="str">
            <v>NA</v>
          </cell>
          <cell r="QI5" t="str">
            <v>NA</v>
          </cell>
          <cell r="QJ5" t="str">
            <v>NA</v>
          </cell>
          <cell r="QK5">
            <v>0</v>
          </cell>
          <cell r="QL5">
            <v>0</v>
          </cell>
          <cell r="QM5" t="str">
            <v>NA</v>
          </cell>
          <cell r="QN5">
            <v>-26.746854957377401</v>
          </cell>
          <cell r="QO5">
            <v>0</v>
          </cell>
          <cell r="QP5" t="str">
            <v>NA</v>
          </cell>
          <cell r="QQ5">
            <v>-26.7372147536671</v>
          </cell>
          <cell r="QR5" t="str">
            <v>NA</v>
          </cell>
          <cell r="QS5" t="str">
            <v>NA</v>
          </cell>
          <cell r="QT5" t="str">
            <v>NA</v>
          </cell>
          <cell r="QU5" t="str">
            <v>NA</v>
          </cell>
          <cell r="QV5" t="str">
            <v>NA</v>
          </cell>
          <cell r="QW5" t="str">
            <v>NA</v>
          </cell>
          <cell r="QX5" t="str">
            <v>NA</v>
          </cell>
          <cell r="QY5" t="str">
            <v>NA</v>
          </cell>
          <cell r="QZ5" t="str">
            <v>NA</v>
          </cell>
          <cell r="RA5" t="str">
            <v>NA</v>
          </cell>
          <cell r="RB5" t="str">
            <v>NA</v>
          </cell>
          <cell r="RC5" t="str">
            <v>NA</v>
          </cell>
          <cell r="RD5" t="str">
            <v>NA</v>
          </cell>
          <cell r="RE5" t="str">
            <v>NA</v>
          </cell>
          <cell r="RF5" t="str">
            <v>NA</v>
          </cell>
          <cell r="RG5" t="str">
            <v>NA</v>
          </cell>
          <cell r="RH5" t="str">
            <v>NA</v>
          </cell>
          <cell r="RI5" t="str">
            <v>NA</v>
          </cell>
          <cell r="RJ5" t="str">
            <v>NA</v>
          </cell>
          <cell r="RK5" t="str">
            <v>NA</v>
          </cell>
          <cell r="RL5" t="str">
            <v>NA</v>
          </cell>
          <cell r="RM5" t="str">
            <v>NA</v>
          </cell>
          <cell r="RN5" t="str">
            <v>NA</v>
          </cell>
          <cell r="RO5" t="str">
            <v>NA</v>
          </cell>
          <cell r="RP5">
            <v>41683.145564321698</v>
          </cell>
          <cell r="RQ5" t="str">
            <v>NA</v>
          </cell>
          <cell r="RR5" t="str">
            <v>NA</v>
          </cell>
          <cell r="RS5" t="str">
            <v>NA</v>
          </cell>
          <cell r="RT5" t="str">
            <v>NA</v>
          </cell>
          <cell r="RU5" t="str">
            <v>NA</v>
          </cell>
          <cell r="RV5" t="str">
            <v>NA</v>
          </cell>
          <cell r="RW5" t="str">
            <v>NA</v>
          </cell>
          <cell r="RX5">
            <v>0</v>
          </cell>
          <cell r="RY5" t="str">
            <v>NA</v>
          </cell>
          <cell r="RZ5" t="str">
            <v>NA</v>
          </cell>
          <cell r="SA5" t="str">
            <v>NA</v>
          </cell>
          <cell r="SB5" t="str">
            <v>NA</v>
          </cell>
          <cell r="SC5" t="str">
            <v>NA</v>
          </cell>
          <cell r="SD5" t="str">
            <v>NA</v>
          </cell>
          <cell r="SE5" t="str">
            <v>NA</v>
          </cell>
          <cell r="SF5" t="str">
            <v>NA</v>
          </cell>
          <cell r="SG5" t="str">
            <v>NA</v>
          </cell>
          <cell r="SH5" t="str">
            <v>NA</v>
          </cell>
          <cell r="SI5" t="str">
            <v>NA</v>
          </cell>
          <cell r="SJ5" t="str">
            <v>NA</v>
          </cell>
          <cell r="SK5" t="str">
            <v>NA</v>
          </cell>
          <cell r="SL5" t="str">
            <v>NA</v>
          </cell>
          <cell r="SM5" t="str">
            <v>NA</v>
          </cell>
          <cell r="SN5" t="str">
            <v>NA</v>
          </cell>
          <cell r="SO5" t="str">
            <v>NA</v>
          </cell>
          <cell r="SP5" t="str">
            <v>NA</v>
          </cell>
          <cell r="SQ5" t="str">
            <v>NA</v>
          </cell>
          <cell r="SR5" t="str">
            <v>NA</v>
          </cell>
          <cell r="SS5" t="str">
            <v>NA</v>
          </cell>
          <cell r="ST5" t="str">
            <v>NA</v>
          </cell>
          <cell r="SU5" t="str">
            <v>NA</v>
          </cell>
          <cell r="SV5" t="str">
            <v>NA</v>
          </cell>
          <cell r="SW5" t="str">
            <v>NA</v>
          </cell>
          <cell r="SX5" t="str">
            <v>NA</v>
          </cell>
          <cell r="SY5" t="str">
            <v>NA</v>
          </cell>
          <cell r="SZ5" t="str">
            <v>NA</v>
          </cell>
          <cell r="TA5" t="str">
            <v>NA</v>
          </cell>
          <cell r="TB5" t="str">
            <v>NA</v>
          </cell>
          <cell r="TC5" t="str">
            <v>NA</v>
          </cell>
          <cell r="TD5" t="str">
            <v>NA</v>
          </cell>
          <cell r="TE5" t="str">
            <v>NA</v>
          </cell>
          <cell r="TF5" t="str">
            <v>NA</v>
          </cell>
          <cell r="TG5" t="str">
            <v>NA</v>
          </cell>
          <cell r="TH5" t="str">
            <v>NA</v>
          </cell>
          <cell r="TI5" t="str">
            <v>NA</v>
          </cell>
          <cell r="TJ5" t="str">
            <v>NA</v>
          </cell>
          <cell r="TK5" t="str">
            <v>NA</v>
          </cell>
          <cell r="TL5" t="str">
            <v>NA</v>
          </cell>
          <cell r="TM5" t="str">
            <v>NA</v>
          </cell>
          <cell r="TN5" t="str">
            <v>NA</v>
          </cell>
          <cell r="TO5" t="str">
            <v>NA</v>
          </cell>
          <cell r="TP5" t="str">
            <v>NA</v>
          </cell>
          <cell r="TQ5" t="str">
            <v>NA</v>
          </cell>
          <cell r="TR5" t="str">
            <v>NA</v>
          </cell>
          <cell r="TS5" t="str">
            <v>NA</v>
          </cell>
          <cell r="TT5" t="str">
            <v>NA</v>
          </cell>
          <cell r="TU5" t="str">
            <v>NA</v>
          </cell>
          <cell r="TV5" t="str">
            <v>NA</v>
          </cell>
          <cell r="TW5" t="str">
            <v>NA</v>
          </cell>
          <cell r="TX5" t="str">
            <v>NA</v>
          </cell>
          <cell r="TY5" t="str">
            <v>NA</v>
          </cell>
          <cell r="TZ5" t="str">
            <v>NA</v>
          </cell>
          <cell r="UA5" t="str">
            <v>NA</v>
          </cell>
          <cell r="UB5" t="str">
            <v>NA</v>
          </cell>
          <cell r="UC5" t="str">
            <v>NA</v>
          </cell>
          <cell r="UD5" t="str">
            <v>NA</v>
          </cell>
          <cell r="UE5">
            <v>0.51707726732750403</v>
          </cell>
          <cell r="UF5" t="str">
            <v>NA</v>
          </cell>
          <cell r="UG5" t="str">
            <v>NA</v>
          </cell>
          <cell r="UH5" t="str">
            <v>NA</v>
          </cell>
          <cell r="UI5" t="str">
            <v>NA</v>
          </cell>
          <cell r="UJ5" t="str">
            <v>NA</v>
          </cell>
          <cell r="UK5" t="str">
            <v>NA</v>
          </cell>
          <cell r="UL5" t="str">
            <v>NA</v>
          </cell>
          <cell r="UM5" t="str">
            <v>NA</v>
          </cell>
          <cell r="UN5" t="str">
            <v>NA</v>
          </cell>
          <cell r="UO5" t="str">
            <v>NA</v>
          </cell>
          <cell r="UP5" t="str">
            <v>NA</v>
          </cell>
          <cell r="UQ5" t="str">
            <v>NA</v>
          </cell>
          <cell r="UR5" t="str">
            <v>NA</v>
          </cell>
          <cell r="US5" t="str">
            <v>NA</v>
          </cell>
          <cell r="UT5" t="str">
            <v>NA</v>
          </cell>
          <cell r="UU5" t="str">
            <v>NA</v>
          </cell>
          <cell r="UV5" t="str">
            <v>NA</v>
          </cell>
          <cell r="UW5" t="str">
            <v>NA</v>
          </cell>
          <cell r="UX5" t="str">
            <v>NA</v>
          </cell>
          <cell r="UY5" t="str">
            <v>NA</v>
          </cell>
          <cell r="UZ5">
            <v>31.304832649449601</v>
          </cell>
          <cell r="VA5">
            <v>19.060494724667201</v>
          </cell>
          <cell r="VB5" t="str">
            <v>NA</v>
          </cell>
          <cell r="VC5" t="str">
            <v>NA</v>
          </cell>
          <cell r="VD5" t="str">
            <v>NA</v>
          </cell>
          <cell r="VE5" t="str">
            <v>NA</v>
          </cell>
          <cell r="VF5" t="str">
            <v>NA</v>
          </cell>
          <cell r="VG5" t="str">
            <v>NA</v>
          </cell>
          <cell r="VH5" t="str">
            <v>NA</v>
          </cell>
          <cell r="VI5" t="str">
            <v>NA</v>
          </cell>
          <cell r="VJ5" t="str">
            <v>NA</v>
          </cell>
          <cell r="VK5" t="str">
            <v>NA</v>
          </cell>
          <cell r="VL5" t="str">
            <v>NA</v>
          </cell>
          <cell r="VM5" t="str">
            <v>NA</v>
          </cell>
          <cell r="VN5">
            <v>2.4580831482078999E-2</v>
          </cell>
          <cell r="VO5" t="str">
            <v>NA</v>
          </cell>
          <cell r="VP5" t="str">
            <v>NA</v>
          </cell>
          <cell r="VQ5" t="str">
            <v>NA</v>
          </cell>
          <cell r="VR5" t="str">
            <v>NA</v>
          </cell>
          <cell r="VS5" t="str">
            <v>NA</v>
          </cell>
          <cell r="VT5">
            <v>132530.806702734</v>
          </cell>
          <cell r="VU5">
            <v>1.00219240988604</v>
          </cell>
          <cell r="VV5">
            <v>57938.873137760202</v>
          </cell>
          <cell r="VW5">
            <v>3.7792289427082899</v>
          </cell>
          <cell r="VX5">
            <v>4.9454940866030999</v>
          </cell>
          <cell r="VY5">
            <v>-1.5071179292045001</v>
          </cell>
        </row>
        <row r="6">
          <cell r="B6" t="str">
            <v>1970Q2</v>
          </cell>
          <cell r="C6">
            <v>4.8978368245002298E-2</v>
          </cell>
          <cell r="D6">
            <v>0.3</v>
          </cell>
          <cell r="E6">
            <v>0</v>
          </cell>
          <cell r="F6">
            <v>1</v>
          </cell>
          <cell r="G6">
            <v>0</v>
          </cell>
          <cell r="H6">
            <v>0</v>
          </cell>
          <cell r="I6">
            <v>41.1444743023957</v>
          </cell>
          <cell r="J6">
            <v>41.054466085084499</v>
          </cell>
          <cell r="K6">
            <v>41.1444743023957</v>
          </cell>
          <cell r="L6">
            <v>-73.525578312103093</v>
          </cell>
          <cell r="M6">
            <v>5685.4849299999996</v>
          </cell>
          <cell r="N6">
            <v>-68.146479000000895</v>
          </cell>
          <cell r="O6">
            <v>5.0771773686590098</v>
          </cell>
          <cell r="P6">
            <v>1.6286739087428199E-3</v>
          </cell>
          <cell r="Q6">
            <v>-33.96</v>
          </cell>
          <cell r="R6">
            <v>-2640.4663510515102</v>
          </cell>
          <cell r="S6">
            <v>-8631.5219562028306</v>
          </cell>
          <cell r="T6">
            <v>-135.84</v>
          </cell>
          <cell r="U6">
            <v>-7.0683004206824399E-2</v>
          </cell>
          <cell r="V6">
            <v>-0.745</v>
          </cell>
          <cell r="W6">
            <v>37238.030262668297</v>
          </cell>
          <cell r="X6">
            <v>125433.55624205001</v>
          </cell>
          <cell r="Y6">
            <v>141.57461525943901</v>
          </cell>
          <cell r="Z6">
            <v>103.676591445409</v>
          </cell>
          <cell r="AA6">
            <v>64.008247312596595</v>
          </cell>
          <cell r="AB6">
            <v>269.08081436096899</v>
          </cell>
          <cell r="AC6">
            <v>1.85055567885006E-3</v>
          </cell>
          <cell r="AD6">
            <v>1.85055567885006E-3</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0.11182810525597101</v>
          </cell>
          <cell r="AV6">
            <v>64761.812395784</v>
          </cell>
          <cell r="AW6">
            <v>64587.461561178199</v>
          </cell>
          <cell r="AX6">
            <v>207103.88961785601</v>
          </cell>
          <cell r="AY6">
            <v>21748.470188293799</v>
          </cell>
          <cell r="AZ6">
            <v>210382.70856934</v>
          </cell>
          <cell r="BA6">
            <v>108.468773478675</v>
          </cell>
          <cell r="BB6">
            <v>108.73364314537601</v>
          </cell>
          <cell r="BC6">
            <v>449.06797848243201</v>
          </cell>
          <cell r="BD6">
            <v>446.16434894551099</v>
          </cell>
          <cell r="BE6">
            <v>6.1462167846736302E-3</v>
          </cell>
          <cell r="BF6">
            <v>1.10115828297827E-2</v>
          </cell>
          <cell r="BG6">
            <v>1.08116729561541E-2</v>
          </cell>
          <cell r="BH6">
            <v>6.1516197360251199E-3</v>
          </cell>
          <cell r="BI6">
            <v>46817.628367665602</v>
          </cell>
          <cell r="BJ6">
            <v>-19.023025416412001</v>
          </cell>
          <cell r="BK6">
            <v>0</v>
          </cell>
          <cell r="BL6">
            <v>1.45597934993737E-2</v>
          </cell>
          <cell r="BM6">
            <v>132531.00933837899</v>
          </cell>
          <cell r="BN6">
            <v>5452918.7079934999</v>
          </cell>
          <cell r="BO6">
            <v>5793708.0652309703</v>
          </cell>
          <cell r="BP6">
            <v>137009.26951056501</v>
          </cell>
          <cell r="BQ6">
            <v>1.62134575050502E-2</v>
          </cell>
          <cell r="BR6">
            <v>1.0171799949982301</v>
          </cell>
          <cell r="BS6">
            <v>1.4034736365903499E-2</v>
          </cell>
          <cell r="BT6">
            <v>22415.342146797899</v>
          </cell>
          <cell r="BU6">
            <v>0</v>
          </cell>
          <cell r="BV6">
            <v>7685.3912996701902</v>
          </cell>
          <cell r="BW6">
            <v>0</v>
          </cell>
          <cell r="BX6">
            <v>6703.6840000000002</v>
          </cell>
          <cell r="BY6">
            <v>3746.0883815205202</v>
          </cell>
          <cell r="BZ6">
            <v>16872.0039220197</v>
          </cell>
          <cell r="CA6">
            <v>3086.32</v>
          </cell>
          <cell r="CB6">
            <v>15196.743</v>
          </cell>
          <cell r="CC6">
            <v>74727.887728459493</v>
          </cell>
          <cell r="CD6">
            <v>39343.741300059701</v>
          </cell>
          <cell r="CE6">
            <v>145040.03317651601</v>
          </cell>
          <cell r="CF6">
            <v>29034.486710000001</v>
          </cell>
          <cell r="CG6">
            <v>131213</v>
          </cell>
          <cell r="CH6">
            <v>27987.136866219498</v>
          </cell>
          <cell r="CI6">
            <v>104429.12813925301</v>
          </cell>
          <cell r="CJ6">
            <v>23583.544000000002</v>
          </cell>
          <cell r="CK6">
            <v>93647.72</v>
          </cell>
          <cell r="CL6">
            <v>54.636837635187398</v>
          </cell>
          <cell r="CM6">
            <v>205.45619561434</v>
          </cell>
          <cell r="CN6">
            <v>4642.6585316992596</v>
          </cell>
          <cell r="CO6">
            <v>15445.9209852979</v>
          </cell>
          <cell r="CP6">
            <v>3791.2473748860002</v>
          </cell>
          <cell r="CQ6">
            <v>15664.852999999999</v>
          </cell>
          <cell r="CR6">
            <v>13237.202786217</v>
          </cell>
          <cell r="CS6">
            <v>62228.081749260396</v>
          </cell>
          <cell r="CT6">
            <v>0</v>
          </cell>
          <cell r="CU6">
            <v>0</v>
          </cell>
          <cell r="CV6">
            <v>0</v>
          </cell>
          <cell r="CW6">
            <v>0</v>
          </cell>
          <cell r="CX6">
            <v>9271</v>
          </cell>
          <cell r="CY6">
            <v>59496.373824382601</v>
          </cell>
          <cell r="CZ6">
            <v>13265.3562298244</v>
          </cell>
          <cell r="DA6">
            <v>0</v>
          </cell>
          <cell r="DB6">
            <v>10477.033028661601</v>
          </cell>
          <cell r="DC6">
            <v>0</v>
          </cell>
          <cell r="DD6">
            <v>0</v>
          </cell>
          <cell r="DE6">
            <v>1</v>
          </cell>
          <cell r="DF6">
            <v>1</v>
          </cell>
          <cell r="DG6">
            <v>1</v>
          </cell>
          <cell r="DH6">
            <v>1</v>
          </cell>
          <cell r="DI6">
            <v>0</v>
          </cell>
          <cell r="DJ6">
            <v>0</v>
          </cell>
          <cell r="DK6">
            <v>199467</v>
          </cell>
          <cell r="DL6">
            <v>13001.4230496195</v>
          </cell>
          <cell r="DM6">
            <v>-0.26923677930694601</v>
          </cell>
          <cell r="DN6" t="str">
            <v>NA</v>
          </cell>
          <cell r="DO6">
            <v>38279.230441270498</v>
          </cell>
          <cell r="DP6">
            <v>67727.919309359306</v>
          </cell>
          <cell r="DQ6">
            <v>219429.300134816</v>
          </cell>
          <cell r="DR6">
            <v>113.545950847334</v>
          </cell>
          <cell r="DS6">
            <v>454.15436184030398</v>
          </cell>
          <cell r="DT6">
            <v>181962.286506984</v>
          </cell>
          <cell r="DU6">
            <v>92681.072872176403</v>
          </cell>
          <cell r="DV6">
            <v>69410.275306373398</v>
          </cell>
          <cell r="DW6">
            <v>40434.247694571</v>
          </cell>
          <cell r="DX6">
            <v>14.811304270181401</v>
          </cell>
          <cell r="DY6">
            <v>62.845875883738998</v>
          </cell>
          <cell r="DZ6">
            <v>112563.948893233</v>
          </cell>
          <cell r="EA6">
            <v>356971.011033869</v>
          </cell>
          <cell r="EB6">
            <v>107555.11150390501</v>
          </cell>
          <cell r="EC6">
            <v>346382.969664164</v>
          </cell>
          <cell r="ED6">
            <v>-3.0499999999999999E-2</v>
          </cell>
          <cell r="EE6">
            <v>677.44696199747602</v>
          </cell>
          <cell r="EF6">
            <v>14049.9491998188</v>
          </cell>
          <cell r="EG6">
            <v>45518.645775623198</v>
          </cell>
          <cell r="EH6">
            <v>0</v>
          </cell>
          <cell r="EI6">
            <v>2143.2805983878802</v>
          </cell>
          <cell r="EJ6">
            <v>4255.1439383337602</v>
          </cell>
          <cell r="EK6">
            <v>6398.4245367216299</v>
          </cell>
          <cell r="EL6">
            <v>17.145981337505798</v>
          </cell>
          <cell r="EM6">
            <v>3922.0682359228299</v>
          </cell>
          <cell r="EN6">
            <v>5.42283662147935</v>
          </cell>
          <cell r="EO6">
            <v>2115.59853438546</v>
          </cell>
          <cell r="EP6">
            <v>4895.65239141661</v>
          </cell>
          <cell r="EQ6">
            <v>3.0499999999999999E-2</v>
          </cell>
          <cell r="ER6">
            <v>7.34527360361239</v>
          </cell>
          <cell r="ES6">
            <v>174.350834605817</v>
          </cell>
          <cell r="ET6">
            <v>3278.8189514842502</v>
          </cell>
          <cell r="EU6">
            <v>-0.26486966670047701</v>
          </cell>
          <cell r="EV6">
            <v>-2.90362953692116</v>
          </cell>
          <cell r="EW6">
            <v>19829.290906648199</v>
          </cell>
          <cell r="EX6">
            <v>0</v>
          </cell>
          <cell r="EY6">
            <v>3349.8166457111902</v>
          </cell>
          <cell r="EZ6">
            <v>0</v>
          </cell>
          <cell r="FA6">
            <v>3140.7572352934499</v>
          </cell>
          <cell r="FB6">
            <v>1152.3622205501099</v>
          </cell>
          <cell r="FC6">
            <v>6078.0852529346403</v>
          </cell>
          <cell r="FD6">
            <v>1086.1485822941299</v>
          </cell>
          <cell r="FE6">
            <v>6058.75663383754</v>
          </cell>
          <cell r="FF6">
            <v>69396.616966581001</v>
          </cell>
          <cell r="FG6">
            <v>34803.7292792113</v>
          </cell>
          <cell r="FH6">
            <v>141660.35219012</v>
          </cell>
          <cell r="FI6">
            <v>23349.001779999999</v>
          </cell>
          <cell r="FJ6">
            <v>130959</v>
          </cell>
          <cell r="FK6">
            <v>49.559660266528397</v>
          </cell>
          <cell r="FL6">
            <v>197.46618271954699</v>
          </cell>
          <cell r="FM6">
            <v>33194.206554870201</v>
          </cell>
          <cell r="FN6">
            <v>132610.10991488199</v>
          </cell>
          <cell r="FO6">
            <v>26857.2711749259</v>
          </cell>
          <cell r="FP6">
            <v>121759.486130869</v>
          </cell>
          <cell r="FQ6">
            <v>13370.9915315403</v>
          </cell>
          <cell r="FR6">
            <v>58555.673381503999</v>
          </cell>
          <cell r="FS6">
            <v>9339.1464790000009</v>
          </cell>
          <cell r="FT6">
            <v>56987.481</v>
          </cell>
          <cell r="FU6">
            <v>29.914091562597498</v>
          </cell>
          <cell r="FV6">
            <v>117.141288237724</v>
          </cell>
          <cell r="FW6">
            <v>0.118320610687023</v>
          </cell>
          <cell r="FX6">
            <v>5.1707726732750396E-3</v>
          </cell>
          <cell r="FY6">
            <v>3.4351145038167899E-2</v>
          </cell>
          <cell r="FZ6">
            <v>0</v>
          </cell>
          <cell r="GA6">
            <v>0.118320610687023</v>
          </cell>
          <cell r="GB6">
            <v>3.4351145038167899E-2</v>
          </cell>
          <cell r="GC6">
            <v>36256</v>
          </cell>
          <cell r="GD6">
            <v>2.5000000000000001E-2</v>
          </cell>
          <cell r="GE6">
            <v>960891.65473082406</v>
          </cell>
          <cell r="GF6">
            <v>349536.24376169499</v>
          </cell>
          <cell r="GG6">
            <v>527439.22411674599</v>
          </cell>
          <cell r="GH6">
            <v>92689.155502115507</v>
          </cell>
          <cell r="GI6">
            <v>170.96666666666701</v>
          </cell>
          <cell r="GJ6">
            <v>2.51944988556418E-2</v>
          </cell>
          <cell r="GK6">
            <v>-163211</v>
          </cell>
          <cell r="GL6">
            <v>-21663.271138971599</v>
          </cell>
          <cell r="GM6">
            <v>0.78980488695076001</v>
          </cell>
          <cell r="GN6">
            <v>0.78980488695076001</v>
          </cell>
          <cell r="GO6">
            <v>1.7188945511107201E-3</v>
          </cell>
          <cell r="GP6">
            <v>0.95907976023006003</v>
          </cell>
          <cell r="GQ6">
            <v>1.1392063940735199E-3</v>
          </cell>
          <cell r="GR6">
            <v>1.6765013897546901E-3</v>
          </cell>
          <cell r="GS6">
            <v>9.3752381500043303E-4</v>
          </cell>
          <cell r="GT6">
            <v>2.1291245354099399E-3</v>
          </cell>
          <cell r="GU6">
            <v>1.38264718900369E-3</v>
          </cell>
          <cell r="GV6">
            <v>1.5003666552164999E-3</v>
          </cell>
          <cell r="GW6">
            <v>2.4993158101237201E-3</v>
          </cell>
          <cell r="GX6">
            <v>0.84697976395073704</v>
          </cell>
          <cell r="GY6">
            <v>0.80909513925361198</v>
          </cell>
          <cell r="GZ6">
            <v>0.80468464658246197</v>
          </cell>
          <cell r="HA6">
            <v>4.0859033055988599E-2</v>
          </cell>
          <cell r="HB6">
            <v>172271.057227571</v>
          </cell>
          <cell r="HC6">
            <v>0.02</v>
          </cell>
          <cell r="HD6">
            <v>5.0000000000000001E-3</v>
          </cell>
          <cell r="HE6">
            <v>2.87467378247151E-2</v>
          </cell>
          <cell r="HF6">
            <v>2.8622304659840801E-2</v>
          </cell>
          <cell r="HG6">
            <v>3635.7980331239301</v>
          </cell>
          <cell r="HH6">
            <v>2.4374750685209798E-3</v>
          </cell>
          <cell r="HI6">
            <v>0.74034771459854298</v>
          </cell>
          <cell r="HJ6">
            <v>0.79034977476057899</v>
          </cell>
          <cell r="HK6">
            <v>0.81661129049229597</v>
          </cell>
          <cell r="HL6">
            <v>0.79148391075270397</v>
          </cell>
          <cell r="HM6">
            <v>-0.25</v>
          </cell>
          <cell r="HN6">
            <v>0.75</v>
          </cell>
          <cell r="HO6">
            <v>-0.25</v>
          </cell>
          <cell r="HP6">
            <v>-0.25</v>
          </cell>
          <cell r="HQ6">
            <v>6.6355007437053403E-3</v>
          </cell>
          <cell r="HR6">
            <v>1.61957726675056E-2</v>
          </cell>
          <cell r="HS6">
            <v>9.5921307968072096E-3</v>
          </cell>
          <cell r="HT6">
            <v>1.63953400022844E-2</v>
          </cell>
          <cell r="HU6">
            <v>1.14447061235428</v>
          </cell>
          <cell r="HV6">
            <v>1.02702841744243</v>
          </cell>
          <cell r="HW6">
            <v>1.0018674864896899</v>
          </cell>
          <cell r="HX6">
            <v>0.80364554227637797</v>
          </cell>
          <cell r="HY6">
            <v>0.78142522604703402</v>
          </cell>
          <cell r="HZ6">
            <v>1.2693429140130299</v>
          </cell>
          <cell r="IA6">
            <v>22.714767567201299</v>
          </cell>
          <cell r="IB6">
            <v>0.72679038380664296</v>
          </cell>
          <cell r="IC6">
            <v>0</v>
          </cell>
          <cell r="ID6">
            <v>97906.773994071002</v>
          </cell>
          <cell r="IE6">
            <v>4.2212857055661697E-2</v>
          </cell>
          <cell r="IF6">
            <v>1.0461440647542799</v>
          </cell>
          <cell r="IG6">
            <v>0.118752012480162</v>
          </cell>
          <cell r="IH6">
            <v>1.4999999999999999E-2</v>
          </cell>
          <cell r="II6">
            <v>3.9912705679410699E-3</v>
          </cell>
          <cell r="IJ6">
            <v>0.35199999999999998</v>
          </cell>
          <cell r="IK6">
            <v>6.0066666666666699E-2</v>
          </cell>
          <cell r="IL6">
            <v>1.9267399267399302E-2</v>
          </cell>
          <cell r="IM6">
            <v>4.4999999999999998E-2</v>
          </cell>
          <cell r="IN6">
            <v>0.49</v>
          </cell>
          <cell r="IO6">
            <v>8.1215105757507997E-2</v>
          </cell>
          <cell r="IP6">
            <v>6.4295268965031502E-2</v>
          </cell>
          <cell r="IQ6">
            <v>27.072360395669499</v>
          </cell>
          <cell r="IR6">
            <v>0.17657179915191801</v>
          </cell>
          <cell r="IS6">
            <v>3.4646670690870199E-2</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cell r="JX6">
            <v>0</v>
          </cell>
          <cell r="JY6">
            <v>0</v>
          </cell>
          <cell r="JZ6">
            <v>0</v>
          </cell>
          <cell r="KA6">
            <v>0</v>
          </cell>
          <cell r="KB6">
            <v>0</v>
          </cell>
          <cell r="KC6">
            <v>0</v>
          </cell>
          <cell r="KD6">
            <v>0</v>
          </cell>
          <cell r="KE6">
            <v>0</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0.41749811835382</v>
          </cell>
          <cell r="LB6">
            <v>0</v>
          </cell>
          <cell r="LC6">
            <v>199.841769414585</v>
          </cell>
          <cell r="LD6">
            <v>1</v>
          </cell>
          <cell r="LE6">
            <v>27128.8659866075</v>
          </cell>
          <cell r="LF6">
            <v>3682.1339321596301</v>
          </cell>
          <cell r="LG6">
            <v>685.52501098456401</v>
          </cell>
          <cell r="LH6">
            <v>1439.07609292899</v>
          </cell>
          <cell r="LI6">
            <v>15317.789284348601</v>
          </cell>
          <cell r="LJ6">
            <v>5.0000000000000001E-3</v>
          </cell>
          <cell r="LK6">
            <v>0</v>
          </cell>
          <cell r="LL6">
            <v>0</v>
          </cell>
          <cell r="LM6">
            <v>2708.1464565152</v>
          </cell>
          <cell r="LN6">
            <v>4076.8936723982501</v>
          </cell>
          <cell r="LO6">
            <v>177.11517116245199</v>
          </cell>
          <cell r="LP6">
            <v>188.09397421833799</v>
          </cell>
          <cell r="LQ6">
            <v>4.1260000000000003E-3</v>
          </cell>
          <cell r="LR6">
            <v>0.16560482696979401</v>
          </cell>
          <cell r="LS6">
            <v>0</v>
          </cell>
          <cell r="LT6">
            <v>3972.6357558259501</v>
          </cell>
          <cell r="LU6">
            <v>8637.00707200742</v>
          </cell>
          <cell r="LV6">
            <v>1557.53282824608</v>
          </cell>
          <cell r="LW6">
            <v>16.470200305476698</v>
          </cell>
          <cell r="LX6">
            <v>17.730577431747399</v>
          </cell>
          <cell r="LY6">
            <v>3529.5135401305602</v>
          </cell>
          <cell r="LZ6">
            <v>0</v>
          </cell>
          <cell r="MA6">
            <v>363.15850088818001</v>
          </cell>
          <cell r="MB6">
            <v>2.5940761254328801E-2</v>
          </cell>
          <cell r="MC6">
            <v>8.6666666666666697E-3</v>
          </cell>
          <cell r="MD6">
            <v>0.323523111230891</v>
          </cell>
          <cell r="ME6">
            <v>0.16013197946763899</v>
          </cell>
          <cell r="MF6">
            <v>192049.718320393</v>
          </cell>
          <cell r="MG6">
            <v>9.7368810825940302E-2</v>
          </cell>
          <cell r="MH6">
            <v>0.39666005591298897</v>
          </cell>
          <cell r="MI6">
            <v>6.08451455773453E-2</v>
          </cell>
          <cell r="MJ6">
            <v>0.244437176308233</v>
          </cell>
          <cell r="MK6">
            <v>7.1515301049561705E-2</v>
          </cell>
          <cell r="ML6">
            <v>0.14808726000644101</v>
          </cell>
          <cell r="MM6">
            <v>-1608.4879365514701</v>
          </cell>
          <cell r="MN6">
            <v>1645.0584245507</v>
          </cell>
          <cell r="MO6">
            <v>82.168745145786602</v>
          </cell>
          <cell r="MP6">
            <v>45.833504186707898</v>
          </cell>
          <cell r="MQ6">
            <v>35711.264547000901</v>
          </cell>
          <cell r="MR6" t="str">
            <v>NA</v>
          </cell>
          <cell r="MS6" t="str">
            <v>NA</v>
          </cell>
          <cell r="MT6" t="str">
            <v>NA</v>
          </cell>
          <cell r="MU6" t="str">
            <v>NA</v>
          </cell>
          <cell r="MV6" t="str">
            <v>NA</v>
          </cell>
          <cell r="MW6" t="str">
            <v>NA</v>
          </cell>
          <cell r="MX6" t="str">
            <v>NA</v>
          </cell>
          <cell r="MY6" t="str">
            <v>NA</v>
          </cell>
          <cell r="MZ6" t="str">
            <v>NA</v>
          </cell>
          <cell r="NA6" t="str">
            <v>NA</v>
          </cell>
          <cell r="NB6">
            <v>1.5819637325351401</v>
          </cell>
          <cell r="NC6">
            <v>79.346264666666301</v>
          </cell>
          <cell r="ND6">
            <v>49</v>
          </cell>
          <cell r="NE6">
            <v>6.0066666666666704</v>
          </cell>
          <cell r="NF6">
            <v>1.9267399267399301</v>
          </cell>
          <cell r="NG6">
            <v>2.5940761254328799</v>
          </cell>
          <cell r="NH6">
            <v>0.86666666666666703</v>
          </cell>
          <cell r="NI6" t="str">
            <v>NA</v>
          </cell>
          <cell r="NJ6" t="str">
            <v>NA</v>
          </cell>
          <cell r="NK6" t="str">
            <v>NA</v>
          </cell>
          <cell r="NL6" t="str">
            <v>NA</v>
          </cell>
          <cell r="NM6" t="str">
            <v>NA</v>
          </cell>
          <cell r="NN6" t="str">
            <v>NA</v>
          </cell>
          <cell r="NO6" t="str">
            <v>NA</v>
          </cell>
          <cell r="NP6" t="str">
            <v>NA</v>
          </cell>
          <cell r="NQ6" t="str">
            <v>NA</v>
          </cell>
          <cell r="NR6" t="str">
            <v>NA</v>
          </cell>
          <cell r="NS6" t="str">
            <v>NA</v>
          </cell>
          <cell r="NT6" t="str">
            <v>NA</v>
          </cell>
          <cell r="NU6">
            <v>36710.376066484299</v>
          </cell>
          <cell r="NV6">
            <v>78.980488695076005</v>
          </cell>
          <cell r="NW6">
            <v>76.931674694086794</v>
          </cell>
          <cell r="NX6" t="str">
            <v>NA</v>
          </cell>
          <cell r="NY6" t="str">
            <v>NA</v>
          </cell>
          <cell r="NZ6" t="str">
            <v>NA</v>
          </cell>
          <cell r="OA6" t="str">
            <v>NA</v>
          </cell>
          <cell r="OB6" t="str">
            <v>NA</v>
          </cell>
          <cell r="OC6" t="str">
            <v>NA</v>
          </cell>
          <cell r="OD6" t="str">
            <v>NA</v>
          </cell>
          <cell r="OE6" t="str">
            <v>NA</v>
          </cell>
          <cell r="OF6" t="str">
            <v>NA</v>
          </cell>
          <cell r="OG6" t="str">
            <v>NA</v>
          </cell>
          <cell r="OH6" t="str">
            <v>NA</v>
          </cell>
          <cell r="OI6" t="str">
            <v>NA</v>
          </cell>
          <cell r="OJ6">
            <v>7.1515301049561701</v>
          </cell>
          <cell r="OK6" t="str">
            <v>NA</v>
          </cell>
          <cell r="OL6" t="str">
            <v>NA</v>
          </cell>
          <cell r="OM6" t="str">
            <v>NA</v>
          </cell>
          <cell r="ON6" t="str">
            <v>NA</v>
          </cell>
          <cell r="OO6" t="str">
            <v>NA</v>
          </cell>
          <cell r="OP6" t="str">
            <v>NA</v>
          </cell>
          <cell r="OQ6" t="str">
            <v>NA</v>
          </cell>
          <cell r="OR6">
            <v>-3202.0499242746</v>
          </cell>
          <cell r="OS6">
            <v>-38.641938430018698</v>
          </cell>
          <cell r="OT6">
            <v>3163.4079858445798</v>
          </cell>
          <cell r="OU6">
            <v>91.842264954787098</v>
          </cell>
          <cell r="OV6" t="str">
            <v>NA</v>
          </cell>
          <cell r="OW6" t="str">
            <v>NA</v>
          </cell>
          <cell r="OX6" t="str">
            <v>NA</v>
          </cell>
          <cell r="OY6" t="str">
            <v>NA</v>
          </cell>
          <cell r="OZ6" t="str">
            <v>NA</v>
          </cell>
          <cell r="PA6" t="str">
            <v>NA</v>
          </cell>
          <cell r="PB6" t="str">
            <v>NA</v>
          </cell>
          <cell r="PC6" t="str">
            <v>NA</v>
          </cell>
          <cell r="PD6" t="str">
            <v>NA</v>
          </cell>
          <cell r="PE6" t="str">
            <v>NA</v>
          </cell>
          <cell r="PF6" t="str">
            <v>NA</v>
          </cell>
          <cell r="PG6" t="str">
            <v>NA</v>
          </cell>
          <cell r="PH6" t="str">
            <v>NA</v>
          </cell>
          <cell r="PI6" t="str">
            <v>NA</v>
          </cell>
          <cell r="PJ6" t="str">
            <v>NA</v>
          </cell>
          <cell r="PK6" t="str">
            <v>NA</v>
          </cell>
          <cell r="PL6" t="str">
            <v>NA</v>
          </cell>
          <cell r="PM6" t="str">
            <v>NA</v>
          </cell>
          <cell r="PN6" t="str">
            <v>NA</v>
          </cell>
          <cell r="PO6" t="str">
            <v>NA</v>
          </cell>
          <cell r="PP6" t="str">
            <v>NA</v>
          </cell>
          <cell r="PQ6">
            <v>1.68263198848019E-3</v>
          </cell>
          <cell r="PR6" t="str">
            <v>NA</v>
          </cell>
          <cell r="PS6" t="str">
            <v>NA</v>
          </cell>
          <cell r="PT6" t="str">
            <v>NA</v>
          </cell>
          <cell r="PU6" t="str">
            <v>NA</v>
          </cell>
          <cell r="PV6" t="str">
            <v>NA</v>
          </cell>
          <cell r="PW6" t="str">
            <v>NA</v>
          </cell>
          <cell r="PX6" t="str">
            <v>NA</v>
          </cell>
          <cell r="PY6" t="str">
            <v>NA</v>
          </cell>
          <cell r="PZ6" t="str">
            <v>NA</v>
          </cell>
          <cell r="QA6" t="str">
            <v>NA</v>
          </cell>
          <cell r="QB6" t="str">
            <v>NA</v>
          </cell>
          <cell r="QC6" t="str">
            <v>NA</v>
          </cell>
          <cell r="QD6" t="str">
            <v>NA</v>
          </cell>
          <cell r="QE6" t="str">
            <v>NA</v>
          </cell>
          <cell r="QF6" t="str">
            <v>NA</v>
          </cell>
          <cell r="QG6" t="str">
            <v>NA</v>
          </cell>
          <cell r="QH6" t="str">
            <v>NA</v>
          </cell>
          <cell r="QI6" t="str">
            <v>NA</v>
          </cell>
          <cell r="QJ6" t="str">
            <v>NA</v>
          </cell>
          <cell r="QK6">
            <v>0</v>
          </cell>
          <cell r="QL6">
            <v>0</v>
          </cell>
          <cell r="QM6" t="str">
            <v>NA</v>
          </cell>
          <cell r="QN6">
            <v>-26.746854957377401</v>
          </cell>
          <cell r="QO6">
            <v>0</v>
          </cell>
          <cell r="QP6" t="str">
            <v>NA</v>
          </cell>
          <cell r="QQ6">
            <v>-26.923677930694598</v>
          </cell>
          <cell r="QR6" t="str">
            <v>NA</v>
          </cell>
          <cell r="QS6" t="str">
            <v>NA</v>
          </cell>
          <cell r="QT6" t="str">
            <v>NA</v>
          </cell>
          <cell r="QU6" t="str">
            <v>NA</v>
          </cell>
          <cell r="QV6" t="str">
            <v>NA</v>
          </cell>
          <cell r="QW6" t="str">
            <v>NA</v>
          </cell>
          <cell r="QX6" t="str">
            <v>NA</v>
          </cell>
          <cell r="QY6" t="str">
            <v>NA</v>
          </cell>
          <cell r="QZ6" t="str">
            <v>NA</v>
          </cell>
          <cell r="RA6" t="str">
            <v>NA</v>
          </cell>
          <cell r="RB6" t="str">
            <v>NA</v>
          </cell>
          <cell r="RC6" t="str">
            <v>NA</v>
          </cell>
          <cell r="RD6" t="str">
            <v>NA</v>
          </cell>
          <cell r="RE6" t="str">
            <v>NA</v>
          </cell>
          <cell r="RF6" t="str">
            <v>NA</v>
          </cell>
          <cell r="RG6" t="str">
            <v>NA</v>
          </cell>
          <cell r="RH6" t="str">
            <v>NA</v>
          </cell>
          <cell r="RI6" t="str">
            <v>NA</v>
          </cell>
          <cell r="RJ6" t="str">
            <v>NA</v>
          </cell>
          <cell r="RK6" t="str">
            <v>NA</v>
          </cell>
          <cell r="RL6" t="str">
            <v>NA</v>
          </cell>
          <cell r="RM6" t="str">
            <v>NA</v>
          </cell>
          <cell r="RN6" t="str">
            <v>NA</v>
          </cell>
          <cell r="RO6" t="str">
            <v>NA</v>
          </cell>
          <cell r="RP6">
            <v>41683.145564321698</v>
          </cell>
          <cell r="RQ6" t="str">
            <v>NA</v>
          </cell>
          <cell r="RR6" t="str">
            <v>NA</v>
          </cell>
          <cell r="RS6" t="str">
            <v>NA</v>
          </cell>
          <cell r="RT6" t="str">
            <v>NA</v>
          </cell>
          <cell r="RU6" t="str">
            <v>NA</v>
          </cell>
          <cell r="RV6" t="str">
            <v>NA</v>
          </cell>
          <cell r="RW6" t="str">
            <v>NA</v>
          </cell>
          <cell r="RX6">
            <v>0</v>
          </cell>
          <cell r="RY6" t="str">
            <v>NA</v>
          </cell>
          <cell r="RZ6" t="str">
            <v>NA</v>
          </cell>
          <cell r="SA6" t="str">
            <v>NA</v>
          </cell>
          <cell r="SB6" t="str">
            <v>NA</v>
          </cell>
          <cell r="SC6" t="str">
            <v>NA</v>
          </cell>
          <cell r="SD6" t="str">
            <v>NA</v>
          </cell>
          <cell r="SE6" t="str">
            <v>NA</v>
          </cell>
          <cell r="SF6" t="str">
            <v>NA</v>
          </cell>
          <cell r="SG6" t="str">
            <v>NA</v>
          </cell>
          <cell r="SH6" t="str">
            <v>NA</v>
          </cell>
          <cell r="SI6" t="str">
            <v>NA</v>
          </cell>
          <cell r="SJ6" t="str">
            <v>NA</v>
          </cell>
          <cell r="SK6" t="str">
            <v>NA</v>
          </cell>
          <cell r="SL6" t="str">
            <v>NA</v>
          </cell>
          <cell r="SM6" t="str">
            <v>NA</v>
          </cell>
          <cell r="SN6" t="str">
            <v>NA</v>
          </cell>
          <cell r="SO6" t="str">
            <v>NA</v>
          </cell>
          <cell r="SP6" t="str">
            <v>NA</v>
          </cell>
          <cell r="SQ6" t="str">
            <v>NA</v>
          </cell>
          <cell r="SR6" t="str">
            <v>NA</v>
          </cell>
          <cell r="SS6" t="str">
            <v>NA</v>
          </cell>
          <cell r="ST6" t="str">
            <v>NA</v>
          </cell>
          <cell r="SU6" t="str">
            <v>NA</v>
          </cell>
          <cell r="SV6" t="str">
            <v>NA</v>
          </cell>
          <cell r="SW6" t="str">
            <v>NA</v>
          </cell>
          <cell r="SX6" t="str">
            <v>NA</v>
          </cell>
          <cell r="SY6" t="str">
            <v>NA</v>
          </cell>
          <cell r="SZ6" t="str">
            <v>NA</v>
          </cell>
          <cell r="TA6" t="str">
            <v>NA</v>
          </cell>
          <cell r="TB6" t="str">
            <v>NA</v>
          </cell>
          <cell r="TC6" t="str">
            <v>NA</v>
          </cell>
          <cell r="TD6" t="str">
            <v>NA</v>
          </cell>
          <cell r="TE6" t="str">
            <v>NA</v>
          </cell>
          <cell r="TF6" t="str">
            <v>NA</v>
          </cell>
          <cell r="TG6" t="str">
            <v>NA</v>
          </cell>
          <cell r="TH6" t="str">
            <v>NA</v>
          </cell>
          <cell r="TI6" t="str">
            <v>NA</v>
          </cell>
          <cell r="TJ6" t="str">
            <v>NA</v>
          </cell>
          <cell r="TK6" t="str">
            <v>NA</v>
          </cell>
          <cell r="TL6" t="str">
            <v>NA</v>
          </cell>
          <cell r="TM6" t="str">
            <v>NA</v>
          </cell>
          <cell r="TN6" t="str">
            <v>NA</v>
          </cell>
          <cell r="TO6" t="str">
            <v>NA</v>
          </cell>
          <cell r="TP6" t="str">
            <v>NA</v>
          </cell>
          <cell r="TQ6" t="str">
            <v>NA</v>
          </cell>
          <cell r="TR6" t="str">
            <v>NA</v>
          </cell>
          <cell r="TS6" t="str">
            <v>NA</v>
          </cell>
          <cell r="TT6" t="str">
            <v>NA</v>
          </cell>
          <cell r="TU6" t="str">
            <v>NA</v>
          </cell>
          <cell r="TV6" t="str">
            <v>NA</v>
          </cell>
          <cell r="TW6" t="str">
            <v>NA</v>
          </cell>
          <cell r="TX6" t="str">
            <v>NA</v>
          </cell>
          <cell r="TY6" t="str">
            <v>NA</v>
          </cell>
          <cell r="TZ6" t="str">
            <v>NA</v>
          </cell>
          <cell r="UA6" t="str">
            <v>NA</v>
          </cell>
          <cell r="UB6" t="str">
            <v>NA</v>
          </cell>
          <cell r="UC6" t="str">
            <v>NA</v>
          </cell>
          <cell r="UD6" t="str">
            <v>NA</v>
          </cell>
          <cell r="UE6">
            <v>0.51707726732750403</v>
          </cell>
          <cell r="UF6" t="str">
            <v>NA</v>
          </cell>
          <cell r="UG6" t="str">
            <v>NA</v>
          </cell>
          <cell r="UH6" t="str">
            <v>NA</v>
          </cell>
          <cell r="UI6" t="str">
            <v>NA</v>
          </cell>
          <cell r="UJ6" t="str">
            <v>NA</v>
          </cell>
          <cell r="UK6" t="str">
            <v>NA</v>
          </cell>
          <cell r="UL6" t="str">
            <v>NA</v>
          </cell>
          <cell r="UM6" t="str">
            <v>NA</v>
          </cell>
          <cell r="UN6" t="str">
            <v>NA</v>
          </cell>
          <cell r="UO6" t="str">
            <v>NA</v>
          </cell>
          <cell r="UP6" t="str">
            <v>NA</v>
          </cell>
          <cell r="UQ6" t="str">
            <v>NA</v>
          </cell>
          <cell r="UR6" t="str">
            <v>NA</v>
          </cell>
          <cell r="US6" t="str">
            <v>NA</v>
          </cell>
          <cell r="UT6" t="str">
            <v>NA</v>
          </cell>
          <cell r="UU6" t="str">
            <v>NA</v>
          </cell>
          <cell r="UV6" t="str">
            <v>NA</v>
          </cell>
          <cell r="UW6" t="str">
            <v>NA</v>
          </cell>
          <cell r="UX6" t="str">
            <v>NA</v>
          </cell>
          <cell r="UY6" t="str">
            <v>NA</v>
          </cell>
          <cell r="UZ6">
            <v>26.345361802305</v>
          </cell>
          <cell r="VA6">
            <v>15.1004780087307</v>
          </cell>
          <cell r="VB6" t="str">
            <v>NA</v>
          </cell>
          <cell r="VC6" t="str">
            <v>NA</v>
          </cell>
          <cell r="VD6" t="str">
            <v>NA</v>
          </cell>
          <cell r="VE6" t="str">
            <v>NA</v>
          </cell>
          <cell r="VF6" t="str">
            <v>NA</v>
          </cell>
          <cell r="VG6" t="str">
            <v>NA</v>
          </cell>
          <cell r="VH6" t="str">
            <v>NA</v>
          </cell>
          <cell r="VI6" t="str">
            <v>NA</v>
          </cell>
          <cell r="VJ6" t="str">
            <v>NA</v>
          </cell>
          <cell r="VK6" t="str">
            <v>NA</v>
          </cell>
          <cell r="VL6" t="str">
            <v>NA</v>
          </cell>
          <cell r="VM6" t="str">
            <v>NA</v>
          </cell>
          <cell r="VN6">
            <v>2.4580828356660599E-2</v>
          </cell>
          <cell r="VO6">
            <v>6.8197147483045298E-2</v>
          </cell>
          <cell r="VP6" t="str">
            <v>NA</v>
          </cell>
          <cell r="VQ6" t="str">
            <v>NA</v>
          </cell>
          <cell r="VR6" t="str">
            <v>NA</v>
          </cell>
          <cell r="VS6" t="str">
            <v>NA</v>
          </cell>
          <cell r="VT6">
            <v>132530.79377107901</v>
          </cell>
          <cell r="VU6">
            <v>1.00219240988604</v>
          </cell>
          <cell r="VV6">
            <v>64289.402512106601</v>
          </cell>
          <cell r="VW6">
            <v>3.5500946962310498</v>
          </cell>
          <cell r="VX6">
            <v>4.7496194661256803</v>
          </cell>
          <cell r="VY6">
            <v>-1.41101101678733</v>
          </cell>
        </row>
        <row r="7">
          <cell r="B7" t="str">
            <v>1970Q3</v>
          </cell>
          <cell r="C7">
            <v>4.8978368245002298E-2</v>
          </cell>
          <cell r="D7">
            <v>0.3</v>
          </cell>
          <cell r="E7">
            <v>0</v>
          </cell>
          <cell r="F7">
            <v>0</v>
          </cell>
          <cell r="G7">
            <v>1</v>
          </cell>
          <cell r="H7">
            <v>0</v>
          </cell>
          <cell r="I7">
            <v>41.1444743023957</v>
          </cell>
          <cell r="J7">
            <v>41.054466085084499</v>
          </cell>
          <cell r="K7">
            <v>41.1444743023957</v>
          </cell>
          <cell r="L7">
            <v>-73.525578312103093</v>
          </cell>
          <cell r="M7">
            <v>5685.4849299999996</v>
          </cell>
          <cell r="N7">
            <v>-68.146479000000895</v>
          </cell>
          <cell r="O7">
            <v>6.6482162098605997</v>
          </cell>
          <cell r="P7">
            <v>1.7400863943841699E-3</v>
          </cell>
          <cell r="Q7">
            <v>-33.96</v>
          </cell>
          <cell r="R7">
            <v>-2640.4663510515102</v>
          </cell>
          <cell r="S7">
            <v>-8631.5219562028306</v>
          </cell>
          <cell r="T7">
            <v>-135.84</v>
          </cell>
          <cell r="U7">
            <v>-6.8493655724172806E-2</v>
          </cell>
          <cell r="V7">
            <v>-0.745</v>
          </cell>
          <cell r="W7">
            <v>39704.3995347499</v>
          </cell>
          <cell r="X7">
            <v>125433.55624205001</v>
          </cell>
          <cell r="Y7">
            <v>141.57461525943901</v>
          </cell>
          <cell r="Z7">
            <v>103.676591445409</v>
          </cell>
          <cell r="AA7">
            <v>77.584160785672395</v>
          </cell>
          <cell r="AB7">
            <v>269.08081436096899</v>
          </cell>
          <cell r="AC7">
            <v>1.94615634122608E-3</v>
          </cell>
          <cell r="AD7">
            <v>1.94615634122608E-3</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0.11182810525597101</v>
          </cell>
          <cell r="AV7">
            <v>66494.290552652994</v>
          </cell>
          <cell r="AW7">
            <v>66319.939718047201</v>
          </cell>
          <cell r="AX7">
            <v>207103.88961785601</v>
          </cell>
          <cell r="AY7">
            <v>23317.676032298601</v>
          </cell>
          <cell r="AZ7">
            <v>210382.70856934</v>
          </cell>
          <cell r="BA7">
            <v>127.377070260713</v>
          </cell>
          <cell r="BB7">
            <v>128.16635201986</v>
          </cell>
          <cell r="BC7">
            <v>449.06797848243201</v>
          </cell>
          <cell r="BD7">
            <v>446.16434894551099</v>
          </cell>
          <cell r="BE7">
            <v>6.1723957764833401E-3</v>
          </cell>
          <cell r="BF7">
            <v>1.0517324152259601E-2</v>
          </cell>
          <cell r="BG7">
            <v>1.09057676182169E-2</v>
          </cell>
          <cell r="BH7">
            <v>6.1555938452662702E-3</v>
          </cell>
          <cell r="BI7">
            <v>46817.628367665602</v>
          </cell>
          <cell r="BJ7">
            <v>-19.023025416412001</v>
          </cell>
          <cell r="BK7">
            <v>0</v>
          </cell>
          <cell r="BL7">
            <v>1.45597934993737E-2</v>
          </cell>
          <cell r="BM7">
            <v>132531.00933837899</v>
          </cell>
          <cell r="BN7">
            <v>5452918.7079934999</v>
          </cell>
          <cell r="BO7">
            <v>5793708.0652309703</v>
          </cell>
          <cell r="BP7">
            <v>137009.26951056501</v>
          </cell>
          <cell r="BQ7">
            <v>1.62134575050502E-2</v>
          </cell>
          <cell r="BR7">
            <v>1.0171799949982301</v>
          </cell>
          <cell r="BS7">
            <v>1.4034736365903499E-2</v>
          </cell>
          <cell r="BT7">
            <v>24307.8642209057</v>
          </cell>
          <cell r="BU7">
            <v>0</v>
          </cell>
          <cell r="BV7">
            <v>7685.3912996701902</v>
          </cell>
          <cell r="BW7">
            <v>0</v>
          </cell>
          <cell r="BX7">
            <v>6703.6840000000002</v>
          </cell>
          <cell r="BY7">
            <v>3746.0883815205202</v>
          </cell>
          <cell r="BZ7">
            <v>16872.0039220197</v>
          </cell>
          <cell r="CA7">
            <v>3086.32</v>
          </cell>
          <cell r="CB7">
            <v>15196.743</v>
          </cell>
          <cell r="CC7">
            <v>74727.887728459493</v>
          </cell>
          <cell r="CD7">
            <v>39343.741300059701</v>
          </cell>
          <cell r="CE7">
            <v>145040.03317651601</v>
          </cell>
          <cell r="CF7">
            <v>29034.486710000001</v>
          </cell>
          <cell r="CG7">
            <v>131213</v>
          </cell>
          <cell r="CH7">
            <v>27987.136866219498</v>
          </cell>
          <cell r="CI7">
            <v>104429.12813925301</v>
          </cell>
          <cell r="CJ7">
            <v>23583.544000000002</v>
          </cell>
          <cell r="CK7">
            <v>93647.72</v>
          </cell>
          <cell r="CL7">
            <v>61.410988222408101</v>
          </cell>
          <cell r="CM7">
            <v>205.45619561434</v>
          </cell>
          <cell r="CN7">
            <v>4642.6585316992596</v>
          </cell>
          <cell r="CO7">
            <v>15445.9209852979</v>
          </cell>
          <cell r="CP7">
            <v>3791.2473748860002</v>
          </cell>
          <cell r="CQ7">
            <v>15664.852999999999</v>
          </cell>
          <cell r="CR7">
            <v>13237.202786217</v>
          </cell>
          <cell r="CS7">
            <v>62228.081749260396</v>
          </cell>
          <cell r="CT7">
            <v>0</v>
          </cell>
          <cell r="CU7">
            <v>0</v>
          </cell>
          <cell r="CV7">
            <v>0</v>
          </cell>
          <cell r="CW7">
            <v>0</v>
          </cell>
          <cell r="CX7">
            <v>9271</v>
          </cell>
          <cell r="CY7">
            <v>59496.373824382601</v>
          </cell>
          <cell r="CZ7">
            <v>13265.3562298244</v>
          </cell>
          <cell r="DA7">
            <v>0</v>
          </cell>
          <cell r="DB7">
            <v>10477.033028661601</v>
          </cell>
          <cell r="DC7">
            <v>0</v>
          </cell>
          <cell r="DD7">
            <v>0</v>
          </cell>
          <cell r="DE7">
            <v>0</v>
          </cell>
          <cell r="DF7">
            <v>1</v>
          </cell>
          <cell r="DG7">
            <v>1</v>
          </cell>
          <cell r="DH7">
            <v>1</v>
          </cell>
          <cell r="DI7">
            <v>1</v>
          </cell>
          <cell r="DJ7">
            <v>0</v>
          </cell>
          <cell r="DK7">
            <v>199467</v>
          </cell>
          <cell r="DL7">
            <v>12097.409490685701</v>
          </cell>
          <cell r="DM7">
            <v>-0.26956579099182698</v>
          </cell>
          <cell r="DN7" t="str">
            <v>NA</v>
          </cell>
          <cell r="DO7">
            <v>38279.230441270498</v>
          </cell>
          <cell r="DP7">
            <v>68476.338266527804</v>
          </cell>
          <cell r="DQ7">
            <v>219429.300134816</v>
          </cell>
          <cell r="DR7">
            <v>134.025286470574</v>
          </cell>
          <cell r="DS7">
            <v>454.15436184030398</v>
          </cell>
          <cell r="DT7">
            <v>181962.286506984</v>
          </cell>
          <cell r="DU7">
            <v>93747.441483482806</v>
          </cell>
          <cell r="DV7">
            <v>70553.967464917107</v>
          </cell>
          <cell r="DW7">
            <v>40434.247694571</v>
          </cell>
          <cell r="DX7">
            <v>16.665258469499001</v>
          </cell>
          <cell r="DY7">
            <v>62.845875883738998</v>
          </cell>
          <cell r="DZ7">
            <v>112563.948893233</v>
          </cell>
          <cell r="EA7">
            <v>356971.011033869</v>
          </cell>
          <cell r="EB7">
            <v>107555.11150390501</v>
          </cell>
          <cell r="EC7">
            <v>346382.969664164</v>
          </cell>
          <cell r="ED7">
            <v>-3.0499999999999999E-2</v>
          </cell>
          <cell r="EE7">
            <v>725.42718674868399</v>
          </cell>
          <cell r="EF7">
            <v>15696.945922694</v>
          </cell>
          <cell r="EG7">
            <v>45518.645775623198</v>
          </cell>
          <cell r="EH7">
            <v>0</v>
          </cell>
          <cell r="EI7">
            <v>2045.81752539794</v>
          </cell>
          <cell r="EJ7">
            <v>4903.59572397387</v>
          </cell>
          <cell r="EK7">
            <v>6949.4132493717998</v>
          </cell>
          <cell r="EL7">
            <v>17.726433075758699</v>
          </cell>
          <cell r="EM7">
            <v>4960.1042127829896</v>
          </cell>
          <cell r="EN7">
            <v>7.6667900731312599</v>
          </cell>
          <cell r="EO7">
            <v>2115.59853438546</v>
          </cell>
          <cell r="EP7">
            <v>5253.02148147752</v>
          </cell>
          <cell r="EQ7">
            <v>3.0499999999999999E-2</v>
          </cell>
          <cell r="ER7">
            <v>8.5237096157984809</v>
          </cell>
          <cell r="ES7">
            <v>174.350834605817</v>
          </cell>
          <cell r="ET7">
            <v>3278.8189514842502</v>
          </cell>
          <cell r="EU7">
            <v>-0.78928175914649601</v>
          </cell>
          <cell r="EV7">
            <v>-2.90362953692116</v>
          </cell>
          <cell r="EW7">
            <v>23295.2712091707</v>
          </cell>
          <cell r="EX7">
            <v>0</v>
          </cell>
          <cell r="EY7">
            <v>3349.8166457111902</v>
          </cell>
          <cell r="EZ7">
            <v>0</v>
          </cell>
          <cell r="FA7">
            <v>3140.7572352934499</v>
          </cell>
          <cell r="FB7">
            <v>1152.3622205501099</v>
          </cell>
          <cell r="FC7">
            <v>6078.0852529346403</v>
          </cell>
          <cell r="FD7">
            <v>1086.1485822941299</v>
          </cell>
          <cell r="FE7">
            <v>6058.75663383754</v>
          </cell>
          <cell r="FF7">
            <v>69396.616966581001</v>
          </cell>
          <cell r="FG7">
            <v>34803.7292792113</v>
          </cell>
          <cell r="FH7">
            <v>141660.35219012</v>
          </cell>
          <cell r="FI7">
            <v>23349.001779999999</v>
          </cell>
          <cell r="FJ7">
            <v>130959</v>
          </cell>
          <cell r="FK7">
            <v>54.762772012547501</v>
          </cell>
          <cell r="FL7">
            <v>197.46618271954699</v>
          </cell>
          <cell r="FM7">
            <v>33194.206554870201</v>
          </cell>
          <cell r="FN7">
            <v>132610.10991488199</v>
          </cell>
          <cell r="FO7">
            <v>26857.2711749259</v>
          </cell>
          <cell r="FP7">
            <v>121759.486130869</v>
          </cell>
          <cell r="FQ7">
            <v>13370.9915315403</v>
          </cell>
          <cell r="FR7">
            <v>58555.673381503999</v>
          </cell>
          <cell r="FS7">
            <v>9339.1464790000009</v>
          </cell>
          <cell r="FT7">
            <v>56987.481</v>
          </cell>
          <cell r="FU7">
            <v>33.916932764688397</v>
          </cell>
          <cell r="FV7">
            <v>117.141288237724</v>
          </cell>
          <cell r="FW7">
            <v>0.118320610687023</v>
          </cell>
          <cell r="FX7">
            <v>5.1707726732750396E-3</v>
          </cell>
          <cell r="FY7">
            <v>5.1660516605165997E-2</v>
          </cell>
          <cell r="FZ7">
            <v>0</v>
          </cell>
          <cell r="GA7">
            <v>0.118320610687023</v>
          </cell>
          <cell r="GB7">
            <v>5.1660516605165997E-2</v>
          </cell>
          <cell r="GC7">
            <v>36256</v>
          </cell>
          <cell r="GD7">
            <v>2.5000000000000001E-2</v>
          </cell>
          <cell r="GE7">
            <v>970406.29647232604</v>
          </cell>
          <cell r="GF7">
            <v>352002.784999052</v>
          </cell>
          <cell r="GG7">
            <v>528502.01448357699</v>
          </cell>
          <cell r="GH7">
            <v>92689.155502115507</v>
          </cell>
          <cell r="GI7">
            <v>179.1</v>
          </cell>
          <cell r="GJ7">
            <v>2.51944988556418E-2</v>
          </cell>
          <cell r="GK7">
            <v>-163211</v>
          </cell>
          <cell r="GL7">
            <v>-21663.271138971599</v>
          </cell>
          <cell r="GM7">
            <v>0.78980488695076001</v>
          </cell>
          <cell r="GN7">
            <v>0.78980488695076001</v>
          </cell>
          <cell r="GO7">
            <v>1.95404443071276E-3</v>
          </cell>
          <cell r="GP7">
            <v>0.95907976023006003</v>
          </cell>
          <cell r="GQ7">
            <v>1.3775890187341499E-3</v>
          </cell>
          <cell r="GR7">
            <v>1.9572496115214701E-3</v>
          </cell>
          <cell r="GS7">
            <v>1.0019051601050199E-3</v>
          </cell>
          <cell r="GT7">
            <v>2.1607345105045402E-3</v>
          </cell>
          <cell r="GU7">
            <v>1.5456913291000401E-3</v>
          </cell>
          <cell r="GV7">
            <v>1.6226298799374001E-3</v>
          </cell>
          <cell r="GW7">
            <v>2.3508106654276202E-3</v>
          </cell>
          <cell r="GX7">
            <v>0.84697976395073704</v>
          </cell>
          <cell r="GY7">
            <v>0.80909513925361198</v>
          </cell>
          <cell r="GZ7">
            <v>0.80468464658246197</v>
          </cell>
          <cell r="HA7">
            <v>4.0859033055988599E-2</v>
          </cell>
          <cell r="HB7">
            <v>172271.057227571</v>
          </cell>
          <cell r="HC7">
            <v>0.02</v>
          </cell>
          <cell r="HD7">
            <v>5.0000000000000001E-3</v>
          </cell>
          <cell r="HE7">
            <v>2.87467378247151E-2</v>
          </cell>
          <cell r="HF7">
            <v>2.8622304659840801E-2</v>
          </cell>
          <cell r="HG7">
            <v>3635.7980331239301</v>
          </cell>
          <cell r="HH7">
            <v>2.5263835466709699E-3</v>
          </cell>
          <cell r="HI7">
            <v>0.74034771459854298</v>
          </cell>
          <cell r="HJ7">
            <v>0.79034977476057899</v>
          </cell>
          <cell r="HK7">
            <v>0.81661129049229597</v>
          </cell>
          <cell r="HL7">
            <v>0.79148391075270397</v>
          </cell>
          <cell r="HM7">
            <v>-0.25</v>
          </cell>
          <cell r="HN7">
            <v>-0.25</v>
          </cell>
          <cell r="HO7">
            <v>0.75</v>
          </cell>
          <cell r="HP7">
            <v>-0.25</v>
          </cell>
          <cell r="HQ7">
            <v>6.6355007437053403E-3</v>
          </cell>
          <cell r="HR7">
            <v>1.61957726675056E-2</v>
          </cell>
          <cell r="HS7">
            <v>9.5921307968072096E-3</v>
          </cell>
          <cell r="HT7">
            <v>1.63953400022844E-2</v>
          </cell>
          <cell r="HU7">
            <v>1.14447061235428</v>
          </cell>
          <cell r="HV7">
            <v>1.02702841744243</v>
          </cell>
          <cell r="HW7">
            <v>1.0018674864896899</v>
          </cell>
          <cell r="HX7">
            <v>0.80364554227637797</v>
          </cell>
          <cell r="HY7">
            <v>0.78142522604703402</v>
          </cell>
          <cell r="HZ7">
            <v>1.2693429140130299</v>
          </cell>
          <cell r="IA7">
            <v>22.714767567201299</v>
          </cell>
          <cell r="IB7">
            <v>0.72679038380664296</v>
          </cell>
          <cell r="IC7">
            <v>0</v>
          </cell>
          <cell r="ID7">
            <v>97906.773994071002</v>
          </cell>
          <cell r="IE7">
            <v>4.2212857055661697E-2</v>
          </cell>
          <cell r="IF7">
            <v>1.0461440647542799</v>
          </cell>
          <cell r="IG7">
            <v>0.118752012480162</v>
          </cell>
          <cell r="IH7">
            <v>1.4999999999999999E-2</v>
          </cell>
          <cell r="II7">
            <v>3.9912705679410699E-3</v>
          </cell>
          <cell r="IJ7">
            <v>0.35199999999999998</v>
          </cell>
          <cell r="IK7">
            <v>6.0066666666666699E-2</v>
          </cell>
          <cell r="IL7">
            <v>1.9267399267399302E-2</v>
          </cell>
          <cell r="IM7">
            <v>4.4999999999999998E-2</v>
          </cell>
          <cell r="IN7">
            <v>0.49</v>
          </cell>
          <cell r="IO7">
            <v>8.1215105757507997E-2</v>
          </cell>
          <cell r="IP7">
            <v>6.4295268965031502E-2</v>
          </cell>
          <cell r="IQ7">
            <v>27.072360395669499</v>
          </cell>
          <cell r="IR7">
            <v>0.17657179915191801</v>
          </cell>
          <cell r="IS7">
            <v>3.4646670690870199E-2</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0.41685750196517202</v>
          </cell>
          <cell r="LB7">
            <v>0</v>
          </cell>
          <cell r="LC7">
            <v>199.841769414585</v>
          </cell>
          <cell r="LD7">
            <v>2</v>
          </cell>
          <cell r="LE7">
            <v>27128.8659866075</v>
          </cell>
          <cell r="LF7">
            <v>3682.1339321596301</v>
          </cell>
          <cell r="LG7">
            <v>685.52501098456401</v>
          </cell>
          <cell r="LH7">
            <v>1439.07609292899</v>
          </cell>
          <cell r="LI7">
            <v>15317.789284348601</v>
          </cell>
          <cell r="LJ7">
            <v>5.0000000000000001E-3</v>
          </cell>
          <cell r="LK7">
            <v>0</v>
          </cell>
          <cell r="LL7">
            <v>0</v>
          </cell>
          <cell r="LM7">
            <v>2708.1464565152</v>
          </cell>
          <cell r="LN7">
            <v>4076.8936723982501</v>
          </cell>
          <cell r="LO7">
            <v>177.11517116245199</v>
          </cell>
          <cell r="LP7">
            <v>188.09397421833799</v>
          </cell>
          <cell r="LQ7">
            <v>4.1260000000000003E-3</v>
          </cell>
          <cell r="LR7">
            <v>0.16722202092982</v>
          </cell>
          <cell r="LS7">
            <v>0</v>
          </cell>
          <cell r="LT7">
            <v>3972.6357558259501</v>
          </cell>
          <cell r="LU7">
            <v>8637.00707200742</v>
          </cell>
          <cell r="LV7">
            <v>1557.53282824608</v>
          </cell>
          <cell r="LW7">
            <v>16.470200305476698</v>
          </cell>
          <cell r="LX7">
            <v>17.730577431747399</v>
          </cell>
          <cell r="LY7">
            <v>3529.5135401305602</v>
          </cell>
          <cell r="LZ7">
            <v>0</v>
          </cell>
          <cell r="MA7">
            <v>363.15850088818001</v>
          </cell>
          <cell r="MB7">
            <v>2.5940761254328801E-2</v>
          </cell>
          <cell r="MC7">
            <v>4.3333333333333297E-3</v>
          </cell>
          <cell r="MD7">
            <v>0.323523111230891</v>
          </cell>
          <cell r="ME7">
            <v>0.16203389867471099</v>
          </cell>
          <cell r="MF7">
            <v>192049.718320393</v>
          </cell>
          <cell r="MG7">
            <v>9.4701635053087305E-2</v>
          </cell>
          <cell r="MH7">
            <v>0.40114912204168801</v>
          </cell>
          <cell r="MI7">
            <v>6.08451455773453E-2</v>
          </cell>
          <cell r="MJ7">
            <v>0.245022296894607</v>
          </cell>
          <cell r="MK7">
            <v>6.9325952566910098E-2</v>
          </cell>
          <cell r="ML7">
            <v>0.163849082603336</v>
          </cell>
          <cell r="MM7">
            <v>-1608.4879365514701</v>
          </cell>
          <cell r="MN7">
            <v>1645.0584245507</v>
          </cell>
          <cell r="MO7">
            <v>82.168745145786602</v>
          </cell>
          <cell r="MP7">
            <v>45.833504186707898</v>
          </cell>
          <cell r="MQ7">
            <v>35711.264547000901</v>
          </cell>
          <cell r="MR7" t="str">
            <v>NA</v>
          </cell>
          <cell r="MS7" t="str">
            <v>NA</v>
          </cell>
          <cell r="MT7" t="str">
            <v>NA</v>
          </cell>
          <cell r="MU7" t="str">
            <v>NA</v>
          </cell>
          <cell r="MV7" t="str">
            <v>NA</v>
          </cell>
          <cell r="MW7" t="str">
            <v>NA</v>
          </cell>
          <cell r="MX7" t="str">
            <v>NA</v>
          </cell>
          <cell r="MY7" t="str">
            <v>NA</v>
          </cell>
          <cell r="MZ7" t="str">
            <v>NA</v>
          </cell>
          <cell r="NA7" t="str">
            <v>NA</v>
          </cell>
          <cell r="NB7">
            <v>1.5819637325351401</v>
          </cell>
          <cell r="NC7">
            <v>79.346264666666301</v>
          </cell>
          <cell r="ND7">
            <v>49</v>
          </cell>
          <cell r="NE7">
            <v>6.0066666666666704</v>
          </cell>
          <cell r="NF7">
            <v>1.9267399267399301</v>
          </cell>
          <cell r="NG7">
            <v>2.5940761254328799</v>
          </cell>
          <cell r="NH7">
            <v>0.43333333333333302</v>
          </cell>
          <cell r="NI7" t="str">
            <v>NA</v>
          </cell>
          <cell r="NJ7" t="str">
            <v>NA</v>
          </cell>
          <cell r="NK7" t="str">
            <v>NA</v>
          </cell>
          <cell r="NL7" t="str">
            <v>NA</v>
          </cell>
          <cell r="NM7" t="str">
            <v>NA</v>
          </cell>
          <cell r="NN7" t="str">
            <v>NA</v>
          </cell>
          <cell r="NO7" t="str">
            <v>NA</v>
          </cell>
          <cell r="NP7" t="str">
            <v>NA</v>
          </cell>
          <cell r="NQ7" t="str">
            <v>NA</v>
          </cell>
          <cell r="NR7" t="str">
            <v>NA</v>
          </cell>
          <cell r="NS7" t="str">
            <v>NA</v>
          </cell>
          <cell r="NT7" t="str">
            <v>NA</v>
          </cell>
          <cell r="NU7">
            <v>31100.956141939299</v>
          </cell>
          <cell r="NV7">
            <v>78.980488695076005</v>
          </cell>
          <cell r="NW7">
            <v>76.931674694086794</v>
          </cell>
          <cell r="NX7" t="str">
            <v>NA</v>
          </cell>
          <cell r="NY7" t="str">
            <v>NA</v>
          </cell>
          <cell r="NZ7" t="str">
            <v>NA</v>
          </cell>
          <cell r="OA7" t="str">
            <v>NA</v>
          </cell>
          <cell r="OB7" t="str">
            <v>NA</v>
          </cell>
          <cell r="OC7" t="str">
            <v>NA</v>
          </cell>
          <cell r="OD7" t="str">
            <v>NA</v>
          </cell>
          <cell r="OE7" t="str">
            <v>NA</v>
          </cell>
          <cell r="OF7" t="str">
            <v>NA</v>
          </cell>
          <cell r="OG7" t="str">
            <v>NA</v>
          </cell>
          <cell r="OH7" t="str">
            <v>NA</v>
          </cell>
          <cell r="OI7" t="str">
            <v>NA</v>
          </cell>
          <cell r="OJ7">
            <v>6.9325952566910098</v>
          </cell>
          <cell r="OK7" t="str">
            <v>NA</v>
          </cell>
          <cell r="OL7" t="str">
            <v>NA</v>
          </cell>
          <cell r="OM7" t="str">
            <v>NA</v>
          </cell>
          <cell r="ON7" t="str">
            <v>NA</v>
          </cell>
          <cell r="OO7" t="str">
            <v>NA</v>
          </cell>
          <cell r="OP7" t="str">
            <v>NA</v>
          </cell>
          <cell r="OQ7" t="str">
            <v>NA</v>
          </cell>
          <cell r="OR7">
            <v>-2712.7702009591999</v>
          </cell>
          <cell r="OS7">
            <v>-30.142018995371298</v>
          </cell>
          <cell r="OT7">
            <v>2682.6281819638298</v>
          </cell>
          <cell r="OU7">
            <v>84.857140515394406</v>
          </cell>
          <cell r="OV7" t="str">
            <v>NA</v>
          </cell>
          <cell r="OW7" t="str">
            <v>NA</v>
          </cell>
          <cell r="OX7" t="str">
            <v>NA</v>
          </cell>
          <cell r="OY7" t="str">
            <v>NA</v>
          </cell>
          <cell r="OZ7" t="str">
            <v>NA</v>
          </cell>
          <cell r="PA7" t="str">
            <v>NA</v>
          </cell>
          <cell r="PB7" t="str">
            <v>NA</v>
          </cell>
          <cell r="PC7" t="str">
            <v>NA</v>
          </cell>
          <cell r="PD7" t="str">
            <v>NA</v>
          </cell>
          <cell r="PE7" t="str">
            <v>NA</v>
          </cell>
          <cell r="PF7" t="str">
            <v>NA</v>
          </cell>
          <cell r="PG7" t="str">
            <v>NA</v>
          </cell>
          <cell r="PH7" t="str">
            <v>NA</v>
          </cell>
          <cell r="PI7" t="str">
            <v>NA</v>
          </cell>
          <cell r="PJ7" t="str">
            <v>NA</v>
          </cell>
          <cell r="PK7" t="str">
            <v>NA</v>
          </cell>
          <cell r="PL7" t="str">
            <v>NA</v>
          </cell>
          <cell r="PM7" t="str">
            <v>NA</v>
          </cell>
          <cell r="PN7" t="str">
            <v>NA</v>
          </cell>
          <cell r="PO7" t="str">
            <v>NA</v>
          </cell>
          <cell r="PP7" t="str">
            <v>NA</v>
          </cell>
          <cell r="PQ7">
            <v>1.88224064474974E-3</v>
          </cell>
          <cell r="PR7" t="str">
            <v>NA</v>
          </cell>
          <cell r="PS7" t="str">
            <v>NA</v>
          </cell>
          <cell r="PT7" t="str">
            <v>NA</v>
          </cell>
          <cell r="PU7" t="str">
            <v>NA</v>
          </cell>
          <cell r="PV7" t="str">
            <v>NA</v>
          </cell>
          <cell r="PW7" t="str">
            <v>NA</v>
          </cell>
          <cell r="PX7" t="str">
            <v>NA</v>
          </cell>
          <cell r="PY7" t="str">
            <v>NA</v>
          </cell>
          <cell r="PZ7" t="str">
            <v>NA</v>
          </cell>
          <cell r="QA7" t="str">
            <v>NA</v>
          </cell>
          <cell r="QB7" t="str">
            <v>NA</v>
          </cell>
          <cell r="QC7" t="str">
            <v>NA</v>
          </cell>
          <cell r="QD7" t="str">
            <v>NA</v>
          </cell>
          <cell r="QE7" t="str">
            <v>NA</v>
          </cell>
          <cell r="QF7" t="str">
            <v>NA</v>
          </cell>
          <cell r="QG7" t="str">
            <v>NA</v>
          </cell>
          <cell r="QH7" t="str">
            <v>NA</v>
          </cell>
          <cell r="QI7" t="str">
            <v>NA</v>
          </cell>
          <cell r="QJ7" t="str">
            <v>NA</v>
          </cell>
          <cell r="QK7">
            <v>0</v>
          </cell>
          <cell r="QL7">
            <v>0</v>
          </cell>
          <cell r="QM7" t="str">
            <v>NA</v>
          </cell>
          <cell r="QN7">
            <v>-26.746854957377401</v>
          </cell>
          <cell r="QO7">
            <v>0</v>
          </cell>
          <cell r="QP7" t="str">
            <v>NA</v>
          </cell>
          <cell r="QQ7">
            <v>-26.956579099182701</v>
          </cell>
          <cell r="QR7" t="str">
            <v>NA</v>
          </cell>
          <cell r="QS7" t="str">
            <v>NA</v>
          </cell>
          <cell r="QT7" t="str">
            <v>NA</v>
          </cell>
          <cell r="QU7" t="str">
            <v>NA</v>
          </cell>
          <cell r="QV7" t="str">
            <v>NA</v>
          </cell>
          <cell r="QW7" t="str">
            <v>NA</v>
          </cell>
          <cell r="QX7" t="str">
            <v>NA</v>
          </cell>
          <cell r="QY7" t="str">
            <v>NA</v>
          </cell>
          <cell r="QZ7" t="str">
            <v>NA</v>
          </cell>
          <cell r="RA7" t="str">
            <v>NA</v>
          </cell>
          <cell r="RB7" t="str">
            <v>NA</v>
          </cell>
          <cell r="RC7" t="str">
            <v>NA</v>
          </cell>
          <cell r="RD7" t="str">
            <v>NA</v>
          </cell>
          <cell r="RE7" t="str">
            <v>NA</v>
          </cell>
          <cell r="RF7" t="str">
            <v>NA</v>
          </cell>
          <cell r="RG7" t="str">
            <v>NA</v>
          </cell>
          <cell r="RH7" t="str">
            <v>NA</v>
          </cell>
          <cell r="RI7" t="str">
            <v>NA</v>
          </cell>
          <cell r="RJ7" t="str">
            <v>NA</v>
          </cell>
          <cell r="RK7" t="str">
            <v>NA</v>
          </cell>
          <cell r="RL7" t="str">
            <v>NA</v>
          </cell>
          <cell r="RM7" t="str">
            <v>NA</v>
          </cell>
          <cell r="RN7" t="str">
            <v>NA</v>
          </cell>
          <cell r="RO7" t="str">
            <v>NA</v>
          </cell>
          <cell r="RP7">
            <v>41683.145564321698</v>
          </cell>
          <cell r="RQ7" t="str">
            <v>NA</v>
          </cell>
          <cell r="RR7" t="str">
            <v>NA</v>
          </cell>
          <cell r="RS7" t="str">
            <v>NA</v>
          </cell>
          <cell r="RT7" t="str">
            <v>NA</v>
          </cell>
          <cell r="RU7" t="str">
            <v>NA</v>
          </cell>
          <cell r="RV7" t="str">
            <v>NA</v>
          </cell>
          <cell r="RW7" t="str">
            <v>NA</v>
          </cell>
          <cell r="RX7">
            <v>0</v>
          </cell>
          <cell r="RY7" t="str">
            <v>NA</v>
          </cell>
          <cell r="RZ7" t="str">
            <v>NA</v>
          </cell>
          <cell r="SA7" t="str">
            <v>NA</v>
          </cell>
          <cell r="SB7" t="str">
            <v>NA</v>
          </cell>
          <cell r="SC7" t="str">
            <v>NA</v>
          </cell>
          <cell r="SD7" t="str">
            <v>NA</v>
          </cell>
          <cell r="SE7" t="str">
            <v>NA</v>
          </cell>
          <cell r="SF7" t="str">
            <v>NA</v>
          </cell>
          <cell r="SG7" t="str">
            <v>NA</v>
          </cell>
          <cell r="SH7" t="str">
            <v>NA</v>
          </cell>
          <cell r="SI7" t="str">
            <v>NA</v>
          </cell>
          <cell r="SJ7" t="str">
            <v>NA</v>
          </cell>
          <cell r="SK7" t="str">
            <v>NA</v>
          </cell>
          <cell r="SL7" t="str">
            <v>NA</v>
          </cell>
          <cell r="SM7" t="str">
            <v>NA</v>
          </cell>
          <cell r="SN7" t="str">
            <v>NA</v>
          </cell>
          <cell r="SO7" t="str">
            <v>NA</v>
          </cell>
          <cell r="SP7" t="str">
            <v>NA</v>
          </cell>
          <cell r="SQ7" t="str">
            <v>NA</v>
          </cell>
          <cell r="SR7" t="str">
            <v>NA</v>
          </cell>
          <cell r="SS7" t="str">
            <v>NA</v>
          </cell>
          <cell r="ST7" t="str">
            <v>NA</v>
          </cell>
          <cell r="SU7" t="str">
            <v>NA</v>
          </cell>
          <cell r="SV7" t="str">
            <v>NA</v>
          </cell>
          <cell r="SW7" t="str">
            <v>NA</v>
          </cell>
          <cell r="SX7" t="str">
            <v>NA</v>
          </cell>
          <cell r="SY7" t="str">
            <v>NA</v>
          </cell>
          <cell r="SZ7" t="str">
            <v>NA</v>
          </cell>
          <cell r="TA7" t="str">
            <v>NA</v>
          </cell>
          <cell r="TB7" t="str">
            <v>NA</v>
          </cell>
          <cell r="TC7" t="str">
            <v>NA</v>
          </cell>
          <cell r="TD7" t="str">
            <v>NA</v>
          </cell>
          <cell r="TE7" t="str">
            <v>NA</v>
          </cell>
          <cell r="TF7" t="str">
            <v>NA</v>
          </cell>
          <cell r="TG7" t="str">
            <v>NA</v>
          </cell>
          <cell r="TH7" t="str">
            <v>NA</v>
          </cell>
          <cell r="TI7" t="str">
            <v>NA</v>
          </cell>
          <cell r="TJ7" t="str">
            <v>NA</v>
          </cell>
          <cell r="TK7" t="str">
            <v>NA</v>
          </cell>
          <cell r="TL7" t="str">
            <v>NA</v>
          </cell>
          <cell r="TM7" t="str">
            <v>NA</v>
          </cell>
          <cell r="TN7" t="str">
            <v>NA</v>
          </cell>
          <cell r="TO7" t="str">
            <v>NA</v>
          </cell>
          <cell r="TP7" t="str">
            <v>NA</v>
          </cell>
          <cell r="TQ7" t="str">
            <v>NA</v>
          </cell>
          <cell r="TR7" t="str">
            <v>NA</v>
          </cell>
          <cell r="TS7" t="str">
            <v>NA</v>
          </cell>
          <cell r="TT7" t="str">
            <v>NA</v>
          </cell>
          <cell r="TU7" t="str">
            <v>NA</v>
          </cell>
          <cell r="TV7" t="str">
            <v>NA</v>
          </cell>
          <cell r="TW7" t="str">
            <v>NA</v>
          </cell>
          <cell r="TX7" t="str">
            <v>NA</v>
          </cell>
          <cell r="TY7" t="str">
            <v>NA</v>
          </cell>
          <cell r="TZ7" t="str">
            <v>NA</v>
          </cell>
          <cell r="UA7" t="str">
            <v>NA</v>
          </cell>
          <cell r="UB7" t="str">
            <v>NA</v>
          </cell>
          <cell r="UC7" t="str">
            <v>NA</v>
          </cell>
          <cell r="UD7" t="str">
            <v>NA</v>
          </cell>
          <cell r="UE7">
            <v>0.51707726732750403</v>
          </cell>
          <cell r="UF7" t="str">
            <v>NA</v>
          </cell>
          <cell r="UG7" t="str">
            <v>NA</v>
          </cell>
          <cell r="UH7" t="str">
            <v>NA</v>
          </cell>
          <cell r="UI7" t="str">
            <v>NA</v>
          </cell>
          <cell r="UJ7" t="str">
            <v>NA</v>
          </cell>
          <cell r="UK7" t="str">
            <v>NA</v>
          </cell>
          <cell r="UL7" t="str">
            <v>NA</v>
          </cell>
          <cell r="UM7" t="str">
            <v>NA</v>
          </cell>
          <cell r="UN7" t="str">
            <v>NA</v>
          </cell>
          <cell r="UO7" t="str">
            <v>NA</v>
          </cell>
          <cell r="UP7" t="str">
            <v>NA</v>
          </cell>
          <cell r="UQ7" t="str">
            <v>NA</v>
          </cell>
          <cell r="UR7" t="str">
            <v>NA</v>
          </cell>
          <cell r="US7" t="str">
            <v>NA</v>
          </cell>
          <cell r="UT7" t="str">
            <v>NA</v>
          </cell>
          <cell r="UU7" t="str">
            <v>NA</v>
          </cell>
          <cell r="UV7" t="str">
            <v>NA</v>
          </cell>
          <cell r="UW7" t="str">
            <v>NA</v>
          </cell>
          <cell r="UX7" t="str">
            <v>NA</v>
          </cell>
          <cell r="UY7" t="str">
            <v>NA</v>
          </cell>
          <cell r="UZ7">
            <v>25.306368415884801</v>
          </cell>
          <cell r="VA7">
            <v>13.226185552418601</v>
          </cell>
          <cell r="VB7" t="str">
            <v>NA</v>
          </cell>
          <cell r="VC7" t="str">
            <v>NA</v>
          </cell>
          <cell r="VD7" t="str">
            <v>NA</v>
          </cell>
          <cell r="VE7" t="str">
            <v>NA</v>
          </cell>
          <cell r="VF7" t="str">
            <v>NA</v>
          </cell>
          <cell r="VG7" t="str">
            <v>NA</v>
          </cell>
          <cell r="VH7" t="str">
            <v>NA</v>
          </cell>
          <cell r="VI7" t="str">
            <v>NA</v>
          </cell>
          <cell r="VJ7" t="str">
            <v>NA</v>
          </cell>
          <cell r="VK7" t="str">
            <v>NA</v>
          </cell>
          <cell r="VL7" t="str">
            <v>NA</v>
          </cell>
          <cell r="VM7" t="str">
            <v>NA</v>
          </cell>
          <cell r="VN7">
            <v>2.4580825143248299E-2</v>
          </cell>
          <cell r="VO7">
            <v>6.8122034330336104E-2</v>
          </cell>
          <cell r="VP7" t="str">
            <v>NA</v>
          </cell>
          <cell r="VQ7" t="str">
            <v>NA</v>
          </cell>
          <cell r="VR7" t="str">
            <v>NA</v>
          </cell>
          <cell r="VS7" t="str">
            <v>NA</v>
          </cell>
          <cell r="VT7">
            <v>132530.78096607199</v>
          </cell>
          <cell r="VU7">
            <v>1.00219240988604</v>
          </cell>
          <cell r="VV7">
            <v>67498.754948129601</v>
          </cell>
          <cell r="VW7">
            <v>3.4028437724391498</v>
          </cell>
          <cell r="VX7">
            <v>4.6702242809704497</v>
          </cell>
          <cell r="VY7">
            <v>-1.3643202503573899</v>
          </cell>
        </row>
        <row r="8">
          <cell r="B8" t="str">
            <v>1970Q4</v>
          </cell>
          <cell r="C8">
            <v>4.8978368245002298E-2</v>
          </cell>
          <cell r="D8">
            <v>0.3</v>
          </cell>
          <cell r="E8">
            <v>0</v>
          </cell>
          <cell r="F8">
            <v>0</v>
          </cell>
          <cell r="G8">
            <v>0</v>
          </cell>
          <cell r="H8">
            <v>1</v>
          </cell>
          <cell r="I8">
            <v>41.1444743023957</v>
          </cell>
          <cell r="J8">
            <v>41.054466085084499</v>
          </cell>
          <cell r="K8">
            <v>41.1444743023957</v>
          </cell>
          <cell r="L8">
            <v>-73.525578312103093</v>
          </cell>
          <cell r="M8">
            <v>5685.4849299999996</v>
          </cell>
          <cell r="N8">
            <v>-68.146479000000895</v>
          </cell>
          <cell r="O8">
            <v>-11.627581781790401</v>
          </cell>
          <cell r="P8">
            <v>1.8247081206126301E-3</v>
          </cell>
          <cell r="Q8">
            <v>-33.96</v>
          </cell>
          <cell r="R8">
            <v>-2640.4663510515102</v>
          </cell>
          <cell r="S8">
            <v>-8631.5219562028306</v>
          </cell>
          <cell r="T8">
            <v>-135.84</v>
          </cell>
          <cell r="U8">
            <v>-6.0724584396526199E-2</v>
          </cell>
          <cell r="V8">
            <v>-0.745</v>
          </cell>
          <cell r="W8">
            <v>43964.784877409002</v>
          </cell>
          <cell r="X8">
            <v>125433.55624205001</v>
          </cell>
          <cell r="Y8">
            <v>141.57461525943901</v>
          </cell>
          <cell r="Z8">
            <v>103.676591445409</v>
          </cell>
          <cell r="AA8">
            <v>88.792231242986006</v>
          </cell>
          <cell r="AB8">
            <v>269.08081436096899</v>
          </cell>
          <cell r="AC8">
            <v>1.9871280536729401E-3</v>
          </cell>
          <cell r="AD8">
            <v>1.9871280536729401E-3</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0.11182810525597101</v>
          </cell>
          <cell r="AV8">
            <v>68982.135292709499</v>
          </cell>
          <cell r="AW8">
            <v>68807.784458103706</v>
          </cell>
          <cell r="AX8">
            <v>207103.88961785601</v>
          </cell>
          <cell r="AY8">
            <v>25577.640005578</v>
          </cell>
          <cell r="AZ8">
            <v>210382.70856934</v>
          </cell>
          <cell r="BA8">
            <v>144.18229301576599</v>
          </cell>
          <cell r="BB8">
            <v>145.896699468214</v>
          </cell>
          <cell r="BC8">
            <v>449.06797848243201</v>
          </cell>
          <cell r="BD8">
            <v>446.16434894551099</v>
          </cell>
          <cell r="BE8">
            <v>5.9572076791791799E-3</v>
          </cell>
          <cell r="BF8">
            <v>9.5167758234431608E-3</v>
          </cell>
          <cell r="BG8">
            <v>1.08975054627774E-2</v>
          </cell>
          <cell r="BH8">
            <v>6.1659123254550396E-3</v>
          </cell>
          <cell r="BI8">
            <v>46817.628367665602</v>
          </cell>
          <cell r="BJ8">
            <v>-19.023025416412001</v>
          </cell>
          <cell r="BK8">
            <v>0</v>
          </cell>
          <cell r="BL8">
            <v>1.45597934993737E-2</v>
          </cell>
          <cell r="BM8">
            <v>132531.00933837899</v>
          </cell>
          <cell r="BN8">
            <v>5452918.7079934999</v>
          </cell>
          <cell r="BO8">
            <v>5793708.0652309703</v>
          </cell>
          <cell r="BP8">
            <v>137009.26951056501</v>
          </cell>
          <cell r="BQ8">
            <v>1.62134575050502E-2</v>
          </cell>
          <cell r="BR8">
            <v>1.0171799949982301</v>
          </cell>
          <cell r="BS8">
            <v>1.4034736365903499E-2</v>
          </cell>
          <cell r="BT8">
            <v>19988.0523152266</v>
          </cell>
          <cell r="BU8">
            <v>0</v>
          </cell>
          <cell r="BV8">
            <v>7685.3912996701902</v>
          </cell>
          <cell r="BW8">
            <v>0</v>
          </cell>
          <cell r="BX8">
            <v>6703.6840000000002</v>
          </cell>
          <cell r="BY8">
            <v>3746.0883815205202</v>
          </cell>
          <cell r="BZ8">
            <v>16872.0039220197</v>
          </cell>
          <cell r="CA8">
            <v>3086.32</v>
          </cell>
          <cell r="CB8">
            <v>15196.743</v>
          </cell>
          <cell r="CC8">
            <v>74727.887728459493</v>
          </cell>
          <cell r="CD8">
            <v>39343.741300059701</v>
          </cell>
          <cell r="CE8">
            <v>145040.03317651601</v>
          </cell>
          <cell r="CF8">
            <v>29034.486710000001</v>
          </cell>
          <cell r="CG8">
            <v>131213</v>
          </cell>
          <cell r="CH8">
            <v>27987.136866219498</v>
          </cell>
          <cell r="CI8">
            <v>104429.12813925301</v>
          </cell>
          <cell r="CJ8">
            <v>23583.544000000002</v>
          </cell>
          <cell r="CK8">
            <v>93647.72</v>
          </cell>
          <cell r="CL8">
            <v>53.052816518225001</v>
          </cell>
          <cell r="CM8">
            <v>205.45619561434</v>
          </cell>
          <cell r="CN8">
            <v>4642.6585316992596</v>
          </cell>
          <cell r="CO8">
            <v>15445.9209852979</v>
          </cell>
          <cell r="CP8">
            <v>3791.2473748860002</v>
          </cell>
          <cell r="CQ8">
            <v>15664.852999999999</v>
          </cell>
          <cell r="CR8">
            <v>13237.202786217</v>
          </cell>
          <cell r="CS8">
            <v>62228.081749260396</v>
          </cell>
          <cell r="CT8">
            <v>0</v>
          </cell>
          <cell r="CU8">
            <v>0</v>
          </cell>
          <cell r="CV8">
            <v>0</v>
          </cell>
          <cell r="CW8">
            <v>0</v>
          </cell>
          <cell r="CX8">
            <v>9271</v>
          </cell>
          <cell r="CY8">
            <v>59496.373824382601</v>
          </cell>
          <cell r="CZ8">
            <v>13265.3562298244</v>
          </cell>
          <cell r="DA8">
            <v>0</v>
          </cell>
          <cell r="DB8">
            <v>10477.033028661601</v>
          </cell>
          <cell r="DC8">
            <v>0</v>
          </cell>
          <cell r="DD8">
            <v>0</v>
          </cell>
          <cell r="DE8">
            <v>0</v>
          </cell>
          <cell r="DF8">
            <v>0</v>
          </cell>
          <cell r="DG8">
            <v>1</v>
          </cell>
          <cell r="DH8">
            <v>1</v>
          </cell>
          <cell r="DI8">
            <v>1</v>
          </cell>
          <cell r="DJ8">
            <v>1</v>
          </cell>
          <cell r="DK8">
            <v>199467</v>
          </cell>
          <cell r="DL8">
            <v>12689.6127278195</v>
          </cell>
          <cell r="DM8">
            <v>-0.26828171068683199</v>
          </cell>
          <cell r="DN8">
            <v>-0.26861410713056899</v>
          </cell>
          <cell r="DO8">
            <v>38279.230441270498</v>
          </cell>
          <cell r="DP8">
            <v>69411.761775909603</v>
          </cell>
          <cell r="DQ8">
            <v>219429.300134816</v>
          </cell>
          <cell r="DR8">
            <v>132.55471123397601</v>
          </cell>
          <cell r="DS8">
            <v>454.15436184030398</v>
          </cell>
          <cell r="DT8">
            <v>181962.286506984</v>
          </cell>
          <cell r="DU8">
            <v>94861.318610832299</v>
          </cell>
          <cell r="DV8">
            <v>71754.580678636106</v>
          </cell>
          <cell r="DW8">
            <v>40434.247694571</v>
          </cell>
          <cell r="DX8">
            <v>18.5531112772439</v>
          </cell>
          <cell r="DY8">
            <v>62.845875883738998</v>
          </cell>
          <cell r="DZ8">
            <v>112563.948893233</v>
          </cell>
          <cell r="EA8">
            <v>356971.011033869</v>
          </cell>
          <cell r="EB8">
            <v>107555.11150390501</v>
          </cell>
          <cell r="EC8">
            <v>346382.969664164</v>
          </cell>
          <cell r="ED8">
            <v>-3.0499999999999999E-2</v>
          </cell>
          <cell r="EE8">
            <v>763.61449948985501</v>
          </cell>
          <cell r="EF8">
            <v>17080.6312877366</v>
          </cell>
          <cell r="EG8">
            <v>45518.645775623198</v>
          </cell>
          <cell r="EH8">
            <v>0</v>
          </cell>
          <cell r="EI8">
            <v>2117.09322206655</v>
          </cell>
          <cell r="EJ8">
            <v>6016.1615841952298</v>
          </cell>
          <cell r="EK8">
            <v>8133.2548062617798</v>
          </cell>
          <cell r="EL8">
            <v>21.7765175445283</v>
          </cell>
          <cell r="EM8">
            <v>4215.0086280230498</v>
          </cell>
          <cell r="EN8">
            <v>6.7211970513797796</v>
          </cell>
          <cell r="EO8">
            <v>2115.59853438546</v>
          </cell>
          <cell r="EP8">
            <v>5878.9996770896096</v>
          </cell>
          <cell r="EQ8">
            <v>3.0499999999999999E-2</v>
          </cell>
          <cell r="ER8">
            <v>10.053642352075601</v>
          </cell>
          <cell r="ES8">
            <v>174.350834605817</v>
          </cell>
          <cell r="ET8">
            <v>3278.8189514842502</v>
          </cell>
          <cell r="EU8">
            <v>-1.71440645244747</v>
          </cell>
          <cell r="EV8">
            <v>-2.90362953692116</v>
          </cell>
          <cell r="EW8">
            <v>26994.3704380938</v>
          </cell>
          <cell r="EX8">
            <v>0</v>
          </cell>
          <cell r="EY8">
            <v>3349.8166457111902</v>
          </cell>
          <cell r="EZ8">
            <v>0</v>
          </cell>
          <cell r="FA8">
            <v>3140.7572352934499</v>
          </cell>
          <cell r="FB8">
            <v>1152.3622205501099</v>
          </cell>
          <cell r="FC8">
            <v>6078.0852529346403</v>
          </cell>
          <cell r="FD8">
            <v>1086.1485822941299</v>
          </cell>
          <cell r="FE8">
            <v>6058.75663383754</v>
          </cell>
          <cell r="FF8">
            <v>69396.616966581001</v>
          </cell>
          <cell r="FG8">
            <v>34803.7292792113</v>
          </cell>
          <cell r="FH8">
            <v>141660.35219012</v>
          </cell>
          <cell r="FI8">
            <v>23349.001779999999</v>
          </cell>
          <cell r="FJ8">
            <v>130959</v>
          </cell>
          <cell r="FK8">
            <v>64.680398300015398</v>
          </cell>
          <cell r="FL8">
            <v>197.46618271954699</v>
          </cell>
          <cell r="FM8">
            <v>33194.206554870201</v>
          </cell>
          <cell r="FN8">
            <v>132610.10991488199</v>
          </cell>
          <cell r="FO8">
            <v>26857.2711749259</v>
          </cell>
          <cell r="FP8">
            <v>121759.486130869</v>
          </cell>
          <cell r="FQ8">
            <v>13370.9915315403</v>
          </cell>
          <cell r="FR8">
            <v>58555.673381503999</v>
          </cell>
          <cell r="FS8">
            <v>9339.1464790000009</v>
          </cell>
          <cell r="FT8">
            <v>56987.481</v>
          </cell>
          <cell r="FU8">
            <v>38.551356947983699</v>
          </cell>
          <cell r="FV8">
            <v>117.141288237724</v>
          </cell>
          <cell r="FW8">
            <v>0.118320610687023</v>
          </cell>
          <cell r="FX8">
            <v>5.1707726732750396E-3</v>
          </cell>
          <cell r="FY8">
            <v>2.1052631578947399E-2</v>
          </cell>
          <cell r="FZ8">
            <v>0</v>
          </cell>
          <cell r="GA8">
            <v>0.118320610687023</v>
          </cell>
          <cell r="GB8">
            <v>2.1052631578947399E-2</v>
          </cell>
          <cell r="GC8">
            <v>36256</v>
          </cell>
          <cell r="GD8">
            <v>2.5000000000000001E-2</v>
          </cell>
          <cell r="GE8">
            <v>981406.45251631399</v>
          </cell>
          <cell r="GF8">
            <v>355797.52238496899</v>
          </cell>
          <cell r="GG8">
            <v>530425.54765547405</v>
          </cell>
          <cell r="GH8">
            <v>92689.155502115507</v>
          </cell>
          <cell r="GI8">
            <v>184.333333333333</v>
          </cell>
          <cell r="GJ8">
            <v>2.51944988556418E-2</v>
          </cell>
          <cell r="GK8">
            <v>-163211</v>
          </cell>
          <cell r="GL8">
            <v>-21663.271138971599</v>
          </cell>
          <cell r="GM8">
            <v>0.78980488695076001</v>
          </cell>
          <cell r="GN8">
            <v>0.78980488695076001</v>
          </cell>
          <cell r="GO8">
            <v>2.01962164697436E-3</v>
          </cell>
          <cell r="GP8">
            <v>0.95907976023006003</v>
          </cell>
          <cell r="GQ8">
            <v>1.4620707247093301E-3</v>
          </cell>
          <cell r="GR8">
            <v>1.9096865983882999E-3</v>
          </cell>
          <cell r="GS8">
            <v>1.0508220216892601E-3</v>
          </cell>
          <cell r="GT8">
            <v>2.2570217867569401E-3</v>
          </cell>
          <cell r="GU8">
            <v>1.5945867836887899E-3</v>
          </cell>
          <cell r="GV8">
            <v>1.7100940473350501E-3</v>
          </cell>
          <cell r="GW8">
            <v>2.3960698934745298E-3</v>
          </cell>
          <cell r="GX8">
            <v>0.84697976395073704</v>
          </cell>
          <cell r="GY8">
            <v>0.80909513925361198</v>
          </cell>
          <cell r="GZ8">
            <v>0.80468464658246197</v>
          </cell>
          <cell r="HA8">
            <v>4.0859033055988599E-2</v>
          </cell>
          <cell r="HB8">
            <v>172271.057227571</v>
          </cell>
          <cell r="HC8">
            <v>0.02</v>
          </cell>
          <cell r="HD8">
            <v>5.0000000000000001E-3</v>
          </cell>
          <cell r="HE8">
            <v>2.87467378247151E-2</v>
          </cell>
          <cell r="HF8">
            <v>2.8622304659840801E-2</v>
          </cell>
          <cell r="HG8">
            <v>3635.7980331239301</v>
          </cell>
          <cell r="HH8">
            <v>2.65422641893979E-3</v>
          </cell>
          <cell r="HI8">
            <v>0.74034771459854298</v>
          </cell>
          <cell r="HJ8">
            <v>0.79034977476057899</v>
          </cell>
          <cell r="HK8">
            <v>0.81661129049229597</v>
          </cell>
          <cell r="HL8">
            <v>0.79148391075270397</v>
          </cell>
          <cell r="HM8">
            <v>-0.25</v>
          </cell>
          <cell r="HN8">
            <v>-0.25</v>
          </cell>
          <cell r="HO8">
            <v>-0.25</v>
          </cell>
          <cell r="HP8">
            <v>0.75</v>
          </cell>
          <cell r="HQ8">
            <v>6.6355007437053403E-3</v>
          </cell>
          <cell r="HR8">
            <v>1.61957726675056E-2</v>
          </cell>
          <cell r="HS8">
            <v>9.5921307968072096E-3</v>
          </cell>
          <cell r="HT8">
            <v>1.63953400022844E-2</v>
          </cell>
          <cell r="HU8">
            <v>1.14447061235428</v>
          </cell>
          <cell r="HV8">
            <v>1.02702841744243</v>
          </cell>
          <cell r="HW8">
            <v>1.0018674864896899</v>
          </cell>
          <cell r="HX8">
            <v>0.80364554227637797</v>
          </cell>
          <cell r="HY8">
            <v>0.78142522604703402</v>
          </cell>
          <cell r="HZ8">
            <v>1.2693429140130299</v>
          </cell>
          <cell r="IA8">
            <v>22.714767567201299</v>
          </cell>
          <cell r="IB8">
            <v>0.72679038380664296</v>
          </cell>
          <cell r="IC8">
            <v>0</v>
          </cell>
          <cell r="ID8">
            <v>97906.773994071002</v>
          </cell>
          <cell r="IE8">
            <v>4.2212857055661697E-2</v>
          </cell>
          <cell r="IF8">
            <v>1.0461440647542799</v>
          </cell>
          <cell r="IG8">
            <v>0.118752012480162</v>
          </cell>
          <cell r="IH8">
            <v>1.4999999999999999E-2</v>
          </cell>
          <cell r="II8">
            <v>3.9912705679410699E-3</v>
          </cell>
          <cell r="IJ8">
            <v>0.35199999999999998</v>
          </cell>
          <cell r="IK8">
            <v>6.0066666666666699E-2</v>
          </cell>
          <cell r="IL8">
            <v>1.9267399267399302E-2</v>
          </cell>
          <cell r="IM8">
            <v>4.4999999999999998E-2</v>
          </cell>
          <cell r="IN8">
            <v>0.49</v>
          </cell>
          <cell r="IO8">
            <v>8.1215105757507997E-2</v>
          </cell>
          <cell r="IP8">
            <v>6.4295268965031502E-2</v>
          </cell>
          <cell r="IQ8">
            <v>27.072360395669499</v>
          </cell>
          <cell r="IR8">
            <v>0.17657179915191801</v>
          </cell>
          <cell r="IS8">
            <v>3.4646670690870199E-2</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0.424033368491258</v>
          </cell>
          <cell r="LB8">
            <v>0</v>
          </cell>
          <cell r="LC8">
            <v>199.841769414585</v>
          </cell>
          <cell r="LD8">
            <v>3</v>
          </cell>
          <cell r="LE8">
            <v>27128.8659866075</v>
          </cell>
          <cell r="LF8">
            <v>3682.1339321596301</v>
          </cell>
          <cell r="LG8">
            <v>685.52501098456401</v>
          </cell>
          <cell r="LH8">
            <v>1439.07609292899</v>
          </cell>
          <cell r="LI8">
            <v>15317.789284348601</v>
          </cell>
          <cell r="LJ8">
            <v>5.0000000000000001E-3</v>
          </cell>
          <cell r="LK8">
            <v>0</v>
          </cell>
          <cell r="LL8">
            <v>0</v>
          </cell>
          <cell r="LM8">
            <v>2708.1464565152</v>
          </cell>
          <cell r="LN8">
            <v>4076.8936723982501</v>
          </cell>
          <cell r="LO8">
            <v>177.11517116245199</v>
          </cell>
          <cell r="LP8">
            <v>188.09397421833799</v>
          </cell>
          <cell r="LQ8">
            <v>4.1260000000000003E-3</v>
          </cell>
          <cell r="LR8">
            <v>0.170888033864523</v>
          </cell>
          <cell r="LS8">
            <v>0</v>
          </cell>
          <cell r="LT8">
            <v>3972.6357558259501</v>
          </cell>
          <cell r="LU8">
            <v>8637.00707200742</v>
          </cell>
          <cell r="LV8">
            <v>1557.53282824608</v>
          </cell>
          <cell r="LW8">
            <v>16.470200305476698</v>
          </cell>
          <cell r="LX8">
            <v>17.730577431747399</v>
          </cell>
          <cell r="LY8">
            <v>3529.5135401305602</v>
          </cell>
          <cell r="LZ8">
            <v>0</v>
          </cell>
          <cell r="MA8">
            <v>363.15850088818001</v>
          </cell>
          <cell r="MB8">
            <v>2.5940761254328801E-2</v>
          </cell>
          <cell r="MC8">
            <v>1.23333333333333E-2</v>
          </cell>
          <cell r="MD8">
            <v>0.323523111230891</v>
          </cell>
          <cell r="ME8">
            <v>0.164510455771151</v>
          </cell>
          <cell r="MF8">
            <v>192049.718320393</v>
          </cell>
          <cell r="MG8">
            <v>0.10134704766281399</v>
          </cell>
          <cell r="MH8">
            <v>0.403006099431646</v>
          </cell>
          <cell r="MI8">
            <v>6.08451455773453E-2</v>
          </cell>
          <cell r="MJ8">
            <v>0.246099785412495</v>
          </cell>
          <cell r="MK8">
            <v>6.1556881239263499E-2</v>
          </cell>
          <cell r="ML8">
            <v>0.174373162801823</v>
          </cell>
          <cell r="MM8">
            <v>-1608.4879365514701</v>
          </cell>
          <cell r="MN8">
            <v>1645.0584245507</v>
          </cell>
          <cell r="MO8">
            <v>82.168745145786602</v>
          </cell>
          <cell r="MP8">
            <v>45.833504186707898</v>
          </cell>
          <cell r="MQ8">
            <v>35711.264547000901</v>
          </cell>
          <cell r="MR8" t="str">
            <v>NA</v>
          </cell>
          <cell r="MS8" t="str">
            <v>NA</v>
          </cell>
          <cell r="MT8" t="str">
            <v>NA</v>
          </cell>
          <cell r="MU8" t="str">
            <v>NA</v>
          </cell>
          <cell r="MV8" t="str">
            <v>NA</v>
          </cell>
          <cell r="MW8" t="str">
            <v>NA</v>
          </cell>
          <cell r="MX8" t="str">
            <v>NA</v>
          </cell>
          <cell r="MY8" t="str">
            <v>NA</v>
          </cell>
          <cell r="MZ8">
            <v>-26.861410713056902</v>
          </cell>
          <cell r="NA8" t="str">
            <v>NA</v>
          </cell>
          <cell r="NB8">
            <v>1.5819637325351401</v>
          </cell>
          <cell r="NC8">
            <v>79.346264666666301</v>
          </cell>
          <cell r="ND8">
            <v>49</v>
          </cell>
          <cell r="NE8">
            <v>6.0066666666666704</v>
          </cell>
          <cell r="NF8">
            <v>1.9267399267399301</v>
          </cell>
          <cell r="NG8">
            <v>2.5940761254328799</v>
          </cell>
          <cell r="NH8">
            <v>1.2333333333333301</v>
          </cell>
          <cell r="NI8" t="str">
            <v>NA</v>
          </cell>
          <cell r="NJ8" t="str">
            <v>NA</v>
          </cell>
          <cell r="NK8" t="str">
            <v>NA</v>
          </cell>
          <cell r="NL8" t="str">
            <v>NA</v>
          </cell>
          <cell r="NM8" t="str">
            <v>NA</v>
          </cell>
          <cell r="NN8" t="str">
            <v>NA</v>
          </cell>
          <cell r="NO8" t="str">
            <v>NA</v>
          </cell>
          <cell r="NP8" t="str">
            <v>NA</v>
          </cell>
          <cell r="NQ8" t="str">
            <v>NA</v>
          </cell>
          <cell r="NR8" t="str">
            <v>NA</v>
          </cell>
          <cell r="NS8" t="str">
            <v>NA</v>
          </cell>
          <cell r="NT8" t="str">
            <v>NA</v>
          </cell>
          <cell r="NU8">
            <v>31445.9932629219</v>
          </cell>
          <cell r="NV8">
            <v>78.980488695076005</v>
          </cell>
          <cell r="NW8">
            <v>76.931674694086794</v>
          </cell>
          <cell r="NX8" t="str">
            <v>NA</v>
          </cell>
          <cell r="NY8" t="str">
            <v>NA</v>
          </cell>
          <cell r="NZ8" t="str">
            <v>NA</v>
          </cell>
          <cell r="OA8" t="str">
            <v>NA</v>
          </cell>
          <cell r="OB8" t="str">
            <v>NA</v>
          </cell>
          <cell r="OC8" t="str">
            <v>NA</v>
          </cell>
          <cell r="OD8" t="str">
            <v>NA</v>
          </cell>
          <cell r="OE8" t="str">
            <v>NA</v>
          </cell>
          <cell r="OF8" t="str">
            <v>NA</v>
          </cell>
          <cell r="OG8" t="str">
            <v>NA</v>
          </cell>
          <cell r="OH8" t="str">
            <v>NA</v>
          </cell>
          <cell r="OI8" t="str">
            <v>NA</v>
          </cell>
          <cell r="OJ8">
            <v>6.1556881239263497</v>
          </cell>
          <cell r="OK8" t="str">
            <v>NA</v>
          </cell>
          <cell r="OL8" t="str">
            <v>NA</v>
          </cell>
          <cell r="OM8" t="str">
            <v>NA</v>
          </cell>
          <cell r="ON8" t="str">
            <v>NA</v>
          </cell>
          <cell r="OO8" t="str">
            <v>NA</v>
          </cell>
          <cell r="OP8" t="str">
            <v>NA</v>
          </cell>
          <cell r="OQ8" t="str">
            <v>NA</v>
          </cell>
          <cell r="OR8">
            <v>-2742.86594514644</v>
          </cell>
          <cell r="OS8">
            <v>-27.678101724960001</v>
          </cell>
          <cell r="OT8">
            <v>2715.18784342148</v>
          </cell>
          <cell r="OU8">
            <v>82.186749823300403</v>
          </cell>
          <cell r="OV8" t="str">
            <v>NA</v>
          </cell>
          <cell r="OW8" t="str">
            <v>NA</v>
          </cell>
          <cell r="OX8" t="str">
            <v>NA</v>
          </cell>
          <cell r="OY8" t="str">
            <v>NA</v>
          </cell>
          <cell r="OZ8" t="str">
            <v>NA</v>
          </cell>
          <cell r="PA8" t="str">
            <v>NA</v>
          </cell>
          <cell r="PB8" t="str">
            <v>NA</v>
          </cell>
          <cell r="PC8" t="str">
            <v>NA</v>
          </cell>
          <cell r="PD8" t="str">
            <v>NA</v>
          </cell>
          <cell r="PE8" t="str">
            <v>NA</v>
          </cell>
          <cell r="PF8" t="str">
            <v>NA</v>
          </cell>
          <cell r="PG8" t="str">
            <v>NA</v>
          </cell>
          <cell r="PH8" t="str">
            <v>NA</v>
          </cell>
          <cell r="PI8" t="str">
            <v>NA</v>
          </cell>
          <cell r="PJ8" t="str">
            <v>NA</v>
          </cell>
          <cell r="PK8" t="str">
            <v>NA</v>
          </cell>
          <cell r="PL8" t="str">
            <v>NA</v>
          </cell>
          <cell r="PM8" t="str">
            <v>NA</v>
          </cell>
          <cell r="PN8" t="str">
            <v>NA</v>
          </cell>
          <cell r="PO8" t="str">
            <v>NA</v>
          </cell>
          <cell r="PP8" t="str">
            <v>NA</v>
          </cell>
          <cell r="PQ8">
            <v>1.95079830932448E-3</v>
          </cell>
          <cell r="PR8">
            <v>-135.84</v>
          </cell>
          <cell r="PS8">
            <v>272.71406070979901</v>
          </cell>
          <cell r="PT8">
            <v>61.983487401478101</v>
          </cell>
          <cell r="PU8">
            <v>130.51787453356201</v>
          </cell>
          <cell r="PV8">
            <v>73.779718978148097</v>
          </cell>
          <cell r="PW8">
            <v>32.6772484731598</v>
          </cell>
          <cell r="PX8">
            <v>24.060907082253799</v>
          </cell>
          <cell r="PY8">
            <v>-2.90362953692116</v>
          </cell>
          <cell r="PZ8">
            <v>205.46773107079699</v>
          </cell>
          <cell r="QA8">
            <v>37084</v>
          </cell>
          <cell r="QB8">
            <v>197.77769744101701</v>
          </cell>
          <cell r="QC8">
            <v>0</v>
          </cell>
          <cell r="QD8">
            <v>37356.585916000004</v>
          </cell>
          <cell r="QE8">
            <v>470.00182673769802</v>
          </cell>
          <cell r="QF8">
            <v>-2.98</v>
          </cell>
          <cell r="QG8">
            <v>-294.10231324841197</v>
          </cell>
          <cell r="QH8">
            <v>7.6900336297800198</v>
          </cell>
          <cell r="QI8" t="str">
            <v>NA</v>
          </cell>
          <cell r="QJ8" t="str">
            <v>NA</v>
          </cell>
          <cell r="QK8">
            <v>0</v>
          </cell>
          <cell r="QL8">
            <v>0</v>
          </cell>
          <cell r="QM8" t="str">
            <v>NA</v>
          </cell>
          <cell r="QN8">
            <v>-26.746854957377401</v>
          </cell>
          <cell r="QO8">
            <v>0</v>
          </cell>
          <cell r="QP8" t="str">
            <v>NA</v>
          </cell>
          <cell r="QQ8">
            <v>-26.828171068683201</v>
          </cell>
          <cell r="QR8">
            <v>-26.861410713056902</v>
          </cell>
          <cell r="QS8" t="str">
            <v>NA</v>
          </cell>
          <cell r="QT8" t="str">
            <v>NA</v>
          </cell>
          <cell r="QU8" t="str">
            <v>NA</v>
          </cell>
          <cell r="QV8" t="str">
            <v>NA</v>
          </cell>
          <cell r="QW8">
            <v>1.5819637325351401</v>
          </cell>
          <cell r="QX8">
            <v>79.346264666666301</v>
          </cell>
          <cell r="QY8">
            <v>49</v>
          </cell>
          <cell r="QZ8">
            <v>6.0066666666666704</v>
          </cell>
          <cell r="RA8">
            <v>1.9267399267399301</v>
          </cell>
          <cell r="RB8">
            <v>2.5940761254328799</v>
          </cell>
          <cell r="RC8">
            <v>1.3</v>
          </cell>
          <cell r="RD8" t="str">
            <v>NA</v>
          </cell>
          <cell r="RE8" t="str">
            <v>NA</v>
          </cell>
          <cell r="RF8" t="str">
            <v>NA</v>
          </cell>
          <cell r="RG8" t="str">
            <v>NA</v>
          </cell>
          <cell r="RH8" t="str">
            <v>NA</v>
          </cell>
          <cell r="RI8" t="str">
            <v>NA</v>
          </cell>
          <cell r="RJ8" t="str">
            <v>NA</v>
          </cell>
          <cell r="RK8" t="str">
            <v>NA</v>
          </cell>
          <cell r="RL8" t="str">
            <v>NA</v>
          </cell>
          <cell r="RM8" t="str">
            <v>NA</v>
          </cell>
          <cell r="RN8" t="str">
            <v>NA</v>
          </cell>
          <cell r="RO8" t="str">
            <v>NA</v>
          </cell>
          <cell r="RP8">
            <v>41683.145564321698</v>
          </cell>
          <cell r="RQ8">
            <v>35474.879622188797</v>
          </cell>
          <cell r="RR8">
            <v>78.980488695076005</v>
          </cell>
          <cell r="RS8">
            <v>76.931674694086794</v>
          </cell>
          <cell r="RT8" t="str">
            <v>NA</v>
          </cell>
          <cell r="RU8" t="str">
            <v>NA</v>
          </cell>
          <cell r="RV8" t="str">
            <v>NA</v>
          </cell>
          <cell r="RW8" t="str">
            <v>NA</v>
          </cell>
          <cell r="RX8">
            <v>4.49819155126852</v>
          </cell>
          <cell r="RY8" t="str">
            <v>NA</v>
          </cell>
          <cell r="RZ8" t="str">
            <v>NA</v>
          </cell>
          <cell r="SA8" t="str">
            <v>NA</v>
          </cell>
          <cell r="SB8" t="str">
            <v>NA</v>
          </cell>
          <cell r="SC8" t="str">
            <v>NA</v>
          </cell>
          <cell r="SD8">
            <v>6.7347380357456004</v>
          </cell>
          <cell r="SE8" t="str">
            <v>NA</v>
          </cell>
          <cell r="SF8" t="str">
            <v>NA</v>
          </cell>
          <cell r="SG8" t="str">
            <v>NA</v>
          </cell>
          <cell r="SH8" t="str">
            <v>NA</v>
          </cell>
          <cell r="SI8" t="str">
            <v>NA</v>
          </cell>
          <cell r="SJ8" t="str">
            <v>NA</v>
          </cell>
          <cell r="SK8" t="str">
            <v>NA</v>
          </cell>
          <cell r="SL8" t="str">
            <v>NA</v>
          </cell>
          <cell r="SM8" t="str">
            <v>NA</v>
          </cell>
          <cell r="SN8">
            <v>-3094.2841719234598</v>
          </cell>
          <cell r="SO8">
            <v>-34725.609713658901</v>
          </cell>
          <cell r="SP8">
            <v>-35.422855567896903</v>
          </cell>
          <cell r="SQ8">
            <v>3058.8613163555701</v>
          </cell>
          <cell r="SR8">
            <v>87.872991251285697</v>
          </cell>
          <cell r="SS8">
            <v>0.75237589687335205</v>
          </cell>
          <cell r="ST8">
            <v>61.271157137394397</v>
          </cell>
          <cell r="SU8" t="str">
            <v>NA</v>
          </cell>
          <cell r="SV8" t="str">
            <v>NA</v>
          </cell>
          <cell r="SW8" t="str">
            <v>NA</v>
          </cell>
          <cell r="SX8" t="str">
            <v>NA</v>
          </cell>
          <cell r="SY8" t="str">
            <v>NA</v>
          </cell>
          <cell r="SZ8" t="str">
            <v>NA</v>
          </cell>
          <cell r="TA8" t="str">
            <v>NA</v>
          </cell>
          <cell r="TB8" t="str">
            <v>NA</v>
          </cell>
          <cell r="TC8" t="str">
            <v>NA</v>
          </cell>
          <cell r="TD8" t="str">
            <v>NA</v>
          </cell>
          <cell r="TE8" t="str">
            <v>NA</v>
          </cell>
          <cell r="TF8" t="str">
            <v>NA</v>
          </cell>
          <cell r="TG8" t="str">
            <v>NA</v>
          </cell>
          <cell r="TH8" t="str">
            <v>NA</v>
          </cell>
          <cell r="TI8" t="str">
            <v>NA</v>
          </cell>
          <cell r="TJ8" t="str">
            <v>NA</v>
          </cell>
          <cell r="TK8" t="str">
            <v>NA</v>
          </cell>
          <cell r="TL8" t="str">
            <v>NA</v>
          </cell>
          <cell r="TM8" t="str">
            <v>NA</v>
          </cell>
          <cell r="TN8" t="str">
            <v>NA</v>
          </cell>
          <cell r="TO8" t="str">
            <v>NA</v>
          </cell>
          <cell r="TP8" t="str">
            <v>NA</v>
          </cell>
          <cell r="TQ8" t="str">
            <v>NA</v>
          </cell>
          <cell r="TR8" t="str">
            <v>NA</v>
          </cell>
          <cell r="TS8" t="str">
            <v>NA</v>
          </cell>
          <cell r="TT8" t="str">
            <v>NA</v>
          </cell>
          <cell r="TU8" t="str">
            <v>NA</v>
          </cell>
          <cell r="TV8" t="str">
            <v>NA</v>
          </cell>
          <cell r="TW8">
            <v>153189.39436751901</v>
          </cell>
          <cell r="TX8">
            <v>566.29846103775606</v>
          </cell>
          <cell r="TY8">
            <v>83112.602922167207</v>
          </cell>
          <cell r="TZ8">
            <v>18798.9719494807</v>
          </cell>
          <cell r="UA8">
            <v>27514.645736369399</v>
          </cell>
          <cell r="UB8">
            <v>8462.3941375418399</v>
          </cell>
          <cell r="UC8">
            <v>80777.694536581897</v>
          </cell>
          <cell r="UD8">
            <v>0.473282442748092</v>
          </cell>
          <cell r="UE8">
            <v>0.51707726732750403</v>
          </cell>
          <cell r="UF8">
            <v>0.51707726732750403</v>
          </cell>
          <cell r="UG8">
            <v>0.195913472980009</v>
          </cell>
          <cell r="UH8">
            <v>14984.353526082101</v>
          </cell>
          <cell r="UI8">
            <v>111948.54746487799</v>
          </cell>
          <cell r="UJ8">
            <v>49909.029873943502</v>
          </cell>
          <cell r="UK8">
            <v>8715.6737868887594</v>
          </cell>
          <cell r="UL8">
            <v>16419.674502431499</v>
          </cell>
          <cell r="UM8">
            <v>172271.057227571</v>
          </cell>
          <cell r="UN8">
            <v>9.5921307968072096E-3</v>
          </cell>
          <cell r="UO8">
            <v>1.63953400022844E-2</v>
          </cell>
          <cell r="UP8">
            <v>1.14447061235428</v>
          </cell>
          <cell r="UQ8">
            <v>0</v>
          </cell>
          <cell r="UR8">
            <v>4.2212857055661697E-2</v>
          </cell>
          <cell r="US8">
            <v>0.118752012480162</v>
          </cell>
          <cell r="UT8">
            <v>3.9912705679410699E-3</v>
          </cell>
          <cell r="UU8">
            <v>0.35199999999999998</v>
          </cell>
          <cell r="UV8">
            <v>8.1215105757507997E-2</v>
          </cell>
          <cell r="UW8">
            <v>6.4295268965031502E-2</v>
          </cell>
          <cell r="UX8">
            <v>0.17657179915191801</v>
          </cell>
          <cell r="UY8">
            <v>3.4646670690870199E-2</v>
          </cell>
          <cell r="UZ8">
            <v>29.0833547816612</v>
          </cell>
          <cell r="VA8">
            <v>16.428324079775599</v>
          </cell>
          <cell r="VB8" t="str">
            <v>NA</v>
          </cell>
          <cell r="VC8" t="str">
            <v>NA</v>
          </cell>
          <cell r="VD8" t="str">
            <v>NA</v>
          </cell>
          <cell r="VE8" t="str">
            <v>NA</v>
          </cell>
          <cell r="VF8" t="str">
            <v>NA</v>
          </cell>
          <cell r="VG8" t="str">
            <v>NA</v>
          </cell>
          <cell r="VH8" t="str">
            <v>NA</v>
          </cell>
          <cell r="VI8" t="str">
            <v>NA</v>
          </cell>
          <cell r="VJ8" t="str">
            <v>NA</v>
          </cell>
          <cell r="VK8" t="str">
            <v>NA</v>
          </cell>
          <cell r="VL8" t="str">
            <v>NA</v>
          </cell>
          <cell r="VM8" t="str">
            <v>NA</v>
          </cell>
          <cell r="VN8">
            <v>2.4580821667812499E-2</v>
          </cell>
          <cell r="VO8">
            <v>6.7865064570662104E-2</v>
          </cell>
          <cell r="VP8" t="str">
            <v>NA</v>
          </cell>
          <cell r="VQ8" t="str">
            <v>NA</v>
          </cell>
          <cell r="VR8" t="str">
            <v>NA</v>
          </cell>
          <cell r="VS8" t="str">
            <v>NA</v>
          </cell>
          <cell r="VT8">
            <v>132530.76854908999</v>
          </cell>
          <cell r="VU8">
            <v>1.00219240988604</v>
          </cell>
          <cell r="VV8">
            <v>73735.0288929651</v>
          </cell>
          <cell r="VW8">
            <v>3.4013544442655101</v>
          </cell>
          <cell r="VX8">
            <v>4.6165865882444699</v>
          </cell>
          <cell r="VY8">
            <v>-1.4001774980191899</v>
          </cell>
        </row>
        <row r="9">
          <cell r="B9" t="str">
            <v>1971Q1</v>
          </cell>
          <cell r="C9">
            <v>4.8978368245002298E-2</v>
          </cell>
          <cell r="D9">
            <v>0.3</v>
          </cell>
          <cell r="E9">
            <v>1</v>
          </cell>
          <cell r="F9">
            <v>0</v>
          </cell>
          <cell r="G9">
            <v>0</v>
          </cell>
          <cell r="H9">
            <v>0</v>
          </cell>
          <cell r="I9">
            <v>41.1444743023957</v>
          </cell>
          <cell r="J9">
            <v>41.054466085084499</v>
          </cell>
          <cell r="K9">
            <v>41.1444743023957</v>
          </cell>
          <cell r="L9">
            <v>-73.525578312103093</v>
          </cell>
          <cell r="M9">
            <v>5685.4849299999996</v>
          </cell>
          <cell r="N9">
            <v>-68.146479000000895</v>
          </cell>
          <cell r="O9">
            <v>-5.3384554471380001</v>
          </cell>
          <cell r="P9">
            <v>1.8440928366305E-3</v>
          </cell>
          <cell r="Q9">
            <v>-33.96</v>
          </cell>
          <cell r="R9">
            <v>-2640.4663510515102</v>
          </cell>
          <cell r="S9">
            <v>-8631.5219562028306</v>
          </cell>
          <cell r="T9">
            <v>-135.84</v>
          </cell>
          <cell r="U9">
            <v>-5.61762385329347E-2</v>
          </cell>
          <cell r="V9">
            <v>-0.745</v>
          </cell>
          <cell r="W9">
            <v>40144.239584898001</v>
          </cell>
          <cell r="X9">
            <v>125433.55624205001</v>
          </cell>
          <cell r="Y9">
            <v>141.57461525943901</v>
          </cell>
          <cell r="Z9">
            <v>103.676591445409</v>
          </cell>
          <cell r="AA9">
            <v>76.580286889921297</v>
          </cell>
          <cell r="AB9">
            <v>269.08081436096899</v>
          </cell>
          <cell r="AC9">
            <v>2.0007852911552299E-3</v>
          </cell>
          <cell r="AD9">
            <v>2.0007852911552299E-3</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0.11182810525597101</v>
          </cell>
          <cell r="AV9">
            <v>72236.481413543996</v>
          </cell>
          <cell r="AW9">
            <v>72563.940691422104</v>
          </cell>
          <cell r="AX9">
            <v>207103.88961785601</v>
          </cell>
          <cell r="AY9">
            <v>25391.956570624101</v>
          </cell>
          <cell r="AZ9">
            <v>210382.70856934</v>
          </cell>
          <cell r="BA9">
            <v>137.32130218826401</v>
          </cell>
          <cell r="BB9">
            <v>140.372304436191</v>
          </cell>
          <cell r="BC9">
            <v>449.06797848243201</v>
          </cell>
          <cell r="BD9">
            <v>446.16434894551099</v>
          </cell>
          <cell r="BE9">
            <v>5.4894732657707699E-3</v>
          </cell>
          <cell r="BF9">
            <v>8.0126562872956299E-3</v>
          </cell>
          <cell r="BG9">
            <v>1.0817229390695999E-2</v>
          </cell>
          <cell r="BH9">
            <v>6.1837503371659896E-3</v>
          </cell>
          <cell r="BI9">
            <v>46817.628367665602</v>
          </cell>
          <cell r="BJ9">
            <v>-19.023025416412001</v>
          </cell>
          <cell r="BK9">
            <v>0</v>
          </cell>
          <cell r="BL9">
            <v>1.45597934993737E-2</v>
          </cell>
          <cell r="BM9">
            <v>132531.00933837899</v>
          </cell>
          <cell r="BN9">
            <v>5452918.7079934999</v>
          </cell>
          <cell r="BO9">
            <v>5793708.0652309703</v>
          </cell>
          <cell r="BP9">
            <v>137009.26951056501</v>
          </cell>
          <cell r="BQ9">
            <v>1.62134575050502E-2</v>
          </cell>
          <cell r="BR9">
            <v>1.0171799949982301</v>
          </cell>
          <cell r="BS9">
            <v>1.4034736365903499E-2</v>
          </cell>
          <cell r="BT9">
            <v>13751.508888513201</v>
          </cell>
          <cell r="BU9">
            <v>0</v>
          </cell>
          <cell r="BV9">
            <v>7685.3912996701902</v>
          </cell>
          <cell r="BW9">
            <v>0</v>
          </cell>
          <cell r="BX9">
            <v>6703.6840000000002</v>
          </cell>
          <cell r="BY9">
            <v>3746.0883815205202</v>
          </cell>
          <cell r="BZ9">
            <v>16872.0039220197</v>
          </cell>
          <cell r="CA9">
            <v>3086.32</v>
          </cell>
          <cell r="CB9">
            <v>15196.743</v>
          </cell>
          <cell r="CC9">
            <v>74727.887728459493</v>
          </cell>
          <cell r="CD9">
            <v>39343.741300059701</v>
          </cell>
          <cell r="CE9">
            <v>145040.03317651601</v>
          </cell>
          <cell r="CF9">
            <v>29034.486710000001</v>
          </cell>
          <cell r="CG9">
            <v>131213</v>
          </cell>
          <cell r="CH9">
            <v>27987.136866219498</v>
          </cell>
          <cell r="CI9">
            <v>104429.12813925301</v>
          </cell>
          <cell r="CJ9">
            <v>23583.544000000002</v>
          </cell>
          <cell r="CK9">
            <v>93647.72</v>
          </cell>
          <cell r="CL9">
            <v>37.167322991205602</v>
          </cell>
          <cell r="CM9">
            <v>205.45619561434</v>
          </cell>
          <cell r="CN9">
            <v>4642.6585316992596</v>
          </cell>
          <cell r="CO9">
            <v>15445.9209852979</v>
          </cell>
          <cell r="CP9">
            <v>3791.2473748860002</v>
          </cell>
          <cell r="CQ9">
            <v>15664.852999999999</v>
          </cell>
          <cell r="CR9">
            <v>13237.202786217</v>
          </cell>
          <cell r="CS9">
            <v>52948.811144868101</v>
          </cell>
          <cell r="CT9">
            <v>0</v>
          </cell>
          <cell r="CU9">
            <v>0</v>
          </cell>
          <cell r="CV9">
            <v>0</v>
          </cell>
          <cell r="CW9">
            <v>0</v>
          </cell>
          <cell r="CX9">
            <v>9271</v>
          </cell>
          <cell r="CY9">
            <v>37084</v>
          </cell>
          <cell r="CZ9">
            <v>13265.3562298244</v>
          </cell>
          <cell r="DA9">
            <v>53061.424919297599</v>
          </cell>
          <cell r="DB9">
            <v>10477.033028661601</v>
          </cell>
          <cell r="DC9">
            <v>41908.132114646498</v>
          </cell>
          <cell r="DD9">
            <v>1</v>
          </cell>
          <cell r="DE9">
            <v>1</v>
          </cell>
          <cell r="DF9">
            <v>1</v>
          </cell>
          <cell r="DG9">
            <v>1</v>
          </cell>
          <cell r="DH9">
            <v>0</v>
          </cell>
          <cell r="DI9">
            <v>0</v>
          </cell>
          <cell r="DJ9">
            <v>0</v>
          </cell>
          <cell r="DK9">
            <v>199467</v>
          </cell>
          <cell r="DL9">
            <v>13211.321165094099</v>
          </cell>
          <cell r="DM9">
            <v>-0.26549146210682201</v>
          </cell>
          <cell r="DN9">
            <v>-0.26814393577310702</v>
          </cell>
          <cell r="DO9">
            <v>38279.230441270498</v>
          </cell>
          <cell r="DP9">
            <v>70538.389950794604</v>
          </cell>
          <cell r="DQ9">
            <v>219429.300134816</v>
          </cell>
          <cell r="DR9">
            <v>131.982846741126</v>
          </cell>
          <cell r="DS9">
            <v>454.15436184030398</v>
          </cell>
          <cell r="DT9">
            <v>181962.286506984</v>
          </cell>
          <cell r="DU9">
            <v>96034.812819361905</v>
          </cell>
          <cell r="DV9">
            <v>73026.004715386705</v>
          </cell>
          <cell r="DW9">
            <v>40434.247694571</v>
          </cell>
          <cell r="DX9">
            <v>19.452439134517299</v>
          </cell>
          <cell r="DY9">
            <v>62.845875883738998</v>
          </cell>
          <cell r="DZ9">
            <v>112563.948893233</v>
          </cell>
          <cell r="EA9">
            <v>356971.011033869</v>
          </cell>
          <cell r="EB9">
            <v>107555.11150390501</v>
          </cell>
          <cell r="EC9">
            <v>346382.969664164</v>
          </cell>
          <cell r="ED9">
            <v>-3.0499999999999999E-2</v>
          </cell>
          <cell r="EE9">
            <v>776.41352393077</v>
          </cell>
          <cell r="EF9">
            <v>19248.001928895199</v>
          </cell>
          <cell r="EG9">
            <v>45518.645775623198</v>
          </cell>
          <cell r="EH9">
            <v>0</v>
          </cell>
          <cell r="EI9">
            <v>2357.1076883937199</v>
          </cell>
          <cell r="EJ9">
            <v>7725.0319577118198</v>
          </cell>
          <cell r="EK9">
            <v>10082.139646105499</v>
          </cell>
          <cell r="EL9">
            <v>28.419010612219498</v>
          </cell>
          <cell r="EM9">
            <v>4181.29170074797</v>
          </cell>
          <cell r="EN9">
            <v>6.6196138000442399</v>
          </cell>
          <cell r="EO9">
            <v>2115.59853438546</v>
          </cell>
          <cell r="EP9">
            <v>5400.0531641021798</v>
          </cell>
          <cell r="EQ9">
            <v>3.0499999999999999E-2</v>
          </cell>
          <cell r="ER9">
            <v>9.3009539994885309</v>
          </cell>
          <cell r="ES9">
            <v>174.350834605817</v>
          </cell>
          <cell r="ET9">
            <v>3278.8189514842502</v>
          </cell>
          <cell r="EU9">
            <v>-3.0510022479268999</v>
          </cell>
          <cell r="EV9">
            <v>-2.90362953692116</v>
          </cell>
          <cell r="EW9">
            <v>17896.869130096598</v>
          </cell>
          <cell r="EX9">
            <v>0</v>
          </cell>
          <cell r="EY9">
            <v>3349.8166457111902</v>
          </cell>
          <cell r="EZ9">
            <v>0</v>
          </cell>
          <cell r="FA9">
            <v>3140.7572352934499</v>
          </cell>
          <cell r="FB9">
            <v>1152.3622205501099</v>
          </cell>
          <cell r="FC9">
            <v>6078.0852529346403</v>
          </cell>
          <cell r="FD9">
            <v>1086.1485822941299</v>
          </cell>
          <cell r="FE9">
            <v>6058.75663383754</v>
          </cell>
          <cell r="FF9">
            <v>69396.616966581001</v>
          </cell>
          <cell r="FG9">
            <v>34803.7292792113</v>
          </cell>
          <cell r="FH9">
            <v>141660.35219012</v>
          </cell>
          <cell r="FI9">
            <v>23349.001779999999</v>
          </cell>
          <cell r="FJ9">
            <v>130959</v>
          </cell>
          <cell r="FK9">
            <v>42.505778438343597</v>
          </cell>
          <cell r="FL9">
            <v>197.46618271954699</v>
          </cell>
          <cell r="FM9">
            <v>33194.206554870201</v>
          </cell>
          <cell r="FN9">
            <v>132610.10991488199</v>
          </cell>
          <cell r="FO9">
            <v>26857.2711749259</v>
          </cell>
          <cell r="FP9">
            <v>121759.486130869</v>
          </cell>
          <cell r="FQ9">
            <v>13370.9915315403</v>
          </cell>
          <cell r="FR9">
            <v>58555.673381503999</v>
          </cell>
          <cell r="FS9">
            <v>9339.1464790000009</v>
          </cell>
          <cell r="FT9">
            <v>56987.481</v>
          </cell>
          <cell r="FU9">
            <v>44.339578411752299</v>
          </cell>
          <cell r="FV9">
            <v>117.141288237724</v>
          </cell>
          <cell r="FW9">
            <v>0.118320610687023</v>
          </cell>
          <cell r="FX9">
            <v>5.1707726732750396E-3</v>
          </cell>
          <cell r="FY9">
            <v>6.8728522336769498E-3</v>
          </cell>
          <cell r="FZ9">
            <v>0</v>
          </cell>
          <cell r="GA9">
            <v>0.118320610687023</v>
          </cell>
          <cell r="GB9">
            <v>6.8728522336769498E-3</v>
          </cell>
          <cell r="GC9">
            <v>36256</v>
          </cell>
          <cell r="GD9">
            <v>2.5000000000000001E-2</v>
          </cell>
          <cell r="GE9">
            <v>994447.14118014602</v>
          </cell>
          <cell r="GF9">
            <v>361861.71937463898</v>
          </cell>
          <cell r="GG9">
            <v>533754.92004484695</v>
          </cell>
          <cell r="GH9">
            <v>92689.155502115507</v>
          </cell>
          <cell r="GI9">
            <v>191.2</v>
          </cell>
          <cell r="GJ9">
            <v>2.51944988556418E-2</v>
          </cell>
          <cell r="GK9">
            <v>-163211</v>
          </cell>
          <cell r="GL9">
            <v>-21663.271138971599</v>
          </cell>
          <cell r="GM9">
            <v>0.78980488695076001</v>
          </cell>
          <cell r="GN9">
            <v>0.78980488695076001</v>
          </cell>
          <cell r="GO9">
            <v>1.9076282844508101E-3</v>
          </cell>
          <cell r="GP9">
            <v>0.95907976023006003</v>
          </cell>
          <cell r="GQ9">
            <v>1.47240680106339E-3</v>
          </cell>
          <cell r="GR9">
            <v>1.8710782431126201E-3</v>
          </cell>
          <cell r="GS9">
            <v>1.06177044682202E-3</v>
          </cell>
          <cell r="GT9">
            <v>2.3035938262864299E-3</v>
          </cell>
          <cell r="GU9">
            <v>1.5831504410132599E-3</v>
          </cell>
          <cell r="GV9">
            <v>1.7223819315925E-3</v>
          </cell>
          <cell r="GW9">
            <v>2.3750399094589602E-3</v>
          </cell>
          <cell r="GX9">
            <v>0.84697976395073704</v>
          </cell>
          <cell r="GY9">
            <v>0.80909513925361198</v>
          </cell>
          <cell r="GZ9">
            <v>0.80468464658246197</v>
          </cell>
          <cell r="HA9">
            <v>4.4545155088613002E-2</v>
          </cell>
          <cell r="HB9">
            <v>172271.057227571</v>
          </cell>
          <cell r="HC9">
            <v>0.02</v>
          </cell>
          <cell r="HD9">
            <v>5.0000000000000001E-3</v>
          </cell>
          <cell r="HE9">
            <v>2.87467378247151E-2</v>
          </cell>
          <cell r="HF9">
            <v>2.8622304659840801E-2</v>
          </cell>
          <cell r="HG9">
            <v>3635.7980331239301</v>
          </cell>
          <cell r="HH9">
            <v>2.7027814396609101E-3</v>
          </cell>
          <cell r="HI9">
            <v>0.74034771459854298</v>
          </cell>
          <cell r="HJ9">
            <v>0.79034977476057899</v>
          </cell>
          <cell r="HK9">
            <v>0.81661129049229597</v>
          </cell>
          <cell r="HL9">
            <v>0.79148391075270397</v>
          </cell>
          <cell r="HM9">
            <v>0.75</v>
          </cell>
          <cell r="HN9">
            <v>-0.25</v>
          </cell>
          <cell r="HO9">
            <v>-0.25</v>
          </cell>
          <cell r="HP9">
            <v>-0.25</v>
          </cell>
          <cell r="HQ9">
            <v>6.6355007437053403E-3</v>
          </cell>
          <cell r="HR9">
            <v>1.61957726675056E-2</v>
          </cell>
          <cell r="HS9">
            <v>9.5921307968072096E-3</v>
          </cell>
          <cell r="HT9">
            <v>1.63953400022844E-2</v>
          </cell>
          <cell r="HU9">
            <v>1.14447061235428</v>
          </cell>
          <cell r="HV9">
            <v>1.02702841744243</v>
          </cell>
          <cell r="HW9">
            <v>1.0018674864896899</v>
          </cell>
          <cell r="HX9">
            <v>0.80364554227637797</v>
          </cell>
          <cell r="HY9">
            <v>0.78142522604703402</v>
          </cell>
          <cell r="HZ9">
            <v>1.2693429140130299</v>
          </cell>
          <cell r="IA9">
            <v>22.714767567201299</v>
          </cell>
          <cell r="IB9">
            <v>0.72679038380664296</v>
          </cell>
          <cell r="IC9">
            <v>0</v>
          </cell>
          <cell r="ID9">
            <v>97906.773994071002</v>
          </cell>
          <cell r="IE9">
            <v>4.2212857055661697E-2</v>
          </cell>
          <cell r="IF9">
            <v>1.0461440647542799</v>
          </cell>
          <cell r="IG9">
            <v>0.118752012480162</v>
          </cell>
          <cell r="IH9">
            <v>1.4999999999999999E-2</v>
          </cell>
          <cell r="II9">
            <v>3.9912705679410699E-3</v>
          </cell>
          <cell r="IJ9">
            <v>0.35199999999999998</v>
          </cell>
          <cell r="IK9">
            <v>6.0066666666666699E-2</v>
          </cell>
          <cell r="IL9">
            <v>1.9267399267399302E-2</v>
          </cell>
          <cell r="IM9">
            <v>4.4999999999999998E-2</v>
          </cell>
          <cell r="IN9">
            <v>0.49</v>
          </cell>
          <cell r="IO9">
            <v>8.1215105757507997E-2</v>
          </cell>
          <cell r="IP9">
            <v>6.4295268965031502E-2</v>
          </cell>
          <cell r="IQ9">
            <v>27.072360395669499</v>
          </cell>
          <cell r="IR9">
            <v>0.17657179915191801</v>
          </cell>
          <cell r="IS9">
            <v>3.4646670690870199E-2</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0.419834384599935</v>
          </cell>
          <cell r="LB9">
            <v>0</v>
          </cell>
          <cell r="LC9">
            <v>199.841769414585</v>
          </cell>
          <cell r="LD9">
            <v>4</v>
          </cell>
          <cell r="LE9">
            <v>27128.8659866075</v>
          </cell>
          <cell r="LF9">
            <v>3682.1339321596301</v>
          </cell>
          <cell r="LG9">
            <v>685.52501098456401</v>
          </cell>
          <cell r="LH9">
            <v>1439.07609292899</v>
          </cell>
          <cell r="LI9">
            <v>15317.789284348601</v>
          </cell>
          <cell r="LJ9">
            <v>5.0000000000000001E-3</v>
          </cell>
          <cell r="LK9">
            <v>0</v>
          </cell>
          <cell r="LL9">
            <v>0</v>
          </cell>
          <cell r="LM9">
            <v>2708.1464565152</v>
          </cell>
          <cell r="LN9">
            <v>4076.8936723982501</v>
          </cell>
          <cell r="LO9">
            <v>177.11517116245199</v>
          </cell>
          <cell r="LP9">
            <v>188.09397421833799</v>
          </cell>
          <cell r="LQ9">
            <v>4.1260000000000003E-3</v>
          </cell>
          <cell r="LR9">
            <v>0.17000077817859999</v>
          </cell>
          <cell r="LS9">
            <v>0</v>
          </cell>
          <cell r="LT9">
            <v>3972.6357558259501</v>
          </cell>
          <cell r="LU9">
            <v>8637.00707200742</v>
          </cell>
          <cell r="LV9">
            <v>1557.53282824608</v>
          </cell>
          <cell r="LW9">
            <v>16.470200305476698</v>
          </cell>
          <cell r="LX9">
            <v>17.730577431747399</v>
          </cell>
          <cell r="LY9">
            <v>3529.5135401305602</v>
          </cell>
          <cell r="LZ9">
            <v>0</v>
          </cell>
          <cell r="MA9">
            <v>363.15850088818001</v>
          </cell>
          <cell r="MB9">
            <v>2.5940761254328801E-2</v>
          </cell>
          <cell r="MC9">
            <v>1.23333333333333E-2</v>
          </cell>
          <cell r="MD9">
            <v>0.323523111230891</v>
          </cell>
          <cell r="ME9">
            <v>0.16741648579194199</v>
          </cell>
          <cell r="MF9">
            <v>192049.718320393</v>
          </cell>
          <cell r="MG9">
            <v>0.111077508601022</v>
          </cell>
          <cell r="MH9">
            <v>0.404923427938366</v>
          </cell>
          <cell r="MI9">
            <v>6.08451455773453E-2</v>
          </cell>
          <cell r="MJ9">
            <v>0.25029899122648802</v>
          </cell>
          <cell r="MK9">
            <v>5.7008535375672E-2</v>
          </cell>
          <cell r="ML9">
            <v>0.18279074922431399</v>
          </cell>
          <cell r="MM9">
            <v>-1608.4879365514701</v>
          </cell>
          <cell r="MN9">
            <v>1645.0584245507</v>
          </cell>
          <cell r="MO9">
            <v>82.168745145786602</v>
          </cell>
          <cell r="MP9">
            <v>45.833504186707898</v>
          </cell>
          <cell r="MQ9">
            <v>35711.264547000901</v>
          </cell>
          <cell r="MR9">
            <v>11.8320610687024</v>
          </cell>
          <cell r="MS9">
            <v>11.8320610687024</v>
          </cell>
          <cell r="MT9">
            <v>0</v>
          </cell>
          <cell r="MU9">
            <v>0</v>
          </cell>
          <cell r="MV9">
            <v>0</v>
          </cell>
          <cell r="MW9">
            <v>0</v>
          </cell>
          <cell r="MX9">
            <v>0</v>
          </cell>
          <cell r="MY9">
            <v>20.436302695267599</v>
          </cell>
          <cell r="MZ9">
            <v>-26.8143935773107</v>
          </cell>
          <cell r="NA9">
            <v>0</v>
          </cell>
          <cell r="NB9">
            <v>1.5819637325351401</v>
          </cell>
          <cell r="NC9">
            <v>79.346264666666301</v>
          </cell>
          <cell r="ND9">
            <v>49</v>
          </cell>
          <cell r="NE9">
            <v>6.0066666666666704</v>
          </cell>
          <cell r="NF9">
            <v>1.9267399267399301</v>
          </cell>
          <cell r="NG9">
            <v>2.5940761254328799</v>
          </cell>
          <cell r="NH9">
            <v>1.2333333333333301</v>
          </cell>
          <cell r="NI9">
            <v>4.7565286730501404</v>
          </cell>
          <cell r="NJ9">
            <v>0</v>
          </cell>
          <cell r="NK9">
            <v>0</v>
          </cell>
          <cell r="NL9">
            <v>0</v>
          </cell>
          <cell r="NM9">
            <v>0</v>
          </cell>
          <cell r="NN9">
            <v>0</v>
          </cell>
          <cell r="NO9">
            <v>0</v>
          </cell>
          <cell r="NP9">
            <v>0</v>
          </cell>
          <cell r="NQ9">
            <v>0</v>
          </cell>
          <cell r="NR9">
            <v>0</v>
          </cell>
          <cell r="NS9">
            <v>0</v>
          </cell>
          <cell r="NT9">
            <v>0</v>
          </cell>
          <cell r="NU9">
            <v>31582.2446579592</v>
          </cell>
          <cell r="NV9">
            <v>78.980488695076005</v>
          </cell>
          <cell r="NW9">
            <v>76.931674694086794</v>
          </cell>
          <cell r="NX9">
            <v>0</v>
          </cell>
          <cell r="NY9">
            <v>20.459754824919901</v>
          </cell>
          <cell r="NZ9">
            <v>9.0215596330274401</v>
          </cell>
          <cell r="OA9">
            <v>21.893861692104199</v>
          </cell>
          <cell r="OB9">
            <v>0</v>
          </cell>
          <cell r="OC9">
            <v>0</v>
          </cell>
          <cell r="OD9">
            <v>38.553494241285598</v>
          </cell>
          <cell r="OE9">
            <v>0</v>
          </cell>
          <cell r="OF9">
            <v>0</v>
          </cell>
          <cell r="OG9">
            <v>0</v>
          </cell>
          <cell r="OH9">
            <v>3.5638947764398599</v>
          </cell>
          <cell r="OI9">
            <v>6.0845145577344404</v>
          </cell>
          <cell r="OJ9">
            <v>5.7008535375672</v>
          </cell>
          <cell r="OK9">
            <v>-2.1736930616577599</v>
          </cell>
          <cell r="OL9">
            <v>42.197452439831402</v>
          </cell>
          <cell r="OM9">
            <v>113.158974833587</v>
          </cell>
          <cell r="ON9">
            <v>-16.1562083697054</v>
          </cell>
          <cell r="OO9">
            <v>67.907578377266702</v>
          </cell>
          <cell r="OP9">
            <v>0</v>
          </cell>
          <cell r="OQ9">
            <v>0</v>
          </cell>
          <cell r="OR9">
            <v>-2754.7504262089901</v>
          </cell>
          <cell r="OS9">
            <v>-24.425145345976699</v>
          </cell>
          <cell r="OT9">
            <v>2730.32528086302</v>
          </cell>
          <cell r="OU9">
            <v>83.487700971194798</v>
          </cell>
          <cell r="OV9">
            <v>24.354179200562299</v>
          </cell>
          <cell r="OW9">
            <v>8.9990424946306806</v>
          </cell>
          <cell r="OX9">
            <v>42.197452439831402</v>
          </cell>
          <cell r="OY9">
            <v>67.101199002578994</v>
          </cell>
          <cell r="OZ9">
            <v>10.701490395701599</v>
          </cell>
          <cell r="PA9">
            <v>25.8480052481586</v>
          </cell>
          <cell r="PB9">
            <v>-2.1505793104063101E-2</v>
          </cell>
          <cell r="PC9">
            <v>13.2642514790644</v>
          </cell>
          <cell r="PD9">
            <v>14.0895895610132</v>
          </cell>
          <cell r="PE9">
            <v>-16.1562083697054</v>
          </cell>
          <cell r="PF9">
            <v>0</v>
          </cell>
          <cell r="PG9">
            <v>0</v>
          </cell>
          <cell r="PH9">
            <v>0</v>
          </cell>
          <cell r="PI9">
            <v>0</v>
          </cell>
          <cell r="PJ9">
            <v>67.907578377266702</v>
          </cell>
          <cell r="PK9">
            <v>0</v>
          </cell>
          <cell r="PL9">
            <v>0</v>
          </cell>
          <cell r="PM9">
            <v>0</v>
          </cell>
          <cell r="PN9">
            <v>5.0254429335366799</v>
          </cell>
          <cell r="PO9">
            <v>0</v>
          </cell>
          <cell r="PP9">
            <v>0</v>
          </cell>
          <cell r="PQ9">
            <v>1.8868540682030501E-3</v>
          </cell>
          <cell r="PR9">
            <v>-135.84</v>
          </cell>
          <cell r="PS9">
            <v>306.96492623117598</v>
          </cell>
          <cell r="PT9">
            <v>69.482113151441595</v>
          </cell>
          <cell r="PU9">
            <v>146.72195968702201</v>
          </cell>
          <cell r="PV9">
            <v>85.067942570012306</v>
          </cell>
          <cell r="PW9">
            <v>35.223579570974998</v>
          </cell>
          <cell r="PX9">
            <v>26.4304375460346</v>
          </cell>
          <cell r="PY9">
            <v>-5.8195601262213401</v>
          </cell>
          <cell r="PZ9">
            <v>206.26796536702599</v>
          </cell>
          <cell r="QA9">
            <v>37084</v>
          </cell>
          <cell r="QB9">
            <v>211.50860901743499</v>
          </cell>
          <cell r="QC9">
            <v>0</v>
          </cell>
          <cell r="QD9">
            <v>37356.585916000004</v>
          </cell>
          <cell r="QE9">
            <v>512.10879529300996</v>
          </cell>
          <cell r="QF9">
            <v>-2.98</v>
          </cell>
          <cell r="QG9">
            <v>-294.10231324841197</v>
          </cell>
          <cell r="QH9">
            <v>-5.2406436504087903</v>
          </cell>
          <cell r="QI9" t="str">
            <v>NA</v>
          </cell>
          <cell r="QJ9" t="str">
            <v>NA</v>
          </cell>
          <cell r="QK9">
            <v>0</v>
          </cell>
          <cell r="QL9">
            <v>0</v>
          </cell>
          <cell r="QM9" t="str">
            <v>NA</v>
          </cell>
          <cell r="QN9">
            <v>0</v>
          </cell>
          <cell r="QO9">
            <v>0</v>
          </cell>
          <cell r="QP9" t="str">
            <v>NA</v>
          </cell>
          <cell r="QQ9">
            <v>-26.549146210682199</v>
          </cell>
          <cell r="QR9">
            <v>-26.8143935773107</v>
          </cell>
          <cell r="QS9" t="str">
            <v>NA</v>
          </cell>
          <cell r="QT9" t="str">
            <v>NA</v>
          </cell>
          <cell r="QU9" t="str">
            <v>NA</v>
          </cell>
          <cell r="QV9" t="str">
            <v>NA</v>
          </cell>
          <cell r="QW9">
            <v>1.5819637325351401</v>
          </cell>
          <cell r="QX9">
            <v>79.346264666666301</v>
          </cell>
          <cell r="QY9">
            <v>49</v>
          </cell>
          <cell r="QZ9">
            <v>6.0066666666666704</v>
          </cell>
          <cell r="RA9">
            <v>1.9267399267399301</v>
          </cell>
          <cell r="RB9">
            <v>2.5940761254328799</v>
          </cell>
          <cell r="RC9">
            <v>0.94166666666666499</v>
          </cell>
          <cell r="RD9" t="str">
            <v>NA</v>
          </cell>
          <cell r="RE9" t="str">
            <v>NA</v>
          </cell>
          <cell r="RF9" t="str">
            <v>NA</v>
          </cell>
          <cell r="RG9" t="str">
            <v>NA</v>
          </cell>
          <cell r="RH9" t="str">
            <v>NA</v>
          </cell>
          <cell r="RI9" t="str">
            <v>NA</v>
          </cell>
          <cell r="RJ9" t="str">
            <v>NA</v>
          </cell>
          <cell r="RK9" t="str">
            <v>NA</v>
          </cell>
          <cell r="RL9" t="str">
            <v>NA</v>
          </cell>
          <cell r="RM9" t="str">
            <v>NA</v>
          </cell>
          <cell r="RN9" t="str">
            <v>NA</v>
          </cell>
          <cell r="RO9" t="str">
            <v>NA</v>
          </cell>
          <cell r="RP9">
            <v>41683.145564321698</v>
          </cell>
          <cell r="RQ9">
            <v>32558.039188115999</v>
          </cell>
          <cell r="RR9">
            <v>78.980488695076005</v>
          </cell>
          <cell r="RS9">
            <v>76.931674694086794</v>
          </cell>
          <cell r="RT9" t="str">
            <v>NA</v>
          </cell>
          <cell r="RU9" t="str">
            <v>NA</v>
          </cell>
          <cell r="RV9" t="str">
            <v>NA</v>
          </cell>
          <cell r="RW9" t="str">
            <v>NA</v>
          </cell>
          <cell r="RX9">
            <v>16.371979521189999</v>
          </cell>
          <cell r="RY9" t="str">
            <v>NA</v>
          </cell>
          <cell r="RZ9" t="str">
            <v>NA</v>
          </cell>
          <cell r="SA9" t="str">
            <v>NA</v>
          </cell>
          <cell r="SB9" t="str">
            <v>NA</v>
          </cell>
          <cell r="SC9" t="str">
            <v>NA</v>
          </cell>
          <cell r="SD9">
            <v>6.4851667557851798</v>
          </cell>
          <cell r="SE9" t="str">
            <v>NA</v>
          </cell>
          <cell r="SF9" t="str">
            <v>NA</v>
          </cell>
          <cell r="SG9" t="str">
            <v>NA</v>
          </cell>
          <cell r="SH9" t="str">
            <v>NA</v>
          </cell>
          <cell r="SI9" t="str">
            <v>NA</v>
          </cell>
          <cell r="SJ9" t="str">
            <v>NA</v>
          </cell>
          <cell r="SK9" t="str">
            <v>NA</v>
          </cell>
          <cell r="SL9" t="str">
            <v>NA</v>
          </cell>
          <cell r="SM9" t="str">
            <v>NA</v>
          </cell>
          <cell r="SN9">
            <v>-2839.8637684351102</v>
          </cell>
          <cell r="SO9">
            <v>-31870.376275536601</v>
          </cell>
          <cell r="SP9">
            <v>-29.915501373093299</v>
          </cell>
          <cell r="SQ9">
            <v>2809.94826706202</v>
          </cell>
          <cell r="SR9">
            <v>85.361754382754697</v>
          </cell>
          <cell r="SS9">
            <v>0.75237589687335205</v>
          </cell>
          <cell r="ST9">
            <v>61.271157137394397</v>
          </cell>
          <cell r="SU9" t="str">
            <v>NA</v>
          </cell>
          <cell r="SV9" t="str">
            <v>NA</v>
          </cell>
          <cell r="SW9" t="str">
            <v>NA</v>
          </cell>
          <cell r="SX9" t="str">
            <v>NA</v>
          </cell>
          <cell r="SY9" t="str">
            <v>NA</v>
          </cell>
          <cell r="SZ9" t="str">
            <v>NA</v>
          </cell>
          <cell r="TA9" t="str">
            <v>NA</v>
          </cell>
          <cell r="TB9" t="str">
            <v>NA</v>
          </cell>
          <cell r="TC9" t="str">
            <v>NA</v>
          </cell>
          <cell r="TD9" t="str">
            <v>NA</v>
          </cell>
          <cell r="TE9" t="str">
            <v>NA</v>
          </cell>
          <cell r="TF9" t="str">
            <v>NA</v>
          </cell>
          <cell r="TG9" t="str">
            <v>NA</v>
          </cell>
          <cell r="TH9" t="str">
            <v>NA</v>
          </cell>
          <cell r="TI9" t="str">
            <v>NA</v>
          </cell>
          <cell r="TJ9" t="str">
            <v>NA</v>
          </cell>
          <cell r="TK9" t="str">
            <v>NA</v>
          </cell>
          <cell r="TL9" t="str">
            <v>NA</v>
          </cell>
          <cell r="TM9" t="str">
            <v>NA</v>
          </cell>
          <cell r="TN9">
            <v>0</v>
          </cell>
          <cell r="TO9">
            <v>5.6668832485767799</v>
          </cell>
          <cell r="TP9">
            <v>1.33999219022898</v>
          </cell>
          <cell r="TQ9">
            <v>3.3264826823184102</v>
          </cell>
          <cell r="TR9" t="str">
            <v>NA</v>
          </cell>
          <cell r="TS9" t="str">
            <v>NA</v>
          </cell>
          <cell r="TT9" t="str">
            <v>NA</v>
          </cell>
          <cell r="TU9" t="str">
            <v>NA</v>
          </cell>
          <cell r="TV9" t="str">
            <v>NA</v>
          </cell>
          <cell r="TW9">
            <v>161051.454259725</v>
          </cell>
          <cell r="TX9">
            <v>566.29846103775606</v>
          </cell>
          <cell r="TY9">
            <v>80462.767571443401</v>
          </cell>
          <cell r="TZ9">
            <v>22899.9332042147</v>
          </cell>
          <cell r="UA9">
            <v>31563.2322384607</v>
          </cell>
          <cell r="UB9">
            <v>8462.3941375418399</v>
          </cell>
          <cell r="UC9">
            <v>88015.801684009304</v>
          </cell>
          <cell r="UD9">
            <v>0.473282442748092</v>
          </cell>
          <cell r="UE9">
            <v>0.51707726732750403</v>
          </cell>
          <cell r="UF9">
            <v>0.51707726732750403</v>
          </cell>
          <cell r="UG9">
            <v>0.195913472980009</v>
          </cell>
          <cell r="UH9">
            <v>14984.353526082101</v>
          </cell>
          <cell r="UI9">
            <v>111948.54746487799</v>
          </cell>
          <cell r="UJ9">
            <v>50999.7664332188</v>
          </cell>
          <cell r="UK9">
            <v>8663.2990342460907</v>
          </cell>
          <cell r="UL9">
            <v>17278.4727774768</v>
          </cell>
          <cell r="UM9">
            <v>172271.057227571</v>
          </cell>
          <cell r="UN9">
            <v>9.5921307968072096E-3</v>
          </cell>
          <cell r="UO9">
            <v>1.63953400022844E-2</v>
          </cell>
          <cell r="UP9">
            <v>1.14447061235428</v>
          </cell>
          <cell r="UQ9">
            <v>0</v>
          </cell>
          <cell r="UR9">
            <v>4.2212857055661697E-2</v>
          </cell>
          <cell r="US9">
            <v>0.118752012480162</v>
          </cell>
          <cell r="UT9">
            <v>3.9912705679410699E-3</v>
          </cell>
          <cell r="UU9">
            <v>0.35199999999999998</v>
          </cell>
          <cell r="UV9">
            <v>8.1215105757507997E-2</v>
          </cell>
          <cell r="UW9">
            <v>6.4295268965031502E-2</v>
          </cell>
          <cell r="UX9">
            <v>0.17657179915191801</v>
          </cell>
          <cell r="UY9">
            <v>3.4646670690870199E-2</v>
          </cell>
          <cell r="UZ9">
            <v>33.594955334401099</v>
          </cell>
          <cell r="VA9">
            <v>21.532351600175101</v>
          </cell>
          <cell r="VB9">
            <v>11.4702446782695</v>
          </cell>
          <cell r="VC9">
            <v>1.1969048513560401</v>
          </cell>
          <cell r="VD9">
            <v>13.2098418686203</v>
          </cell>
          <cell r="VE9">
            <v>0</v>
          </cell>
          <cell r="VF9">
            <v>-28.2788423410184</v>
          </cell>
          <cell r="VG9">
            <v>-28.2788423410184</v>
          </cell>
          <cell r="VH9" t="str">
            <v>NA</v>
          </cell>
          <cell r="VI9" t="str">
            <v>NA</v>
          </cell>
          <cell r="VJ9" t="str">
            <v>NA</v>
          </cell>
          <cell r="VK9" t="str">
            <v>NA</v>
          </cell>
          <cell r="VL9" t="str">
            <v>NA</v>
          </cell>
          <cell r="VM9" t="str">
            <v>NA</v>
          </cell>
          <cell r="VN9">
            <v>2.4580817672294499E-2</v>
          </cell>
          <cell r="VO9">
            <v>6.7296169894792299E-2</v>
          </cell>
          <cell r="VP9" t="str">
            <v>NA</v>
          </cell>
          <cell r="VQ9" t="str">
            <v>NA</v>
          </cell>
          <cell r="VR9">
            <v>3.2632757641401402</v>
          </cell>
          <cell r="VS9">
            <v>2.9988734758764801</v>
          </cell>
          <cell r="VT9">
            <v>132530.75692424201</v>
          </cell>
          <cell r="VU9">
            <v>1.00219240988604</v>
          </cell>
          <cell r="VV9">
            <v>72603.562678887305</v>
          </cell>
          <cell r="VW9">
            <v>3.4562937572721002</v>
          </cell>
          <cell r="VX9">
            <v>4.6156217150730097</v>
          </cell>
          <cell r="VY9">
            <v>-1.41322825425377</v>
          </cell>
        </row>
        <row r="10">
          <cell r="B10" t="str">
            <v>1971Q2</v>
          </cell>
          <cell r="C10">
            <v>4.8978368245002298E-2</v>
          </cell>
          <cell r="D10">
            <v>0.3</v>
          </cell>
          <cell r="E10">
            <v>0</v>
          </cell>
          <cell r="F10">
            <v>1</v>
          </cell>
          <cell r="G10">
            <v>0</v>
          </cell>
          <cell r="H10">
            <v>0</v>
          </cell>
          <cell r="I10">
            <v>41.1444743023957</v>
          </cell>
          <cell r="J10">
            <v>41.054466085084499</v>
          </cell>
          <cell r="K10">
            <v>41.1444743023957</v>
          </cell>
          <cell r="L10">
            <v>-73.525578312103093</v>
          </cell>
          <cell r="M10">
            <v>5685.4849299999996</v>
          </cell>
          <cell r="N10">
            <v>-68.146479000000895</v>
          </cell>
          <cell r="O10">
            <v>-9.4011292807273499</v>
          </cell>
          <cell r="P10">
            <v>1.85335444798979E-3</v>
          </cell>
          <cell r="Q10">
            <v>-33.96</v>
          </cell>
          <cell r="R10">
            <v>-2640.4663510515102</v>
          </cell>
          <cell r="S10">
            <v>-8631.5219562028306</v>
          </cell>
          <cell r="T10">
            <v>-135.84</v>
          </cell>
          <cell r="U10">
            <v>-5.19158568669464E-2</v>
          </cell>
          <cell r="V10">
            <v>-0.745</v>
          </cell>
          <cell r="W10">
            <v>43660.469873396098</v>
          </cell>
          <cell r="X10">
            <v>125433.55624205001</v>
          </cell>
          <cell r="Y10">
            <v>141.57461525943901</v>
          </cell>
          <cell r="Z10">
            <v>103.676591445409</v>
          </cell>
          <cell r="AA10">
            <v>83.496465485873202</v>
          </cell>
          <cell r="AB10">
            <v>269.08081436096899</v>
          </cell>
          <cell r="AC10">
            <v>2.0076139098963801E-3</v>
          </cell>
          <cell r="AD10">
            <v>2.0076139098963801E-3</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8.1460946458980402E-2</v>
          </cell>
          <cell r="AV10">
            <v>84528.078509731698</v>
          </cell>
          <cell r="AW10">
            <v>78455.679358432404</v>
          </cell>
          <cell r="AX10">
            <v>207103.88961785601</v>
          </cell>
          <cell r="AY10">
            <v>27661.933769062998</v>
          </cell>
          <cell r="AZ10">
            <v>210382.70856934</v>
          </cell>
          <cell r="BA10">
            <v>154.48084529741601</v>
          </cell>
          <cell r="BB10">
            <v>152.27712071362799</v>
          </cell>
          <cell r="BC10">
            <v>449.06797848243201</v>
          </cell>
          <cell r="BD10">
            <v>446.16434894551099</v>
          </cell>
          <cell r="BE10">
            <v>5.1370118120185899E-3</v>
          </cell>
          <cell r="BF10">
            <v>7.2605584673633896E-3</v>
          </cell>
          <cell r="BG10">
            <v>1.0604964628575001E-2</v>
          </cell>
          <cell r="BH10">
            <v>6.1947005528653204E-3</v>
          </cell>
          <cell r="BI10">
            <v>46817.628367665602</v>
          </cell>
          <cell r="BJ10">
            <v>-19.023025416412001</v>
          </cell>
          <cell r="BK10">
            <v>0</v>
          </cell>
          <cell r="BL10">
            <v>1.45597934993737E-2</v>
          </cell>
          <cell r="BM10">
            <v>132531.00933837899</v>
          </cell>
          <cell r="BN10">
            <v>5452918.7079934999</v>
          </cell>
          <cell r="BO10">
            <v>5793708.0652309703</v>
          </cell>
          <cell r="BP10">
            <v>137009.26951056501</v>
          </cell>
          <cell r="BQ10">
            <v>1.62134575050502E-2</v>
          </cell>
          <cell r="BR10">
            <v>1.0171799949982301</v>
          </cell>
          <cell r="BS10">
            <v>1.4034736365903499E-2</v>
          </cell>
          <cell r="BT10">
            <v>21530.509886847001</v>
          </cell>
          <cell r="BU10">
            <v>0</v>
          </cell>
          <cell r="BV10">
            <v>7685.3912996701902</v>
          </cell>
          <cell r="BW10">
            <v>0</v>
          </cell>
          <cell r="BX10">
            <v>6703.6840000000002</v>
          </cell>
          <cell r="BY10">
            <v>3746.0883815205202</v>
          </cell>
          <cell r="BZ10">
            <v>16872.0039220197</v>
          </cell>
          <cell r="CA10">
            <v>3086.32</v>
          </cell>
          <cell r="CB10">
            <v>15196.743</v>
          </cell>
          <cell r="CC10">
            <v>74727.887728459493</v>
          </cell>
          <cell r="CD10">
            <v>39343.741300059701</v>
          </cell>
          <cell r="CE10">
            <v>145040.03317651601</v>
          </cell>
          <cell r="CF10">
            <v>29034.486710000001</v>
          </cell>
          <cell r="CG10">
            <v>131213</v>
          </cell>
          <cell r="CH10">
            <v>27987.136866219498</v>
          </cell>
          <cell r="CI10">
            <v>104429.12813925301</v>
          </cell>
          <cell r="CJ10">
            <v>23583.544000000002</v>
          </cell>
          <cell r="CK10">
            <v>93647.72</v>
          </cell>
          <cell r="CL10">
            <v>61.854543222679801</v>
          </cell>
          <cell r="CM10">
            <v>205.45619561434</v>
          </cell>
          <cell r="CN10">
            <v>4642.6585316992596</v>
          </cell>
          <cell r="CO10">
            <v>15445.9209852979</v>
          </cell>
          <cell r="CP10">
            <v>3791.2473748860002</v>
          </cell>
          <cell r="CQ10">
            <v>15664.852999999999</v>
          </cell>
          <cell r="CR10">
            <v>13237.202786217</v>
          </cell>
          <cell r="CS10">
            <v>52948.811144868101</v>
          </cell>
          <cell r="CT10">
            <v>0</v>
          </cell>
          <cell r="CU10">
            <v>0</v>
          </cell>
          <cell r="CV10">
            <v>0</v>
          </cell>
          <cell r="CW10">
            <v>0</v>
          </cell>
          <cell r="CX10">
            <v>9271</v>
          </cell>
          <cell r="CY10">
            <v>37084</v>
          </cell>
          <cell r="CZ10">
            <v>13265.3562298244</v>
          </cell>
          <cell r="DA10">
            <v>53061.424919297599</v>
          </cell>
          <cell r="DB10">
            <v>10477.033028661601</v>
          </cell>
          <cell r="DC10">
            <v>41908.132114646498</v>
          </cell>
          <cell r="DD10">
            <v>0</v>
          </cell>
          <cell r="DE10">
            <v>1</v>
          </cell>
          <cell r="DF10">
            <v>1</v>
          </cell>
          <cell r="DG10">
            <v>1</v>
          </cell>
          <cell r="DH10">
            <v>1</v>
          </cell>
          <cell r="DI10">
            <v>0</v>
          </cell>
          <cell r="DJ10">
            <v>0</v>
          </cell>
          <cell r="DK10">
            <v>199467</v>
          </cell>
          <cell r="DL10">
            <v>13090.965516047399</v>
          </cell>
          <cell r="DM10">
            <v>-0.26713987853798199</v>
          </cell>
          <cell r="DN10">
            <v>-0.26761971058086598</v>
          </cell>
          <cell r="DO10">
            <v>38279.230441270498</v>
          </cell>
          <cell r="DP10">
            <v>71286.938133906893</v>
          </cell>
          <cell r="DQ10">
            <v>219429.300134816</v>
          </cell>
          <cell r="DR10">
            <v>145.07971601668899</v>
          </cell>
          <cell r="DS10">
            <v>454.15436184030398</v>
          </cell>
          <cell r="DT10">
            <v>181962.286506984</v>
          </cell>
          <cell r="DU10">
            <v>97272.229783349496</v>
          </cell>
          <cell r="DV10">
            <v>74373.916361884098</v>
          </cell>
          <cell r="DW10">
            <v>40434.247694571</v>
          </cell>
          <cell r="DX10">
            <v>19.6209427127522</v>
          </cell>
          <cell r="DY10">
            <v>62.845875883738998</v>
          </cell>
          <cell r="DZ10">
            <v>112563.948893233</v>
          </cell>
          <cell r="EA10">
            <v>356971.011033869</v>
          </cell>
          <cell r="EB10">
            <v>107555.11150390501</v>
          </cell>
          <cell r="EC10">
            <v>346382.969664164</v>
          </cell>
          <cell r="ED10">
            <v>-3.0499999999999999E-2</v>
          </cell>
          <cell r="EE10">
            <v>785.42085790387205</v>
          </cell>
          <cell r="EF10">
            <v>21357.887592576499</v>
          </cell>
          <cell r="EG10">
            <v>45518.645775623198</v>
          </cell>
          <cell r="EH10">
            <v>0</v>
          </cell>
          <cell r="EI10">
            <v>2537.0380019333502</v>
          </cell>
          <cell r="EJ10">
            <v>8653.90192161921</v>
          </cell>
          <cell r="EK10">
            <v>11190.9399235526</v>
          </cell>
          <cell r="EL10">
            <v>31.447249528160299</v>
          </cell>
          <cell r="EM10">
            <v>5045.2853645579798</v>
          </cell>
          <cell r="EN10">
            <v>8.15325539975683</v>
          </cell>
          <cell r="EO10">
            <v>2115.59853438546</v>
          </cell>
          <cell r="EP10">
            <v>5537.98844916505</v>
          </cell>
          <cell r="EQ10">
            <v>3.0499999999999999E-2</v>
          </cell>
          <cell r="ER10">
            <v>9.5592075870853996</v>
          </cell>
          <cell r="ES10">
            <v>174.350834605817</v>
          </cell>
          <cell r="ET10">
            <v>3278.8189514842502</v>
          </cell>
          <cell r="EU10">
            <v>2.2037245837885502</v>
          </cell>
          <cell r="EV10">
            <v>-2.90362953692116</v>
          </cell>
          <cell r="EW10">
            <v>28427.6323410281</v>
          </cell>
          <cell r="EX10">
            <v>0</v>
          </cell>
          <cell r="EY10">
            <v>3349.8166457111902</v>
          </cell>
          <cell r="EZ10">
            <v>0</v>
          </cell>
          <cell r="FA10">
            <v>3140.7572352934499</v>
          </cell>
          <cell r="FB10">
            <v>1152.3622205501099</v>
          </cell>
          <cell r="FC10">
            <v>6078.0852529346403</v>
          </cell>
          <cell r="FD10">
            <v>1086.1485822941299</v>
          </cell>
          <cell r="FE10">
            <v>6058.75663383754</v>
          </cell>
          <cell r="FF10">
            <v>69396.616966581001</v>
          </cell>
          <cell r="FG10">
            <v>34803.7292792113</v>
          </cell>
          <cell r="FH10">
            <v>141660.35219012</v>
          </cell>
          <cell r="FI10">
            <v>23349.001779999999</v>
          </cell>
          <cell r="FJ10">
            <v>130959</v>
          </cell>
          <cell r="FK10">
            <v>71.255672503407197</v>
          </cell>
          <cell r="FL10">
            <v>197.46618271954699</v>
          </cell>
          <cell r="FM10">
            <v>33194.206554870201</v>
          </cell>
          <cell r="FN10">
            <v>132610.10991488199</v>
          </cell>
          <cell r="FO10">
            <v>26857.2711749259</v>
          </cell>
          <cell r="FP10">
            <v>121759.486130869</v>
          </cell>
          <cell r="FQ10">
            <v>13370.9915315403</v>
          </cell>
          <cell r="FR10">
            <v>58555.673381503999</v>
          </cell>
          <cell r="FS10">
            <v>9339.1464790000009</v>
          </cell>
          <cell r="FT10">
            <v>56987.481</v>
          </cell>
          <cell r="FU10">
            <v>49.159712515002497</v>
          </cell>
          <cell r="FV10">
            <v>117.141288237724</v>
          </cell>
          <cell r="FW10">
            <v>8.4870848708487004E-2</v>
          </cell>
          <cell r="FX10">
            <v>5.1707726732750396E-3</v>
          </cell>
          <cell r="FY10">
            <v>3.4129692832765E-3</v>
          </cell>
          <cell r="FZ10">
            <v>0</v>
          </cell>
          <cell r="GA10">
            <v>8.4870848708487004E-2</v>
          </cell>
          <cell r="GB10">
            <v>3.4129692832765E-3</v>
          </cell>
          <cell r="GC10">
            <v>36256</v>
          </cell>
          <cell r="GD10">
            <v>2.5000000000000001E-2</v>
          </cell>
          <cell r="GE10">
            <v>1009860.71533666</v>
          </cell>
          <cell r="GF10">
            <v>369093.52354278701</v>
          </cell>
          <cell r="GG10">
            <v>537267.56377005402</v>
          </cell>
          <cell r="GH10">
            <v>92689.155502115507</v>
          </cell>
          <cell r="GI10">
            <v>207.666666666667</v>
          </cell>
          <cell r="GJ10">
            <v>2.51944988556418E-2</v>
          </cell>
          <cell r="GK10">
            <v>-163211</v>
          </cell>
          <cell r="GL10">
            <v>-21663.271138971599</v>
          </cell>
          <cell r="GM10">
            <v>0.78980488695076001</v>
          </cell>
          <cell r="GN10">
            <v>0.78980488695076001</v>
          </cell>
          <cell r="GO10">
            <v>1.9124041891438899E-3</v>
          </cell>
          <cell r="GP10">
            <v>0.95907976023006003</v>
          </cell>
          <cell r="GQ10">
            <v>1.4988155525045199E-3</v>
          </cell>
          <cell r="GR10">
            <v>2.0351514571178299E-3</v>
          </cell>
          <cell r="GS10">
            <v>1.06706589963724E-3</v>
          </cell>
          <cell r="GT10">
            <v>2.3017122972446599E-3</v>
          </cell>
          <cell r="GU10">
            <v>1.6160147168347799E-3</v>
          </cell>
          <cell r="GV10">
            <v>1.72611547944392E-3</v>
          </cell>
          <cell r="GW10">
            <v>2.50656374222793E-3</v>
          </cell>
          <cell r="GX10">
            <v>0.84697976395073704</v>
          </cell>
          <cell r="GY10">
            <v>0.80909513925361198</v>
          </cell>
          <cell r="GZ10">
            <v>0.80468464658246197</v>
          </cell>
          <cell r="HA10">
            <v>5.1417344565818902E-2</v>
          </cell>
          <cell r="HB10">
            <v>172271.057227571</v>
          </cell>
          <cell r="HC10">
            <v>0.02</v>
          </cell>
          <cell r="HD10">
            <v>5.0000000000000001E-3</v>
          </cell>
          <cell r="HE10">
            <v>2.87467378247151E-2</v>
          </cell>
          <cell r="HF10">
            <v>2.8622304659840801E-2</v>
          </cell>
          <cell r="HG10">
            <v>3635.7980331239301</v>
          </cell>
          <cell r="HH10">
            <v>2.8728786985424198E-3</v>
          </cell>
          <cell r="HI10">
            <v>0.74034771459854298</v>
          </cell>
          <cell r="HJ10">
            <v>0.79034977476057899</v>
          </cell>
          <cell r="HK10">
            <v>0.81661129049229597</v>
          </cell>
          <cell r="HL10">
            <v>0.79148391075270397</v>
          </cell>
          <cell r="HM10">
            <v>-0.25</v>
          </cell>
          <cell r="HN10">
            <v>0.75</v>
          </cell>
          <cell r="HO10">
            <v>-0.25</v>
          </cell>
          <cell r="HP10">
            <v>-0.25</v>
          </cell>
          <cell r="HQ10">
            <v>6.6355007437053403E-3</v>
          </cell>
          <cell r="HR10">
            <v>1.61957726675056E-2</v>
          </cell>
          <cell r="HS10">
            <v>9.5921307968072096E-3</v>
          </cell>
          <cell r="HT10">
            <v>1.63953400022844E-2</v>
          </cell>
          <cell r="HU10">
            <v>1.14447061235428</v>
          </cell>
          <cell r="HV10">
            <v>1.02702841744243</v>
          </cell>
          <cell r="HW10">
            <v>1.0018674864896899</v>
          </cell>
          <cell r="HX10">
            <v>0.80364554227637797</v>
          </cell>
          <cell r="HY10">
            <v>0.78142522604703402</v>
          </cell>
          <cell r="HZ10">
            <v>1.2316349888659901</v>
          </cell>
          <cell r="IA10">
            <v>22.714767567201299</v>
          </cell>
          <cell r="IB10">
            <v>0.72679038380664296</v>
          </cell>
          <cell r="IC10">
            <v>0</v>
          </cell>
          <cell r="ID10">
            <v>97906.773994071002</v>
          </cell>
          <cell r="IE10">
            <v>4.2212857055661697E-2</v>
          </cell>
          <cell r="IF10">
            <v>1.0461440647542799</v>
          </cell>
          <cell r="IG10">
            <v>0.118752012480162</v>
          </cell>
          <cell r="IH10">
            <v>1.4999999999999999E-2</v>
          </cell>
          <cell r="II10">
            <v>3.9912705679410699E-3</v>
          </cell>
          <cell r="IJ10">
            <v>0.35199999999999998</v>
          </cell>
          <cell r="IK10">
            <v>6.0066666666666699E-2</v>
          </cell>
          <cell r="IL10">
            <v>1.9267399267399302E-2</v>
          </cell>
          <cell r="IM10">
            <v>4.4999999999999998E-2</v>
          </cell>
          <cell r="IN10">
            <v>0.49</v>
          </cell>
          <cell r="IO10">
            <v>8.1215105757507997E-2</v>
          </cell>
          <cell r="IP10">
            <v>6.4295268965031502E-2</v>
          </cell>
          <cell r="IQ10">
            <v>27.072360395669499</v>
          </cell>
          <cell r="IR10">
            <v>0.17657179915191801</v>
          </cell>
          <cell r="IS10">
            <v>3.4646670690870199E-2</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0.42539412650088898</v>
          </cell>
          <cell r="LB10">
            <v>0</v>
          </cell>
          <cell r="LC10">
            <v>199.841769414585</v>
          </cell>
          <cell r="LD10">
            <v>5</v>
          </cell>
          <cell r="LE10">
            <v>27128.8659866075</v>
          </cell>
          <cell r="LF10">
            <v>3682.1339321596301</v>
          </cell>
          <cell r="LG10">
            <v>685.52501098456401</v>
          </cell>
          <cell r="LH10">
            <v>1439.07609292899</v>
          </cell>
          <cell r="LI10">
            <v>15317.789284348601</v>
          </cell>
          <cell r="LJ10">
            <v>5.0000000000000001E-3</v>
          </cell>
          <cell r="LK10">
            <v>0</v>
          </cell>
          <cell r="LL10">
            <v>0</v>
          </cell>
          <cell r="LM10">
            <v>2708.1464565152</v>
          </cell>
          <cell r="LN10">
            <v>4076.8936723982501</v>
          </cell>
          <cell r="LO10">
            <v>177.11517116245199</v>
          </cell>
          <cell r="LP10">
            <v>188.09397421833799</v>
          </cell>
          <cell r="LQ10">
            <v>4.1260000000000003E-3</v>
          </cell>
          <cell r="LR10">
            <v>0.17454121230392899</v>
          </cell>
          <cell r="LS10">
            <v>0</v>
          </cell>
          <cell r="LT10">
            <v>3972.6357558259501</v>
          </cell>
          <cell r="LU10">
            <v>8637.00707200742</v>
          </cell>
          <cell r="LV10">
            <v>1557.53282824608</v>
          </cell>
          <cell r="LW10">
            <v>16.470200305476698</v>
          </cell>
          <cell r="LX10">
            <v>17.730577431747399</v>
          </cell>
          <cell r="LY10">
            <v>3529.5135401305602</v>
          </cell>
          <cell r="LZ10">
            <v>0</v>
          </cell>
          <cell r="MA10">
            <v>363.15850088818001</v>
          </cell>
          <cell r="MB10">
            <v>2.5940761254328801E-2</v>
          </cell>
          <cell r="MC10">
            <v>4.0000000000000001E-3</v>
          </cell>
          <cell r="MD10">
            <v>0.323523111230891</v>
          </cell>
          <cell r="ME10">
            <v>0.17041919517771101</v>
          </cell>
          <cell r="MF10">
            <v>192049.718320393</v>
          </cell>
          <cell r="MG10">
            <v>0.117703773411704</v>
          </cell>
          <cell r="MH10">
            <v>0.41030470669548502</v>
          </cell>
          <cell r="MI10">
            <v>6.4242106693937401E-2</v>
          </cell>
          <cell r="MJ10">
            <v>0.25372426697116501</v>
          </cell>
          <cell r="MK10">
            <v>5.27481537096837E-2</v>
          </cell>
          <cell r="ML10">
            <v>0.185378894953977</v>
          </cell>
          <cell r="MM10">
            <v>-1608.4879365514701</v>
          </cell>
          <cell r="MN10">
            <v>1645.0584245507</v>
          </cell>
          <cell r="MO10">
            <v>82.168745145786602</v>
          </cell>
          <cell r="MP10">
            <v>45.833504186707898</v>
          </cell>
          <cell r="MQ10">
            <v>35711.264547000901</v>
          </cell>
          <cell r="MR10">
            <v>8.4870848708489905</v>
          </cell>
          <cell r="MS10">
            <v>8.4870848708489905</v>
          </cell>
          <cell r="MT10">
            <v>0</v>
          </cell>
          <cell r="MU10">
            <v>0</v>
          </cell>
          <cell r="MV10">
            <v>0</v>
          </cell>
          <cell r="MW10">
            <v>0</v>
          </cell>
          <cell r="MX10">
            <v>0</v>
          </cell>
          <cell r="MY10">
            <v>13.795305373339099</v>
          </cell>
          <cell r="MZ10">
            <v>-26.761971058086601</v>
          </cell>
          <cell r="NA10">
            <v>0</v>
          </cell>
          <cell r="NB10">
            <v>1.5819637325351401</v>
          </cell>
          <cell r="NC10">
            <v>79.346264666666301</v>
          </cell>
          <cell r="ND10">
            <v>49</v>
          </cell>
          <cell r="NE10">
            <v>6.0066666666666704</v>
          </cell>
          <cell r="NF10">
            <v>1.9267399267399301</v>
          </cell>
          <cell r="NG10">
            <v>2.5940761254328799</v>
          </cell>
          <cell r="NH10">
            <v>0.4</v>
          </cell>
          <cell r="NI10">
            <v>4.9537157575906701</v>
          </cell>
          <cell r="NJ10">
            <v>0</v>
          </cell>
          <cell r="NK10">
            <v>0</v>
          </cell>
          <cell r="NL10">
            <v>0</v>
          </cell>
          <cell r="NM10">
            <v>0</v>
          </cell>
          <cell r="NN10">
            <v>0</v>
          </cell>
          <cell r="NO10">
            <v>0</v>
          </cell>
          <cell r="NP10">
            <v>0</v>
          </cell>
          <cell r="NQ10">
            <v>0</v>
          </cell>
          <cell r="NR10">
            <v>0</v>
          </cell>
          <cell r="NS10">
            <v>0</v>
          </cell>
          <cell r="NT10">
            <v>0</v>
          </cell>
          <cell r="NU10">
            <v>28731.201513743501</v>
          </cell>
          <cell r="NV10">
            <v>78.980488695076005</v>
          </cell>
          <cell r="NW10">
            <v>76.931674694086794</v>
          </cell>
          <cell r="NX10">
            <v>0</v>
          </cell>
          <cell r="NY10">
            <v>13.817471360633901</v>
          </cell>
          <cell r="NZ10">
            <v>25.840825688073402</v>
          </cell>
          <cell r="OA10">
            <v>17.862895733560698</v>
          </cell>
          <cell r="OB10">
            <v>0</v>
          </cell>
          <cell r="OC10">
            <v>0</v>
          </cell>
          <cell r="OD10">
            <v>17.522085623093201</v>
          </cell>
          <cell r="OE10">
            <v>0</v>
          </cell>
          <cell r="OF10">
            <v>-2.9706649582835101</v>
          </cell>
          <cell r="OG10">
            <v>0</v>
          </cell>
          <cell r="OH10">
            <v>3.4398852566816398</v>
          </cell>
          <cell r="OI10">
            <v>6.4242106693940899</v>
          </cell>
          <cell r="OJ10">
            <v>5.2748153709683701</v>
          </cell>
          <cell r="OK10">
            <v>18.371715016766501</v>
          </cell>
          <cell r="OL10">
            <v>52.0139844552032</v>
          </cell>
          <cell r="OM10">
            <v>103.375069023116</v>
          </cell>
          <cell r="ON10">
            <v>-3.9474403475804101</v>
          </cell>
          <cell r="OO10">
            <v>43.361820020992901</v>
          </cell>
          <cell r="OP10">
            <v>0</v>
          </cell>
          <cell r="OQ10">
            <v>0</v>
          </cell>
          <cell r="OR10">
            <v>-2506.0691686946002</v>
          </cell>
          <cell r="OS10">
            <v>-15.2758371892337</v>
          </cell>
          <cell r="OT10">
            <v>2490.7933315053701</v>
          </cell>
          <cell r="OU10">
            <v>71.506108568629003</v>
          </cell>
          <cell r="OV10">
            <v>17.246990685128701</v>
          </cell>
          <cell r="OW10">
            <v>0.68871281309872401</v>
          </cell>
          <cell r="OX10">
            <v>52.0139844552032</v>
          </cell>
          <cell r="OY10">
            <v>74.901491129979306</v>
          </cell>
          <cell r="OZ10">
            <v>13.1205405611442</v>
          </cell>
          <cell r="PA10">
            <v>28.6383882449426</v>
          </cell>
          <cell r="PB10">
            <v>9.7290556674444306E-2</v>
          </cell>
          <cell r="PC10">
            <v>30.521483854016498</v>
          </cell>
          <cell r="PD10">
            <v>21.4719969821356</v>
          </cell>
          <cell r="PE10">
            <v>-3.9474403475804101</v>
          </cell>
          <cell r="PF10">
            <v>0</v>
          </cell>
          <cell r="PG10">
            <v>0</v>
          </cell>
          <cell r="PH10">
            <v>0</v>
          </cell>
          <cell r="PI10">
            <v>0</v>
          </cell>
          <cell r="PJ10">
            <v>43.361820020992901</v>
          </cell>
          <cell r="PK10">
            <v>0</v>
          </cell>
          <cell r="PL10">
            <v>0</v>
          </cell>
          <cell r="PM10">
            <v>0</v>
          </cell>
          <cell r="PN10">
            <v>5.2548769559731099</v>
          </cell>
          <cell r="PO10">
            <v>0</v>
          </cell>
          <cell r="PP10">
            <v>0</v>
          </cell>
          <cell r="PQ10">
            <v>1.9733469032033098E-3</v>
          </cell>
          <cell r="PR10">
            <v>-135.84</v>
          </cell>
          <cell r="PS10">
            <v>326.45314440445298</v>
          </cell>
          <cell r="PT10">
            <v>74.291751594012396</v>
          </cell>
          <cell r="PU10">
            <v>165.96758063942701</v>
          </cell>
          <cell r="PV10">
            <v>99.369210760666803</v>
          </cell>
          <cell r="PW10">
            <v>37.437513554448003</v>
          </cell>
          <cell r="PX10">
            <v>29.1608563243121</v>
          </cell>
          <cell r="PY10">
            <v>-3.35096587573232</v>
          </cell>
          <cell r="PZ10">
            <v>213.48567095451901</v>
          </cell>
          <cell r="QA10">
            <v>37084</v>
          </cell>
          <cell r="QB10">
            <v>233.20462125431399</v>
          </cell>
          <cell r="QC10">
            <v>0</v>
          </cell>
          <cell r="QD10">
            <v>37356.585916000004</v>
          </cell>
          <cell r="QE10">
            <v>543.64256046236505</v>
          </cell>
          <cell r="QF10">
            <v>-2.98</v>
          </cell>
          <cell r="QG10">
            <v>-294.10231324841197</v>
          </cell>
          <cell r="QH10">
            <v>-19.7189502997952</v>
          </cell>
          <cell r="QI10" t="str">
            <v>NA</v>
          </cell>
          <cell r="QJ10" t="str">
            <v>NA</v>
          </cell>
          <cell r="QK10">
            <v>0</v>
          </cell>
          <cell r="QL10">
            <v>0</v>
          </cell>
          <cell r="QM10" t="str">
            <v>NA</v>
          </cell>
          <cell r="QN10">
            <v>0</v>
          </cell>
          <cell r="QO10">
            <v>0</v>
          </cell>
          <cell r="QP10" t="str">
            <v>NA</v>
          </cell>
          <cell r="QQ10">
            <v>-26.713987853798201</v>
          </cell>
          <cell r="QR10">
            <v>-26.761971058086601</v>
          </cell>
          <cell r="QS10" t="str">
            <v>NA</v>
          </cell>
          <cell r="QT10" t="str">
            <v>NA</v>
          </cell>
          <cell r="QU10" t="str">
            <v>NA</v>
          </cell>
          <cell r="QV10" t="str">
            <v>NA</v>
          </cell>
          <cell r="QW10">
            <v>1.5819637325351401</v>
          </cell>
          <cell r="QX10">
            <v>79.346264666666301</v>
          </cell>
          <cell r="QY10">
            <v>49</v>
          </cell>
          <cell r="QZ10">
            <v>6.0066666666666704</v>
          </cell>
          <cell r="RA10">
            <v>1.9267399267399301</v>
          </cell>
          <cell r="RB10">
            <v>2.5940761254328799</v>
          </cell>
          <cell r="RC10">
            <v>0.82499999999999796</v>
          </cell>
          <cell r="RD10" t="str">
            <v>NA</v>
          </cell>
          <cell r="RE10" t="str">
            <v>NA</v>
          </cell>
          <cell r="RF10" t="str">
            <v>NA</v>
          </cell>
          <cell r="RG10" t="str">
            <v>NA</v>
          </cell>
          <cell r="RH10" t="str">
            <v>NA</v>
          </cell>
          <cell r="RI10" t="str">
            <v>NA</v>
          </cell>
          <cell r="RJ10" t="str">
            <v>NA</v>
          </cell>
          <cell r="RK10" t="str">
            <v>NA</v>
          </cell>
          <cell r="RL10" t="str">
            <v>NA</v>
          </cell>
          <cell r="RM10" t="str">
            <v>NA</v>
          </cell>
          <cell r="RN10" t="str">
            <v>NA</v>
          </cell>
          <cell r="RO10" t="str">
            <v>NA</v>
          </cell>
          <cell r="RP10">
            <v>41683.145564321698</v>
          </cell>
          <cell r="RQ10">
            <v>30669.523393363801</v>
          </cell>
          <cell r="RR10">
            <v>78.980488695076005</v>
          </cell>
          <cell r="RS10">
            <v>76.931674694086794</v>
          </cell>
          <cell r="RT10" t="str">
            <v>NA</v>
          </cell>
          <cell r="RU10" t="str">
            <v>NA</v>
          </cell>
          <cell r="RV10" t="str">
            <v>NA</v>
          </cell>
          <cell r="RW10" t="str">
            <v>NA</v>
          </cell>
          <cell r="RX10">
            <v>16.371979521189999</v>
          </cell>
          <cell r="RY10" t="str">
            <v>NA</v>
          </cell>
          <cell r="RZ10" t="str">
            <v>NA</v>
          </cell>
          <cell r="SA10" t="str">
            <v>NA</v>
          </cell>
          <cell r="SB10" t="str">
            <v>NA</v>
          </cell>
          <cell r="SC10" t="str">
            <v>NA</v>
          </cell>
          <cell r="SD10">
            <v>6.0159880722882297</v>
          </cell>
          <cell r="SE10" t="str">
            <v>NA</v>
          </cell>
          <cell r="SF10" t="str">
            <v>NA</v>
          </cell>
          <cell r="SG10" t="str">
            <v>NA</v>
          </cell>
          <cell r="SH10" t="str">
            <v>NA</v>
          </cell>
          <cell r="SI10" t="str">
            <v>NA</v>
          </cell>
          <cell r="SJ10" t="str">
            <v>NA</v>
          </cell>
          <cell r="SK10" t="str">
            <v>NA</v>
          </cell>
          <cell r="SL10" t="str">
            <v>NA</v>
          </cell>
          <cell r="SM10" t="str">
            <v>NA</v>
          </cell>
          <cell r="SN10">
            <v>-2675.13862787469</v>
          </cell>
          <cell r="SO10">
            <v>-30021.7480877858</v>
          </cell>
          <cell r="SP10">
            <v>-24.186056804104901</v>
          </cell>
          <cell r="SQ10">
            <v>2650.9525710705798</v>
          </cell>
          <cell r="SR10">
            <v>80.310625029520594</v>
          </cell>
          <cell r="SS10">
            <v>0.75237589687335205</v>
          </cell>
          <cell r="ST10">
            <v>61.271157137394397</v>
          </cell>
          <cell r="SU10" t="str">
            <v>NA</v>
          </cell>
          <cell r="SV10" t="str">
            <v>NA</v>
          </cell>
          <cell r="SW10" t="str">
            <v>NA</v>
          </cell>
          <cell r="SX10" t="str">
            <v>NA</v>
          </cell>
          <cell r="SY10" t="str">
            <v>NA</v>
          </cell>
          <cell r="SZ10" t="str">
            <v>NA</v>
          </cell>
          <cell r="TA10" t="str">
            <v>NA</v>
          </cell>
          <cell r="TB10" t="str">
            <v>NA</v>
          </cell>
          <cell r="TC10" t="str">
            <v>NA</v>
          </cell>
          <cell r="TD10" t="str">
            <v>NA</v>
          </cell>
          <cell r="TE10" t="str">
            <v>NA</v>
          </cell>
          <cell r="TF10" t="str">
            <v>NA</v>
          </cell>
          <cell r="TG10" t="str">
            <v>NA</v>
          </cell>
          <cell r="TH10" t="str">
            <v>NA</v>
          </cell>
          <cell r="TI10" t="str">
            <v>NA</v>
          </cell>
          <cell r="TJ10" t="str">
            <v>NA</v>
          </cell>
          <cell r="TK10" t="str">
            <v>NA</v>
          </cell>
          <cell r="TL10" t="str">
            <v>NA</v>
          </cell>
          <cell r="TM10" t="str">
            <v>NA</v>
          </cell>
          <cell r="TN10">
            <v>0</v>
          </cell>
          <cell r="TO10">
            <v>5.3962106646595398</v>
          </cell>
          <cell r="TP10">
            <v>20.884472567006199</v>
          </cell>
          <cell r="TQ10">
            <v>3.7993773300756302</v>
          </cell>
          <cell r="TR10" t="str">
            <v>NA</v>
          </cell>
          <cell r="TS10" t="str">
            <v>NA</v>
          </cell>
          <cell r="TT10" t="str">
            <v>NA</v>
          </cell>
          <cell r="TU10" t="str">
            <v>NA</v>
          </cell>
          <cell r="TV10" t="str">
            <v>NA</v>
          </cell>
          <cell r="TW10">
            <v>167473.893870453</v>
          </cell>
          <cell r="TX10">
            <v>566.29846103775606</v>
          </cell>
          <cell r="TY10">
            <v>79577.935311492503</v>
          </cell>
          <cell r="TZ10">
            <v>27298.691187500099</v>
          </cell>
          <cell r="UA10">
            <v>36355.747625291697</v>
          </cell>
          <cell r="UB10">
            <v>8462.3941375418399</v>
          </cell>
          <cell r="UC10">
            <v>96614.143118389198</v>
          </cell>
          <cell r="UD10">
            <v>0.43983268076955601</v>
          </cell>
          <cell r="UE10">
            <v>0.51707726732750403</v>
          </cell>
          <cell r="UF10">
            <v>0.51707726732750403</v>
          </cell>
          <cell r="UG10">
            <v>0.195913472980009</v>
          </cell>
          <cell r="UH10">
            <v>14984.353526082101</v>
          </cell>
          <cell r="UI10">
            <v>111948.54746487799</v>
          </cell>
          <cell r="UJ10">
            <v>51089.308899646698</v>
          </cell>
          <cell r="UK10">
            <v>9057.0564377915598</v>
          </cell>
          <cell r="UL10">
            <v>18401.689906111998</v>
          </cell>
          <cell r="UM10">
            <v>172271.057227571</v>
          </cell>
          <cell r="UN10">
            <v>9.5921307968072096E-3</v>
          </cell>
          <cell r="UO10">
            <v>1.63953400022844E-2</v>
          </cell>
          <cell r="UP10">
            <v>1.14447061235428</v>
          </cell>
          <cell r="UQ10">
            <v>0</v>
          </cell>
          <cell r="UR10">
            <v>4.2212857055661697E-2</v>
          </cell>
          <cell r="US10">
            <v>0.118752012480162</v>
          </cell>
          <cell r="UT10">
            <v>3.9912705679410699E-3</v>
          </cell>
          <cell r="UU10">
            <v>0.35199999999999998</v>
          </cell>
          <cell r="UV10">
            <v>8.1215105757507997E-2</v>
          </cell>
          <cell r="UW10">
            <v>6.4295268965031502E-2</v>
          </cell>
          <cell r="UX10">
            <v>0.17657179915191801</v>
          </cell>
          <cell r="UY10">
            <v>3.4646670690870199E-2</v>
          </cell>
          <cell r="UZ10">
            <v>33.884621410030498</v>
          </cell>
          <cell r="VA10">
            <v>21.675841662484899</v>
          </cell>
          <cell r="VB10">
            <v>9.7224924088755902</v>
          </cell>
          <cell r="VC10">
            <v>8.9837946253961798E-2</v>
          </cell>
          <cell r="VD10">
            <v>13.703272392517899</v>
          </cell>
          <cell r="VE10">
            <v>0</v>
          </cell>
          <cell r="VF10">
            <v>-20.8256895862669</v>
          </cell>
          <cell r="VG10">
            <v>-20.8256895862669</v>
          </cell>
          <cell r="VH10" t="str">
            <v>NA</v>
          </cell>
          <cell r="VI10" t="str">
            <v>NA</v>
          </cell>
          <cell r="VJ10" t="str">
            <v>NA</v>
          </cell>
          <cell r="VK10" t="str">
            <v>NA</v>
          </cell>
          <cell r="VL10" t="str">
            <v>NA</v>
          </cell>
          <cell r="VM10" t="str">
            <v>NA</v>
          </cell>
          <cell r="VN10">
            <v>2.45808128167764E-2</v>
          </cell>
          <cell r="VO10">
            <v>6.6271122180534506E-2</v>
          </cell>
          <cell r="VP10" t="str">
            <v>NA</v>
          </cell>
          <cell r="VQ10" t="str">
            <v>NA</v>
          </cell>
          <cell r="VR10">
            <v>3.18282292151657</v>
          </cell>
          <cell r="VS10">
            <v>2.8875904011600899</v>
          </cell>
          <cell r="VT10">
            <v>132530.74664613101</v>
          </cell>
          <cell r="VU10">
            <v>1.00219240988604</v>
          </cell>
          <cell r="VV10">
            <v>78109.322982020007</v>
          </cell>
          <cell r="VW10">
            <v>3.2574899832495299</v>
          </cell>
          <cell r="VX10">
            <v>4.4560299607069904</v>
          </cell>
          <cell r="VY10">
            <v>-1.3352210220848899</v>
          </cell>
        </row>
        <row r="11">
          <cell r="B11" t="str">
            <v>1971Q3</v>
          </cell>
          <cell r="C11">
            <v>4.8978368245002298E-2</v>
          </cell>
          <cell r="D11">
            <v>0.3</v>
          </cell>
          <cell r="E11">
            <v>0</v>
          </cell>
          <cell r="F11">
            <v>0</v>
          </cell>
          <cell r="G11">
            <v>1</v>
          </cell>
          <cell r="H11">
            <v>0</v>
          </cell>
          <cell r="I11">
            <v>41.1444743023957</v>
          </cell>
          <cell r="J11">
            <v>41.054466085084499</v>
          </cell>
          <cell r="K11">
            <v>41.1444743023957</v>
          </cell>
          <cell r="L11">
            <v>-73.525578312103093</v>
          </cell>
          <cell r="M11">
            <v>5685.4849299999996</v>
          </cell>
          <cell r="N11">
            <v>-68.146479000000895</v>
          </cell>
          <cell r="O11">
            <v>3.0126779885723298</v>
          </cell>
          <cell r="P11">
            <v>1.8697939629866E-3</v>
          </cell>
          <cell r="Q11">
            <v>-33.96</v>
          </cell>
          <cell r="R11">
            <v>-2640.4663510515102</v>
          </cell>
          <cell r="S11">
            <v>-8631.5219562028306</v>
          </cell>
          <cell r="T11">
            <v>-135.84</v>
          </cell>
          <cell r="U11">
            <v>-5.5145793819578202E-2</v>
          </cell>
          <cell r="V11">
            <v>-0.745</v>
          </cell>
          <cell r="W11">
            <v>45423.595644128698</v>
          </cell>
          <cell r="X11">
            <v>125433.55624205001</v>
          </cell>
          <cell r="Y11">
            <v>141.57461525943901</v>
          </cell>
          <cell r="Z11">
            <v>103.676591445409</v>
          </cell>
          <cell r="AA11">
            <v>86.739725026483796</v>
          </cell>
          <cell r="AB11">
            <v>269.08081436096899</v>
          </cell>
          <cell r="AC11">
            <v>2.0076139098963801E-3</v>
          </cell>
          <cell r="AD11">
            <v>2.0076139098963801E-3</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3.1090587070030699E-2</v>
          </cell>
          <cell r="AV11">
            <v>88492.792548151003</v>
          </cell>
          <cell r="AW11">
            <v>82295.618687234804</v>
          </cell>
          <cell r="AX11">
            <v>207103.88961785601</v>
          </cell>
          <cell r="AY11">
            <v>29135.965975797299</v>
          </cell>
          <cell r="AZ11">
            <v>210382.70856934</v>
          </cell>
          <cell r="BA11">
            <v>167.23811587077299</v>
          </cell>
          <cell r="BB11">
            <v>159.92949014264099</v>
          </cell>
          <cell r="BC11">
            <v>449.06797848243201</v>
          </cell>
          <cell r="BD11">
            <v>446.16434894551099</v>
          </cell>
          <cell r="BE11">
            <v>4.8795625140497E-3</v>
          </cell>
          <cell r="BF11">
            <v>7.1775909013848697E-3</v>
          </cell>
          <cell r="BG11">
            <v>1.02553403324876E-2</v>
          </cell>
          <cell r="BH11">
            <v>6.2009006769037697E-3</v>
          </cell>
          <cell r="BI11">
            <v>46817.628367665602</v>
          </cell>
          <cell r="BJ11">
            <v>-19.023025416412001</v>
          </cell>
          <cell r="BK11">
            <v>0</v>
          </cell>
          <cell r="BL11">
            <v>1.45597934993737E-2</v>
          </cell>
          <cell r="BM11">
            <v>132531.00933837899</v>
          </cell>
          <cell r="BN11">
            <v>5452918.7079934999</v>
          </cell>
          <cell r="BO11">
            <v>5793708.0652309703</v>
          </cell>
          <cell r="BP11">
            <v>137009.26951056501</v>
          </cell>
          <cell r="BQ11">
            <v>1.62134575050502E-2</v>
          </cell>
          <cell r="BR11">
            <v>1.0171799949982301</v>
          </cell>
          <cell r="BS11">
            <v>1.4034736365903499E-2</v>
          </cell>
          <cell r="BT11">
            <v>22528.917259377798</v>
          </cell>
          <cell r="BU11">
            <v>0</v>
          </cell>
          <cell r="BV11">
            <v>7685.3912996701902</v>
          </cell>
          <cell r="BW11">
            <v>0</v>
          </cell>
          <cell r="BX11">
            <v>6703.6840000000002</v>
          </cell>
          <cell r="BY11">
            <v>3746.0883815205202</v>
          </cell>
          <cell r="BZ11">
            <v>16872.0039220197</v>
          </cell>
          <cell r="CA11">
            <v>3086.32</v>
          </cell>
          <cell r="CB11">
            <v>15196.743</v>
          </cell>
          <cell r="CC11">
            <v>74727.887728459493</v>
          </cell>
          <cell r="CD11">
            <v>39343.741300059701</v>
          </cell>
          <cell r="CE11">
            <v>145040.03317651601</v>
          </cell>
          <cell r="CF11">
            <v>29034.486710000001</v>
          </cell>
          <cell r="CG11">
            <v>131213</v>
          </cell>
          <cell r="CH11">
            <v>27987.136866219498</v>
          </cell>
          <cell r="CI11">
            <v>104429.12813925301</v>
          </cell>
          <cell r="CJ11">
            <v>23583.544000000002</v>
          </cell>
          <cell r="CK11">
            <v>93647.72</v>
          </cell>
          <cell r="CL11">
            <v>65.831244991806798</v>
          </cell>
          <cell r="CM11">
            <v>205.45619561434</v>
          </cell>
          <cell r="CN11">
            <v>4642.6585316992596</v>
          </cell>
          <cell r="CO11">
            <v>15445.9209852979</v>
          </cell>
          <cell r="CP11">
            <v>3791.2473748860002</v>
          </cell>
          <cell r="CQ11">
            <v>15664.852999999999</v>
          </cell>
          <cell r="CR11">
            <v>13237.202786217</v>
          </cell>
          <cell r="CS11">
            <v>52948.811144868101</v>
          </cell>
          <cell r="CT11">
            <v>0</v>
          </cell>
          <cell r="CU11">
            <v>0</v>
          </cell>
          <cell r="CV11">
            <v>0</v>
          </cell>
          <cell r="CW11">
            <v>0</v>
          </cell>
          <cell r="CX11">
            <v>9271</v>
          </cell>
          <cell r="CY11">
            <v>37084</v>
          </cell>
          <cell r="CZ11">
            <v>13265.3562298244</v>
          </cell>
          <cell r="DA11">
            <v>53061.424919297599</v>
          </cell>
          <cell r="DB11">
            <v>10477.033028661601</v>
          </cell>
          <cell r="DC11">
            <v>41908.132114646498</v>
          </cell>
          <cell r="DD11">
            <v>0</v>
          </cell>
          <cell r="DE11">
            <v>0</v>
          </cell>
          <cell r="DF11">
            <v>1</v>
          </cell>
          <cell r="DG11">
            <v>1</v>
          </cell>
          <cell r="DH11">
            <v>1</v>
          </cell>
          <cell r="DI11">
            <v>1</v>
          </cell>
          <cell r="DJ11">
            <v>0</v>
          </cell>
          <cell r="DK11">
            <v>199467</v>
          </cell>
          <cell r="DL11">
            <v>13228.0447264596</v>
          </cell>
          <cell r="DM11">
            <v>-0.14437507639081501</v>
          </cell>
          <cell r="DN11">
            <v>-0.23632203193061299</v>
          </cell>
          <cell r="DO11">
            <v>38279.230441270498</v>
          </cell>
          <cell r="DP11">
            <v>84320.261247662798</v>
          </cell>
          <cell r="DQ11">
            <v>219429.300134816</v>
          </cell>
          <cell r="DR11">
            <v>170.250793859346</v>
          </cell>
          <cell r="DS11">
            <v>454.15436184030398</v>
          </cell>
          <cell r="DT11">
            <v>181962.286506984</v>
          </cell>
          <cell r="DU11">
            <v>98548.159270518096</v>
          </cell>
          <cell r="DV11">
            <v>75771.495449728798</v>
          </cell>
          <cell r="DW11">
            <v>40434.247694571</v>
          </cell>
          <cell r="DX11">
            <v>20.363288991227201</v>
          </cell>
          <cell r="DY11">
            <v>62.845875883738998</v>
          </cell>
          <cell r="DZ11">
            <v>112563.948893233</v>
          </cell>
          <cell r="EA11">
            <v>356971.011033869</v>
          </cell>
          <cell r="EB11">
            <v>107555.11150390501</v>
          </cell>
          <cell r="EC11">
            <v>346382.969664164</v>
          </cell>
          <cell r="ED11">
            <v>-3.0499999999999999E-2</v>
          </cell>
          <cell r="EE11">
            <v>798.43643717995997</v>
          </cell>
          <cell r="EF11">
            <v>23036.123371825001</v>
          </cell>
          <cell r="EG11">
            <v>45518.645775623198</v>
          </cell>
          <cell r="EH11">
            <v>0</v>
          </cell>
          <cell r="EI11">
            <v>2656.8841626854201</v>
          </cell>
          <cell r="EJ11">
            <v>8864.3021668791207</v>
          </cell>
          <cell r="EK11">
            <v>11521.1863295645</v>
          </cell>
          <cell r="EL11">
            <v>31.876620580731501</v>
          </cell>
          <cell r="EM11">
            <v>6365.4300267669196</v>
          </cell>
          <cell r="EN11">
            <v>10.542639503114501</v>
          </cell>
          <cell r="EO11">
            <v>2115.59853438546</v>
          </cell>
          <cell r="EP11">
            <v>5990.50809542764</v>
          </cell>
          <cell r="EQ11">
            <v>3.0499999999999999E-2</v>
          </cell>
          <cell r="ER11">
            <v>10.407216041083601</v>
          </cell>
          <cell r="ES11">
            <v>174.350834605817</v>
          </cell>
          <cell r="ET11">
            <v>3278.8189514842502</v>
          </cell>
          <cell r="EU11">
            <v>7.3086257281326299</v>
          </cell>
          <cell r="EV11">
            <v>-2.90362953692116</v>
          </cell>
          <cell r="EW11">
            <v>24664.1977545152</v>
          </cell>
          <cell r="EX11">
            <v>0</v>
          </cell>
          <cell r="EY11">
            <v>3349.8166457111902</v>
          </cell>
          <cell r="EZ11">
            <v>0</v>
          </cell>
          <cell r="FA11">
            <v>3140.7572352934499</v>
          </cell>
          <cell r="FB11">
            <v>1152.3622205501099</v>
          </cell>
          <cell r="FC11">
            <v>6078.0852529346403</v>
          </cell>
          <cell r="FD11">
            <v>1086.1485822941299</v>
          </cell>
          <cell r="FE11">
            <v>6058.75663383754</v>
          </cell>
          <cell r="FF11">
            <v>69396.616966581001</v>
          </cell>
          <cell r="FG11">
            <v>34803.7292792113</v>
          </cell>
          <cell r="FH11">
            <v>141660.35219012</v>
          </cell>
          <cell r="FI11">
            <v>23349.001779999999</v>
          </cell>
          <cell r="FJ11">
            <v>130959</v>
          </cell>
          <cell r="FK11">
            <v>62.818567003234499</v>
          </cell>
          <cell r="FL11">
            <v>197.46618271954699</v>
          </cell>
          <cell r="FM11">
            <v>33194.206554870201</v>
          </cell>
          <cell r="FN11">
            <v>132610.10991488199</v>
          </cell>
          <cell r="FO11">
            <v>26857.2711749259</v>
          </cell>
          <cell r="FP11">
            <v>121759.486130869</v>
          </cell>
          <cell r="FQ11">
            <v>13370.9915315403</v>
          </cell>
          <cell r="FR11">
            <v>58555.673381503999</v>
          </cell>
          <cell r="FS11">
            <v>9339.1464790000009</v>
          </cell>
          <cell r="FT11">
            <v>56987.481</v>
          </cell>
          <cell r="FU11">
            <v>52.826476124929599</v>
          </cell>
          <cell r="FV11">
            <v>117.141288237724</v>
          </cell>
          <cell r="FW11">
            <v>3.1578947368421199E-2</v>
          </cell>
          <cell r="FX11">
            <v>5.1707726732750396E-3</v>
          </cell>
          <cell r="FY11">
            <v>0</v>
          </cell>
          <cell r="FZ11">
            <v>0</v>
          </cell>
          <cell r="GA11">
            <v>3.1578947368421199E-2</v>
          </cell>
          <cell r="GB11">
            <v>0</v>
          </cell>
          <cell r="GC11">
            <v>36256</v>
          </cell>
          <cell r="GD11">
            <v>2.5000000000000001E-2</v>
          </cell>
          <cell r="GE11">
            <v>1026950.89426939</v>
          </cell>
          <cell r="GF11">
            <v>376582.92929012998</v>
          </cell>
          <cell r="GG11">
            <v>541398.257342336</v>
          </cell>
          <cell r="GH11">
            <v>92689.155502115507</v>
          </cell>
          <cell r="GI11">
            <v>221.066666666667</v>
          </cell>
          <cell r="GJ11">
            <v>2.51944988556418E-2</v>
          </cell>
          <cell r="GK11">
            <v>-163211</v>
          </cell>
          <cell r="GL11">
            <v>-21663.271138971599</v>
          </cell>
          <cell r="GM11">
            <v>0.78980488695076001</v>
          </cell>
          <cell r="GN11">
            <v>0.78980488695076001</v>
          </cell>
          <cell r="GO11">
            <v>1.9095741716716201E-3</v>
          </cell>
          <cell r="GP11">
            <v>0.95907976023006003</v>
          </cell>
          <cell r="GQ11">
            <v>1.5394027925000301E-3</v>
          </cell>
          <cell r="GR11">
            <v>2.01909708698945E-3</v>
          </cell>
          <cell r="GS11">
            <v>1.0764724695834099E-3</v>
          </cell>
          <cell r="GT11">
            <v>2.29320164995907E-3</v>
          </cell>
          <cell r="GU11">
            <v>1.6562336650913199E-3</v>
          </cell>
          <cell r="GV11">
            <v>1.73728436307883E-3</v>
          </cell>
          <cell r="GW11">
            <v>2.5469535895095E-3</v>
          </cell>
          <cell r="GX11">
            <v>0.84697976395073704</v>
          </cell>
          <cell r="GY11">
            <v>0.80909513925361198</v>
          </cell>
          <cell r="GZ11">
            <v>0.80468464658246197</v>
          </cell>
          <cell r="HA11">
            <v>5.1729784969967198E-2</v>
          </cell>
          <cell r="HB11">
            <v>172271.057227571</v>
          </cell>
          <cell r="HC11">
            <v>0.02</v>
          </cell>
          <cell r="HD11">
            <v>5.0000000000000001E-3</v>
          </cell>
          <cell r="HE11">
            <v>2.87467378247151E-2</v>
          </cell>
          <cell r="HF11">
            <v>2.8622304659840801E-2</v>
          </cell>
          <cell r="HG11">
            <v>3635.7980331239301</v>
          </cell>
          <cell r="HH11">
            <v>2.92207762290059E-3</v>
          </cell>
          <cell r="HI11">
            <v>0.74034771459854298</v>
          </cell>
          <cell r="HJ11">
            <v>0.79034977476057899</v>
          </cell>
          <cell r="HK11">
            <v>0.81661129049229597</v>
          </cell>
          <cell r="HL11">
            <v>0.79148391075270397</v>
          </cell>
          <cell r="HM11">
            <v>-0.25</v>
          </cell>
          <cell r="HN11">
            <v>-0.25</v>
          </cell>
          <cell r="HO11">
            <v>0.75</v>
          </cell>
          <cell r="HP11">
            <v>-0.25</v>
          </cell>
          <cell r="HQ11">
            <v>6.6355007437053403E-3</v>
          </cell>
          <cell r="HR11">
            <v>1.61957726675056E-2</v>
          </cell>
          <cell r="HS11">
            <v>9.5921307968072096E-3</v>
          </cell>
          <cell r="HT11">
            <v>1.63953400022844E-2</v>
          </cell>
          <cell r="HU11">
            <v>1.14447061235428</v>
          </cell>
          <cell r="HV11">
            <v>1.02702841744243</v>
          </cell>
          <cell r="HW11">
            <v>1.0018674864896899</v>
          </cell>
          <cell r="HX11">
            <v>0.80364554227637797</v>
          </cell>
          <cell r="HY11">
            <v>0.78142522604703402</v>
          </cell>
          <cell r="HZ11">
            <v>1.2614319568491399</v>
          </cell>
          <cell r="IA11">
            <v>22.714767567201299</v>
          </cell>
          <cell r="IB11">
            <v>0.72679038380664296</v>
          </cell>
          <cell r="IC11">
            <v>0</v>
          </cell>
          <cell r="ID11">
            <v>97906.773994071002</v>
          </cell>
          <cell r="IE11">
            <v>4.2212857055661697E-2</v>
          </cell>
          <cell r="IF11">
            <v>1.0461440647542799</v>
          </cell>
          <cell r="IG11">
            <v>0.118752012480162</v>
          </cell>
          <cell r="IH11">
            <v>1.4999999999999999E-2</v>
          </cell>
          <cell r="II11">
            <v>3.9912705679410699E-3</v>
          </cell>
          <cell r="IJ11">
            <v>0.35199999999999998</v>
          </cell>
          <cell r="IK11">
            <v>6.0066666666666699E-2</v>
          </cell>
          <cell r="IL11">
            <v>1.9267399267399302E-2</v>
          </cell>
          <cell r="IM11">
            <v>4.4999999999999998E-2</v>
          </cell>
          <cell r="IN11">
            <v>0.49</v>
          </cell>
          <cell r="IO11">
            <v>8.1215105757507997E-2</v>
          </cell>
          <cell r="IP11">
            <v>6.4295268965031502E-2</v>
          </cell>
          <cell r="IQ11">
            <v>27.072360395669499</v>
          </cell>
          <cell r="IR11">
            <v>0.17657179915191801</v>
          </cell>
          <cell r="IS11">
            <v>3.4646670690870199E-2</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0.42481379057302299</v>
          </cell>
          <cell r="LB11">
            <v>0</v>
          </cell>
          <cell r="LC11">
            <v>199.841769414585</v>
          </cell>
          <cell r="LD11">
            <v>6</v>
          </cell>
          <cell r="LE11">
            <v>27128.8659866075</v>
          </cell>
          <cell r="LF11">
            <v>3682.1339321596301</v>
          </cell>
          <cell r="LG11">
            <v>685.52501098456401</v>
          </cell>
          <cell r="LH11">
            <v>1439.07609292899</v>
          </cell>
          <cell r="LI11">
            <v>15317.789284348601</v>
          </cell>
          <cell r="LJ11">
            <v>5.0000000000000001E-3</v>
          </cell>
          <cell r="LK11">
            <v>0</v>
          </cell>
          <cell r="LL11">
            <v>0</v>
          </cell>
          <cell r="LM11">
            <v>2708.1464565152</v>
          </cell>
          <cell r="LN11">
            <v>4076.8936723982501</v>
          </cell>
          <cell r="LO11">
            <v>177.11517116245199</v>
          </cell>
          <cell r="LP11">
            <v>188.09397421833799</v>
          </cell>
          <cell r="LQ11">
            <v>4.1260000000000003E-3</v>
          </cell>
          <cell r="LR11">
            <v>0.17638072234070501</v>
          </cell>
          <cell r="LS11">
            <v>0</v>
          </cell>
          <cell r="LT11">
            <v>3972.6357558259501</v>
          </cell>
          <cell r="LU11">
            <v>8637.00707200742</v>
          </cell>
          <cell r="LV11">
            <v>1557.53282824608</v>
          </cell>
          <cell r="LW11">
            <v>16.470200305476698</v>
          </cell>
          <cell r="LX11">
            <v>17.730577431747399</v>
          </cell>
          <cell r="LY11">
            <v>3529.5135401305602</v>
          </cell>
          <cell r="LZ11">
            <v>0</v>
          </cell>
          <cell r="MA11">
            <v>363.15850088818001</v>
          </cell>
          <cell r="MB11">
            <v>2.5940761254328801E-2</v>
          </cell>
          <cell r="MC11">
            <v>2.3333333333333301E-3</v>
          </cell>
          <cell r="MD11">
            <v>0.323523111230891</v>
          </cell>
          <cell r="ME11">
            <v>0.17263134243723799</v>
          </cell>
          <cell r="MF11">
            <v>192049.718320393</v>
          </cell>
          <cell r="MG11">
            <v>0.11654702108116401</v>
          </cell>
          <cell r="MH11">
            <v>0.41519537796263201</v>
          </cell>
          <cell r="MI11">
            <v>6.5402633950085901E-2</v>
          </cell>
          <cell r="MJ11">
            <v>0.257285207783221</v>
          </cell>
          <cell r="MK11">
            <v>5.5978090662315502E-2</v>
          </cell>
          <cell r="ML11">
            <v>0.18822559597312399</v>
          </cell>
          <cell r="MM11">
            <v>-1608.4879365514701</v>
          </cell>
          <cell r="MN11">
            <v>1645.0584245507</v>
          </cell>
          <cell r="MO11">
            <v>82.168745145786602</v>
          </cell>
          <cell r="MP11">
            <v>45.833504186707898</v>
          </cell>
          <cell r="MQ11">
            <v>35711.264547000901</v>
          </cell>
          <cell r="MR11">
            <v>3.1578947368422501</v>
          </cell>
          <cell r="MS11">
            <v>3.1578947368422501</v>
          </cell>
          <cell r="MT11">
            <v>0</v>
          </cell>
          <cell r="MU11">
            <v>0</v>
          </cell>
          <cell r="MV11">
            <v>0</v>
          </cell>
          <cell r="MW11">
            <v>0</v>
          </cell>
          <cell r="MX11">
            <v>0</v>
          </cell>
          <cell r="MY11">
            <v>7.4540878556972103</v>
          </cell>
          <cell r="MZ11">
            <v>-23.632203193061301</v>
          </cell>
          <cell r="NA11">
            <v>0</v>
          </cell>
          <cell r="NB11">
            <v>1.5819637325351401</v>
          </cell>
          <cell r="NC11">
            <v>79.346264666666301</v>
          </cell>
          <cell r="ND11">
            <v>49</v>
          </cell>
          <cell r="NE11">
            <v>6.0066666666666704</v>
          </cell>
          <cell r="NF11">
            <v>1.9267399267399301</v>
          </cell>
          <cell r="NG11">
            <v>2.5940761254328799</v>
          </cell>
          <cell r="NH11">
            <v>0.233333333333333</v>
          </cell>
          <cell r="NI11">
            <v>5.1209053933286599</v>
          </cell>
          <cell r="NJ11">
            <v>0</v>
          </cell>
          <cell r="NK11">
            <v>0</v>
          </cell>
          <cell r="NL11">
            <v>0</v>
          </cell>
          <cell r="NM11">
            <v>0</v>
          </cell>
          <cell r="NN11">
            <v>0</v>
          </cell>
          <cell r="NO11">
            <v>0</v>
          </cell>
          <cell r="NP11">
            <v>0</v>
          </cell>
          <cell r="NQ11">
            <v>0</v>
          </cell>
          <cell r="NR11">
            <v>0</v>
          </cell>
          <cell r="NS11">
            <v>0</v>
          </cell>
          <cell r="NT11">
            <v>0</v>
          </cell>
          <cell r="NU11">
            <v>24483.378091475199</v>
          </cell>
          <cell r="NV11">
            <v>78.980488695076005</v>
          </cell>
          <cell r="NW11">
            <v>76.931674694086794</v>
          </cell>
          <cell r="NX11">
            <v>0</v>
          </cell>
          <cell r="NY11">
            <v>7.4425516952696196</v>
          </cell>
          <cell r="NZ11">
            <v>26.605504587155899</v>
          </cell>
          <cell r="OA11">
            <v>15.6624704412372</v>
          </cell>
          <cell r="OB11">
            <v>0</v>
          </cell>
          <cell r="OC11">
            <v>0</v>
          </cell>
          <cell r="OD11">
            <v>6.7552114898688203</v>
          </cell>
          <cell r="OE11">
            <v>0</v>
          </cell>
          <cell r="OF11">
            <v>-0.62323246748819905</v>
          </cell>
          <cell r="OG11">
            <v>0</v>
          </cell>
          <cell r="OH11">
            <v>3.5015048392613299</v>
          </cell>
          <cell r="OI11">
            <v>6.5402633950083304</v>
          </cell>
          <cell r="OJ11">
            <v>5.5978090662315498</v>
          </cell>
          <cell r="OK11">
            <v>29.869068462917699</v>
          </cell>
          <cell r="OL11">
            <v>46.755448386429897</v>
          </cell>
          <cell r="OM11">
            <v>80.771471912768106</v>
          </cell>
          <cell r="ON11">
            <v>-7.3184009313246801</v>
          </cell>
          <cell r="OO11">
            <v>5.8764138569273001</v>
          </cell>
          <cell r="OP11">
            <v>0</v>
          </cell>
          <cell r="OQ11">
            <v>0</v>
          </cell>
          <cell r="OR11">
            <v>-2135.5542319101701</v>
          </cell>
          <cell r="OS11">
            <v>-7.8651477361706199</v>
          </cell>
          <cell r="OT11">
            <v>2127.6890841740001</v>
          </cell>
          <cell r="OU11">
            <v>58.866404997255302</v>
          </cell>
          <cell r="OV11">
            <v>14.4044392470242</v>
          </cell>
          <cell r="OW11">
            <v>9.3460937785434304</v>
          </cell>
          <cell r="OX11">
            <v>46.755448386429897</v>
          </cell>
          <cell r="OY11">
            <v>65.786461621144397</v>
          </cell>
          <cell r="OZ11">
            <v>14.039284182456599</v>
          </cell>
          <cell r="PA11">
            <v>28.332586447723799</v>
          </cell>
          <cell r="PB11">
            <v>0.47370283386491602</v>
          </cell>
          <cell r="PC11">
            <v>33.0832945395194</v>
          </cell>
          <cell r="PD11">
            <v>24.088802006013101</v>
          </cell>
          <cell r="PE11">
            <v>-7.3184009313246801</v>
          </cell>
          <cell r="PF11">
            <v>0</v>
          </cell>
          <cell r="PG11">
            <v>0</v>
          </cell>
          <cell r="PH11">
            <v>0</v>
          </cell>
          <cell r="PI11">
            <v>0</v>
          </cell>
          <cell r="PJ11">
            <v>5.8764138569273001</v>
          </cell>
          <cell r="PK11">
            <v>0</v>
          </cell>
          <cell r="PL11">
            <v>0</v>
          </cell>
          <cell r="PM11">
            <v>0</v>
          </cell>
          <cell r="PN11">
            <v>23.1378069888409</v>
          </cell>
          <cell r="PO11">
            <v>0</v>
          </cell>
          <cell r="PP11">
            <v>0</v>
          </cell>
          <cell r="PQ11">
            <v>2.0429244557740901E-3</v>
          </cell>
          <cell r="PR11">
            <v>-135.84</v>
          </cell>
          <cell r="PS11">
            <v>335.60870864526402</v>
          </cell>
          <cell r="PT11">
            <v>77.989782115740596</v>
          </cell>
          <cell r="PU11">
            <v>184.87712399966799</v>
          </cell>
          <cell r="PV11">
            <v>113.51939826564001</v>
          </cell>
          <cell r="PW11">
            <v>39.321019979733101</v>
          </cell>
          <cell r="PX11">
            <v>32.036705754295397</v>
          </cell>
          <cell r="PY11">
            <v>4.7469416115468102</v>
          </cell>
          <cell r="PZ11">
            <v>217.90592772391699</v>
          </cell>
          <cell r="QA11">
            <v>37084</v>
          </cell>
          <cell r="QB11">
            <v>241.26041624500101</v>
          </cell>
          <cell r="QC11">
            <v>0</v>
          </cell>
          <cell r="QD11">
            <v>37356.585916000004</v>
          </cell>
          <cell r="QE11">
            <v>579.86806785113697</v>
          </cell>
          <cell r="QF11">
            <v>-2.98</v>
          </cell>
          <cell r="QG11">
            <v>-294.10231324841197</v>
          </cell>
          <cell r="QH11">
            <v>-23.3544885210834</v>
          </cell>
          <cell r="QI11" t="str">
            <v>NA</v>
          </cell>
          <cell r="QJ11" t="str">
            <v>NA</v>
          </cell>
          <cell r="QK11">
            <v>0</v>
          </cell>
          <cell r="QL11">
            <v>0</v>
          </cell>
          <cell r="QM11" t="str">
            <v>NA</v>
          </cell>
          <cell r="QN11">
            <v>0</v>
          </cell>
          <cell r="QO11">
            <v>0</v>
          </cell>
          <cell r="QP11" t="str">
            <v>NA</v>
          </cell>
          <cell r="QQ11">
            <v>-14.437507639081501</v>
          </cell>
          <cell r="QR11">
            <v>-23.632203193061301</v>
          </cell>
          <cell r="QS11">
            <v>-26.017494635378899</v>
          </cell>
          <cell r="QT11" t="str">
            <v>NA</v>
          </cell>
          <cell r="QU11" t="str">
            <v>NA</v>
          </cell>
          <cell r="QV11" t="str">
            <v>NA</v>
          </cell>
          <cell r="QW11">
            <v>1.5819637325351401</v>
          </cell>
          <cell r="QX11">
            <v>79.346264666666301</v>
          </cell>
          <cell r="QY11">
            <v>49</v>
          </cell>
          <cell r="QZ11">
            <v>6.0066666666666704</v>
          </cell>
          <cell r="RA11">
            <v>1.9267399267399301</v>
          </cell>
          <cell r="RB11">
            <v>2.5940761254328799</v>
          </cell>
          <cell r="RC11">
            <v>0.77499999999999802</v>
          </cell>
          <cell r="RD11" t="str">
            <v>NA</v>
          </cell>
          <cell r="RE11" t="str">
            <v>NA</v>
          </cell>
          <cell r="RF11" t="str">
            <v>NA</v>
          </cell>
          <cell r="RG11" t="str">
            <v>NA</v>
          </cell>
          <cell r="RH11" t="str">
            <v>NA</v>
          </cell>
          <cell r="RI11" t="str">
            <v>NA</v>
          </cell>
          <cell r="RJ11" t="str">
            <v>NA</v>
          </cell>
          <cell r="RK11" t="str">
            <v>NA</v>
          </cell>
          <cell r="RL11" t="str">
            <v>NA</v>
          </cell>
          <cell r="RM11" t="str">
            <v>NA</v>
          </cell>
          <cell r="RN11" t="str">
            <v>NA</v>
          </cell>
          <cell r="RO11" t="str">
            <v>NA</v>
          </cell>
          <cell r="RP11">
            <v>41683.145564321698</v>
          </cell>
          <cell r="RQ11">
            <v>28753.537485718301</v>
          </cell>
          <cell r="RR11">
            <v>78.980488695076005</v>
          </cell>
          <cell r="RS11">
            <v>76.931674694086794</v>
          </cell>
          <cell r="RT11" t="str">
            <v>NA</v>
          </cell>
          <cell r="RU11" t="str">
            <v>NA</v>
          </cell>
          <cell r="RV11" t="str">
            <v>NA</v>
          </cell>
          <cell r="RW11" t="str">
            <v>NA</v>
          </cell>
          <cell r="RX11">
            <v>16.371979521189999</v>
          </cell>
          <cell r="RY11" t="str">
            <v>NA</v>
          </cell>
          <cell r="RZ11" t="str">
            <v>NA</v>
          </cell>
          <cell r="SA11" t="str">
            <v>NA</v>
          </cell>
          <cell r="SB11" t="str">
            <v>NA</v>
          </cell>
          <cell r="SC11" t="str">
            <v>NA</v>
          </cell>
          <cell r="SD11">
            <v>5.6822915246733698</v>
          </cell>
          <cell r="SE11" t="str">
            <v>NA</v>
          </cell>
          <cell r="SF11" t="str">
            <v>NA</v>
          </cell>
          <cell r="SG11" t="str">
            <v>NA</v>
          </cell>
          <cell r="SH11" t="str">
            <v>NA</v>
          </cell>
          <cell r="SI11" t="str">
            <v>NA</v>
          </cell>
          <cell r="SJ11" t="str">
            <v>NA</v>
          </cell>
          <cell r="SK11" t="str">
            <v>NA</v>
          </cell>
          <cell r="SL11" t="str">
            <v>NA</v>
          </cell>
          <cell r="SM11" t="str">
            <v>NA</v>
          </cell>
          <cell r="SN11">
            <v>-2508.0174161666801</v>
          </cell>
          <cell r="SO11">
            <v>-28146.229987249299</v>
          </cell>
          <cell r="SP11">
            <v>-18.017589418981199</v>
          </cell>
          <cell r="SQ11">
            <v>2489.9998267476999</v>
          </cell>
          <cell r="SR11">
            <v>72.963706375399298</v>
          </cell>
          <cell r="SS11">
            <v>0.75237589687335205</v>
          </cell>
          <cell r="ST11">
            <v>61.271157137394397</v>
          </cell>
          <cell r="SU11" t="str">
            <v>NA</v>
          </cell>
          <cell r="SV11" t="str">
            <v>NA</v>
          </cell>
          <cell r="SW11" t="str">
            <v>NA</v>
          </cell>
          <cell r="SX11" t="str">
            <v>NA</v>
          </cell>
          <cell r="SY11" t="str">
            <v>NA</v>
          </cell>
          <cell r="SZ11" t="str">
            <v>NA</v>
          </cell>
          <cell r="TA11" t="str">
            <v>NA</v>
          </cell>
          <cell r="TB11" t="str">
            <v>NA</v>
          </cell>
          <cell r="TC11" t="str">
            <v>NA</v>
          </cell>
          <cell r="TD11" t="str">
            <v>NA</v>
          </cell>
          <cell r="TE11" t="str">
            <v>NA</v>
          </cell>
          <cell r="TF11" t="str">
            <v>NA</v>
          </cell>
          <cell r="TG11" t="str">
            <v>NA</v>
          </cell>
          <cell r="TH11" t="str">
            <v>NA</v>
          </cell>
          <cell r="TI11" t="str">
            <v>NA</v>
          </cell>
          <cell r="TJ11" t="str">
            <v>NA</v>
          </cell>
          <cell r="TK11" t="str">
            <v>NA</v>
          </cell>
          <cell r="TL11" t="str">
            <v>NA</v>
          </cell>
          <cell r="TM11" t="str">
            <v>NA</v>
          </cell>
          <cell r="TN11">
            <v>0</v>
          </cell>
          <cell r="TO11">
            <v>5.47697089172767</v>
          </cell>
          <cell r="TP11">
            <v>23.067591193996499</v>
          </cell>
          <cell r="TQ11">
            <v>5.0048142736531096</v>
          </cell>
          <cell r="TR11" t="str">
            <v>NA</v>
          </cell>
          <cell r="TS11" t="str">
            <v>NA</v>
          </cell>
          <cell r="TT11" t="str">
            <v>NA</v>
          </cell>
          <cell r="TU11" t="str">
            <v>NA</v>
          </cell>
          <cell r="TV11" t="str">
            <v>NA</v>
          </cell>
          <cell r="TW11">
            <v>173193.089979832</v>
          </cell>
          <cell r="TX11">
            <v>566.29846103775606</v>
          </cell>
          <cell r="TY11">
            <v>77798.988349964595</v>
          </cell>
          <cell r="TZ11">
            <v>31259.397630405401</v>
          </cell>
          <cell r="UA11">
            <v>40927.5207054844</v>
          </cell>
          <cell r="UB11">
            <v>8462.3941375418399</v>
          </cell>
          <cell r="UC11">
            <v>97983.069663733695</v>
          </cell>
          <cell r="UD11">
            <v>0.353091017450954</v>
          </cell>
          <cell r="UE11">
            <v>0.51707726732750403</v>
          </cell>
          <cell r="UF11">
            <v>0.51707726732750403</v>
          </cell>
          <cell r="UG11">
            <v>0.195913472980009</v>
          </cell>
          <cell r="UH11">
            <v>14984.353526082101</v>
          </cell>
          <cell r="UI11">
            <v>111948.54746487799</v>
          </cell>
          <cell r="UJ11">
            <v>52219.944135420599</v>
          </cell>
          <cell r="UK11">
            <v>9668.1230750790401</v>
          </cell>
          <cell r="UL11">
            <v>19807.0157200959</v>
          </cell>
          <cell r="UM11">
            <v>172271.057227571</v>
          </cell>
          <cell r="UN11">
            <v>9.5921307968072096E-3</v>
          </cell>
          <cell r="UO11">
            <v>1.63953400022844E-2</v>
          </cell>
          <cell r="UP11">
            <v>1.14447061235428</v>
          </cell>
          <cell r="UQ11">
            <v>0</v>
          </cell>
          <cell r="UR11">
            <v>4.2212857055661697E-2</v>
          </cell>
          <cell r="US11">
            <v>0.118752012480162</v>
          </cell>
          <cell r="UT11">
            <v>3.9912705679410699E-3</v>
          </cell>
          <cell r="UU11">
            <v>0.35199999999999998</v>
          </cell>
          <cell r="UV11">
            <v>8.1215105757507997E-2</v>
          </cell>
          <cell r="UW11">
            <v>6.4295268965031502E-2</v>
          </cell>
          <cell r="UX11">
            <v>0.17657179915191801</v>
          </cell>
          <cell r="UY11">
            <v>3.4646670690870199E-2</v>
          </cell>
          <cell r="UZ11">
            <v>31.0286224970984</v>
          </cell>
          <cell r="VA11">
            <v>18.7233315382169</v>
          </cell>
          <cell r="VB11">
            <v>8.3383991185420001</v>
          </cell>
          <cell r="VC11">
            <v>1.1621319573437301</v>
          </cell>
          <cell r="VD11">
            <v>11.8321060231688</v>
          </cell>
          <cell r="VE11">
            <v>0</v>
          </cell>
          <cell r="VF11">
            <v>-5.7544286306603398</v>
          </cell>
          <cell r="VG11">
            <v>-5.7544286306603398</v>
          </cell>
          <cell r="VH11" t="str">
            <v>NA</v>
          </cell>
          <cell r="VI11" t="str">
            <v>NA</v>
          </cell>
          <cell r="VJ11" t="str">
            <v>NA</v>
          </cell>
          <cell r="VK11" t="str">
            <v>NA</v>
          </cell>
          <cell r="VL11" t="str">
            <v>NA</v>
          </cell>
          <cell r="VM11" t="str">
            <v>NA</v>
          </cell>
          <cell r="VN11">
            <v>2.4580806681980601E-2</v>
          </cell>
          <cell r="VO11">
            <v>6.4639931415039195E-2</v>
          </cell>
          <cell r="VP11" t="str">
            <v>NA</v>
          </cell>
          <cell r="VQ11" t="str">
            <v>NA</v>
          </cell>
          <cell r="VR11">
            <v>20.3796250111048</v>
          </cell>
          <cell r="VS11">
            <v>2.7662866630677998</v>
          </cell>
          <cell r="VT11">
            <v>132530.73842711601</v>
          </cell>
          <cell r="VU11">
            <v>1.00219240988604</v>
          </cell>
          <cell r="VV11">
            <v>81687.763742413299</v>
          </cell>
          <cell r="VW11">
            <v>3.1453810353822602</v>
          </cell>
          <cell r="VX11">
            <v>4.4274148865143097</v>
          </cell>
          <cell r="VY11">
            <v>-1.28729056750878</v>
          </cell>
        </row>
        <row r="12">
          <cell r="B12" t="str">
            <v>1971Q4</v>
          </cell>
          <cell r="C12">
            <v>4.8978368245002298E-2</v>
          </cell>
          <cell r="D12">
            <v>0.3</v>
          </cell>
          <cell r="E12">
            <v>0</v>
          </cell>
          <cell r="F12">
            <v>0</v>
          </cell>
          <cell r="G12">
            <v>0</v>
          </cell>
          <cell r="H12">
            <v>1</v>
          </cell>
          <cell r="I12">
            <v>41.1444743023957</v>
          </cell>
          <cell r="J12">
            <v>41.054466085084499</v>
          </cell>
          <cell r="K12">
            <v>41.1444743023957</v>
          </cell>
          <cell r="L12">
            <v>-73.525578312103093</v>
          </cell>
          <cell r="M12">
            <v>5685.4849299999996</v>
          </cell>
          <cell r="N12">
            <v>-68.146479000000895</v>
          </cell>
          <cell r="O12">
            <v>-25.950222690706301</v>
          </cell>
          <cell r="P12">
            <v>1.93416507019783E-3</v>
          </cell>
          <cell r="Q12">
            <v>-33.96</v>
          </cell>
          <cell r="R12">
            <v>-2640.4663510515102</v>
          </cell>
          <cell r="S12">
            <v>-10561.865404206101</v>
          </cell>
          <cell r="T12">
            <v>-135.84</v>
          </cell>
          <cell r="U12">
            <v>-5.1463275120488997E-2</v>
          </cell>
          <cell r="V12">
            <v>-0.745</v>
          </cell>
          <cell r="W12">
            <v>50235.145998983397</v>
          </cell>
          <cell r="X12">
            <v>153189.39436751901</v>
          </cell>
          <cell r="Y12">
            <v>141.57461525943901</v>
          </cell>
          <cell r="Z12">
            <v>103.676591445409</v>
          </cell>
          <cell r="AA12">
            <v>98.202759448179407</v>
          </cell>
          <cell r="AB12">
            <v>272.71406070979901</v>
          </cell>
          <cell r="AC12">
            <v>2.0212711473786599E-3</v>
          </cell>
          <cell r="AD12">
            <v>2.0212711473786599E-3</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1.70361871525673E-2</v>
          </cell>
          <cell r="AV12">
            <v>94795.678754548004</v>
          </cell>
          <cell r="AW12">
            <v>87864.839972883303</v>
          </cell>
          <cell r="AX12">
            <v>263317.78170653997</v>
          </cell>
          <cell r="AY12">
            <v>30570.4068652366</v>
          </cell>
          <cell r="AZ12">
            <v>264015.18504496297</v>
          </cell>
          <cell r="BA12">
            <v>181.86548903000701</v>
          </cell>
          <cell r="BB12">
            <v>174.20919003517801</v>
          </cell>
          <cell r="BC12">
            <v>465.21542264483799</v>
          </cell>
          <cell r="BD12">
            <v>462.31179310791703</v>
          </cell>
          <cell r="BE12">
            <v>4.6874392207554398E-3</v>
          </cell>
          <cell r="BF12">
            <v>7.6926361531908603E-3</v>
          </cell>
          <cell r="BG12">
            <v>9.7915991256445397E-3</v>
          </cell>
          <cell r="BH12">
            <v>6.2032571837177001E-3</v>
          </cell>
          <cell r="BI12">
            <v>46817.628367665602</v>
          </cell>
          <cell r="BJ12">
            <v>-19.023025416412001</v>
          </cell>
          <cell r="BK12">
            <v>0</v>
          </cell>
          <cell r="BL12">
            <v>1.45597934993737E-2</v>
          </cell>
          <cell r="BM12">
            <v>132531.00933837899</v>
          </cell>
          <cell r="BN12">
            <v>5452918.7079934999</v>
          </cell>
          <cell r="BO12">
            <v>5793708.0652309703</v>
          </cell>
          <cell r="BP12">
            <v>137009.26951056501</v>
          </cell>
          <cell r="BQ12">
            <v>1.62134575050502E-2</v>
          </cell>
          <cell r="BR12">
            <v>1.0171799949982301</v>
          </cell>
          <cell r="BS12">
            <v>1.4034736365903499E-2</v>
          </cell>
          <cell r="BT12">
            <v>18458.601577708399</v>
          </cell>
          <cell r="BU12">
            <v>0</v>
          </cell>
          <cell r="BV12">
            <v>7685.3912996701902</v>
          </cell>
          <cell r="BW12">
            <v>0</v>
          </cell>
          <cell r="BX12">
            <v>6703.6840000000002</v>
          </cell>
          <cell r="BY12">
            <v>3746.0883815205202</v>
          </cell>
          <cell r="BZ12">
            <v>16872.0039220197</v>
          </cell>
          <cell r="CA12">
            <v>3086.32</v>
          </cell>
          <cell r="CB12">
            <v>15196.743</v>
          </cell>
          <cell r="CC12">
            <v>83112.602922167105</v>
          </cell>
          <cell r="CD12">
            <v>39343.741300059701</v>
          </cell>
          <cell r="CE12">
            <v>145040.03317651601</v>
          </cell>
          <cell r="CF12">
            <v>29034.486710000001</v>
          </cell>
          <cell r="CG12">
            <v>131213</v>
          </cell>
          <cell r="CH12">
            <v>27987.136866219498</v>
          </cell>
          <cell r="CI12">
            <v>104429.12813925301</v>
          </cell>
          <cell r="CJ12">
            <v>23583.544000000002</v>
          </cell>
          <cell r="CK12">
            <v>93647.72</v>
          </cell>
          <cell r="CL12">
            <v>52.660301359885104</v>
          </cell>
          <cell r="CM12">
            <v>205.46773107079699</v>
          </cell>
          <cell r="CN12">
            <v>4642.6585316992596</v>
          </cell>
          <cell r="CO12">
            <v>15445.9209852979</v>
          </cell>
          <cell r="CP12">
            <v>3791.2473748860002</v>
          </cell>
          <cell r="CQ12">
            <v>15664.852999999999</v>
          </cell>
          <cell r="CR12">
            <v>13237.202786217</v>
          </cell>
          <cell r="CS12">
            <v>52948.811144868101</v>
          </cell>
          <cell r="CT12">
            <v>0</v>
          </cell>
          <cell r="CU12">
            <v>0</v>
          </cell>
          <cell r="CV12">
            <v>0</v>
          </cell>
          <cell r="CW12">
            <v>0</v>
          </cell>
          <cell r="CX12">
            <v>9271</v>
          </cell>
          <cell r="CY12">
            <v>37084</v>
          </cell>
          <cell r="CZ12">
            <v>13265.3562298244</v>
          </cell>
          <cell r="DA12">
            <v>53061.424919297599</v>
          </cell>
          <cell r="DB12">
            <v>10477.033028661601</v>
          </cell>
          <cell r="DC12">
            <v>41908.132114646498</v>
          </cell>
          <cell r="DD12">
            <v>0</v>
          </cell>
          <cell r="DE12">
            <v>0</v>
          </cell>
          <cell r="DF12">
            <v>0</v>
          </cell>
          <cell r="DG12">
            <v>1</v>
          </cell>
          <cell r="DH12">
            <v>1</v>
          </cell>
          <cell r="DI12">
            <v>1</v>
          </cell>
          <cell r="DJ12">
            <v>1</v>
          </cell>
          <cell r="DK12">
            <v>199467</v>
          </cell>
          <cell r="DL12">
            <v>14179.3024149021</v>
          </cell>
          <cell r="DM12">
            <v>-0.17485253412798701</v>
          </cell>
          <cell r="DN12">
            <v>-0.212964737790902</v>
          </cell>
          <cell r="DO12">
            <v>49909.029873943502</v>
          </cell>
          <cell r="DP12">
            <v>82335.428259053006</v>
          </cell>
          <cell r="DQ12">
            <v>272779.16380569199</v>
          </cell>
          <cell r="DR12">
            <v>155.91526633930101</v>
          </cell>
          <cell r="DS12">
            <v>470.001826737697</v>
          </cell>
          <cell r="DT12">
            <v>181962.286506984</v>
          </cell>
          <cell r="DU12">
            <v>99782.683295332099</v>
          </cell>
          <cell r="DV12">
            <v>77131.124193611802</v>
          </cell>
          <cell r="DW12">
            <v>40434.247694571</v>
          </cell>
          <cell r="DX12">
            <v>22.189471021196301</v>
          </cell>
          <cell r="DY12">
            <v>61.983487401478101</v>
          </cell>
          <cell r="DZ12">
            <v>112563.948893233</v>
          </cell>
          <cell r="EA12">
            <v>450255.79557293199</v>
          </cell>
          <cell r="EB12">
            <v>107555.11150390501</v>
          </cell>
          <cell r="EC12">
            <v>430220.44601562002</v>
          </cell>
          <cell r="ED12">
            <v>-3.0499999999999999E-2</v>
          </cell>
          <cell r="EE12">
            <v>833.52862039512604</v>
          </cell>
          <cell r="EF12">
            <v>22289.5929033102</v>
          </cell>
          <cell r="EG12">
            <v>60363.635249498599</v>
          </cell>
          <cell r="EH12">
            <v>0</v>
          </cell>
          <cell r="EI12">
            <v>2716.6461706499499</v>
          </cell>
          <cell r="EJ12">
            <v>8509.9155547448809</v>
          </cell>
          <cell r="EK12">
            <v>11226.5617253948</v>
          </cell>
          <cell r="EL12">
            <v>33.249040335262997</v>
          </cell>
          <cell r="EM12">
            <v>5145.21491441527</v>
          </cell>
          <cell r="EN12">
            <v>8.58609831539151</v>
          </cell>
          <cell r="EO12">
            <v>2115.59853438546</v>
          </cell>
          <cell r="EP12">
            <v>6677.9644374475502</v>
          </cell>
          <cell r="EQ12">
            <v>3.0499999999999999E-2</v>
          </cell>
          <cell r="ER12">
            <v>11.9818209151475</v>
          </cell>
          <cell r="ES12">
            <v>174.350834605817</v>
          </cell>
          <cell r="ET12">
            <v>697.40333842326697</v>
          </cell>
          <cell r="EU12">
            <v>7.6562989948291902</v>
          </cell>
          <cell r="EV12">
            <v>-2.9036295369211498</v>
          </cell>
          <cell r="EW12">
            <v>29625.707737397101</v>
          </cell>
          <cell r="EX12">
            <v>0</v>
          </cell>
          <cell r="EY12">
            <v>3349.8166457111902</v>
          </cell>
          <cell r="EZ12">
            <v>0</v>
          </cell>
          <cell r="FA12">
            <v>3140.7572352934499</v>
          </cell>
          <cell r="FB12">
            <v>1152.3622205501099</v>
          </cell>
          <cell r="FC12">
            <v>6078.0852529346403</v>
          </cell>
          <cell r="FD12">
            <v>1086.1485822941299</v>
          </cell>
          <cell r="FE12">
            <v>6058.75663383754</v>
          </cell>
          <cell r="FF12">
            <v>80777.694536581897</v>
          </cell>
          <cell r="FG12">
            <v>34803.7292792113</v>
          </cell>
          <cell r="FH12">
            <v>141660.35219012</v>
          </cell>
          <cell r="FI12">
            <v>23349.001779999999</v>
          </cell>
          <cell r="FJ12">
            <v>130959</v>
          </cell>
          <cell r="FK12">
            <v>78.610524050591394</v>
          </cell>
          <cell r="FL12">
            <v>197.77769744101701</v>
          </cell>
          <cell r="FM12">
            <v>33194.206554870201</v>
          </cell>
          <cell r="FN12">
            <v>132610.10991488199</v>
          </cell>
          <cell r="FO12">
            <v>26857.2711749259</v>
          </cell>
          <cell r="FP12">
            <v>121759.486130869</v>
          </cell>
          <cell r="FQ12">
            <v>13370.9915315403</v>
          </cell>
          <cell r="FR12">
            <v>58555.673381503999</v>
          </cell>
          <cell r="FS12">
            <v>9339.1464790000009</v>
          </cell>
          <cell r="FT12">
            <v>56987.481</v>
          </cell>
          <cell r="FU12">
            <v>53.816959565802001</v>
          </cell>
          <cell r="FV12">
            <v>130.51787453356201</v>
          </cell>
          <cell r="FW12">
            <v>1.7182130584192601E-2</v>
          </cell>
          <cell r="FX12">
            <v>5.1707726732750396E-3</v>
          </cell>
          <cell r="FY12">
            <v>6.80272108843538E-3</v>
          </cell>
          <cell r="FZ12">
            <v>0</v>
          </cell>
          <cell r="GA12">
            <v>1.7182130584192601E-2</v>
          </cell>
          <cell r="GB12">
            <v>6.80272108843538E-3</v>
          </cell>
          <cell r="GC12">
            <v>36256</v>
          </cell>
          <cell r="GD12">
            <v>2.5000000000000001E-2</v>
          </cell>
          <cell r="GE12">
            <v>1043062.68813409</v>
          </cell>
          <cell r="GF12">
            <v>383567.08510769799</v>
          </cell>
          <cell r="GG12">
            <v>546468.66440875898</v>
          </cell>
          <cell r="GH12">
            <v>92689.155502115507</v>
          </cell>
          <cell r="GI12">
            <v>223.26666666666699</v>
          </cell>
          <cell r="GJ12">
            <v>2.51944988556418E-2</v>
          </cell>
          <cell r="GK12">
            <v>-163211</v>
          </cell>
          <cell r="GL12">
            <v>-21663.271138971599</v>
          </cell>
          <cell r="GM12">
            <v>0.78980488695076001</v>
          </cell>
          <cell r="GN12">
            <v>0.78980488695076001</v>
          </cell>
          <cell r="GO12">
            <v>1.9548616311410101E-3</v>
          </cell>
          <cell r="GP12">
            <v>0.95907976023006003</v>
          </cell>
          <cell r="GQ12">
            <v>1.5649197944939601E-3</v>
          </cell>
          <cell r="GR12">
            <v>1.8936595052222499E-3</v>
          </cell>
          <cell r="GS12">
            <v>1.1133576195838501E-3</v>
          </cell>
          <cell r="GT12">
            <v>2.4144433592508401E-3</v>
          </cell>
          <cell r="GU12">
            <v>1.6687540672666501E-3</v>
          </cell>
          <cell r="GV12">
            <v>1.794232513123E-3</v>
          </cell>
          <cell r="GW12">
            <v>2.6534564084475798E-3</v>
          </cell>
          <cell r="GX12">
            <v>0.84697976395073704</v>
          </cell>
          <cell r="GY12">
            <v>0.80909513925361198</v>
          </cell>
          <cell r="GZ12">
            <v>0.80468464658246197</v>
          </cell>
          <cell r="HA12">
            <v>5.1542358212829598E-2</v>
          </cell>
          <cell r="HB12">
            <v>172271.057227571</v>
          </cell>
          <cell r="HC12">
            <v>0.02</v>
          </cell>
          <cell r="HD12">
            <v>5.0000000000000001E-3</v>
          </cell>
          <cell r="HE12">
            <v>2.87467378247151E-2</v>
          </cell>
          <cell r="HF12">
            <v>2.8622304659840801E-2</v>
          </cell>
          <cell r="HG12">
            <v>3635.7980331239301</v>
          </cell>
          <cell r="HH12">
            <v>2.8528868310089299E-3</v>
          </cell>
          <cell r="HI12">
            <v>0.74034771459854298</v>
          </cell>
          <cell r="HJ12">
            <v>0.79034977476057899</v>
          </cell>
          <cell r="HK12">
            <v>0.81661129049229597</v>
          </cell>
          <cell r="HL12">
            <v>0.79148391075270397</v>
          </cell>
          <cell r="HM12">
            <v>-0.25</v>
          </cell>
          <cell r="HN12">
            <v>-0.25</v>
          </cell>
          <cell r="HO12">
            <v>-0.25</v>
          </cell>
          <cell r="HP12">
            <v>0.75</v>
          </cell>
          <cell r="HQ12">
            <v>6.6355007437053403E-3</v>
          </cell>
          <cell r="HR12">
            <v>1.61957726675056E-2</v>
          </cell>
          <cell r="HS12">
            <v>9.5921307968072096E-3</v>
          </cell>
          <cell r="HT12">
            <v>1.63953400022844E-2</v>
          </cell>
          <cell r="HU12">
            <v>1.14447061235428</v>
          </cell>
          <cell r="HV12">
            <v>1.02702841744243</v>
          </cell>
          <cell r="HW12">
            <v>1.0018674864896899</v>
          </cell>
          <cell r="HX12">
            <v>0.80364554227637797</v>
          </cell>
          <cell r="HY12">
            <v>0.78142522604703402</v>
          </cell>
          <cell r="HZ12">
            <v>1.40123205947531</v>
          </cell>
          <cell r="IA12">
            <v>22.714767567201299</v>
          </cell>
          <cell r="IB12">
            <v>0.72679038380664296</v>
          </cell>
          <cell r="IC12">
            <v>0</v>
          </cell>
          <cell r="ID12">
            <v>97906.773994071002</v>
          </cell>
          <cell r="IE12">
            <v>4.2212857055661697E-2</v>
          </cell>
          <cell r="IF12">
            <v>1.0461440647542799</v>
          </cell>
          <cell r="IG12">
            <v>0.118752012480162</v>
          </cell>
          <cell r="IH12">
            <v>1.4999999999999999E-2</v>
          </cell>
          <cell r="II12">
            <v>3.9912705679410699E-3</v>
          </cell>
          <cell r="IJ12">
            <v>0.35199999999999998</v>
          </cell>
          <cell r="IK12">
            <v>6.0066666666666699E-2</v>
          </cell>
          <cell r="IL12">
            <v>1.9267399267399302E-2</v>
          </cell>
          <cell r="IM12">
            <v>4.4999999999999998E-2</v>
          </cell>
          <cell r="IN12">
            <v>0.49</v>
          </cell>
          <cell r="IO12">
            <v>8.1215105757507997E-2</v>
          </cell>
          <cell r="IP12">
            <v>6.4295268965031502E-2</v>
          </cell>
          <cell r="IQ12">
            <v>27.072360395669499</v>
          </cell>
          <cell r="IR12">
            <v>0.17657179915191801</v>
          </cell>
          <cell r="IS12">
            <v>3.4646670690870199E-2</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0.419978550990111</v>
          </cell>
          <cell r="LB12">
            <v>0</v>
          </cell>
          <cell r="LC12">
            <v>199.841769414585</v>
          </cell>
          <cell r="LD12">
            <v>7</v>
          </cell>
          <cell r="LE12">
            <v>27128.8659866075</v>
          </cell>
          <cell r="LF12">
            <v>3682.1339321596301</v>
          </cell>
          <cell r="LG12">
            <v>685.52501098456401</v>
          </cell>
          <cell r="LH12">
            <v>1439.07609292899</v>
          </cell>
          <cell r="LI12">
            <v>15317.789284348601</v>
          </cell>
          <cell r="LJ12">
            <v>5.0000000000000001E-3</v>
          </cell>
          <cell r="LK12">
            <v>0</v>
          </cell>
          <cell r="LL12">
            <v>0</v>
          </cell>
          <cell r="LM12">
            <v>2708.1464565152</v>
          </cell>
          <cell r="LN12">
            <v>4076.8936723982501</v>
          </cell>
          <cell r="LO12">
            <v>177.11517116245199</v>
          </cell>
          <cell r="LP12">
            <v>188.09397421833799</v>
          </cell>
          <cell r="LQ12">
            <v>4.1260000000000003E-3</v>
          </cell>
          <cell r="LR12">
            <v>0.17522072752399201</v>
          </cell>
          <cell r="LS12">
            <v>0</v>
          </cell>
          <cell r="LT12">
            <v>3972.6357558259501</v>
          </cell>
          <cell r="LU12">
            <v>8637.00707200742</v>
          </cell>
          <cell r="LV12">
            <v>1557.53282824608</v>
          </cell>
          <cell r="LW12">
            <v>16.470200305476698</v>
          </cell>
          <cell r="LX12">
            <v>17.730577431747399</v>
          </cell>
          <cell r="LY12">
            <v>3529.5135401305602</v>
          </cell>
          <cell r="LZ12">
            <v>0</v>
          </cell>
          <cell r="MA12">
            <v>363.15850088818001</v>
          </cell>
          <cell r="MB12">
            <v>2.5940761254328801E-2</v>
          </cell>
          <cell r="MC12">
            <v>7.3333333333333297E-3</v>
          </cell>
          <cell r="MD12">
            <v>0.323523111230891</v>
          </cell>
          <cell r="ME12">
            <v>0.174854737826933</v>
          </cell>
          <cell r="MF12">
            <v>192049.718320393</v>
          </cell>
          <cell r="MG12">
            <v>0.112779410033785</v>
          </cell>
          <cell r="MH12">
            <v>0.41721351509714999</v>
          </cell>
          <cell r="MI12">
            <v>6.2879176933112693E-2</v>
          </cell>
          <cell r="MJ12">
            <v>0.25929561533012202</v>
          </cell>
          <cell r="MK12">
            <v>5.2295571963226303E-2</v>
          </cell>
          <cell r="ML12">
            <v>0.19192690624912601</v>
          </cell>
          <cell r="MM12">
            <v>-1608.4879365514701</v>
          </cell>
          <cell r="MN12">
            <v>1645.0584245507</v>
          </cell>
          <cell r="MO12">
            <v>82.168745145786602</v>
          </cell>
          <cell r="MP12">
            <v>45.833504186707898</v>
          </cell>
          <cell r="MQ12">
            <v>35711.264547000901</v>
          </cell>
          <cell r="MR12">
            <v>1.7182130584191899</v>
          </cell>
          <cell r="MS12">
            <v>1.7182130584191899</v>
          </cell>
          <cell r="MT12">
            <v>0</v>
          </cell>
          <cell r="MU12">
            <v>0</v>
          </cell>
          <cell r="MV12">
            <v>0</v>
          </cell>
          <cell r="MW12">
            <v>0</v>
          </cell>
          <cell r="MX12">
            <v>0</v>
          </cell>
          <cell r="MY12">
            <v>5.9986004527918997</v>
          </cell>
          <cell r="MZ12">
            <v>-21.296473779090199</v>
          </cell>
          <cell r="NA12">
            <v>0</v>
          </cell>
          <cell r="NB12">
            <v>1.5819637325351401</v>
          </cell>
          <cell r="NC12">
            <v>79.346264666666301</v>
          </cell>
          <cell r="ND12">
            <v>49</v>
          </cell>
          <cell r="NE12">
            <v>6.0066666666666704</v>
          </cell>
          <cell r="NF12">
            <v>1.9267399267399301</v>
          </cell>
          <cell r="NG12">
            <v>2.5940761254328799</v>
          </cell>
          <cell r="NH12">
            <v>0.73333333333333295</v>
          </cell>
          <cell r="NI12">
            <v>5.1879572797102398</v>
          </cell>
          <cell r="NJ12">
            <v>0</v>
          </cell>
          <cell r="NK12">
            <v>0</v>
          </cell>
          <cell r="NL12">
            <v>0</v>
          </cell>
          <cell r="NM12">
            <v>0</v>
          </cell>
          <cell r="NN12">
            <v>0</v>
          </cell>
          <cell r="NO12">
            <v>0</v>
          </cell>
          <cell r="NP12">
            <v>0</v>
          </cell>
          <cell r="NQ12">
            <v>0</v>
          </cell>
          <cell r="NR12">
            <v>0</v>
          </cell>
          <cell r="NS12">
            <v>0</v>
          </cell>
          <cell r="NT12">
            <v>0</v>
          </cell>
          <cell r="NU12">
            <v>26734.486329011099</v>
          </cell>
          <cell r="NV12">
            <v>78.980488695076005</v>
          </cell>
          <cell r="NW12">
            <v>76.931674694086794</v>
          </cell>
          <cell r="NX12">
            <v>0</v>
          </cell>
          <cell r="NY12">
            <v>5.95111223440676</v>
          </cell>
          <cell r="NZ12">
            <v>26.146788990825499</v>
          </cell>
          <cell r="OA12">
            <v>7.4846821903194396</v>
          </cell>
          <cell r="OB12">
            <v>0</v>
          </cell>
          <cell r="OC12">
            <v>0</v>
          </cell>
          <cell r="OD12">
            <v>-2.9413823471936702</v>
          </cell>
          <cell r="OE12">
            <v>0</v>
          </cell>
          <cell r="OF12">
            <v>10.390347951391</v>
          </cell>
          <cell r="OG12">
            <v>0</v>
          </cell>
          <cell r="OH12">
            <v>3.5253599599461398</v>
          </cell>
          <cell r="OI12">
            <v>6.2879176933117398</v>
          </cell>
          <cell r="OJ12">
            <v>5.2295571963226299</v>
          </cell>
          <cell r="OK12">
            <v>28.319629118559099</v>
          </cell>
          <cell r="OL12">
            <v>30.4963061834458</v>
          </cell>
          <cell r="OM12">
            <v>41.450914102787301</v>
          </cell>
          <cell r="ON12">
            <v>-7.6518247671039301</v>
          </cell>
          <cell r="OO12">
            <v>9.7477261243700699</v>
          </cell>
          <cell r="OP12">
            <v>0</v>
          </cell>
          <cell r="OQ12">
            <v>0</v>
          </cell>
          <cell r="OR12">
            <v>-2331.9063735630298</v>
          </cell>
          <cell r="OS12">
            <v>-7.7300446803225702</v>
          </cell>
          <cell r="OT12">
            <v>2324.1763288827101</v>
          </cell>
          <cell r="OU12">
            <v>59.7705655447635</v>
          </cell>
          <cell r="OV12">
            <v>14.262235421050301</v>
          </cell>
          <cell r="OW12">
            <v>11.739441691681799</v>
          </cell>
          <cell r="OX12">
            <v>30.4963061834458</v>
          </cell>
          <cell r="OY12">
            <v>38.032829326231003</v>
          </cell>
          <cell r="OZ12">
            <v>13.5901480565052</v>
          </cell>
          <cell r="PA12">
            <v>22.068905866712601</v>
          </cell>
          <cell r="PB12">
            <v>0.74572910990115904</v>
          </cell>
          <cell r="PC12">
            <v>37.420621081537703</v>
          </cell>
          <cell r="PD12">
            <v>27.696074891618199</v>
          </cell>
          <cell r="PE12">
            <v>-7.6518247671039301</v>
          </cell>
          <cell r="PF12">
            <v>0</v>
          </cell>
          <cell r="PG12">
            <v>0</v>
          </cell>
          <cell r="PH12">
            <v>0</v>
          </cell>
          <cell r="PI12">
            <v>0</v>
          </cell>
          <cell r="PJ12">
            <v>9.7477261243700699</v>
          </cell>
          <cell r="PK12">
            <v>0</v>
          </cell>
          <cell r="PL12">
            <v>0</v>
          </cell>
          <cell r="PM12">
            <v>0</v>
          </cell>
          <cell r="PN12">
            <v>18.618842329440401</v>
          </cell>
          <cell r="PO12">
            <v>0</v>
          </cell>
          <cell r="PP12">
            <v>0</v>
          </cell>
          <cell r="PQ12">
            <v>2.0933339640107E-3</v>
          </cell>
          <cell r="PR12">
            <v>-135.84</v>
          </cell>
          <cell r="PS12">
            <v>345.01923685045801</v>
          </cell>
          <cell r="PT12">
            <v>81.626141859693007</v>
          </cell>
          <cell r="PU12">
            <v>200.14272661748601</v>
          </cell>
          <cell r="PV12">
            <v>124.991921056374</v>
          </cell>
          <cell r="PW12">
            <v>41.249198542804997</v>
          </cell>
          <cell r="PX12">
            <v>33.901607018307097</v>
          </cell>
          <cell r="PY12">
            <v>14.117647058823501</v>
          </cell>
          <cell r="PZ12">
            <v>217.513412565577</v>
          </cell>
          <cell r="QA12">
            <v>37084</v>
          </cell>
          <cell r="QB12">
            <v>255.19054199557701</v>
          </cell>
          <cell r="QC12">
            <v>0</v>
          </cell>
          <cell r="QD12">
            <v>37356.585916000004</v>
          </cell>
          <cell r="QE12">
            <v>603.228622956462</v>
          </cell>
          <cell r="QF12">
            <v>-2.98</v>
          </cell>
          <cell r="QG12">
            <v>-294.10231324841197</v>
          </cell>
          <cell r="QH12">
            <v>-37.677129429999297</v>
          </cell>
          <cell r="QI12">
            <v>6.1316501352571198</v>
          </cell>
          <cell r="QJ12">
            <v>6.1316501352571198</v>
          </cell>
          <cell r="QK12">
            <v>0</v>
          </cell>
          <cell r="QL12">
            <v>0</v>
          </cell>
          <cell r="QM12">
            <v>0</v>
          </cell>
          <cell r="QN12">
            <v>0</v>
          </cell>
          <cell r="QO12">
            <v>0</v>
          </cell>
          <cell r="QP12">
            <v>11.550958681479001</v>
          </cell>
          <cell r="QQ12">
            <v>-17.485253412798698</v>
          </cell>
          <cell r="QR12">
            <v>-21.296473779090199</v>
          </cell>
          <cell r="QS12">
            <v>-24.626260401887201</v>
          </cell>
          <cell r="QT12">
            <v>5.0068497480421303</v>
          </cell>
          <cell r="QU12">
            <v>0</v>
          </cell>
          <cell r="QV12">
            <v>0</v>
          </cell>
          <cell r="QW12">
            <v>1.5819637325351401</v>
          </cell>
          <cell r="QX12">
            <v>79.346264666666301</v>
          </cell>
          <cell r="QY12">
            <v>49</v>
          </cell>
          <cell r="QZ12">
            <v>6.0066666666666704</v>
          </cell>
          <cell r="RA12">
            <v>1.9267399267399301</v>
          </cell>
          <cell r="RB12">
            <v>2.5940761254328799</v>
          </cell>
          <cell r="RC12">
            <v>0.64999999999999902</v>
          </cell>
          <cell r="RD12">
            <v>0</v>
          </cell>
          <cell r="RE12">
            <v>0</v>
          </cell>
          <cell r="RF12">
            <v>0</v>
          </cell>
          <cell r="RG12">
            <v>0</v>
          </cell>
          <cell r="RH12">
            <v>0</v>
          </cell>
          <cell r="RI12">
            <v>0</v>
          </cell>
          <cell r="RJ12">
            <v>13.0881894671239</v>
          </cell>
          <cell r="RK12">
            <v>0</v>
          </cell>
          <cell r="RL12">
            <v>0</v>
          </cell>
          <cell r="RM12">
            <v>-11.573436208322001</v>
          </cell>
          <cell r="RN12">
            <v>0</v>
          </cell>
          <cell r="RO12">
            <v>0</v>
          </cell>
          <cell r="RP12">
            <v>41683.145564321698</v>
          </cell>
          <cell r="RQ12">
            <v>27640.031641754598</v>
          </cell>
          <cell r="RR12">
            <v>78.980488695076005</v>
          </cell>
          <cell r="RS12">
            <v>76.931674694086794</v>
          </cell>
          <cell r="RT12">
            <v>11.544948035663101</v>
          </cell>
          <cell r="RU12">
            <v>21.903669724770602</v>
          </cell>
          <cell r="RV12">
            <v>0</v>
          </cell>
          <cell r="RW12">
            <v>0</v>
          </cell>
          <cell r="RX12">
            <v>11.3626731655888</v>
          </cell>
          <cell r="RY12">
            <v>0</v>
          </cell>
          <cell r="RZ12">
            <v>0</v>
          </cell>
          <cell r="SA12">
            <v>1.6991126314048299</v>
          </cell>
          <cell r="SB12">
            <v>3.5075140646930998</v>
          </cell>
          <cell r="SC12">
            <v>6.3354180110090796</v>
          </cell>
          <cell r="SD12">
            <v>5.4507587927724401</v>
          </cell>
          <cell r="SE12">
            <v>17.807025305472099</v>
          </cell>
          <cell r="SF12">
            <v>42.356578495362697</v>
          </cell>
          <cell r="SG12">
            <v>79.547858742815507</v>
          </cell>
          <cell r="SH12">
            <v>0</v>
          </cell>
          <cell r="SI12">
            <v>0</v>
          </cell>
          <cell r="SJ12">
            <v>-8.2334869431645004</v>
          </cell>
          <cell r="SK12">
            <v>24.5571658615135</v>
          </cell>
          <cell r="SL12">
            <v>0</v>
          </cell>
          <cell r="SM12">
            <v>0</v>
          </cell>
          <cell r="SN12">
            <v>-2410.8922519655298</v>
          </cell>
          <cell r="SO12">
            <v>-27056.242656406499</v>
          </cell>
          <cell r="SP12">
            <v>-13.2357677559782</v>
          </cell>
          <cell r="SQ12">
            <v>2397.6564842095499</v>
          </cell>
          <cell r="SR12">
            <v>67.527011559224803</v>
          </cell>
          <cell r="SS12">
            <v>0.75237589687335205</v>
          </cell>
          <cell r="ST12">
            <v>61.271157137394397</v>
          </cell>
          <cell r="SU12">
            <v>17.1513549239918</v>
          </cell>
          <cell r="SV12">
            <v>7.6150627615062501</v>
          </cell>
          <cell r="SW12">
            <v>42.356578495362697</v>
          </cell>
          <cell r="SX12">
            <v>59.9905303030299</v>
          </cell>
          <cell r="SY12">
            <v>12.919007066497599</v>
          </cell>
          <cell r="SZ12">
            <v>26.294964028777098</v>
          </cell>
          <cell r="TA12">
            <v>5.66920192118194E-16</v>
          </cell>
          <cell r="TB12">
            <v>28.800557880056001</v>
          </cell>
          <cell r="TC12">
            <v>21.974321911886101</v>
          </cell>
          <cell r="TD12">
            <v>-8.2334869431645004</v>
          </cell>
          <cell r="TE12">
            <v>0</v>
          </cell>
          <cell r="TF12">
            <v>0</v>
          </cell>
          <cell r="TG12">
            <v>24.5571658615135</v>
          </cell>
          <cell r="TH12">
            <v>0</v>
          </cell>
          <cell r="TI12">
            <v>0</v>
          </cell>
          <cell r="TJ12">
            <v>0</v>
          </cell>
          <cell r="TK12">
            <v>13.0881894671239</v>
          </cell>
          <cell r="TL12">
            <v>0</v>
          </cell>
          <cell r="TM12">
            <v>0</v>
          </cell>
          <cell r="TN12">
            <v>0</v>
          </cell>
          <cell r="TO12">
            <v>2.5353990923108598</v>
          </cell>
          <cell r="TP12">
            <v>11.2804098734153</v>
          </cell>
          <cell r="TQ12">
            <v>5.3619835123013697</v>
          </cell>
          <cell r="TR12">
            <v>0</v>
          </cell>
          <cell r="TS12">
            <v>13.666965700535799</v>
          </cell>
          <cell r="TT12">
            <v>4.37757478206826</v>
          </cell>
          <cell r="TU12">
            <v>15.4057237584693</v>
          </cell>
          <cell r="TV12">
            <v>4.7464548675663103</v>
          </cell>
          <cell r="TW12">
            <v>179463.45110140601</v>
          </cell>
          <cell r="TX12">
            <v>566.29846103775606</v>
          </cell>
          <cell r="TY12">
            <v>76269.537612446395</v>
          </cell>
          <cell r="TZ12">
            <v>33753.151600955003</v>
          </cell>
          <cell r="UA12">
            <v>44020.827624617399</v>
          </cell>
          <cell r="UB12">
            <v>8462.3941375418399</v>
          </cell>
          <cell r="UC12">
            <v>100614.40696303701</v>
          </cell>
          <cell r="UD12">
            <v>0.25195253734812401</v>
          </cell>
          <cell r="UE12">
            <v>0.51707726732750403</v>
          </cell>
          <cell r="UF12">
            <v>0.51707726732750403</v>
          </cell>
          <cell r="UG12">
            <v>0.195913472980009</v>
          </cell>
          <cell r="UH12">
            <v>14984.353526082101</v>
          </cell>
          <cell r="UI12">
            <v>111948.54746487799</v>
          </cell>
          <cell r="UJ12">
            <v>53709.633822503201</v>
          </cell>
          <cell r="UK12">
            <v>10267.6760236624</v>
          </cell>
          <cell r="UL12">
            <v>20737.2220064881</v>
          </cell>
          <cell r="UM12">
            <v>172271.057227571</v>
          </cell>
          <cell r="UN12">
            <v>9.5921307968072096E-3</v>
          </cell>
          <cell r="UO12">
            <v>1.63953400022844E-2</v>
          </cell>
          <cell r="UP12">
            <v>1.14447061235428</v>
          </cell>
          <cell r="UQ12">
            <v>0</v>
          </cell>
          <cell r="UR12">
            <v>4.2212857055661697E-2</v>
          </cell>
          <cell r="US12">
            <v>0.118752012480162</v>
          </cell>
          <cell r="UT12">
            <v>3.9912705679410699E-3</v>
          </cell>
          <cell r="UU12">
            <v>0.35199999999999998</v>
          </cell>
          <cell r="UV12">
            <v>8.1215105757507997E-2</v>
          </cell>
          <cell r="UW12">
            <v>6.4295268965031502E-2</v>
          </cell>
          <cell r="UX12">
            <v>0.17657179915191801</v>
          </cell>
          <cell r="UY12">
            <v>3.4646670690870199E-2</v>
          </cell>
          <cell r="UZ12">
            <v>34.516799303466598</v>
          </cell>
          <cell r="VA12">
            <v>21.325070415431199</v>
          </cell>
          <cell r="VB12">
            <v>9.5536076670446608</v>
          </cell>
          <cell r="VC12">
            <v>1.6431190261811099</v>
          </cell>
          <cell r="VD12">
            <v>8.8693489226332201</v>
          </cell>
          <cell r="VE12">
            <v>0</v>
          </cell>
          <cell r="VF12">
            <v>-7.8189424879290099</v>
          </cell>
          <cell r="VG12">
            <v>-7.8189424879290099</v>
          </cell>
          <cell r="VH12">
            <v>9.9519095073798791</v>
          </cell>
          <cell r="VI12">
            <v>1.0042687493695901</v>
          </cell>
          <cell r="VJ12">
            <v>11.7622747045491</v>
          </cell>
          <cell r="VK12">
            <v>0</v>
          </cell>
          <cell r="VL12">
            <v>-13.9330854227403</v>
          </cell>
          <cell r="VM12">
            <v>-13.9330854227403</v>
          </cell>
          <cell r="VN12">
            <v>2.4580798772303299E-2</v>
          </cell>
          <cell r="VO12">
            <v>6.2219960036254199E-2</v>
          </cell>
          <cell r="VP12">
            <v>10.3653260326689</v>
          </cell>
          <cell r="VQ12">
            <v>2.4785635238703501</v>
          </cell>
          <cell r="VR12">
            <v>15.7628154539716</v>
          </cell>
          <cell r="VS12">
            <v>2.6553104668862999</v>
          </cell>
          <cell r="VT12">
            <v>132530.733143741</v>
          </cell>
          <cell r="VU12">
            <v>1.00219240988604</v>
          </cell>
          <cell r="VV12">
            <v>86704.041317195704</v>
          </cell>
          <cell r="VW12">
            <v>3.22708060938835</v>
          </cell>
          <cell r="VX12">
            <v>4.4272803256040403</v>
          </cell>
          <cell r="VY12">
            <v>-1.31449827154891</v>
          </cell>
        </row>
        <row r="13">
          <cell r="B13" t="str">
            <v>1972Q1</v>
          </cell>
          <cell r="C13">
            <v>4.8978368245002298E-2</v>
          </cell>
          <cell r="D13">
            <v>0.3</v>
          </cell>
          <cell r="E13">
            <v>1</v>
          </cell>
          <cell r="F13">
            <v>0</v>
          </cell>
          <cell r="G13">
            <v>0</v>
          </cell>
          <cell r="H13">
            <v>0</v>
          </cell>
          <cell r="I13">
            <v>41.1444743023957</v>
          </cell>
          <cell r="J13">
            <v>41.054466085084499</v>
          </cell>
          <cell r="K13">
            <v>41.1444743023957</v>
          </cell>
          <cell r="L13">
            <v>-73.525578312103093</v>
          </cell>
          <cell r="M13">
            <v>5685.4849299999996</v>
          </cell>
          <cell r="N13">
            <v>-68.146479000000895</v>
          </cell>
          <cell r="O13">
            <v>-3.6389905675588801</v>
          </cell>
          <cell r="P13">
            <v>2.0958836119974499E-3</v>
          </cell>
          <cell r="Q13">
            <v>-33.96</v>
          </cell>
          <cell r="R13">
            <v>-2640.4663510515102</v>
          </cell>
          <cell r="S13">
            <v>-10561.865404206101</v>
          </cell>
          <cell r="T13">
            <v>-135.84</v>
          </cell>
          <cell r="U13">
            <v>-4.6280286091529399E-2</v>
          </cell>
          <cell r="V13">
            <v>-0.745</v>
          </cell>
          <cell r="W13">
            <v>44029.7793432248</v>
          </cell>
          <cell r="X13">
            <v>179463.45110140601</v>
          </cell>
          <cell r="Y13">
            <v>141.57461525943901</v>
          </cell>
          <cell r="Z13">
            <v>103.676591445409</v>
          </cell>
          <cell r="AA13">
            <v>88.316858734797407</v>
          </cell>
          <cell r="AB13">
            <v>345.01923685045801</v>
          </cell>
          <cell r="AC13">
            <v>2.0759000973078201E-3</v>
          </cell>
          <cell r="AD13">
            <v>2.0759000973078201E-3</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3.6855092389154201E-2</v>
          </cell>
          <cell r="AV13">
            <v>80998.138942482896</v>
          </cell>
          <cell r="AW13">
            <v>80082.143002728903</v>
          </cell>
          <cell r="AX13">
            <v>321180.07870997302</v>
          </cell>
          <cell r="AY13">
            <v>27794.8731853348</v>
          </cell>
          <cell r="AZ13">
            <v>340053.03122597502</v>
          </cell>
          <cell r="BA13">
            <v>169.83135014867099</v>
          </cell>
          <cell r="BB13">
            <v>168.53831858390799</v>
          </cell>
          <cell r="BC13">
            <v>626.78810532763703</v>
          </cell>
          <cell r="BD13">
            <v>640.90575238646102</v>
          </cell>
          <cell r="BE13">
            <v>4.5160759636884403E-3</v>
          </cell>
          <cell r="BF13">
            <v>8.7607823967231803E-3</v>
          </cell>
          <cell r="BG13">
            <v>9.2256232324750605E-3</v>
          </cell>
          <cell r="BH13">
            <v>6.2022164770702097E-3</v>
          </cell>
          <cell r="BI13">
            <v>46817.628367665602</v>
          </cell>
          <cell r="BJ13">
            <v>-19.023025416412001</v>
          </cell>
          <cell r="BK13">
            <v>0</v>
          </cell>
          <cell r="BL13">
            <v>1.45597934993737E-2</v>
          </cell>
          <cell r="BM13">
            <v>132531.00933837899</v>
          </cell>
          <cell r="BN13">
            <v>5452918.7079934999</v>
          </cell>
          <cell r="BO13">
            <v>5793708.0652309703</v>
          </cell>
          <cell r="BP13">
            <v>137009.26951056501</v>
          </cell>
          <cell r="BQ13">
            <v>1.62134575050502E-2</v>
          </cell>
          <cell r="BR13">
            <v>1.0171799949982301</v>
          </cell>
          <cell r="BS13">
            <v>1.4034736365903499E-2</v>
          </cell>
          <cell r="BT13">
            <v>17393.658981220298</v>
          </cell>
          <cell r="BU13">
            <v>0</v>
          </cell>
          <cell r="BV13">
            <v>7685.3912996701902</v>
          </cell>
          <cell r="BW13">
            <v>0</v>
          </cell>
          <cell r="BX13">
            <v>6703.6840000000002</v>
          </cell>
          <cell r="BY13">
            <v>3746.0883815205202</v>
          </cell>
          <cell r="BZ13">
            <v>16872.0039220197</v>
          </cell>
          <cell r="CA13">
            <v>3086.32</v>
          </cell>
          <cell r="CB13">
            <v>15196.743</v>
          </cell>
          <cell r="CC13">
            <v>76269.537612446496</v>
          </cell>
          <cell r="CD13">
            <v>39343.741300059701</v>
          </cell>
          <cell r="CE13">
            <v>145040.03317651601</v>
          </cell>
          <cell r="CF13">
            <v>29034.486710000001</v>
          </cell>
          <cell r="CG13">
            <v>131213</v>
          </cell>
          <cell r="CH13">
            <v>27987.136866219498</v>
          </cell>
          <cell r="CI13">
            <v>104429.12813925301</v>
          </cell>
          <cell r="CJ13">
            <v>23583.544000000002</v>
          </cell>
          <cell r="CK13">
            <v>93647.72</v>
          </cell>
          <cell r="CL13">
            <v>48.025058836301</v>
          </cell>
          <cell r="CM13">
            <v>217.513412565577</v>
          </cell>
          <cell r="CN13">
            <v>4642.6585316992596</v>
          </cell>
          <cell r="CO13">
            <v>15445.9209852979</v>
          </cell>
          <cell r="CP13">
            <v>3791.2473748860002</v>
          </cell>
          <cell r="CQ13">
            <v>15664.852999999999</v>
          </cell>
          <cell r="CR13">
            <v>13237.202786217</v>
          </cell>
          <cell r="CS13">
            <v>52948.811144868101</v>
          </cell>
          <cell r="CT13">
            <v>0</v>
          </cell>
          <cell r="CU13">
            <v>0</v>
          </cell>
          <cell r="CV13">
            <v>0</v>
          </cell>
          <cell r="CW13">
            <v>0</v>
          </cell>
          <cell r="CX13">
            <v>9271</v>
          </cell>
          <cell r="CY13">
            <v>37084</v>
          </cell>
          <cell r="CZ13">
            <v>13265.3562298244</v>
          </cell>
          <cell r="DA13">
            <v>53061.424919297599</v>
          </cell>
          <cell r="DB13">
            <v>10477.033028661601</v>
          </cell>
          <cell r="DC13">
            <v>41908.132114646498</v>
          </cell>
          <cell r="DD13">
            <v>1</v>
          </cell>
          <cell r="DE13">
            <v>1</v>
          </cell>
          <cell r="DF13">
            <v>1</v>
          </cell>
          <cell r="DG13">
            <v>1</v>
          </cell>
          <cell r="DH13">
            <v>0</v>
          </cell>
          <cell r="DI13">
            <v>0</v>
          </cell>
          <cell r="DJ13">
            <v>0</v>
          </cell>
          <cell r="DK13">
            <v>199467</v>
          </cell>
          <cell r="DL13">
            <v>15253.809335018101</v>
          </cell>
          <cell r="DM13">
            <v>-0.20950003881417101</v>
          </cell>
          <cell r="DN13">
            <v>-0.19896688196773901</v>
          </cell>
          <cell r="DO13">
            <v>53709.633822503303</v>
          </cell>
          <cell r="DP13">
            <v>79818.789536297001</v>
          </cell>
          <cell r="DQ13">
            <v>308481.01759141701</v>
          </cell>
          <cell r="DR13">
            <v>166.19235958111199</v>
          </cell>
          <cell r="DS13">
            <v>603.22862295646098</v>
          </cell>
          <cell r="DT13">
            <v>181962.286506984</v>
          </cell>
          <cell r="DU13">
            <v>100972.54074062299</v>
          </cell>
          <cell r="DV13">
            <v>78448.401430929094</v>
          </cell>
          <cell r="DW13">
            <v>40434.247694571</v>
          </cell>
          <cell r="DX13">
            <v>26.010214741416899</v>
          </cell>
          <cell r="DY13">
            <v>81.626141859693107</v>
          </cell>
          <cell r="DZ13">
            <v>112563.948893233</v>
          </cell>
          <cell r="EA13">
            <v>450255.79557293199</v>
          </cell>
          <cell r="EB13">
            <v>107555.11150390501</v>
          </cell>
          <cell r="EC13">
            <v>430220.44601562002</v>
          </cell>
          <cell r="ED13">
            <v>-3.0499999999999999E-2</v>
          </cell>
          <cell r="EE13">
            <v>909.19729383027698</v>
          </cell>
          <cell r="EF13">
            <v>20802.9104033076</v>
          </cell>
          <cell r="EG13">
            <v>85931.605796606804</v>
          </cell>
          <cell r="EH13">
            <v>0</v>
          </cell>
          <cell r="EI13">
            <v>2716.3240258269402</v>
          </cell>
          <cell r="EJ13">
            <v>7965.1298015522098</v>
          </cell>
          <cell r="EK13">
            <v>10681.4538273791</v>
          </cell>
          <cell r="EL13">
            <v>34.217902539616603</v>
          </cell>
          <cell r="EM13">
            <v>4660.9327410729502</v>
          </cell>
          <cell r="EN13">
            <v>8.3006656275856905</v>
          </cell>
          <cell r="EO13">
            <v>2115.59853438546</v>
          </cell>
          <cell r="EP13">
            <v>6047.1376871429602</v>
          </cell>
          <cell r="EQ13">
            <v>3.0499999999999999E-2</v>
          </cell>
          <cell r="ER13">
            <v>11.692676940490999</v>
          </cell>
          <cell r="ES13">
            <v>174.350834605817</v>
          </cell>
          <cell r="ET13">
            <v>697.40333842326697</v>
          </cell>
          <cell r="EU13">
            <v>1.29303156476318</v>
          </cell>
          <cell r="EV13">
            <v>14.117647058823501</v>
          </cell>
          <cell r="EW13">
            <v>19931.300070144101</v>
          </cell>
          <cell r="EX13">
            <v>0</v>
          </cell>
          <cell r="EY13">
            <v>3349.8166457111902</v>
          </cell>
          <cell r="EZ13">
            <v>0</v>
          </cell>
          <cell r="FA13">
            <v>3140.7572352934499</v>
          </cell>
          <cell r="FB13">
            <v>1152.3622205501099</v>
          </cell>
          <cell r="FC13">
            <v>6078.0852529346403</v>
          </cell>
          <cell r="FD13">
            <v>1086.1485822941299</v>
          </cell>
          <cell r="FE13">
            <v>6058.75663383754</v>
          </cell>
          <cell r="FF13">
            <v>100614.40696303701</v>
          </cell>
          <cell r="FG13">
            <v>34803.7292792113</v>
          </cell>
          <cell r="FH13">
            <v>141660.35219012</v>
          </cell>
          <cell r="FI13">
            <v>23349.001779999999</v>
          </cell>
          <cell r="FJ13">
            <v>130959</v>
          </cell>
          <cell r="FK13">
            <v>51.664049403859899</v>
          </cell>
          <cell r="FL13">
            <v>255.19054199557701</v>
          </cell>
          <cell r="FM13">
            <v>33194.206554870201</v>
          </cell>
          <cell r="FN13">
            <v>132610.10991488199</v>
          </cell>
          <cell r="FO13">
            <v>26857.2711749259</v>
          </cell>
          <cell r="FP13">
            <v>121759.486130869</v>
          </cell>
          <cell r="FQ13">
            <v>13370.9915315403</v>
          </cell>
          <cell r="FR13">
            <v>58555.673381503999</v>
          </cell>
          <cell r="FS13">
            <v>9339.1464790000009</v>
          </cell>
          <cell r="FT13">
            <v>56987.481</v>
          </cell>
          <cell r="FU13">
            <v>54.211245107693301</v>
          </cell>
          <cell r="FV13">
            <v>200.14272661748601</v>
          </cell>
          <cell r="FW13">
            <v>3.7542662116041098E-2</v>
          </cell>
          <cell r="FX13">
            <v>5.1707726732750396E-3</v>
          </cell>
          <cell r="FY13">
            <v>2.7027027027027199E-2</v>
          </cell>
          <cell r="FZ13">
            <v>0</v>
          </cell>
          <cell r="GA13">
            <v>3.7542662116041098E-2</v>
          </cell>
          <cell r="GB13">
            <v>2.7027027027027199E-2</v>
          </cell>
          <cell r="GC13">
            <v>36256</v>
          </cell>
          <cell r="GD13">
            <v>2.5000000000000001E-2</v>
          </cell>
          <cell r="GE13">
            <v>1058215.2000853801</v>
          </cell>
          <cell r="GF13">
            <v>389606.48429896397</v>
          </cell>
          <cell r="GG13">
            <v>550186.33843715803</v>
          </cell>
          <cell r="GH13">
            <v>92689.155502115507</v>
          </cell>
          <cell r="GI13">
            <v>228.6</v>
          </cell>
          <cell r="GJ13">
            <v>2.51944988556418E-2</v>
          </cell>
          <cell r="GK13">
            <v>-163211</v>
          </cell>
          <cell r="GL13">
            <v>-21663.271138971599</v>
          </cell>
          <cell r="GM13">
            <v>0.78980488695076001</v>
          </cell>
          <cell r="GN13">
            <v>0.78980488695076001</v>
          </cell>
          <cell r="GO13">
            <v>2.0058437732867599E-3</v>
          </cell>
          <cell r="GP13">
            <v>0.95907976023006003</v>
          </cell>
          <cell r="GQ13">
            <v>1.70516191530633E-3</v>
          </cell>
          <cell r="GR13">
            <v>2.08212077064307E-3</v>
          </cell>
          <cell r="GS13">
            <v>1.2062234435250899E-3</v>
          </cell>
          <cell r="GT13">
            <v>2.6059452286577101E-3</v>
          </cell>
          <cell r="GU13">
            <v>1.7809022547008199E-3</v>
          </cell>
          <cell r="GV13">
            <v>1.9335886737540701E-3</v>
          </cell>
          <cell r="GW13">
            <v>2.5921063464018402E-3</v>
          </cell>
          <cell r="GX13">
            <v>0.84697976395073704</v>
          </cell>
          <cell r="GY13">
            <v>0.80909513925361198</v>
          </cell>
          <cell r="GZ13">
            <v>0.80468464658246197</v>
          </cell>
          <cell r="HA13">
            <v>5.3978906055617899E-2</v>
          </cell>
          <cell r="HB13">
            <v>172271.057227571</v>
          </cell>
          <cell r="HC13">
            <v>0.02</v>
          </cell>
          <cell r="HD13">
            <v>5.0000000000000001E-3</v>
          </cell>
          <cell r="HE13">
            <v>2.87467378247151E-2</v>
          </cell>
          <cell r="HF13">
            <v>2.8622304659840801E-2</v>
          </cell>
          <cell r="HG13">
            <v>3635.7980331239301</v>
          </cell>
          <cell r="HH13">
            <v>2.7610670582971101E-3</v>
          </cell>
          <cell r="HI13">
            <v>0.74034771459854298</v>
          </cell>
          <cell r="HJ13">
            <v>0.79034977476057899</v>
          </cell>
          <cell r="HK13">
            <v>0.81661129049229597</v>
          </cell>
          <cell r="HL13">
            <v>0.79148391075270397</v>
          </cell>
          <cell r="HM13">
            <v>0.75</v>
          </cell>
          <cell r="HN13">
            <v>-0.25</v>
          </cell>
          <cell r="HO13">
            <v>-0.25</v>
          </cell>
          <cell r="HP13">
            <v>-0.25</v>
          </cell>
          <cell r="HQ13">
            <v>6.6355007437053403E-3</v>
          </cell>
          <cell r="HR13">
            <v>1.61957726675056E-2</v>
          </cell>
          <cell r="HS13">
            <v>9.5921307968072096E-3</v>
          </cell>
          <cell r="HT13">
            <v>1.63953400022844E-2</v>
          </cell>
          <cell r="HU13">
            <v>1.14447061235428</v>
          </cell>
          <cell r="HV13">
            <v>1.02702841744243</v>
          </cell>
          <cell r="HW13">
            <v>1.0018674864896899</v>
          </cell>
          <cell r="HX13">
            <v>0.80364554227637797</v>
          </cell>
          <cell r="HY13">
            <v>0.78142522604703402</v>
          </cell>
          <cell r="HZ13">
            <v>1.24493563627496</v>
          </cell>
          <cell r="IA13">
            <v>22.714767567201299</v>
          </cell>
          <cell r="IB13">
            <v>0.72679038380664296</v>
          </cell>
          <cell r="IC13">
            <v>0</v>
          </cell>
          <cell r="ID13">
            <v>97906.773994071002</v>
          </cell>
          <cell r="IE13">
            <v>4.2212857055661697E-2</v>
          </cell>
          <cell r="IF13">
            <v>1.0461440647542799</v>
          </cell>
          <cell r="IG13">
            <v>0.118752012480162</v>
          </cell>
          <cell r="IH13">
            <v>1.4999999999999999E-2</v>
          </cell>
          <cell r="II13">
            <v>3.9912705679410699E-3</v>
          </cell>
          <cell r="IJ13">
            <v>0.35199999999999998</v>
          </cell>
          <cell r="IK13">
            <v>6.0066666666666699E-2</v>
          </cell>
          <cell r="IL13">
            <v>1.9267399267399302E-2</v>
          </cell>
          <cell r="IM13">
            <v>4.4999999999999998E-2</v>
          </cell>
          <cell r="IN13">
            <v>0.49</v>
          </cell>
          <cell r="IO13">
            <v>8.1215105757507997E-2</v>
          </cell>
          <cell r="IP13">
            <v>6.4295268965031502E-2</v>
          </cell>
          <cell r="IQ13">
            <v>27.072360395669499</v>
          </cell>
          <cell r="IR13">
            <v>0.17657179915191801</v>
          </cell>
          <cell r="IS13">
            <v>3.4646670690870199E-2</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0.43543707003133703</v>
          </cell>
          <cell r="LB13">
            <v>0</v>
          </cell>
          <cell r="LC13">
            <v>199.841769414585</v>
          </cell>
          <cell r="LD13">
            <v>8</v>
          </cell>
          <cell r="LE13">
            <v>27128.8659866075</v>
          </cell>
          <cell r="LF13">
            <v>3682.1339321596301</v>
          </cell>
          <cell r="LG13">
            <v>685.52501098456401</v>
          </cell>
          <cell r="LH13">
            <v>1439.07609292899</v>
          </cell>
          <cell r="LI13">
            <v>15317.789284348601</v>
          </cell>
          <cell r="LJ13">
            <v>5.0000000000000001E-3</v>
          </cell>
          <cell r="LK13">
            <v>0</v>
          </cell>
          <cell r="LL13">
            <v>0</v>
          </cell>
          <cell r="LM13">
            <v>2708.1464565152</v>
          </cell>
          <cell r="LN13">
            <v>4076.8936723982501</v>
          </cell>
          <cell r="LO13">
            <v>177.11517116245199</v>
          </cell>
          <cell r="LP13">
            <v>188.09397421833799</v>
          </cell>
          <cell r="LQ13">
            <v>4.1260000000000003E-3</v>
          </cell>
          <cell r="LR13">
            <v>0.18378853151359201</v>
          </cell>
          <cell r="LS13">
            <v>0</v>
          </cell>
          <cell r="LT13">
            <v>3972.6357558259501</v>
          </cell>
          <cell r="LU13">
            <v>8637.00707200742</v>
          </cell>
          <cell r="LV13">
            <v>1557.53282824608</v>
          </cell>
          <cell r="LW13">
            <v>16.470200305476698</v>
          </cell>
          <cell r="LX13">
            <v>17.730577431747399</v>
          </cell>
          <cell r="LY13">
            <v>3529.5135401305602</v>
          </cell>
          <cell r="LZ13">
            <v>0</v>
          </cell>
          <cell r="MA13">
            <v>363.15850088818001</v>
          </cell>
          <cell r="MB13">
            <v>2.5940761254328801E-2</v>
          </cell>
          <cell r="MC13">
            <v>9.3333333333333306E-3</v>
          </cell>
          <cell r="MD13">
            <v>0.323523111230891</v>
          </cell>
          <cell r="ME13">
            <v>0.177413512268076</v>
          </cell>
          <cell r="MF13">
            <v>192049.718320393</v>
          </cell>
          <cell r="MG13">
            <v>0.125134245782275</v>
          </cell>
          <cell r="MH13">
            <v>0.42207828447028101</v>
          </cell>
          <cell r="MI13">
            <v>5.9713512852956702E-2</v>
          </cell>
          <cell r="MJ13">
            <v>0.26092312215421798</v>
          </cell>
          <cell r="MK13">
            <v>4.7112582934266699E-2</v>
          </cell>
          <cell r="ML13">
            <v>0.19621731831432801</v>
          </cell>
          <cell r="MM13">
            <v>-1608.4879365514701</v>
          </cell>
          <cell r="MN13">
            <v>1645.0584245507</v>
          </cell>
          <cell r="MO13">
            <v>82.168745145786602</v>
          </cell>
          <cell r="MP13">
            <v>45.833504186707898</v>
          </cell>
          <cell r="MQ13">
            <v>35711.264547000901</v>
          </cell>
          <cell r="MR13">
            <v>3.7542662116043299</v>
          </cell>
          <cell r="MS13">
            <v>3.7542662116043299</v>
          </cell>
          <cell r="MT13">
            <v>0</v>
          </cell>
          <cell r="MU13">
            <v>0</v>
          </cell>
          <cell r="MV13">
            <v>0</v>
          </cell>
          <cell r="MW13">
            <v>0</v>
          </cell>
          <cell r="MX13">
            <v>0</v>
          </cell>
          <cell r="MY13">
            <v>13.6539099532005</v>
          </cell>
          <cell r="MZ13">
            <v>-19.896688196773901</v>
          </cell>
          <cell r="NA13">
            <v>0</v>
          </cell>
          <cell r="NB13">
            <v>1.5819637325351401</v>
          </cell>
          <cell r="NC13">
            <v>79.346264666666301</v>
          </cell>
          <cell r="ND13">
            <v>49</v>
          </cell>
          <cell r="NE13">
            <v>6.0066666666666704</v>
          </cell>
          <cell r="NF13">
            <v>1.9267399267399301</v>
          </cell>
          <cell r="NG13">
            <v>2.5940761254328799</v>
          </cell>
          <cell r="NH13">
            <v>0.93333333333333302</v>
          </cell>
          <cell r="NI13">
            <v>5.1416020673136202</v>
          </cell>
          <cell r="NJ13">
            <v>0</v>
          </cell>
          <cell r="NK13">
            <v>0</v>
          </cell>
          <cell r="NL13">
            <v>0</v>
          </cell>
          <cell r="NM13">
            <v>0</v>
          </cell>
          <cell r="NN13">
            <v>0</v>
          </cell>
          <cell r="NO13">
            <v>0</v>
          </cell>
          <cell r="NP13">
            <v>0</v>
          </cell>
          <cell r="NQ13">
            <v>0</v>
          </cell>
          <cell r="NR13">
            <v>0</v>
          </cell>
          <cell r="NS13">
            <v>0</v>
          </cell>
          <cell r="NT13">
            <v>0</v>
          </cell>
          <cell r="NU13">
            <v>25081.2646678729</v>
          </cell>
          <cell r="NV13">
            <v>78.980488695076005</v>
          </cell>
          <cell r="NW13">
            <v>76.931674694086794</v>
          </cell>
          <cell r="NX13">
            <v>0</v>
          </cell>
          <cell r="NY13">
            <v>13.604917817729</v>
          </cell>
          <cell r="NZ13">
            <v>21.177950662060699</v>
          </cell>
          <cell r="OA13">
            <v>2.1565050647791999</v>
          </cell>
          <cell r="OB13">
            <v>0</v>
          </cell>
          <cell r="OC13">
            <v>0</v>
          </cell>
          <cell r="OD13">
            <v>-6.3982166948932404</v>
          </cell>
          <cell r="OE13">
            <v>0</v>
          </cell>
          <cell r="OF13">
            <v>-1.9228277456488401</v>
          </cell>
          <cell r="OG13">
            <v>0</v>
          </cell>
          <cell r="OH13">
            <v>4.2365680393593204</v>
          </cell>
          <cell r="OI13">
            <v>5.9713512852956896</v>
          </cell>
          <cell r="OJ13">
            <v>4.7112582934266696</v>
          </cell>
          <cell r="OK13">
            <v>15.2397083596131</v>
          </cell>
          <cell r="OL13">
            <v>8.0782851132104501</v>
          </cell>
          <cell r="OM13">
            <v>3.1080498456799601</v>
          </cell>
          <cell r="ON13">
            <v>26.485457866732201</v>
          </cell>
          <cell r="OO13">
            <v>11.367524259459801</v>
          </cell>
          <cell r="OP13">
            <v>0</v>
          </cell>
          <cell r="OQ13">
            <v>0</v>
          </cell>
          <cell r="OR13">
            <v>-2187.7046828674702</v>
          </cell>
          <cell r="OS13">
            <v>-10.8436402762855</v>
          </cell>
          <cell r="OT13">
            <v>2176.8610425911802</v>
          </cell>
          <cell r="OU13">
            <v>65.026355312718096</v>
          </cell>
          <cell r="OV13">
            <v>9.6789472126120693</v>
          </cell>
          <cell r="OW13">
            <v>15.460135624592199</v>
          </cell>
          <cell r="OX13">
            <v>8.0782851132104501</v>
          </cell>
          <cell r="OY13">
            <v>5.9443154162728096</v>
          </cell>
          <cell r="OZ13">
            <v>11.9829287485981</v>
          </cell>
          <cell r="PA13">
            <v>11.4711212384245</v>
          </cell>
          <cell r="PB13">
            <v>4.9858100314654896</v>
          </cell>
          <cell r="PC13">
            <v>12.1291310948267</v>
          </cell>
          <cell r="PD13">
            <v>10.3607966156054</v>
          </cell>
          <cell r="PE13">
            <v>26.485457866732201</v>
          </cell>
          <cell r="PF13">
            <v>0</v>
          </cell>
          <cell r="PG13">
            <v>0</v>
          </cell>
          <cell r="PH13">
            <v>0</v>
          </cell>
          <cell r="PI13">
            <v>0</v>
          </cell>
          <cell r="PJ13">
            <v>11.367524259459801</v>
          </cell>
          <cell r="PK13">
            <v>0</v>
          </cell>
          <cell r="PL13">
            <v>0</v>
          </cell>
          <cell r="PM13">
            <v>0</v>
          </cell>
          <cell r="PN13">
            <v>13.156523124466201</v>
          </cell>
          <cell r="PO13">
            <v>0</v>
          </cell>
          <cell r="PP13">
            <v>0</v>
          </cell>
          <cell r="PQ13">
            <v>2.1159924212873801E-3</v>
          </cell>
          <cell r="PR13">
            <v>-135.84</v>
          </cell>
          <cell r="PS13">
            <v>356.755808695334</v>
          </cell>
          <cell r="PT13">
            <v>88.183917466592604</v>
          </cell>
          <cell r="PU13">
            <v>210.01439331342701</v>
          </cell>
          <cell r="PV13">
            <v>130.79081298377099</v>
          </cell>
          <cell r="PW13">
            <v>43.640921483807503</v>
          </cell>
          <cell r="PX13">
            <v>35.582658845848499</v>
          </cell>
          <cell r="PY13">
            <v>18.4616808715136</v>
          </cell>
          <cell r="PZ13">
            <v>228.37114841067299</v>
          </cell>
          <cell r="QA13">
            <v>37084</v>
          </cell>
          <cell r="QB13">
            <v>264.34881296109302</v>
          </cell>
          <cell r="QC13">
            <v>0</v>
          </cell>
          <cell r="QD13">
            <v>37356.585916000004</v>
          </cell>
          <cell r="QE13">
            <v>637.43813579644802</v>
          </cell>
          <cell r="QF13">
            <v>-2.98</v>
          </cell>
          <cell r="QG13">
            <v>-294.10231324841197</v>
          </cell>
          <cell r="QH13">
            <v>-35.977664550420201</v>
          </cell>
          <cell r="QI13">
            <v>4.2105263157896404</v>
          </cell>
          <cell r="QJ13">
            <v>4.2105263157896404</v>
          </cell>
          <cell r="QK13">
            <v>0</v>
          </cell>
          <cell r="QL13">
            <v>0</v>
          </cell>
          <cell r="QM13">
            <v>0</v>
          </cell>
          <cell r="QN13">
            <v>0</v>
          </cell>
          <cell r="QO13">
            <v>0</v>
          </cell>
          <cell r="QP13">
            <v>10.168804310542001</v>
          </cell>
          <cell r="QQ13">
            <v>-20.9500038814171</v>
          </cell>
          <cell r="QR13">
            <v>-19.896688196773901</v>
          </cell>
          <cell r="QS13">
            <v>-22.896834056753001</v>
          </cell>
          <cell r="QT13">
            <v>5.1019639238977703</v>
          </cell>
          <cell r="QU13">
            <v>0</v>
          </cell>
          <cell r="QV13">
            <v>0</v>
          </cell>
          <cell r="QW13">
            <v>1.5819637325351401</v>
          </cell>
          <cell r="QX13">
            <v>79.346264666666301</v>
          </cell>
          <cell r="QY13">
            <v>49</v>
          </cell>
          <cell r="QZ13">
            <v>6.0066666666666704</v>
          </cell>
          <cell r="RA13">
            <v>1.9267399267399301</v>
          </cell>
          <cell r="RB13">
            <v>2.5940761254328799</v>
          </cell>
          <cell r="RC13">
            <v>0.57499999999999996</v>
          </cell>
          <cell r="RD13">
            <v>0</v>
          </cell>
          <cell r="RE13">
            <v>0</v>
          </cell>
          <cell r="RF13">
            <v>0</v>
          </cell>
          <cell r="RG13">
            <v>0</v>
          </cell>
          <cell r="RH13">
            <v>0</v>
          </cell>
          <cell r="RI13">
            <v>0</v>
          </cell>
          <cell r="RJ13">
            <v>15.066573798116799</v>
          </cell>
          <cell r="RK13">
            <v>0</v>
          </cell>
          <cell r="RL13">
            <v>0</v>
          </cell>
          <cell r="RM13">
            <v>-13.093788492000201</v>
          </cell>
          <cell r="RN13">
            <v>0</v>
          </cell>
          <cell r="RO13">
            <v>0</v>
          </cell>
          <cell r="RP13">
            <v>41683.145564321698</v>
          </cell>
          <cell r="RQ13">
            <v>26156.668842688901</v>
          </cell>
          <cell r="RR13">
            <v>78.980488695076005</v>
          </cell>
          <cell r="RS13">
            <v>76.931674694086794</v>
          </cell>
          <cell r="RT13">
            <v>10.145503779612801</v>
          </cell>
          <cell r="RU13">
            <v>24.859729024400298</v>
          </cell>
          <cell r="RV13">
            <v>0</v>
          </cell>
          <cell r="RW13">
            <v>0</v>
          </cell>
          <cell r="RX13">
            <v>-2.10962959999071</v>
          </cell>
          <cell r="RY13">
            <v>0</v>
          </cell>
          <cell r="RZ13">
            <v>0</v>
          </cell>
          <cell r="SA13">
            <v>1.2184056949926301</v>
          </cell>
          <cell r="SB13">
            <v>3.67763314822247</v>
          </cell>
          <cell r="SC13">
            <v>6.3027703045387904</v>
          </cell>
          <cell r="SD13">
            <v>5.20335998173731</v>
          </cell>
          <cell r="SE13">
            <v>22.6656533393049</v>
          </cell>
          <cell r="SF13">
            <v>32.403805871939397</v>
          </cell>
          <cell r="SG13">
            <v>48.442570297711796</v>
          </cell>
          <cell r="SH13">
            <v>0</v>
          </cell>
          <cell r="SI13">
            <v>0</v>
          </cell>
          <cell r="SJ13">
            <v>-0.68488803321435898</v>
          </cell>
          <cell r="SK13">
            <v>16.6254649041432</v>
          </cell>
          <cell r="SL13">
            <v>0</v>
          </cell>
          <cell r="SM13">
            <v>0</v>
          </cell>
          <cell r="SN13">
            <v>-2281.5064420839399</v>
          </cell>
          <cell r="SO13">
            <v>-25604.210171089901</v>
          </cell>
          <cell r="SP13">
            <v>-10.295311086380901</v>
          </cell>
          <cell r="SQ13">
            <v>2271.2111309975598</v>
          </cell>
          <cell r="SR13">
            <v>63.570349657439401</v>
          </cell>
          <cell r="SS13">
            <v>0.75237589687335205</v>
          </cell>
          <cell r="ST13">
            <v>61.271157137394397</v>
          </cell>
          <cell r="SU13">
            <v>13.8449768755574</v>
          </cell>
          <cell r="SV13">
            <v>9.3183869095387699</v>
          </cell>
          <cell r="SW13">
            <v>32.403805871939397</v>
          </cell>
          <cell r="SX13">
            <v>41.367466642152301</v>
          </cell>
          <cell r="SY13">
            <v>13.187922325141701</v>
          </cell>
          <cell r="SZ13">
            <v>22.7936248767896</v>
          </cell>
          <cell r="TA13">
            <v>3.8931585179351398</v>
          </cell>
          <cell r="TB13">
            <v>28.017266775049599</v>
          </cell>
          <cell r="TC13">
            <v>20.721072280688301</v>
          </cell>
          <cell r="TD13">
            <v>-0.68488803321435898</v>
          </cell>
          <cell r="TE13">
            <v>0</v>
          </cell>
          <cell r="TF13">
            <v>0</v>
          </cell>
          <cell r="TG13">
            <v>16.6254649041432</v>
          </cell>
          <cell r="TH13">
            <v>0</v>
          </cell>
          <cell r="TI13">
            <v>0</v>
          </cell>
          <cell r="TJ13">
            <v>0</v>
          </cell>
          <cell r="TK13">
            <v>15.066573798116799</v>
          </cell>
          <cell r="TL13">
            <v>0</v>
          </cell>
          <cell r="TM13">
            <v>0</v>
          </cell>
          <cell r="TN13">
            <v>0</v>
          </cell>
          <cell r="TO13">
            <v>8.1104060126753197</v>
          </cell>
          <cell r="TP13">
            <v>12.6548905879256</v>
          </cell>
          <cell r="TQ13">
            <v>4.2445760071467804</v>
          </cell>
          <cell r="TR13">
            <v>0</v>
          </cell>
          <cell r="TS13">
            <v>16.729365704786701</v>
          </cell>
          <cell r="TT13">
            <v>4.6020776723410703</v>
          </cell>
          <cell r="TU13">
            <v>10.5421743389397</v>
          </cell>
          <cell r="TV13">
            <v>5.3754923468098097</v>
          </cell>
          <cell r="TW13">
            <v>183348.99085973299</v>
          </cell>
          <cell r="TX13">
            <v>566.29846103775606</v>
          </cell>
          <cell r="TY13">
            <v>79911.687705153498</v>
          </cell>
          <cell r="TZ13">
            <v>33993.249444795401</v>
          </cell>
          <cell r="UA13">
            <v>44620.141805890999</v>
          </cell>
          <cell r="UB13">
            <v>8462.3941375418399</v>
          </cell>
          <cell r="UC13">
            <v>102648.837903085</v>
          </cell>
          <cell r="UD13">
            <v>0.17117458877714201</v>
          </cell>
          <cell r="UE13">
            <v>0.51707726732750403</v>
          </cell>
          <cell r="UF13">
            <v>0.51707726732750403</v>
          </cell>
          <cell r="UG13">
            <v>0.195913472980009</v>
          </cell>
          <cell r="UH13">
            <v>14984.353526082101</v>
          </cell>
          <cell r="UI13">
            <v>111948.54746487799</v>
          </cell>
          <cell r="UJ13">
            <v>55752.121992427201</v>
          </cell>
          <cell r="UK13">
            <v>10626.892361095701</v>
          </cell>
          <cell r="UL13">
            <v>21216.863046813101</v>
          </cell>
          <cell r="UM13">
            <v>172271.057227571</v>
          </cell>
          <cell r="UN13">
            <v>9.5921307968072096E-3</v>
          </cell>
          <cell r="UO13">
            <v>1.63953400022844E-2</v>
          </cell>
          <cell r="UP13">
            <v>1.14447061235428</v>
          </cell>
          <cell r="UQ13">
            <v>0</v>
          </cell>
          <cell r="UR13">
            <v>4.2212857055661697E-2</v>
          </cell>
          <cell r="US13">
            <v>0.118752012480162</v>
          </cell>
          <cell r="UT13">
            <v>3.9912705679410699E-3</v>
          </cell>
          <cell r="UU13">
            <v>0.35199999999999998</v>
          </cell>
          <cell r="UV13">
            <v>8.1215105757507997E-2</v>
          </cell>
          <cell r="UW13">
            <v>6.4295268965031502E-2</v>
          </cell>
          <cell r="UX13">
            <v>0.17657179915191801</v>
          </cell>
          <cell r="UY13">
            <v>3.4646670690870199E-2</v>
          </cell>
          <cell r="UZ13">
            <v>32.619577244304601</v>
          </cell>
          <cell r="VA13">
            <v>20.589335530142801</v>
          </cell>
          <cell r="VB13">
            <v>5.6160067208436102</v>
          </cell>
          <cell r="VC13">
            <v>2.27860933958058</v>
          </cell>
          <cell r="VD13">
            <v>2.71389627556862</v>
          </cell>
          <cell r="VE13">
            <v>0</v>
          </cell>
          <cell r="VF13">
            <v>3.7975245413579302</v>
          </cell>
          <cell r="VG13">
            <v>3.7975245413579302</v>
          </cell>
          <cell r="VH13">
            <v>8.2988660697502006</v>
          </cell>
          <cell r="VI13">
            <v>1.2643040299025301</v>
          </cell>
          <cell r="VJ13">
            <v>9.2838669098204196</v>
          </cell>
          <cell r="VK13">
            <v>0</v>
          </cell>
          <cell r="VL13">
            <v>-7.14242647437064</v>
          </cell>
          <cell r="VM13">
            <v>-7.14242647437064</v>
          </cell>
          <cell r="VN13">
            <v>2.4580788519649701E-2</v>
          </cell>
          <cell r="VO13">
            <v>5.9480853197283502E-2</v>
          </cell>
          <cell r="VP13">
            <v>12.241190667230899</v>
          </cell>
          <cell r="VQ13">
            <v>2.5212551559930398</v>
          </cell>
          <cell r="VR13">
            <v>10.378040016535101</v>
          </cell>
          <cell r="VS13">
            <v>2.5599200111805902</v>
          </cell>
          <cell r="VT13">
            <v>132530.73184186901</v>
          </cell>
          <cell r="VU13">
            <v>1.00219240988604</v>
          </cell>
          <cell r="VV13">
            <v>80086.499081550501</v>
          </cell>
          <cell r="VW13">
            <v>3.3166210656033002</v>
          </cell>
          <cell r="VX13">
            <v>4.5010459279146504</v>
          </cell>
          <cell r="VY13">
            <v>-1.2768308940694599</v>
          </cell>
        </row>
        <row r="14">
          <cell r="B14" t="str">
            <v>1972Q2</v>
          </cell>
          <cell r="C14">
            <v>4.8978368245002298E-2</v>
          </cell>
          <cell r="D14">
            <v>0.3</v>
          </cell>
          <cell r="E14">
            <v>0</v>
          </cell>
          <cell r="F14">
            <v>1</v>
          </cell>
          <cell r="G14">
            <v>0</v>
          </cell>
          <cell r="H14">
            <v>0</v>
          </cell>
          <cell r="I14">
            <v>41.1444743023957</v>
          </cell>
          <cell r="J14">
            <v>41.054466085084499</v>
          </cell>
          <cell r="K14">
            <v>41.1444743023957</v>
          </cell>
          <cell r="L14">
            <v>-73.525578312103093</v>
          </cell>
          <cell r="M14">
            <v>5685.4849299999996</v>
          </cell>
          <cell r="N14">
            <v>-68.146479000000895</v>
          </cell>
          <cell r="O14">
            <v>-3.7941334758151402</v>
          </cell>
          <cell r="P14">
            <v>2.2974719432035701E-3</v>
          </cell>
          <cell r="Q14">
            <v>-33.96</v>
          </cell>
          <cell r="R14">
            <v>-2640.4663510515102</v>
          </cell>
          <cell r="S14">
            <v>-10561.865404206101</v>
          </cell>
          <cell r="T14">
            <v>-135.84</v>
          </cell>
          <cell r="U14">
            <v>-4.9396474833648799E-2</v>
          </cell>
          <cell r="V14">
            <v>-0.745</v>
          </cell>
          <cell r="W14">
            <v>47364.181343051103</v>
          </cell>
          <cell r="X14">
            <v>179463.45110140601</v>
          </cell>
          <cell r="Y14">
            <v>141.57461525943901</v>
          </cell>
          <cell r="Z14">
            <v>103.676591445409</v>
          </cell>
          <cell r="AA14">
            <v>103.737557446349</v>
          </cell>
          <cell r="AB14">
            <v>345.01923685045801</v>
          </cell>
          <cell r="AC14">
            <v>2.2261297096129902E-3</v>
          </cell>
          <cell r="AD14">
            <v>2.2261297096129902E-3</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0.103317614028026</v>
          </cell>
          <cell r="AV14">
            <v>82253.919393613702</v>
          </cell>
          <cell r="AW14">
            <v>83544.353389633005</v>
          </cell>
          <cell r="AX14">
            <v>321180.07870997302</v>
          </cell>
          <cell r="AY14">
            <v>29039.912750879401</v>
          </cell>
          <cell r="AZ14">
            <v>340053.03122597502</v>
          </cell>
          <cell r="BA14">
            <v>185.41160485854999</v>
          </cell>
          <cell r="BB14">
            <v>189.49947282732199</v>
          </cell>
          <cell r="BC14">
            <v>626.78810532763703</v>
          </cell>
          <cell r="BD14">
            <v>640.90575238646102</v>
          </cell>
          <cell r="BE14">
            <v>4.6019713967053602E-3</v>
          </cell>
          <cell r="BF14">
            <v>9.4490506081736907E-3</v>
          </cell>
          <cell r="BG14">
            <v>9.0388886606484007E-3</v>
          </cell>
          <cell r="BH14">
            <v>6.1996779462512403E-3</v>
          </cell>
          <cell r="BI14">
            <v>46817.628367665602</v>
          </cell>
          <cell r="BJ14">
            <v>-19.023025416412001</v>
          </cell>
          <cell r="BK14">
            <v>0</v>
          </cell>
          <cell r="BL14">
            <v>1.46182428991351E-2</v>
          </cell>
          <cell r="BM14">
            <v>132531.00933837899</v>
          </cell>
          <cell r="BN14">
            <v>5452918.7079934999</v>
          </cell>
          <cell r="BO14">
            <v>5793708.0652309703</v>
          </cell>
          <cell r="BP14">
            <v>137009.26951056501</v>
          </cell>
          <cell r="BQ14">
            <v>1.62134575050502E-2</v>
          </cell>
          <cell r="BR14">
            <v>1.0171799949982301</v>
          </cell>
          <cell r="BS14">
            <v>1.4034736365903499E-2</v>
          </cell>
          <cell r="BT14">
            <v>23433.482688438799</v>
          </cell>
          <cell r="BU14">
            <v>0</v>
          </cell>
          <cell r="BV14">
            <v>7685.3912996701902</v>
          </cell>
          <cell r="BW14">
            <v>0</v>
          </cell>
          <cell r="BX14">
            <v>6703.6840000000002</v>
          </cell>
          <cell r="BY14">
            <v>3746.0883815205202</v>
          </cell>
          <cell r="BZ14">
            <v>16872.0039220197</v>
          </cell>
          <cell r="CA14">
            <v>3086.32</v>
          </cell>
          <cell r="CB14">
            <v>15196.743</v>
          </cell>
          <cell r="CC14">
            <v>76269.537612446496</v>
          </cell>
          <cell r="CD14">
            <v>39343.741300059701</v>
          </cell>
          <cell r="CE14">
            <v>145040.03317651601</v>
          </cell>
          <cell r="CF14">
            <v>29034.486710000001</v>
          </cell>
          <cell r="CG14">
            <v>131213</v>
          </cell>
          <cell r="CH14">
            <v>27987.136866219498</v>
          </cell>
          <cell r="CI14">
            <v>104429.12813925301</v>
          </cell>
          <cell r="CJ14">
            <v>23583.544000000002</v>
          </cell>
          <cell r="CK14">
            <v>93647.72</v>
          </cell>
          <cell r="CL14">
            <v>67.815373492082003</v>
          </cell>
          <cell r="CM14">
            <v>217.513412565577</v>
          </cell>
          <cell r="CN14">
            <v>4642.6585316992596</v>
          </cell>
          <cell r="CO14">
            <v>15445.9209852979</v>
          </cell>
          <cell r="CP14">
            <v>3791.2473748860002</v>
          </cell>
          <cell r="CQ14">
            <v>15664.852999999999</v>
          </cell>
          <cell r="CR14">
            <v>13237.202786217</v>
          </cell>
          <cell r="CS14">
            <v>52948.811144868101</v>
          </cell>
          <cell r="CT14">
            <v>0</v>
          </cell>
          <cell r="CU14">
            <v>0</v>
          </cell>
          <cell r="CV14">
            <v>0</v>
          </cell>
          <cell r="CW14">
            <v>0</v>
          </cell>
          <cell r="CX14">
            <v>9271</v>
          </cell>
          <cell r="CY14">
            <v>37084</v>
          </cell>
          <cell r="CZ14">
            <v>13265.3562298244</v>
          </cell>
          <cell r="DA14">
            <v>53061.424919297599</v>
          </cell>
          <cell r="DB14">
            <v>10477.033028661601</v>
          </cell>
          <cell r="DC14">
            <v>41908.132114646498</v>
          </cell>
          <cell r="DD14">
            <v>0</v>
          </cell>
          <cell r="DE14">
            <v>1</v>
          </cell>
          <cell r="DF14">
            <v>1</v>
          </cell>
          <cell r="DG14">
            <v>1</v>
          </cell>
          <cell r="DH14">
            <v>1</v>
          </cell>
          <cell r="DI14">
            <v>0</v>
          </cell>
          <cell r="DJ14">
            <v>0</v>
          </cell>
          <cell r="DK14">
            <v>199467</v>
          </cell>
          <cell r="DL14">
            <v>15235.021756005301</v>
          </cell>
          <cell r="DM14">
            <v>-0.23471075594546101</v>
          </cell>
          <cell r="DN14">
            <v>-0.190859601319609</v>
          </cell>
          <cell r="DO14">
            <v>53709.633822503303</v>
          </cell>
          <cell r="DP14">
            <v>78163.825513455304</v>
          </cell>
          <cell r="DQ14">
            <v>308481.01759141701</v>
          </cell>
          <cell r="DR14">
            <v>181.617471382735</v>
          </cell>
          <cell r="DS14">
            <v>603.22862295646098</v>
          </cell>
          <cell r="DT14">
            <v>181962.286506984</v>
          </cell>
          <cell r="DU14">
            <v>102136.317896407</v>
          </cell>
          <cell r="DV14">
            <v>79743.257678438997</v>
          </cell>
          <cell r="DW14">
            <v>40434.247694571</v>
          </cell>
          <cell r="DX14">
            <v>27.69792688539</v>
          </cell>
          <cell r="DY14">
            <v>81.626141859693107</v>
          </cell>
          <cell r="DZ14">
            <v>112563.948893233</v>
          </cell>
          <cell r="EA14">
            <v>450255.79557293199</v>
          </cell>
          <cell r="EB14">
            <v>107555.11150390501</v>
          </cell>
          <cell r="EC14">
            <v>430220.44601562002</v>
          </cell>
          <cell r="ED14">
            <v>-3.0499999999999999E-2</v>
          </cell>
          <cell r="EE14">
            <v>1005.03119029455</v>
          </cell>
          <cell r="EF14">
            <v>20963.7929050616</v>
          </cell>
          <cell r="EG14">
            <v>85931.605796606804</v>
          </cell>
          <cell r="EH14">
            <v>0</v>
          </cell>
          <cell r="EI14">
            <v>2636.7812603423499</v>
          </cell>
          <cell r="EJ14">
            <v>7590.3358190530398</v>
          </cell>
          <cell r="EK14">
            <v>10227.117079395401</v>
          </cell>
          <cell r="EL14">
            <v>33.932726139656701</v>
          </cell>
          <cell r="EM14">
            <v>5289.4308947107602</v>
          </cell>
          <cell r="EN14">
            <v>10.4670739842699</v>
          </cell>
          <cell r="EO14">
            <v>2115.59853438546</v>
          </cell>
          <cell r="EP14">
            <v>6441.2219000536397</v>
          </cell>
          <cell r="EQ14">
            <v>3.0499999999999999E-2</v>
          </cell>
          <cell r="ER14">
            <v>13.664188371656399</v>
          </cell>
          <cell r="ES14">
            <v>174.350834605817</v>
          </cell>
          <cell r="ET14">
            <v>697.40333842326697</v>
          </cell>
          <cell r="EU14">
            <v>-4.0878679687722803</v>
          </cell>
          <cell r="EV14">
            <v>14.117647058823501</v>
          </cell>
          <cell r="EW14">
            <v>26806.168470847701</v>
          </cell>
          <cell r="EX14">
            <v>0</v>
          </cell>
          <cell r="EY14">
            <v>3349.8166457111902</v>
          </cell>
          <cell r="EZ14">
            <v>0</v>
          </cell>
          <cell r="FA14">
            <v>3140.7572352934499</v>
          </cell>
          <cell r="FB14">
            <v>1152.3622205501099</v>
          </cell>
          <cell r="FC14">
            <v>6078.0852529346403</v>
          </cell>
          <cell r="FD14">
            <v>1086.1485822941299</v>
          </cell>
          <cell r="FE14">
            <v>6058.75663383754</v>
          </cell>
          <cell r="FF14">
            <v>100614.40696303701</v>
          </cell>
          <cell r="FG14">
            <v>34803.7292792113</v>
          </cell>
          <cell r="FH14">
            <v>141660.35219012</v>
          </cell>
          <cell r="FI14">
            <v>23349.001779999999</v>
          </cell>
          <cell r="FJ14">
            <v>130959</v>
          </cell>
          <cell r="FK14">
            <v>71.609506967897204</v>
          </cell>
          <cell r="FL14">
            <v>255.19054199557701</v>
          </cell>
          <cell r="FM14">
            <v>33194.206554870201</v>
          </cell>
          <cell r="FN14">
            <v>132610.10991488199</v>
          </cell>
          <cell r="FO14">
            <v>26857.2711749259</v>
          </cell>
          <cell r="FP14">
            <v>121759.486130869</v>
          </cell>
          <cell r="FQ14">
            <v>13370.9915315403</v>
          </cell>
          <cell r="FR14">
            <v>58555.673381503999</v>
          </cell>
          <cell r="FS14">
            <v>9339.1464790000009</v>
          </cell>
          <cell r="FT14">
            <v>56987.481</v>
          </cell>
          <cell r="FU14">
            <v>58.063988495582997</v>
          </cell>
          <cell r="FV14">
            <v>200.14272661748601</v>
          </cell>
          <cell r="FW14">
            <v>0.108843537414966</v>
          </cell>
          <cell r="FX14">
            <v>5.1707726732750396E-3</v>
          </cell>
          <cell r="FY14">
            <v>7.2368421052631401E-2</v>
          </cell>
          <cell r="FZ14">
            <v>0</v>
          </cell>
          <cell r="GA14">
            <v>0.108843537414966</v>
          </cell>
          <cell r="GB14">
            <v>7.2368421052631401E-2</v>
          </cell>
          <cell r="GC14">
            <v>36256</v>
          </cell>
          <cell r="GD14">
            <v>2.5000000000000001E-2</v>
          </cell>
          <cell r="GE14">
            <v>1073144.6150691099</v>
          </cell>
          <cell r="GF14">
            <v>394918.62650864199</v>
          </cell>
          <cell r="GG14">
            <v>554436.89134499396</v>
          </cell>
          <cell r="GH14">
            <v>92689.155502115507</v>
          </cell>
          <cell r="GI14">
            <v>247.4</v>
          </cell>
          <cell r="GJ14">
            <v>2.51944988556418E-2</v>
          </cell>
          <cell r="GK14">
            <v>-163211</v>
          </cell>
          <cell r="GL14">
            <v>-21663.271138971599</v>
          </cell>
          <cell r="GM14">
            <v>0.78980488695076001</v>
          </cell>
          <cell r="GN14">
            <v>0.78980488695076001</v>
          </cell>
          <cell r="GO14">
            <v>2.1902111364491801E-3</v>
          </cell>
          <cell r="GP14">
            <v>0.95907976023006003</v>
          </cell>
          <cell r="GQ14">
            <v>1.8180431461787801E-3</v>
          </cell>
          <cell r="GR14">
            <v>2.3235489075630099E-3</v>
          </cell>
          <cell r="GS14">
            <v>1.3231432114744501E-3</v>
          </cell>
          <cell r="GT14">
            <v>2.7697272511008099E-3</v>
          </cell>
          <cell r="GU14">
            <v>1.9788658161195801E-3</v>
          </cell>
          <cell r="GV14">
            <v>2.12136588114479E-3</v>
          </cell>
          <cell r="GW14">
            <v>2.6713816652228499E-3</v>
          </cell>
          <cell r="GX14">
            <v>0.84697976395073704</v>
          </cell>
          <cell r="GY14">
            <v>0.80909513925361198</v>
          </cell>
          <cell r="GZ14">
            <v>0.80468464658246197</v>
          </cell>
          <cell r="HA14">
            <v>5.4353759569893099E-2</v>
          </cell>
          <cell r="HB14">
            <v>172271.057227571</v>
          </cell>
          <cell r="HC14">
            <v>0.02</v>
          </cell>
          <cell r="HD14">
            <v>5.0000000000000001E-3</v>
          </cell>
          <cell r="HE14">
            <v>2.87467378247151E-2</v>
          </cell>
          <cell r="HF14">
            <v>2.8622304659840801E-2</v>
          </cell>
          <cell r="HG14">
            <v>3635.7980331239301</v>
          </cell>
          <cell r="HH14">
            <v>2.8939519743490698E-3</v>
          </cell>
          <cell r="HI14">
            <v>0.74034771459854298</v>
          </cell>
          <cell r="HJ14">
            <v>0.79034977476057899</v>
          </cell>
          <cell r="HK14">
            <v>0.81661129049229597</v>
          </cell>
          <cell r="HL14">
            <v>0.79148391075270397</v>
          </cell>
          <cell r="HM14">
            <v>-0.25</v>
          </cell>
          <cell r="HN14">
            <v>0.75</v>
          </cell>
          <cell r="HO14">
            <v>-0.25</v>
          </cell>
          <cell r="HP14">
            <v>-0.25</v>
          </cell>
          <cell r="HQ14">
            <v>6.6355007437053403E-3</v>
          </cell>
          <cell r="HR14">
            <v>1.61957726675056E-2</v>
          </cell>
          <cell r="HS14">
            <v>9.5921307968072096E-3</v>
          </cell>
          <cell r="HT14">
            <v>1.63953400022844E-2</v>
          </cell>
          <cell r="HU14">
            <v>1.14447061235428</v>
          </cell>
          <cell r="HV14">
            <v>1.02702841744243</v>
          </cell>
          <cell r="HW14">
            <v>1.0018674864896899</v>
          </cell>
          <cell r="HX14">
            <v>0.845476380413413</v>
          </cell>
          <cell r="HY14">
            <v>0.78142522604703402</v>
          </cell>
          <cell r="HZ14">
            <v>1.1496989181194599</v>
          </cell>
          <cell r="IA14">
            <v>22.714767567201299</v>
          </cell>
          <cell r="IB14">
            <v>0.75308365813575295</v>
          </cell>
          <cell r="IC14">
            <v>0</v>
          </cell>
          <cell r="ID14">
            <v>97906.773994071002</v>
          </cell>
          <cell r="IE14">
            <v>4.2212857055661697E-2</v>
          </cell>
          <cell r="IF14">
            <v>1.0461440647542799</v>
          </cell>
          <cell r="IG14">
            <v>0.118752012480162</v>
          </cell>
          <cell r="IH14">
            <v>1.4999999999999999E-2</v>
          </cell>
          <cell r="II14">
            <v>3.9912705679410699E-3</v>
          </cell>
          <cell r="IJ14">
            <v>0.35199999999999998</v>
          </cell>
          <cell r="IK14">
            <v>6.0066666666666699E-2</v>
          </cell>
          <cell r="IL14">
            <v>1.9267399267399302E-2</v>
          </cell>
          <cell r="IM14">
            <v>4.4999999999999998E-2</v>
          </cell>
          <cell r="IN14">
            <v>0.49</v>
          </cell>
          <cell r="IO14">
            <v>8.1215105757507997E-2</v>
          </cell>
          <cell r="IP14">
            <v>6.4295268965031502E-2</v>
          </cell>
          <cell r="IQ14">
            <v>27.072360395669499</v>
          </cell>
          <cell r="IR14">
            <v>0.17657179915191801</v>
          </cell>
          <cell r="IS14">
            <v>3.4646670690870199E-2</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0.43096349197898398</v>
          </cell>
          <cell r="LB14">
            <v>0</v>
          </cell>
          <cell r="LC14">
            <v>199.841769414585</v>
          </cell>
          <cell r="LD14">
            <v>9</v>
          </cell>
          <cell r="LE14">
            <v>27128.8659866075</v>
          </cell>
          <cell r="LF14">
            <v>3682.1339321596301</v>
          </cell>
          <cell r="LG14">
            <v>685.52501098456401</v>
          </cell>
          <cell r="LH14">
            <v>1439.07609292899</v>
          </cell>
          <cell r="LI14">
            <v>15317.789284348601</v>
          </cell>
          <cell r="LJ14">
            <v>5.0000000000000001E-3</v>
          </cell>
          <cell r="LK14">
            <v>0</v>
          </cell>
          <cell r="LL14">
            <v>0</v>
          </cell>
          <cell r="LM14">
            <v>2708.1464565152</v>
          </cell>
          <cell r="LN14">
            <v>4076.8936723982501</v>
          </cell>
          <cell r="LO14">
            <v>177.11517116245199</v>
          </cell>
          <cell r="LP14">
            <v>188.09397421833799</v>
          </cell>
          <cell r="LQ14">
            <v>4.1260000000000003E-3</v>
          </cell>
          <cell r="LR14">
            <v>0.18499464924393499</v>
          </cell>
          <cell r="LS14">
            <v>0</v>
          </cell>
          <cell r="LT14">
            <v>3972.6357558259501</v>
          </cell>
          <cell r="LU14">
            <v>8637.00707200742</v>
          </cell>
          <cell r="LV14">
            <v>1557.53282824608</v>
          </cell>
          <cell r="LW14">
            <v>16.470200305476698</v>
          </cell>
          <cell r="LX14">
            <v>17.730577431747399</v>
          </cell>
          <cell r="LY14">
            <v>3529.5135401305602</v>
          </cell>
          <cell r="LZ14">
            <v>0</v>
          </cell>
          <cell r="MA14">
            <v>363.15850088818001</v>
          </cell>
          <cell r="MB14">
            <v>2.5940761254328801E-2</v>
          </cell>
          <cell r="MC14">
            <v>4.3333333333333297E-3</v>
          </cell>
          <cell r="MD14">
            <v>0.323523111230891</v>
          </cell>
          <cell r="ME14">
            <v>0.18011662985788399</v>
          </cell>
          <cell r="MF14">
            <v>192049.718320393</v>
          </cell>
          <cell r="MG14">
            <v>0.130906744023775</v>
          </cell>
          <cell r="MH14">
            <v>0.42925828448818198</v>
          </cell>
          <cell r="MI14">
            <v>5.6903417892928201E-2</v>
          </cell>
          <cell r="MJ14">
            <v>0.26287720115033703</v>
          </cell>
          <cell r="MK14">
            <v>5.0228771676386098E-2</v>
          </cell>
          <cell r="ML14">
            <v>0.19802350301440799</v>
          </cell>
          <cell r="MM14">
            <v>-1608.4879365514701</v>
          </cell>
          <cell r="MN14">
            <v>1645.0584245507</v>
          </cell>
          <cell r="MO14">
            <v>82.168745145786602</v>
          </cell>
          <cell r="MP14">
            <v>45.833504186707898</v>
          </cell>
          <cell r="MQ14">
            <v>35711.264547000901</v>
          </cell>
          <cell r="MR14">
            <v>10.884353741496501</v>
          </cell>
          <cell r="MS14">
            <v>10.884353741496501</v>
          </cell>
          <cell r="MT14">
            <v>0</v>
          </cell>
          <cell r="MU14">
            <v>0</v>
          </cell>
          <cell r="MV14">
            <v>0</v>
          </cell>
          <cell r="MW14">
            <v>0</v>
          </cell>
          <cell r="MX14">
            <v>0</v>
          </cell>
          <cell r="MY14">
            <v>23.962901197635698</v>
          </cell>
          <cell r="MZ14">
            <v>-19.085960131960899</v>
          </cell>
          <cell r="NA14">
            <v>0.40144387874672099</v>
          </cell>
          <cell r="NB14">
            <v>1.5883144291033999</v>
          </cell>
          <cell r="NC14">
            <v>79.346264666666301</v>
          </cell>
          <cell r="ND14">
            <v>49</v>
          </cell>
          <cell r="NE14">
            <v>6.0066666666666704</v>
          </cell>
          <cell r="NF14">
            <v>1.9267399267399301</v>
          </cell>
          <cell r="NG14">
            <v>2.5940761254328799</v>
          </cell>
          <cell r="NH14">
            <v>0.43333333333333302</v>
          </cell>
          <cell r="NI14">
            <v>5.0004899896826496</v>
          </cell>
          <cell r="NJ14">
            <v>0</v>
          </cell>
          <cell r="NK14">
            <v>0</v>
          </cell>
          <cell r="NL14">
            <v>0</v>
          </cell>
          <cell r="NM14">
            <v>0</v>
          </cell>
          <cell r="NN14">
            <v>0</v>
          </cell>
          <cell r="NO14">
            <v>0</v>
          </cell>
          <cell r="NP14">
            <v>0</v>
          </cell>
          <cell r="NQ14">
            <v>0</v>
          </cell>
          <cell r="NR14">
            <v>0</v>
          </cell>
          <cell r="NS14">
            <v>0</v>
          </cell>
          <cell r="NT14">
            <v>0</v>
          </cell>
          <cell r="NU14">
            <v>22951.065911759099</v>
          </cell>
          <cell r="NV14">
            <v>78.980488695076005</v>
          </cell>
          <cell r="NW14">
            <v>76.931674694086794</v>
          </cell>
          <cell r="NX14">
            <v>0</v>
          </cell>
          <cell r="NY14">
            <v>23.998265891944101</v>
          </cell>
          <cell r="NZ14">
            <v>5.7109425406349299</v>
          </cell>
          <cell r="OA14">
            <v>0.73352473313061906</v>
          </cell>
          <cell r="OB14">
            <v>0</v>
          </cell>
          <cell r="OC14">
            <v>0</v>
          </cell>
          <cell r="OD14">
            <v>-5.4814952090261402</v>
          </cell>
          <cell r="OE14">
            <v>5.2051353409547296</v>
          </cell>
          <cell r="OF14">
            <v>-6.6526261016643904</v>
          </cell>
          <cell r="OG14">
            <v>0</v>
          </cell>
          <cell r="OH14">
            <v>4.6193907804142498</v>
          </cell>
          <cell r="OI14">
            <v>5.6903417892923498</v>
          </cell>
          <cell r="OJ14">
            <v>5.0228771676386099</v>
          </cell>
          <cell r="OK14">
            <v>3.9314846026346602</v>
          </cell>
          <cell r="OL14">
            <v>-1.84519506344755</v>
          </cell>
          <cell r="OM14">
            <v>-12.290017984941199</v>
          </cell>
          <cell r="ON14">
            <v>8.8384938935158495</v>
          </cell>
          <cell r="OO14">
            <v>-5.7038301703382599</v>
          </cell>
          <cell r="OP14">
            <v>0</v>
          </cell>
          <cell r="OQ14">
            <v>0</v>
          </cell>
          <cell r="OR14">
            <v>-2001.8988291396099</v>
          </cell>
          <cell r="OS14">
            <v>-10.7640843342073</v>
          </cell>
          <cell r="OT14">
            <v>1991.1347448054</v>
          </cell>
          <cell r="OU14">
            <v>60.951707149360502</v>
          </cell>
          <cell r="OV14">
            <v>8.48298582309077</v>
          </cell>
          <cell r="OW14">
            <v>16.3781367946439</v>
          </cell>
          <cell r="OX14">
            <v>-1.84519506344755</v>
          </cell>
          <cell r="OY14">
            <v>-8.6125280873747307</v>
          </cell>
          <cell r="OZ14">
            <v>16.309774915199899</v>
          </cell>
          <cell r="PA14">
            <v>4.8390826784119998</v>
          </cell>
          <cell r="PB14">
            <v>0.91376466491348296</v>
          </cell>
          <cell r="PC14">
            <v>-2.6904185641179201</v>
          </cell>
          <cell r="PD14">
            <v>6.4860492864417196</v>
          </cell>
          <cell r="PE14">
            <v>8.8384938935158495</v>
          </cell>
          <cell r="PF14">
            <v>0</v>
          </cell>
          <cell r="PG14">
            <v>0</v>
          </cell>
          <cell r="PH14">
            <v>0</v>
          </cell>
          <cell r="PI14">
            <v>0</v>
          </cell>
          <cell r="PJ14">
            <v>-5.7038301703382599</v>
          </cell>
          <cell r="PK14">
            <v>0</v>
          </cell>
          <cell r="PL14">
            <v>0</v>
          </cell>
          <cell r="PM14">
            <v>0</v>
          </cell>
          <cell r="PN14">
            <v>9.6467705859812902</v>
          </cell>
          <cell r="PO14">
            <v>0</v>
          </cell>
          <cell r="PP14">
            <v>0</v>
          </cell>
          <cell r="PQ14">
            <v>2.2142044363508201E-3</v>
          </cell>
          <cell r="PR14">
            <v>-135.84</v>
          </cell>
          <cell r="PS14">
            <v>376.99690065581001</v>
          </cell>
          <cell r="PT14">
            <v>96.260901639230397</v>
          </cell>
          <cell r="PU14">
            <v>218.918669294008</v>
          </cell>
          <cell r="PV14">
            <v>133.276289595268</v>
          </cell>
          <cell r="PW14">
            <v>47.745902268378501</v>
          </cell>
          <cell r="PX14">
            <v>37.8964774303616</v>
          </cell>
          <cell r="PY14">
            <v>12.1700883189527</v>
          </cell>
          <cell r="PZ14">
            <v>234.331978680075</v>
          </cell>
          <cell r="QA14">
            <v>37084</v>
          </cell>
          <cell r="QB14">
            <v>264.702647425583</v>
          </cell>
          <cell r="QC14">
            <v>0</v>
          </cell>
          <cell r="QD14">
            <v>37356.585916000004</v>
          </cell>
          <cell r="QE14">
            <v>673.97589116249401</v>
          </cell>
          <cell r="QF14">
            <v>-2.98</v>
          </cell>
          <cell r="QG14">
            <v>-294.10231324841197</v>
          </cell>
          <cell r="QH14">
            <v>-30.370668745507999</v>
          </cell>
          <cell r="QI14">
            <v>4.9011177987962702</v>
          </cell>
          <cell r="QJ14">
            <v>4.9011177987962702</v>
          </cell>
          <cell r="QK14">
            <v>0</v>
          </cell>
          <cell r="QL14">
            <v>0</v>
          </cell>
          <cell r="QM14">
            <v>0</v>
          </cell>
          <cell r="QN14">
            <v>0</v>
          </cell>
          <cell r="QO14">
            <v>0</v>
          </cell>
          <cell r="QP14">
            <v>12.875814584108999</v>
          </cell>
          <cell r="QQ14">
            <v>-23.4710755945461</v>
          </cell>
          <cell r="QR14">
            <v>-19.085960131960899</v>
          </cell>
          <cell r="QS14">
            <v>-20.977831325221601</v>
          </cell>
          <cell r="QT14">
            <v>5.1120949612399196</v>
          </cell>
          <cell r="QU14">
            <v>0.100360969686664</v>
          </cell>
          <cell r="QV14">
            <v>0</v>
          </cell>
          <cell r="QW14">
            <v>1.5835514066772001</v>
          </cell>
          <cell r="QX14">
            <v>79.346264666666301</v>
          </cell>
          <cell r="QY14">
            <v>49</v>
          </cell>
          <cell r="QZ14">
            <v>6.0066666666666704</v>
          </cell>
          <cell r="RA14">
            <v>1.9267399267399301</v>
          </cell>
          <cell r="RB14">
            <v>2.5940761254328799</v>
          </cell>
          <cell r="RC14">
            <v>0.58333333333333304</v>
          </cell>
          <cell r="RD14">
            <v>0</v>
          </cell>
          <cell r="RE14">
            <v>0</v>
          </cell>
          <cell r="RF14">
            <v>0</v>
          </cell>
          <cell r="RG14">
            <v>0</v>
          </cell>
          <cell r="RH14">
            <v>0</v>
          </cell>
          <cell r="RI14">
            <v>0</v>
          </cell>
          <cell r="RJ14">
            <v>16.061036729673699</v>
          </cell>
          <cell r="RK14">
            <v>0</v>
          </cell>
          <cell r="RL14">
            <v>0</v>
          </cell>
          <cell r="RM14">
            <v>-13.8384398263498</v>
          </cell>
          <cell r="RN14">
            <v>0</v>
          </cell>
          <cell r="RO14">
            <v>0</v>
          </cell>
          <cell r="RP14">
            <v>41683.145564321698</v>
          </cell>
          <cell r="RQ14">
            <v>24738.656744783799</v>
          </cell>
          <cell r="RR14">
            <v>78.980488695076005</v>
          </cell>
          <cell r="RS14">
            <v>76.931674694086794</v>
          </cell>
          <cell r="RT14">
            <v>12.857229413845699</v>
          </cell>
          <cell r="RU14">
            <v>19.092827004219401</v>
          </cell>
          <cell r="RV14">
            <v>0</v>
          </cell>
          <cell r="RW14">
            <v>0</v>
          </cell>
          <cell r="RX14">
            <v>-2.10962959999071</v>
          </cell>
          <cell r="RY14">
            <v>1.30128383523869</v>
          </cell>
          <cell r="RZ14">
            <v>0</v>
          </cell>
          <cell r="SA14">
            <v>0.34992096210007001</v>
          </cell>
          <cell r="SB14">
            <v>3.9744823650515602</v>
          </cell>
          <cell r="SC14">
            <v>6.1164069972694701</v>
          </cell>
          <cell r="SD14">
            <v>5.1403754309048697</v>
          </cell>
          <cell r="SE14">
            <v>18.434015435153899</v>
          </cell>
          <cell r="SF14">
            <v>18.681255413683498</v>
          </cell>
          <cell r="SG14">
            <v>20.6273338016568</v>
          </cell>
          <cell r="SH14">
            <v>0</v>
          </cell>
          <cell r="SI14">
            <v>0</v>
          </cell>
          <cell r="SJ14">
            <v>2.81073539605869</v>
          </cell>
          <cell r="SK14">
            <v>4.56789324220059</v>
          </cell>
          <cell r="SL14">
            <v>0</v>
          </cell>
          <cell r="SM14">
            <v>0</v>
          </cell>
          <cell r="SN14">
            <v>-2157.82082463086</v>
          </cell>
          <cell r="SO14">
            <v>-24216.148105607899</v>
          </cell>
          <cell r="SP14">
            <v>-9.3495266613712396</v>
          </cell>
          <cell r="SQ14">
            <v>2148.47129796949</v>
          </cell>
          <cell r="SR14">
            <v>61.156451918191202</v>
          </cell>
          <cell r="SS14">
            <v>0.75237589687335205</v>
          </cell>
          <cell r="ST14">
            <v>61.271157137394397</v>
          </cell>
          <cell r="SU14">
            <v>11.690662948387599</v>
          </cell>
          <cell r="SV14">
            <v>13.3234711514868</v>
          </cell>
          <cell r="SW14">
            <v>18.681255413683498</v>
          </cell>
          <cell r="SX14">
            <v>20.0809275377501</v>
          </cell>
          <cell r="SY14">
            <v>13.9862282230422</v>
          </cell>
          <cell r="SZ14">
            <v>16.625205002708899</v>
          </cell>
          <cell r="TA14">
            <v>3.2132533773107999</v>
          </cell>
          <cell r="TB14">
            <v>18.580399914591499</v>
          </cell>
          <cell r="TC14">
            <v>16.648629381947998</v>
          </cell>
          <cell r="TD14">
            <v>2.81073539605869</v>
          </cell>
          <cell r="TE14">
            <v>0</v>
          </cell>
          <cell r="TF14">
            <v>0</v>
          </cell>
          <cell r="TG14">
            <v>4.56789324220059</v>
          </cell>
          <cell r="TH14">
            <v>0</v>
          </cell>
          <cell r="TI14">
            <v>0</v>
          </cell>
          <cell r="TJ14">
            <v>0</v>
          </cell>
          <cell r="TK14">
            <v>16.061036729673699</v>
          </cell>
          <cell r="TL14">
            <v>0</v>
          </cell>
          <cell r="TM14">
            <v>0</v>
          </cell>
          <cell r="TN14">
            <v>0</v>
          </cell>
          <cell r="TO14">
            <v>5.9890938088612602</v>
          </cell>
          <cell r="TP14">
            <v>11.2171175395454</v>
          </cell>
          <cell r="TQ14">
            <v>3.6074334900777298</v>
          </cell>
          <cell r="TR14">
            <v>0</v>
          </cell>
          <cell r="TS14">
            <v>14.249808445372199</v>
          </cell>
          <cell r="TT14">
            <v>4.5456481653422198</v>
          </cell>
          <cell r="TU14">
            <v>6.2634479818679498</v>
          </cell>
          <cell r="TV14">
            <v>5.5273525665697498</v>
          </cell>
          <cell r="TW14">
            <v>187052.702329388</v>
          </cell>
          <cell r="TX14">
            <v>566.29846103775606</v>
          </cell>
          <cell r="TY14">
            <v>81814.660506745306</v>
          </cell>
          <cell r="TZ14">
            <v>32929.683342229197</v>
          </cell>
          <cell r="UA14">
            <v>43656.318961733799</v>
          </cell>
          <cell r="UB14">
            <v>8462.3941375418399</v>
          </cell>
          <cell r="UC14">
            <v>101027.374032904</v>
          </cell>
          <cell r="UD14">
            <v>0.19514727748362101</v>
          </cell>
          <cell r="UE14">
            <v>0.51707726732750403</v>
          </cell>
          <cell r="UF14">
            <v>0.51707726732750403</v>
          </cell>
          <cell r="UG14">
            <v>0.195913472980009</v>
          </cell>
          <cell r="UH14">
            <v>14984.353526082101</v>
          </cell>
          <cell r="UI14">
            <v>111948.54746487799</v>
          </cell>
          <cell r="UJ14">
            <v>57896.1782323851</v>
          </cell>
          <cell r="UK14">
            <v>10726.635619504699</v>
          </cell>
          <cell r="UL14">
            <v>21461.008576965902</v>
          </cell>
          <cell r="UM14">
            <v>172271.057227571</v>
          </cell>
          <cell r="UN14">
            <v>9.5921307968072096E-3</v>
          </cell>
          <cell r="UO14">
            <v>1.63953400022844E-2</v>
          </cell>
          <cell r="UP14">
            <v>1.14447061235428</v>
          </cell>
          <cell r="UQ14">
            <v>0</v>
          </cell>
          <cell r="UR14">
            <v>4.2212857055661697E-2</v>
          </cell>
          <cell r="US14">
            <v>0.118752012480162</v>
          </cell>
          <cell r="UT14">
            <v>3.9912705679410699E-3</v>
          </cell>
          <cell r="UU14">
            <v>0.35199999999999998</v>
          </cell>
          <cell r="UV14">
            <v>8.1215105757507997E-2</v>
          </cell>
          <cell r="UW14">
            <v>6.4295268965031502E-2</v>
          </cell>
          <cell r="UX14">
            <v>0.17657179915191801</v>
          </cell>
          <cell r="UY14">
            <v>3.4646670690870199E-2</v>
          </cell>
          <cell r="UZ14">
            <v>31.970486128628401</v>
          </cell>
          <cell r="VA14">
            <v>18.683624367915499</v>
          </cell>
          <cell r="VB14">
            <v>4.8821389539621904</v>
          </cell>
          <cell r="VC14">
            <v>2.2150200773232802</v>
          </cell>
          <cell r="VD14">
            <v>-0.62523736152577403</v>
          </cell>
          <cell r="VE14">
            <v>0</v>
          </cell>
          <cell r="VF14">
            <v>6.5697072158791796</v>
          </cell>
          <cell r="VG14">
            <v>6.5697072158791796</v>
          </cell>
          <cell r="VH14">
            <v>7.0201524995171196</v>
          </cell>
          <cell r="VI14">
            <v>1.82072575096844</v>
          </cell>
          <cell r="VJ14">
            <v>5.7031641556527504</v>
          </cell>
          <cell r="VK14">
            <v>0</v>
          </cell>
          <cell r="VL14">
            <v>-0.85571313838760499</v>
          </cell>
          <cell r="VM14">
            <v>-0.85571313838760499</v>
          </cell>
          <cell r="VN14">
            <v>2.4580775288376301E-2</v>
          </cell>
          <cell r="VO14">
            <v>5.6708800899059802E-2</v>
          </cell>
          <cell r="VP14">
            <v>13.273347871750399</v>
          </cell>
          <cell r="VQ14">
            <v>2.5873905107797901</v>
          </cell>
          <cell r="VR14">
            <v>7.0131470264938001</v>
          </cell>
          <cell r="VS14">
            <v>2.47846619712859</v>
          </cell>
          <cell r="VT14">
            <v>132530.73573998499</v>
          </cell>
          <cell r="VU14">
            <v>1.00219240988604</v>
          </cell>
          <cell r="VV14">
            <v>83562.996004118002</v>
          </cell>
          <cell r="VW14">
            <v>3.15843158067754</v>
          </cell>
          <cell r="VX14">
            <v>4.3395973428545602</v>
          </cell>
          <cell r="VY14">
            <v>-1.17603253252366</v>
          </cell>
        </row>
        <row r="15">
          <cell r="B15" t="str">
            <v>1972Q3</v>
          </cell>
          <cell r="C15">
            <v>4.8978368245002298E-2</v>
          </cell>
          <cell r="D15">
            <v>0.3</v>
          </cell>
          <cell r="E15">
            <v>0</v>
          </cell>
          <cell r="F15">
            <v>0</v>
          </cell>
          <cell r="G15">
            <v>1</v>
          </cell>
          <cell r="H15">
            <v>0</v>
          </cell>
          <cell r="I15">
            <v>41.1444743023957</v>
          </cell>
          <cell r="J15">
            <v>41.054466085084499</v>
          </cell>
          <cell r="K15">
            <v>41.1444743023957</v>
          </cell>
          <cell r="L15">
            <v>-73.525578312103093</v>
          </cell>
          <cell r="M15">
            <v>5685.4849299999996</v>
          </cell>
          <cell r="N15">
            <v>-68.146479000000895</v>
          </cell>
          <cell r="O15">
            <v>3.6628116898396401</v>
          </cell>
          <cell r="P15">
            <v>2.3797734173580101E-3</v>
          </cell>
          <cell r="Q15">
            <v>-33.96</v>
          </cell>
          <cell r="R15">
            <v>-2640.4663510515102</v>
          </cell>
          <cell r="S15">
            <v>-10561.865404206101</v>
          </cell>
          <cell r="T15">
            <v>-135.84</v>
          </cell>
          <cell r="U15">
            <v>-5.0820014575589802E-2</v>
          </cell>
          <cell r="V15">
            <v>-0.745</v>
          </cell>
          <cell r="W15">
            <v>48513.702524356297</v>
          </cell>
          <cell r="X15">
            <v>179463.45110140601</v>
          </cell>
          <cell r="Y15">
            <v>141.57461525943901</v>
          </cell>
          <cell r="Z15">
            <v>103.676591445409</v>
          </cell>
          <cell r="AA15">
            <v>110.218954108538</v>
          </cell>
          <cell r="AB15">
            <v>345.01923685045801</v>
          </cell>
          <cell r="AC15">
            <v>2.2739300408010001E-3</v>
          </cell>
          <cell r="AD15">
            <v>2.2739300408010001E-3</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0.12456272264176201</v>
          </cell>
          <cell r="AV15">
            <v>80876.885020409594</v>
          </cell>
          <cell r="AW15">
            <v>86099.923145012101</v>
          </cell>
          <cell r="AX15">
            <v>321180.07870997302</v>
          </cell>
          <cell r="AY15">
            <v>30059.729214872201</v>
          </cell>
          <cell r="AZ15">
            <v>340053.03122597502</v>
          </cell>
          <cell r="BA15">
            <v>197.81442936278299</v>
          </cell>
          <cell r="BB15">
            <v>202.402087189208</v>
          </cell>
          <cell r="BC15">
            <v>626.78810532763703</v>
          </cell>
          <cell r="BD15">
            <v>640.90575238646102</v>
          </cell>
          <cell r="BE15">
            <v>4.93462172455051E-3</v>
          </cell>
          <cell r="BF15">
            <v>9.8010580595965895E-3</v>
          </cell>
          <cell r="BG15">
            <v>9.1838005541563308E-3</v>
          </cell>
          <cell r="BH15">
            <v>6.1956758160562298E-3</v>
          </cell>
          <cell r="BI15">
            <v>46817.628367665602</v>
          </cell>
          <cell r="BJ15">
            <v>-19.023025416412001</v>
          </cell>
          <cell r="BK15">
            <v>0</v>
          </cell>
          <cell r="BL15">
            <v>1.44975771321158E-2</v>
          </cell>
          <cell r="BM15">
            <v>132531.00933837899</v>
          </cell>
          <cell r="BN15">
            <v>5452918.7079934999</v>
          </cell>
          <cell r="BO15">
            <v>5793708.0652309703</v>
          </cell>
          <cell r="BP15">
            <v>137009.26951056501</v>
          </cell>
          <cell r="BQ15">
            <v>1.62134575050502E-2</v>
          </cell>
          <cell r="BR15">
            <v>1.0171799949982301</v>
          </cell>
          <cell r="BS15">
            <v>1.4034736365903499E-2</v>
          </cell>
          <cell r="BT15">
            <v>25410.240924650399</v>
          </cell>
          <cell r="BU15">
            <v>0</v>
          </cell>
          <cell r="BV15">
            <v>7685.3912996701902</v>
          </cell>
          <cell r="BW15">
            <v>0</v>
          </cell>
          <cell r="BX15">
            <v>6703.6840000000002</v>
          </cell>
          <cell r="BY15">
            <v>3746.0883815205202</v>
          </cell>
          <cell r="BZ15">
            <v>16872.0039220197</v>
          </cell>
          <cell r="CA15">
            <v>3086.32</v>
          </cell>
          <cell r="CB15">
            <v>15196.743</v>
          </cell>
          <cell r="CC15">
            <v>76269.537612446496</v>
          </cell>
          <cell r="CD15">
            <v>39343.741300059701</v>
          </cell>
          <cell r="CE15">
            <v>145040.03317651601</v>
          </cell>
          <cell r="CF15">
            <v>29034.486710000001</v>
          </cell>
          <cell r="CG15">
            <v>131213</v>
          </cell>
          <cell r="CH15">
            <v>27987.136866219498</v>
          </cell>
          <cell r="CI15">
            <v>104429.12813925301</v>
          </cell>
          <cell r="CJ15">
            <v>23583.544000000002</v>
          </cell>
          <cell r="CK15">
            <v>93647.72</v>
          </cell>
          <cell r="CL15">
            <v>75.350972715240502</v>
          </cell>
          <cell r="CM15">
            <v>217.513412565577</v>
          </cell>
          <cell r="CN15">
            <v>4642.6585316992596</v>
          </cell>
          <cell r="CO15">
            <v>15445.9209852979</v>
          </cell>
          <cell r="CP15">
            <v>3791.2473748860002</v>
          </cell>
          <cell r="CQ15">
            <v>15664.852999999999</v>
          </cell>
          <cell r="CR15">
            <v>13237.202786217</v>
          </cell>
          <cell r="CS15">
            <v>52948.811144868101</v>
          </cell>
          <cell r="CT15">
            <v>0</v>
          </cell>
          <cell r="CU15">
            <v>0</v>
          </cell>
          <cell r="CV15">
            <v>0</v>
          </cell>
          <cell r="CW15">
            <v>0</v>
          </cell>
          <cell r="CX15">
            <v>9271</v>
          </cell>
          <cell r="CY15">
            <v>37084</v>
          </cell>
          <cell r="CZ15">
            <v>13265.3562298244</v>
          </cell>
          <cell r="DA15">
            <v>53061.424919297599</v>
          </cell>
          <cell r="DB15">
            <v>10477.033028661601</v>
          </cell>
          <cell r="DC15">
            <v>41908.132114646498</v>
          </cell>
          <cell r="DD15">
            <v>0</v>
          </cell>
          <cell r="DE15">
            <v>0</v>
          </cell>
          <cell r="DF15">
            <v>1</v>
          </cell>
          <cell r="DG15">
            <v>1</v>
          </cell>
          <cell r="DH15">
            <v>1</v>
          </cell>
          <cell r="DI15">
            <v>1</v>
          </cell>
          <cell r="DJ15">
            <v>0</v>
          </cell>
          <cell r="DK15">
            <v>199467</v>
          </cell>
          <cell r="DL15">
            <v>15126.6436357564</v>
          </cell>
          <cell r="DM15">
            <v>-0.20934377353791001</v>
          </cell>
          <cell r="DN15">
            <v>-0.20710177560638199</v>
          </cell>
          <cell r="DO15">
            <v>53709.633822503303</v>
          </cell>
          <cell r="DP15">
            <v>81664.815066056093</v>
          </cell>
          <cell r="DQ15">
            <v>308481.01759141701</v>
          </cell>
          <cell r="DR15">
            <v>201.47724105262299</v>
          </cell>
          <cell r="DS15">
            <v>603.22862295646098</v>
          </cell>
          <cell r="DT15">
            <v>181962.286506984</v>
          </cell>
          <cell r="DU15">
            <v>103287.386265808</v>
          </cell>
          <cell r="DV15">
            <v>81030.209146922803</v>
          </cell>
          <cell r="DW15">
            <v>40434.247694571</v>
          </cell>
          <cell r="DX15">
            <v>28.9118184287045</v>
          </cell>
          <cell r="DY15">
            <v>81.626141859693107</v>
          </cell>
          <cell r="DZ15">
            <v>112563.948893233</v>
          </cell>
          <cell r="EA15">
            <v>450255.79557293199</v>
          </cell>
          <cell r="EB15">
            <v>107555.11150390501</v>
          </cell>
          <cell r="EC15">
            <v>430220.44601562002</v>
          </cell>
          <cell r="ED15">
            <v>-3.0499999999999999E-2</v>
          </cell>
          <cell r="EE15">
            <v>1051.9806978470699</v>
          </cell>
          <cell r="EF15">
            <v>22226.939317398301</v>
          </cell>
          <cell r="EG15">
            <v>85931.605796606804</v>
          </cell>
          <cell r="EH15">
            <v>0</v>
          </cell>
          <cell r="EI15">
            <v>2478.0178741961799</v>
          </cell>
          <cell r="EJ15">
            <v>7405.5946178718104</v>
          </cell>
          <cell r="EK15">
            <v>9883.6124920679995</v>
          </cell>
          <cell r="EL15">
            <v>33.079228506110802</v>
          </cell>
          <cell r="EM15">
            <v>6522.5980339480302</v>
          </cell>
          <cell r="EN15">
            <v>13.569506908706799</v>
          </cell>
          <cell r="EO15">
            <v>2115.59853438546</v>
          </cell>
          <cell r="EP15">
            <v>7553.2619209409004</v>
          </cell>
          <cell r="EQ15">
            <v>3.0499999999999999E-2</v>
          </cell>
          <cell r="ER15">
            <v>16.622579237148301</v>
          </cell>
          <cell r="ES15">
            <v>174.350834605817</v>
          </cell>
          <cell r="ET15">
            <v>697.40333842326697</v>
          </cell>
          <cell r="EU15">
            <v>-4.5876578264254197</v>
          </cell>
          <cell r="EV15">
            <v>14.117647058823501</v>
          </cell>
          <cell r="EW15">
            <v>26920.417061783701</v>
          </cell>
          <cell r="EX15">
            <v>0</v>
          </cell>
          <cell r="EY15">
            <v>3349.8166457111902</v>
          </cell>
          <cell r="EZ15">
            <v>0</v>
          </cell>
          <cell r="FA15">
            <v>3140.7572352934499</v>
          </cell>
          <cell r="FB15">
            <v>1152.3622205501099</v>
          </cell>
          <cell r="FC15">
            <v>6078.0852529346403</v>
          </cell>
          <cell r="FD15">
            <v>1086.1485822941299</v>
          </cell>
          <cell r="FE15">
            <v>6058.75663383754</v>
          </cell>
          <cell r="FF15">
            <v>100614.40696303701</v>
          </cell>
          <cell r="FG15">
            <v>34803.7292792113</v>
          </cell>
          <cell r="FH15">
            <v>141660.35219012</v>
          </cell>
          <cell r="FI15">
            <v>23349.001779999999</v>
          </cell>
          <cell r="FJ15">
            <v>130959</v>
          </cell>
          <cell r="FK15">
            <v>71.688161025400802</v>
          </cell>
          <cell r="FL15">
            <v>255.19054199557701</v>
          </cell>
          <cell r="FM15">
            <v>33194.206554870201</v>
          </cell>
          <cell r="FN15">
            <v>132610.10991488199</v>
          </cell>
          <cell r="FO15">
            <v>26857.2711749259</v>
          </cell>
          <cell r="FP15">
            <v>121759.486130869</v>
          </cell>
          <cell r="FQ15">
            <v>13370.9915315403</v>
          </cell>
          <cell r="FR15">
            <v>58555.673381503999</v>
          </cell>
          <cell r="FS15">
            <v>9339.1464790000009</v>
          </cell>
          <cell r="FT15">
            <v>56987.481</v>
          </cell>
          <cell r="FU15">
            <v>63.271314651965902</v>
          </cell>
          <cell r="FV15">
            <v>200.14272661748601</v>
          </cell>
          <cell r="FW15">
            <v>0.13265306122449</v>
          </cell>
          <cell r="FX15">
            <v>5.1707726732750396E-3</v>
          </cell>
          <cell r="FY15">
            <v>2.1472392638036901E-2</v>
          </cell>
          <cell r="FZ15">
            <v>0</v>
          </cell>
          <cell r="GA15">
            <v>0.13265306122449</v>
          </cell>
          <cell r="GB15">
            <v>2.1472392638036901E-2</v>
          </cell>
          <cell r="GC15">
            <v>36256</v>
          </cell>
          <cell r="GD15">
            <v>2.5000000000000001E-2</v>
          </cell>
          <cell r="GE15">
            <v>1088369.3692980199</v>
          </cell>
          <cell r="GF15">
            <v>399710.93014537799</v>
          </cell>
          <cell r="GG15">
            <v>560211.86724686995</v>
          </cell>
          <cell r="GH15">
            <v>92689.155502115507</v>
          </cell>
          <cell r="GI15">
            <v>258.46666666666698</v>
          </cell>
          <cell r="GJ15">
            <v>2.51944988556418E-2</v>
          </cell>
          <cell r="GK15">
            <v>-163211</v>
          </cell>
          <cell r="GL15">
            <v>-21663.271138971599</v>
          </cell>
          <cell r="GM15">
            <v>0.78980488695076001</v>
          </cell>
          <cell r="GN15">
            <v>0.78980488695076001</v>
          </cell>
          <cell r="GO15">
            <v>2.2719138794488501E-3</v>
          </cell>
          <cell r="GP15">
            <v>0.95907976023006003</v>
          </cell>
          <cell r="GQ15">
            <v>1.9113174822445601E-3</v>
          </cell>
          <cell r="GR15">
            <v>2.4671241940565701E-3</v>
          </cell>
          <cell r="GS15">
            <v>1.37067628768694E-3</v>
          </cell>
          <cell r="GT15">
            <v>2.8466049125549001E-3</v>
          </cell>
          <cell r="GU15">
            <v>2.0803837425028898E-3</v>
          </cell>
          <cell r="GV15">
            <v>2.2007153215570798E-3</v>
          </cell>
          <cell r="GW15">
            <v>2.6629662111427601E-3</v>
          </cell>
          <cell r="GX15">
            <v>0.84697976395073704</v>
          </cell>
          <cell r="GY15">
            <v>0.80909513925361198</v>
          </cell>
          <cell r="GZ15">
            <v>0.80468464658246197</v>
          </cell>
          <cell r="HA15">
            <v>5.4166332812755499E-2</v>
          </cell>
          <cell r="HB15">
            <v>172271.057227571</v>
          </cell>
          <cell r="HC15">
            <v>0.02</v>
          </cell>
          <cell r="HD15">
            <v>5.0000000000000001E-3</v>
          </cell>
          <cell r="HE15">
            <v>2.87467378247151E-2</v>
          </cell>
          <cell r="HF15">
            <v>2.8622304659840801E-2</v>
          </cell>
          <cell r="HG15">
            <v>3635.7980331239301</v>
          </cell>
          <cell r="HH15">
            <v>2.9653781299705298E-3</v>
          </cell>
          <cell r="HI15">
            <v>0.74034771459854298</v>
          </cell>
          <cell r="HJ15">
            <v>0.79034977476057899</v>
          </cell>
          <cell r="HK15">
            <v>0.81661129049229597</v>
          </cell>
          <cell r="HL15">
            <v>0.79148391075270397</v>
          </cell>
          <cell r="HM15">
            <v>-0.25</v>
          </cell>
          <cell r="HN15">
            <v>-0.25</v>
          </cell>
          <cell r="HO15">
            <v>0.75</v>
          </cell>
          <cell r="HP15">
            <v>-0.25</v>
          </cell>
          <cell r="HQ15">
            <v>6.6355007437053403E-3</v>
          </cell>
          <cell r="HR15">
            <v>1.61957726675056E-2</v>
          </cell>
          <cell r="HS15">
            <v>9.5921307968072096E-3</v>
          </cell>
          <cell r="HT15">
            <v>1.63953400022844E-2</v>
          </cell>
          <cell r="HU15">
            <v>1.14447061235428</v>
          </cell>
          <cell r="HV15">
            <v>1.02702841744243</v>
          </cell>
          <cell r="HW15">
            <v>1.0018674864896899</v>
          </cell>
          <cell r="HX15">
            <v>0.85938611745766103</v>
          </cell>
          <cell r="HY15">
            <v>0.78142522604703402</v>
          </cell>
          <cell r="HZ15">
            <v>1.0793806884785</v>
          </cell>
          <cell r="IA15">
            <v>22.714767567201299</v>
          </cell>
          <cell r="IB15">
            <v>0.77245134130519599</v>
          </cell>
          <cell r="IC15">
            <v>0</v>
          </cell>
          <cell r="ID15">
            <v>97906.773994071002</v>
          </cell>
          <cell r="IE15">
            <v>4.2212857055661697E-2</v>
          </cell>
          <cell r="IF15">
            <v>1.0461440647542799</v>
          </cell>
          <cell r="IG15">
            <v>0.118752012480162</v>
          </cell>
          <cell r="IH15">
            <v>1.4999999999999999E-2</v>
          </cell>
          <cell r="II15">
            <v>3.9912705679410699E-3</v>
          </cell>
          <cell r="IJ15">
            <v>0.35199999999999998</v>
          </cell>
          <cell r="IK15">
            <v>6.0066666666666699E-2</v>
          </cell>
          <cell r="IL15">
            <v>1.9267399267399302E-2</v>
          </cell>
          <cell r="IM15">
            <v>4.4999999999999998E-2</v>
          </cell>
          <cell r="IN15">
            <v>0.49</v>
          </cell>
          <cell r="IO15">
            <v>8.1215105757507997E-2</v>
          </cell>
          <cell r="IP15">
            <v>6.4295268965031502E-2</v>
          </cell>
          <cell r="IQ15">
            <v>27.072360395669499</v>
          </cell>
          <cell r="IR15">
            <v>0.17657179915191801</v>
          </cell>
          <cell r="IS15">
            <v>3.4646670690870199E-2</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0.43307994486331303</v>
          </cell>
          <cell r="LB15">
            <v>0</v>
          </cell>
          <cell r="LC15">
            <v>199.841769414585</v>
          </cell>
          <cell r="LD15">
            <v>10</v>
          </cell>
          <cell r="LE15">
            <v>27128.8659866075</v>
          </cell>
          <cell r="LF15">
            <v>3682.1339321596301</v>
          </cell>
          <cell r="LG15">
            <v>685.52501098456401</v>
          </cell>
          <cell r="LH15">
            <v>1439.07609292899</v>
          </cell>
          <cell r="LI15">
            <v>15317.789284348601</v>
          </cell>
          <cell r="LJ15">
            <v>5.0000000000000001E-3</v>
          </cell>
          <cell r="LK15">
            <v>0</v>
          </cell>
          <cell r="LL15">
            <v>0</v>
          </cell>
          <cell r="LM15">
            <v>2708.1464565152</v>
          </cell>
          <cell r="LN15">
            <v>4076.8936723982501</v>
          </cell>
          <cell r="LO15">
            <v>177.11517116245199</v>
          </cell>
          <cell r="LP15">
            <v>188.09397421833799</v>
          </cell>
          <cell r="LQ15">
            <v>4.1260000000000003E-3</v>
          </cell>
          <cell r="LR15">
            <v>0.18801907442973001</v>
          </cell>
          <cell r="LS15">
            <v>0</v>
          </cell>
          <cell r="LT15">
            <v>3972.6357558259501</v>
          </cell>
          <cell r="LU15">
            <v>8637.00707200742</v>
          </cell>
          <cell r="LV15">
            <v>1557.53282824608</v>
          </cell>
          <cell r="LW15">
            <v>16.470200305476698</v>
          </cell>
          <cell r="LX15">
            <v>17.730577431747399</v>
          </cell>
          <cell r="LY15">
            <v>3529.5135401305602</v>
          </cell>
          <cell r="LZ15">
            <v>0</v>
          </cell>
          <cell r="MA15">
            <v>363.15850088818001</v>
          </cell>
          <cell r="MB15">
            <v>2.5940761254328801E-2</v>
          </cell>
          <cell r="MC15">
            <v>1.33333333333333E-3</v>
          </cell>
          <cell r="MD15">
            <v>0.323523111230891</v>
          </cell>
          <cell r="ME15">
            <v>0.18251280399221401</v>
          </cell>
          <cell r="MF15">
            <v>192049.718320393</v>
          </cell>
          <cell r="MG15">
            <v>0.13255570742388301</v>
          </cell>
          <cell r="MH15">
            <v>0.434144034282334</v>
          </cell>
          <cell r="MI15">
            <v>5.72402520623876E-2</v>
          </cell>
          <cell r="MJ15">
            <v>0.26479728054254997</v>
          </cell>
          <cell r="MK15">
            <v>5.1652311418327199E-2</v>
          </cell>
          <cell r="ML15">
            <v>0.20121183820399</v>
          </cell>
          <cell r="MM15">
            <v>-1608.4879365514701</v>
          </cell>
          <cell r="MN15">
            <v>1645.0584245507</v>
          </cell>
          <cell r="MO15">
            <v>82.168745145786602</v>
          </cell>
          <cell r="MP15">
            <v>45.833504186707898</v>
          </cell>
          <cell r="MQ15">
            <v>35711.264547000901</v>
          </cell>
          <cell r="MR15">
            <v>13.2653061224489</v>
          </cell>
          <cell r="MS15">
            <v>13.2653061224489</v>
          </cell>
          <cell r="MT15">
            <v>0</v>
          </cell>
          <cell r="MU15">
            <v>0</v>
          </cell>
          <cell r="MV15">
            <v>0</v>
          </cell>
          <cell r="MW15">
            <v>0</v>
          </cell>
          <cell r="MX15">
            <v>0</v>
          </cell>
          <cell r="MY15">
            <v>27.274633701182001</v>
          </cell>
          <cell r="MZ15">
            <v>-20.710177560638201</v>
          </cell>
          <cell r="NA15">
            <v>-0.42731627519700899</v>
          </cell>
          <cell r="NB15">
            <v>1.5752037440383</v>
          </cell>
          <cell r="NC15">
            <v>79.346264666666301</v>
          </cell>
          <cell r="ND15">
            <v>49</v>
          </cell>
          <cell r="NE15">
            <v>6.0066666666666704</v>
          </cell>
          <cell r="NF15">
            <v>1.9267399267399301</v>
          </cell>
          <cell r="NG15">
            <v>2.5940761254328799</v>
          </cell>
          <cell r="NH15">
            <v>0.133333333333333</v>
          </cell>
          <cell r="NI15">
            <v>4.8090466938916396</v>
          </cell>
          <cell r="NJ15">
            <v>0</v>
          </cell>
          <cell r="NK15">
            <v>0</v>
          </cell>
          <cell r="NL15">
            <v>0</v>
          </cell>
          <cell r="NM15">
            <v>0</v>
          </cell>
          <cell r="NN15">
            <v>0</v>
          </cell>
          <cell r="NO15">
            <v>0</v>
          </cell>
          <cell r="NP15">
            <v>0</v>
          </cell>
          <cell r="NQ15">
            <v>0</v>
          </cell>
          <cell r="NR15">
            <v>0</v>
          </cell>
          <cell r="NS15">
            <v>0</v>
          </cell>
          <cell r="NT15">
            <v>0</v>
          </cell>
          <cell r="NU15">
            <v>20688.761344232698</v>
          </cell>
          <cell r="NV15">
            <v>78.980488695076005</v>
          </cell>
          <cell r="NW15">
            <v>76.931674694086794</v>
          </cell>
          <cell r="NX15">
            <v>0</v>
          </cell>
          <cell r="NY15">
            <v>27.3303615667371</v>
          </cell>
          <cell r="NZ15">
            <v>4.7101449275362102</v>
          </cell>
          <cell r="OA15">
            <v>1.48183972700073</v>
          </cell>
          <cell r="OB15">
            <v>0</v>
          </cell>
          <cell r="OC15">
            <v>0</v>
          </cell>
          <cell r="OD15">
            <v>-2.9392356233483001</v>
          </cell>
          <cell r="OE15">
            <v>6.9359652046839404</v>
          </cell>
          <cell r="OF15">
            <v>-14.432111647573601</v>
          </cell>
          <cell r="OG15">
            <v>0</v>
          </cell>
          <cell r="OH15">
            <v>4.5637926926555004</v>
          </cell>
          <cell r="OI15">
            <v>5.7240252062388501</v>
          </cell>
          <cell r="OJ15">
            <v>5.1652311418327201</v>
          </cell>
          <cell r="OK15">
            <v>-6.7321824188395496</v>
          </cell>
          <cell r="OL15">
            <v>-3.51267459965245</v>
          </cell>
          <cell r="OM15">
            <v>-16.4559772618952</v>
          </cell>
          <cell r="ON15">
            <v>12.789445813572</v>
          </cell>
          <cell r="OO15">
            <v>9.14775063727933</v>
          </cell>
          <cell r="OP15">
            <v>0</v>
          </cell>
          <cell r="OQ15">
            <v>0</v>
          </cell>
          <cell r="OR15">
            <v>-1804.5700914547999</v>
          </cell>
          <cell r="OS15">
            <v>-7.36654989368557</v>
          </cell>
          <cell r="OT15">
            <v>1797.2035415611199</v>
          </cell>
          <cell r="OU15">
            <v>55.697012741674499</v>
          </cell>
          <cell r="OV15">
            <v>6.8028671803902299</v>
          </cell>
          <cell r="OW15">
            <v>14.352831038582</v>
          </cell>
          <cell r="OX15">
            <v>-3.51267459965245</v>
          </cell>
          <cell r="OY15">
            <v>-14.2135869575716</v>
          </cell>
          <cell r="OZ15">
            <v>26.087166574502401</v>
          </cell>
          <cell r="PA15">
            <v>2.4690870297876502</v>
          </cell>
          <cell r="PB15">
            <v>-2.2197922710122402</v>
          </cell>
          <cell r="PC15">
            <v>-8.60624612292286</v>
          </cell>
          <cell r="PD15">
            <v>4.6227302479316501</v>
          </cell>
          <cell r="PE15">
            <v>12.789445813572</v>
          </cell>
          <cell r="PF15">
            <v>0</v>
          </cell>
          <cell r="PG15">
            <v>0</v>
          </cell>
          <cell r="PH15">
            <v>0</v>
          </cell>
          <cell r="PI15">
            <v>0</v>
          </cell>
          <cell r="PJ15">
            <v>9.14775063727933</v>
          </cell>
          <cell r="PK15">
            <v>0</v>
          </cell>
          <cell r="PL15">
            <v>0</v>
          </cell>
          <cell r="PM15">
            <v>0</v>
          </cell>
          <cell r="PN15">
            <v>-3.1492385605960198</v>
          </cell>
          <cell r="PO15">
            <v>0</v>
          </cell>
          <cell r="PP15">
            <v>0</v>
          </cell>
          <cell r="PQ15">
            <v>2.2990547116655199E-3</v>
          </cell>
          <cell r="PR15">
            <v>-135.84</v>
          </cell>
          <cell r="PS15">
            <v>400.47612973786403</v>
          </cell>
          <cell r="PT15">
            <v>104.80943107670799</v>
          </cell>
          <cell r="PU15">
            <v>229.36350782104401</v>
          </cell>
          <cell r="PV15">
            <v>134.478897520647</v>
          </cell>
          <cell r="PW15">
            <v>53.961265464443201</v>
          </cell>
          <cell r="PX15">
            <v>40.923344835953898</v>
          </cell>
          <cell r="PY15">
            <v>0.27380476439467</v>
          </cell>
          <cell r="PZ15">
            <v>243.85170640350901</v>
          </cell>
          <cell r="QA15">
            <v>37084</v>
          </cell>
          <cell r="QB15">
            <v>273.57224144774898</v>
          </cell>
          <cell r="QC15">
            <v>0</v>
          </cell>
          <cell r="QD15">
            <v>37356.585916000004</v>
          </cell>
          <cell r="QE15">
            <v>705.20233835577096</v>
          </cell>
          <cell r="QF15">
            <v>-2.98</v>
          </cell>
          <cell r="QG15">
            <v>-294.10231324841197</v>
          </cell>
          <cell r="QH15">
            <v>-29.720535044240702</v>
          </cell>
          <cell r="QI15">
            <v>7.4232081911262702</v>
          </cell>
          <cell r="QJ15">
            <v>7.4232081911262702</v>
          </cell>
          <cell r="QK15">
            <v>0</v>
          </cell>
          <cell r="QL15">
            <v>0</v>
          </cell>
          <cell r="QM15">
            <v>0</v>
          </cell>
          <cell r="QN15">
            <v>0</v>
          </cell>
          <cell r="QO15">
            <v>0</v>
          </cell>
          <cell r="QP15">
            <v>17.794286852023799</v>
          </cell>
          <cell r="QQ15">
            <v>-20.934377353791</v>
          </cell>
          <cell r="QR15">
            <v>-20.710177560638201</v>
          </cell>
          <cell r="QS15">
            <v>-20.247324917115801</v>
          </cell>
          <cell r="QT15">
            <v>5.0327324236747897</v>
          </cell>
          <cell r="QU15">
            <v>-6.4680991125776197E-3</v>
          </cell>
          <cell r="QV15">
            <v>0</v>
          </cell>
          <cell r="QW15">
            <v>1.5818614095529999</v>
          </cell>
          <cell r="QX15">
            <v>79.346264666666301</v>
          </cell>
          <cell r="QY15">
            <v>49</v>
          </cell>
          <cell r="QZ15">
            <v>6.0066666666666704</v>
          </cell>
          <cell r="RA15">
            <v>1.9267399267399301</v>
          </cell>
          <cell r="RB15">
            <v>2.5940761254328799</v>
          </cell>
          <cell r="RC15">
            <v>0.55833333333333302</v>
          </cell>
          <cell r="RD15">
            <v>0</v>
          </cell>
          <cell r="RE15">
            <v>0</v>
          </cell>
          <cell r="RF15">
            <v>0</v>
          </cell>
          <cell r="RG15">
            <v>0</v>
          </cell>
          <cell r="RH15">
            <v>0</v>
          </cell>
          <cell r="RI15">
            <v>0</v>
          </cell>
          <cell r="RJ15">
            <v>8.9409067876328407</v>
          </cell>
          <cell r="RK15">
            <v>0</v>
          </cell>
          <cell r="RL15">
            <v>0</v>
          </cell>
          <cell r="RM15">
            <v>-8.2071161800241494</v>
          </cell>
          <cell r="RN15">
            <v>0</v>
          </cell>
          <cell r="RO15">
            <v>0</v>
          </cell>
          <cell r="RP15">
            <v>41683.145564321698</v>
          </cell>
          <cell r="RQ15">
            <v>23643.225949312</v>
          </cell>
          <cell r="RR15">
            <v>78.980488695076005</v>
          </cell>
          <cell r="RS15">
            <v>76.931674694086794</v>
          </cell>
          <cell r="RT15">
            <v>17.7924446735746</v>
          </cell>
          <cell r="RU15">
            <v>13.518886679920399</v>
          </cell>
          <cell r="RV15">
            <v>0</v>
          </cell>
          <cell r="RW15">
            <v>0</v>
          </cell>
          <cell r="RX15">
            <v>-2.10962959999071</v>
          </cell>
          <cell r="RY15">
            <v>3.0352751364096702</v>
          </cell>
          <cell r="RZ15">
            <v>0</v>
          </cell>
          <cell r="SA15">
            <v>-3.1103569358515002</v>
          </cell>
          <cell r="SB15">
            <v>4.2404341025638903</v>
          </cell>
          <cell r="SC15">
            <v>5.9143017357672401</v>
          </cell>
          <cell r="SD15">
            <v>5.0322309498051601</v>
          </cell>
          <cell r="SE15">
            <v>9.0984180601071607</v>
          </cell>
          <cell r="SF15">
            <v>6.8885148702189296</v>
          </cell>
          <cell r="SG15">
            <v>0.67684657688593697</v>
          </cell>
          <cell r="SH15">
            <v>0</v>
          </cell>
          <cell r="SI15">
            <v>0</v>
          </cell>
          <cell r="SJ15">
            <v>8.8651484657209494</v>
          </cell>
          <cell r="SK15">
            <v>5.4096321891421404</v>
          </cell>
          <cell r="SL15">
            <v>0</v>
          </cell>
          <cell r="SM15">
            <v>0</v>
          </cell>
          <cell r="SN15">
            <v>-2062.2722503167201</v>
          </cell>
          <cell r="SO15">
            <v>-23143.8540576224</v>
          </cell>
          <cell r="SP15">
            <v>-9.1413481148230709</v>
          </cell>
          <cell r="SQ15">
            <v>2053.1309022019</v>
          </cell>
          <cell r="SR15">
            <v>60.149548795365099</v>
          </cell>
          <cell r="SS15">
            <v>0.75237589687335205</v>
          </cell>
          <cell r="ST15">
            <v>61.271157137394397</v>
          </cell>
          <cell r="SU15">
            <v>9.7866024745892197</v>
          </cell>
          <cell r="SV15">
            <v>14.505632151994799</v>
          </cell>
          <cell r="SW15">
            <v>6.8885148702189296</v>
          </cell>
          <cell r="SX15">
            <v>2.6662363122491799</v>
          </cell>
          <cell r="SY15">
            <v>17.152375705207799</v>
          </cell>
          <cell r="SZ15">
            <v>9.1440370909258792</v>
          </cell>
          <cell r="TA15">
            <v>1.6160064619530601</v>
          </cell>
          <cell r="TB15">
            <v>7.8555163523708096</v>
          </cell>
          <cell r="TC15">
            <v>11.7396668217997</v>
          </cell>
          <cell r="TD15">
            <v>8.8651484657209494</v>
          </cell>
          <cell r="TE15">
            <v>0</v>
          </cell>
          <cell r="TF15">
            <v>0</v>
          </cell>
          <cell r="TG15">
            <v>5.4096321891421404</v>
          </cell>
          <cell r="TH15">
            <v>0</v>
          </cell>
          <cell r="TI15">
            <v>0</v>
          </cell>
          <cell r="TJ15">
            <v>0</v>
          </cell>
          <cell r="TK15">
            <v>8.9409067876328407</v>
          </cell>
          <cell r="TL15">
            <v>0</v>
          </cell>
          <cell r="TM15">
            <v>0</v>
          </cell>
          <cell r="TN15">
            <v>0</v>
          </cell>
          <cell r="TO15">
            <v>6.5984263668814398</v>
          </cell>
          <cell r="TP15">
            <v>13.735817693332899</v>
          </cell>
          <cell r="TQ15">
            <v>2.9197452990217698</v>
          </cell>
          <cell r="TR15">
            <v>0</v>
          </cell>
          <cell r="TS15">
            <v>12.246199933429599</v>
          </cell>
          <cell r="TT15">
            <v>4.0187250529129903</v>
          </cell>
          <cell r="TU15">
            <v>2.8812844840098202</v>
          </cell>
          <cell r="TV15">
            <v>5.8126064412875396</v>
          </cell>
          <cell r="TW15">
            <v>190142.80920961601</v>
          </cell>
          <cell r="TX15">
            <v>566.29846103775606</v>
          </cell>
          <cell r="TY15">
            <v>84695.984172017896</v>
          </cell>
          <cell r="TZ15">
            <v>31470.9757932219</v>
          </cell>
          <cell r="UA15">
            <v>42018.745124237299</v>
          </cell>
          <cell r="UB15">
            <v>8462.3941375418399</v>
          </cell>
          <cell r="UC15">
            <v>103283.593340173</v>
          </cell>
          <cell r="UD15">
            <v>0.29622139133969</v>
          </cell>
          <cell r="UE15">
            <v>0.51707726732750403</v>
          </cell>
          <cell r="UF15">
            <v>0.51707726732750403</v>
          </cell>
          <cell r="UG15">
            <v>0.195913472980009</v>
          </cell>
          <cell r="UH15">
            <v>14984.353526082101</v>
          </cell>
          <cell r="UI15">
            <v>111948.54746487799</v>
          </cell>
          <cell r="UJ15">
            <v>59794.777141681901</v>
          </cell>
          <cell r="UK15">
            <v>10547.769331015401</v>
          </cell>
          <cell r="UL15">
            <v>21618.176584147001</v>
          </cell>
          <cell r="UM15">
            <v>172271.057227571</v>
          </cell>
          <cell r="UN15">
            <v>9.5921307968072096E-3</v>
          </cell>
          <cell r="UO15">
            <v>1.63953400022844E-2</v>
          </cell>
          <cell r="UP15">
            <v>1.14447061235428</v>
          </cell>
          <cell r="UQ15">
            <v>0</v>
          </cell>
          <cell r="UR15">
            <v>4.2212857055661697E-2</v>
          </cell>
          <cell r="US15">
            <v>0.118752012480162</v>
          </cell>
          <cell r="UT15">
            <v>3.9912705679410699E-3</v>
          </cell>
          <cell r="UU15">
            <v>0.35199999999999998</v>
          </cell>
          <cell r="UV15">
            <v>8.1215105757507997E-2</v>
          </cell>
          <cell r="UW15">
            <v>6.4295268965031502E-2</v>
          </cell>
          <cell r="UX15">
            <v>0.17657179915191801</v>
          </cell>
          <cell r="UY15">
            <v>3.4646670690870199E-2</v>
          </cell>
          <cell r="UZ15">
            <v>31.403703128652801</v>
          </cell>
          <cell r="VA15">
            <v>16.418344986901499</v>
          </cell>
          <cell r="VB15">
            <v>3.4659387791532899</v>
          </cell>
          <cell r="VC15">
            <v>1.7167076855004999</v>
          </cell>
          <cell r="VD15">
            <v>-1.08993454107762</v>
          </cell>
          <cell r="VE15">
            <v>0</v>
          </cell>
          <cell r="VF15">
            <v>1.5700164931196501</v>
          </cell>
          <cell r="VG15">
            <v>1.5700164931196501</v>
          </cell>
          <cell r="VH15">
            <v>5.6641660415841697</v>
          </cell>
          <cell r="VI15">
            <v>1.9509456611009299</v>
          </cell>
          <cell r="VJ15">
            <v>2.19623891785323</v>
          </cell>
          <cell r="VK15">
            <v>0</v>
          </cell>
          <cell r="VL15">
            <v>1.0806566560400199</v>
          </cell>
          <cell r="VM15">
            <v>1.0806566560400199</v>
          </cell>
          <cell r="VN15">
            <v>2.4580758381699201E-2</v>
          </cell>
          <cell r="VO15">
            <v>5.3979852333035198E-2</v>
          </cell>
          <cell r="VP15">
            <v>6.4388889542643701</v>
          </cell>
          <cell r="VQ15">
            <v>2.6204726274190202</v>
          </cell>
          <cell r="VR15">
            <v>-5.3735851301457398</v>
          </cell>
          <cell r="VS15">
            <v>2.4019242303558599</v>
          </cell>
          <cell r="VT15">
            <v>132530.74623000799</v>
          </cell>
          <cell r="VU15">
            <v>1.00219240988604</v>
          </cell>
          <cell r="VV15">
            <v>85867.285477511003</v>
          </cell>
          <cell r="VW15">
            <v>3.0517848782978998</v>
          </cell>
          <cell r="VX15">
            <v>4.3144570792884496</v>
          </cell>
          <cell r="VY15">
            <v>-1.11875588475046</v>
          </cell>
        </row>
        <row r="16">
          <cell r="B16" t="str">
            <v>1972Q4</v>
          </cell>
          <cell r="C16">
            <v>4.8978368245002298E-2</v>
          </cell>
          <cell r="D16">
            <v>0.3</v>
          </cell>
          <cell r="E16">
            <v>0</v>
          </cell>
          <cell r="F16">
            <v>0</v>
          </cell>
          <cell r="G16">
            <v>0</v>
          </cell>
          <cell r="H16">
            <v>1</v>
          </cell>
          <cell r="I16">
            <v>41.1444743023957</v>
          </cell>
          <cell r="J16">
            <v>41.054466085084499</v>
          </cell>
          <cell r="K16">
            <v>41.1444743023957</v>
          </cell>
          <cell r="L16">
            <v>-73.525578312103093</v>
          </cell>
          <cell r="M16">
            <v>5685.4849299999996</v>
          </cell>
          <cell r="N16">
            <v>-68.146479000000895</v>
          </cell>
          <cell r="O16">
            <v>-9.5719442799418495</v>
          </cell>
          <cell r="P16">
            <v>2.4065471793235501E-3</v>
          </cell>
          <cell r="Q16">
            <v>-33.96</v>
          </cell>
          <cell r="R16">
            <v>-2640.4663510515102</v>
          </cell>
          <cell r="S16">
            <v>-10561.865404206101</v>
          </cell>
          <cell r="T16">
            <v>-135.84</v>
          </cell>
          <cell r="U16">
            <v>-5.57998691335507E-2</v>
          </cell>
          <cell r="V16">
            <v>-0.745</v>
          </cell>
          <cell r="W16">
            <v>52566.255290791902</v>
          </cell>
          <cell r="X16">
            <v>179463.45110140601</v>
          </cell>
          <cell r="Y16">
            <v>141.57461525943901</v>
          </cell>
          <cell r="Z16">
            <v>103.676591445409</v>
          </cell>
          <cell r="AA16">
            <v>122.342320967717</v>
          </cell>
          <cell r="AB16">
            <v>345.01923685045801</v>
          </cell>
          <cell r="AC16">
            <v>2.2944158970244302E-3</v>
          </cell>
          <cell r="AD16">
            <v>2.2944158970244302E-3</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0.12675170563914401</v>
          </cell>
          <cell r="AV16">
            <v>89940.4801191476</v>
          </cell>
          <cell r="AW16">
            <v>91268.559635911195</v>
          </cell>
          <cell r="AX16">
            <v>321180.07870997302</v>
          </cell>
          <cell r="AY16">
            <v>31818.339057490899</v>
          </cell>
          <cell r="AZ16">
            <v>340053.03122597502</v>
          </cell>
          <cell r="BA16">
            <v>218.54141705224001</v>
          </cell>
          <cell r="BB16">
            <v>221.571939092143</v>
          </cell>
          <cell r="BC16">
            <v>626.78810532763703</v>
          </cell>
          <cell r="BD16">
            <v>640.90575238646102</v>
          </cell>
          <cell r="BE16">
            <v>5.51686747680704E-3</v>
          </cell>
          <cell r="BF16">
            <v>9.8436473477468596E-3</v>
          </cell>
          <cell r="BG16">
            <v>9.6213594392914794E-3</v>
          </cell>
          <cell r="BH16">
            <v>6.18988539538394E-3</v>
          </cell>
          <cell r="BI16">
            <v>46817.628367665602</v>
          </cell>
          <cell r="BJ16">
            <v>-19.023025416412001</v>
          </cell>
          <cell r="BK16">
            <v>0</v>
          </cell>
          <cell r="BL16">
            <v>1.45628003454242E-2</v>
          </cell>
          <cell r="BM16">
            <v>132531.00933837899</v>
          </cell>
          <cell r="BN16">
            <v>5452918.7079934999</v>
          </cell>
          <cell r="BO16">
            <v>5793708.0652309703</v>
          </cell>
          <cell r="BP16">
            <v>137009.26951056501</v>
          </cell>
          <cell r="BQ16">
            <v>1.62134575050502E-2</v>
          </cell>
          <cell r="BR16">
            <v>1.0171799949982301</v>
          </cell>
          <cell r="BS16">
            <v>1.4200601432046E-2</v>
          </cell>
          <cell r="BT16">
            <v>21088.301581976601</v>
          </cell>
          <cell r="BU16">
            <v>0</v>
          </cell>
          <cell r="BV16">
            <v>7685.3912996701902</v>
          </cell>
          <cell r="BW16">
            <v>0</v>
          </cell>
          <cell r="BX16">
            <v>6703.6840000000002</v>
          </cell>
          <cell r="BY16">
            <v>3746.0883815205202</v>
          </cell>
          <cell r="BZ16">
            <v>16872.0039220197</v>
          </cell>
          <cell r="CA16">
            <v>3086.32</v>
          </cell>
          <cell r="CB16">
            <v>15196.743</v>
          </cell>
          <cell r="CC16">
            <v>76269.537612446496</v>
          </cell>
          <cell r="CD16">
            <v>39343.741300059701</v>
          </cell>
          <cell r="CE16">
            <v>145040.03317651601</v>
          </cell>
          <cell r="CF16">
            <v>29034.486710000001</v>
          </cell>
          <cell r="CG16">
            <v>131213</v>
          </cell>
          <cell r="CH16">
            <v>27987.136866219498</v>
          </cell>
          <cell r="CI16">
            <v>104429.12813925301</v>
          </cell>
          <cell r="CJ16">
            <v>23583.544000000002</v>
          </cell>
          <cell r="CK16">
            <v>93647.72</v>
          </cell>
          <cell r="CL16">
            <v>64.532488984903594</v>
          </cell>
          <cell r="CM16">
            <v>217.513412565577</v>
          </cell>
          <cell r="CN16">
            <v>4642.6585316992596</v>
          </cell>
          <cell r="CO16">
            <v>15445.9209852979</v>
          </cell>
          <cell r="CP16">
            <v>3791.2473748860002</v>
          </cell>
          <cell r="CQ16">
            <v>15664.852999999999</v>
          </cell>
          <cell r="CR16">
            <v>13237.202786217</v>
          </cell>
          <cell r="CS16">
            <v>52948.811144868101</v>
          </cell>
          <cell r="CT16">
            <v>0</v>
          </cell>
          <cell r="CU16">
            <v>0</v>
          </cell>
          <cell r="CV16">
            <v>0</v>
          </cell>
          <cell r="CW16">
            <v>0</v>
          </cell>
          <cell r="CX16">
            <v>9271</v>
          </cell>
          <cell r="CY16">
            <v>37084</v>
          </cell>
          <cell r="CZ16">
            <v>13265.3562298244</v>
          </cell>
          <cell r="DA16">
            <v>53061.424919297599</v>
          </cell>
          <cell r="DB16">
            <v>10477.033028661601</v>
          </cell>
          <cell r="DC16">
            <v>41908.132114646498</v>
          </cell>
          <cell r="DD16">
            <v>0</v>
          </cell>
          <cell r="DE16">
            <v>0</v>
          </cell>
          <cell r="DF16">
            <v>0</v>
          </cell>
          <cell r="DG16">
            <v>1</v>
          </cell>
          <cell r="DH16">
            <v>1</v>
          </cell>
          <cell r="DI16">
            <v>1</v>
          </cell>
          <cell r="DJ16">
            <v>1</v>
          </cell>
          <cell r="DK16">
            <v>199467</v>
          </cell>
          <cell r="DL16">
            <v>15904.191385621099</v>
          </cell>
          <cell r="DM16">
            <v>-0.158187391031198</v>
          </cell>
          <cell r="DN16">
            <v>-0.20293548983218501</v>
          </cell>
          <cell r="DO16">
            <v>53709.633822503303</v>
          </cell>
          <cell r="DP16">
            <v>87874.576161328805</v>
          </cell>
          <cell r="DQ16">
            <v>308481.01759141701</v>
          </cell>
          <cell r="DR16">
            <v>208.96947277229799</v>
          </cell>
          <cell r="DS16">
            <v>603.22862295646098</v>
          </cell>
          <cell r="DT16">
            <v>181962.286506984</v>
          </cell>
          <cell r="DU16">
            <v>104387.33659379699</v>
          </cell>
          <cell r="DV16">
            <v>82265.765752886597</v>
          </cell>
          <cell r="DW16">
            <v>40434.247694571</v>
          </cell>
          <cell r="DX16">
            <v>31.089184085932299</v>
          </cell>
          <cell r="DY16">
            <v>81.626141859693107</v>
          </cell>
          <cell r="DZ16">
            <v>112563.948893233</v>
          </cell>
          <cell r="EA16">
            <v>450255.79557293199</v>
          </cell>
          <cell r="EB16">
            <v>107555.11150390501</v>
          </cell>
          <cell r="EC16">
            <v>430220.44601562002</v>
          </cell>
          <cell r="ED16">
            <v>-3.0499999999999999E-2</v>
          </cell>
          <cell r="EE16">
            <v>1079.3060884999099</v>
          </cell>
          <cell r="EF16">
            <v>22705.209651165998</v>
          </cell>
          <cell r="EG16">
            <v>85931.605796606804</v>
          </cell>
          <cell r="EH16">
            <v>0</v>
          </cell>
          <cell r="EI16">
            <v>2240.0338673884598</v>
          </cell>
          <cell r="EJ16">
            <v>7620.9323646121202</v>
          </cell>
          <cell r="EK16">
            <v>9860.9662320005791</v>
          </cell>
          <cell r="EL16">
            <v>36.3723523720098</v>
          </cell>
          <cell r="EM16">
            <v>5318.54519239815</v>
          </cell>
          <cell r="EN16">
            <v>10.7982612420307</v>
          </cell>
          <cell r="EO16">
            <v>2115.59853438546</v>
          </cell>
          <cell r="EP16">
            <v>9405.9139495183299</v>
          </cell>
          <cell r="EQ16">
            <v>3.0499999999999999E-2</v>
          </cell>
          <cell r="ER16">
            <v>20.969820424453399</v>
          </cell>
          <cell r="ES16">
            <v>174.350834605817</v>
          </cell>
          <cell r="ET16">
            <v>697.40333842326697</v>
          </cell>
          <cell r="EU16">
            <v>-3.0305220399033499</v>
          </cell>
          <cell r="EV16">
            <v>14.117647058823501</v>
          </cell>
          <cell r="EW16">
            <v>27476.828571447601</v>
          </cell>
          <cell r="EX16">
            <v>0</v>
          </cell>
          <cell r="EY16">
            <v>3349.8166457111902</v>
          </cell>
          <cell r="EZ16">
            <v>0</v>
          </cell>
          <cell r="FA16">
            <v>3140.7572352934499</v>
          </cell>
          <cell r="FB16">
            <v>1152.3622205501099</v>
          </cell>
          <cell r="FC16">
            <v>6078.0852529346403</v>
          </cell>
          <cell r="FD16">
            <v>1086.1485822941299</v>
          </cell>
          <cell r="FE16">
            <v>6058.75663383754</v>
          </cell>
          <cell r="FF16">
            <v>100614.40696303701</v>
          </cell>
          <cell r="FG16">
            <v>34803.7292792113</v>
          </cell>
          <cell r="FH16">
            <v>141660.35219012</v>
          </cell>
          <cell r="FI16">
            <v>23349.001779999999</v>
          </cell>
          <cell r="FJ16">
            <v>130959</v>
          </cell>
          <cell r="FK16">
            <v>74.104433264845397</v>
          </cell>
          <cell r="FL16">
            <v>255.19054199557701</v>
          </cell>
          <cell r="FM16">
            <v>33194.206554870201</v>
          </cell>
          <cell r="FN16">
            <v>132610.10991488199</v>
          </cell>
          <cell r="FO16">
            <v>26857.2711749259</v>
          </cell>
          <cell r="FP16">
            <v>121759.486130869</v>
          </cell>
          <cell r="FQ16">
            <v>13370.9915315403</v>
          </cell>
          <cell r="FR16">
            <v>58555.673381503999</v>
          </cell>
          <cell r="FS16">
            <v>9339.1464790000009</v>
          </cell>
          <cell r="FT16">
            <v>56987.481</v>
          </cell>
          <cell r="FU16">
            <v>68.140434038493893</v>
          </cell>
          <cell r="FV16">
            <v>200.14272661748601</v>
          </cell>
          <cell r="FW16">
            <v>0.135135135135135</v>
          </cell>
          <cell r="FX16">
            <v>5.1707726732750396E-3</v>
          </cell>
          <cell r="FY16">
            <v>9.0090090090091408E-3</v>
          </cell>
          <cell r="FZ16">
            <v>0</v>
          </cell>
          <cell r="GA16">
            <v>0.135135135135135</v>
          </cell>
          <cell r="GB16">
            <v>9.0090090090091408E-3</v>
          </cell>
          <cell r="GC16">
            <v>36256</v>
          </cell>
          <cell r="GD16">
            <v>2.5000000000000001E-2</v>
          </cell>
          <cell r="GE16">
            <v>1102492.94130235</v>
          </cell>
          <cell r="GF16">
            <v>404394.25714974501</v>
          </cell>
          <cell r="GG16">
            <v>568527.94994452596</v>
          </cell>
          <cell r="GH16">
            <v>92689.155502115507</v>
          </cell>
          <cell r="GI16">
            <v>262</v>
          </cell>
          <cell r="GJ16">
            <v>2.51944988556418E-2</v>
          </cell>
          <cell r="GK16">
            <v>-163211</v>
          </cell>
          <cell r="GL16">
            <v>-21663.271138971599</v>
          </cell>
          <cell r="GM16">
            <v>0.78980488695076001</v>
          </cell>
          <cell r="GN16">
            <v>0.78980488695076001</v>
          </cell>
          <cell r="GO16">
            <v>2.3273927406647099E-3</v>
          </cell>
          <cell r="GP16">
            <v>0.95907976023006003</v>
          </cell>
          <cell r="GQ16">
            <v>1.9547792988733699E-3</v>
          </cell>
          <cell r="GR16">
            <v>2.3780424543801098E-3</v>
          </cell>
          <cell r="GS16">
            <v>1.3857096440297999E-3</v>
          </cell>
          <cell r="GT16">
            <v>3.00109248429665E-3</v>
          </cell>
          <cell r="GU16">
            <v>2.0303035607302602E-3</v>
          </cell>
          <cell r="GV16">
            <v>2.22942932893058E-3</v>
          </cell>
          <cell r="GW16">
            <v>2.6969791317856401E-3</v>
          </cell>
          <cell r="GX16">
            <v>0.84697976395073704</v>
          </cell>
          <cell r="GY16">
            <v>0.80909513925361198</v>
          </cell>
          <cell r="GZ16">
            <v>0.80468464658246197</v>
          </cell>
          <cell r="HA16">
            <v>5.4166332812755499E-2</v>
          </cell>
          <cell r="HB16">
            <v>172271.057227571</v>
          </cell>
          <cell r="HC16">
            <v>0.02</v>
          </cell>
          <cell r="HD16">
            <v>5.0000000000000001E-3</v>
          </cell>
          <cell r="HE16">
            <v>2.87467378247151E-2</v>
          </cell>
          <cell r="HF16">
            <v>2.8622304659840801E-2</v>
          </cell>
          <cell r="HG16">
            <v>3635.7980331239301</v>
          </cell>
          <cell r="HH16">
            <v>3.0601084081639399E-3</v>
          </cell>
          <cell r="HI16">
            <v>0.74034771459854298</v>
          </cell>
          <cell r="HJ16">
            <v>0.79034977476057899</v>
          </cell>
          <cell r="HK16">
            <v>0.81661129049229597</v>
          </cell>
          <cell r="HL16">
            <v>0.79148391075270397</v>
          </cell>
          <cell r="HM16">
            <v>-0.25</v>
          </cell>
          <cell r="HN16">
            <v>-0.25</v>
          </cell>
          <cell r="HO16">
            <v>-0.25</v>
          </cell>
          <cell r="HP16">
            <v>0.75</v>
          </cell>
          <cell r="HQ16">
            <v>6.6355007437053403E-3</v>
          </cell>
          <cell r="HR16">
            <v>1.61957726675056E-2</v>
          </cell>
          <cell r="HS16">
            <v>9.5921307968072096E-3</v>
          </cell>
          <cell r="HT16">
            <v>1.63953400022844E-2</v>
          </cell>
          <cell r="HU16">
            <v>1.14447061235428</v>
          </cell>
          <cell r="HV16">
            <v>1.02702841744243</v>
          </cell>
          <cell r="HW16">
            <v>1.0018674864896899</v>
          </cell>
          <cell r="HX16">
            <v>0.84877700253458299</v>
          </cell>
          <cell r="HY16">
            <v>0.78142522604703402</v>
          </cell>
          <cell r="HZ16">
            <v>1.1341173185609399</v>
          </cell>
          <cell r="IA16">
            <v>22.714767567201299</v>
          </cell>
          <cell r="IB16">
            <v>0.77730325023407698</v>
          </cell>
          <cell r="IC16">
            <v>0</v>
          </cell>
          <cell r="ID16">
            <v>97906.773994071002</v>
          </cell>
          <cell r="IE16">
            <v>4.2212857055661697E-2</v>
          </cell>
          <cell r="IF16">
            <v>1.0461440647542799</v>
          </cell>
          <cell r="IG16">
            <v>0.118752012480162</v>
          </cell>
          <cell r="IH16">
            <v>1.4999999999999999E-2</v>
          </cell>
          <cell r="II16">
            <v>3.9912705679410699E-3</v>
          </cell>
          <cell r="IJ16">
            <v>0.35199999999999998</v>
          </cell>
          <cell r="IK16">
            <v>6.0066666666666699E-2</v>
          </cell>
          <cell r="IL16">
            <v>1.9267399267399302E-2</v>
          </cell>
          <cell r="IM16">
            <v>4.4999999999999998E-2</v>
          </cell>
          <cell r="IN16">
            <v>0.49</v>
          </cell>
          <cell r="IO16">
            <v>8.1215105757507997E-2</v>
          </cell>
          <cell r="IP16">
            <v>6.4295268965031502E-2</v>
          </cell>
          <cell r="IQ16">
            <v>27.072360395669499</v>
          </cell>
          <cell r="IR16">
            <v>0.17657179915191801</v>
          </cell>
          <cell r="IS16">
            <v>3.4646670690870199E-2</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0.450208383050548</v>
          </cell>
          <cell r="LB16">
            <v>0</v>
          </cell>
          <cell r="LC16">
            <v>199.841769414585</v>
          </cell>
          <cell r="LD16">
            <v>11</v>
          </cell>
          <cell r="LE16">
            <v>27128.8659866075</v>
          </cell>
          <cell r="LF16">
            <v>3682.1339321596301</v>
          </cell>
          <cell r="LG16">
            <v>685.52501098456401</v>
          </cell>
          <cell r="LH16">
            <v>1439.07609292899</v>
          </cell>
          <cell r="LI16">
            <v>15317.789284348601</v>
          </cell>
          <cell r="LJ16">
            <v>5.0000000000000001E-3</v>
          </cell>
          <cell r="LK16">
            <v>0</v>
          </cell>
          <cell r="LL16">
            <v>0</v>
          </cell>
          <cell r="LM16">
            <v>2708.1464565152</v>
          </cell>
          <cell r="LN16">
            <v>4076.8936723982501</v>
          </cell>
          <cell r="LO16">
            <v>177.11517116245199</v>
          </cell>
          <cell r="LP16">
            <v>188.09397421833799</v>
          </cell>
          <cell r="LQ16">
            <v>4.1260000000000003E-3</v>
          </cell>
          <cell r="LR16">
            <v>0.198375809011472</v>
          </cell>
          <cell r="LS16">
            <v>0</v>
          </cell>
          <cell r="LT16">
            <v>3972.6357558259501</v>
          </cell>
          <cell r="LU16">
            <v>8637.00707200742</v>
          </cell>
          <cell r="LV16">
            <v>1557.53282824608</v>
          </cell>
          <cell r="LW16">
            <v>16.470200305476698</v>
          </cell>
          <cell r="LX16">
            <v>17.730577431747399</v>
          </cell>
          <cell r="LY16">
            <v>3529.5135401305602</v>
          </cell>
          <cell r="LZ16">
            <v>0</v>
          </cell>
          <cell r="MA16">
            <v>363.15850088818001</v>
          </cell>
          <cell r="MB16">
            <v>2.5940761254328801E-2</v>
          </cell>
          <cell r="MC16">
            <v>5.0000000000000001E-3</v>
          </cell>
          <cell r="MD16">
            <v>0.323523111230891</v>
          </cell>
          <cell r="ME16">
            <v>0.18562379342167401</v>
          </cell>
          <cell r="MF16">
            <v>192049.718320393</v>
          </cell>
          <cell r="MG16">
            <v>0.13719623283948901</v>
          </cell>
          <cell r="MH16">
            <v>0.44063108658107603</v>
          </cell>
          <cell r="MI16">
            <v>6.1588583349684298E-2</v>
          </cell>
          <cell r="MJ16">
            <v>0.27033447468257399</v>
          </cell>
          <cell r="MK16">
            <v>5.6632165976288097E-2</v>
          </cell>
          <cell r="ML16">
            <v>0.20555157349414399</v>
          </cell>
          <cell r="MM16">
            <v>-1608.4879365514701</v>
          </cell>
          <cell r="MN16">
            <v>1645.0584245507</v>
          </cell>
          <cell r="MO16">
            <v>82.168745145786602</v>
          </cell>
          <cell r="MP16">
            <v>45.833504186707898</v>
          </cell>
          <cell r="MQ16">
            <v>35711.264547000901</v>
          </cell>
          <cell r="MR16">
            <v>13.5135135135138</v>
          </cell>
          <cell r="MS16">
            <v>13.5135135135138</v>
          </cell>
          <cell r="MT16">
            <v>0</v>
          </cell>
          <cell r="MU16">
            <v>0</v>
          </cell>
          <cell r="MV16">
            <v>0</v>
          </cell>
          <cell r="MW16">
            <v>0</v>
          </cell>
          <cell r="MX16">
            <v>0</v>
          </cell>
          <cell r="MY16">
            <v>24.423050359264501</v>
          </cell>
          <cell r="MZ16">
            <v>-20.2935489832185</v>
          </cell>
          <cell r="NA16">
            <v>2.06517080797219E-2</v>
          </cell>
          <cell r="NB16">
            <v>1.5822904350671101</v>
          </cell>
          <cell r="NC16">
            <v>79.346264666666301</v>
          </cell>
          <cell r="ND16">
            <v>49</v>
          </cell>
          <cell r="NE16">
            <v>6.0066666666666704</v>
          </cell>
          <cell r="NF16">
            <v>1.9267399267399301</v>
          </cell>
          <cell r="NG16">
            <v>2.5940761254328799</v>
          </cell>
          <cell r="NH16">
            <v>0.5</v>
          </cell>
          <cell r="NI16">
            <v>4.6146817728245102</v>
          </cell>
          <cell r="NJ16">
            <v>0</v>
          </cell>
          <cell r="NK16">
            <v>0</v>
          </cell>
          <cell r="NL16">
            <v>0</v>
          </cell>
          <cell r="NM16">
            <v>0</v>
          </cell>
          <cell r="NN16">
            <v>0</v>
          </cell>
          <cell r="NO16">
            <v>0</v>
          </cell>
          <cell r="NP16">
            <v>0</v>
          </cell>
          <cell r="NQ16">
            <v>0</v>
          </cell>
          <cell r="NR16">
            <v>0</v>
          </cell>
          <cell r="NS16">
            <v>0</v>
          </cell>
          <cell r="NT16">
            <v>0</v>
          </cell>
          <cell r="NU16">
            <v>19947.0023115488</v>
          </cell>
          <cell r="NV16">
            <v>78.980488695076005</v>
          </cell>
          <cell r="NW16">
            <v>76.931674694086794</v>
          </cell>
          <cell r="NX16">
            <v>0</v>
          </cell>
          <cell r="NY16">
            <v>24.462223067889902</v>
          </cell>
          <cell r="NZ16">
            <v>5.0909090909091503</v>
          </cell>
          <cell r="OA16">
            <v>7.2635750883159202</v>
          </cell>
          <cell r="OB16">
            <v>0</v>
          </cell>
          <cell r="OC16">
            <v>0</v>
          </cell>
          <cell r="OD16">
            <v>5.5326002921820097</v>
          </cell>
          <cell r="OE16">
            <v>5.61584154755184</v>
          </cell>
          <cell r="OF16">
            <v>-19.062848234745001</v>
          </cell>
          <cell r="OG16">
            <v>0</v>
          </cell>
          <cell r="OH16">
            <v>5.6128506475810598</v>
          </cell>
          <cell r="OI16">
            <v>6.1588583349682802</v>
          </cell>
          <cell r="OJ16">
            <v>5.6632165976288098</v>
          </cell>
          <cell r="OK16">
            <v>-17.544143525597999</v>
          </cell>
          <cell r="OL16">
            <v>1.86462242562571</v>
          </cell>
          <cell r="OM16">
            <v>-10.446439619921801</v>
          </cell>
          <cell r="ON16">
            <v>14.2464747028506</v>
          </cell>
          <cell r="OO16">
            <v>-7.2534272767327899</v>
          </cell>
          <cell r="OP16">
            <v>0</v>
          </cell>
          <cell r="OQ16">
            <v>0</v>
          </cell>
          <cell r="OR16">
            <v>-1739.87041498911</v>
          </cell>
          <cell r="OS16">
            <v>-4.02722282918453</v>
          </cell>
          <cell r="OT16">
            <v>1735.8431921599199</v>
          </cell>
          <cell r="OU16">
            <v>50.497899376417003</v>
          </cell>
          <cell r="OV16">
            <v>4.6403951764282203</v>
          </cell>
          <cell r="OW16">
            <v>12.1648366065328</v>
          </cell>
          <cell r="OX16">
            <v>1.86462242562571</v>
          </cell>
          <cell r="OY16">
            <v>-12.163969047666701</v>
          </cell>
          <cell r="OZ16">
            <v>40.8500155642257</v>
          </cell>
          <cell r="PA16">
            <v>3.3687665309618802</v>
          </cell>
          <cell r="PB16">
            <v>-2.6468782223944798</v>
          </cell>
          <cell r="PC16">
            <v>-5.1217510114272704</v>
          </cell>
          <cell r="PD16">
            <v>3.87381307935954</v>
          </cell>
          <cell r="PE16">
            <v>14.2464747028506</v>
          </cell>
          <cell r="PF16">
            <v>0</v>
          </cell>
          <cell r="PG16">
            <v>0</v>
          </cell>
          <cell r="PH16">
            <v>0</v>
          </cell>
          <cell r="PI16">
            <v>0</v>
          </cell>
          <cell r="PJ16">
            <v>-7.2534272767327899</v>
          </cell>
          <cell r="PK16">
            <v>0</v>
          </cell>
          <cell r="PL16">
            <v>0</v>
          </cell>
          <cell r="PM16">
            <v>0</v>
          </cell>
          <cell r="PN16">
            <v>6.7275388242931102</v>
          </cell>
          <cell r="PO16">
            <v>0</v>
          </cell>
          <cell r="PP16">
            <v>0</v>
          </cell>
          <cell r="PQ16">
            <v>2.3923524895212802E-3</v>
          </cell>
          <cell r="PR16">
            <v>-135.84</v>
          </cell>
          <cell r="PS16">
            <v>424.61569125740101</v>
          </cell>
          <cell r="PT16">
            <v>113.709144141444</v>
          </cell>
          <cell r="PU16">
            <v>243.68698229373601</v>
          </cell>
          <cell r="PV16">
            <v>137.60220955739399</v>
          </cell>
          <cell r="PW16">
            <v>62.949264973749102</v>
          </cell>
          <cell r="PX16">
            <v>43.1355077625931</v>
          </cell>
          <cell r="PY16">
            <v>-10.4130162703379</v>
          </cell>
          <cell r="PZ16">
            <v>255.72389402852701</v>
          </cell>
          <cell r="QA16">
            <v>37084</v>
          </cell>
          <cell r="QB16">
            <v>269.066150662003</v>
          </cell>
          <cell r="QC16">
            <v>0</v>
          </cell>
          <cell r="QD16">
            <v>37356.585916000004</v>
          </cell>
          <cell r="QE16">
            <v>758.256544788768</v>
          </cell>
          <cell r="QF16">
            <v>-2.98</v>
          </cell>
          <cell r="QG16">
            <v>-294.10231324841197</v>
          </cell>
          <cell r="QH16">
            <v>-13.3422566334762</v>
          </cell>
          <cell r="QI16">
            <v>10.365335598980501</v>
          </cell>
          <cell r="QJ16">
            <v>10.365335598980501</v>
          </cell>
          <cell r="QK16">
            <v>0</v>
          </cell>
          <cell r="QL16">
            <v>0</v>
          </cell>
          <cell r="QM16">
            <v>0</v>
          </cell>
          <cell r="QN16">
            <v>0</v>
          </cell>
          <cell r="QO16">
            <v>0</v>
          </cell>
          <cell r="QP16">
            <v>22.372736030768699</v>
          </cell>
          <cell r="QQ16">
            <v>-15.8187391031198</v>
          </cell>
          <cell r="QR16">
            <v>-20.2935489832185</v>
          </cell>
          <cell r="QS16">
            <v>-19.996593718147899</v>
          </cell>
          <cell r="QT16">
            <v>4.8886221310875202</v>
          </cell>
          <cell r="QU16">
            <v>-1.3051720926582401E-3</v>
          </cell>
          <cell r="QV16">
            <v>0</v>
          </cell>
          <cell r="QW16">
            <v>1.5819430851859899</v>
          </cell>
          <cell r="QX16">
            <v>79.346264666666301</v>
          </cell>
          <cell r="QY16">
            <v>49</v>
          </cell>
          <cell r="QZ16">
            <v>6.0066666666666704</v>
          </cell>
          <cell r="RA16">
            <v>1.9267399267399301</v>
          </cell>
          <cell r="RB16">
            <v>2.5940761254328799</v>
          </cell>
          <cell r="RC16">
            <v>0.5</v>
          </cell>
          <cell r="RD16">
            <v>0</v>
          </cell>
          <cell r="RE16">
            <v>0</v>
          </cell>
          <cell r="RF16">
            <v>0</v>
          </cell>
          <cell r="RG16">
            <v>0</v>
          </cell>
          <cell r="RH16">
            <v>0</v>
          </cell>
          <cell r="RI16">
            <v>0</v>
          </cell>
          <cell r="RJ16">
            <v>6.1724993111049997</v>
          </cell>
          <cell r="RK16">
            <v>0</v>
          </cell>
          <cell r="RL16">
            <v>0</v>
          </cell>
          <cell r="RM16">
            <v>-5.8136516999740504</v>
          </cell>
          <cell r="RN16">
            <v>0</v>
          </cell>
          <cell r="RO16">
            <v>0</v>
          </cell>
          <cell r="RP16">
            <v>41683.145564321698</v>
          </cell>
          <cell r="RQ16">
            <v>21988.940735583699</v>
          </cell>
          <cell r="RR16">
            <v>78.980488695076005</v>
          </cell>
          <cell r="RS16">
            <v>76.931674694086794</v>
          </cell>
          <cell r="RT16">
            <v>22.393166166107498</v>
          </cell>
          <cell r="RU16">
            <v>8.7488240827845907</v>
          </cell>
          <cell r="RV16">
            <v>0</v>
          </cell>
          <cell r="RW16">
            <v>0</v>
          </cell>
          <cell r="RX16">
            <v>-2.10962959999071</v>
          </cell>
          <cell r="RY16">
            <v>4.4392355232976097</v>
          </cell>
          <cell r="RZ16">
            <v>0</v>
          </cell>
          <cell r="SA16">
            <v>-10.758092184969</v>
          </cell>
          <cell r="SB16">
            <v>4.7628610433749099</v>
          </cell>
          <cell r="SC16">
            <v>5.8870125812711098</v>
          </cell>
          <cell r="SD16">
            <v>5.1406458001316997</v>
          </cell>
          <cell r="SE16">
            <v>-1.91395789520062</v>
          </cell>
          <cell r="SF16">
            <v>0.89285714285685103</v>
          </cell>
          <cell r="SG16">
            <v>-9.3951493340732295</v>
          </cell>
          <cell r="SH16">
            <v>0</v>
          </cell>
          <cell r="SI16">
            <v>0</v>
          </cell>
          <cell r="SJ16">
            <v>14.4961499832607</v>
          </cell>
          <cell r="SK16">
            <v>0.51712992889500997</v>
          </cell>
          <cell r="SL16">
            <v>0</v>
          </cell>
          <cell r="SM16">
            <v>0</v>
          </cell>
          <cell r="SN16">
            <v>-1917.9777916123501</v>
          </cell>
          <cell r="SO16">
            <v>-21524.509233938301</v>
          </cell>
          <cell r="SP16">
            <v>-8.0221328313044094</v>
          </cell>
          <cell r="SQ16">
            <v>1909.95565878105</v>
          </cell>
          <cell r="SR16">
            <v>57.567558795463</v>
          </cell>
          <cell r="SS16">
            <v>0.75237589687335205</v>
          </cell>
          <cell r="ST16">
            <v>61.271157137394397</v>
          </cell>
          <cell r="SU16">
            <v>7.2496473906914503</v>
          </cell>
          <cell r="SV16">
            <v>14.541213063764101</v>
          </cell>
          <cell r="SW16">
            <v>0.89285714285685103</v>
          </cell>
          <cell r="SX16">
            <v>-7.6501923646048002</v>
          </cell>
          <cell r="SY16">
            <v>24.743260590500601</v>
          </cell>
          <cell r="SZ16">
            <v>5.0840216462547003</v>
          </cell>
          <cell r="TA16">
            <v>8.24529699194941E-15</v>
          </cell>
          <cell r="TB16">
            <v>-1.75961017866787</v>
          </cell>
          <cell r="TC16">
            <v>6.1694051956458802</v>
          </cell>
          <cell r="TD16">
            <v>14.4961499832607</v>
          </cell>
          <cell r="TE16">
            <v>0</v>
          </cell>
          <cell r="TF16">
            <v>0</v>
          </cell>
          <cell r="TG16">
            <v>0.51712992889500997</v>
          </cell>
          <cell r="TH16">
            <v>0</v>
          </cell>
          <cell r="TI16">
            <v>0</v>
          </cell>
          <cell r="TJ16">
            <v>0</v>
          </cell>
          <cell r="TK16">
            <v>6.1724993111049997</v>
          </cell>
          <cell r="TL16">
            <v>0</v>
          </cell>
          <cell r="TM16">
            <v>0</v>
          </cell>
          <cell r="TN16">
            <v>0</v>
          </cell>
          <cell r="TO16">
            <v>13.2148072974469</v>
          </cell>
          <cell r="TP16">
            <v>21.650071407883399</v>
          </cell>
          <cell r="TQ16">
            <v>4.2572487538587298</v>
          </cell>
          <cell r="TR16">
            <v>0</v>
          </cell>
          <cell r="TS16">
            <v>14.7749568501334</v>
          </cell>
          <cell r="TT16">
            <v>3.75542268745874</v>
          </cell>
          <cell r="TU16">
            <v>2.90628040766165</v>
          </cell>
          <cell r="TV16">
            <v>8.4802384724127293</v>
          </cell>
          <cell r="TW16">
            <v>192473.91850142399</v>
          </cell>
          <cell r="TX16">
            <v>566.29846103775606</v>
          </cell>
          <cell r="TY16">
            <v>87325.6841762861</v>
          </cell>
          <cell r="TZ16">
            <v>30581.992603089198</v>
          </cell>
          <cell r="UA16">
            <v>40653.149630843101</v>
          </cell>
          <cell r="UB16">
            <v>8462.3941375418399</v>
          </cell>
          <cell r="UC16">
            <v>101134.714174223</v>
          </cell>
          <cell r="UD16">
            <v>0.41417439589063199</v>
          </cell>
          <cell r="UE16">
            <v>0.51707726732750403</v>
          </cell>
          <cell r="UF16">
            <v>0.51707726732750403</v>
          </cell>
          <cell r="UG16">
            <v>0.195913472980009</v>
          </cell>
          <cell r="UH16">
            <v>14984.353526082101</v>
          </cell>
          <cell r="UI16">
            <v>111948.54746487799</v>
          </cell>
          <cell r="UJ16">
            <v>61519.666112400897</v>
          </cell>
          <cell r="UK16">
            <v>10071.157027753899</v>
          </cell>
          <cell r="UL16">
            <v>21791.5068621299</v>
          </cell>
          <cell r="UM16">
            <v>172271.057227571</v>
          </cell>
          <cell r="UN16">
            <v>9.5921307968072096E-3</v>
          </cell>
          <cell r="UO16">
            <v>1.63953400022844E-2</v>
          </cell>
          <cell r="UP16">
            <v>1.14447061235428</v>
          </cell>
          <cell r="UQ16">
            <v>0</v>
          </cell>
          <cell r="UR16">
            <v>4.2212857055661697E-2</v>
          </cell>
          <cell r="US16">
            <v>0.118752012480162</v>
          </cell>
          <cell r="UT16">
            <v>3.9912705679410699E-3</v>
          </cell>
          <cell r="UU16">
            <v>0.35199999999999998</v>
          </cell>
          <cell r="UV16">
            <v>8.1215105757507997E-2</v>
          </cell>
          <cell r="UW16">
            <v>6.4295268965031502E-2</v>
          </cell>
          <cell r="UX16">
            <v>0.17657179915191801</v>
          </cell>
          <cell r="UY16">
            <v>3.4646670690870199E-2</v>
          </cell>
          <cell r="UZ16">
            <v>32.607841295911498</v>
          </cell>
          <cell r="VA16">
            <v>17.405581728984199</v>
          </cell>
          <cell r="VB16">
            <v>2.9227388821796598</v>
          </cell>
          <cell r="VC16">
            <v>1.7312691418608499</v>
          </cell>
          <cell r="VD16">
            <v>0.64360798042065603</v>
          </cell>
          <cell r="VE16">
            <v>0</v>
          </cell>
          <cell r="VF16">
            <v>8.4688267002759492</v>
          </cell>
          <cell r="VG16">
            <v>8.4688267002759492</v>
          </cell>
          <cell r="VH16">
            <v>4.1464673839785702</v>
          </cell>
          <cell r="VI16">
            <v>1.96765053113287</v>
          </cell>
          <cell r="VJ16">
            <v>0.296237373776221</v>
          </cell>
          <cell r="VK16">
            <v>0</v>
          </cell>
          <cell r="VL16">
            <v>5.0082842062066399</v>
          </cell>
          <cell r="VM16">
            <v>5.0082842062066399</v>
          </cell>
          <cell r="VN16">
            <v>2.4580737049962401E-2</v>
          </cell>
          <cell r="VO16">
            <v>5.1207731710534901E-2</v>
          </cell>
          <cell r="VP16">
            <v>3.84506868413101</v>
          </cell>
          <cell r="VQ16">
            <v>2.58933565716104</v>
          </cell>
          <cell r="VR16">
            <v>4.3879410545038597</v>
          </cell>
          <cell r="VS16">
            <v>2.3214004055303699</v>
          </cell>
          <cell r="VT16">
            <v>132530.764874858</v>
          </cell>
          <cell r="VU16">
            <v>1.00219240988604</v>
          </cell>
          <cell r="VV16">
            <v>91175.656327578996</v>
          </cell>
          <cell r="VW16">
            <v>3.0673956719954401</v>
          </cell>
          <cell r="VX16">
            <v>4.3041948861855897</v>
          </cell>
          <cell r="VY16">
            <v>-1.16277640576955</v>
          </cell>
        </row>
        <row r="17">
          <cell r="B17" t="str">
            <v>1973Q1</v>
          </cell>
          <cell r="C17">
            <v>4.8978368245002298E-2</v>
          </cell>
          <cell r="D17">
            <v>0.3</v>
          </cell>
          <cell r="E17">
            <v>1</v>
          </cell>
          <cell r="F17">
            <v>0</v>
          </cell>
          <cell r="G17">
            <v>0</v>
          </cell>
          <cell r="H17">
            <v>0</v>
          </cell>
          <cell r="I17">
            <v>41.1444743023957</v>
          </cell>
          <cell r="J17">
            <v>41.054466085084499</v>
          </cell>
          <cell r="K17">
            <v>41.1444743023957</v>
          </cell>
          <cell r="L17">
            <v>-73.525578312103093</v>
          </cell>
          <cell r="M17">
            <v>5685.4849299999996</v>
          </cell>
          <cell r="N17">
            <v>-68.146479000000895</v>
          </cell>
          <cell r="O17">
            <v>-7.9112745816558201</v>
          </cell>
          <cell r="P17">
            <v>2.4895997606892099E-3</v>
          </cell>
          <cell r="Q17">
            <v>-33.96</v>
          </cell>
          <cell r="R17">
            <v>-2640.4663510515102</v>
          </cell>
          <cell r="S17">
            <v>-10561.865404206101</v>
          </cell>
          <cell r="T17">
            <v>-135.84</v>
          </cell>
          <cell r="U17">
            <v>-6.2573849179714203E-2</v>
          </cell>
          <cell r="V17">
            <v>-0.745</v>
          </cell>
          <cell r="W17">
            <v>46842.125518450201</v>
          </cell>
          <cell r="X17">
            <v>192473.91850142399</v>
          </cell>
          <cell r="Y17">
            <v>141.57461525943901</v>
          </cell>
          <cell r="Z17">
            <v>103.676591445409</v>
          </cell>
          <cell r="AA17">
            <v>118.026791667702</v>
          </cell>
          <cell r="AB17">
            <v>424.61569125740101</v>
          </cell>
          <cell r="AC17">
            <v>2.43781689058846E-3</v>
          </cell>
          <cell r="AD17">
            <v>2.43781689058846E-3</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0.16070808037341699</v>
          </cell>
          <cell r="AV17">
            <v>81071.923912364393</v>
          </cell>
          <cell r="AW17">
            <v>87790.060530680901</v>
          </cell>
          <cell r="AX17">
            <v>340994.97917328501</v>
          </cell>
          <cell r="AY17">
            <v>30523.653928244501</v>
          </cell>
          <cell r="AZ17">
            <v>334069.42347565398</v>
          </cell>
          <cell r="BA17">
            <v>224.83687243753999</v>
          </cell>
          <cell r="BB17">
            <v>227.67995056631401</v>
          </cell>
          <cell r="BC17">
            <v>782.01181769258096</v>
          </cell>
          <cell r="BD17">
            <v>771.59880142224301</v>
          </cell>
          <cell r="BE17">
            <v>6.3498735800579399E-3</v>
          </cell>
          <cell r="BF17">
            <v>9.5947565836751805E-3</v>
          </cell>
          <cell r="BG17">
            <v>1.0343183830668699E-2</v>
          </cell>
          <cell r="BH17">
            <v>6.1818386689282898E-3</v>
          </cell>
          <cell r="BI17">
            <v>46817.628367665602</v>
          </cell>
          <cell r="BJ17">
            <v>-19.023025416412001</v>
          </cell>
          <cell r="BK17">
            <v>0</v>
          </cell>
          <cell r="BL17">
            <v>1.6429173498905599E-2</v>
          </cell>
          <cell r="BM17">
            <v>132531.00933837899</v>
          </cell>
          <cell r="BN17">
            <v>5452918.7079934999</v>
          </cell>
          <cell r="BO17">
            <v>5793708.0652309703</v>
          </cell>
          <cell r="BP17">
            <v>137009.26951056501</v>
          </cell>
          <cell r="BQ17">
            <v>1.62134575050502E-2</v>
          </cell>
          <cell r="BR17">
            <v>1.0171799949982301</v>
          </cell>
          <cell r="BS17">
            <v>1.5521142535565099E-2</v>
          </cell>
          <cell r="BT17">
            <v>19486.678558375399</v>
          </cell>
          <cell r="BU17">
            <v>0</v>
          </cell>
          <cell r="BV17">
            <v>7685.3912996701902</v>
          </cell>
          <cell r="BW17">
            <v>0</v>
          </cell>
          <cell r="BX17">
            <v>6703.6840000000002</v>
          </cell>
          <cell r="BY17">
            <v>3746.0883815205202</v>
          </cell>
          <cell r="BZ17">
            <v>16872.0039220197</v>
          </cell>
          <cell r="CA17">
            <v>3086.32</v>
          </cell>
          <cell r="CB17">
            <v>15196.743</v>
          </cell>
          <cell r="CC17">
            <v>87325.684176286202</v>
          </cell>
          <cell r="CD17">
            <v>39343.741300059701</v>
          </cell>
          <cell r="CE17">
            <v>145040.03317651601</v>
          </cell>
          <cell r="CF17">
            <v>29034.486710000001</v>
          </cell>
          <cell r="CG17">
            <v>131213</v>
          </cell>
          <cell r="CH17">
            <v>27987.136866219498</v>
          </cell>
          <cell r="CI17">
            <v>104429.12813925301</v>
          </cell>
          <cell r="CJ17">
            <v>23583.544000000002</v>
          </cell>
          <cell r="CK17">
            <v>93647.72</v>
          </cell>
          <cell r="CL17">
            <v>70.001232089384501</v>
          </cell>
          <cell r="CM17">
            <v>255.72389402852701</v>
          </cell>
          <cell r="CN17">
            <v>4642.6585316992596</v>
          </cell>
          <cell r="CO17">
            <v>15445.9209852979</v>
          </cell>
          <cell r="CP17">
            <v>3791.2473748860002</v>
          </cell>
          <cell r="CQ17">
            <v>15664.852999999999</v>
          </cell>
          <cell r="CR17">
            <v>13237.202786217</v>
          </cell>
          <cell r="CS17">
            <v>52948.811144868101</v>
          </cell>
          <cell r="CT17">
            <v>0</v>
          </cell>
          <cell r="CU17">
            <v>0</v>
          </cell>
          <cell r="CV17">
            <v>0</v>
          </cell>
          <cell r="CW17">
            <v>0</v>
          </cell>
          <cell r="CX17">
            <v>9271</v>
          </cell>
          <cell r="CY17">
            <v>37084</v>
          </cell>
          <cell r="CZ17">
            <v>13265.3562298244</v>
          </cell>
          <cell r="DA17">
            <v>53061.424919297599</v>
          </cell>
          <cell r="DB17">
            <v>10477.033028661601</v>
          </cell>
          <cell r="DC17">
            <v>41908.132114646498</v>
          </cell>
          <cell r="DD17">
            <v>1</v>
          </cell>
          <cell r="DE17">
            <v>1</v>
          </cell>
          <cell r="DF17">
            <v>1</v>
          </cell>
          <cell r="DG17">
            <v>1</v>
          </cell>
          <cell r="DH17">
            <v>0</v>
          </cell>
          <cell r="DI17">
            <v>0</v>
          </cell>
          <cell r="DJ17">
            <v>0</v>
          </cell>
          <cell r="DK17">
            <v>199467</v>
          </cell>
          <cell r="DL17">
            <v>16614.7351038591</v>
          </cell>
          <cell r="DM17">
            <v>-0.27407146868961202</v>
          </cell>
          <cell r="DN17">
            <v>-0.219078347301045</v>
          </cell>
          <cell r="DO17">
            <v>61519.666112400802</v>
          </cell>
          <cell r="DP17">
            <v>76574.686475331502</v>
          </cell>
          <cell r="DQ17">
            <v>327522.00627713703</v>
          </cell>
          <cell r="DR17">
            <v>216.925597855885</v>
          </cell>
          <cell r="DS17">
            <v>758.25654478876697</v>
          </cell>
          <cell r="DT17">
            <v>181962.286506984</v>
          </cell>
          <cell r="DU17">
            <v>105485.158900016</v>
          </cell>
          <cell r="DV17">
            <v>83504.5081917926</v>
          </cell>
          <cell r="DW17">
            <v>40434.247694571</v>
          </cell>
          <cell r="DX17">
            <v>33.686660770270201</v>
          </cell>
          <cell r="DY17">
            <v>113.709144141444</v>
          </cell>
          <cell r="DZ17">
            <v>112563.948893233</v>
          </cell>
          <cell r="EA17">
            <v>450255.79557293199</v>
          </cell>
          <cell r="EB17">
            <v>107555.11150390501</v>
          </cell>
          <cell r="EC17">
            <v>430220.44601562002</v>
          </cell>
          <cell r="ED17">
            <v>-3.0499999999999999E-2</v>
          </cell>
          <cell r="EE17">
            <v>1129.97195681056</v>
          </cell>
          <cell r="EF17">
            <v>23937.9888665705</v>
          </cell>
          <cell r="EG17">
            <v>86698.852276933598</v>
          </cell>
          <cell r="EH17">
            <v>0</v>
          </cell>
          <cell r="EI17">
            <v>1922.82923991916</v>
          </cell>
          <cell r="EJ17">
            <v>8891.3282544943704</v>
          </cell>
          <cell r="EK17">
            <v>10814.157494413501</v>
          </cell>
          <cell r="EL17">
            <v>43.337940648519499</v>
          </cell>
          <cell r="EM17">
            <v>5014.3685533640501</v>
          </cell>
          <cell r="EN17">
            <v>10.3083971344606</v>
          </cell>
          <cell r="EO17">
            <v>2115.59853438546</v>
          </cell>
          <cell r="EP17">
            <v>9697.1049396927901</v>
          </cell>
          <cell r="EQ17">
            <v>3.0499999999999999E-2</v>
          </cell>
          <cell r="ER17">
            <v>22.320160345361298</v>
          </cell>
          <cell r="ES17">
            <v>174.350834605817</v>
          </cell>
          <cell r="ET17">
            <v>697.40333842326697</v>
          </cell>
          <cell r="EU17">
            <v>-2.84307812877364</v>
          </cell>
          <cell r="EV17">
            <v>-10.4130162703379</v>
          </cell>
          <cell r="EW17">
            <v>25088.8861229061</v>
          </cell>
          <cell r="EX17">
            <v>0</v>
          </cell>
          <cell r="EY17">
            <v>3349.8166457111902</v>
          </cell>
          <cell r="EZ17">
            <v>0</v>
          </cell>
          <cell r="FA17">
            <v>3140.7572352934499</v>
          </cell>
          <cell r="FB17">
            <v>1152.3622205501099</v>
          </cell>
          <cell r="FC17">
            <v>6078.0852529346403</v>
          </cell>
          <cell r="FD17">
            <v>1086.1485822941299</v>
          </cell>
          <cell r="FE17">
            <v>6058.75663383754</v>
          </cell>
          <cell r="FF17">
            <v>101134.714174223</v>
          </cell>
          <cell r="FG17">
            <v>34803.7292792113</v>
          </cell>
          <cell r="FH17">
            <v>141660.35219012</v>
          </cell>
          <cell r="FI17">
            <v>23349.001779999999</v>
          </cell>
          <cell r="FJ17">
            <v>130959</v>
          </cell>
          <cell r="FK17">
            <v>77.912506671040305</v>
          </cell>
          <cell r="FL17">
            <v>269.066150662003</v>
          </cell>
          <cell r="FM17">
            <v>33194.206554870201</v>
          </cell>
          <cell r="FN17">
            <v>132610.10991488199</v>
          </cell>
          <cell r="FO17">
            <v>26857.2711749259</v>
          </cell>
          <cell r="FP17">
            <v>121759.486130869</v>
          </cell>
          <cell r="FQ17">
            <v>13370.9915315403</v>
          </cell>
          <cell r="FR17">
            <v>58555.673381503999</v>
          </cell>
          <cell r="FS17">
            <v>9339.1464790000009</v>
          </cell>
          <cell r="FT17">
            <v>56987.481</v>
          </cell>
          <cell r="FU17">
            <v>75.966498128341399</v>
          </cell>
          <cell r="FV17">
            <v>243.68698229373601</v>
          </cell>
          <cell r="FW17">
            <v>0.17434210526315799</v>
          </cell>
          <cell r="FX17">
            <v>5.1707726732750396E-3</v>
          </cell>
          <cell r="FY17">
            <v>6.2499999999999799E-2</v>
          </cell>
          <cell r="FZ17">
            <v>0</v>
          </cell>
          <cell r="GA17">
            <v>0.17434210526315799</v>
          </cell>
          <cell r="GB17">
            <v>6.2499999999999799E-2</v>
          </cell>
          <cell r="GC17">
            <v>36256</v>
          </cell>
          <cell r="GD17">
            <v>2.5000000000000001E-2</v>
          </cell>
          <cell r="GE17">
            <v>1117396.4436666099</v>
          </cell>
          <cell r="GF17">
            <v>410019.85572882998</v>
          </cell>
          <cell r="GG17">
            <v>575555.73068298004</v>
          </cell>
          <cell r="GH17">
            <v>92689.155502115507</v>
          </cell>
          <cell r="GI17">
            <v>271.83333333333297</v>
          </cell>
          <cell r="GJ17">
            <v>2.51944988556418E-2</v>
          </cell>
          <cell r="GK17">
            <v>-163211</v>
          </cell>
          <cell r="GL17">
            <v>-21663.271138971599</v>
          </cell>
          <cell r="GM17">
            <v>0.78980488695076001</v>
          </cell>
          <cell r="GN17">
            <v>0.78980488695076001</v>
          </cell>
          <cell r="GO17">
            <v>2.5196719909990799E-3</v>
          </cell>
          <cell r="GP17">
            <v>0.95907976023006003</v>
          </cell>
          <cell r="GQ17">
            <v>2.0275171743451802E-3</v>
          </cell>
          <cell r="GR17">
            <v>2.8328630235497899E-3</v>
          </cell>
          <cell r="GS17">
            <v>1.4330446293847E-3</v>
          </cell>
          <cell r="GT17">
            <v>3.17347035925933E-3</v>
          </cell>
          <cell r="GU17">
            <v>2.05577173372007E-3</v>
          </cell>
          <cell r="GV17">
            <v>2.3017344335420202E-3</v>
          </cell>
          <cell r="GW17">
            <v>3.1054589785038901E-3</v>
          </cell>
          <cell r="GX17">
            <v>0.84697976395073704</v>
          </cell>
          <cell r="GY17">
            <v>0.80909513925361198</v>
          </cell>
          <cell r="GZ17">
            <v>0.80468464658246197</v>
          </cell>
          <cell r="HA17">
            <v>5.6040600384131098E-2</v>
          </cell>
          <cell r="HB17">
            <v>172271.057227571</v>
          </cell>
          <cell r="HC17">
            <v>0.02</v>
          </cell>
          <cell r="HD17">
            <v>5.0000000000000001E-3</v>
          </cell>
          <cell r="HE17">
            <v>2.87467378247151E-2</v>
          </cell>
          <cell r="HF17">
            <v>2.8622304659840801E-2</v>
          </cell>
          <cell r="HG17">
            <v>3635.7980331239301</v>
          </cell>
          <cell r="HH17">
            <v>3.5922608298630601E-3</v>
          </cell>
          <cell r="HI17">
            <v>0.74034771459854298</v>
          </cell>
          <cell r="HJ17">
            <v>0.79034977476057899</v>
          </cell>
          <cell r="HK17">
            <v>0.81661129049229597</v>
          </cell>
          <cell r="HL17">
            <v>0.79148391075270397</v>
          </cell>
          <cell r="HM17">
            <v>0.75</v>
          </cell>
          <cell r="HN17">
            <v>-0.25</v>
          </cell>
          <cell r="HO17">
            <v>-0.25</v>
          </cell>
          <cell r="HP17">
            <v>-0.25</v>
          </cell>
          <cell r="HQ17">
            <v>6.6355007437053403E-3</v>
          </cell>
          <cell r="HR17">
            <v>1.61957726675056E-2</v>
          </cell>
          <cell r="HS17">
            <v>9.5921307968072096E-3</v>
          </cell>
          <cell r="HT17">
            <v>1.63953400022844E-2</v>
          </cell>
          <cell r="HU17">
            <v>1.14447061235428</v>
          </cell>
          <cell r="HV17">
            <v>1.02702841744243</v>
          </cell>
          <cell r="HW17">
            <v>1.0018674864896899</v>
          </cell>
          <cell r="HX17">
            <v>0.78402531160064903</v>
          </cell>
          <cell r="HY17">
            <v>0.78142522604703402</v>
          </cell>
          <cell r="HZ17">
            <v>1.09622630981025</v>
          </cell>
          <cell r="IA17">
            <v>22.714767567201299</v>
          </cell>
          <cell r="IB17">
            <v>0.79892967117873703</v>
          </cell>
          <cell r="IC17">
            <v>0</v>
          </cell>
          <cell r="ID17">
            <v>97906.773994071002</v>
          </cell>
          <cell r="IE17">
            <v>4.2212857055661697E-2</v>
          </cell>
          <cell r="IF17">
            <v>1.0461440647542799</v>
          </cell>
          <cell r="IG17">
            <v>0.118752012480162</v>
          </cell>
          <cell r="IH17">
            <v>1.4999999999999999E-2</v>
          </cell>
          <cell r="II17">
            <v>3.9912705679410699E-3</v>
          </cell>
          <cell r="IJ17">
            <v>0.35199999999999998</v>
          </cell>
          <cell r="IK17">
            <v>6.0066666666666699E-2</v>
          </cell>
          <cell r="IL17">
            <v>1.9267399267399302E-2</v>
          </cell>
          <cell r="IM17">
            <v>4.4999999999999998E-2</v>
          </cell>
          <cell r="IN17">
            <v>0.49</v>
          </cell>
          <cell r="IO17">
            <v>8.1215105757507997E-2</v>
          </cell>
          <cell r="IP17">
            <v>6.4295268965031502E-2</v>
          </cell>
          <cell r="IQ17">
            <v>27.072360395669499</v>
          </cell>
          <cell r="IR17">
            <v>0.17657179915191801</v>
          </cell>
          <cell r="IS17">
            <v>3.4646670690870199E-2</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0.456884821020692</v>
          </cell>
          <cell r="LB17">
            <v>0</v>
          </cell>
          <cell r="LC17">
            <v>199.841769414585</v>
          </cell>
          <cell r="LD17">
            <v>12</v>
          </cell>
          <cell r="LE17">
            <v>27128.8659866075</v>
          </cell>
          <cell r="LF17">
            <v>3682.1339321596301</v>
          </cell>
          <cell r="LG17">
            <v>685.52501098456401</v>
          </cell>
          <cell r="LH17">
            <v>1439.07609292899</v>
          </cell>
          <cell r="LI17">
            <v>15317.789284348601</v>
          </cell>
          <cell r="LJ17">
            <v>5.0000000000000001E-3</v>
          </cell>
          <cell r="LK17">
            <v>0</v>
          </cell>
          <cell r="LL17">
            <v>0</v>
          </cell>
          <cell r="LM17">
            <v>2708.1464565152</v>
          </cell>
          <cell r="LN17">
            <v>4076.8936723982501</v>
          </cell>
          <cell r="LO17">
            <v>177.11517116245199</v>
          </cell>
          <cell r="LP17">
            <v>188.09397421833799</v>
          </cell>
          <cell r="LQ17">
            <v>4.1260000000000003E-3</v>
          </cell>
          <cell r="LR17">
            <v>0.20644451675600001</v>
          </cell>
          <cell r="LS17">
            <v>0</v>
          </cell>
          <cell r="LT17">
            <v>3972.6357558259501</v>
          </cell>
          <cell r="LU17">
            <v>8637.00707200742</v>
          </cell>
          <cell r="LV17">
            <v>1557.53282824608</v>
          </cell>
          <cell r="LW17">
            <v>16.470200305476698</v>
          </cell>
          <cell r="LX17">
            <v>17.730577431747399</v>
          </cell>
          <cell r="LY17">
            <v>3529.5135401305602</v>
          </cell>
          <cell r="LZ17">
            <v>0</v>
          </cell>
          <cell r="MA17">
            <v>363.15850088818001</v>
          </cell>
          <cell r="MB17">
            <v>2.5940761254328801E-2</v>
          </cell>
          <cell r="MC17">
            <v>6.6666666666666697E-3</v>
          </cell>
          <cell r="MD17">
            <v>0.323523111230891</v>
          </cell>
          <cell r="ME17">
            <v>0.189258451346483</v>
          </cell>
          <cell r="MF17">
            <v>192049.718320393</v>
          </cell>
          <cell r="MG17">
            <v>0.14044910599489399</v>
          </cell>
          <cell r="MH17">
            <v>0.45185243032324401</v>
          </cell>
          <cell r="MI17">
            <v>6.6764582511109005E-2</v>
          </cell>
          <cell r="MJ17">
            <v>0.27368033716516199</v>
          </cell>
          <cell r="MK17">
            <v>6.3406146022451496E-2</v>
          </cell>
          <cell r="ML17">
            <v>0.20706109767053399</v>
          </cell>
          <cell r="MM17">
            <v>-1608.4879365514701</v>
          </cell>
          <cell r="MN17">
            <v>1645.0584245507</v>
          </cell>
          <cell r="MO17">
            <v>82.168745145786602</v>
          </cell>
          <cell r="MP17">
            <v>45.833504186707898</v>
          </cell>
          <cell r="MQ17">
            <v>35711.264547000901</v>
          </cell>
          <cell r="MR17">
            <v>17.434210526315798</v>
          </cell>
          <cell r="MS17">
            <v>17.434210526315798</v>
          </cell>
          <cell r="MT17">
            <v>0</v>
          </cell>
          <cell r="MU17">
            <v>0</v>
          </cell>
          <cell r="MV17">
            <v>0</v>
          </cell>
          <cell r="MW17">
            <v>0</v>
          </cell>
          <cell r="MX17">
            <v>0</v>
          </cell>
          <cell r="MY17">
            <v>18.785210516367101</v>
          </cell>
          <cell r="MZ17">
            <v>-21.907834730104501</v>
          </cell>
          <cell r="NA17">
            <v>12.839330445258801</v>
          </cell>
          <cell r="NB17">
            <v>1.7850772836794799</v>
          </cell>
          <cell r="NC17">
            <v>79.346264666666301</v>
          </cell>
          <cell r="ND17">
            <v>49</v>
          </cell>
          <cell r="NE17">
            <v>6.0066666666666704</v>
          </cell>
          <cell r="NF17">
            <v>1.9267399267399301</v>
          </cell>
          <cell r="NG17">
            <v>2.5940761254328799</v>
          </cell>
          <cell r="NH17">
            <v>0.66666666666666696</v>
          </cell>
          <cell r="NI17">
            <v>4.46915381775423</v>
          </cell>
          <cell r="NJ17">
            <v>0</v>
          </cell>
          <cell r="NK17">
            <v>0</v>
          </cell>
          <cell r="NL17">
            <v>0</v>
          </cell>
          <cell r="NM17">
            <v>0</v>
          </cell>
          <cell r="NN17">
            <v>0</v>
          </cell>
          <cell r="NO17">
            <v>0</v>
          </cell>
          <cell r="NP17">
            <v>0</v>
          </cell>
          <cell r="NQ17">
            <v>0</v>
          </cell>
          <cell r="NR17">
            <v>0</v>
          </cell>
          <cell r="NS17">
            <v>0</v>
          </cell>
          <cell r="NT17">
            <v>0</v>
          </cell>
          <cell r="NU17">
            <v>19215.4111715363</v>
          </cell>
          <cell r="NV17">
            <v>78.980488695076005</v>
          </cell>
          <cell r="NW17">
            <v>76.931674694086794</v>
          </cell>
          <cell r="NX17">
            <v>0</v>
          </cell>
          <cell r="NY17">
            <v>18.804242868696299</v>
          </cell>
          <cell r="NZ17">
            <v>3.8194444444444602</v>
          </cell>
          <cell r="OA17">
            <v>30.1040776633143</v>
          </cell>
          <cell r="OB17">
            <v>0</v>
          </cell>
          <cell r="OC17">
            <v>0</v>
          </cell>
          <cell r="OD17">
            <v>8.5970247033525506</v>
          </cell>
          <cell r="OE17">
            <v>-2.44140353471674</v>
          </cell>
          <cell r="OF17">
            <v>-11.945141751237101</v>
          </cell>
          <cell r="OG17">
            <v>0</v>
          </cell>
          <cell r="OH17">
            <v>7.05417619158737</v>
          </cell>
          <cell r="OI17">
            <v>6.6764582511105601</v>
          </cell>
          <cell r="OJ17">
            <v>6.3406146022451502</v>
          </cell>
          <cell r="OK17">
            <v>-29.212081414558501</v>
          </cell>
          <cell r="OL17">
            <v>15.070383914956601</v>
          </cell>
          <cell r="OM17">
            <v>11.6281652153574</v>
          </cell>
          <cell r="ON17">
            <v>12.0332333720864</v>
          </cell>
          <cell r="OO17">
            <v>25.876817039585699</v>
          </cell>
          <cell r="OP17">
            <v>0</v>
          </cell>
          <cell r="OQ17">
            <v>0</v>
          </cell>
          <cell r="OR17">
            <v>-1676.05762946399</v>
          </cell>
          <cell r="OS17">
            <v>-0.18538997541567701</v>
          </cell>
          <cell r="OT17">
            <v>1675.8722394885699</v>
          </cell>
          <cell r="OU17">
            <v>59.313500004603199</v>
          </cell>
          <cell r="OV17">
            <v>6.3873728580430704</v>
          </cell>
          <cell r="OW17">
            <v>8.9218747851838494</v>
          </cell>
          <cell r="OX17">
            <v>15.070383914956601</v>
          </cell>
          <cell r="OY17">
            <v>1.2423745791443599</v>
          </cell>
          <cell r="OZ17">
            <v>60.3585934600126</v>
          </cell>
          <cell r="PA17">
            <v>7.5829416969818597</v>
          </cell>
          <cell r="PB17">
            <v>-2.3444432958099002</v>
          </cell>
          <cell r="PC17">
            <v>9.1094648401601794E-2</v>
          </cell>
          <cell r="PD17">
            <v>9.6250140654819099</v>
          </cell>
          <cell r="PE17">
            <v>12.0332333720864</v>
          </cell>
          <cell r="PF17">
            <v>0</v>
          </cell>
          <cell r="PG17">
            <v>0</v>
          </cell>
          <cell r="PH17">
            <v>0</v>
          </cell>
          <cell r="PI17">
            <v>0</v>
          </cell>
          <cell r="PJ17">
            <v>25.876817039585699</v>
          </cell>
          <cell r="PK17">
            <v>0</v>
          </cell>
          <cell r="PL17">
            <v>0</v>
          </cell>
          <cell r="PM17">
            <v>0</v>
          </cell>
          <cell r="PN17">
            <v>-4.0643350767556603</v>
          </cell>
          <cell r="PO17">
            <v>0</v>
          </cell>
          <cell r="PP17">
            <v>0</v>
          </cell>
          <cell r="PQ17">
            <v>2.5675336945750302E-3</v>
          </cell>
          <cell r="PR17">
            <v>-135.84</v>
          </cell>
          <cell r="PS17">
            <v>454.32562419030597</v>
          </cell>
          <cell r="PT17">
            <v>121.38559017029699</v>
          </cell>
          <cell r="PU17">
            <v>265.44223531438399</v>
          </cell>
          <cell r="PV17">
            <v>146.72224766629699</v>
          </cell>
          <cell r="PW17">
            <v>73.576748378619399</v>
          </cell>
          <cell r="PX17">
            <v>45.143239269467998</v>
          </cell>
          <cell r="PY17">
            <v>-14.549125963874699</v>
          </cell>
          <cell r="PZ17">
            <v>277.70006728161098</v>
          </cell>
          <cell r="QA17">
            <v>37084</v>
          </cell>
          <cell r="QB17">
            <v>295.31460792918398</v>
          </cell>
          <cell r="QC17">
            <v>0</v>
          </cell>
          <cell r="QD17">
            <v>37356.585916000004</v>
          </cell>
          <cell r="QE17">
            <v>808.98978306354104</v>
          </cell>
          <cell r="QF17">
            <v>-2.98</v>
          </cell>
          <cell r="QG17">
            <v>-294.10231324841197</v>
          </cell>
          <cell r="QH17">
            <v>-17.6145406475732</v>
          </cell>
          <cell r="QI17">
            <v>13.804713804713799</v>
          </cell>
          <cell r="QJ17">
            <v>13.804713804713799</v>
          </cell>
          <cell r="QK17">
            <v>0</v>
          </cell>
          <cell r="QL17">
            <v>0</v>
          </cell>
          <cell r="QM17">
            <v>0</v>
          </cell>
          <cell r="QN17">
            <v>0</v>
          </cell>
          <cell r="QO17">
            <v>0</v>
          </cell>
          <cell r="QP17">
            <v>23.47670497124</v>
          </cell>
          <cell r="QQ17">
            <v>-27.407146868961199</v>
          </cell>
          <cell r="QR17">
            <v>-21.907834730104501</v>
          </cell>
          <cell r="QS17">
            <v>-20.4993803514805</v>
          </cell>
          <cell r="QT17">
            <v>4.7205591943358298</v>
          </cell>
          <cell r="QU17">
            <v>3.2085274392220602</v>
          </cell>
          <cell r="QV17">
            <v>0</v>
          </cell>
          <cell r="QW17">
            <v>1.63272147297207</v>
          </cell>
          <cell r="QX17">
            <v>79.346264666666301</v>
          </cell>
          <cell r="QY17">
            <v>49</v>
          </cell>
          <cell r="QZ17">
            <v>6.0066666666666704</v>
          </cell>
          <cell r="RA17">
            <v>1.9267399267399301</v>
          </cell>
          <cell r="RB17">
            <v>2.5940761254328799</v>
          </cell>
          <cell r="RC17">
            <v>0.43333333333333302</v>
          </cell>
          <cell r="RD17">
            <v>0</v>
          </cell>
          <cell r="RE17">
            <v>0</v>
          </cell>
          <cell r="RF17">
            <v>0</v>
          </cell>
          <cell r="RG17">
            <v>0</v>
          </cell>
          <cell r="RH17">
            <v>0</v>
          </cell>
          <cell r="RI17">
            <v>0</v>
          </cell>
          <cell r="RJ17">
            <v>2.0507480414539501</v>
          </cell>
          <cell r="RK17">
            <v>0</v>
          </cell>
          <cell r="RL17">
            <v>0</v>
          </cell>
          <cell r="RM17">
            <v>-2.0095374907207102</v>
          </cell>
          <cell r="RN17">
            <v>0</v>
          </cell>
          <cell r="RO17">
            <v>0</v>
          </cell>
          <cell r="RP17">
            <v>41683.145564321698</v>
          </cell>
          <cell r="RQ17">
            <v>20609.9737905084</v>
          </cell>
          <cell r="RR17">
            <v>78.980488695076005</v>
          </cell>
          <cell r="RS17">
            <v>76.931674694086794</v>
          </cell>
          <cell r="RT17">
            <v>23.513920166338</v>
          </cell>
          <cell r="RU17">
            <v>4.8203906647876504</v>
          </cell>
          <cell r="RV17">
            <v>0</v>
          </cell>
          <cell r="RW17">
            <v>0</v>
          </cell>
          <cell r="RX17">
            <v>10.092410134951701</v>
          </cell>
          <cell r="RY17">
            <v>3.8288846396184399</v>
          </cell>
          <cell r="RZ17">
            <v>0</v>
          </cell>
          <cell r="SA17">
            <v>-13.227872512596701</v>
          </cell>
          <cell r="SB17">
            <v>5.4717921388513204</v>
          </cell>
          <cell r="SC17">
            <v>6.06813617783288</v>
          </cell>
          <cell r="SD17">
            <v>5.5479848773363196</v>
          </cell>
          <cell r="SE17">
            <v>-12.6963751339851</v>
          </cell>
          <cell r="SF17">
            <v>2.68317521704566</v>
          </cell>
          <cell r="SG17">
            <v>-7.3104467191340001</v>
          </cell>
          <cell r="SH17">
            <v>0</v>
          </cell>
          <cell r="SI17">
            <v>0</v>
          </cell>
          <cell r="SJ17">
            <v>11.8969030955338</v>
          </cell>
          <cell r="SK17">
            <v>3.5494433237915</v>
          </cell>
          <cell r="SL17">
            <v>0</v>
          </cell>
          <cell r="SM17">
            <v>0</v>
          </cell>
          <cell r="SN17">
            <v>-1797.6978741835901</v>
          </cell>
          <cell r="SO17">
            <v>-20174.667643136501</v>
          </cell>
          <cell r="SP17">
            <v>-5.3411309762498096</v>
          </cell>
          <cell r="SQ17">
            <v>1792.3567432073401</v>
          </cell>
          <cell r="SR17">
            <v>56.503446899062901</v>
          </cell>
          <cell r="SS17">
            <v>0.75237589687335205</v>
          </cell>
          <cell r="ST17">
            <v>61.271157137394397</v>
          </cell>
          <cell r="SU17">
            <v>6.5106842208086499</v>
          </cell>
          <cell r="SV17">
            <v>12.7860064048916</v>
          </cell>
          <cell r="SW17">
            <v>2.68317521704566</v>
          </cell>
          <cell r="SX17">
            <v>-8.5931786696099</v>
          </cell>
          <cell r="SY17">
            <v>36.464296130452603</v>
          </cell>
          <cell r="SZ17">
            <v>4.3742546933547102</v>
          </cell>
          <cell r="TA17">
            <v>-4.5298038382617198</v>
          </cell>
          <cell r="TB17">
            <v>-4.2060958962903303</v>
          </cell>
          <cell r="TC17">
            <v>6.0860116511113302</v>
          </cell>
          <cell r="TD17">
            <v>11.8969030955338</v>
          </cell>
          <cell r="TE17">
            <v>0</v>
          </cell>
          <cell r="TF17">
            <v>0</v>
          </cell>
          <cell r="TG17">
            <v>3.5494433237915</v>
          </cell>
          <cell r="TH17">
            <v>0</v>
          </cell>
          <cell r="TI17">
            <v>0</v>
          </cell>
          <cell r="TJ17">
            <v>0</v>
          </cell>
          <cell r="TK17">
            <v>2.0507480414539501</v>
          </cell>
          <cell r="TL17">
            <v>0</v>
          </cell>
          <cell r="TM17">
            <v>0</v>
          </cell>
          <cell r="TN17">
            <v>0</v>
          </cell>
          <cell r="TO17">
            <v>12.3272029303594</v>
          </cell>
          <cell r="TP17">
            <v>12.2387441718119</v>
          </cell>
          <cell r="TQ17">
            <v>4.8892619809308702</v>
          </cell>
          <cell r="TR17">
            <v>0</v>
          </cell>
          <cell r="TS17">
            <v>14.6015524735089</v>
          </cell>
          <cell r="TT17">
            <v>3.9235816884857</v>
          </cell>
          <cell r="TU17">
            <v>9.66603392634768</v>
          </cell>
          <cell r="TV17">
            <v>9.5647094201799696</v>
          </cell>
          <cell r="TW17">
            <v>195286.26467665</v>
          </cell>
          <cell r="TX17">
            <v>566.29846103775606</v>
          </cell>
          <cell r="TY17">
            <v>89418.703753441194</v>
          </cell>
          <cell r="TZ17">
            <v>31508.191056031301</v>
          </cell>
          <cell r="UA17">
            <v>40785.853297877497</v>
          </cell>
          <cell r="UB17">
            <v>8462.3941375418399</v>
          </cell>
          <cell r="UC17">
            <v>106292.300226985</v>
          </cell>
          <cell r="UD17">
            <v>0.55097383903774899</v>
          </cell>
          <cell r="UE17">
            <v>0.51707726732750403</v>
          </cell>
          <cell r="UF17">
            <v>0.51707726732750403</v>
          </cell>
          <cell r="UG17">
            <v>0.195913472980009</v>
          </cell>
          <cell r="UH17">
            <v>14984.353526082101</v>
          </cell>
          <cell r="UI17">
            <v>111948.54746487799</v>
          </cell>
          <cell r="UJ17">
            <v>62880.591881241897</v>
          </cell>
          <cell r="UK17">
            <v>9277.6622418461502</v>
          </cell>
          <cell r="UL17">
            <v>22144.942674421</v>
          </cell>
          <cell r="UM17">
            <v>172271.057227571</v>
          </cell>
          <cell r="UN17">
            <v>9.5921307968072096E-3</v>
          </cell>
          <cell r="UO17">
            <v>1.63953400022844E-2</v>
          </cell>
          <cell r="UP17">
            <v>1.14447061235428</v>
          </cell>
          <cell r="UQ17">
            <v>0</v>
          </cell>
          <cell r="UR17">
            <v>4.2212857055661697E-2</v>
          </cell>
          <cell r="US17">
            <v>0.118752012480162</v>
          </cell>
          <cell r="UT17">
            <v>3.9912705679410699E-3</v>
          </cell>
          <cell r="UU17">
            <v>0.35199999999999998</v>
          </cell>
          <cell r="UV17">
            <v>8.1215105757507997E-2</v>
          </cell>
          <cell r="UW17">
            <v>6.4295268965031502E-2</v>
          </cell>
          <cell r="UX17">
            <v>0.17657179915191801</v>
          </cell>
          <cell r="UY17">
            <v>3.4646670690870199E-2</v>
          </cell>
          <cell r="UZ17">
            <v>35.019609893531303</v>
          </cell>
          <cell r="VA17">
            <v>19.978251104008098</v>
          </cell>
          <cell r="VB17">
            <v>3.3943359839893699</v>
          </cell>
          <cell r="VC17">
            <v>1.396333018218</v>
          </cell>
          <cell r="VD17">
            <v>4.9158955221525202</v>
          </cell>
          <cell r="VE17">
            <v>0</v>
          </cell>
          <cell r="VF17">
            <v>-4.5670235092364102</v>
          </cell>
          <cell r="VG17">
            <v>-4.5670235092364102</v>
          </cell>
          <cell r="VH17">
            <v>3.6438428828115299</v>
          </cell>
          <cell r="VI17">
            <v>1.76883068366705</v>
          </cell>
          <cell r="VJ17">
            <v>0.88401584987913595</v>
          </cell>
          <cell r="VK17">
            <v>0</v>
          </cell>
          <cell r="VL17">
            <v>2.7902602515588102</v>
          </cell>
          <cell r="VM17">
            <v>2.7902602515588102</v>
          </cell>
          <cell r="VN17">
            <v>2.4580710501202599E-2</v>
          </cell>
          <cell r="VO17">
            <v>4.8427096344583899E-2</v>
          </cell>
          <cell r="VP17">
            <v>-0.146595499806634</v>
          </cell>
          <cell r="VQ17">
            <v>2.46572962376375</v>
          </cell>
          <cell r="VR17">
            <v>-6.1300094372219096</v>
          </cell>
          <cell r="VS17">
            <v>2.2197374753168999</v>
          </cell>
          <cell r="VT17">
            <v>132530.793401901</v>
          </cell>
          <cell r="VU17">
            <v>1.00219240988604</v>
          </cell>
          <cell r="VV17">
            <v>87394.849488879801</v>
          </cell>
          <cell r="VW17">
            <v>3.1207533152845301</v>
          </cell>
          <cell r="VX17">
            <v>4.3022019962538396</v>
          </cell>
          <cell r="VY17">
            <v>-1.19729309193328</v>
          </cell>
        </row>
        <row r="18">
          <cell r="B18" t="str">
            <v>1973Q2</v>
          </cell>
          <cell r="C18">
            <v>4.8978368245002298E-2</v>
          </cell>
          <cell r="D18">
            <v>0.3</v>
          </cell>
          <cell r="E18">
            <v>0</v>
          </cell>
          <cell r="F18">
            <v>1</v>
          </cell>
          <cell r="G18">
            <v>0</v>
          </cell>
          <cell r="H18">
            <v>0</v>
          </cell>
          <cell r="I18">
            <v>41.1444743023957</v>
          </cell>
          <cell r="J18">
            <v>41.054466085084499</v>
          </cell>
          <cell r="K18">
            <v>41.1444743023957</v>
          </cell>
          <cell r="L18">
            <v>-73.525578312103093</v>
          </cell>
          <cell r="M18">
            <v>5685.4849299999996</v>
          </cell>
          <cell r="N18">
            <v>-68.146479000000895</v>
          </cell>
          <cell r="O18">
            <v>10.737885379422201</v>
          </cell>
          <cell r="P18">
            <v>2.82650049138481E-3</v>
          </cell>
          <cell r="Q18">
            <v>-33.96</v>
          </cell>
          <cell r="R18">
            <v>-2640.4663510515102</v>
          </cell>
          <cell r="S18">
            <v>-10561.865404206101</v>
          </cell>
          <cell r="T18">
            <v>-135.84</v>
          </cell>
          <cell r="U18">
            <v>-6.6835438849105394E-2</v>
          </cell>
          <cell r="V18">
            <v>-0.745</v>
          </cell>
          <cell r="W18">
            <v>50021.209719487902</v>
          </cell>
          <cell r="X18">
            <v>192473.91850142399</v>
          </cell>
          <cell r="Y18">
            <v>141.57461525943901</v>
          </cell>
          <cell r="Z18">
            <v>103.676591445409</v>
          </cell>
          <cell r="AA18">
            <v>136.374640250342</v>
          </cell>
          <cell r="AB18">
            <v>424.61569125740101</v>
          </cell>
          <cell r="AC18">
            <v>2.6426754528227799E-3</v>
          </cell>
          <cell r="AD18">
            <v>2.6426754528227799E-3</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0.171527311663074</v>
          </cell>
          <cell r="AV18">
            <v>96629.910484690598</v>
          </cell>
          <cell r="AW18">
            <v>92913.708924606195</v>
          </cell>
          <cell r="AX18">
            <v>340994.97917328501</v>
          </cell>
          <cell r="AY18">
            <v>32566.554104698</v>
          </cell>
          <cell r="AZ18">
            <v>334069.42347565398</v>
          </cell>
          <cell r="BA18">
            <v>257.01104080555302</v>
          </cell>
          <cell r="BB18">
            <v>261.134632187286</v>
          </cell>
          <cell r="BC18">
            <v>782.01181769258096</v>
          </cell>
          <cell r="BD18">
            <v>771.59880142224301</v>
          </cell>
          <cell r="BE18">
            <v>6.6550107231416397E-3</v>
          </cell>
          <cell r="BF18">
            <v>9.2871028935186308E-3</v>
          </cell>
          <cell r="BG18">
            <v>1.0702872719573899E-2</v>
          </cell>
          <cell r="BH18">
            <v>6.1761158941294097E-3</v>
          </cell>
          <cell r="BI18">
            <v>46817.628367665602</v>
          </cell>
          <cell r="BJ18">
            <v>-19.023025416412001</v>
          </cell>
          <cell r="BK18">
            <v>0</v>
          </cell>
          <cell r="BL18">
            <v>1.6257427760315499E-2</v>
          </cell>
          <cell r="BM18">
            <v>132531.00933837899</v>
          </cell>
          <cell r="BN18">
            <v>5452918.7079934999</v>
          </cell>
          <cell r="BO18">
            <v>5793708.0652309703</v>
          </cell>
          <cell r="BP18">
            <v>137009.26951056501</v>
          </cell>
          <cell r="BQ18">
            <v>1.62134575050502E-2</v>
          </cell>
          <cell r="BR18">
            <v>1.0171799949982301</v>
          </cell>
          <cell r="BS18">
            <v>1.47715600251134E-2</v>
          </cell>
          <cell r="BT18">
            <v>27791.4592785942</v>
          </cell>
          <cell r="BU18">
            <v>0</v>
          </cell>
          <cell r="BV18">
            <v>7685.3912996701902</v>
          </cell>
          <cell r="BW18">
            <v>0</v>
          </cell>
          <cell r="BX18">
            <v>6703.6840000000002</v>
          </cell>
          <cell r="BY18">
            <v>3746.0883815205202</v>
          </cell>
          <cell r="BZ18">
            <v>16872.0039220197</v>
          </cell>
          <cell r="CA18">
            <v>3086.32</v>
          </cell>
          <cell r="CB18">
            <v>15196.743</v>
          </cell>
          <cell r="CC18">
            <v>87325.684176286202</v>
          </cell>
          <cell r="CD18">
            <v>39343.741300059701</v>
          </cell>
          <cell r="CE18">
            <v>145040.03317651601</v>
          </cell>
          <cell r="CF18">
            <v>29034.486710000001</v>
          </cell>
          <cell r="CG18">
            <v>131213</v>
          </cell>
          <cell r="CH18">
            <v>27987.136866219498</v>
          </cell>
          <cell r="CI18">
            <v>104429.12813925301</v>
          </cell>
          <cell r="CJ18">
            <v>23583.544000000002</v>
          </cell>
          <cell r="CK18">
            <v>93647.72</v>
          </cell>
          <cell r="CL18">
            <v>106.617699550987</v>
          </cell>
          <cell r="CM18">
            <v>255.72389402852701</v>
          </cell>
          <cell r="CN18">
            <v>4642.6585316992596</v>
          </cell>
          <cell r="CO18">
            <v>15445.9209852979</v>
          </cell>
          <cell r="CP18">
            <v>3791.2473748860002</v>
          </cell>
          <cell r="CQ18">
            <v>15664.852999999999</v>
          </cell>
          <cell r="CR18">
            <v>13237.202786217</v>
          </cell>
          <cell r="CS18">
            <v>52948.811144868101</v>
          </cell>
          <cell r="CT18">
            <v>0</v>
          </cell>
          <cell r="CU18">
            <v>0</v>
          </cell>
          <cell r="CV18">
            <v>0</v>
          </cell>
          <cell r="CW18">
            <v>0</v>
          </cell>
          <cell r="CX18">
            <v>9271</v>
          </cell>
          <cell r="CY18">
            <v>37084</v>
          </cell>
          <cell r="CZ18">
            <v>13265.3562298244</v>
          </cell>
          <cell r="DA18">
            <v>53061.424919297599</v>
          </cell>
          <cell r="DB18">
            <v>10477.033028661601</v>
          </cell>
          <cell r="DC18">
            <v>41908.132114646498</v>
          </cell>
          <cell r="DD18">
            <v>0</v>
          </cell>
          <cell r="DE18">
            <v>1</v>
          </cell>
          <cell r="DF18">
            <v>1</v>
          </cell>
          <cell r="DG18">
            <v>1</v>
          </cell>
          <cell r="DH18">
            <v>1</v>
          </cell>
          <cell r="DI18">
            <v>0</v>
          </cell>
          <cell r="DJ18">
            <v>0</v>
          </cell>
          <cell r="DK18">
            <v>199467</v>
          </cell>
          <cell r="DL18">
            <v>16174.151147427699</v>
          </cell>
          <cell r="DM18">
            <v>-0.12656472530777299</v>
          </cell>
          <cell r="DN18">
            <v>-0.192041839641623</v>
          </cell>
          <cell r="DO18">
            <v>61519.666112400802</v>
          </cell>
          <cell r="DP18">
            <v>93104.485891328295</v>
          </cell>
          <cell r="DQ18">
            <v>327522.00627713703</v>
          </cell>
          <cell r="DR18">
            <v>267.74892618497501</v>
          </cell>
          <cell r="DS18">
            <v>758.25654478876697</v>
          </cell>
          <cell r="DT18">
            <v>181962.286506984</v>
          </cell>
          <cell r="DU18">
            <v>106595.74737708599</v>
          </cell>
          <cell r="DV18">
            <v>84763.289926361904</v>
          </cell>
          <cell r="DW18">
            <v>40434.247694571</v>
          </cell>
          <cell r="DX18">
            <v>36.321913343553803</v>
          </cell>
          <cell r="DY18">
            <v>113.709144141444</v>
          </cell>
          <cell r="DZ18">
            <v>112563.948893233</v>
          </cell>
          <cell r="EA18">
            <v>450255.79557293199</v>
          </cell>
          <cell r="EB18">
            <v>107555.11150390501</v>
          </cell>
          <cell r="EC18">
            <v>430220.44601562002</v>
          </cell>
          <cell r="ED18">
            <v>-3.0499999999999999E-2</v>
          </cell>
          <cell r="EE18">
            <v>1300.37807030965</v>
          </cell>
          <cell r="EF18">
            <v>25912.9821074233</v>
          </cell>
          <cell r="EG18">
            <v>86698.852276933598</v>
          </cell>
          <cell r="EH18">
            <v>0</v>
          </cell>
          <cell r="EI18">
            <v>1742.1946962621701</v>
          </cell>
          <cell r="EJ18">
            <v>9743.6965735246304</v>
          </cell>
          <cell r="EK18">
            <v>11485.8912697868</v>
          </cell>
          <cell r="EL18">
            <v>47.171815198054901</v>
          </cell>
          <cell r="EM18">
            <v>5823.2473218448204</v>
          </cell>
          <cell r="EN18">
            <v>13.829262680980699</v>
          </cell>
          <cell r="EO18">
            <v>2115.59853438546</v>
          </cell>
          <cell r="EP18">
            <v>10438.401854793499</v>
          </cell>
          <cell r="EQ18">
            <v>3.0499999999999999E-2</v>
          </cell>
          <cell r="ER18">
            <v>27.437000714354099</v>
          </cell>
          <cell r="ES18">
            <v>174.350834605817</v>
          </cell>
          <cell r="ET18">
            <v>697.40333842326697</v>
          </cell>
          <cell r="EU18">
            <v>-4.1235913817329104</v>
          </cell>
          <cell r="EV18">
            <v>-10.4130162703379</v>
          </cell>
          <cell r="EW18">
            <v>30146.873479753602</v>
          </cell>
          <cell r="EX18">
            <v>0</v>
          </cell>
          <cell r="EY18">
            <v>3349.8166457111902</v>
          </cell>
          <cell r="EZ18">
            <v>0</v>
          </cell>
          <cell r="FA18">
            <v>3140.7572352934499</v>
          </cell>
          <cell r="FB18">
            <v>1152.3622205501099</v>
          </cell>
          <cell r="FC18">
            <v>6078.0852529346403</v>
          </cell>
          <cell r="FD18">
            <v>1086.1485822941299</v>
          </cell>
          <cell r="FE18">
            <v>6058.75663383754</v>
          </cell>
          <cell r="FF18">
            <v>101134.714174223</v>
          </cell>
          <cell r="FG18">
            <v>34803.7292792113</v>
          </cell>
          <cell r="FH18">
            <v>141660.35219012</v>
          </cell>
          <cell r="FI18">
            <v>23349.001779999999</v>
          </cell>
          <cell r="FJ18">
            <v>130959</v>
          </cell>
          <cell r="FK18">
            <v>95.879814171564703</v>
          </cell>
          <cell r="FL18">
            <v>269.066150662003</v>
          </cell>
          <cell r="FM18">
            <v>33194.206554870201</v>
          </cell>
          <cell r="FN18">
            <v>132610.10991488199</v>
          </cell>
          <cell r="FO18">
            <v>26857.2711749259</v>
          </cell>
          <cell r="FP18">
            <v>121759.486130869</v>
          </cell>
          <cell r="FQ18">
            <v>13370.9915315403</v>
          </cell>
          <cell r="FR18">
            <v>58555.673381503999</v>
          </cell>
          <cell r="FS18">
            <v>9339.1464790000009</v>
          </cell>
          <cell r="FT18">
            <v>56987.481</v>
          </cell>
          <cell r="FU18">
            <v>88.438078593389704</v>
          </cell>
          <cell r="FV18">
            <v>243.68698229373601</v>
          </cell>
          <cell r="FW18">
            <v>0.187116564417178</v>
          </cell>
          <cell r="FX18">
            <v>5.1707726732750396E-3</v>
          </cell>
          <cell r="FY18">
            <v>8.4033613445378297E-2</v>
          </cell>
          <cell r="FZ18">
            <v>0</v>
          </cell>
          <cell r="GA18">
            <v>0.187116564417178</v>
          </cell>
          <cell r="GB18">
            <v>8.4033613445378297E-2</v>
          </cell>
          <cell r="GC18">
            <v>36256</v>
          </cell>
          <cell r="GD18">
            <v>2.5000000000000001E-2</v>
          </cell>
          <cell r="GE18">
            <v>1133572.1189250499</v>
          </cell>
          <cell r="GF18">
            <v>416316.17883293598</v>
          </cell>
          <cell r="GG18">
            <v>583566.24685442296</v>
          </cell>
          <cell r="GH18">
            <v>92689.155502115507</v>
          </cell>
          <cell r="GI18">
            <v>308.63333333333298</v>
          </cell>
          <cell r="GJ18">
            <v>2.51944988556418E-2</v>
          </cell>
          <cell r="GK18">
            <v>-163211</v>
          </cell>
          <cell r="GL18">
            <v>-21663.271138971599</v>
          </cell>
          <cell r="GM18">
            <v>0.78980488695076001</v>
          </cell>
          <cell r="GN18">
            <v>0.78980488695076001</v>
          </cell>
          <cell r="GO18">
            <v>2.7263363084402102E-3</v>
          </cell>
          <cell r="GP18">
            <v>0.95907976023006003</v>
          </cell>
          <cell r="GQ18">
            <v>2.2456766362870602E-3</v>
          </cell>
          <cell r="GR18">
            <v>2.87578974978168E-3</v>
          </cell>
          <cell r="GS18">
            <v>1.6265181174117899E-3</v>
          </cell>
          <cell r="GT18">
            <v>3.4128869547613702E-3</v>
          </cell>
          <cell r="GU18">
            <v>2.3748369108594898E-3</v>
          </cell>
          <cell r="GV18">
            <v>2.62846756582327E-3</v>
          </cell>
          <cell r="GW18">
            <v>3.18042314523782E-3</v>
          </cell>
          <cell r="GX18">
            <v>0.84697976395073704</v>
          </cell>
          <cell r="GY18">
            <v>0.80909513925361198</v>
          </cell>
          <cell r="GZ18">
            <v>0.80468464658246197</v>
          </cell>
          <cell r="HA18">
            <v>5.9351868902480398E-2</v>
          </cell>
          <cell r="HB18">
            <v>172271.057227571</v>
          </cell>
          <cell r="HC18">
            <v>0.02</v>
          </cell>
          <cell r="HD18">
            <v>5.0000000000000001E-3</v>
          </cell>
          <cell r="HE18">
            <v>2.87467378247151E-2</v>
          </cell>
          <cell r="HF18">
            <v>2.8622304659840801E-2</v>
          </cell>
          <cell r="HG18">
            <v>3635.7980331239301</v>
          </cell>
          <cell r="HH18">
            <v>3.8363476520683099E-3</v>
          </cell>
          <cell r="HI18">
            <v>0.74034771459854298</v>
          </cell>
          <cell r="HJ18">
            <v>0.79034977476057899</v>
          </cell>
          <cell r="HK18">
            <v>0.81661129049229597</v>
          </cell>
          <cell r="HL18">
            <v>0.79148391075270397</v>
          </cell>
          <cell r="HM18">
            <v>-0.25</v>
          </cell>
          <cell r="HN18">
            <v>0.75</v>
          </cell>
          <cell r="HO18">
            <v>-0.25</v>
          </cell>
          <cell r="HP18">
            <v>-0.25</v>
          </cell>
          <cell r="HQ18">
            <v>6.6355007437053403E-3</v>
          </cell>
          <cell r="HR18">
            <v>1.61957726675056E-2</v>
          </cell>
          <cell r="HS18">
            <v>9.5921307968072096E-3</v>
          </cell>
          <cell r="HT18">
            <v>1.63953400022844E-2</v>
          </cell>
          <cell r="HU18">
            <v>1.14447061235428</v>
          </cell>
          <cell r="HV18">
            <v>1.02702841744243</v>
          </cell>
          <cell r="HW18">
            <v>1.0018674864896899</v>
          </cell>
          <cell r="HX18">
            <v>0.83750830560688205</v>
          </cell>
          <cell r="HY18">
            <v>0.78142522604703402</v>
          </cell>
          <cell r="HZ18">
            <v>1.1059303433011001</v>
          </cell>
          <cell r="IA18">
            <v>22.714767567201299</v>
          </cell>
          <cell r="IB18">
            <v>0.82800675269448698</v>
          </cell>
          <cell r="IC18">
            <v>0</v>
          </cell>
          <cell r="ID18">
            <v>97906.773994071002</v>
          </cell>
          <cell r="IE18">
            <v>4.2212857055661697E-2</v>
          </cell>
          <cell r="IF18">
            <v>1.0461440647542799</v>
          </cell>
          <cell r="IG18">
            <v>0.118752012480162</v>
          </cell>
          <cell r="IH18">
            <v>1.4999999999999999E-2</v>
          </cell>
          <cell r="II18">
            <v>3.9912705679410699E-3</v>
          </cell>
          <cell r="IJ18">
            <v>0.35199999999999998</v>
          </cell>
          <cell r="IK18">
            <v>6.0066666666666699E-2</v>
          </cell>
          <cell r="IL18">
            <v>1.9267399267399302E-2</v>
          </cell>
          <cell r="IM18">
            <v>4.4999999999999998E-2</v>
          </cell>
          <cell r="IN18">
            <v>0.49</v>
          </cell>
          <cell r="IO18">
            <v>8.1215105757507997E-2</v>
          </cell>
          <cell r="IP18">
            <v>6.4295268965031502E-2</v>
          </cell>
          <cell r="IQ18">
            <v>27.072360395669499</v>
          </cell>
          <cell r="IR18">
            <v>0.17657179915191801</v>
          </cell>
          <cell r="IS18">
            <v>3.4646670690870199E-2</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0.45704321117712499</v>
          </cell>
          <cell r="LB18">
            <v>0</v>
          </cell>
          <cell r="LC18">
            <v>199.841769414585</v>
          </cell>
          <cell r="LD18">
            <v>13</v>
          </cell>
          <cell r="LE18">
            <v>27128.8659866075</v>
          </cell>
          <cell r="LF18">
            <v>3682.1339321596301</v>
          </cell>
          <cell r="LG18">
            <v>685.52501098456401</v>
          </cell>
          <cell r="LH18">
            <v>1439.07609292899</v>
          </cell>
          <cell r="LI18">
            <v>15317.789284348601</v>
          </cell>
          <cell r="LJ18">
            <v>5.0000000000000001E-3</v>
          </cell>
          <cell r="LK18">
            <v>0</v>
          </cell>
          <cell r="LL18">
            <v>0</v>
          </cell>
          <cell r="LM18">
            <v>2708.1464565152</v>
          </cell>
          <cell r="LN18">
            <v>4076.8936723982501</v>
          </cell>
          <cell r="LO18">
            <v>177.11517116245199</v>
          </cell>
          <cell r="LP18">
            <v>188.09397421833799</v>
          </cell>
          <cell r="LQ18">
            <v>4.1260000000000003E-3</v>
          </cell>
          <cell r="LR18">
            <v>0.208127918189006</v>
          </cell>
          <cell r="LS18">
            <v>0</v>
          </cell>
          <cell r="LT18">
            <v>3972.6357558259501</v>
          </cell>
          <cell r="LU18">
            <v>8637.00707200742</v>
          </cell>
          <cell r="LV18">
            <v>1557.53282824608</v>
          </cell>
          <cell r="LW18">
            <v>16.470200305476698</v>
          </cell>
          <cell r="LX18">
            <v>17.730577431747399</v>
          </cell>
          <cell r="LY18">
            <v>3529.5135401305602</v>
          </cell>
          <cell r="LZ18">
            <v>0</v>
          </cell>
          <cell r="MA18">
            <v>363.15850088818001</v>
          </cell>
          <cell r="MB18">
            <v>2.5940761254328801E-2</v>
          </cell>
          <cell r="MC18">
            <v>3.0000000000000001E-3</v>
          </cell>
          <cell r="MD18">
            <v>0.323523111230891</v>
          </cell>
          <cell r="ME18">
            <v>0.19408987266945901</v>
          </cell>
          <cell r="MF18">
            <v>192049.718320393</v>
          </cell>
          <cell r="MG18">
            <v>0.130460712940139</v>
          </cell>
          <cell r="MH18">
            <v>0.45537908254444398</v>
          </cell>
          <cell r="MI18">
            <v>7.7578860000876895E-2</v>
          </cell>
          <cell r="MJ18">
            <v>0.28499172153851798</v>
          </cell>
          <cell r="MK18">
            <v>6.7667735691842701E-2</v>
          </cell>
          <cell r="ML18">
            <v>0.21257131864095599</v>
          </cell>
          <cell r="MM18">
            <v>-1608.4879365514701</v>
          </cell>
          <cell r="MN18">
            <v>1645.0584245507</v>
          </cell>
          <cell r="MO18">
            <v>82.168745145786602</v>
          </cell>
          <cell r="MP18">
            <v>45.833504186707898</v>
          </cell>
          <cell r="MQ18">
            <v>35711.264547000901</v>
          </cell>
          <cell r="MR18">
            <v>18.7116564417177</v>
          </cell>
          <cell r="MS18">
            <v>18.7116564417177</v>
          </cell>
          <cell r="MT18">
            <v>0</v>
          </cell>
          <cell r="MU18">
            <v>0</v>
          </cell>
          <cell r="MV18">
            <v>0</v>
          </cell>
          <cell r="MW18">
            <v>0</v>
          </cell>
          <cell r="MX18">
            <v>0</v>
          </cell>
          <cell r="MY18">
            <v>23.026550976877999</v>
          </cell>
          <cell r="MZ18">
            <v>-19.204183964162301</v>
          </cell>
          <cell r="NA18">
            <v>11.2132824204021</v>
          </cell>
          <cell r="NB18">
            <v>1.76641661176276</v>
          </cell>
          <cell r="NC18">
            <v>79.346264666666301</v>
          </cell>
          <cell r="ND18">
            <v>49</v>
          </cell>
          <cell r="NE18">
            <v>6.0066666666666704</v>
          </cell>
          <cell r="NF18">
            <v>1.9267399267399301</v>
          </cell>
          <cell r="NG18">
            <v>2.5940761254328799</v>
          </cell>
          <cell r="NH18">
            <v>0.3</v>
          </cell>
          <cell r="NI18">
            <v>4.3661545398591999</v>
          </cell>
          <cell r="NJ18">
            <v>0</v>
          </cell>
          <cell r="NK18">
            <v>0</v>
          </cell>
          <cell r="NL18">
            <v>0</v>
          </cell>
          <cell r="NM18">
            <v>0</v>
          </cell>
          <cell r="NN18">
            <v>0</v>
          </cell>
          <cell r="NO18">
            <v>0</v>
          </cell>
          <cell r="NP18">
            <v>0</v>
          </cell>
          <cell r="NQ18">
            <v>0</v>
          </cell>
          <cell r="NR18">
            <v>0</v>
          </cell>
          <cell r="NS18">
            <v>0</v>
          </cell>
          <cell r="NT18">
            <v>0</v>
          </cell>
          <cell r="NU18">
            <v>15567.997286952599</v>
          </cell>
          <cell r="NV18">
            <v>78.980488695076005</v>
          </cell>
          <cell r="NW18">
            <v>76.931674694086794</v>
          </cell>
          <cell r="NX18">
            <v>0</v>
          </cell>
          <cell r="NY18">
            <v>22.928349955351599</v>
          </cell>
          <cell r="NZ18">
            <v>9.1955172413791697</v>
          </cell>
          <cell r="OA18">
            <v>32.564316411339597</v>
          </cell>
          <cell r="OB18">
            <v>0</v>
          </cell>
          <cell r="OC18">
            <v>0</v>
          </cell>
          <cell r="OD18">
            <v>11.3467825356216</v>
          </cell>
          <cell r="OE18">
            <v>-0.94243612135382904</v>
          </cell>
          <cell r="OF18">
            <v>-3.8069597290698698</v>
          </cell>
          <cell r="OG18">
            <v>0</v>
          </cell>
          <cell r="OH18">
            <v>6.0851005094535697</v>
          </cell>
          <cell r="OI18">
            <v>7.7578860000879502</v>
          </cell>
          <cell r="OJ18">
            <v>6.7667735691842701</v>
          </cell>
          <cell r="OK18">
            <v>-33.927219429799401</v>
          </cell>
          <cell r="OL18">
            <v>23.608271770165899</v>
          </cell>
          <cell r="OM18">
            <v>28.3697692145094</v>
          </cell>
          <cell r="ON18">
            <v>18.597221113468802</v>
          </cell>
          <cell r="OO18">
            <v>12.4624487551773</v>
          </cell>
          <cell r="OP18">
            <v>0</v>
          </cell>
          <cell r="OQ18">
            <v>0</v>
          </cell>
          <cell r="OR18">
            <v>-1357.91320806722</v>
          </cell>
          <cell r="OS18">
            <v>4.0294872712580601</v>
          </cell>
          <cell r="OT18">
            <v>1361.94269533848</v>
          </cell>
          <cell r="OU18">
            <v>48.759169417453101</v>
          </cell>
          <cell r="OV18">
            <v>5.60978423165888</v>
          </cell>
          <cell r="OW18">
            <v>6.1642799495984697</v>
          </cell>
          <cell r="OX18">
            <v>23.608271770165899</v>
          </cell>
          <cell r="OY18">
            <v>12.3082016233828</v>
          </cell>
          <cell r="OZ18">
            <v>62.056237415242201</v>
          </cell>
          <cell r="PA18">
            <v>10.0921334971567</v>
          </cell>
          <cell r="PB18">
            <v>0.81744002374043201</v>
          </cell>
          <cell r="PC18">
            <v>17.477575776398901</v>
          </cell>
          <cell r="PD18">
            <v>11.214827998340599</v>
          </cell>
          <cell r="PE18">
            <v>18.597221113468802</v>
          </cell>
          <cell r="PF18">
            <v>0</v>
          </cell>
          <cell r="PG18">
            <v>0</v>
          </cell>
          <cell r="PH18">
            <v>0</v>
          </cell>
          <cell r="PI18">
            <v>0</v>
          </cell>
          <cell r="PJ18">
            <v>12.4624487551773</v>
          </cell>
          <cell r="PK18">
            <v>0</v>
          </cell>
          <cell r="PL18">
            <v>0</v>
          </cell>
          <cell r="PM18">
            <v>0</v>
          </cell>
          <cell r="PN18">
            <v>19.114545993275499</v>
          </cell>
          <cell r="PO18">
            <v>0</v>
          </cell>
          <cell r="PP18">
            <v>0</v>
          </cell>
          <cell r="PQ18">
            <v>2.7850405119041002E-3</v>
          </cell>
          <cell r="PR18">
            <v>-135.84</v>
          </cell>
          <cell r="PS18">
            <v>486.96270699429903</v>
          </cell>
          <cell r="PT18">
            <v>130.00957662846099</v>
          </cell>
          <cell r="PU18">
            <v>295.81632541219102</v>
          </cell>
          <cell r="PV18">
            <v>159.961336724695</v>
          </cell>
          <cell r="PW18">
            <v>87.349560721317104</v>
          </cell>
          <cell r="PX18">
            <v>48.5054279661788</v>
          </cell>
          <cell r="PY18">
            <v>-14.584849376835299</v>
          </cell>
          <cell r="PZ18">
            <v>316.50239334051599</v>
          </cell>
          <cell r="QA18">
            <v>37084</v>
          </cell>
          <cell r="QB18">
            <v>319.58491513285099</v>
          </cell>
          <cell r="QC18">
            <v>0</v>
          </cell>
          <cell r="QD18">
            <v>37356.585916000004</v>
          </cell>
          <cell r="QE18">
            <v>895.12123786578104</v>
          </cell>
          <cell r="QF18">
            <v>-2.98</v>
          </cell>
          <cell r="QG18">
            <v>-294.10231324841197</v>
          </cell>
          <cell r="QH18">
            <v>-3.0825217923358301</v>
          </cell>
          <cell r="QI18">
            <v>15.819672131147501</v>
          </cell>
          <cell r="QJ18">
            <v>15.819672131147501</v>
          </cell>
          <cell r="QK18">
            <v>0</v>
          </cell>
          <cell r="QL18">
            <v>0</v>
          </cell>
          <cell r="QM18">
            <v>0</v>
          </cell>
          <cell r="QN18">
            <v>0</v>
          </cell>
          <cell r="QO18">
            <v>0</v>
          </cell>
          <cell r="QP18">
            <v>23.2406142259006</v>
          </cell>
          <cell r="QQ18">
            <v>-12.6564725307773</v>
          </cell>
          <cell r="QR18">
            <v>-19.204183964162301</v>
          </cell>
          <cell r="QS18">
            <v>-20.528936309530899</v>
          </cell>
          <cell r="QT18">
            <v>4.5625601750262099</v>
          </cell>
          <cell r="QU18">
            <v>5.9168026730696202</v>
          </cell>
          <cell r="QV18">
            <v>0</v>
          </cell>
          <cell r="QW18">
            <v>1.6772470186369099</v>
          </cell>
          <cell r="QX18">
            <v>79.346264666666301</v>
          </cell>
          <cell r="QY18">
            <v>49</v>
          </cell>
          <cell r="QZ18">
            <v>6.0066666666666704</v>
          </cell>
          <cell r="RA18">
            <v>1.9267399267399301</v>
          </cell>
          <cell r="RB18">
            <v>2.5940761254328799</v>
          </cell>
          <cell r="RC18">
            <v>0.4</v>
          </cell>
          <cell r="RD18">
            <v>0</v>
          </cell>
          <cell r="RE18">
            <v>0</v>
          </cell>
          <cell r="RF18">
            <v>0</v>
          </cell>
          <cell r="RG18">
            <v>0</v>
          </cell>
          <cell r="RH18">
            <v>0</v>
          </cell>
          <cell r="RI18">
            <v>0</v>
          </cell>
          <cell r="RJ18">
            <v>4.49123188266298</v>
          </cell>
          <cell r="RK18">
            <v>0</v>
          </cell>
          <cell r="RL18">
            <v>0</v>
          </cell>
          <cell r="RM18">
            <v>-4.2981901942799796</v>
          </cell>
          <cell r="RN18">
            <v>0</v>
          </cell>
          <cell r="RO18">
            <v>0</v>
          </cell>
          <cell r="RP18">
            <v>41683.145564321698</v>
          </cell>
          <cell r="RQ18">
            <v>18626.815586995101</v>
          </cell>
          <cell r="RR18">
            <v>78.980488695076005</v>
          </cell>
          <cell r="RS18">
            <v>76.931674694086794</v>
          </cell>
          <cell r="RT18">
            <v>23.240224847630699</v>
          </cell>
          <cell r="RU18">
            <v>5.7278122232063504</v>
          </cell>
          <cell r="RV18">
            <v>0</v>
          </cell>
          <cell r="RW18">
            <v>0</v>
          </cell>
          <cell r="RX18">
            <v>10.092410134951701</v>
          </cell>
          <cell r="RY18">
            <v>2.2504433496070502</v>
          </cell>
          <cell r="RZ18">
            <v>0</v>
          </cell>
          <cell r="SA18">
            <v>-12.6874832797715</v>
          </cell>
          <cell r="SB18">
            <v>5.8358685400743804</v>
          </cell>
          <cell r="SC18">
            <v>6.5911531627119002</v>
          </cell>
          <cell r="SD18">
            <v>5.9839589777227404</v>
          </cell>
          <cell r="SE18">
            <v>-21.848042805493499</v>
          </cell>
          <cell r="SF18">
            <v>8.8305048772698402</v>
          </cell>
          <cell r="SG18">
            <v>2.2225189980346101</v>
          </cell>
          <cell r="SH18">
            <v>0</v>
          </cell>
          <cell r="SI18">
            <v>0</v>
          </cell>
          <cell r="SJ18">
            <v>14.620875724180401</v>
          </cell>
          <cell r="SK18">
            <v>8.5181182678113494</v>
          </cell>
          <cell r="SL18">
            <v>0</v>
          </cell>
          <cell r="SM18">
            <v>0</v>
          </cell>
          <cell r="SN18">
            <v>-1624.71758207533</v>
          </cell>
          <cell r="SO18">
            <v>-18233.396002215399</v>
          </cell>
          <cell r="SP18">
            <v>-1.43788759204781</v>
          </cell>
          <cell r="SQ18">
            <v>1623.2796944832901</v>
          </cell>
          <cell r="SR18">
            <v>53.284437410067902</v>
          </cell>
          <cell r="SS18">
            <v>0.75237589687335205</v>
          </cell>
          <cell r="ST18">
            <v>61.271157137394397</v>
          </cell>
          <cell r="SU18">
            <v>5.8222044311985899</v>
          </cell>
          <cell r="SV18">
            <v>10.231319615783899</v>
          </cell>
          <cell r="SW18">
            <v>8.8305048772698402</v>
          </cell>
          <cell r="SX18">
            <v>-3.69177134443611</v>
          </cell>
          <cell r="SY18">
            <v>47.453711532100698</v>
          </cell>
          <cell r="SZ18">
            <v>5.67424648390553</v>
          </cell>
          <cell r="TA18">
            <v>-3.3507288443713601</v>
          </cell>
          <cell r="TB18">
            <v>0.570977917035842</v>
          </cell>
          <cell r="TC18">
            <v>7.2756879249256601</v>
          </cell>
          <cell r="TD18">
            <v>14.620875724180401</v>
          </cell>
          <cell r="TE18">
            <v>0</v>
          </cell>
          <cell r="TF18">
            <v>0</v>
          </cell>
          <cell r="TG18">
            <v>8.5181182678113494</v>
          </cell>
          <cell r="TH18">
            <v>0</v>
          </cell>
          <cell r="TI18">
            <v>0</v>
          </cell>
          <cell r="TJ18">
            <v>0</v>
          </cell>
          <cell r="TK18">
            <v>4.49123188266298</v>
          </cell>
          <cell r="TL18">
            <v>0</v>
          </cell>
          <cell r="TM18">
            <v>0</v>
          </cell>
          <cell r="TN18">
            <v>0</v>
          </cell>
          <cell r="TO18">
            <v>12.5048313773483</v>
          </cell>
          <cell r="TP18">
            <v>-0.34072429725621201</v>
          </cell>
          <cell r="TQ18">
            <v>8.4124908099329208</v>
          </cell>
          <cell r="TR18">
            <v>0</v>
          </cell>
          <cell r="TS18">
            <v>11.392264065124801</v>
          </cell>
          <cell r="TT18">
            <v>5.1349130743904503</v>
          </cell>
          <cell r="TU18">
            <v>17.70878790762</v>
          </cell>
          <cell r="TV18">
            <v>11.186064268803401</v>
          </cell>
          <cell r="TW18">
            <v>197943.293053086</v>
          </cell>
          <cell r="TX18">
            <v>566.29846103775606</v>
          </cell>
          <cell r="TY18">
            <v>93776.680343596599</v>
          </cell>
          <cell r="TZ18">
            <v>33661.551810502897</v>
          </cell>
          <cell r="UA18">
            <v>42044.627488268903</v>
          </cell>
          <cell r="UB18">
            <v>8462.3941375418399</v>
          </cell>
          <cell r="UC18">
            <v>109633.005235891</v>
          </cell>
          <cell r="UD18">
            <v>0.62924686603996105</v>
          </cell>
          <cell r="UE18">
            <v>0.51707726732750403</v>
          </cell>
          <cell r="UF18">
            <v>0.51707726732750403</v>
          </cell>
          <cell r="UG18">
            <v>0.195913472980009</v>
          </cell>
          <cell r="UH18">
            <v>14984.353526082101</v>
          </cell>
          <cell r="UI18">
            <v>111948.54746487799</v>
          </cell>
          <cell r="UJ18">
            <v>63819.721272664297</v>
          </cell>
          <cell r="UK18">
            <v>8383.0756777659699</v>
          </cell>
          <cell r="UL18">
            <v>22678.759101555101</v>
          </cell>
          <cell r="UM18">
            <v>172271.057227571</v>
          </cell>
          <cell r="UN18">
            <v>9.5921307968072096E-3</v>
          </cell>
          <cell r="UO18">
            <v>1.63953400022844E-2</v>
          </cell>
          <cell r="UP18">
            <v>1.14447061235428</v>
          </cell>
          <cell r="UQ18">
            <v>0</v>
          </cell>
          <cell r="UR18">
            <v>4.2212857055661697E-2</v>
          </cell>
          <cell r="US18">
            <v>0.118752012480162</v>
          </cell>
          <cell r="UT18">
            <v>3.9912705679410699E-3</v>
          </cell>
          <cell r="UU18">
            <v>0.35199999999999998</v>
          </cell>
          <cell r="UV18">
            <v>8.1215105757507997E-2</v>
          </cell>
          <cell r="UW18">
            <v>6.4295268965031502E-2</v>
          </cell>
          <cell r="UX18">
            <v>0.17657179915191801</v>
          </cell>
          <cell r="UY18">
            <v>3.4646670690870199E-2</v>
          </cell>
          <cell r="UZ18">
            <v>33.030227180927</v>
          </cell>
          <cell r="VA18">
            <v>17.6179288074777</v>
          </cell>
          <cell r="VB18">
            <v>3.2042364072284801</v>
          </cell>
          <cell r="VC18">
            <v>0.94009554281948204</v>
          </cell>
          <cell r="VD18">
            <v>7.5476792514897904</v>
          </cell>
          <cell r="VE18">
            <v>0</v>
          </cell>
          <cell r="VF18">
            <v>2.0303535884865398</v>
          </cell>
          <cell r="VG18">
            <v>2.0303535884865398</v>
          </cell>
          <cell r="VH18">
            <v>3.2567233551343602</v>
          </cell>
          <cell r="VI18">
            <v>1.4612927021406601</v>
          </cell>
          <cell r="VJ18">
            <v>2.8682960359187102</v>
          </cell>
          <cell r="VK18">
            <v>0</v>
          </cell>
          <cell r="VL18">
            <v>1.73800027162449</v>
          </cell>
          <cell r="VM18">
            <v>1.73800027162449</v>
          </cell>
          <cell r="VN18">
            <v>2.4580677914481101E-2</v>
          </cell>
          <cell r="VO18">
            <v>4.5923770991157201E-2</v>
          </cell>
          <cell r="VP18">
            <v>2.2264989378458599</v>
          </cell>
          <cell r="VQ18">
            <v>2.2962812676368798</v>
          </cell>
          <cell r="VR18">
            <v>16.532868740002801</v>
          </cell>
          <cell r="VS18">
            <v>2.1041325093819099</v>
          </cell>
          <cell r="VT18">
            <v>132530.833691293</v>
          </cell>
          <cell r="VU18">
            <v>1.00219240988604</v>
          </cell>
          <cell r="VV18">
            <v>92108.342974338899</v>
          </cell>
          <cell r="VW18">
            <v>2.9261984821470302</v>
          </cell>
          <cell r="VX18">
            <v>4.11280261359388</v>
          </cell>
          <cell r="VY18">
            <v>-1.0639569603463599</v>
          </cell>
        </row>
        <row r="19">
          <cell r="B19" t="str">
            <v>1973Q3</v>
          </cell>
          <cell r="C19">
            <v>4.8978368245002298E-2</v>
          </cell>
          <cell r="D19">
            <v>0.3</v>
          </cell>
          <cell r="E19">
            <v>0</v>
          </cell>
          <cell r="F19">
            <v>0</v>
          </cell>
          <cell r="G19">
            <v>1</v>
          </cell>
          <cell r="H19">
            <v>0</v>
          </cell>
          <cell r="I19">
            <v>41.1444743023957</v>
          </cell>
          <cell r="J19">
            <v>41.054466085084499</v>
          </cell>
          <cell r="K19">
            <v>41.1444743023957</v>
          </cell>
          <cell r="L19">
            <v>-73.525578312103093</v>
          </cell>
          <cell r="M19">
            <v>5685.4849299999996</v>
          </cell>
          <cell r="N19">
            <v>-68.146479000000895</v>
          </cell>
          <cell r="O19">
            <v>-5.4600831614508403</v>
          </cell>
          <cell r="P19">
            <v>3.0617284205488198E-3</v>
          </cell>
          <cell r="Q19">
            <v>-33.96</v>
          </cell>
          <cell r="R19">
            <v>-2640.4663510515102</v>
          </cell>
          <cell r="S19">
            <v>-10561.865404206101</v>
          </cell>
          <cell r="T19">
            <v>-135.84</v>
          </cell>
          <cell r="U19">
            <v>-8.3410612204441001E-2</v>
          </cell>
          <cell r="V19">
            <v>-0.745</v>
          </cell>
          <cell r="W19">
            <v>50930.835163170603</v>
          </cell>
          <cell r="X19">
            <v>192473.91850142399</v>
          </cell>
          <cell r="Y19">
            <v>141.57461525943901</v>
          </cell>
          <cell r="Z19">
            <v>103.676591445409</v>
          </cell>
          <cell r="AA19">
            <v>144.27353857651801</v>
          </cell>
          <cell r="AB19">
            <v>424.61569125740101</v>
          </cell>
          <cell r="AC19">
            <v>2.7792478276456598E-3</v>
          </cell>
          <cell r="AD19">
            <v>2.7792478276456598E-3</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0.20067069546215199</v>
          </cell>
          <cell r="AV19">
            <v>91783.253415422601</v>
          </cell>
          <cell r="AW19">
            <v>96785.356709519197</v>
          </cell>
          <cell r="AX19">
            <v>340994.97917328501</v>
          </cell>
          <cell r="AY19">
            <v>34039.412292679001</v>
          </cell>
          <cell r="AZ19">
            <v>334069.42347565398</v>
          </cell>
          <cell r="BA19">
            <v>285.32631468053802</v>
          </cell>
          <cell r="BB19">
            <v>284.28053173855199</v>
          </cell>
          <cell r="BC19">
            <v>782.01181769258096</v>
          </cell>
          <cell r="BD19">
            <v>771.59880142224301</v>
          </cell>
          <cell r="BE19">
            <v>6.46241268177725E-3</v>
          </cell>
          <cell r="BF19">
            <v>8.9064030350807007E-3</v>
          </cell>
          <cell r="BG19">
            <v>1.07227830765965E-2</v>
          </cell>
          <cell r="BH19">
            <v>6.1725722342792803E-3</v>
          </cell>
          <cell r="BI19">
            <v>46817.628367665602</v>
          </cell>
          <cell r="BJ19">
            <v>-19.023025416412001</v>
          </cell>
          <cell r="BK19">
            <v>0</v>
          </cell>
          <cell r="BL19">
            <v>1.5656431410749301E-2</v>
          </cell>
          <cell r="BM19">
            <v>132531.00933837899</v>
          </cell>
          <cell r="BN19">
            <v>5452918.7079934999</v>
          </cell>
          <cell r="BO19">
            <v>5793708.0652309703</v>
          </cell>
          <cell r="BP19">
            <v>137009.26951056501</v>
          </cell>
          <cell r="BQ19">
            <v>1.62134575050502E-2</v>
          </cell>
          <cell r="BR19">
            <v>1.0171799949982301</v>
          </cell>
          <cell r="BS19">
            <v>1.38114564691732E-2</v>
          </cell>
          <cell r="BT19">
            <v>24963.417291776201</v>
          </cell>
          <cell r="BU19">
            <v>0</v>
          </cell>
          <cell r="BV19">
            <v>7685.3912996701902</v>
          </cell>
          <cell r="BW19">
            <v>0</v>
          </cell>
          <cell r="BX19">
            <v>6703.6840000000002</v>
          </cell>
          <cell r="BY19">
            <v>3746.0883815205202</v>
          </cell>
          <cell r="BZ19">
            <v>16872.0039220197</v>
          </cell>
          <cell r="CA19">
            <v>3086.32</v>
          </cell>
          <cell r="CB19">
            <v>15196.743</v>
          </cell>
          <cell r="CC19">
            <v>87325.684176286202</v>
          </cell>
          <cell r="CD19">
            <v>39343.741300059701</v>
          </cell>
          <cell r="CE19">
            <v>145040.03317651601</v>
          </cell>
          <cell r="CF19">
            <v>29034.486710000001</v>
          </cell>
          <cell r="CG19">
            <v>131213</v>
          </cell>
          <cell r="CH19">
            <v>27987.136866219498</v>
          </cell>
          <cell r="CI19">
            <v>104429.12813925301</v>
          </cell>
          <cell r="CJ19">
            <v>23583.544000000002</v>
          </cell>
          <cell r="CK19">
            <v>93647.72</v>
          </cell>
          <cell r="CL19">
            <v>98.400656841633705</v>
          </cell>
          <cell r="CM19">
            <v>255.72389402852701</v>
          </cell>
          <cell r="CN19">
            <v>4642.6585316992596</v>
          </cell>
          <cell r="CO19">
            <v>15445.9209852979</v>
          </cell>
          <cell r="CP19">
            <v>3791.2473748860002</v>
          </cell>
          <cell r="CQ19">
            <v>15664.852999999999</v>
          </cell>
          <cell r="CR19">
            <v>13237.202786217</v>
          </cell>
          <cell r="CS19">
            <v>52948.811144868101</v>
          </cell>
          <cell r="CT19">
            <v>0</v>
          </cell>
          <cell r="CU19">
            <v>0</v>
          </cell>
          <cell r="CV19">
            <v>0</v>
          </cell>
          <cell r="CW19">
            <v>0</v>
          </cell>
          <cell r="CX19">
            <v>9271</v>
          </cell>
          <cell r="CY19">
            <v>37084</v>
          </cell>
          <cell r="CZ19">
            <v>13265.3562298244</v>
          </cell>
          <cell r="DA19">
            <v>53061.424919297599</v>
          </cell>
          <cell r="DB19">
            <v>10477.033028661601</v>
          </cell>
          <cell r="DC19">
            <v>41908.132114646498</v>
          </cell>
          <cell r="DD19">
            <v>0</v>
          </cell>
          <cell r="DE19">
            <v>0</v>
          </cell>
          <cell r="DF19">
            <v>1</v>
          </cell>
          <cell r="DG19">
            <v>1</v>
          </cell>
          <cell r="DH19">
            <v>1</v>
          </cell>
          <cell r="DI19">
            <v>1</v>
          </cell>
          <cell r="DJ19">
            <v>0</v>
          </cell>
          <cell r="DK19">
            <v>199467</v>
          </cell>
          <cell r="DL19">
            <v>16516.246410087399</v>
          </cell>
          <cell r="DM19">
            <v>-0.21172102696320799</v>
          </cell>
          <cell r="DN19">
            <v>-0.19263615299794801</v>
          </cell>
          <cell r="DO19">
            <v>61519.666112400802</v>
          </cell>
          <cell r="DP19">
            <v>84926.609441108405</v>
          </cell>
          <cell r="DQ19">
            <v>327522.00627713703</v>
          </cell>
          <cell r="DR19">
            <v>279.86623151908702</v>
          </cell>
          <cell r="DS19">
            <v>758.25654478876697</v>
          </cell>
          <cell r="DT19">
            <v>181962.286506984</v>
          </cell>
          <cell r="DU19">
            <v>107736.74339420001</v>
          </cell>
          <cell r="DV19">
            <v>86062.403136150504</v>
          </cell>
          <cell r="DW19">
            <v>40434.247694571</v>
          </cell>
          <cell r="DX19">
            <v>39.421611194281297</v>
          </cell>
          <cell r="DY19">
            <v>113.709144141444</v>
          </cell>
          <cell r="DZ19">
            <v>112563.948893233</v>
          </cell>
          <cell r="EA19">
            <v>450255.79557293199</v>
          </cell>
          <cell r="EB19">
            <v>107555.11150390501</v>
          </cell>
          <cell r="EC19">
            <v>430220.44601562002</v>
          </cell>
          <cell r="ED19">
            <v>-3.0499999999999999E-2</v>
          </cell>
          <cell r="EE19">
            <v>1430.73280316403</v>
          </cell>
          <cell r="EF19">
            <v>28133.0159045158</v>
          </cell>
          <cell r="EG19">
            <v>86698.852276933598</v>
          </cell>
          <cell r="EH19">
            <v>0</v>
          </cell>
          <cell r="EI19">
            <v>1698.1302364175001</v>
          </cell>
          <cell r="EJ19">
            <v>10287.7959706068</v>
          </cell>
          <cell r="EK19">
            <v>11985.9262070243</v>
          </cell>
          <cell r="EL19">
            <v>49.4644583011207</v>
          </cell>
          <cell r="EM19">
            <v>7225.2048809161097</v>
          </cell>
          <cell r="EN19">
            <v>18.908664968733799</v>
          </cell>
          <cell r="EO19">
            <v>2115.59853438546</v>
          </cell>
          <cell r="EP19">
            <v>11254.9637954561</v>
          </cell>
          <cell r="EQ19">
            <v>3.0499999999999999E-2</v>
          </cell>
          <cell r="ER19">
            <v>32.212258697898498</v>
          </cell>
          <cell r="ES19">
            <v>174.350834605817</v>
          </cell>
          <cell r="ET19">
            <v>697.40333842326697</v>
          </cell>
          <cell r="EU19">
            <v>1.0457829419863101</v>
          </cell>
          <cell r="EV19">
            <v>-10.4130162703379</v>
          </cell>
          <cell r="EW19">
            <v>32045.884983963999</v>
          </cell>
          <cell r="EX19">
            <v>0</v>
          </cell>
          <cell r="EY19">
            <v>3349.8166457111902</v>
          </cell>
          <cell r="EZ19">
            <v>0</v>
          </cell>
          <cell r="FA19">
            <v>3140.7572352934499</v>
          </cell>
          <cell r="FB19">
            <v>1152.3622205501099</v>
          </cell>
          <cell r="FC19">
            <v>6078.0852529346403</v>
          </cell>
          <cell r="FD19">
            <v>1086.1485822941299</v>
          </cell>
          <cell r="FE19">
            <v>6058.75663383754</v>
          </cell>
          <cell r="FF19">
            <v>101134.714174223</v>
          </cell>
          <cell r="FG19">
            <v>34803.7292792113</v>
          </cell>
          <cell r="FH19">
            <v>141660.35219012</v>
          </cell>
          <cell r="FI19">
            <v>23349.001779999999</v>
          </cell>
          <cell r="FJ19">
            <v>130959</v>
          </cell>
          <cell r="FK19">
            <v>103.860740003085</v>
          </cell>
          <cell r="FL19">
            <v>269.066150662003</v>
          </cell>
          <cell r="FM19">
            <v>33194.206554870201</v>
          </cell>
          <cell r="FN19">
            <v>132610.10991488199</v>
          </cell>
          <cell r="FO19">
            <v>26857.2711749259</v>
          </cell>
          <cell r="FP19">
            <v>121759.486130869</v>
          </cell>
          <cell r="FQ19">
            <v>13370.9915315403</v>
          </cell>
          <cell r="FR19">
            <v>58555.673381503999</v>
          </cell>
          <cell r="FS19">
            <v>9339.1464790000009</v>
          </cell>
          <cell r="FT19">
            <v>56987.481</v>
          </cell>
          <cell r="FU19">
            <v>100.58538196775299</v>
          </cell>
          <cell r="FV19">
            <v>243.68698229373601</v>
          </cell>
          <cell r="FW19">
            <v>0.22222222222222199</v>
          </cell>
          <cell r="FX19">
            <v>5.1707726732750396E-3</v>
          </cell>
          <cell r="FY19">
            <v>5.1679586563307497E-2</v>
          </cell>
          <cell r="FZ19">
            <v>0</v>
          </cell>
          <cell r="GA19">
            <v>0.22222222222222199</v>
          </cell>
          <cell r="GB19">
            <v>5.1679586563307497E-2</v>
          </cell>
          <cell r="GC19">
            <v>36256</v>
          </cell>
          <cell r="GD19">
            <v>2.5000000000000001E-2</v>
          </cell>
          <cell r="GE19">
            <v>1151778.5199790001</v>
          </cell>
          <cell r="GF19">
            <v>423135.79123709002</v>
          </cell>
          <cell r="GG19">
            <v>592657.59633363399</v>
          </cell>
          <cell r="GH19">
            <v>92689.155502115507</v>
          </cell>
          <cell r="GI19">
            <v>332.23333333333301</v>
          </cell>
          <cell r="GJ19">
            <v>2.51944988556418E-2</v>
          </cell>
          <cell r="GK19">
            <v>-163211</v>
          </cell>
          <cell r="GL19">
            <v>-21663.271138971599</v>
          </cell>
          <cell r="GM19">
            <v>0.78980488695076001</v>
          </cell>
          <cell r="GN19">
            <v>0.78980488695076001</v>
          </cell>
          <cell r="GO19">
            <v>2.8327345922032998E-3</v>
          </cell>
          <cell r="GP19">
            <v>0.95907976023006003</v>
          </cell>
          <cell r="GQ19">
            <v>2.38683840235057E-3</v>
          </cell>
          <cell r="GR19">
            <v>3.2953891996966899E-3</v>
          </cell>
          <cell r="GS19">
            <v>1.76211444807082E-3</v>
          </cell>
          <cell r="GT19">
            <v>3.5753501263121701E-3</v>
          </cell>
          <cell r="GU19">
            <v>2.6170420466106298E-3</v>
          </cell>
          <cell r="GV19">
            <v>2.8620490730413002E-3</v>
          </cell>
          <cell r="GW19">
            <v>3.24100083536645E-3</v>
          </cell>
          <cell r="GX19">
            <v>0.84697976395073704</v>
          </cell>
          <cell r="GY19">
            <v>0.80909513925361198</v>
          </cell>
          <cell r="GZ19">
            <v>0.80468464658246197</v>
          </cell>
          <cell r="HA19">
            <v>6.3725097426771196E-2</v>
          </cell>
          <cell r="HB19">
            <v>172271.057227571</v>
          </cell>
          <cell r="HC19">
            <v>0.02</v>
          </cell>
          <cell r="HD19">
            <v>5.0000000000000001E-3</v>
          </cell>
          <cell r="HE19">
            <v>2.87467378247151E-2</v>
          </cell>
          <cell r="HF19">
            <v>2.8622304659840801E-2</v>
          </cell>
          <cell r="HG19">
            <v>3635.7980331239301</v>
          </cell>
          <cell r="HH19">
            <v>3.9417943341455101E-3</v>
          </cell>
          <cell r="HI19">
            <v>0.74034771459854298</v>
          </cell>
          <cell r="HJ19">
            <v>0.79034977476057899</v>
          </cell>
          <cell r="HK19">
            <v>0.81661129049229597</v>
          </cell>
          <cell r="HL19">
            <v>0.79148391075270397</v>
          </cell>
          <cell r="HM19">
            <v>-0.25</v>
          </cell>
          <cell r="HN19">
            <v>-0.25</v>
          </cell>
          <cell r="HO19">
            <v>0.75</v>
          </cell>
          <cell r="HP19">
            <v>-0.25</v>
          </cell>
          <cell r="HQ19">
            <v>6.6355007437053403E-3</v>
          </cell>
          <cell r="HR19">
            <v>1.61957726675056E-2</v>
          </cell>
          <cell r="HS19">
            <v>9.5921307968072096E-3</v>
          </cell>
          <cell r="HT19">
            <v>1.63953400022844E-2</v>
          </cell>
          <cell r="HU19">
            <v>1.14447061235428</v>
          </cell>
          <cell r="HV19">
            <v>1.02702841744243</v>
          </cell>
          <cell r="HW19">
            <v>1.0018674864896899</v>
          </cell>
          <cell r="HX19">
            <v>0.89769501762710902</v>
          </cell>
          <cell r="HY19">
            <v>0.78142522604703402</v>
          </cell>
          <cell r="HZ19">
            <v>0.98349561735067903</v>
          </cell>
          <cell r="IA19">
            <v>22.714767567201299</v>
          </cell>
          <cell r="IB19">
            <v>0.83695919845880296</v>
          </cell>
          <cell r="IC19">
            <v>0</v>
          </cell>
          <cell r="ID19">
            <v>97906.773994071002</v>
          </cell>
          <cell r="IE19">
            <v>4.2212857055661697E-2</v>
          </cell>
          <cell r="IF19">
            <v>1.0461440647542799</v>
          </cell>
          <cell r="IG19">
            <v>0.118752012480162</v>
          </cell>
          <cell r="IH19">
            <v>1.4999999999999999E-2</v>
          </cell>
          <cell r="II19">
            <v>3.9912705679410699E-3</v>
          </cell>
          <cell r="IJ19">
            <v>0.35199999999999998</v>
          </cell>
          <cell r="IK19">
            <v>6.0066666666666699E-2</v>
          </cell>
          <cell r="IL19">
            <v>1.9267399267399302E-2</v>
          </cell>
          <cell r="IM19">
            <v>4.4999999999999998E-2</v>
          </cell>
          <cell r="IN19">
            <v>0.49</v>
          </cell>
          <cell r="IO19">
            <v>8.1215105757507997E-2</v>
          </cell>
          <cell r="IP19">
            <v>6.4295268965031502E-2</v>
          </cell>
          <cell r="IQ19">
            <v>27.072360395669499</v>
          </cell>
          <cell r="IR19">
            <v>0.17657179915191801</v>
          </cell>
          <cell r="IS19">
            <v>3.4646670690870199E-2</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0.46108165642066601</v>
          </cell>
          <cell r="LB19">
            <v>0</v>
          </cell>
          <cell r="LC19">
            <v>199.841769414585</v>
          </cell>
          <cell r="LD19">
            <v>14</v>
          </cell>
          <cell r="LE19">
            <v>27128.8659866075</v>
          </cell>
          <cell r="LF19">
            <v>3682.1339321596301</v>
          </cell>
          <cell r="LG19">
            <v>685.52501098456401</v>
          </cell>
          <cell r="LH19">
            <v>1439.07609292899</v>
          </cell>
          <cell r="LI19">
            <v>15317.789284348601</v>
          </cell>
          <cell r="LJ19">
            <v>5.0000000000000001E-3</v>
          </cell>
          <cell r="LK19">
            <v>0</v>
          </cell>
          <cell r="LL19">
            <v>0</v>
          </cell>
          <cell r="LM19">
            <v>2708.1464565152</v>
          </cell>
          <cell r="LN19">
            <v>4076.8936723982501</v>
          </cell>
          <cell r="LO19">
            <v>177.11517116245199</v>
          </cell>
          <cell r="LP19">
            <v>188.09397421833799</v>
          </cell>
          <cell r="LQ19">
            <v>4.1260000000000003E-3</v>
          </cell>
          <cell r="LR19">
            <v>0.21047238639561699</v>
          </cell>
          <cell r="LS19">
            <v>0</v>
          </cell>
          <cell r="LT19">
            <v>3972.6357558259501</v>
          </cell>
          <cell r="LU19">
            <v>8637.00707200742</v>
          </cell>
          <cell r="LV19">
            <v>1557.53282824608</v>
          </cell>
          <cell r="LW19">
            <v>16.470200305476698</v>
          </cell>
          <cell r="LX19">
            <v>17.730577431747399</v>
          </cell>
          <cell r="LY19">
            <v>3529.5135401305602</v>
          </cell>
          <cell r="LZ19">
            <v>0</v>
          </cell>
          <cell r="MA19">
            <v>363.15850088818001</v>
          </cell>
          <cell r="MB19">
            <v>2.5940761254328801E-2</v>
          </cell>
          <cell r="MC19">
            <v>1E-3</v>
          </cell>
          <cell r="MD19">
            <v>0.323523111230891</v>
          </cell>
          <cell r="ME19">
            <v>0.19774507705310401</v>
          </cell>
          <cell r="MF19">
            <v>192049.718320393</v>
          </cell>
          <cell r="MG19">
            <v>0.12690260134113401</v>
          </cell>
          <cell r="MH19">
            <v>0.45647529773683598</v>
          </cell>
          <cell r="MI19">
            <v>8.3458654558501003E-2</v>
          </cell>
          <cell r="MJ19">
            <v>0.30081320330848998</v>
          </cell>
          <cell r="MK19">
            <v>8.4242909047178294E-2</v>
          </cell>
          <cell r="ML19">
            <v>0.21950785719754601</v>
          </cell>
          <cell r="MM19">
            <v>-1608.4879365514701</v>
          </cell>
          <cell r="MN19">
            <v>1645.0584245507</v>
          </cell>
          <cell r="MO19">
            <v>82.168745145786602</v>
          </cell>
          <cell r="MP19">
            <v>45.833504186707898</v>
          </cell>
          <cell r="MQ19">
            <v>35711.264547000901</v>
          </cell>
          <cell r="MR19">
            <v>22.222222222221902</v>
          </cell>
          <cell r="MS19">
            <v>22.222222222221902</v>
          </cell>
          <cell r="MT19">
            <v>0</v>
          </cell>
          <cell r="MU19">
            <v>0</v>
          </cell>
          <cell r="MV19">
            <v>0</v>
          </cell>
          <cell r="MW19">
            <v>0</v>
          </cell>
          <cell r="MX19">
            <v>0</v>
          </cell>
          <cell r="MY19">
            <v>28.656299722345299</v>
          </cell>
          <cell r="MZ19">
            <v>-19.2636152997948</v>
          </cell>
          <cell r="NA19">
            <v>7.9934341309096704</v>
          </cell>
          <cell r="NB19">
            <v>1.7011166177456301</v>
          </cell>
          <cell r="NC19">
            <v>79.346264666666301</v>
          </cell>
          <cell r="ND19">
            <v>49</v>
          </cell>
          <cell r="NE19">
            <v>6.0066666666666704</v>
          </cell>
          <cell r="NF19">
            <v>1.9267399267399301</v>
          </cell>
          <cell r="NG19">
            <v>2.5940761254328799</v>
          </cell>
          <cell r="NH19">
            <v>0.1</v>
          </cell>
          <cell r="NI19">
            <v>4.3077449137319404</v>
          </cell>
          <cell r="NJ19">
            <v>0</v>
          </cell>
          <cell r="NK19">
            <v>0</v>
          </cell>
          <cell r="NL19">
            <v>0</v>
          </cell>
          <cell r="NM19">
            <v>0</v>
          </cell>
          <cell r="NN19">
            <v>0</v>
          </cell>
          <cell r="NO19">
            <v>0</v>
          </cell>
          <cell r="NP19">
            <v>0</v>
          </cell>
          <cell r="NQ19">
            <v>0</v>
          </cell>
          <cell r="NR19">
            <v>0</v>
          </cell>
          <cell r="NS19">
            <v>0</v>
          </cell>
          <cell r="NT19">
            <v>0</v>
          </cell>
          <cell r="NU19">
            <v>14893.9532068837</v>
          </cell>
          <cell r="NV19">
            <v>78.980488695076005</v>
          </cell>
          <cell r="NW19">
            <v>76.931674694086794</v>
          </cell>
          <cell r="NX19">
            <v>0</v>
          </cell>
          <cell r="NY19">
            <v>28.558031090217799</v>
          </cell>
          <cell r="NZ19">
            <v>17.647058823529498</v>
          </cell>
          <cell r="OA19">
            <v>32.927207303059298</v>
          </cell>
          <cell r="OB19">
            <v>0</v>
          </cell>
          <cell r="OC19">
            <v>0</v>
          </cell>
          <cell r="OD19">
            <v>9.2195527156019708</v>
          </cell>
          <cell r="OE19">
            <v>4.45770526091089</v>
          </cell>
          <cell r="OF19">
            <v>-8.8833413596625395</v>
          </cell>
          <cell r="OG19">
            <v>0</v>
          </cell>
          <cell r="OH19">
            <v>5.1437453220834604</v>
          </cell>
          <cell r="OI19">
            <v>8.3458654558503191</v>
          </cell>
          <cell r="OJ19">
            <v>8.4242909047178305</v>
          </cell>
          <cell r="OK19">
            <v>-31.472236173101098</v>
          </cell>
          <cell r="OL19">
            <v>26.571704285414</v>
          </cell>
          <cell r="OM19">
            <v>38.919242835402002</v>
          </cell>
          <cell r="ON19">
            <v>-1.75843918284433</v>
          </cell>
          <cell r="OO19">
            <v>19.0393332704211</v>
          </cell>
          <cell r="OP19">
            <v>0</v>
          </cell>
          <cell r="OQ19">
            <v>0</v>
          </cell>
          <cell r="OR19">
            <v>-1299.11994504988</v>
          </cell>
          <cell r="OS19">
            <v>10.042507252511999</v>
          </cell>
          <cell r="OT19">
            <v>1309.16245230239</v>
          </cell>
          <cell r="OU19">
            <v>47.547846771375099</v>
          </cell>
          <cell r="OV19">
            <v>4.9823709860132404</v>
          </cell>
          <cell r="OW19">
            <v>9.1864580655965895</v>
          </cell>
          <cell r="OX19">
            <v>26.571704285414</v>
          </cell>
          <cell r="OY19">
            <v>21.270701544030501</v>
          </cell>
          <cell r="OZ19">
            <v>49.007990365758197</v>
          </cell>
          <cell r="PA19">
            <v>10.771886345153201</v>
          </cell>
          <cell r="PB19">
            <v>0.98492700638214603</v>
          </cell>
          <cell r="PC19">
            <v>13.4851489300815</v>
          </cell>
          <cell r="PD19">
            <v>12.4105030227615</v>
          </cell>
          <cell r="PE19">
            <v>-1.75843918284433</v>
          </cell>
          <cell r="PF19">
            <v>0</v>
          </cell>
          <cell r="PG19">
            <v>0</v>
          </cell>
          <cell r="PH19">
            <v>0</v>
          </cell>
          <cell r="PI19">
            <v>0</v>
          </cell>
          <cell r="PJ19">
            <v>19.0393332704211</v>
          </cell>
          <cell r="PK19">
            <v>0</v>
          </cell>
          <cell r="PL19">
            <v>0</v>
          </cell>
          <cell r="PM19">
            <v>0</v>
          </cell>
          <cell r="PN19">
            <v>3.9941244860641101</v>
          </cell>
          <cell r="PO19">
            <v>0</v>
          </cell>
          <cell r="PP19">
            <v>0</v>
          </cell>
          <cell r="PQ19">
            <v>2.9797708587878699E-3</v>
          </cell>
          <cell r="PR19">
            <v>-135.84</v>
          </cell>
          <cell r="PS19">
            <v>521.01729146227899</v>
          </cell>
          <cell r="PT19">
            <v>140.51936939403799</v>
          </cell>
          <cell r="PU19">
            <v>333.13039272797801</v>
          </cell>
          <cell r="PV19">
            <v>176.34656651970499</v>
          </cell>
          <cell r="PW19">
            <v>102.939240182067</v>
          </cell>
          <cell r="PX19">
            <v>53.844586026205803</v>
          </cell>
          <cell r="PY19">
            <v>-8.9514086084235895</v>
          </cell>
          <cell r="PZ19">
            <v>339.552077466909</v>
          </cell>
          <cell r="QA19">
            <v>37084</v>
          </cell>
          <cell r="QB19">
            <v>351.75749411053499</v>
          </cell>
          <cell r="QC19">
            <v>0</v>
          </cell>
          <cell r="QD19">
            <v>37356.585916000004</v>
          </cell>
          <cell r="QE19">
            <v>973.51022833224499</v>
          </cell>
          <cell r="QF19">
            <v>-2.98</v>
          </cell>
          <cell r="QG19">
            <v>-294.10231324841197</v>
          </cell>
          <cell r="QH19">
            <v>-12.2054166436263</v>
          </cell>
          <cell r="QI19">
            <v>18.109610802224001</v>
          </cell>
          <cell r="QJ19">
            <v>18.109610802224001</v>
          </cell>
          <cell r="QK19">
            <v>0</v>
          </cell>
          <cell r="QL19">
            <v>0</v>
          </cell>
          <cell r="QM19">
            <v>0</v>
          </cell>
          <cell r="QN19">
            <v>0</v>
          </cell>
          <cell r="QO19">
            <v>0</v>
          </cell>
          <cell r="QP19">
            <v>23.854504039832499</v>
          </cell>
          <cell r="QQ19">
            <v>-21.172102696320799</v>
          </cell>
          <cell r="QR19">
            <v>-19.2636152997948</v>
          </cell>
          <cell r="QS19">
            <v>-20.16729574432</v>
          </cell>
          <cell r="QT19">
            <v>4.4379599273880004</v>
          </cell>
          <cell r="QU19">
            <v>8.0199078594753708</v>
          </cell>
          <cell r="QV19">
            <v>0</v>
          </cell>
          <cell r="QW19">
            <v>1.70872523706374</v>
          </cell>
          <cell r="QX19">
            <v>79.346264666666301</v>
          </cell>
          <cell r="QY19">
            <v>49</v>
          </cell>
          <cell r="QZ19">
            <v>6.0066666666666704</v>
          </cell>
          <cell r="RA19">
            <v>1.9267399267399301</v>
          </cell>
          <cell r="RB19">
            <v>2.5940761254328799</v>
          </cell>
          <cell r="RC19">
            <v>0.391666666666667</v>
          </cell>
          <cell r="RD19">
            <v>0</v>
          </cell>
          <cell r="RE19">
            <v>0</v>
          </cell>
          <cell r="RF19">
            <v>0</v>
          </cell>
          <cell r="RG19">
            <v>0</v>
          </cell>
          <cell r="RH19">
            <v>0</v>
          </cell>
          <cell r="RI19">
            <v>0</v>
          </cell>
          <cell r="RJ19">
            <v>6.3660219980940198</v>
          </cell>
          <cell r="RK19">
            <v>0</v>
          </cell>
          <cell r="RL19">
            <v>0</v>
          </cell>
          <cell r="RM19">
            <v>-5.98501464895255</v>
          </cell>
          <cell r="RN19">
            <v>0</v>
          </cell>
          <cell r="RO19">
            <v>0</v>
          </cell>
          <cell r="RP19">
            <v>41683.145564321698</v>
          </cell>
          <cell r="RQ19">
            <v>17126.947144964499</v>
          </cell>
          <cell r="RR19">
            <v>78.980488695076005</v>
          </cell>
          <cell r="RS19">
            <v>76.931674694086794</v>
          </cell>
          <cell r="RT19">
            <v>23.8158962523848</v>
          </cell>
          <cell r="RU19">
            <v>8.9901050788091101</v>
          </cell>
          <cell r="RV19">
            <v>0</v>
          </cell>
          <cell r="RW19">
            <v>0</v>
          </cell>
          <cell r="RX19">
            <v>10.092410134951701</v>
          </cell>
          <cell r="RY19">
            <v>1.68627612082288</v>
          </cell>
          <cell r="RZ19">
            <v>0</v>
          </cell>
          <cell r="SA19">
            <v>-11.3938366379426</v>
          </cell>
          <cell r="SB19">
            <v>5.9695853619833104</v>
          </cell>
          <cell r="SC19">
            <v>7.24852125127211</v>
          </cell>
          <cell r="SD19">
            <v>6.7987239184440096</v>
          </cell>
          <cell r="SE19">
            <v>-27.916625768158099</v>
          </cell>
          <cell r="SF19">
            <v>16.696129801186</v>
          </cell>
          <cell r="SG19">
            <v>16.118907158603299</v>
          </cell>
          <cell r="SH19">
            <v>0</v>
          </cell>
          <cell r="SI19">
            <v>0</v>
          </cell>
          <cell r="SJ19">
            <v>10.1939573913789</v>
          </cell>
          <cell r="SK19">
            <v>11.1100702897752</v>
          </cell>
          <cell r="SL19">
            <v>0</v>
          </cell>
          <cell r="SM19">
            <v>0</v>
          </cell>
          <cell r="SN19">
            <v>-1493.89207316395</v>
          </cell>
          <cell r="SO19">
            <v>-16765.206491934099</v>
          </cell>
          <cell r="SP19">
            <v>3.08950743359599</v>
          </cell>
          <cell r="SQ19">
            <v>1496.98158059755</v>
          </cell>
          <cell r="SR19">
            <v>51.135967918334401</v>
          </cell>
          <cell r="SS19">
            <v>0.75237589687335205</v>
          </cell>
          <cell r="ST19">
            <v>61.271157137394397</v>
          </cell>
          <cell r="SU19">
            <v>5.3736538998017096</v>
          </cell>
          <cell r="SV19">
            <v>9.0552171345731303</v>
          </cell>
          <cell r="SW19">
            <v>16.696129801186</v>
          </cell>
          <cell r="SX19">
            <v>5.0648730053584696</v>
          </cell>
          <cell r="SY19">
            <v>52.683445853327697</v>
          </cell>
          <cell r="SZ19">
            <v>8.1560503380710507</v>
          </cell>
          <cell r="TA19">
            <v>-1.5154262051441401</v>
          </cell>
          <cell r="TB19">
            <v>6.0488216208303403</v>
          </cell>
          <cell r="TC19">
            <v>9.2320003591542097</v>
          </cell>
          <cell r="TD19">
            <v>10.1939573913789</v>
          </cell>
          <cell r="TE19">
            <v>0</v>
          </cell>
          <cell r="TF19">
            <v>0</v>
          </cell>
          <cell r="TG19">
            <v>11.1100702897752</v>
          </cell>
          <cell r="TH19">
            <v>0</v>
          </cell>
          <cell r="TI19">
            <v>0</v>
          </cell>
          <cell r="TJ19">
            <v>0</v>
          </cell>
          <cell r="TK19">
            <v>6.3660219980940198</v>
          </cell>
          <cell r="TL19">
            <v>0</v>
          </cell>
          <cell r="TM19">
            <v>0</v>
          </cell>
          <cell r="TN19">
            <v>0</v>
          </cell>
          <cell r="TO19">
            <v>11.9420394095593</v>
          </cell>
          <cell r="TP19">
            <v>-4.2647021336257103</v>
          </cell>
          <cell r="TQ19">
            <v>13.601318975839201</v>
          </cell>
          <cell r="TR19">
            <v>0</v>
          </cell>
          <cell r="TS19">
            <v>6.7080471854730401</v>
          </cell>
          <cell r="TT19">
            <v>7.81821239208353</v>
          </cell>
          <cell r="TU19">
            <v>25.774897860614001</v>
          </cell>
          <cell r="TV19">
            <v>12.485625424263301</v>
          </cell>
          <cell r="TW19">
            <v>200360.42569190101</v>
          </cell>
          <cell r="TX19">
            <v>566.29846103775606</v>
          </cell>
          <cell r="TY19">
            <v>93329.856710722393</v>
          </cell>
          <cell r="TZ19">
            <v>36543.753163237903</v>
          </cell>
          <cell r="UA19">
            <v>44146.9412032252</v>
          </cell>
          <cell r="UB19">
            <v>8462.3941375418399</v>
          </cell>
          <cell r="UC19">
            <v>114758.47315807101</v>
          </cell>
          <cell r="UD19">
            <v>0.71881602703769298</v>
          </cell>
          <cell r="UE19">
            <v>0.51707726732750403</v>
          </cell>
          <cell r="UF19">
            <v>0.51707726732750403</v>
          </cell>
          <cell r="UG19">
            <v>0.195913472980009</v>
          </cell>
          <cell r="UH19">
            <v>14984.353526082101</v>
          </cell>
          <cell r="UI19">
            <v>111948.54746487799</v>
          </cell>
          <cell r="UJ19">
            <v>65209.324046995302</v>
          </cell>
          <cell r="UK19">
            <v>7603.1880399872898</v>
          </cell>
          <cell r="UL19">
            <v>23381.3659485231</v>
          </cell>
          <cell r="UM19">
            <v>172271.057227571</v>
          </cell>
          <cell r="UN19">
            <v>9.5921307968072096E-3</v>
          </cell>
          <cell r="UO19">
            <v>1.63953400022844E-2</v>
          </cell>
          <cell r="UP19">
            <v>1.14447061235428</v>
          </cell>
          <cell r="UQ19">
            <v>0</v>
          </cell>
          <cell r="UR19">
            <v>4.2212857055661697E-2</v>
          </cell>
          <cell r="US19">
            <v>0.118752012480162</v>
          </cell>
          <cell r="UT19">
            <v>3.9912705679410699E-3</v>
          </cell>
          <cell r="UU19">
            <v>0.35199999999999998</v>
          </cell>
          <cell r="UV19">
            <v>8.1215105757507997E-2</v>
          </cell>
          <cell r="UW19">
            <v>6.4295268965031502E-2</v>
          </cell>
          <cell r="UX19">
            <v>0.17657179915191801</v>
          </cell>
          <cell r="UY19">
            <v>3.4646670690870199E-2</v>
          </cell>
          <cell r="UZ19">
            <v>35.940521091732002</v>
          </cell>
          <cell r="VA19">
            <v>17.674321776025799</v>
          </cell>
          <cell r="VB19">
            <v>2.7256265580670398</v>
          </cell>
          <cell r="VC19">
            <v>1.3182491789535</v>
          </cell>
          <cell r="VD19">
            <v>8.3444991300149294</v>
          </cell>
          <cell r="VE19">
            <v>0</v>
          </cell>
          <cell r="VF19">
            <v>-7.4320795955461403</v>
          </cell>
          <cell r="VG19">
            <v>-7.4320795955461403</v>
          </cell>
          <cell r="VH19">
            <v>3.0516349695620102</v>
          </cell>
          <cell r="VI19">
            <v>1.34581538450864</v>
          </cell>
          <cell r="VJ19">
            <v>5.4303321046328596</v>
          </cell>
          <cell r="VK19">
            <v>0</v>
          </cell>
          <cell r="VL19">
            <v>-0.78501289178107303</v>
          </cell>
          <cell r="VM19">
            <v>-0.78501289178107303</v>
          </cell>
          <cell r="VN19">
            <v>2.45806384564729E-2</v>
          </cell>
          <cell r="VO19">
            <v>4.33232241705446E-2</v>
          </cell>
          <cell r="VP19">
            <v>3.9838400482371301</v>
          </cell>
          <cell r="VQ19">
            <v>2.0989590101274</v>
          </cell>
          <cell r="VR19">
            <v>1.6650637429039199</v>
          </cell>
          <cell r="VS19">
            <v>1.9716603023489401</v>
          </cell>
          <cell r="VT19">
            <v>132530.88775816001</v>
          </cell>
          <cell r="VU19">
            <v>1.00219240988604</v>
          </cell>
          <cell r="VV19">
            <v>95580.097477773801</v>
          </cell>
          <cell r="VW19">
            <v>2.7938054252514202</v>
          </cell>
          <cell r="VX19">
            <v>4.0588990271845304</v>
          </cell>
          <cell r="VY19">
            <v>-0.98336355260137198</v>
          </cell>
        </row>
        <row r="20">
          <cell r="B20" t="str">
            <v>1973Q4</v>
          </cell>
          <cell r="C20">
            <v>4.8978368245002298E-2</v>
          </cell>
          <cell r="D20">
            <v>0.3</v>
          </cell>
          <cell r="E20">
            <v>0</v>
          </cell>
          <cell r="F20">
            <v>0</v>
          </cell>
          <cell r="G20">
            <v>0</v>
          </cell>
          <cell r="H20">
            <v>1</v>
          </cell>
          <cell r="I20">
            <v>41.1444743023957</v>
          </cell>
          <cell r="J20">
            <v>41.054466085084499</v>
          </cell>
          <cell r="K20">
            <v>41.1444743023957</v>
          </cell>
          <cell r="L20">
            <v>-73.525578312103093</v>
          </cell>
          <cell r="M20">
            <v>5685.4849299999996</v>
          </cell>
          <cell r="N20">
            <v>-68.146479000000895</v>
          </cell>
          <cell r="O20">
            <v>-18.7411701214257</v>
          </cell>
          <cell r="P20">
            <v>3.2390851531589001E-3</v>
          </cell>
          <cell r="Q20">
            <v>-33.96</v>
          </cell>
          <cell r="R20">
            <v>-2640.4663510515102</v>
          </cell>
          <cell r="S20">
            <v>-10561.865404206101</v>
          </cell>
          <cell r="T20">
            <v>-135.84</v>
          </cell>
          <cell r="U20">
            <v>-9.1635137211949005E-2</v>
          </cell>
          <cell r="V20">
            <v>-0.745</v>
          </cell>
          <cell r="W20">
            <v>54956.498614724798</v>
          </cell>
          <cell r="X20">
            <v>192473.91850142399</v>
          </cell>
          <cell r="Y20">
            <v>141.57461525943901</v>
          </cell>
          <cell r="Z20">
            <v>103.676591445409</v>
          </cell>
          <cell r="AA20">
            <v>165.38641760553901</v>
          </cell>
          <cell r="AB20">
            <v>424.61569125740101</v>
          </cell>
          <cell r="AC20">
            <v>2.9977636273622798E-3</v>
          </cell>
          <cell r="AD20">
            <v>2.9977636273622798E-3</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0.26738825311196701</v>
          </cell>
          <cell r="AV20">
            <v>107390.144953938</v>
          </cell>
          <cell r="AW20">
            <v>101438.434697159</v>
          </cell>
          <cell r="AX20">
            <v>340994.97917328501</v>
          </cell>
          <cell r="AY20">
            <v>35584.143387454496</v>
          </cell>
          <cell r="AZ20">
            <v>334069.42347565398</v>
          </cell>
          <cell r="BA20">
            <v>321.83576459286002</v>
          </cell>
          <cell r="BB20">
            <v>319.11888303059698</v>
          </cell>
          <cell r="BC20">
            <v>782.01181769258096</v>
          </cell>
          <cell r="BD20">
            <v>771.59880142224301</v>
          </cell>
          <cell r="BE20">
            <v>5.7845994866997704E-3</v>
          </cell>
          <cell r="BF20">
            <v>8.4388154264005994E-3</v>
          </cell>
          <cell r="BG20">
            <v>1.04146203783865E-2</v>
          </cell>
          <cell r="BH20">
            <v>6.17085642298194E-3</v>
          </cell>
          <cell r="BI20">
            <v>46817.628367665602</v>
          </cell>
          <cell r="BJ20">
            <v>-19.023025416412001</v>
          </cell>
          <cell r="BK20">
            <v>0</v>
          </cell>
          <cell r="BL20">
            <v>1.47150979657152E-2</v>
          </cell>
          <cell r="BM20">
            <v>132531.00933837899</v>
          </cell>
          <cell r="BN20">
            <v>5452918.7079934999</v>
          </cell>
          <cell r="BO20">
            <v>5793708.0652309703</v>
          </cell>
          <cell r="BP20">
            <v>137009.26951056501</v>
          </cell>
          <cell r="BQ20">
            <v>1.62134575050502E-2</v>
          </cell>
          <cell r="BR20">
            <v>1.0171799949982301</v>
          </cell>
          <cell r="BS20">
            <v>1.3396793803817E-2</v>
          </cell>
          <cell r="BT20">
            <v>22642.1414791721</v>
          </cell>
          <cell r="BU20">
            <v>0</v>
          </cell>
          <cell r="BV20">
            <v>7685.3912996701902</v>
          </cell>
          <cell r="BW20">
            <v>0</v>
          </cell>
          <cell r="BX20">
            <v>6703.6840000000002</v>
          </cell>
          <cell r="BY20">
            <v>3746.0883815205202</v>
          </cell>
          <cell r="BZ20">
            <v>16872.0039220197</v>
          </cell>
          <cell r="CA20">
            <v>3086.32</v>
          </cell>
          <cell r="CB20">
            <v>15196.743</v>
          </cell>
          <cell r="CC20">
            <v>87325.684176286202</v>
          </cell>
          <cell r="CD20">
            <v>39343.741300059701</v>
          </cell>
          <cell r="CE20">
            <v>145040.03317651601</v>
          </cell>
          <cell r="CF20">
            <v>29034.486710000001</v>
          </cell>
          <cell r="CG20">
            <v>131213</v>
          </cell>
          <cell r="CH20">
            <v>27987.136866219498</v>
          </cell>
          <cell r="CI20">
            <v>104429.12813925301</v>
          </cell>
          <cell r="CJ20">
            <v>23583.544000000002</v>
          </cell>
          <cell r="CK20">
            <v>93647.72</v>
          </cell>
          <cell r="CL20">
            <v>89.609114470638403</v>
          </cell>
          <cell r="CM20">
            <v>255.72389402852701</v>
          </cell>
          <cell r="CN20">
            <v>4642.6585316992596</v>
          </cell>
          <cell r="CO20">
            <v>15445.9209852979</v>
          </cell>
          <cell r="CP20">
            <v>3791.2473748860002</v>
          </cell>
          <cell r="CQ20">
            <v>15664.852999999999</v>
          </cell>
          <cell r="CR20">
            <v>13237.202786217</v>
          </cell>
          <cell r="CS20">
            <v>52948.811144868101</v>
          </cell>
          <cell r="CT20">
            <v>0</v>
          </cell>
          <cell r="CU20">
            <v>0</v>
          </cell>
          <cell r="CV20">
            <v>0</v>
          </cell>
          <cell r="CW20">
            <v>0</v>
          </cell>
          <cell r="CX20">
            <v>9271</v>
          </cell>
          <cell r="CY20">
            <v>37084</v>
          </cell>
          <cell r="CZ20">
            <v>13265.3562298244</v>
          </cell>
          <cell r="DA20">
            <v>53061.424919297599</v>
          </cell>
          <cell r="DB20">
            <v>10477.033028661601</v>
          </cell>
          <cell r="DC20">
            <v>41908.132114646498</v>
          </cell>
          <cell r="DD20">
            <v>0</v>
          </cell>
          <cell r="DE20">
            <v>0</v>
          </cell>
          <cell r="DF20">
            <v>0</v>
          </cell>
          <cell r="DG20">
            <v>1</v>
          </cell>
          <cell r="DH20">
            <v>1</v>
          </cell>
          <cell r="DI20">
            <v>1</v>
          </cell>
          <cell r="DJ20">
            <v>1</v>
          </cell>
          <cell r="DK20">
            <v>199467</v>
          </cell>
          <cell r="DL20">
            <v>17435.143270476699</v>
          </cell>
          <cell r="DM20">
            <v>-0.12567573306665999</v>
          </cell>
          <cell r="DN20">
            <v>-0.184508238506813</v>
          </cell>
          <cell r="DO20">
            <v>61519.666112400802</v>
          </cell>
          <cell r="DP20">
            <v>95187.380878558193</v>
          </cell>
          <cell r="DQ20">
            <v>327522.00627713703</v>
          </cell>
          <cell r="DR20">
            <v>303.09459447143399</v>
          </cell>
          <cell r="DS20">
            <v>758.25654478876697</v>
          </cell>
          <cell r="DT20">
            <v>181962.286506984</v>
          </cell>
          <cell r="DU20">
            <v>108869.65451894001</v>
          </cell>
          <cell r="DV20">
            <v>87358.158417169107</v>
          </cell>
          <cell r="DW20">
            <v>40434.247694571</v>
          </cell>
          <cell r="DX20">
            <v>45.092029763184897</v>
          </cell>
          <cell r="DY20">
            <v>113.709144141444</v>
          </cell>
          <cell r="DZ20">
            <v>112563.948893233</v>
          </cell>
          <cell r="EA20">
            <v>450255.79557293199</v>
          </cell>
          <cell r="EB20">
            <v>107555.11150390501</v>
          </cell>
          <cell r="EC20">
            <v>430220.44601562002</v>
          </cell>
          <cell r="ED20">
            <v>-3.0499999999999999E-2</v>
          </cell>
          <cell r="EE20">
            <v>1539.40033372516</v>
          </cell>
          <cell r="EF20">
            <v>28165.6004942777</v>
          </cell>
          <cell r="EG20">
            <v>86698.852276933598</v>
          </cell>
          <cell r="EH20">
            <v>0</v>
          </cell>
          <cell r="EI20">
            <v>1790.63586038515</v>
          </cell>
          <cell r="EJ20">
            <v>10621.4230897993</v>
          </cell>
          <cell r="EK20">
            <v>12412.058950184501</v>
          </cell>
          <cell r="EL20">
            <v>56.9597751718035</v>
          </cell>
          <cell r="EM20">
            <v>5834.3026384210198</v>
          </cell>
          <cell r="EN20">
            <v>15.391075640377499</v>
          </cell>
          <cell r="EO20">
            <v>2115.59853438546</v>
          </cell>
          <cell r="EP20">
            <v>11924.755543103</v>
          </cell>
          <cell r="EQ20">
            <v>3.0499999999999999E-2</v>
          </cell>
          <cell r="ER20">
            <v>36.289584849693</v>
          </cell>
          <cell r="ES20">
            <v>174.350834605817</v>
          </cell>
          <cell r="ET20">
            <v>697.40333842326697</v>
          </cell>
          <cell r="EU20">
            <v>2.7168815622624201</v>
          </cell>
          <cell r="EV20">
            <v>-10.4130162703379</v>
          </cell>
          <cell r="EW20">
            <v>34437.723630133602</v>
          </cell>
          <cell r="EX20">
            <v>0</v>
          </cell>
          <cell r="EY20">
            <v>3349.8166457111902</v>
          </cell>
          <cell r="EZ20">
            <v>0</v>
          </cell>
          <cell r="FA20">
            <v>3140.7572352934499</v>
          </cell>
          <cell r="FB20">
            <v>1152.3622205501099</v>
          </cell>
          <cell r="FC20">
            <v>6078.0852529346403</v>
          </cell>
          <cell r="FD20">
            <v>1086.1485822941299</v>
          </cell>
          <cell r="FE20">
            <v>6058.75663383754</v>
          </cell>
          <cell r="FF20">
            <v>101134.714174223</v>
          </cell>
          <cell r="FG20">
            <v>34803.7292792113</v>
          </cell>
          <cell r="FH20">
            <v>141660.35219012</v>
          </cell>
          <cell r="FI20">
            <v>23349.001779999999</v>
          </cell>
          <cell r="FJ20">
            <v>130959</v>
          </cell>
          <cell r="FK20">
            <v>108.350284592064</v>
          </cell>
          <cell r="FL20">
            <v>269.066150662003</v>
          </cell>
          <cell r="FM20">
            <v>33194.206554870201</v>
          </cell>
          <cell r="FN20">
            <v>132610.10991488199</v>
          </cell>
          <cell r="FO20">
            <v>26857.2711749259</v>
          </cell>
          <cell r="FP20">
            <v>121759.486130869</v>
          </cell>
          <cell r="FQ20">
            <v>13370.9915315403</v>
          </cell>
          <cell r="FR20">
            <v>58555.673381503999</v>
          </cell>
          <cell r="FS20">
            <v>9339.1464790000009</v>
          </cell>
          <cell r="FT20">
            <v>56987.481</v>
          </cell>
          <cell r="FU20">
            <v>108.64043566187399</v>
          </cell>
          <cell r="FV20">
            <v>243.68698229373601</v>
          </cell>
          <cell r="FW20">
            <v>0.30654761904761901</v>
          </cell>
          <cell r="FX20">
            <v>5.1707726732750396E-3</v>
          </cell>
          <cell r="FY20">
            <v>7.86240786240784E-2</v>
          </cell>
          <cell r="FZ20">
            <v>0</v>
          </cell>
          <cell r="GA20">
            <v>0.30654761904761901</v>
          </cell>
          <cell r="GB20">
            <v>7.86240786240784E-2</v>
          </cell>
          <cell r="GC20">
            <v>36256</v>
          </cell>
          <cell r="GD20">
            <v>2.5000000000000001E-2</v>
          </cell>
          <cell r="GE20">
            <v>1170469.72742089</v>
          </cell>
          <cell r="GF20">
            <v>430428.22220230399</v>
          </cell>
          <cell r="GG20">
            <v>602619.57304525597</v>
          </cell>
          <cell r="GH20">
            <v>92689.155502115507</v>
          </cell>
          <cell r="GI20">
            <v>346.03333333333302</v>
          </cell>
          <cell r="GJ20">
            <v>2.51944988556418E-2</v>
          </cell>
          <cell r="GK20">
            <v>-163211</v>
          </cell>
          <cell r="GL20">
            <v>-21663.271138971599</v>
          </cell>
          <cell r="GM20">
            <v>0.78980488695076001</v>
          </cell>
          <cell r="GN20">
            <v>0.78980488695076001</v>
          </cell>
          <cell r="GO20">
            <v>3.0094060170206302E-3</v>
          </cell>
          <cell r="GP20">
            <v>0.95907976023006003</v>
          </cell>
          <cell r="GQ20">
            <v>2.58627239614029E-3</v>
          </cell>
          <cell r="GR20">
            <v>3.1841888249675401E-3</v>
          </cell>
          <cell r="GS20">
            <v>1.8646089985980599E-3</v>
          </cell>
          <cell r="GT20">
            <v>3.85720289130515E-3</v>
          </cell>
          <cell r="GU20">
            <v>2.6380317570469602E-3</v>
          </cell>
          <cell r="GV20">
            <v>3.0432141538265802E-3</v>
          </cell>
          <cell r="GW20">
            <v>3.1462673246281502E-3</v>
          </cell>
          <cell r="GX20">
            <v>0.84697976395073704</v>
          </cell>
          <cell r="GY20">
            <v>0.80909513925361198</v>
          </cell>
          <cell r="GZ20">
            <v>0.80468464658246197</v>
          </cell>
          <cell r="HA20">
            <v>6.4099950941046299E-2</v>
          </cell>
          <cell r="HB20">
            <v>172271.057227571</v>
          </cell>
          <cell r="HC20">
            <v>0.02</v>
          </cell>
          <cell r="HD20">
            <v>5.0000000000000001E-3</v>
          </cell>
          <cell r="HE20">
            <v>2.87467378247151E-2</v>
          </cell>
          <cell r="HF20">
            <v>2.8622304659840801E-2</v>
          </cell>
          <cell r="HG20">
            <v>3635.7980331239301</v>
          </cell>
          <cell r="HH20">
            <v>3.9576254107001E-3</v>
          </cell>
          <cell r="HI20">
            <v>0.74034771459854298</v>
          </cell>
          <cell r="HJ20">
            <v>0.79034977476057899</v>
          </cell>
          <cell r="HK20">
            <v>0.81661129049229597</v>
          </cell>
          <cell r="HL20">
            <v>0.79148391075270397</v>
          </cell>
          <cell r="HM20">
            <v>-0.25</v>
          </cell>
          <cell r="HN20">
            <v>-0.25</v>
          </cell>
          <cell r="HO20">
            <v>-0.25</v>
          </cell>
          <cell r="HP20">
            <v>0.75</v>
          </cell>
          <cell r="HQ20">
            <v>6.6355007437053403E-3</v>
          </cell>
          <cell r="HR20">
            <v>1.61957726675056E-2</v>
          </cell>
          <cell r="HS20">
            <v>9.5921307968072096E-3</v>
          </cell>
          <cell r="HT20">
            <v>1.63953400022844E-2</v>
          </cell>
          <cell r="HU20">
            <v>1.14447061235428</v>
          </cell>
          <cell r="HV20">
            <v>1.02702841744243</v>
          </cell>
          <cell r="HW20">
            <v>1.0018674864896899</v>
          </cell>
          <cell r="HX20">
            <v>1.0022580285604199</v>
          </cell>
          <cell r="HY20">
            <v>0.78142522604703402</v>
          </cell>
          <cell r="HZ20">
            <v>0.98809068732292304</v>
          </cell>
          <cell r="IA20">
            <v>22.714767567201299</v>
          </cell>
          <cell r="IB20">
            <v>0.84605447686193702</v>
          </cell>
          <cell r="IC20">
            <v>0</v>
          </cell>
          <cell r="ID20">
            <v>97906.773994071002</v>
          </cell>
          <cell r="IE20">
            <v>4.2212857055661697E-2</v>
          </cell>
          <cell r="IF20">
            <v>1.0461440647542799</v>
          </cell>
          <cell r="IG20">
            <v>0.118752012480162</v>
          </cell>
          <cell r="IH20">
            <v>1.4999999999999999E-2</v>
          </cell>
          <cell r="II20">
            <v>3.9912705679410699E-3</v>
          </cell>
          <cell r="IJ20">
            <v>0.35199999999999998</v>
          </cell>
          <cell r="IK20">
            <v>6.0066666666666699E-2</v>
          </cell>
          <cell r="IL20">
            <v>1.9267399267399302E-2</v>
          </cell>
          <cell r="IM20">
            <v>4.4999999999999998E-2</v>
          </cell>
          <cell r="IN20">
            <v>0.49</v>
          </cell>
          <cell r="IO20">
            <v>8.1215105757507997E-2</v>
          </cell>
          <cell r="IP20">
            <v>6.4295268965031502E-2</v>
          </cell>
          <cell r="IQ20">
            <v>27.072360395669499</v>
          </cell>
          <cell r="IR20">
            <v>0.17657179915191801</v>
          </cell>
          <cell r="IS20">
            <v>3.4646670690870199E-2</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0.46198921602169601</v>
          </cell>
          <cell r="LB20">
            <v>0</v>
          </cell>
          <cell r="LC20">
            <v>199.841769414585</v>
          </cell>
          <cell r="LD20">
            <v>15</v>
          </cell>
          <cell r="LE20">
            <v>27128.8659866075</v>
          </cell>
          <cell r="LF20">
            <v>3682.1339321596301</v>
          </cell>
          <cell r="LG20">
            <v>685.52501098456401</v>
          </cell>
          <cell r="LH20">
            <v>1439.07609292899</v>
          </cell>
          <cell r="LI20">
            <v>15317.789284348601</v>
          </cell>
          <cell r="LJ20">
            <v>5.0000000000000001E-3</v>
          </cell>
          <cell r="LK20">
            <v>0</v>
          </cell>
          <cell r="LL20">
            <v>0</v>
          </cell>
          <cell r="LM20">
            <v>2708.1464565152</v>
          </cell>
          <cell r="LN20">
            <v>4076.8936723982501</v>
          </cell>
          <cell r="LO20">
            <v>177.11517116245199</v>
          </cell>
          <cell r="LP20">
            <v>188.09397421833799</v>
          </cell>
          <cell r="LQ20">
            <v>4.1260000000000003E-3</v>
          </cell>
          <cell r="LR20">
            <v>0.21254566688465401</v>
          </cell>
          <cell r="LS20">
            <v>0</v>
          </cell>
          <cell r="LT20">
            <v>3972.6357558259501</v>
          </cell>
          <cell r="LU20">
            <v>8637.00707200742</v>
          </cell>
          <cell r="LV20">
            <v>1557.53282824608</v>
          </cell>
          <cell r="LW20">
            <v>16.470200305476698</v>
          </cell>
          <cell r="LX20">
            <v>17.730577431747399</v>
          </cell>
          <cell r="LY20">
            <v>3529.5135401305602</v>
          </cell>
          <cell r="LZ20">
            <v>0</v>
          </cell>
          <cell r="MA20">
            <v>363.15850088818001</v>
          </cell>
          <cell r="MB20">
            <v>2.5940761254328801E-2</v>
          </cell>
          <cell r="MC20">
            <v>5.3333333333333297E-3</v>
          </cell>
          <cell r="MD20">
            <v>0.323523111230891</v>
          </cell>
          <cell r="ME20">
            <v>0.203261293175483</v>
          </cell>
          <cell r="MF20">
            <v>192049.718320393</v>
          </cell>
          <cell r="MG20">
            <v>0.121647093673849</v>
          </cell>
          <cell r="MH20">
            <v>0.46006629486925599</v>
          </cell>
          <cell r="MI20">
            <v>9.5017451312087803E-2</v>
          </cell>
          <cell r="MJ20">
            <v>0.31788731652050201</v>
          </cell>
          <cell r="MK20">
            <v>9.2467434054686298E-2</v>
          </cell>
          <cell r="ML20">
            <v>0.22630188435107201</v>
          </cell>
          <cell r="MM20">
            <v>-1608.4879365514701</v>
          </cell>
          <cell r="MN20">
            <v>1645.0584245507</v>
          </cell>
          <cell r="MO20">
            <v>82.168745145786602</v>
          </cell>
          <cell r="MP20">
            <v>45.833504186707898</v>
          </cell>
          <cell r="MQ20">
            <v>35711.264547000901</v>
          </cell>
          <cell r="MR20">
            <v>30.6547619047621</v>
          </cell>
          <cell r="MS20">
            <v>30.6547619047621</v>
          </cell>
          <cell r="MT20">
            <v>0</v>
          </cell>
          <cell r="MU20">
            <v>0</v>
          </cell>
          <cell r="MV20">
            <v>0</v>
          </cell>
          <cell r="MW20">
            <v>0</v>
          </cell>
          <cell r="MX20">
            <v>0</v>
          </cell>
          <cell r="MY20">
            <v>34.594708177271897</v>
          </cell>
          <cell r="MZ20">
            <v>-18.450823850681299</v>
          </cell>
          <cell r="NA20">
            <v>1.0457989993583501</v>
          </cell>
          <cell r="NB20">
            <v>1.5988380126039901</v>
          </cell>
          <cell r="NC20">
            <v>79.346264666666301</v>
          </cell>
          <cell r="ND20">
            <v>49</v>
          </cell>
          <cell r="NE20">
            <v>6.0066666666666704</v>
          </cell>
          <cell r="NF20">
            <v>1.9267399267399301</v>
          </cell>
          <cell r="NG20">
            <v>2.5940761254328799</v>
          </cell>
          <cell r="NH20">
            <v>0.53333333333333299</v>
          </cell>
          <cell r="NI20">
            <v>4.2939288149338202</v>
          </cell>
          <cell r="NJ20">
            <v>0</v>
          </cell>
          <cell r="NK20">
            <v>0</v>
          </cell>
          <cell r="NL20">
            <v>0</v>
          </cell>
          <cell r="NM20">
            <v>0</v>
          </cell>
          <cell r="NN20">
            <v>0</v>
          </cell>
          <cell r="NO20">
            <v>0</v>
          </cell>
          <cell r="NP20">
            <v>0</v>
          </cell>
          <cell r="NQ20">
            <v>0</v>
          </cell>
          <cell r="NR20">
            <v>0</v>
          </cell>
          <cell r="NS20">
            <v>0</v>
          </cell>
          <cell r="NT20">
            <v>0</v>
          </cell>
          <cell r="NU20">
            <v>13752.5202773784</v>
          </cell>
          <cell r="NV20">
            <v>78.980488695076005</v>
          </cell>
          <cell r="NW20">
            <v>76.931674694086794</v>
          </cell>
          <cell r="NX20">
            <v>0</v>
          </cell>
          <cell r="NY20">
            <v>34.559863000994</v>
          </cell>
          <cell r="NZ20">
            <v>18.3391003460208</v>
          </cell>
          <cell r="OA20">
            <v>29.329581924016502</v>
          </cell>
          <cell r="OB20">
            <v>0</v>
          </cell>
          <cell r="OC20">
            <v>0</v>
          </cell>
          <cell r="OD20">
            <v>10.861267522097</v>
          </cell>
          <cell r="OE20">
            <v>18.082608926433899</v>
          </cell>
          <cell r="OF20">
            <v>-12.875795902958901</v>
          </cell>
          <cell r="OG20">
            <v>0</v>
          </cell>
          <cell r="OH20">
            <v>4.4107664847209804</v>
          </cell>
          <cell r="OI20">
            <v>9.5017451312088106</v>
          </cell>
          <cell r="OJ20">
            <v>9.2467434054686297</v>
          </cell>
          <cell r="OK20">
            <v>-20.062107700507202</v>
          </cell>
          <cell r="OL20">
            <v>24.049065950075001</v>
          </cell>
          <cell r="OM20">
            <v>39.371701277916998</v>
          </cell>
          <cell r="ON20">
            <v>7.3682552914716899</v>
          </cell>
          <cell r="OO20">
            <v>25.3336917708159</v>
          </cell>
          <cell r="OP20">
            <v>0</v>
          </cell>
          <cell r="OQ20">
            <v>0</v>
          </cell>
          <cell r="OR20">
            <v>-1199.55885041909</v>
          </cell>
          <cell r="OS20">
            <v>12.481825674921099</v>
          </cell>
          <cell r="OT20">
            <v>1212.04067609401</v>
          </cell>
          <cell r="OU20">
            <v>42.645042015580799</v>
          </cell>
          <cell r="OV20">
            <v>4.5471059536394298</v>
          </cell>
          <cell r="OW20">
            <v>9.6260906809743503</v>
          </cell>
          <cell r="OX20">
            <v>24.049065950075001</v>
          </cell>
          <cell r="OY20">
            <v>25.870616105602</v>
          </cell>
          <cell r="OZ20">
            <v>26.779339116893102</v>
          </cell>
          <cell r="PA20">
            <v>9.6973406705286092</v>
          </cell>
          <cell r="PB20">
            <v>0.20446430124482401</v>
          </cell>
          <cell r="PC20">
            <v>19.401347215040602</v>
          </cell>
          <cell r="PD20">
            <v>11.1428021892944</v>
          </cell>
          <cell r="PE20">
            <v>7.3682552914716899</v>
          </cell>
          <cell r="PF20">
            <v>0</v>
          </cell>
          <cell r="PG20">
            <v>0</v>
          </cell>
          <cell r="PH20">
            <v>0</v>
          </cell>
          <cell r="PI20">
            <v>0</v>
          </cell>
          <cell r="PJ20">
            <v>25.3336917708159</v>
          </cell>
          <cell r="PK20">
            <v>0</v>
          </cell>
          <cell r="PL20">
            <v>0</v>
          </cell>
          <cell r="PM20">
            <v>0</v>
          </cell>
          <cell r="PN20">
            <v>8.3218662742723399</v>
          </cell>
          <cell r="PO20">
            <v>0</v>
          </cell>
          <cell r="PP20">
            <v>0</v>
          </cell>
          <cell r="PQ20">
            <v>3.1949833644431898E-3</v>
          </cell>
          <cell r="PR20">
            <v>-135.84</v>
          </cell>
          <cell r="PS20">
            <v>564.061388100101</v>
          </cell>
          <cell r="PT20">
            <v>154.52221507128999</v>
          </cell>
          <cell r="PU20">
            <v>373.63039435135801</v>
          </cell>
          <cell r="PV20">
            <v>196.93398931949901</v>
          </cell>
          <cell r="PW20">
            <v>118.25900460730701</v>
          </cell>
          <cell r="PX20">
            <v>58.4374004245526</v>
          </cell>
          <cell r="PY20">
            <v>-3.20400500625782</v>
          </cell>
          <cell r="PZ20">
            <v>364.62870295264401</v>
          </cell>
          <cell r="QA20">
            <v>37084</v>
          </cell>
          <cell r="QB20">
            <v>386.00334543775398</v>
          </cell>
          <cell r="QC20">
            <v>0</v>
          </cell>
          <cell r="QD20">
            <v>37356.585916000004</v>
          </cell>
          <cell r="QE20">
            <v>1067.6353500313801</v>
          </cell>
          <cell r="QF20">
            <v>-2.98</v>
          </cell>
          <cell r="QG20">
            <v>-294.10231324841197</v>
          </cell>
          <cell r="QH20">
            <v>-21.374642485110201</v>
          </cell>
          <cell r="QI20">
            <v>22.401847575057701</v>
          </cell>
          <cell r="QJ20">
            <v>22.401847575057701</v>
          </cell>
          <cell r="QK20">
            <v>0</v>
          </cell>
          <cell r="QL20">
            <v>0</v>
          </cell>
          <cell r="QM20">
            <v>0</v>
          </cell>
          <cell r="QN20">
            <v>0</v>
          </cell>
          <cell r="QO20">
            <v>0</v>
          </cell>
          <cell r="QP20">
            <v>26.550366631390698</v>
          </cell>
          <cell r="QQ20">
            <v>-12.567573306666</v>
          </cell>
          <cell r="QR20">
            <v>-18.450823850681299</v>
          </cell>
          <cell r="QS20">
            <v>-19.706614461185701</v>
          </cell>
          <cell r="QT20">
            <v>4.3584319091764003</v>
          </cell>
          <cell r="QU20">
            <v>8.2758379544724896</v>
          </cell>
          <cell r="QV20">
            <v>0</v>
          </cell>
          <cell r="QW20">
            <v>1.71286213144796</v>
          </cell>
          <cell r="QX20">
            <v>79.346264666666301</v>
          </cell>
          <cell r="QY20">
            <v>49</v>
          </cell>
          <cell r="QZ20">
            <v>6.0066666666666704</v>
          </cell>
          <cell r="RA20">
            <v>1.9267399267399301</v>
          </cell>
          <cell r="RB20">
            <v>2.5940761254328799</v>
          </cell>
          <cell r="RC20">
            <v>0.4</v>
          </cell>
          <cell r="RD20">
            <v>0</v>
          </cell>
          <cell r="RE20">
            <v>0</v>
          </cell>
          <cell r="RF20">
            <v>0</v>
          </cell>
          <cell r="RG20">
            <v>0</v>
          </cell>
          <cell r="RH20">
            <v>0</v>
          </cell>
          <cell r="RI20">
            <v>0</v>
          </cell>
          <cell r="RJ20">
            <v>6.7998961847907502</v>
          </cell>
          <cell r="RK20">
            <v>0</v>
          </cell>
          <cell r="RL20">
            <v>0</v>
          </cell>
          <cell r="RM20">
            <v>-6.3669501822597496</v>
          </cell>
          <cell r="RN20">
            <v>0</v>
          </cell>
          <cell r="RO20">
            <v>0</v>
          </cell>
          <cell r="RP20">
            <v>41683.145564321698</v>
          </cell>
          <cell r="RQ20">
            <v>15616.9971566028</v>
          </cell>
          <cell r="RR20">
            <v>78.980488695076005</v>
          </cell>
          <cell r="RS20">
            <v>76.931674694086794</v>
          </cell>
          <cell r="RT20">
            <v>26.4963897528764</v>
          </cell>
          <cell r="RU20">
            <v>12.254930795847701</v>
          </cell>
          <cell r="RV20">
            <v>0</v>
          </cell>
          <cell r="RW20">
            <v>0</v>
          </cell>
          <cell r="RX20">
            <v>10.092410134951701</v>
          </cell>
          <cell r="RY20">
            <v>4.8909049611661803</v>
          </cell>
          <cell r="RZ20">
            <v>0</v>
          </cell>
          <cell r="SA20">
            <v>-9.4265865371230397</v>
          </cell>
          <cell r="SB20">
            <v>5.6578850735890196</v>
          </cell>
          <cell r="SC20">
            <v>8.0874527530220703</v>
          </cell>
          <cell r="SD20">
            <v>7.6946056204039701</v>
          </cell>
          <cell r="SE20">
            <v>-28.9675455037621</v>
          </cell>
          <cell r="SF20">
            <v>22.434824204736</v>
          </cell>
          <cell r="SG20">
            <v>29.305648594103101</v>
          </cell>
          <cell r="SH20">
            <v>0</v>
          </cell>
          <cell r="SI20">
            <v>0</v>
          </cell>
          <cell r="SJ20">
            <v>8.6549707602339403</v>
          </cell>
          <cell r="SK20">
            <v>20.3536977491956</v>
          </cell>
          <cell r="SL20">
            <v>0</v>
          </cell>
          <cell r="SM20">
            <v>0</v>
          </cell>
          <cell r="SN20">
            <v>-1362.18720484183</v>
          </cell>
          <cell r="SO20">
            <v>-15287.1483690759</v>
          </cell>
          <cell r="SP20">
            <v>7.1488899364791996</v>
          </cell>
          <cell r="SQ20">
            <v>1369.3360947783101</v>
          </cell>
          <cell r="SR20">
            <v>48.850340249380501</v>
          </cell>
          <cell r="SS20">
            <v>0.75237589687335205</v>
          </cell>
          <cell r="ST20">
            <v>61.271157137394397</v>
          </cell>
          <cell r="SU20">
            <v>5.3392951078373496</v>
          </cell>
          <cell r="SV20">
            <v>8.4860828241680704</v>
          </cell>
          <cell r="SW20">
            <v>22.434824204736</v>
          </cell>
          <cell r="SX20">
            <v>14.869411953212699</v>
          </cell>
          <cell r="SY20">
            <v>47.092873681502702</v>
          </cell>
          <cell r="SZ20">
            <v>9.6625559018836498</v>
          </cell>
          <cell r="TA20">
            <v>-6.0909830771421302E-15</v>
          </cell>
          <cell r="TB20">
            <v>12.8134472306417</v>
          </cell>
          <cell r="TC20">
            <v>11.1240880380833</v>
          </cell>
          <cell r="TD20">
            <v>8.6549707602339403</v>
          </cell>
          <cell r="TE20">
            <v>0</v>
          </cell>
          <cell r="TF20">
            <v>0</v>
          </cell>
          <cell r="TG20">
            <v>20.3536977491956</v>
          </cell>
          <cell r="TH20">
            <v>0</v>
          </cell>
          <cell r="TI20">
            <v>0</v>
          </cell>
          <cell r="TJ20">
            <v>0</v>
          </cell>
          <cell r="TK20">
            <v>6.7998961847907502</v>
          </cell>
          <cell r="TL20">
            <v>0</v>
          </cell>
          <cell r="TM20">
            <v>0</v>
          </cell>
          <cell r="TN20">
            <v>0</v>
          </cell>
          <cell r="TO20">
            <v>7.1429364012637997</v>
          </cell>
          <cell r="TP20">
            <v>-11.333503000648401</v>
          </cell>
          <cell r="TQ20">
            <v>17.590372775712201</v>
          </cell>
          <cell r="TR20">
            <v>0</v>
          </cell>
          <cell r="TS20">
            <v>-1.2045456979746201</v>
          </cell>
          <cell r="TT20">
            <v>11.184900562031</v>
          </cell>
          <cell r="TU20">
            <v>31.227438178025299</v>
          </cell>
          <cell r="TV20">
            <v>10.9129790619634</v>
          </cell>
          <cell r="TW20">
            <v>202750.66901583399</v>
          </cell>
          <cell r="TX20">
            <v>566.29846103775606</v>
          </cell>
          <cell r="TY20">
            <v>94883.696607917896</v>
          </cell>
          <cell r="TZ20">
            <v>39544.243888425102</v>
          </cell>
          <cell r="UA20">
            <v>46698.0339214091</v>
          </cell>
          <cell r="UB20">
            <v>8462.3941375418399</v>
          </cell>
          <cell r="UC20">
            <v>121719.36821675699</v>
          </cell>
          <cell r="UD20">
            <v>0.89022851095017697</v>
          </cell>
          <cell r="UE20">
            <v>0.51707726732750403</v>
          </cell>
          <cell r="UF20">
            <v>0.51707726732750403</v>
          </cell>
          <cell r="UG20">
            <v>0.195913472980009</v>
          </cell>
          <cell r="UH20">
            <v>14984.353526082101</v>
          </cell>
          <cell r="UI20">
            <v>111948.54746487799</v>
          </cell>
          <cell r="UJ20">
            <v>66740.275931850905</v>
          </cell>
          <cell r="UK20">
            <v>7153.7900329839804</v>
          </cell>
          <cell r="UL20">
            <v>23897.123394546001</v>
          </cell>
          <cell r="UM20">
            <v>172271.057227571</v>
          </cell>
          <cell r="UN20">
            <v>9.5921307968072096E-3</v>
          </cell>
          <cell r="UO20">
            <v>1.63953400022844E-2</v>
          </cell>
          <cell r="UP20">
            <v>1.14447061235428</v>
          </cell>
          <cell r="UQ20">
            <v>0</v>
          </cell>
          <cell r="UR20">
            <v>4.2212857055661697E-2</v>
          </cell>
          <cell r="US20">
            <v>0.118752012480162</v>
          </cell>
          <cell r="UT20">
            <v>3.9912705679410699E-3</v>
          </cell>
          <cell r="UU20">
            <v>0.35199999999999998</v>
          </cell>
          <cell r="UV20">
            <v>8.1215105757507997E-2</v>
          </cell>
          <cell r="UW20">
            <v>6.4295268965031502E-2</v>
          </cell>
          <cell r="UX20">
            <v>0.17657179915191801</v>
          </cell>
          <cell r="UY20">
            <v>3.4646670690870199E-2</v>
          </cell>
          <cell r="UZ20">
            <v>35.8437390977994</v>
          </cell>
          <cell r="VA20">
            <v>18.792738706256198</v>
          </cell>
          <cell r="VB20">
            <v>2.6621280547544099</v>
          </cell>
          <cell r="VC20">
            <v>1.4321101605820801</v>
          </cell>
          <cell r="VD20">
            <v>7.8418812581495398</v>
          </cell>
          <cell r="VE20">
            <v>0</v>
          </cell>
          <cell r="VF20">
            <v>-6.7083818471191003</v>
          </cell>
          <cell r="VG20">
            <v>-6.7083818471191003</v>
          </cell>
          <cell r="VH20">
            <v>2.9899491123722401</v>
          </cell>
          <cell r="VI20">
            <v>1.2725840900171399</v>
          </cell>
          <cell r="VJ20">
            <v>7.2100592422391498</v>
          </cell>
          <cell r="VK20">
            <v>0</v>
          </cell>
          <cell r="VL20">
            <v>-4.3035675748936901</v>
          </cell>
          <cell r="VM20">
            <v>-4.3035675748936901</v>
          </cell>
          <cell r="VN20">
            <v>2.45805913018327E-2</v>
          </cell>
          <cell r="VO20">
            <v>4.1031134747242903E-2</v>
          </cell>
          <cell r="VP20">
            <v>4.2742520247217399</v>
          </cell>
          <cell r="VQ20">
            <v>1.8905244156211001</v>
          </cell>
          <cell r="VR20">
            <v>5.76022999243526</v>
          </cell>
          <cell r="VS20">
            <v>1.8275467148395801</v>
          </cell>
          <cell r="VT20">
            <v>132530.95772740999</v>
          </cell>
          <cell r="VU20">
            <v>1.00219240988604</v>
          </cell>
          <cell r="VV20">
            <v>100557.24237947899</v>
          </cell>
          <cell r="VW20">
            <v>2.8331076277845302</v>
          </cell>
          <cell r="VX20">
            <v>4.0173722868627104</v>
          </cell>
          <cell r="VY20">
            <v>-1.04555833376062</v>
          </cell>
        </row>
        <row r="21">
          <cell r="B21" t="str">
            <v>1974Q1</v>
          </cell>
          <cell r="C21">
            <v>4.8978368245002298E-2</v>
          </cell>
          <cell r="D21">
            <v>0.3</v>
          </cell>
          <cell r="E21">
            <v>1</v>
          </cell>
          <cell r="F21">
            <v>0</v>
          </cell>
          <cell r="G21">
            <v>0</v>
          </cell>
          <cell r="H21">
            <v>0</v>
          </cell>
          <cell r="I21">
            <v>41.1444743023957</v>
          </cell>
          <cell r="J21">
            <v>41.054466085084499</v>
          </cell>
          <cell r="K21">
            <v>41.1444743023957</v>
          </cell>
          <cell r="L21">
            <v>-73.525578312103093</v>
          </cell>
          <cell r="M21">
            <v>5685.4849299999996</v>
          </cell>
          <cell r="N21">
            <v>-68.146479000000895</v>
          </cell>
          <cell r="O21">
            <v>-28.4463350822863</v>
          </cell>
          <cell r="P21">
            <v>3.5132200223356698E-3</v>
          </cell>
          <cell r="Q21">
            <v>-33.96</v>
          </cell>
          <cell r="R21">
            <v>-2640.4663510515102</v>
          </cell>
          <cell r="S21">
            <v>-10561.865404206101</v>
          </cell>
          <cell r="T21">
            <v>-135.84</v>
          </cell>
          <cell r="U21">
            <v>-9.3846833134254695E-2</v>
          </cell>
          <cell r="V21">
            <v>-0.745</v>
          </cell>
          <cell r="W21">
            <v>50742.283759179103</v>
          </cell>
          <cell r="X21">
            <v>202750.66901583399</v>
          </cell>
          <cell r="Y21">
            <v>141.57461525943901</v>
          </cell>
          <cell r="Z21">
            <v>103.676591445409</v>
          </cell>
          <cell r="AA21">
            <v>162.66954666095</v>
          </cell>
          <cell r="AB21">
            <v>564.061388100101</v>
          </cell>
          <cell r="AC21">
            <v>3.3118800894549102E-3</v>
          </cell>
          <cell r="AD21">
            <v>3.3118800894549102E-3</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0.30641310915784498</v>
          </cell>
          <cell r="AV21">
            <v>96013.505780526801</v>
          </cell>
          <cell r="AW21">
            <v>97436.2930414687</v>
          </cell>
          <cell r="AX21">
            <v>378927.560861965</v>
          </cell>
          <cell r="AY21">
            <v>34072.177921349401</v>
          </cell>
          <cell r="AZ21">
            <v>376875.23276641598</v>
          </cell>
          <cell r="BA21">
            <v>337.79675637470899</v>
          </cell>
          <cell r="BB21">
            <v>332.67658842871703</v>
          </cell>
          <cell r="BC21">
            <v>1092.2139975227501</v>
          </cell>
          <cell r="BD21">
            <v>1089.00999251649</v>
          </cell>
          <cell r="BE21">
            <v>4.5957979992373998E-3</v>
          </cell>
          <cell r="BF21">
            <v>7.8702861134643306E-3</v>
          </cell>
          <cell r="BG21">
            <v>9.7942544127251202E-3</v>
          </cell>
          <cell r="BH21">
            <v>6.1708148512321101E-3</v>
          </cell>
          <cell r="BI21">
            <v>46817.628367665602</v>
          </cell>
          <cell r="BJ21">
            <v>-19.023025416412001</v>
          </cell>
          <cell r="BK21">
            <v>0</v>
          </cell>
          <cell r="BL21">
            <v>1.44778097402246E-2</v>
          </cell>
          <cell r="BM21">
            <v>132531.00933837899</v>
          </cell>
          <cell r="BN21">
            <v>5452918.7079934999</v>
          </cell>
          <cell r="BO21">
            <v>5793708.0652309703</v>
          </cell>
          <cell r="BP21">
            <v>137009.26951056501</v>
          </cell>
          <cell r="BQ21">
            <v>1.62134575050502E-2</v>
          </cell>
          <cell r="BR21">
            <v>1.0171799949982301</v>
          </cell>
          <cell r="BS21">
            <v>1.38034821871471E-2</v>
          </cell>
          <cell r="BT21">
            <v>18940.390341114198</v>
          </cell>
          <cell r="BU21">
            <v>0</v>
          </cell>
          <cell r="BV21">
            <v>7685.3912996701902</v>
          </cell>
          <cell r="BW21">
            <v>0</v>
          </cell>
          <cell r="BX21">
            <v>6703.6840000000002</v>
          </cell>
          <cell r="BY21">
            <v>3746.0883815205202</v>
          </cell>
          <cell r="BZ21">
            <v>16872.0039220197</v>
          </cell>
          <cell r="CA21">
            <v>3086.32</v>
          </cell>
          <cell r="CB21">
            <v>15196.743</v>
          </cell>
          <cell r="CC21">
            <v>94883.696607917998</v>
          </cell>
          <cell r="CD21">
            <v>39343.741300059701</v>
          </cell>
          <cell r="CE21">
            <v>145040.03317651601</v>
          </cell>
          <cell r="CF21">
            <v>29034.486710000001</v>
          </cell>
          <cell r="CG21">
            <v>131213</v>
          </cell>
          <cell r="CH21">
            <v>27987.136866219498</v>
          </cell>
          <cell r="CI21">
            <v>104429.12813925301</v>
          </cell>
          <cell r="CJ21">
            <v>23583.544000000002</v>
          </cell>
          <cell r="CK21">
            <v>93647.72</v>
          </cell>
          <cell r="CL21">
            <v>77.520349138373902</v>
          </cell>
          <cell r="CM21">
            <v>364.62870295264298</v>
          </cell>
          <cell r="CN21">
            <v>4642.6585316992596</v>
          </cell>
          <cell r="CO21">
            <v>15445.9209852979</v>
          </cell>
          <cell r="CP21">
            <v>3791.2473748860002</v>
          </cell>
          <cell r="CQ21">
            <v>15664.852999999999</v>
          </cell>
          <cell r="CR21">
            <v>13237.202786217</v>
          </cell>
          <cell r="CS21">
            <v>52948.811144868101</v>
          </cell>
          <cell r="CT21">
            <v>0</v>
          </cell>
          <cell r="CU21">
            <v>0</v>
          </cell>
          <cell r="CV21">
            <v>0</v>
          </cell>
          <cell r="CW21">
            <v>0</v>
          </cell>
          <cell r="CX21">
            <v>9271</v>
          </cell>
          <cell r="CY21">
            <v>37084</v>
          </cell>
          <cell r="CZ21">
            <v>13265.3562298244</v>
          </cell>
          <cell r="DA21">
            <v>53061.424919297599</v>
          </cell>
          <cell r="DB21">
            <v>10477.033028661601</v>
          </cell>
          <cell r="DC21">
            <v>41908.132114646498</v>
          </cell>
          <cell r="DD21">
            <v>1</v>
          </cell>
          <cell r="DE21">
            <v>1</v>
          </cell>
          <cell r="DF21">
            <v>1</v>
          </cell>
          <cell r="DG21">
            <v>1</v>
          </cell>
          <cell r="DH21">
            <v>0</v>
          </cell>
          <cell r="DI21">
            <v>0</v>
          </cell>
          <cell r="DJ21">
            <v>0</v>
          </cell>
          <cell r="DK21">
            <v>199467</v>
          </cell>
          <cell r="DL21">
            <v>17746.487461861099</v>
          </cell>
          <cell r="DM21">
            <v>-0.26331278619715098</v>
          </cell>
          <cell r="DN21">
            <v>-0.18181856788369799</v>
          </cell>
          <cell r="DO21">
            <v>66740.275931850905</v>
          </cell>
          <cell r="DP21">
            <v>81060.065752968105</v>
          </cell>
          <cell r="DQ21">
            <v>349793.16268632602</v>
          </cell>
          <cell r="DR21">
            <v>309.35042129242299</v>
          </cell>
          <cell r="DS21">
            <v>1067.6353500313801</v>
          </cell>
          <cell r="DT21">
            <v>181962.286506984</v>
          </cell>
          <cell r="DU21">
            <v>110033.219301484</v>
          </cell>
          <cell r="DV21">
            <v>88695.0021172501</v>
          </cell>
          <cell r="DW21">
            <v>40434.247694571</v>
          </cell>
          <cell r="DX21">
            <v>52.1765979637063</v>
          </cell>
          <cell r="DY21">
            <v>154.52221507128999</v>
          </cell>
          <cell r="DZ21">
            <v>112563.948893233</v>
          </cell>
          <cell r="EA21">
            <v>450255.79557293199</v>
          </cell>
          <cell r="EB21">
            <v>107555.11150390501</v>
          </cell>
          <cell r="EC21">
            <v>430220.44601562002</v>
          </cell>
          <cell r="ED21">
            <v>-3.0499999999999999E-2</v>
          </cell>
          <cell r="EE21">
            <v>1692.2369996985601</v>
          </cell>
          <cell r="EF21">
            <v>28010.670471189602</v>
          </cell>
          <cell r="EG21">
            <v>106149.58737278701</v>
          </cell>
          <cell r="EH21">
            <v>0</v>
          </cell>
          <cell r="EI21">
            <v>2019.7115681651101</v>
          </cell>
          <cell r="EJ21">
            <v>11791.547541571201</v>
          </cell>
          <cell r="EK21">
            <v>13811.2591097363</v>
          </cell>
          <cell r="EL21">
            <v>70.570485966209503</v>
          </cell>
          <cell r="EM21">
            <v>5368.29948433768</v>
          </cell>
          <cell r="EN21">
            <v>14.838576063609899</v>
          </cell>
          <cell r="EO21">
            <v>2115.59853438546</v>
          </cell>
          <cell r="EP21">
            <v>9761.8550712417</v>
          </cell>
          <cell r="EQ21">
            <v>3.0499999999999999E-2</v>
          </cell>
          <cell r="ER21">
            <v>32.421381774241603</v>
          </cell>
          <cell r="ES21">
            <v>174.350834605817</v>
          </cell>
          <cell r="ET21">
            <v>697.40333842326697</v>
          </cell>
          <cell r="EU21">
            <v>5.1201679459923399</v>
          </cell>
          <cell r="EV21">
            <v>-3.20400500625782</v>
          </cell>
          <cell r="EW21">
            <v>31462.085673806399</v>
          </cell>
          <cell r="EX21">
            <v>0</v>
          </cell>
          <cell r="EY21">
            <v>3349.8166457111902</v>
          </cell>
          <cell r="EZ21">
            <v>0</v>
          </cell>
          <cell r="FA21">
            <v>3140.7572352934499</v>
          </cell>
          <cell r="FB21">
            <v>1152.3622205501099</v>
          </cell>
          <cell r="FC21">
            <v>6078.0852529346403</v>
          </cell>
          <cell r="FD21">
            <v>1086.1485822941299</v>
          </cell>
          <cell r="FE21">
            <v>6058.75663383754</v>
          </cell>
          <cell r="FF21">
            <v>121719.36821675699</v>
          </cell>
          <cell r="FG21">
            <v>34803.7292792113</v>
          </cell>
          <cell r="FH21">
            <v>141660.35219012</v>
          </cell>
          <cell r="FI21">
            <v>23349.001779999999</v>
          </cell>
          <cell r="FJ21">
            <v>130959</v>
          </cell>
          <cell r="FK21">
            <v>105.96668422066</v>
          </cell>
          <cell r="FL21">
            <v>386.00334543775398</v>
          </cell>
          <cell r="FM21">
            <v>33194.206554870201</v>
          </cell>
          <cell r="FN21">
            <v>132610.10991488199</v>
          </cell>
          <cell r="FO21">
            <v>26857.2711749259</v>
          </cell>
          <cell r="FP21">
            <v>121759.486130869</v>
          </cell>
          <cell r="FQ21">
            <v>13370.9915315403</v>
          </cell>
          <cell r="FR21">
            <v>58555.673381503999</v>
          </cell>
          <cell r="FS21">
            <v>9339.1464790000009</v>
          </cell>
          <cell r="FT21">
            <v>56987.481</v>
          </cell>
          <cell r="FU21">
            <v>117.83044380406101</v>
          </cell>
          <cell r="FV21">
            <v>373.63039435135698</v>
          </cell>
          <cell r="FW21">
            <v>0.358543417366947</v>
          </cell>
          <cell r="FX21">
            <v>5.1707726732750396E-3</v>
          </cell>
          <cell r="FY21">
            <v>0.104783599088838</v>
          </cell>
          <cell r="FZ21">
            <v>0</v>
          </cell>
          <cell r="GA21">
            <v>0.358543417366947</v>
          </cell>
          <cell r="GB21">
            <v>0.104783599088838</v>
          </cell>
          <cell r="GC21">
            <v>36256</v>
          </cell>
          <cell r="GD21">
            <v>2.5000000000000001E-2</v>
          </cell>
          <cell r="GE21">
            <v>1191069.49822104</v>
          </cell>
          <cell r="GF21">
            <v>439225.13740323699</v>
          </cell>
          <cell r="GG21">
            <v>610746.90366693796</v>
          </cell>
          <cell r="GH21">
            <v>92689.155502115507</v>
          </cell>
          <cell r="GI21">
            <v>362.2</v>
          </cell>
          <cell r="GJ21">
            <v>2.51944988556418E-2</v>
          </cell>
          <cell r="GK21">
            <v>-163211</v>
          </cell>
          <cell r="GL21">
            <v>-21663.271138971599</v>
          </cell>
          <cell r="GM21">
            <v>0.78980488695076001</v>
          </cell>
          <cell r="GN21">
            <v>0.78980488695076001</v>
          </cell>
          <cell r="GO21">
            <v>3.2057986872048101E-3</v>
          </cell>
          <cell r="GP21">
            <v>0.95907976023006003</v>
          </cell>
          <cell r="GQ21">
            <v>2.9401084623556601E-3</v>
          </cell>
          <cell r="GR21">
            <v>3.8163110086188901E-3</v>
          </cell>
          <cell r="GS21">
            <v>2.02245722641383E-3</v>
          </cell>
          <cell r="GT21">
            <v>4.2066270396938603E-3</v>
          </cell>
          <cell r="GU21">
            <v>2.76411107593797E-3</v>
          </cell>
          <cell r="GV21">
            <v>3.3212316242795499E-3</v>
          </cell>
          <cell r="GW21">
            <v>3.3680756361579101E-3</v>
          </cell>
          <cell r="GX21">
            <v>0.84697976395073704</v>
          </cell>
          <cell r="GY21">
            <v>0.80909513925361198</v>
          </cell>
          <cell r="GZ21">
            <v>0.80468464658246197</v>
          </cell>
          <cell r="HA21">
            <v>0.25171413483574601</v>
          </cell>
          <cell r="HB21">
            <v>172271.057227571</v>
          </cell>
          <cell r="HC21">
            <v>0.02</v>
          </cell>
          <cell r="HD21">
            <v>5.0000000000000001E-3</v>
          </cell>
          <cell r="HE21">
            <v>2.87467378247151E-2</v>
          </cell>
          <cell r="HF21">
            <v>2.8622304659840801E-2</v>
          </cell>
          <cell r="HG21">
            <v>3635.7980331239301</v>
          </cell>
          <cell r="HH21">
            <v>4.09285910914408E-3</v>
          </cell>
          <cell r="HI21">
            <v>0.74034771459854298</v>
          </cell>
          <cell r="HJ21">
            <v>0.79034977476057899</v>
          </cell>
          <cell r="HK21">
            <v>0.81661129049229597</v>
          </cell>
          <cell r="HL21">
            <v>0.79148391075270397</v>
          </cell>
          <cell r="HM21">
            <v>0.75</v>
          </cell>
          <cell r="HN21">
            <v>-0.25</v>
          </cell>
          <cell r="HO21">
            <v>-0.25</v>
          </cell>
          <cell r="HP21">
            <v>-0.25</v>
          </cell>
          <cell r="HQ21">
            <v>6.6355007437053403E-3</v>
          </cell>
          <cell r="HR21">
            <v>1.61957726675056E-2</v>
          </cell>
          <cell r="HS21">
            <v>9.5921307968072096E-3</v>
          </cell>
          <cell r="HT21">
            <v>1.63953400022844E-2</v>
          </cell>
          <cell r="HU21">
            <v>1.14447061235428</v>
          </cell>
          <cell r="HV21">
            <v>1.02702841744243</v>
          </cell>
          <cell r="HW21">
            <v>1.0018674864896899</v>
          </cell>
          <cell r="HX21">
            <v>1.08484979860373</v>
          </cell>
          <cell r="HY21">
            <v>0.78142522604703402</v>
          </cell>
          <cell r="HZ21">
            <v>0.88254747282161505</v>
          </cell>
          <cell r="IA21">
            <v>22.714767567201299</v>
          </cell>
          <cell r="IB21">
            <v>0.82570363113962597</v>
          </cell>
          <cell r="IC21">
            <v>0</v>
          </cell>
          <cell r="ID21">
            <v>97906.773994071002</v>
          </cell>
          <cell r="IE21">
            <v>4.2212857055661697E-2</v>
          </cell>
          <cell r="IF21">
            <v>1.0461440647542799</v>
          </cell>
          <cell r="IG21">
            <v>0.118752012480162</v>
          </cell>
          <cell r="IH21">
            <v>1.4999999999999999E-2</v>
          </cell>
          <cell r="II21">
            <v>3.9912705679410699E-3</v>
          </cell>
          <cell r="IJ21">
            <v>0.35199999999999998</v>
          </cell>
          <cell r="IK21">
            <v>6.0066666666666699E-2</v>
          </cell>
          <cell r="IL21">
            <v>1.9267399267399302E-2</v>
          </cell>
          <cell r="IM21">
            <v>4.4999999999999998E-2</v>
          </cell>
          <cell r="IN21">
            <v>0.49</v>
          </cell>
          <cell r="IO21">
            <v>8.1215105757507997E-2</v>
          </cell>
          <cell r="IP21">
            <v>6.4295268965031502E-2</v>
          </cell>
          <cell r="IQ21">
            <v>27.072360395669499</v>
          </cell>
          <cell r="IR21">
            <v>0.17657179915191801</v>
          </cell>
          <cell r="IS21">
            <v>3.4646670690870199E-2</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0.46429076067351899</v>
          </cell>
          <cell r="LB21">
            <v>0</v>
          </cell>
          <cell r="LC21">
            <v>199.841769414585</v>
          </cell>
          <cell r="LD21">
            <v>16</v>
          </cell>
          <cell r="LE21">
            <v>27128.8659866075</v>
          </cell>
          <cell r="LF21">
            <v>3682.1339321596301</v>
          </cell>
          <cell r="LG21">
            <v>685.52501098456401</v>
          </cell>
          <cell r="LH21">
            <v>1439.07609292899</v>
          </cell>
          <cell r="LI21">
            <v>15317.789284348601</v>
          </cell>
          <cell r="LJ21">
            <v>5.0000000000000001E-3</v>
          </cell>
          <cell r="LK21">
            <v>0</v>
          </cell>
          <cell r="LL21">
            <v>0</v>
          </cell>
          <cell r="LM21">
            <v>2708.1464565152</v>
          </cell>
          <cell r="LN21">
            <v>4076.8936723982501</v>
          </cell>
          <cell r="LO21">
            <v>177.11517116245199</v>
          </cell>
          <cell r="LP21">
            <v>188.09397421833799</v>
          </cell>
          <cell r="LQ21">
            <v>4.1260000000000003E-3</v>
          </cell>
          <cell r="LR21">
            <v>0.21307833703579801</v>
          </cell>
          <cell r="LS21">
            <v>0</v>
          </cell>
          <cell r="LT21">
            <v>3972.6357558259501</v>
          </cell>
          <cell r="LU21">
            <v>8637.00707200742</v>
          </cell>
          <cell r="LV21">
            <v>1557.53282824608</v>
          </cell>
          <cell r="LW21">
            <v>16.470200305476698</v>
          </cell>
          <cell r="LX21">
            <v>17.730577431747399</v>
          </cell>
          <cell r="LY21">
            <v>3529.5135401305602</v>
          </cell>
          <cell r="LZ21">
            <v>0</v>
          </cell>
          <cell r="MA21">
            <v>363.15850088818001</v>
          </cell>
          <cell r="MB21">
            <v>2.5940761254328801E-2</v>
          </cell>
          <cell r="MC21">
            <v>7.3333333333333297E-3</v>
          </cell>
          <cell r="MD21">
            <v>0.323523111230891</v>
          </cell>
          <cell r="ME21">
            <v>0.21086384747123099</v>
          </cell>
          <cell r="MF21">
            <v>192049.718320393</v>
          </cell>
          <cell r="MG21">
            <v>0.115116567858392</v>
          </cell>
          <cell r="MH21">
            <v>0.45893296848444198</v>
          </cell>
          <cell r="MI21">
            <v>0.114158157646517</v>
          </cell>
          <cell r="MJ21">
            <v>0.34237317903530301</v>
          </cell>
          <cell r="MK21">
            <v>9.4679129976992002E-2</v>
          </cell>
          <cell r="ML21">
            <v>0.235149707204692</v>
          </cell>
          <cell r="MM21">
            <v>-1608.4879365514701</v>
          </cell>
          <cell r="MN21">
            <v>1645.0584245507</v>
          </cell>
          <cell r="MO21">
            <v>82.168745145786602</v>
          </cell>
          <cell r="MP21">
            <v>45.833504186707898</v>
          </cell>
          <cell r="MQ21">
            <v>35711.264547000901</v>
          </cell>
          <cell r="MR21">
            <v>35.8543417366947</v>
          </cell>
          <cell r="MS21">
            <v>35.8543417366947</v>
          </cell>
          <cell r="MT21">
            <v>0</v>
          </cell>
          <cell r="MU21">
            <v>0</v>
          </cell>
          <cell r="MV21">
            <v>0</v>
          </cell>
          <cell r="MW21">
            <v>0</v>
          </cell>
          <cell r="MX21">
            <v>0</v>
          </cell>
          <cell r="MY21">
            <v>41.115856364120397</v>
          </cell>
          <cell r="MZ21">
            <v>-18.181856788369799</v>
          </cell>
          <cell r="NA21">
            <v>-11.877431075951501</v>
          </cell>
          <cell r="NB21">
            <v>1.5730559596579801</v>
          </cell>
          <cell r="NC21">
            <v>79.346264666666301</v>
          </cell>
          <cell r="ND21">
            <v>49</v>
          </cell>
          <cell r="NE21">
            <v>6.0066666666666704</v>
          </cell>
          <cell r="NF21">
            <v>1.9267399267399301</v>
          </cell>
          <cell r="NG21">
            <v>2.5940761254328799</v>
          </cell>
          <cell r="NH21">
            <v>0.73333333333333295</v>
          </cell>
          <cell r="NI21">
            <v>4.3115642512127099</v>
          </cell>
          <cell r="NJ21">
            <v>0</v>
          </cell>
          <cell r="NK21">
            <v>0</v>
          </cell>
          <cell r="NL21">
            <v>0</v>
          </cell>
          <cell r="NM21">
            <v>0</v>
          </cell>
          <cell r="NN21">
            <v>0</v>
          </cell>
          <cell r="NO21">
            <v>0</v>
          </cell>
          <cell r="NP21">
            <v>0</v>
          </cell>
          <cell r="NQ21">
            <v>0</v>
          </cell>
          <cell r="NR21">
            <v>0</v>
          </cell>
          <cell r="NS21">
            <v>0</v>
          </cell>
          <cell r="NT21">
            <v>0</v>
          </cell>
          <cell r="NU21">
            <v>13474.410472814399</v>
          </cell>
          <cell r="NV21">
            <v>78.980488695076005</v>
          </cell>
          <cell r="NW21">
            <v>76.931674694086794</v>
          </cell>
          <cell r="NX21">
            <v>0</v>
          </cell>
          <cell r="NY21">
            <v>41.130093574420201</v>
          </cell>
          <cell r="NZ21">
            <v>349.16387959866199</v>
          </cell>
          <cell r="OA21">
            <v>13.9354657969005</v>
          </cell>
          <cell r="OB21">
            <v>0</v>
          </cell>
          <cell r="OC21">
            <v>0</v>
          </cell>
          <cell r="OD21">
            <v>5.0516536596028896</v>
          </cell>
          <cell r="OE21">
            <v>38.369231522503298</v>
          </cell>
          <cell r="OF21">
            <v>-19.4922193598529</v>
          </cell>
          <cell r="OG21">
            <v>0</v>
          </cell>
          <cell r="OH21">
            <v>1.5670023410370399</v>
          </cell>
          <cell r="OI21">
            <v>11.415815764652001</v>
          </cell>
          <cell r="OJ21">
            <v>9.4679129976991998</v>
          </cell>
          <cell r="OK21">
            <v>5.0385300074812198</v>
          </cell>
          <cell r="OL21">
            <v>17.0134660322556</v>
          </cell>
          <cell r="OM21">
            <v>32.618515525066101</v>
          </cell>
          <cell r="ON21">
            <v>-2.8033931776762699</v>
          </cell>
          <cell r="OO21">
            <v>25.402481081380401</v>
          </cell>
          <cell r="OP21">
            <v>0</v>
          </cell>
          <cell r="OQ21">
            <v>0</v>
          </cell>
          <cell r="OR21">
            <v>-1175.3008183839099</v>
          </cell>
          <cell r="OS21">
            <v>15.9770377009539</v>
          </cell>
          <cell r="OT21">
            <v>1191.2778560848701</v>
          </cell>
          <cell r="OU21">
            <v>48.876565367523597</v>
          </cell>
          <cell r="OV21">
            <v>8.3261769135405803</v>
          </cell>
          <cell r="OW21">
            <v>6.81173880249903</v>
          </cell>
          <cell r="OX21">
            <v>17.0134660322556</v>
          </cell>
          <cell r="OY21">
            <v>27.714610378765801</v>
          </cell>
          <cell r="OZ21">
            <v>0.66772641888066497</v>
          </cell>
          <cell r="PA21">
            <v>7.0583350068312001</v>
          </cell>
          <cell r="PB21">
            <v>0.94137201759187605</v>
          </cell>
          <cell r="PC21">
            <v>18.430032429369401</v>
          </cell>
          <cell r="PD21">
            <v>10.9878412800691</v>
          </cell>
          <cell r="PE21">
            <v>-2.8033931776762699</v>
          </cell>
          <cell r="PF21">
            <v>0</v>
          </cell>
          <cell r="PG21">
            <v>0</v>
          </cell>
          <cell r="PH21">
            <v>0</v>
          </cell>
          <cell r="PI21">
            <v>0</v>
          </cell>
          <cell r="PJ21">
            <v>25.402481081380401</v>
          </cell>
          <cell r="PK21">
            <v>0</v>
          </cell>
          <cell r="PL21">
            <v>0</v>
          </cell>
          <cell r="PM21">
            <v>0</v>
          </cell>
          <cell r="PN21">
            <v>5.8575222231978197</v>
          </cell>
          <cell r="PO21">
            <v>0</v>
          </cell>
          <cell r="PP21">
            <v>0</v>
          </cell>
          <cell r="PQ21">
            <v>3.4941916267631802E-3</v>
          </cell>
          <cell r="PR21">
            <v>-135.84</v>
          </cell>
          <cell r="PS21">
            <v>608.70414309334899</v>
          </cell>
          <cell r="PT21">
            <v>173.01215226472601</v>
          </cell>
          <cell r="PU21">
            <v>415.49434002707801</v>
          </cell>
          <cell r="PV21">
            <v>224.16653463718899</v>
          </cell>
          <cell r="PW21">
            <v>128.36022603618699</v>
          </cell>
          <cell r="PX21">
            <v>62.9675793537019</v>
          </cell>
          <cell r="PY21">
            <v>4.7592410685081603</v>
          </cell>
          <cell r="PZ21">
            <v>372.14782000163302</v>
          </cell>
          <cell r="QA21">
            <v>37084</v>
          </cell>
          <cell r="QB21">
            <v>414.057522987374</v>
          </cell>
          <cell r="QC21">
            <v>0</v>
          </cell>
          <cell r="QD21">
            <v>37356.585916000004</v>
          </cell>
          <cell r="QE21">
            <v>1160.0601734679201</v>
          </cell>
          <cell r="QF21">
            <v>-2.98</v>
          </cell>
          <cell r="QG21">
            <v>-294.10231324841197</v>
          </cell>
          <cell r="QH21">
            <v>-41.909702985740601</v>
          </cell>
          <cell r="QI21">
            <v>27.071005917159699</v>
          </cell>
          <cell r="QJ21">
            <v>27.071005917159699</v>
          </cell>
          <cell r="QK21">
            <v>0</v>
          </cell>
          <cell r="QL21">
            <v>0</v>
          </cell>
          <cell r="QM21">
            <v>0</v>
          </cell>
          <cell r="QN21">
            <v>0</v>
          </cell>
          <cell r="QO21">
            <v>0</v>
          </cell>
          <cell r="QP21">
            <v>32.0381917982182</v>
          </cell>
          <cell r="QQ21">
            <v>-26.3312786197151</v>
          </cell>
          <cell r="QR21">
            <v>-18.181856788369799</v>
          </cell>
          <cell r="QS21">
            <v>-18.775119975751998</v>
          </cell>
          <cell r="QT21">
            <v>4.3196072948753903</v>
          </cell>
          <cell r="QU21">
            <v>1.66196916741232</v>
          </cell>
          <cell r="QV21">
            <v>0</v>
          </cell>
          <cell r="QW21">
            <v>1.65985680044259</v>
          </cell>
          <cell r="QX21">
            <v>79.346264666666301</v>
          </cell>
          <cell r="QY21">
            <v>49</v>
          </cell>
          <cell r="QZ21">
            <v>6.0066666666666704</v>
          </cell>
          <cell r="RA21">
            <v>1.9267399267399301</v>
          </cell>
          <cell r="RB21">
            <v>2.5940761254328799</v>
          </cell>
          <cell r="RC21">
            <v>0.41666666666666602</v>
          </cell>
          <cell r="RD21">
            <v>0</v>
          </cell>
          <cell r="RE21">
            <v>0</v>
          </cell>
          <cell r="RF21">
            <v>0</v>
          </cell>
          <cell r="RG21">
            <v>0</v>
          </cell>
          <cell r="RH21">
            <v>0</v>
          </cell>
          <cell r="RI21">
            <v>0</v>
          </cell>
          <cell r="RJ21">
            <v>9.2515211336469303</v>
          </cell>
          <cell r="RK21">
            <v>0</v>
          </cell>
          <cell r="RL21">
            <v>0</v>
          </cell>
          <cell r="RM21">
            <v>-8.4680936591533609</v>
          </cell>
          <cell r="RN21">
            <v>0</v>
          </cell>
          <cell r="RO21">
            <v>0</v>
          </cell>
          <cell r="RP21">
            <v>41683.145564321698</v>
          </cell>
          <cell r="RQ21">
            <v>14372.752902881901</v>
          </cell>
          <cell r="RR21">
            <v>78.980488695076005</v>
          </cell>
          <cell r="RS21">
            <v>76.931674694086794</v>
          </cell>
          <cell r="RT21">
            <v>31.983699278363499</v>
          </cell>
          <cell r="RU21">
            <v>100.656983718937</v>
          </cell>
          <cell r="RV21">
            <v>0</v>
          </cell>
          <cell r="RW21">
            <v>0</v>
          </cell>
          <cell r="RX21">
            <v>-6.6357695479469498</v>
          </cell>
          <cell r="RY21">
            <v>14.520521552927001</v>
          </cell>
          <cell r="RZ21">
            <v>0</v>
          </cell>
          <cell r="SA21">
            <v>-11.197840793783501</v>
          </cell>
          <cell r="SB21">
            <v>4.2695149329756701</v>
          </cell>
          <cell r="SC21">
            <v>9.2809936080282291</v>
          </cell>
          <cell r="SD21">
            <v>8.4764302192674794</v>
          </cell>
          <cell r="SE21">
            <v>-21.848067193841601</v>
          </cell>
          <cell r="SF21">
            <v>22.6955873679556</v>
          </cell>
          <cell r="SG21">
            <v>34.709298607535104</v>
          </cell>
          <cell r="SH21">
            <v>0</v>
          </cell>
          <cell r="SI21">
            <v>0</v>
          </cell>
          <cell r="SJ21">
            <v>5.50075591654526</v>
          </cell>
          <cell r="SK21">
            <v>20.5097335311386</v>
          </cell>
          <cell r="SL21">
            <v>0</v>
          </cell>
          <cell r="SM21">
            <v>0</v>
          </cell>
          <cell r="SN21">
            <v>-1253.6584278227399</v>
          </cell>
          <cell r="SO21">
            <v>-14069.183972766899</v>
          </cell>
          <cell r="SP21">
            <v>10.874545194500801</v>
          </cell>
          <cell r="SQ21">
            <v>1264.53297301725</v>
          </cell>
          <cell r="SR21">
            <v>46.900773765034799</v>
          </cell>
          <cell r="SS21">
            <v>0.75237589687335205</v>
          </cell>
          <cell r="ST21">
            <v>61.271157137394397</v>
          </cell>
          <cell r="SU21">
            <v>5.8194377360486902</v>
          </cell>
          <cell r="SV21">
            <v>7.9379602819864798</v>
          </cell>
          <cell r="SW21">
            <v>22.6955873679556</v>
          </cell>
          <cell r="SX21">
            <v>21.8440501263659</v>
          </cell>
          <cell r="SY21">
            <v>31.067218709579599</v>
          </cell>
          <cell r="SZ21">
            <v>9.5105762162633898</v>
          </cell>
          <cell r="TA21">
            <v>1.4023812407932199</v>
          </cell>
          <cell r="TB21">
            <v>17.2601461682689</v>
          </cell>
          <cell r="TC21">
            <v>11.434059495547199</v>
          </cell>
          <cell r="TD21">
            <v>5.50075591654526</v>
          </cell>
          <cell r="TE21">
            <v>0</v>
          </cell>
          <cell r="TF21">
            <v>0</v>
          </cell>
          <cell r="TG21">
            <v>20.5097335311386</v>
          </cell>
          <cell r="TH21">
            <v>0</v>
          </cell>
          <cell r="TI21">
            <v>0</v>
          </cell>
          <cell r="TJ21">
            <v>0</v>
          </cell>
          <cell r="TK21">
            <v>9.2515211336469303</v>
          </cell>
          <cell r="TL21">
            <v>0</v>
          </cell>
          <cell r="TM21">
            <v>0</v>
          </cell>
          <cell r="TN21">
            <v>0</v>
          </cell>
          <cell r="TO21">
            <v>3.2133671477642598</v>
          </cell>
          <cell r="TP21">
            <v>-18.036809815950701</v>
          </cell>
          <cell r="TQ21">
            <v>25.0996628335363</v>
          </cell>
          <cell r="TR21">
            <v>0</v>
          </cell>
          <cell r="TS21">
            <v>-8.6823393254122792</v>
          </cell>
          <cell r="TT21">
            <v>16.271145742819701</v>
          </cell>
          <cell r="TU21">
            <v>26.510604778401799</v>
          </cell>
          <cell r="TV21">
            <v>8.5352729302141395</v>
          </cell>
          <cell r="TW21">
            <v>206650.82725656201</v>
          </cell>
          <cell r="TX21">
            <v>566.29846103775606</v>
          </cell>
          <cell r="TY21">
            <v>94337.408390656696</v>
          </cell>
          <cell r="TZ21">
            <v>42444.4631755019</v>
          </cell>
          <cell r="UA21">
            <v>49695.135536731897</v>
          </cell>
          <cell r="UB21">
            <v>8462.3941375418399</v>
          </cell>
          <cell r="UC21">
            <v>128092.56776765799</v>
          </cell>
          <cell r="UD21">
            <v>1.0744298230539699</v>
          </cell>
          <cell r="UE21">
            <v>0.51707726732750403</v>
          </cell>
          <cell r="UF21">
            <v>0.51707726732750403</v>
          </cell>
          <cell r="UG21">
            <v>0.195913472980009</v>
          </cell>
          <cell r="UH21">
            <v>14984.353526082101</v>
          </cell>
          <cell r="UI21">
            <v>111948.54746487799</v>
          </cell>
          <cell r="UJ21">
            <v>67872.028289852897</v>
          </cell>
          <cell r="UK21">
            <v>7250.6723612299302</v>
          </cell>
          <cell r="UL21">
            <v>24251.054325519599</v>
          </cell>
          <cell r="UM21">
            <v>172271.057227571</v>
          </cell>
          <cell r="UN21">
            <v>9.5921307968072096E-3</v>
          </cell>
          <cell r="UO21">
            <v>1.63953400022844E-2</v>
          </cell>
          <cell r="UP21">
            <v>1.14447061235428</v>
          </cell>
          <cell r="UQ21">
            <v>0</v>
          </cell>
          <cell r="UR21">
            <v>4.2212857055661697E-2</v>
          </cell>
          <cell r="US21">
            <v>0.118752012480162</v>
          </cell>
          <cell r="UT21">
            <v>3.9912705679410699E-3</v>
          </cell>
          <cell r="UU21">
            <v>0.35199999999999998</v>
          </cell>
          <cell r="UV21">
            <v>8.1215105757507997E-2</v>
          </cell>
          <cell r="UW21">
            <v>6.4295268965031502E-2</v>
          </cell>
          <cell r="UX21">
            <v>0.17657179915191801</v>
          </cell>
          <cell r="UY21">
            <v>3.4646670690870199E-2</v>
          </cell>
          <cell r="UZ21">
            <v>38.089634179834597</v>
          </cell>
          <cell r="VA21">
            <v>22.812474497812499</v>
          </cell>
          <cell r="VB21">
            <v>4.5301797375510802</v>
          </cell>
          <cell r="VC21">
            <v>1.05780385792882</v>
          </cell>
          <cell r="VD21">
            <v>5.9580494338643701</v>
          </cell>
          <cell r="VE21">
            <v>0</v>
          </cell>
          <cell r="VF21">
            <v>-10.028378276627301</v>
          </cell>
          <cell r="VG21">
            <v>-10.028378276627301</v>
          </cell>
          <cell r="VH21">
            <v>3.2681743789825899</v>
          </cell>
          <cell r="VI21">
            <v>1.1910582973352899</v>
          </cell>
          <cell r="VJ21">
            <v>7.4467781532537103</v>
          </cell>
          <cell r="VK21">
            <v>0</v>
          </cell>
          <cell r="VL21">
            <v>-5.5986660439692502</v>
          </cell>
          <cell r="VM21">
            <v>-5.5986660439692502</v>
          </cell>
          <cell r="VN21">
            <v>2.4580535657850601E-2</v>
          </cell>
          <cell r="VO21">
            <v>3.8989741648143297E-2</v>
          </cell>
          <cell r="VP21">
            <v>6.4965564516220802</v>
          </cell>
          <cell r="VQ21">
            <v>1.68900928802007</v>
          </cell>
          <cell r="VR21">
            <v>3.1881430509406599</v>
          </cell>
          <cell r="VS21">
            <v>1.6811690635126599</v>
          </cell>
          <cell r="VT21">
            <v>132531.045799952</v>
          </cell>
          <cell r="VU21">
            <v>1.00219240988604</v>
          </cell>
          <cell r="VV21">
            <v>96499.441692229797</v>
          </cell>
          <cell r="VW21">
            <v>2.88816985424641</v>
          </cell>
          <cell r="VX21">
            <v>3.9915453831234098</v>
          </cell>
          <cell r="VY21">
            <v>-1.0697526228815</v>
          </cell>
        </row>
        <row r="22">
          <cell r="B22" t="str">
            <v>1974Q2</v>
          </cell>
          <cell r="C22">
            <v>4.8978368245002298E-2</v>
          </cell>
          <cell r="D22">
            <v>0.3</v>
          </cell>
          <cell r="E22">
            <v>0</v>
          </cell>
          <cell r="F22">
            <v>1</v>
          </cell>
          <cell r="G22">
            <v>0</v>
          </cell>
          <cell r="H22">
            <v>0</v>
          </cell>
          <cell r="I22">
            <v>41.1444743023957</v>
          </cell>
          <cell r="J22">
            <v>41.054466085084499</v>
          </cell>
          <cell r="K22">
            <v>41.1444743023957</v>
          </cell>
          <cell r="L22">
            <v>-73.525578312103093</v>
          </cell>
          <cell r="M22">
            <v>5685.4849299999996</v>
          </cell>
          <cell r="N22">
            <v>-68.146479000000895</v>
          </cell>
          <cell r="O22">
            <v>-28.5411102637899</v>
          </cell>
          <cell r="P22">
            <v>4.2027698947032502E-3</v>
          </cell>
          <cell r="Q22">
            <v>-33.96</v>
          </cell>
          <cell r="R22">
            <v>-2640.4663510515102</v>
          </cell>
          <cell r="S22">
            <v>-10561.865404206101</v>
          </cell>
          <cell r="T22">
            <v>-135.84</v>
          </cell>
          <cell r="U22">
            <v>-9.6470015096392095E-2</v>
          </cell>
          <cell r="V22">
            <v>-0.745</v>
          </cell>
          <cell r="W22">
            <v>54854.209354471102</v>
          </cell>
          <cell r="X22">
            <v>202750.66901583399</v>
          </cell>
          <cell r="Y22">
            <v>141.57461525943901</v>
          </cell>
          <cell r="Z22">
            <v>103.676591445409</v>
          </cell>
          <cell r="AA22">
            <v>196.787700909758</v>
          </cell>
          <cell r="AB22">
            <v>564.061388100101</v>
          </cell>
          <cell r="AC22">
            <v>3.7079399764412698E-3</v>
          </cell>
          <cell r="AD22">
            <v>3.7079399764412698E-3</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0.33868462690415302</v>
          </cell>
          <cell r="AV22">
            <v>110086.295445668</v>
          </cell>
          <cell r="AW22">
            <v>102091.40787842299</v>
          </cell>
          <cell r="AX22">
            <v>378927.560861965</v>
          </cell>
          <cell r="AY22">
            <v>35844.070108488799</v>
          </cell>
          <cell r="AZ22">
            <v>376875.23276641598</v>
          </cell>
          <cell r="BA22">
            <v>395.77034430722398</v>
          </cell>
          <cell r="BB22">
            <v>393.49969756916801</v>
          </cell>
          <cell r="BC22">
            <v>1092.2139975227501</v>
          </cell>
          <cell r="BD22">
            <v>1089.00999251649</v>
          </cell>
          <cell r="BE22">
            <v>3.9831577466212E-3</v>
          </cell>
          <cell r="BF22">
            <v>7.5997206914791698E-3</v>
          </cell>
          <cell r="BG22">
            <v>9.2857639624273399E-3</v>
          </cell>
          <cell r="BH22">
            <v>6.1715754852357798E-3</v>
          </cell>
          <cell r="BI22">
            <v>46817.628367665602</v>
          </cell>
          <cell r="BJ22">
            <v>-19.023025416412001</v>
          </cell>
          <cell r="BK22">
            <v>0</v>
          </cell>
          <cell r="BL22">
            <v>1.59514646236724E-2</v>
          </cell>
          <cell r="BM22">
            <v>132531.00933837899</v>
          </cell>
          <cell r="BN22">
            <v>5452918.7079934999</v>
          </cell>
          <cell r="BO22">
            <v>5793708.0652309703</v>
          </cell>
          <cell r="BP22">
            <v>137009.26951056501</v>
          </cell>
          <cell r="BQ22">
            <v>1.62134575050502E-2</v>
          </cell>
          <cell r="BR22">
            <v>1.0171799949982301</v>
          </cell>
          <cell r="BS22">
            <v>1.4556254410409201E-2</v>
          </cell>
          <cell r="BT22">
            <v>25866.7827238268</v>
          </cell>
          <cell r="BU22">
            <v>0</v>
          </cell>
          <cell r="BV22">
            <v>7685.3912996701902</v>
          </cell>
          <cell r="BW22">
            <v>0</v>
          </cell>
          <cell r="BX22">
            <v>6703.6840000000002</v>
          </cell>
          <cell r="BY22">
            <v>3746.0883815205202</v>
          </cell>
          <cell r="BZ22">
            <v>16872.0039220197</v>
          </cell>
          <cell r="CA22">
            <v>3086.32</v>
          </cell>
          <cell r="CB22">
            <v>15196.743</v>
          </cell>
          <cell r="CC22">
            <v>94883.696607917998</v>
          </cell>
          <cell r="CD22">
            <v>39343.741300059701</v>
          </cell>
          <cell r="CE22">
            <v>145040.03317651601</v>
          </cell>
          <cell r="CF22">
            <v>29034.486710000001</v>
          </cell>
          <cell r="CG22">
            <v>131213</v>
          </cell>
          <cell r="CH22">
            <v>27987.136866219498</v>
          </cell>
          <cell r="CI22">
            <v>104429.12813925301</v>
          </cell>
          <cell r="CJ22">
            <v>23583.544000000002</v>
          </cell>
          <cell r="CK22">
            <v>93647.72</v>
          </cell>
          <cell r="CL22">
            <v>122.888389917105</v>
          </cell>
          <cell r="CM22">
            <v>364.62870295264298</v>
          </cell>
          <cell r="CN22">
            <v>4642.6585316992596</v>
          </cell>
          <cell r="CO22">
            <v>15445.9209852979</v>
          </cell>
          <cell r="CP22">
            <v>3791.2473748860002</v>
          </cell>
          <cell r="CQ22">
            <v>15664.852999999999</v>
          </cell>
          <cell r="CR22">
            <v>13237.202786217</v>
          </cell>
          <cell r="CS22">
            <v>52948.811144868101</v>
          </cell>
          <cell r="CT22">
            <v>0</v>
          </cell>
          <cell r="CU22">
            <v>0</v>
          </cell>
          <cell r="CV22">
            <v>0</v>
          </cell>
          <cell r="CW22">
            <v>0</v>
          </cell>
          <cell r="CX22">
            <v>9271</v>
          </cell>
          <cell r="CY22">
            <v>37084</v>
          </cell>
          <cell r="CZ22">
            <v>13265.3562298244</v>
          </cell>
          <cell r="DA22">
            <v>53061.424919297599</v>
          </cell>
          <cell r="DB22">
            <v>10477.033028661601</v>
          </cell>
          <cell r="DC22">
            <v>41908.132114646498</v>
          </cell>
          <cell r="DD22">
            <v>0</v>
          </cell>
          <cell r="DE22">
            <v>1</v>
          </cell>
          <cell r="DF22">
            <v>1</v>
          </cell>
          <cell r="DG22">
            <v>1</v>
          </cell>
          <cell r="DH22">
            <v>1</v>
          </cell>
          <cell r="DI22">
            <v>0</v>
          </cell>
          <cell r="DJ22">
            <v>0</v>
          </cell>
          <cell r="DK22">
            <v>199467</v>
          </cell>
          <cell r="DL22">
            <v>17486.526414877</v>
          </cell>
          <cell r="DM22">
            <v>-0.15767184307540699</v>
          </cell>
          <cell r="DN22">
            <v>-0.18959534732560701</v>
          </cell>
          <cell r="DO22">
            <v>66740.275931850905</v>
          </cell>
          <cell r="DP22">
            <v>93693.506806328704</v>
          </cell>
          <cell r="DQ22">
            <v>349793.16268632602</v>
          </cell>
          <cell r="DR22">
            <v>367.22923404343402</v>
          </cell>
          <cell r="DS22">
            <v>1067.6353500313801</v>
          </cell>
          <cell r="DT22">
            <v>181962.286506984</v>
          </cell>
          <cell r="DU22">
            <v>111231.597847104</v>
          </cell>
          <cell r="DV22">
            <v>90078.1913529218</v>
          </cell>
          <cell r="DW22">
            <v>40434.247694571</v>
          </cell>
          <cell r="DX22">
            <v>60.344667710241502</v>
          </cell>
          <cell r="DY22">
            <v>154.52221507128999</v>
          </cell>
          <cell r="DZ22">
            <v>112563.948893233</v>
          </cell>
          <cell r="EA22">
            <v>450255.79557293199</v>
          </cell>
          <cell r="EB22">
            <v>107555.11150390501</v>
          </cell>
          <cell r="EC22">
            <v>430220.44601562002</v>
          </cell>
          <cell r="ED22">
            <v>-3.0499999999999999E-2</v>
          </cell>
          <cell r="EE22">
            <v>2047.9389545275001</v>
          </cell>
          <cell r="EF22">
            <v>28743.696800979898</v>
          </cell>
          <cell r="EG22">
            <v>106149.58737278701</v>
          </cell>
          <cell r="EH22">
            <v>0</v>
          </cell>
          <cell r="EI22">
            <v>2317.67018686642</v>
          </cell>
          <cell r="EJ22">
            <v>12123.1106668968</v>
          </cell>
          <cell r="EK22">
            <v>14440.780853763201</v>
          </cell>
          <cell r="EL22">
            <v>79.466827687043406</v>
          </cell>
          <cell r="EM22">
            <v>6005.38765758923</v>
          </cell>
          <cell r="EN22">
            <v>20.732529700664699</v>
          </cell>
          <cell r="EO22">
            <v>2115.59853438546</v>
          </cell>
          <cell r="EP22">
            <v>9071.0742187068499</v>
          </cell>
          <cell r="EQ22">
            <v>3.0499999999999999E-2</v>
          </cell>
          <cell r="ER22">
            <v>36.1679715614599</v>
          </cell>
          <cell r="ES22">
            <v>174.350834605817</v>
          </cell>
          <cell r="ET22">
            <v>697.40333842326697</v>
          </cell>
          <cell r="EU22">
            <v>2.27064673805577</v>
          </cell>
          <cell r="EV22">
            <v>-3.20400500625782</v>
          </cell>
          <cell r="EW22">
            <v>36592.0097153385</v>
          </cell>
          <cell r="EX22">
            <v>0</v>
          </cell>
          <cell r="EY22">
            <v>3349.8166457111902</v>
          </cell>
          <cell r="EZ22">
            <v>0</v>
          </cell>
          <cell r="FA22">
            <v>3140.7572352934499</v>
          </cell>
          <cell r="FB22">
            <v>1152.3622205501099</v>
          </cell>
          <cell r="FC22">
            <v>6078.0852529346403</v>
          </cell>
          <cell r="FD22">
            <v>1086.1485822941299</v>
          </cell>
          <cell r="FE22">
            <v>6058.75663383754</v>
          </cell>
          <cell r="FF22">
            <v>121719.36821675699</v>
          </cell>
          <cell r="FG22">
            <v>34803.7292792113</v>
          </cell>
          <cell r="FH22">
            <v>141660.35219012</v>
          </cell>
          <cell r="FI22">
            <v>23349.001779999999</v>
          </cell>
          <cell r="FJ22">
            <v>130959</v>
          </cell>
          <cell r="FK22">
            <v>151.42950018089499</v>
          </cell>
          <cell r="FL22">
            <v>386.00334543775398</v>
          </cell>
          <cell r="FM22">
            <v>33194.206554870201</v>
          </cell>
          <cell r="FN22">
            <v>132610.10991488199</v>
          </cell>
          <cell r="FO22">
            <v>26857.2711749259</v>
          </cell>
          <cell r="FP22">
            <v>121759.486130869</v>
          </cell>
          <cell r="FQ22">
            <v>13370.9915315403</v>
          </cell>
          <cell r="FR22">
            <v>58555.673381503999</v>
          </cell>
          <cell r="FS22">
            <v>9339.1464790000009</v>
          </cell>
          <cell r="FT22">
            <v>56987.481</v>
          </cell>
          <cell r="FU22">
            <v>136.36732894916801</v>
          </cell>
          <cell r="FV22">
            <v>373.63039435135698</v>
          </cell>
          <cell r="FW22">
            <v>0.403100775193798</v>
          </cell>
          <cell r="FX22">
            <v>5.1707726732750396E-3</v>
          </cell>
          <cell r="FY22">
            <v>0.119587628865979</v>
          </cell>
          <cell r="FZ22">
            <v>0</v>
          </cell>
          <cell r="GA22">
            <v>0.403100775193798</v>
          </cell>
          <cell r="GB22">
            <v>0.119587628865979</v>
          </cell>
          <cell r="GC22">
            <v>36256</v>
          </cell>
          <cell r="GD22">
            <v>2.5000000000000001E-2</v>
          </cell>
          <cell r="GE22">
            <v>1213529.19822702</v>
          </cell>
          <cell r="GF22">
            <v>448631.96195814299</v>
          </cell>
          <cell r="GG22">
            <v>617873.26531350799</v>
          </cell>
          <cell r="GH22">
            <v>92689.155502115507</v>
          </cell>
          <cell r="GI22">
            <v>390.4</v>
          </cell>
          <cell r="GJ22">
            <v>2.51944988556418E-2</v>
          </cell>
          <cell r="GK22">
            <v>-163211</v>
          </cell>
          <cell r="GL22">
            <v>-21663.271138971599</v>
          </cell>
          <cell r="GM22">
            <v>0.78980488695076001</v>
          </cell>
          <cell r="GN22">
            <v>0.78980488695076001</v>
          </cell>
          <cell r="GO22">
            <v>3.5874676387750801E-3</v>
          </cell>
          <cell r="GP22">
            <v>0.95907976023006003</v>
          </cell>
          <cell r="GQ22">
            <v>3.4509236585090002E-3</v>
          </cell>
          <cell r="GR22">
            <v>3.9194736813781897E-3</v>
          </cell>
          <cell r="GS22">
            <v>2.4193407226502598E-3</v>
          </cell>
          <cell r="GT22">
            <v>4.7442515795156504E-3</v>
          </cell>
          <cell r="GU22">
            <v>3.45232162897331E-3</v>
          </cell>
          <cell r="GV22">
            <v>3.9871762361807601E-3</v>
          </cell>
          <cell r="GW22">
            <v>4.1383214903722302E-3</v>
          </cell>
          <cell r="GX22">
            <v>0.84697976395073704</v>
          </cell>
          <cell r="GY22">
            <v>0.80909513925361198</v>
          </cell>
          <cell r="GZ22">
            <v>0.80468464658246197</v>
          </cell>
          <cell r="HA22">
            <v>0.21385392989395899</v>
          </cell>
          <cell r="HB22">
            <v>172271.057227571</v>
          </cell>
          <cell r="HC22">
            <v>0.02</v>
          </cell>
          <cell r="HD22">
            <v>5.0000000000000001E-3</v>
          </cell>
          <cell r="HE22">
            <v>2.87467378247151E-2</v>
          </cell>
          <cell r="HF22">
            <v>2.8622304659840801E-2</v>
          </cell>
          <cell r="HG22">
            <v>3635.7980331239301</v>
          </cell>
          <cell r="HH22">
            <v>4.7508185006675798E-3</v>
          </cell>
          <cell r="HI22">
            <v>0.74034771459854298</v>
          </cell>
          <cell r="HJ22">
            <v>0.79034977476057899</v>
          </cell>
          <cell r="HK22">
            <v>0.81661129049229597</v>
          </cell>
          <cell r="HL22">
            <v>0.79148391075270397</v>
          </cell>
          <cell r="HM22">
            <v>-0.25</v>
          </cell>
          <cell r="HN22">
            <v>0.75</v>
          </cell>
          <cell r="HO22">
            <v>-0.25</v>
          </cell>
          <cell r="HP22">
            <v>-0.25</v>
          </cell>
          <cell r="HQ22">
            <v>6.6355007437053403E-3</v>
          </cell>
          <cell r="HR22">
            <v>1.61957726675056E-2</v>
          </cell>
          <cell r="HS22">
            <v>9.5921307968072096E-3</v>
          </cell>
          <cell r="HT22">
            <v>1.63953400022844E-2</v>
          </cell>
          <cell r="HU22">
            <v>1.14447061235428</v>
          </cell>
          <cell r="HV22">
            <v>1.02702841744243</v>
          </cell>
          <cell r="HW22">
            <v>1.0018674864896899</v>
          </cell>
          <cell r="HX22">
            <v>1.06470762357601</v>
          </cell>
          <cell r="HY22">
            <v>0.78142522604703402</v>
          </cell>
          <cell r="HZ22">
            <v>1.05583601952318</v>
          </cell>
          <cell r="IA22">
            <v>22.714767567201299</v>
          </cell>
          <cell r="IB22">
            <v>0.82744022070852197</v>
          </cell>
          <cell r="IC22">
            <v>0</v>
          </cell>
          <cell r="ID22">
            <v>97906.773994071002</v>
          </cell>
          <cell r="IE22">
            <v>4.2212857055661697E-2</v>
          </cell>
          <cell r="IF22">
            <v>1.0461440647542799</v>
          </cell>
          <cell r="IG22">
            <v>0.118752012480162</v>
          </cell>
          <cell r="IH22">
            <v>1.4999999999999999E-2</v>
          </cell>
          <cell r="II22">
            <v>3.9912705679410699E-3</v>
          </cell>
          <cell r="IJ22">
            <v>0.35199999999999998</v>
          </cell>
          <cell r="IK22">
            <v>6.0066666666666699E-2</v>
          </cell>
          <cell r="IL22">
            <v>1.9267399267399302E-2</v>
          </cell>
          <cell r="IM22">
            <v>4.4999999999999998E-2</v>
          </cell>
          <cell r="IN22">
            <v>0.49</v>
          </cell>
          <cell r="IO22">
            <v>8.1215105757507997E-2</v>
          </cell>
          <cell r="IP22">
            <v>6.4295268965031502E-2</v>
          </cell>
          <cell r="IQ22">
            <v>27.072360395669499</v>
          </cell>
          <cell r="IR22">
            <v>0.17657179915191801</v>
          </cell>
          <cell r="IS22">
            <v>3.4646670690870199E-2</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0.46824514816254098</v>
          </cell>
          <cell r="LB22">
            <v>0</v>
          </cell>
          <cell r="LC22">
            <v>199.841769414585</v>
          </cell>
          <cell r="LD22">
            <v>17</v>
          </cell>
          <cell r="LE22">
            <v>27128.8659866075</v>
          </cell>
          <cell r="LF22">
            <v>3682.1339321596301</v>
          </cell>
          <cell r="LG22">
            <v>685.52501098456401</v>
          </cell>
          <cell r="LH22">
            <v>1439.07609292899</v>
          </cell>
          <cell r="LI22">
            <v>15317.789284348601</v>
          </cell>
          <cell r="LJ22">
            <v>5.0000000000000001E-3</v>
          </cell>
          <cell r="LK22">
            <v>0</v>
          </cell>
          <cell r="LL22">
            <v>0</v>
          </cell>
          <cell r="LM22">
            <v>2708.1464565152</v>
          </cell>
          <cell r="LN22">
            <v>4076.8936723982501</v>
          </cell>
          <cell r="LO22">
            <v>177.11517116245199</v>
          </cell>
          <cell r="LP22">
            <v>188.09397421833799</v>
          </cell>
          <cell r="LQ22">
            <v>4.1260000000000003E-3</v>
          </cell>
          <cell r="LR22">
            <v>0.21591603097452999</v>
          </cell>
          <cell r="LS22">
            <v>0</v>
          </cell>
          <cell r="LT22">
            <v>3972.6357558259501</v>
          </cell>
          <cell r="LU22">
            <v>8637.00707200742</v>
          </cell>
          <cell r="LV22">
            <v>1557.53282824608</v>
          </cell>
          <cell r="LW22">
            <v>16.470200305476698</v>
          </cell>
          <cell r="LX22">
            <v>17.730577431747399</v>
          </cell>
          <cell r="LY22">
            <v>3529.5135401305602</v>
          </cell>
          <cell r="LZ22">
            <v>0</v>
          </cell>
          <cell r="MA22">
            <v>363.15850088818001</v>
          </cell>
          <cell r="MB22">
            <v>2.5940761254328801E-2</v>
          </cell>
          <cell r="MC22">
            <v>3.3333333333333301E-3</v>
          </cell>
          <cell r="MD22">
            <v>0.323523111230891</v>
          </cell>
          <cell r="ME22">
            <v>0.21832414419035401</v>
          </cell>
          <cell r="MF22">
            <v>192049.718320393</v>
          </cell>
          <cell r="MG22">
            <v>0.108361900159997</v>
          </cell>
          <cell r="MH22">
            <v>0.46111749757966602</v>
          </cell>
          <cell r="MI22">
            <v>0.12486108207287699</v>
          </cell>
          <cell r="MJ22">
            <v>0.35994093996521298</v>
          </cell>
          <cell r="MK22">
            <v>9.7302311939129402E-2</v>
          </cell>
          <cell r="ML22">
            <v>0.24305086909326101</v>
          </cell>
          <cell r="MM22">
            <v>-1608.4879365514701</v>
          </cell>
          <cell r="MN22">
            <v>1645.0584245507</v>
          </cell>
          <cell r="MO22">
            <v>82.168745145786602</v>
          </cell>
          <cell r="MP22">
            <v>45.833504186707898</v>
          </cell>
          <cell r="MQ22">
            <v>35711.264547000901</v>
          </cell>
          <cell r="MR22">
            <v>40.310077519380002</v>
          </cell>
          <cell r="MS22">
            <v>40.310077519380002</v>
          </cell>
          <cell r="MT22">
            <v>0</v>
          </cell>
          <cell r="MU22">
            <v>0</v>
          </cell>
          <cell r="MV22">
            <v>0</v>
          </cell>
          <cell r="MW22">
            <v>0</v>
          </cell>
          <cell r="MX22">
            <v>0</v>
          </cell>
          <cell r="MY22">
            <v>48.6916385655448</v>
          </cell>
          <cell r="MZ22">
            <v>-18.959534732560702</v>
          </cell>
          <cell r="NA22">
            <v>-1.8819898273819</v>
          </cell>
          <cell r="NB22">
            <v>1.7331728308201999</v>
          </cell>
          <cell r="NC22">
            <v>79.346264666666301</v>
          </cell>
          <cell r="ND22">
            <v>49</v>
          </cell>
          <cell r="NE22">
            <v>6.0066666666666704</v>
          </cell>
          <cell r="NF22">
            <v>1.9267399267399301</v>
          </cell>
          <cell r="NG22">
            <v>2.5940761254328799</v>
          </cell>
          <cell r="NH22">
            <v>0.33333333333333298</v>
          </cell>
          <cell r="NI22">
            <v>4.3490013289353202</v>
          </cell>
          <cell r="NJ22">
            <v>0</v>
          </cell>
          <cell r="NK22">
            <v>0</v>
          </cell>
          <cell r="NL22">
            <v>0</v>
          </cell>
          <cell r="NM22">
            <v>0</v>
          </cell>
          <cell r="NN22">
            <v>0</v>
          </cell>
          <cell r="NO22">
            <v>0</v>
          </cell>
          <cell r="NP22">
            <v>0</v>
          </cell>
          <cell r="NQ22">
            <v>0</v>
          </cell>
          <cell r="NR22">
            <v>0</v>
          </cell>
          <cell r="NS22">
            <v>0</v>
          </cell>
          <cell r="NT22">
            <v>0</v>
          </cell>
          <cell r="NU22">
            <v>11350.715493252799</v>
          </cell>
          <cell r="NV22">
            <v>78.980488695076005</v>
          </cell>
          <cell r="NW22">
            <v>76.931674694086794</v>
          </cell>
          <cell r="NX22">
            <v>0</v>
          </cell>
          <cell r="NY22">
            <v>48.743545906519302</v>
          </cell>
          <cell r="NZ22">
            <v>260.31541019430603</v>
          </cell>
          <cell r="OA22">
            <v>23.837017171951199</v>
          </cell>
          <cell r="OB22">
            <v>0</v>
          </cell>
          <cell r="OC22">
            <v>0</v>
          </cell>
          <cell r="OD22">
            <v>-4.8275692047644796</v>
          </cell>
          <cell r="OE22">
            <v>27.1280077401135</v>
          </cell>
          <cell r="OF22">
            <v>-4.52960930870141</v>
          </cell>
          <cell r="OG22">
            <v>0</v>
          </cell>
          <cell r="OH22">
            <v>1.26014023374954</v>
          </cell>
          <cell r="OI22">
            <v>12.486108207287399</v>
          </cell>
          <cell r="OJ22">
            <v>9.7302311939129407</v>
          </cell>
          <cell r="OK22">
            <v>33.0316405990052</v>
          </cell>
          <cell r="OL22">
            <v>10.9239248567446</v>
          </cell>
          <cell r="OM22">
            <v>24.420034792929201</v>
          </cell>
          <cell r="ON22">
            <v>-6.9254245898841402</v>
          </cell>
          <cell r="OO22">
            <v>21.3791199273563</v>
          </cell>
          <cell r="OP22">
            <v>0</v>
          </cell>
          <cell r="OQ22">
            <v>0</v>
          </cell>
          <cell r="OR22">
            <v>-990.06225432856104</v>
          </cell>
          <cell r="OS22">
            <v>17.730722758150399</v>
          </cell>
          <cell r="OT22">
            <v>1007.79297708671</v>
          </cell>
          <cell r="OU22">
            <v>42.058111961906</v>
          </cell>
          <cell r="OV22">
            <v>9.6619007458756094</v>
          </cell>
          <cell r="OW22">
            <v>8.11402870844333</v>
          </cell>
          <cell r="OX22">
            <v>10.9239248567446</v>
          </cell>
          <cell r="OY22">
            <v>25.726254189338601</v>
          </cell>
          <cell r="OZ22">
            <v>-13.099013192893601</v>
          </cell>
          <cell r="PA22">
            <v>3.1278138412762302</v>
          </cell>
          <cell r="PB22">
            <v>1.2409349973911901</v>
          </cell>
          <cell r="PC22">
            <v>13.9256932904945</v>
          </cell>
          <cell r="PD22">
            <v>9.8776585931619003</v>
          </cell>
          <cell r="PE22">
            <v>-6.9254245898841402</v>
          </cell>
          <cell r="PF22">
            <v>0</v>
          </cell>
          <cell r="PG22">
            <v>0</v>
          </cell>
          <cell r="PH22">
            <v>0</v>
          </cell>
          <cell r="PI22">
            <v>0</v>
          </cell>
          <cell r="PJ22">
            <v>21.3791199273563</v>
          </cell>
          <cell r="PK22">
            <v>0</v>
          </cell>
          <cell r="PL22">
            <v>0</v>
          </cell>
          <cell r="PM22">
            <v>0</v>
          </cell>
          <cell r="PN22">
            <v>0.632645043212965</v>
          </cell>
          <cell r="PO22">
            <v>0</v>
          </cell>
          <cell r="PP22">
            <v>0</v>
          </cell>
          <cell r="PQ22">
            <v>3.9085038452865697E-3</v>
          </cell>
          <cell r="PR22">
            <v>-135.84</v>
          </cell>
          <cell r="PS22">
            <v>669.11720375276502</v>
          </cell>
          <cell r="PT22">
            <v>197.034906631414</v>
          </cell>
          <cell r="PU22">
            <v>463.42359038285599</v>
          </cell>
          <cell r="PV22">
            <v>256.46154712617698</v>
          </cell>
          <cell r="PW22">
            <v>137.09119688329301</v>
          </cell>
          <cell r="PX22">
            <v>69.870846373385902</v>
          </cell>
          <cell r="PY22">
            <v>11.153479188296799</v>
          </cell>
          <cell r="PZ22">
            <v>388.41851036775103</v>
          </cell>
          <cell r="QA22">
            <v>37084</v>
          </cell>
          <cell r="QB22">
            <v>469.607208996704</v>
          </cell>
          <cell r="QC22">
            <v>0</v>
          </cell>
          <cell r="QD22">
            <v>37356.585916000004</v>
          </cell>
          <cell r="QE22">
            <v>1259.5404813263799</v>
          </cell>
          <cell r="QF22">
            <v>-2.98</v>
          </cell>
          <cell r="QG22">
            <v>-294.10231324841197</v>
          </cell>
          <cell r="QH22">
            <v>-81.188698628952693</v>
          </cell>
          <cell r="QI22">
            <v>32.625619249823103</v>
          </cell>
          <cell r="QJ22">
            <v>32.625619249823103</v>
          </cell>
          <cell r="QK22">
            <v>0</v>
          </cell>
          <cell r="QL22">
            <v>0</v>
          </cell>
          <cell r="QM22">
            <v>0</v>
          </cell>
          <cell r="QN22">
            <v>0</v>
          </cell>
          <cell r="QO22">
            <v>0</v>
          </cell>
          <cell r="QP22">
            <v>38.7469765969335</v>
          </cell>
          <cell r="QQ22">
            <v>-15.767184307540701</v>
          </cell>
          <cell r="QR22">
            <v>-18.959534732560702</v>
          </cell>
          <cell r="QS22">
            <v>-18.713957667851599</v>
          </cell>
          <cell r="QT22">
            <v>4.3157457976867404</v>
          </cell>
          <cell r="QU22">
            <v>-1.5323421740735299</v>
          </cell>
          <cell r="QV22">
            <v>0</v>
          </cell>
          <cell r="QW22">
            <v>1.65154585520695</v>
          </cell>
          <cell r="QX22">
            <v>79.346264666666301</v>
          </cell>
          <cell r="QY22">
            <v>49</v>
          </cell>
          <cell r="QZ22">
            <v>6.0066666666666704</v>
          </cell>
          <cell r="RA22">
            <v>1.9267399267399301</v>
          </cell>
          <cell r="RB22">
            <v>2.5940761254328799</v>
          </cell>
          <cell r="RC22">
            <v>0.42499999999999999</v>
          </cell>
          <cell r="RD22">
            <v>0</v>
          </cell>
          <cell r="RE22">
            <v>0</v>
          </cell>
          <cell r="RF22">
            <v>0</v>
          </cell>
          <cell r="RG22">
            <v>0</v>
          </cell>
          <cell r="RH22">
            <v>0</v>
          </cell>
          <cell r="RI22">
            <v>0</v>
          </cell>
          <cell r="RJ22">
            <v>4.6132496757006702</v>
          </cell>
          <cell r="RK22">
            <v>0</v>
          </cell>
          <cell r="RL22">
            <v>0</v>
          </cell>
          <cell r="RM22">
            <v>-4.4098139480435403</v>
          </cell>
          <cell r="RN22">
            <v>0</v>
          </cell>
          <cell r="RO22">
            <v>0</v>
          </cell>
          <cell r="RP22">
            <v>41683.145564321698</v>
          </cell>
          <cell r="RQ22">
            <v>13237.5723312764</v>
          </cell>
          <cell r="RR22">
            <v>78.980488695076005</v>
          </cell>
          <cell r="RS22">
            <v>76.931674694086794</v>
          </cell>
          <cell r="RT22">
            <v>38.730959328127703</v>
          </cell>
          <cell r="RU22">
            <v>165.23310102398801</v>
          </cell>
          <cell r="RV22">
            <v>0</v>
          </cell>
          <cell r="RW22">
            <v>0</v>
          </cell>
          <cell r="RX22">
            <v>-6.6357695479469498</v>
          </cell>
          <cell r="RY22">
            <v>21.617996712002299</v>
          </cell>
          <cell r="RZ22">
            <v>0</v>
          </cell>
          <cell r="SA22">
            <v>-11.452092657878399</v>
          </cell>
          <cell r="SB22">
            <v>3.06314375636263</v>
          </cell>
          <cell r="SC22">
            <v>10.4738549258691</v>
          </cell>
          <cell r="SD22">
            <v>9.2172946254496502</v>
          </cell>
          <cell r="SE22">
            <v>-6.6434784479985396</v>
          </cell>
          <cell r="SF22">
            <v>19.275440331017901</v>
          </cell>
          <cell r="SG22">
            <v>33.160460103590196</v>
          </cell>
          <cell r="SH22">
            <v>0</v>
          </cell>
          <cell r="SI22">
            <v>0</v>
          </cell>
          <cell r="SJ22">
            <v>-1.45446448169182</v>
          </cell>
          <cell r="SK22">
            <v>22.716424414131001</v>
          </cell>
          <cell r="SL22">
            <v>0</v>
          </cell>
          <cell r="SM22">
            <v>0</v>
          </cell>
          <cell r="SN22">
            <v>-1154.64269295901</v>
          </cell>
          <cell r="SO22">
            <v>-12957.979709245101</v>
          </cell>
          <cell r="SP22">
            <v>14.3286189684581</v>
          </cell>
          <cell r="SQ22">
            <v>1168.97131192746</v>
          </cell>
          <cell r="SR22">
            <v>45.0938049071069</v>
          </cell>
          <cell r="SS22">
            <v>0.75237589687335205</v>
          </cell>
          <cell r="ST22">
            <v>61.271157137394397</v>
          </cell>
          <cell r="SU22">
            <v>6.8406125964711704</v>
          </cell>
          <cell r="SV22">
            <v>8.4059945384558308</v>
          </cell>
          <cell r="SW22">
            <v>19.275440331017901</v>
          </cell>
          <cell r="SX22">
            <v>25.224144595878499</v>
          </cell>
          <cell r="SY22">
            <v>13.2578731242514</v>
          </cell>
          <cell r="SZ22">
            <v>7.7360297882818996</v>
          </cell>
          <cell r="TA22">
            <v>1.2714304933388301</v>
          </cell>
          <cell r="TB22">
            <v>16.284325263687901</v>
          </cell>
          <cell r="TC22">
            <v>11.0813501583988</v>
          </cell>
          <cell r="TD22">
            <v>-1.45446448169182</v>
          </cell>
          <cell r="TE22">
            <v>0</v>
          </cell>
          <cell r="TF22">
            <v>0</v>
          </cell>
          <cell r="TG22">
            <v>22.716424414131001</v>
          </cell>
          <cell r="TH22">
            <v>0</v>
          </cell>
          <cell r="TI22">
            <v>0</v>
          </cell>
          <cell r="TJ22">
            <v>0</v>
          </cell>
          <cell r="TK22">
            <v>4.6132496757006702</v>
          </cell>
          <cell r="TL22">
            <v>0</v>
          </cell>
          <cell r="TM22">
            <v>0</v>
          </cell>
          <cell r="TN22">
            <v>0</v>
          </cell>
          <cell r="TO22">
            <v>3.74198370564174</v>
          </cell>
          <cell r="TP22">
            <v>-16.939055660597099</v>
          </cell>
          <cell r="TQ22">
            <v>26.298735283286199</v>
          </cell>
          <cell r="TR22">
            <v>0</v>
          </cell>
          <cell r="TS22">
            <v>-12.694368521049199</v>
          </cell>
          <cell r="TT22">
            <v>20.7725390977192</v>
          </cell>
          <cell r="TU22">
            <v>24.446106034527901</v>
          </cell>
          <cell r="TV22">
            <v>6.3729320451222602</v>
          </cell>
          <cell r="TW22">
            <v>211483.82689154599</v>
          </cell>
          <cell r="TX22">
            <v>566.29846103775606</v>
          </cell>
          <cell r="TY22">
            <v>92412.731835889295</v>
          </cell>
          <cell r="TZ22">
            <v>44823.877268874101</v>
          </cell>
          <cell r="UA22">
            <v>52650.025120708298</v>
          </cell>
          <cell r="UB22">
            <v>8462.3941375418399</v>
          </cell>
          <cell r="UC22">
            <v>134537.70400324301</v>
          </cell>
          <cell r="UD22">
            <v>1.2904140338305901</v>
          </cell>
          <cell r="UE22">
            <v>0.51707726732750403</v>
          </cell>
          <cell r="UF22">
            <v>0.51707726732750403</v>
          </cell>
          <cell r="UG22">
            <v>0.195913472980009</v>
          </cell>
          <cell r="UH22">
            <v>14984.353526082101</v>
          </cell>
          <cell r="UI22">
            <v>111948.54746487799</v>
          </cell>
          <cell r="UJ22">
            <v>69184.403557302197</v>
          </cell>
          <cell r="UK22">
            <v>7826.1478518341801</v>
          </cell>
          <cell r="UL22">
            <v>24433.194661263999</v>
          </cell>
          <cell r="UM22">
            <v>172271.057227571</v>
          </cell>
          <cell r="UN22">
            <v>9.5921307968072096E-3</v>
          </cell>
          <cell r="UO22">
            <v>1.63953400022844E-2</v>
          </cell>
          <cell r="UP22">
            <v>1.14447061235428</v>
          </cell>
          <cell r="UQ22">
            <v>0</v>
          </cell>
          <cell r="UR22">
            <v>4.2212857055661697E-2</v>
          </cell>
          <cell r="US22">
            <v>0.118752012480162</v>
          </cell>
          <cell r="UT22">
            <v>3.9912705679410699E-3</v>
          </cell>
          <cell r="UU22">
            <v>0.35199999999999998</v>
          </cell>
          <cell r="UV22">
            <v>8.1215105757507997E-2</v>
          </cell>
          <cell r="UW22">
            <v>6.4295268965031502E-2</v>
          </cell>
          <cell r="UX22">
            <v>0.17657179915191801</v>
          </cell>
          <cell r="UY22">
            <v>3.4646670690870199E-2</v>
          </cell>
          <cell r="UZ22">
            <v>37.134115780400798</v>
          </cell>
          <cell r="VA22">
            <v>21.6395701431669</v>
          </cell>
          <cell r="VB22">
            <v>4.9211709534289696</v>
          </cell>
          <cell r="VC22">
            <v>1.1007216791285299</v>
          </cell>
          <cell r="VD22">
            <v>3.6081971972564899</v>
          </cell>
          <cell r="VE22">
            <v>0</v>
          </cell>
          <cell r="VF22">
            <v>-10.413482973401599</v>
          </cell>
          <cell r="VG22">
            <v>-10.413482973401599</v>
          </cell>
          <cell r="VH22">
            <v>3.7214212852543098</v>
          </cell>
          <cell r="VI22">
            <v>1.22090700662123</v>
          </cell>
          <cell r="VJ22">
            <v>6.3700755698957598</v>
          </cell>
          <cell r="VK22">
            <v>0</v>
          </cell>
          <cell r="VL22">
            <v>-8.6247177828147308</v>
          </cell>
          <cell r="VM22">
            <v>-8.6247177828147308</v>
          </cell>
          <cell r="VN22">
            <v>2.4580470793922001E-2</v>
          </cell>
          <cell r="VO22">
            <v>3.7568043688606501E-2</v>
          </cell>
          <cell r="VP22">
            <v>1.7996449404721799</v>
          </cell>
          <cell r="VQ22">
            <v>1.51014251851209</v>
          </cell>
          <cell r="VR22">
            <v>-2.07390013619673</v>
          </cell>
          <cell r="VS22">
            <v>1.54250363227071</v>
          </cell>
          <cell r="VT22">
            <v>132531.15420896301</v>
          </cell>
          <cell r="VU22">
            <v>1.00219240988604</v>
          </cell>
          <cell r="VV22">
            <v>101084.432570328</v>
          </cell>
          <cell r="VW22">
            <v>2.6839432566676402</v>
          </cell>
          <cell r="VX22">
            <v>3.7949969167149802</v>
          </cell>
          <cell r="VY22">
            <v>-0.91949404459269701</v>
          </cell>
        </row>
        <row r="23">
          <cell r="B23" t="str">
            <v>1974Q3</v>
          </cell>
          <cell r="C23">
            <v>4.8978368245002298E-2</v>
          </cell>
          <cell r="D23">
            <v>0.3</v>
          </cell>
          <cell r="E23">
            <v>0</v>
          </cell>
          <cell r="F23">
            <v>0</v>
          </cell>
          <cell r="G23">
            <v>1</v>
          </cell>
          <cell r="H23">
            <v>0</v>
          </cell>
          <cell r="I23">
            <v>41.1444743023957</v>
          </cell>
          <cell r="J23">
            <v>41.054466085084499</v>
          </cell>
          <cell r="K23">
            <v>41.1444743023957</v>
          </cell>
          <cell r="L23">
            <v>-73.525578312103093</v>
          </cell>
          <cell r="M23">
            <v>5685.4849299999996</v>
          </cell>
          <cell r="N23">
            <v>-68.146479000000895</v>
          </cell>
          <cell r="O23">
            <v>-38.0362818853229</v>
          </cell>
          <cell r="P23">
            <v>4.7541444735162697E-3</v>
          </cell>
          <cell r="Q23">
            <v>-33.96</v>
          </cell>
          <cell r="R23">
            <v>-2640.4663510515102</v>
          </cell>
          <cell r="S23">
            <v>-10561.865404206101</v>
          </cell>
          <cell r="T23">
            <v>-135.84</v>
          </cell>
          <cell r="U23">
            <v>-9.4050807422583094E-2</v>
          </cell>
          <cell r="V23">
            <v>-0.745</v>
          </cell>
          <cell r="W23">
            <v>56459.755189352101</v>
          </cell>
          <cell r="X23">
            <v>202750.66901583399</v>
          </cell>
          <cell r="Y23">
            <v>141.57461525943901</v>
          </cell>
          <cell r="Z23">
            <v>103.676591445409</v>
          </cell>
          <cell r="AA23">
            <v>218.913734464996</v>
          </cell>
          <cell r="AB23">
            <v>564.061388100101</v>
          </cell>
          <cell r="AC23">
            <v>3.9742561073458898E-3</v>
          </cell>
          <cell r="AD23">
            <v>3.9742561073458898E-3</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0.35765726228884298</v>
          </cell>
          <cell r="AV23">
            <v>106371.350921098</v>
          </cell>
          <cell r="AW23">
            <v>105369.34676749801</v>
          </cell>
          <cell r="AX23">
            <v>378927.560861965</v>
          </cell>
          <cell r="AY23">
            <v>36955.400929970303</v>
          </cell>
          <cell r="AZ23">
            <v>376875.23276641598</v>
          </cell>
          <cell r="BA23">
            <v>445.42348688385999</v>
          </cell>
          <cell r="BB23">
            <v>438.22773514763401</v>
          </cell>
          <cell r="BC23">
            <v>1092.2139975227501</v>
          </cell>
          <cell r="BD23">
            <v>1089.00999251649</v>
          </cell>
          <cell r="BE23">
            <v>3.8795156067903298E-3</v>
          </cell>
          <cell r="BF23">
            <v>7.5775091223316904E-3</v>
          </cell>
          <cell r="BG23">
            <v>8.9004191771947603E-3</v>
          </cell>
          <cell r="BH23">
            <v>6.1731848984356201E-3</v>
          </cell>
          <cell r="BI23">
            <v>46817.628367665602</v>
          </cell>
          <cell r="BJ23">
            <v>-19.023025416412001</v>
          </cell>
          <cell r="BK23">
            <v>0</v>
          </cell>
          <cell r="BL23">
            <v>1.7880952263494999E-2</v>
          </cell>
          <cell r="BM23">
            <v>132531.00933837899</v>
          </cell>
          <cell r="BN23">
            <v>5452918.7079934999</v>
          </cell>
          <cell r="BO23">
            <v>5793708.0652309703</v>
          </cell>
          <cell r="BP23">
            <v>137009.26951056501</v>
          </cell>
          <cell r="BQ23">
            <v>1.62134575050502E-2</v>
          </cell>
          <cell r="BR23">
            <v>1.0171799949982301</v>
          </cell>
          <cell r="BS23">
            <v>1.65801271886287E-2</v>
          </cell>
          <cell r="BT23">
            <v>25233.1954340185</v>
          </cell>
          <cell r="BU23">
            <v>0</v>
          </cell>
          <cell r="BV23">
            <v>7685.3912996701902</v>
          </cell>
          <cell r="BW23">
            <v>0</v>
          </cell>
          <cell r="BX23">
            <v>6703.6840000000002</v>
          </cell>
          <cell r="BY23">
            <v>3746.0883815205202</v>
          </cell>
          <cell r="BZ23">
            <v>16872.0039220197</v>
          </cell>
          <cell r="CA23">
            <v>3086.32</v>
          </cell>
          <cell r="CB23">
            <v>15196.743</v>
          </cell>
          <cell r="CC23">
            <v>94883.696607917998</v>
          </cell>
          <cell r="CD23">
            <v>39343.741300059701</v>
          </cell>
          <cell r="CE23">
            <v>145040.03317651601</v>
          </cell>
          <cell r="CF23">
            <v>29034.486710000001</v>
          </cell>
          <cell r="CG23">
            <v>131213</v>
          </cell>
          <cell r="CH23">
            <v>27987.136866219498</v>
          </cell>
          <cell r="CI23">
            <v>104429.12813925301</v>
          </cell>
          <cell r="CJ23">
            <v>23583.544000000002</v>
          </cell>
          <cell r="CK23">
            <v>93647.72</v>
          </cell>
          <cell r="CL23">
            <v>135.06347704379101</v>
          </cell>
          <cell r="CM23">
            <v>364.62870295264298</v>
          </cell>
          <cell r="CN23">
            <v>4642.6585316992596</v>
          </cell>
          <cell r="CO23">
            <v>15445.9209852979</v>
          </cell>
          <cell r="CP23">
            <v>3791.2473748860002</v>
          </cell>
          <cell r="CQ23">
            <v>15664.852999999999</v>
          </cell>
          <cell r="CR23">
            <v>13237.202786217</v>
          </cell>
          <cell r="CS23">
            <v>52948.811144868101</v>
          </cell>
          <cell r="CT23">
            <v>0</v>
          </cell>
          <cell r="CU23">
            <v>0</v>
          </cell>
          <cell r="CV23">
            <v>0</v>
          </cell>
          <cell r="CW23">
            <v>0</v>
          </cell>
          <cell r="CX23">
            <v>9271</v>
          </cell>
          <cell r="CY23">
            <v>37084</v>
          </cell>
          <cell r="CZ23">
            <v>13265.3562298244</v>
          </cell>
          <cell r="DA23">
            <v>53061.424919297599</v>
          </cell>
          <cell r="DB23">
            <v>10477.033028661601</v>
          </cell>
          <cell r="DC23">
            <v>41908.132114646498</v>
          </cell>
          <cell r="DD23">
            <v>0</v>
          </cell>
          <cell r="DE23">
            <v>0</v>
          </cell>
          <cell r="DF23">
            <v>1</v>
          </cell>
          <cell r="DG23">
            <v>1</v>
          </cell>
          <cell r="DH23">
            <v>1</v>
          </cell>
          <cell r="DI23">
            <v>1</v>
          </cell>
          <cell r="DJ23">
            <v>0</v>
          </cell>
          <cell r="DK23">
            <v>199467</v>
          </cell>
          <cell r="DL23">
            <v>18282.1998014895</v>
          </cell>
          <cell r="DM23">
            <v>-0.187934722323232</v>
          </cell>
          <cell r="DN23">
            <v>-0.18364877116561301</v>
          </cell>
          <cell r="DO23">
            <v>66740.275931850905</v>
          </cell>
          <cell r="DP23">
            <v>91311.978241998106</v>
          </cell>
          <cell r="DQ23">
            <v>349793.16268632602</v>
          </cell>
          <cell r="DR23">
            <v>407.38720499853702</v>
          </cell>
          <cell r="DS23">
            <v>1067.6353500313801</v>
          </cell>
          <cell r="DT23">
            <v>181962.286506984</v>
          </cell>
          <cell r="DU23">
            <v>112444.135652779</v>
          </cell>
          <cell r="DV23">
            <v>91484.238673097105</v>
          </cell>
          <cell r="DW23">
            <v>40434.247694571</v>
          </cell>
          <cell r="DX23">
            <v>64.312710717370905</v>
          </cell>
          <cell r="DY23">
            <v>154.52221507128999</v>
          </cell>
          <cell r="DZ23">
            <v>112563.948893233</v>
          </cell>
          <cell r="EA23">
            <v>450255.79557293199</v>
          </cell>
          <cell r="EB23">
            <v>107555.11150390501</v>
          </cell>
          <cell r="EC23">
            <v>430220.44601562002</v>
          </cell>
          <cell r="ED23">
            <v>-3.0499999999999999E-2</v>
          </cell>
          <cell r="EE23">
            <v>2343.10188731995</v>
          </cell>
          <cell r="EF23">
            <v>29635.6012790069</v>
          </cell>
          <cell r="EG23">
            <v>106149.58737278701</v>
          </cell>
          <cell r="EH23">
            <v>0</v>
          </cell>
          <cell r="EI23">
            <v>2684.5117164890598</v>
          </cell>
          <cell r="EJ23">
            <v>11859.1158739288</v>
          </cell>
          <cell r="EK23">
            <v>14543.6275904179</v>
          </cell>
          <cell r="EL23">
            <v>85.237967112721805</v>
          </cell>
          <cell r="EM23">
            <v>7075.22383265602</v>
          </cell>
          <cell r="EN23">
            <v>28.924954495604499</v>
          </cell>
          <cell r="EO23">
            <v>2115.59853438546</v>
          </cell>
          <cell r="EP23">
            <v>9072.0941359683002</v>
          </cell>
          <cell r="EQ23">
            <v>3.0499999999999999E-2</v>
          </cell>
          <cell r="ER23">
            <v>40.8383683569417</v>
          </cell>
          <cell r="ES23">
            <v>174.350834605817</v>
          </cell>
          <cell r="ET23">
            <v>697.40333842326697</v>
          </cell>
          <cell r="EU23">
            <v>7.1957517362256196</v>
          </cell>
          <cell r="EV23">
            <v>-3.20400500625782</v>
          </cell>
          <cell r="EW23">
            <v>36105.812353770802</v>
          </cell>
          <cell r="EX23">
            <v>0</v>
          </cell>
          <cell r="EY23">
            <v>3349.8166457111902</v>
          </cell>
          <cell r="EZ23">
            <v>0</v>
          </cell>
          <cell r="FA23">
            <v>3140.7572352934499</v>
          </cell>
          <cell r="FB23">
            <v>1152.3622205501099</v>
          </cell>
          <cell r="FC23">
            <v>6078.0852529346403</v>
          </cell>
          <cell r="FD23">
            <v>1086.1485822941299</v>
          </cell>
          <cell r="FE23">
            <v>6058.75663383754</v>
          </cell>
          <cell r="FF23">
            <v>121719.36821675699</v>
          </cell>
          <cell r="FG23">
            <v>34803.7292792113</v>
          </cell>
          <cell r="FH23">
            <v>141660.35219012</v>
          </cell>
          <cell r="FI23">
            <v>23349.001779999999</v>
          </cell>
          <cell r="FJ23">
            <v>130959</v>
          </cell>
          <cell r="FK23">
            <v>173.09975892911399</v>
          </cell>
          <cell r="FL23">
            <v>386.00334543775398</v>
          </cell>
          <cell r="FM23">
            <v>33194.206554870201</v>
          </cell>
          <cell r="FN23">
            <v>132610.10991488199</v>
          </cell>
          <cell r="FO23">
            <v>26857.2711749259</v>
          </cell>
          <cell r="FP23">
            <v>121759.486130869</v>
          </cell>
          <cell r="FQ23">
            <v>13370.9915315403</v>
          </cell>
          <cell r="FR23">
            <v>58555.673381503999</v>
          </cell>
          <cell r="FS23">
            <v>9339.1464790000009</v>
          </cell>
          <cell r="FT23">
            <v>56987.481</v>
          </cell>
          <cell r="FU23">
            <v>155.001289965268</v>
          </cell>
          <cell r="FV23">
            <v>373.63039435135698</v>
          </cell>
          <cell r="FW23">
            <v>0.42997542997542998</v>
          </cell>
          <cell r="FX23">
            <v>5.1707726732750396E-3</v>
          </cell>
          <cell r="FY23">
            <v>7.1823204419889694E-2</v>
          </cell>
          <cell r="FZ23">
            <v>0</v>
          </cell>
          <cell r="GA23">
            <v>0.42997542997542998</v>
          </cell>
          <cell r="GB23">
            <v>7.1823204419889694E-2</v>
          </cell>
          <cell r="GC23">
            <v>36256</v>
          </cell>
          <cell r="GD23">
            <v>2.5000000000000001E-2</v>
          </cell>
          <cell r="GE23">
            <v>1236990.5014853701</v>
          </cell>
          <cell r="GF23">
            <v>458069.54338050698</v>
          </cell>
          <cell r="GG23">
            <v>624963.63554723398</v>
          </cell>
          <cell r="GH23">
            <v>92689.155502115507</v>
          </cell>
          <cell r="GI23">
            <v>412.76666666666699</v>
          </cell>
          <cell r="GJ23">
            <v>2.51944988556418E-2</v>
          </cell>
          <cell r="GK23">
            <v>-163211</v>
          </cell>
          <cell r="GL23">
            <v>-21663.271138971599</v>
          </cell>
          <cell r="GM23">
            <v>0.78980488695076001</v>
          </cell>
          <cell r="GN23">
            <v>0.78980488695076001</v>
          </cell>
          <cell r="GO23">
            <v>3.8773411916295602E-3</v>
          </cell>
          <cell r="GP23">
            <v>0.95907976023006003</v>
          </cell>
          <cell r="GQ23">
            <v>3.5177774784045002E-3</v>
          </cell>
          <cell r="GR23">
            <v>4.46148701234865E-3</v>
          </cell>
          <cell r="GS23">
            <v>2.7366285830552999E-3</v>
          </cell>
          <cell r="GT23">
            <v>5.2302394173141496E-3</v>
          </cell>
          <cell r="GU23">
            <v>4.0882034518964702E-3</v>
          </cell>
          <cell r="GV23">
            <v>4.50153710321734E-3</v>
          </cell>
          <cell r="GW23">
            <v>4.7942352669717997E-3</v>
          </cell>
          <cell r="GX23">
            <v>0.84697976395073704</v>
          </cell>
          <cell r="GY23">
            <v>0.80909513925361198</v>
          </cell>
          <cell r="GZ23">
            <v>0.80468464658246197</v>
          </cell>
          <cell r="HA23">
            <v>0.19904721608009099</v>
          </cell>
          <cell r="HB23">
            <v>172271.057227571</v>
          </cell>
          <cell r="HC23">
            <v>0.02</v>
          </cell>
          <cell r="HD23">
            <v>5.0000000000000001E-3</v>
          </cell>
          <cell r="HE23">
            <v>2.87467378247151E-2</v>
          </cell>
          <cell r="HF23">
            <v>2.8622304659840801E-2</v>
          </cell>
          <cell r="HG23">
            <v>3635.7980331239301</v>
          </cell>
          <cell r="HH23">
            <v>5.3526109048283102E-3</v>
          </cell>
          <cell r="HI23">
            <v>0.74034771459854298</v>
          </cell>
          <cell r="HJ23">
            <v>0.79034977476057899</v>
          </cell>
          <cell r="HK23">
            <v>0.81661129049229597</v>
          </cell>
          <cell r="HL23">
            <v>0.79148391075270397</v>
          </cell>
          <cell r="HM23">
            <v>-0.25</v>
          </cell>
          <cell r="HN23">
            <v>-0.25</v>
          </cell>
          <cell r="HO23">
            <v>0.75</v>
          </cell>
          <cell r="HP23">
            <v>-0.25</v>
          </cell>
          <cell r="HQ23">
            <v>6.6355007437053403E-3</v>
          </cell>
          <cell r="HR23">
            <v>1.61957726675056E-2</v>
          </cell>
          <cell r="HS23">
            <v>9.5921307968072096E-3</v>
          </cell>
          <cell r="HT23">
            <v>1.63953400022844E-2</v>
          </cell>
          <cell r="HU23">
            <v>1.14447061235428</v>
          </cell>
          <cell r="HV23">
            <v>1.02702841744243</v>
          </cell>
          <cell r="HW23">
            <v>1.0018674864896899</v>
          </cell>
          <cell r="HX23">
            <v>0.99038228284729901</v>
          </cell>
          <cell r="HY23">
            <v>0.78142522604703402</v>
          </cell>
          <cell r="HZ23">
            <v>1.07458236540915</v>
          </cell>
          <cell r="IA23">
            <v>22.714767567201299</v>
          </cell>
          <cell r="IB23">
            <v>0.80000463581381298</v>
          </cell>
          <cell r="IC23">
            <v>0</v>
          </cell>
          <cell r="ID23">
            <v>97906.773994071002</v>
          </cell>
          <cell r="IE23">
            <v>4.2212857055661697E-2</v>
          </cell>
          <cell r="IF23">
            <v>1.0461440647542799</v>
          </cell>
          <cell r="IG23">
            <v>0.118752012480162</v>
          </cell>
          <cell r="IH23">
            <v>1.4999999999999999E-2</v>
          </cell>
          <cell r="II23">
            <v>3.9912705679410699E-3</v>
          </cell>
          <cell r="IJ23">
            <v>0.35199999999999998</v>
          </cell>
          <cell r="IK23">
            <v>6.0066666666666699E-2</v>
          </cell>
          <cell r="IL23">
            <v>1.9267399267399302E-2</v>
          </cell>
          <cell r="IM23">
            <v>4.4999999999999998E-2</v>
          </cell>
          <cell r="IN23">
            <v>0.49</v>
          </cell>
          <cell r="IO23">
            <v>8.1215105757507997E-2</v>
          </cell>
          <cell r="IP23">
            <v>6.4295268965031502E-2</v>
          </cell>
          <cell r="IQ23">
            <v>27.072360395669499</v>
          </cell>
          <cell r="IR23">
            <v>0.17657179915191801</v>
          </cell>
          <cell r="IS23">
            <v>3.4646670690870199E-2</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0.46329082095021101</v>
          </cell>
          <cell r="LB23">
            <v>0</v>
          </cell>
          <cell r="LC23">
            <v>199.841769414585</v>
          </cell>
          <cell r="LD23">
            <v>18</v>
          </cell>
          <cell r="LE23">
            <v>27128.8659866075</v>
          </cell>
          <cell r="LF23">
            <v>3682.1339321596301</v>
          </cell>
          <cell r="LG23">
            <v>685.52501098456401</v>
          </cell>
          <cell r="LH23">
            <v>1439.07609292899</v>
          </cell>
          <cell r="LI23">
            <v>15317.789284348601</v>
          </cell>
          <cell r="LJ23">
            <v>5.0000000000000001E-3</v>
          </cell>
          <cell r="LK23">
            <v>0</v>
          </cell>
          <cell r="LL23">
            <v>0</v>
          </cell>
          <cell r="LM23">
            <v>2708.1464565152</v>
          </cell>
          <cell r="LN23">
            <v>4076.8936723982501</v>
          </cell>
          <cell r="LO23">
            <v>177.11517116245199</v>
          </cell>
          <cell r="LP23">
            <v>188.09397421833799</v>
          </cell>
          <cell r="LQ23">
            <v>4.1260000000000003E-3</v>
          </cell>
          <cell r="LR23">
            <v>0.213657685669597</v>
          </cell>
          <cell r="LS23">
            <v>0</v>
          </cell>
          <cell r="LT23">
            <v>3972.6357558259501</v>
          </cell>
          <cell r="LU23">
            <v>8637.00707200742</v>
          </cell>
          <cell r="LV23">
            <v>1557.53282824608</v>
          </cell>
          <cell r="LW23">
            <v>16.470200305476698</v>
          </cell>
          <cell r="LX23">
            <v>17.730577431747399</v>
          </cell>
          <cell r="LY23">
            <v>3529.5135401305602</v>
          </cell>
          <cell r="LZ23">
            <v>0</v>
          </cell>
          <cell r="MA23">
            <v>363.15850088818001</v>
          </cell>
          <cell r="MB23">
            <v>2.5940761254328801E-2</v>
          </cell>
          <cell r="MC23">
            <v>1.33333333333333E-3</v>
          </cell>
          <cell r="MD23">
            <v>0.323523111230891</v>
          </cell>
          <cell r="ME23">
            <v>0.22442040613731501</v>
          </cell>
          <cell r="MF23">
            <v>192049.718320393</v>
          </cell>
          <cell r="MG23">
            <v>9.1551258939628705E-2</v>
          </cell>
          <cell r="MH23">
            <v>0.46117400994775698</v>
          </cell>
          <cell r="MI23">
            <v>0.134897563477891</v>
          </cell>
          <cell r="MJ23">
            <v>0.374181685698108</v>
          </cell>
          <cell r="MK23">
            <v>9.48831042653204E-2</v>
          </cell>
          <cell r="ML23">
            <v>0.25488793216059202</v>
          </cell>
          <cell r="MM23">
            <v>-1608.4879365514701</v>
          </cell>
          <cell r="MN23">
            <v>1645.0584245507</v>
          </cell>
          <cell r="MO23">
            <v>82.168745145786602</v>
          </cell>
          <cell r="MP23">
            <v>45.833504186707898</v>
          </cell>
          <cell r="MQ23">
            <v>35711.264547000901</v>
          </cell>
          <cell r="MR23">
            <v>42.997542997543299</v>
          </cell>
          <cell r="MS23">
            <v>42.997542997543299</v>
          </cell>
          <cell r="MT23">
            <v>0</v>
          </cell>
          <cell r="MU23">
            <v>0</v>
          </cell>
          <cell r="MV23">
            <v>0</v>
          </cell>
          <cell r="MW23">
            <v>0</v>
          </cell>
          <cell r="MX23">
            <v>0</v>
          </cell>
          <cell r="MY23">
            <v>55.2764915924216</v>
          </cell>
          <cell r="MZ23">
            <v>-18.364877116561299</v>
          </cell>
          <cell r="NA23">
            <v>14.2083517909349</v>
          </cell>
          <cell r="NB23">
            <v>1.9428172511689801</v>
          </cell>
          <cell r="NC23">
            <v>79.346264666666301</v>
          </cell>
          <cell r="ND23">
            <v>49</v>
          </cell>
          <cell r="NE23">
            <v>6.0066666666666704</v>
          </cell>
          <cell r="NF23">
            <v>1.9267399267399301</v>
          </cell>
          <cell r="NG23">
            <v>2.5940761254328799</v>
          </cell>
          <cell r="NH23">
            <v>0.133333333333333</v>
          </cell>
          <cell r="NI23">
            <v>4.36934708649492</v>
          </cell>
          <cell r="NJ23">
            <v>0</v>
          </cell>
          <cell r="NK23">
            <v>0</v>
          </cell>
          <cell r="NL23">
            <v>0</v>
          </cell>
          <cell r="NM23">
            <v>0</v>
          </cell>
          <cell r="NN23">
            <v>0</v>
          </cell>
          <cell r="NO23">
            <v>0</v>
          </cell>
          <cell r="NP23">
            <v>0</v>
          </cell>
          <cell r="NQ23">
            <v>0</v>
          </cell>
          <cell r="NR23">
            <v>0</v>
          </cell>
          <cell r="NS23">
            <v>0</v>
          </cell>
          <cell r="NT23">
            <v>0</v>
          </cell>
          <cell r="NU23">
            <v>10231.8249205866</v>
          </cell>
          <cell r="NV23">
            <v>78.980488695076005</v>
          </cell>
          <cell r="NW23">
            <v>76.931674694086794</v>
          </cell>
          <cell r="NX23">
            <v>0</v>
          </cell>
          <cell r="NY23">
            <v>55.303679965361397</v>
          </cell>
          <cell r="NZ23">
            <v>212.35294117647001</v>
          </cell>
          <cell r="OA23">
            <v>35.791227321570403</v>
          </cell>
          <cell r="OB23">
            <v>0</v>
          </cell>
          <cell r="OC23">
            <v>0</v>
          </cell>
          <cell r="OD23">
            <v>-8.2023604021780194</v>
          </cell>
          <cell r="OE23">
            <v>10.325028367116399</v>
          </cell>
          <cell r="OF23">
            <v>9.2615306516401699</v>
          </cell>
          <cell r="OG23">
            <v>0</v>
          </cell>
          <cell r="OH23">
            <v>1.0293464365359599</v>
          </cell>
          <cell r="OI23">
            <v>13.4897563477888</v>
          </cell>
          <cell r="OJ23">
            <v>9.4883104265320402</v>
          </cell>
          <cell r="OK23">
            <v>58.086326885769502</v>
          </cell>
          <cell r="OL23">
            <v>5.3410035368796303</v>
          </cell>
          <cell r="OM23">
            <v>15.2736301129164</v>
          </cell>
          <cell r="ON23">
            <v>1.08069395743817</v>
          </cell>
          <cell r="OO23">
            <v>12.6691067256792</v>
          </cell>
          <cell r="OP23">
            <v>0</v>
          </cell>
          <cell r="OQ23">
            <v>0</v>
          </cell>
          <cell r="OR23">
            <v>-892.46740901864803</v>
          </cell>
          <cell r="OS23">
            <v>21.7658930622794</v>
          </cell>
          <cell r="OT23">
            <v>914.23330208092705</v>
          </cell>
          <cell r="OU23">
            <v>39.447540646829701</v>
          </cell>
          <cell r="OV23">
            <v>10.8557419262184</v>
          </cell>
          <cell r="OW23">
            <v>10.6922199363866</v>
          </cell>
          <cell r="OX23">
            <v>5.3410035368796303</v>
          </cell>
          <cell r="OY23">
            <v>21.339205157918201</v>
          </cell>
          <cell r="OZ23">
            <v>-19.394728398585102</v>
          </cell>
          <cell r="PA23">
            <v>-2.0758033956411999</v>
          </cell>
          <cell r="PB23">
            <v>-0.65988103799683095</v>
          </cell>
          <cell r="PC23">
            <v>15.894073224499699</v>
          </cell>
          <cell r="PD23">
            <v>8.8690999855916708</v>
          </cell>
          <cell r="PE23">
            <v>1.08069395743817</v>
          </cell>
          <cell r="PF23">
            <v>0</v>
          </cell>
          <cell r="PG23">
            <v>0</v>
          </cell>
          <cell r="PH23">
            <v>0</v>
          </cell>
          <cell r="PI23">
            <v>0</v>
          </cell>
          <cell r="PJ23">
            <v>12.6691067256792</v>
          </cell>
          <cell r="PK23">
            <v>0</v>
          </cell>
          <cell r="PL23">
            <v>0</v>
          </cell>
          <cell r="PM23">
            <v>0</v>
          </cell>
          <cell r="PN23">
            <v>7.5186903644346899</v>
          </cell>
          <cell r="PO23">
            <v>0</v>
          </cell>
          <cell r="PP23">
            <v>0</v>
          </cell>
          <cell r="PQ23">
            <v>4.2603095363803597E-3</v>
          </cell>
          <cell r="PR23">
            <v>-135.84</v>
          </cell>
          <cell r="PS23">
            <v>743.75739964124296</v>
          </cell>
          <cell r="PT23">
            <v>221.92600615450399</v>
          </cell>
          <cell r="PU23">
            <v>517.83949838037097</v>
          </cell>
          <cell r="PV23">
            <v>292.23505593777799</v>
          </cell>
          <cell r="PW23">
            <v>145.71730654233599</v>
          </cell>
          <cell r="PX23">
            <v>79.887135900256595</v>
          </cell>
          <cell r="PY23">
            <v>17.303447982536099</v>
          </cell>
          <cell r="PZ23">
            <v>425.081330569908</v>
          </cell>
          <cell r="QA23">
            <v>37084</v>
          </cell>
          <cell r="QB23">
            <v>538.84622792273296</v>
          </cell>
          <cell r="QC23">
            <v>0</v>
          </cell>
          <cell r="QD23">
            <v>37356.585916000004</v>
          </cell>
          <cell r="QE23">
            <v>1387.06145480583</v>
          </cell>
          <cell r="QF23">
            <v>-2.98</v>
          </cell>
          <cell r="QG23">
            <v>-294.10231324841197</v>
          </cell>
          <cell r="QH23">
            <v>-113.764897352825</v>
          </cell>
          <cell r="QI23">
            <v>37.794216543376102</v>
          </cell>
          <cell r="QJ23">
            <v>37.794216543376102</v>
          </cell>
          <cell r="QK23">
            <v>0</v>
          </cell>
          <cell r="QL23">
            <v>0</v>
          </cell>
          <cell r="QM23">
            <v>0</v>
          </cell>
          <cell r="QN23">
            <v>0</v>
          </cell>
          <cell r="QO23">
            <v>0</v>
          </cell>
          <cell r="QP23">
            <v>45.666469338407303</v>
          </cell>
          <cell r="QQ23">
            <v>-18.7934722323232</v>
          </cell>
          <cell r="QR23">
            <v>-18.364877116561299</v>
          </cell>
          <cell r="QS23">
            <v>-18.489273122043301</v>
          </cell>
          <cell r="QT23">
            <v>4.3313071864095898</v>
          </cell>
          <cell r="QU23">
            <v>0.18995309653293499</v>
          </cell>
          <cell r="QV23">
            <v>0</v>
          </cell>
          <cell r="QW23">
            <v>1.7119710135627899</v>
          </cell>
          <cell r="QX23">
            <v>79.346264666666301</v>
          </cell>
          <cell r="QY23">
            <v>49</v>
          </cell>
          <cell r="QZ23">
            <v>6.0066666666666704</v>
          </cell>
          <cell r="RA23">
            <v>1.9267399267399301</v>
          </cell>
          <cell r="RB23">
            <v>2.5940761254328799</v>
          </cell>
          <cell r="RC23">
            <v>0.43333333333333302</v>
          </cell>
          <cell r="RD23">
            <v>0</v>
          </cell>
          <cell r="RE23">
            <v>0</v>
          </cell>
          <cell r="RF23">
            <v>0</v>
          </cell>
          <cell r="RG23">
            <v>0</v>
          </cell>
          <cell r="RH23">
            <v>0</v>
          </cell>
          <cell r="RI23">
            <v>0</v>
          </cell>
          <cell r="RJ23">
            <v>5.4813577695600202</v>
          </cell>
          <cell r="RK23">
            <v>0</v>
          </cell>
          <cell r="RL23">
            <v>0</v>
          </cell>
          <cell r="RM23">
            <v>-5.1965180250475003</v>
          </cell>
          <cell r="RN23">
            <v>0</v>
          </cell>
          <cell r="RO23">
            <v>0</v>
          </cell>
          <cell r="RP23">
            <v>41683.145564321698</v>
          </cell>
          <cell r="RQ23">
            <v>12020.5620075159</v>
          </cell>
          <cell r="RR23">
            <v>78.980488695076005</v>
          </cell>
          <cell r="RS23">
            <v>76.931674694086794</v>
          </cell>
          <cell r="RT23">
            <v>45.681842704750203</v>
          </cell>
          <cell r="RU23">
            <v>212.37270691679001</v>
          </cell>
          <cell r="RV23">
            <v>0</v>
          </cell>
          <cell r="RW23">
            <v>0</v>
          </cell>
          <cell r="RX23">
            <v>-6.6357695479469498</v>
          </cell>
          <cell r="RY23">
            <v>22.986662718978199</v>
          </cell>
          <cell r="RZ23">
            <v>0</v>
          </cell>
          <cell r="SA23">
            <v>-7.3780102706400701</v>
          </cell>
          <cell r="SB23">
            <v>2.0480018600263201</v>
          </cell>
          <cell r="SC23">
            <v>11.758246343170301</v>
          </cell>
          <cell r="SD23">
            <v>9.4832995059032008</v>
          </cell>
          <cell r="SE23">
            <v>15.905713308130601</v>
          </cell>
          <cell r="SF23">
            <v>13.7714600907474</v>
          </cell>
          <cell r="SG23">
            <v>26.957942620049401</v>
          </cell>
          <cell r="SH23">
            <v>0</v>
          </cell>
          <cell r="SI23">
            <v>0</v>
          </cell>
          <cell r="SJ23">
            <v>-0.69361162162421297</v>
          </cell>
          <cell r="SK23">
            <v>20.773331640742001</v>
          </cell>
          <cell r="SL23">
            <v>0</v>
          </cell>
          <cell r="SM23">
            <v>0</v>
          </cell>
          <cell r="SN23">
            <v>-1048.4893861124301</v>
          </cell>
          <cell r="SO23">
            <v>-11766.674031241701</v>
          </cell>
          <cell r="SP23">
            <v>17.377790456172502</v>
          </cell>
          <cell r="SQ23">
            <v>1065.8671765685999</v>
          </cell>
          <cell r="SR23">
            <v>42.940317580448898</v>
          </cell>
          <cell r="SS23">
            <v>0.75237589687335205</v>
          </cell>
          <cell r="ST23">
            <v>61.271157137394397</v>
          </cell>
          <cell r="SU23">
            <v>8.3111827938682907</v>
          </cell>
          <cell r="SV23">
            <v>8.8040061534321801</v>
          </cell>
          <cell r="SW23">
            <v>13.7714600907474</v>
          </cell>
          <cell r="SX23">
            <v>25.0544771606253</v>
          </cell>
          <cell r="SY23">
            <v>-2.36934125744872</v>
          </cell>
          <cell r="SZ23">
            <v>3.8571213780509899</v>
          </cell>
          <cell r="TA23">
            <v>0.59037937505924798</v>
          </cell>
          <cell r="TB23">
            <v>16.814532565780802</v>
          </cell>
          <cell r="TC23">
            <v>10.190376507606899</v>
          </cell>
          <cell r="TD23">
            <v>-0.69361162162421297</v>
          </cell>
          <cell r="TE23">
            <v>0</v>
          </cell>
          <cell r="TF23">
            <v>0</v>
          </cell>
          <cell r="TG23">
            <v>20.773331640742001</v>
          </cell>
          <cell r="TH23">
            <v>0</v>
          </cell>
          <cell r="TI23">
            <v>0</v>
          </cell>
          <cell r="TJ23">
            <v>0</v>
          </cell>
          <cell r="TK23">
            <v>5.4813577695600202</v>
          </cell>
          <cell r="TL23">
            <v>0</v>
          </cell>
          <cell r="TM23">
            <v>0</v>
          </cell>
          <cell r="TN23">
            <v>0</v>
          </cell>
          <cell r="TO23">
            <v>1.51340483591644</v>
          </cell>
          <cell r="TP23">
            <v>-27.8570667802746</v>
          </cell>
          <cell r="TQ23">
            <v>24.390047239508</v>
          </cell>
          <cell r="TR23">
            <v>0</v>
          </cell>
          <cell r="TS23">
            <v>-18.379484502007202</v>
          </cell>
          <cell r="TT23">
            <v>23.416424402210801</v>
          </cell>
          <cell r="TU23">
            <v>25.8022924014262</v>
          </cell>
          <cell r="TV23">
            <v>3.8591564312514501</v>
          </cell>
          <cell r="TW23">
            <v>217012.746917727</v>
          </cell>
          <cell r="TX23">
            <v>566.29846103775606</v>
          </cell>
          <cell r="TY23">
            <v>92682.509978131595</v>
          </cell>
          <cell r="TZ23">
            <v>46395.197172196102</v>
          </cell>
          <cell r="UA23">
            <v>55207.726504101898</v>
          </cell>
          <cell r="UB23">
            <v>8462.3941375418399</v>
          </cell>
          <cell r="UC23">
            <v>138597.63137304899</v>
          </cell>
          <cell r="UD23">
            <v>1.4981672415837901</v>
          </cell>
          <cell r="UE23">
            <v>0.51707726732750403</v>
          </cell>
          <cell r="UF23">
            <v>0.51707726732750403</v>
          </cell>
          <cell r="UG23">
            <v>0.195913472980009</v>
          </cell>
          <cell r="UH23">
            <v>14984.353526082101</v>
          </cell>
          <cell r="UI23">
            <v>111948.54746487799</v>
          </cell>
          <cell r="UJ23">
            <v>70950.356948704299</v>
          </cell>
          <cell r="UK23">
            <v>8812.52933190574</v>
          </cell>
          <cell r="UL23">
            <v>24283.213613004002</v>
          </cell>
          <cell r="UM23">
            <v>172271.057227571</v>
          </cell>
          <cell r="UN23">
            <v>9.5921307968072096E-3</v>
          </cell>
          <cell r="UO23">
            <v>1.63953400022844E-2</v>
          </cell>
          <cell r="UP23">
            <v>1.14447061235428</v>
          </cell>
          <cell r="UQ23">
            <v>0</v>
          </cell>
          <cell r="UR23">
            <v>4.2212857055661697E-2</v>
          </cell>
          <cell r="US23">
            <v>0.118752012480162</v>
          </cell>
          <cell r="UT23">
            <v>3.9912705679410699E-3</v>
          </cell>
          <cell r="UU23">
            <v>0.35199999999999998</v>
          </cell>
          <cell r="UV23">
            <v>8.1215105757507997E-2</v>
          </cell>
          <cell r="UW23">
            <v>6.4295268965031502E-2</v>
          </cell>
          <cell r="UX23">
            <v>0.17657179915191801</v>
          </cell>
          <cell r="UY23">
            <v>3.4646670690870199E-2</v>
          </cell>
          <cell r="UZ23">
            <v>38.047657870311497</v>
          </cell>
          <cell r="VA23">
            <v>20.9230840013809</v>
          </cell>
          <cell r="VB23">
            <v>5.5962317892652997</v>
          </cell>
          <cell r="VC23">
            <v>1.5060928746140201</v>
          </cell>
          <cell r="VD23">
            <v>1.9195845026823799</v>
          </cell>
          <cell r="VE23">
            <v>0</v>
          </cell>
          <cell r="VF23">
            <v>-4.32164251430211</v>
          </cell>
          <cell r="VG23">
            <v>-4.32164251430211</v>
          </cell>
          <cell r="VH23">
            <v>4.4480990770148301</v>
          </cell>
          <cell r="VI23">
            <v>1.27079650199556</v>
          </cell>
          <cell r="VJ23">
            <v>4.7125256365592598</v>
          </cell>
          <cell r="VK23">
            <v>0</v>
          </cell>
          <cell r="VL23">
            <v>-7.7479333342740899</v>
          </cell>
          <cell r="VM23">
            <v>-7.7479333342740899</v>
          </cell>
          <cell r="VN23">
            <v>2.4580396076319701E-2</v>
          </cell>
          <cell r="VO23">
            <v>3.6378141801637703E-2</v>
          </cell>
          <cell r="VP23">
            <v>2.51248361646577</v>
          </cell>
          <cell r="VQ23">
            <v>1.3948023118614401</v>
          </cell>
          <cell r="VR23">
            <v>4.4924735281395298</v>
          </cell>
          <cell r="VS23">
            <v>1.43177154241296</v>
          </cell>
          <cell r="VT23">
            <v>132531.285164848</v>
          </cell>
          <cell r="VU23">
            <v>1.00219240988604</v>
          </cell>
          <cell r="VV23">
            <v>104377.55626984801</v>
          </cell>
          <cell r="VW23">
            <v>2.5755544606765</v>
          </cell>
          <cell r="VX23">
            <v>3.7422769573895298</v>
          </cell>
          <cell r="VY23">
            <v>-0.82081639097979497</v>
          </cell>
        </row>
        <row r="24">
          <cell r="B24" t="str">
            <v>1974Q4</v>
          </cell>
          <cell r="C24">
            <v>4.8978368245002298E-2</v>
          </cell>
          <cell r="D24">
            <v>0.3</v>
          </cell>
          <cell r="E24">
            <v>0</v>
          </cell>
          <cell r="F24">
            <v>0</v>
          </cell>
          <cell r="G24">
            <v>0</v>
          </cell>
          <cell r="H24">
            <v>1</v>
          </cell>
          <cell r="I24">
            <v>41.1444743023957</v>
          </cell>
          <cell r="J24">
            <v>41.054466085084499</v>
          </cell>
          <cell r="K24">
            <v>41.1444743023957</v>
          </cell>
          <cell r="L24">
            <v>-73.525578312103093</v>
          </cell>
          <cell r="M24">
            <v>5685.4849299999996</v>
          </cell>
          <cell r="N24">
            <v>-68.146479000000895</v>
          </cell>
          <cell r="O24">
            <v>-50.527833720170499</v>
          </cell>
          <cell r="P24">
            <v>5.1392332354818103E-3</v>
          </cell>
          <cell r="Q24">
            <v>-33.96</v>
          </cell>
          <cell r="R24">
            <v>-2640.4663510515102</v>
          </cell>
          <cell r="S24">
            <v>-10561.865404206101</v>
          </cell>
          <cell r="T24">
            <v>-135.84</v>
          </cell>
          <cell r="U24">
            <v>-9.1336284595175399E-2</v>
          </cell>
          <cell r="V24">
            <v>-0.745</v>
          </cell>
          <cell r="W24">
            <v>61501.043675505498</v>
          </cell>
          <cell r="X24">
            <v>202750.66901583399</v>
          </cell>
          <cell r="Y24">
            <v>141.57461525943901</v>
          </cell>
          <cell r="Z24">
            <v>103.676591445409</v>
          </cell>
          <cell r="AA24">
            <v>277.34153671579702</v>
          </cell>
          <cell r="AB24">
            <v>564.061388100101</v>
          </cell>
          <cell r="AC24">
            <v>4.5068883691551298E-3</v>
          </cell>
          <cell r="AD24">
            <v>4.5068883691551298E-3</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0.40774042194530002</v>
          </cell>
          <cell r="AV24">
            <v>116691.60680655</v>
          </cell>
          <cell r="AW24">
            <v>108914.14400800499</v>
          </cell>
          <cell r="AX24">
            <v>378927.560861965</v>
          </cell>
          <cell r="AY24">
            <v>38059.240376397698</v>
          </cell>
          <cell r="AZ24">
            <v>376875.23276641598</v>
          </cell>
          <cell r="BA24">
            <v>527.66657093103402</v>
          </cell>
          <cell r="BB24">
            <v>516.921472770582</v>
          </cell>
          <cell r="BC24">
            <v>1092.2139975227501</v>
          </cell>
          <cell r="BD24">
            <v>1089.00999251649</v>
          </cell>
          <cell r="BE24">
            <v>4.2348483924119799E-3</v>
          </cell>
          <cell r="BF24">
            <v>7.7684437526582802E-3</v>
          </cell>
          <cell r="BG24">
            <v>8.6292226193540999E-3</v>
          </cell>
          <cell r="BH24">
            <v>6.1759409515215E-3</v>
          </cell>
          <cell r="BI24">
            <v>46817.628367665602</v>
          </cell>
          <cell r="BJ24">
            <v>-19.023025416412001</v>
          </cell>
          <cell r="BK24">
            <v>0</v>
          </cell>
          <cell r="BL24">
            <v>2.0472825072562401E-2</v>
          </cell>
          <cell r="BM24">
            <v>132531.00933837899</v>
          </cell>
          <cell r="BN24">
            <v>5452918.7079934999</v>
          </cell>
          <cell r="BO24">
            <v>5793708.0652309703</v>
          </cell>
          <cell r="BP24">
            <v>137009.26951056501</v>
          </cell>
          <cell r="BQ24">
            <v>1.62134575050502E-2</v>
          </cell>
          <cell r="BR24">
            <v>1.0171799949982301</v>
          </cell>
          <cell r="BS24">
            <v>1.88224952943629E-2</v>
          </cell>
          <cell r="BT24">
            <v>22315.479356487202</v>
          </cell>
          <cell r="BU24">
            <v>0</v>
          </cell>
          <cell r="BV24">
            <v>7685.3912996701902</v>
          </cell>
          <cell r="BW24">
            <v>0</v>
          </cell>
          <cell r="BX24">
            <v>6703.6840000000002</v>
          </cell>
          <cell r="BY24">
            <v>3746.0883815205202</v>
          </cell>
          <cell r="BZ24">
            <v>16872.0039220197</v>
          </cell>
          <cell r="CA24">
            <v>3086.32</v>
          </cell>
          <cell r="CB24">
            <v>15196.743</v>
          </cell>
          <cell r="CC24">
            <v>94883.696607917998</v>
          </cell>
          <cell r="CD24">
            <v>39343.741300059701</v>
          </cell>
          <cell r="CE24">
            <v>145040.03317651601</v>
          </cell>
          <cell r="CF24">
            <v>29034.486710000001</v>
          </cell>
          <cell r="CG24">
            <v>131213</v>
          </cell>
          <cell r="CH24">
            <v>27987.136866219498</v>
          </cell>
          <cell r="CI24">
            <v>104429.12813925301</v>
          </cell>
          <cell r="CJ24">
            <v>23583.544000000002</v>
          </cell>
          <cell r="CK24">
            <v>93647.72</v>
          </cell>
          <cell r="CL24">
            <v>133.22327616073599</v>
          </cell>
          <cell r="CM24">
            <v>364.62870295264298</v>
          </cell>
          <cell r="CN24">
            <v>4642.6585316992596</v>
          </cell>
          <cell r="CO24">
            <v>15445.9209852979</v>
          </cell>
          <cell r="CP24">
            <v>3791.2473748860002</v>
          </cell>
          <cell r="CQ24">
            <v>15664.852999999999</v>
          </cell>
          <cell r="CR24">
            <v>13237.202786217</v>
          </cell>
          <cell r="CS24">
            <v>52948.811144868101</v>
          </cell>
          <cell r="CT24">
            <v>0</v>
          </cell>
          <cell r="CU24">
            <v>0</v>
          </cell>
          <cell r="CV24">
            <v>0</v>
          </cell>
          <cell r="CW24">
            <v>0</v>
          </cell>
          <cell r="CX24">
            <v>9271</v>
          </cell>
          <cell r="CY24">
            <v>37084</v>
          </cell>
          <cell r="CZ24">
            <v>13265.3562298244</v>
          </cell>
          <cell r="DA24">
            <v>53061.424919297599</v>
          </cell>
          <cell r="DB24">
            <v>10477.033028661601</v>
          </cell>
          <cell r="DC24">
            <v>41908.132114646498</v>
          </cell>
          <cell r="DD24">
            <v>0</v>
          </cell>
          <cell r="DE24">
            <v>0</v>
          </cell>
          <cell r="DF24">
            <v>0</v>
          </cell>
          <cell r="DG24">
            <v>1</v>
          </cell>
          <cell r="DH24">
            <v>1</v>
          </cell>
          <cell r="DI24">
            <v>1</v>
          </cell>
          <cell r="DJ24">
            <v>1</v>
          </cell>
          <cell r="DK24">
            <v>199467</v>
          </cell>
          <cell r="DL24">
            <v>18884.203297907399</v>
          </cell>
          <cell r="DM24">
            <v>-8.7040382145246897E-2</v>
          </cell>
          <cell r="DN24">
            <v>-0.17398993343525901</v>
          </cell>
          <cell r="DO24">
            <v>66740.275931850905</v>
          </cell>
          <cell r="DP24">
            <v>103703.649122282</v>
          </cell>
          <cell r="DQ24">
            <v>349793.16268632602</v>
          </cell>
          <cell r="DR24">
            <v>477.13873721086401</v>
          </cell>
          <cell r="DS24">
            <v>1067.6353500313801</v>
          </cell>
          <cell r="DT24">
            <v>181962.286506984</v>
          </cell>
          <cell r="DU24">
            <v>113590.620104274</v>
          </cell>
          <cell r="DV24">
            <v>92819.682439629294</v>
          </cell>
          <cell r="DW24">
            <v>40434.247694571</v>
          </cell>
          <cell r="DX24">
            <v>73.282490376618497</v>
          </cell>
          <cell r="DY24">
            <v>154.52221507128999</v>
          </cell>
          <cell r="DZ24">
            <v>112563.948893233</v>
          </cell>
          <cell r="EA24">
            <v>450255.79557293199</v>
          </cell>
          <cell r="EB24">
            <v>107555.11150390501</v>
          </cell>
          <cell r="EC24">
            <v>430220.44601562002</v>
          </cell>
          <cell r="ED24">
            <v>-3.0499999999999999E-2</v>
          </cell>
          <cell r="EE24">
            <v>2564.2418371424901</v>
          </cell>
          <cell r="EF24">
            <v>28157.857322485699</v>
          </cell>
          <cell r="EG24">
            <v>106149.58737278701</v>
          </cell>
          <cell r="EH24">
            <v>0</v>
          </cell>
          <cell r="EI24">
            <v>3120.2361570330399</v>
          </cell>
          <cell r="EJ24">
            <v>10911.2197275169</v>
          </cell>
          <cell r="EK24">
            <v>14031.4558845499</v>
          </cell>
          <cell r="EL24">
            <v>96.5416064766235</v>
          </cell>
          <cell r="EM24">
            <v>5341.8979807386904</v>
          </cell>
          <cell r="EN24">
            <v>23.489822546388702</v>
          </cell>
          <cell r="EO24">
            <v>2115.59853438546</v>
          </cell>
          <cell r="EP24">
            <v>9565.3934440511694</v>
          </cell>
          <cell r="EQ24">
            <v>3.0499999999999999E-2</v>
          </cell>
          <cell r="ER24">
            <v>46.2660166551548</v>
          </cell>
          <cell r="ES24">
            <v>174.350834605817</v>
          </cell>
          <cell r="ET24">
            <v>697.40333842326697</v>
          </cell>
          <cell r="EU24">
            <v>10.7450981604521</v>
          </cell>
          <cell r="EV24">
            <v>-3.20400500625782</v>
          </cell>
          <cell r="EW24">
            <v>32778.446401024099</v>
          </cell>
          <cell r="EX24">
            <v>0</v>
          </cell>
          <cell r="EY24">
            <v>3349.8166457111902</v>
          </cell>
          <cell r="EZ24">
            <v>0</v>
          </cell>
          <cell r="FA24">
            <v>3140.7572352934499</v>
          </cell>
          <cell r="FB24">
            <v>1152.3622205501099</v>
          </cell>
          <cell r="FC24">
            <v>6078.0852529346403</v>
          </cell>
          <cell r="FD24">
            <v>1086.1485822941299</v>
          </cell>
          <cell r="FE24">
            <v>6058.75663383754</v>
          </cell>
          <cell r="FF24">
            <v>121719.36821675699</v>
          </cell>
          <cell r="FG24">
            <v>34803.7292792113</v>
          </cell>
          <cell r="FH24">
            <v>141660.35219012</v>
          </cell>
          <cell r="FI24">
            <v>23349.001779999999</v>
          </cell>
          <cell r="FJ24">
            <v>130959</v>
          </cell>
          <cell r="FK24">
            <v>183.75110988090699</v>
          </cell>
          <cell r="FL24">
            <v>386.00334543775398</v>
          </cell>
          <cell r="FM24">
            <v>33194.206554870201</v>
          </cell>
          <cell r="FN24">
            <v>132610.10991488199</v>
          </cell>
          <cell r="FO24">
            <v>26857.2711749259</v>
          </cell>
          <cell r="FP24">
            <v>121759.486130869</v>
          </cell>
          <cell r="FQ24">
            <v>13370.9915315403</v>
          </cell>
          <cell r="FR24">
            <v>58555.673381503999</v>
          </cell>
          <cell r="FS24">
            <v>9339.1464790000009</v>
          </cell>
          <cell r="FT24">
            <v>56987.481</v>
          </cell>
          <cell r="FU24">
            <v>166.29744567816701</v>
          </cell>
          <cell r="FV24">
            <v>373.63039435135698</v>
          </cell>
          <cell r="FW24">
            <v>0.50341685649202805</v>
          </cell>
          <cell r="FX24">
            <v>5.1707726732750396E-3</v>
          </cell>
          <cell r="FY24">
            <v>0.134020618556701</v>
          </cell>
          <cell r="FZ24">
            <v>0</v>
          </cell>
          <cell r="GA24">
            <v>0.50341685649202805</v>
          </cell>
          <cell r="GB24">
            <v>0.134020618556701</v>
          </cell>
          <cell r="GC24">
            <v>36256</v>
          </cell>
          <cell r="GD24">
            <v>2.5000000000000001E-2</v>
          </cell>
          <cell r="GE24">
            <v>1258128.39882816</v>
          </cell>
          <cell r="GF24">
            <v>466875.77327588602</v>
          </cell>
          <cell r="GG24">
            <v>632700.416957665</v>
          </cell>
          <cell r="GH24">
            <v>92689.155502115507</v>
          </cell>
          <cell r="GI24">
            <v>439.46666666666698</v>
          </cell>
          <cell r="GJ24">
            <v>2.51944988556418E-2</v>
          </cell>
          <cell r="GK24">
            <v>-163211</v>
          </cell>
          <cell r="GL24">
            <v>-21663.271138971599</v>
          </cell>
          <cell r="GM24">
            <v>0.78980488695076001</v>
          </cell>
          <cell r="GN24">
            <v>0.78980488695076001</v>
          </cell>
          <cell r="GO24">
            <v>4.50954195475314E-3</v>
          </cell>
          <cell r="GP24">
            <v>0.95907976023006003</v>
          </cell>
          <cell r="GQ24">
            <v>3.8806238855064201E-3</v>
          </cell>
          <cell r="GR24">
            <v>4.6009831018409397E-3</v>
          </cell>
          <cell r="GS24">
            <v>2.9582869238131701E-3</v>
          </cell>
          <cell r="GT24">
            <v>5.9058984415468396E-3</v>
          </cell>
          <cell r="GU24">
            <v>4.39728026088969E-3</v>
          </cell>
          <cell r="GV24">
            <v>4.8368127171944204E-3</v>
          </cell>
          <cell r="GW24">
            <v>5.6058517122143398E-3</v>
          </cell>
          <cell r="GX24">
            <v>0.84697976395073704</v>
          </cell>
          <cell r="GY24">
            <v>0.80909513925361198</v>
          </cell>
          <cell r="GZ24">
            <v>0.80468464658246197</v>
          </cell>
          <cell r="HA24">
            <v>0.20485744555135599</v>
          </cell>
          <cell r="HB24">
            <v>172271.057227571</v>
          </cell>
          <cell r="HC24">
            <v>0.02</v>
          </cell>
          <cell r="HD24">
            <v>5.0000000000000001E-3</v>
          </cell>
          <cell r="HE24">
            <v>2.87467378247151E-2</v>
          </cell>
          <cell r="HF24">
            <v>2.8622304659840801E-2</v>
          </cell>
          <cell r="HG24">
            <v>3635.7980331239301</v>
          </cell>
          <cell r="HH24">
            <v>5.9699939236128197E-3</v>
          </cell>
          <cell r="HI24">
            <v>0.74034771459854298</v>
          </cell>
          <cell r="HJ24">
            <v>0.79034977476057899</v>
          </cell>
          <cell r="HK24">
            <v>0.81661129049229597</v>
          </cell>
          <cell r="HL24">
            <v>0.79148391075270397</v>
          </cell>
          <cell r="HM24">
            <v>-0.25</v>
          </cell>
          <cell r="HN24">
            <v>-0.25</v>
          </cell>
          <cell r="HO24">
            <v>-0.25</v>
          </cell>
          <cell r="HP24">
            <v>0.75</v>
          </cell>
          <cell r="HQ24">
            <v>6.6355007437053403E-3</v>
          </cell>
          <cell r="HR24">
            <v>1.61957726675056E-2</v>
          </cell>
          <cell r="HS24">
            <v>9.5921307968072096E-3</v>
          </cell>
          <cell r="HT24">
            <v>1.63953400022844E-2</v>
          </cell>
          <cell r="HU24">
            <v>1.14447061235428</v>
          </cell>
          <cell r="HV24">
            <v>1.02702841744243</v>
          </cell>
          <cell r="HW24">
            <v>1.0018674864896899</v>
          </cell>
          <cell r="HX24">
            <v>0.94772397723916202</v>
          </cell>
          <cell r="HY24">
            <v>0.78142522604703402</v>
          </cell>
          <cell r="HZ24">
            <v>1.2184030212958901</v>
          </cell>
          <cell r="IA24">
            <v>22.714767567201299</v>
          </cell>
          <cell r="IB24">
            <v>0.75752340046079103</v>
          </cell>
          <cell r="IC24">
            <v>0</v>
          </cell>
          <cell r="ID24">
            <v>97906.773994071002</v>
          </cell>
          <cell r="IE24">
            <v>4.2212857055661697E-2</v>
          </cell>
          <cell r="IF24">
            <v>1.0461440647542799</v>
          </cell>
          <cell r="IG24">
            <v>0.118752012480162</v>
          </cell>
          <cell r="IH24">
            <v>1.4999999999999999E-2</v>
          </cell>
          <cell r="II24">
            <v>3.9912705679410699E-3</v>
          </cell>
          <cell r="IJ24">
            <v>0.35199999999999998</v>
          </cell>
          <cell r="IK24">
            <v>6.0066666666666699E-2</v>
          </cell>
          <cell r="IL24">
            <v>1.9267399267399302E-2</v>
          </cell>
          <cell r="IM24">
            <v>4.4999999999999998E-2</v>
          </cell>
          <cell r="IN24">
            <v>0.49</v>
          </cell>
          <cell r="IO24">
            <v>8.1215105757507997E-2</v>
          </cell>
          <cell r="IP24">
            <v>6.4295268965031502E-2</v>
          </cell>
          <cell r="IQ24">
            <v>27.072360395669499</v>
          </cell>
          <cell r="IR24">
            <v>0.17657179915191801</v>
          </cell>
          <cell r="IS24">
            <v>3.4646670690870199E-2</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0.45580830939581601</v>
          </cell>
          <cell r="LB24">
            <v>0</v>
          </cell>
          <cell r="LC24">
            <v>199.841769414585</v>
          </cell>
          <cell r="LD24">
            <v>19</v>
          </cell>
          <cell r="LE24">
            <v>27128.8659866075</v>
          </cell>
          <cell r="LF24">
            <v>3682.1339321596301</v>
          </cell>
          <cell r="LG24">
            <v>685.52501098456401</v>
          </cell>
          <cell r="LH24">
            <v>1439.07609292899</v>
          </cell>
          <cell r="LI24">
            <v>15317.789284348601</v>
          </cell>
          <cell r="LJ24">
            <v>5.0000000000000001E-3</v>
          </cell>
          <cell r="LK24">
            <v>0</v>
          </cell>
          <cell r="LL24">
            <v>0</v>
          </cell>
          <cell r="LM24">
            <v>2708.1464565152</v>
          </cell>
          <cell r="LN24">
            <v>4076.8936723982501</v>
          </cell>
          <cell r="LO24">
            <v>177.11517116245199</v>
          </cell>
          <cell r="LP24">
            <v>188.09397421833799</v>
          </cell>
          <cell r="LQ24">
            <v>4.1260000000000003E-3</v>
          </cell>
          <cell r="LR24">
            <v>0.20869094727031501</v>
          </cell>
          <cell r="LS24">
            <v>0</v>
          </cell>
          <cell r="LT24">
            <v>3972.6357558259501</v>
          </cell>
          <cell r="LU24">
            <v>8637.00707200742</v>
          </cell>
          <cell r="LV24">
            <v>1557.53282824608</v>
          </cell>
          <cell r="LW24">
            <v>16.470200305476698</v>
          </cell>
          <cell r="LX24">
            <v>17.730577431747399</v>
          </cell>
          <cell r="LY24">
            <v>3529.5135401305602</v>
          </cell>
          <cell r="LZ24">
            <v>0</v>
          </cell>
          <cell r="MA24">
            <v>363.15850088818001</v>
          </cell>
          <cell r="MB24">
            <v>2.5940761254328801E-2</v>
          </cell>
          <cell r="MC24">
            <v>4.3333333333333297E-3</v>
          </cell>
          <cell r="MD24">
            <v>0.323523111230891</v>
          </cell>
          <cell r="ME24">
            <v>0.23228285599135301</v>
          </cell>
          <cell r="MF24">
            <v>192049.718320393</v>
          </cell>
          <cell r="MG24">
            <v>8.2715112850932707E-2</v>
          </cell>
          <cell r="MH24">
            <v>0.45784805359722303</v>
          </cell>
          <cell r="MI24">
            <v>0.14277958367023999</v>
          </cell>
          <cell r="MJ24">
            <v>0.384946220843286</v>
          </cell>
          <cell r="MK24">
            <v>9.2168581437912706E-2</v>
          </cell>
          <cell r="ML24">
            <v>0.26697264172496399</v>
          </cell>
          <cell r="MM24">
            <v>-1608.4879365514701</v>
          </cell>
          <cell r="MN24">
            <v>1645.0584245507</v>
          </cell>
          <cell r="MO24">
            <v>82.168745145786602</v>
          </cell>
          <cell r="MP24">
            <v>45.833504186707898</v>
          </cell>
          <cell r="MQ24">
            <v>35711.264547000901</v>
          </cell>
          <cell r="MR24">
            <v>50.341685649202503</v>
          </cell>
          <cell r="MS24">
            <v>50.341685649202503</v>
          </cell>
          <cell r="MT24">
            <v>0</v>
          </cell>
          <cell r="MU24">
            <v>0</v>
          </cell>
          <cell r="MV24">
            <v>0</v>
          </cell>
          <cell r="MW24">
            <v>0</v>
          </cell>
          <cell r="MX24">
            <v>0</v>
          </cell>
          <cell r="MY24">
            <v>58.663109874397797</v>
          </cell>
          <cell r="MZ24">
            <v>-17.398993343525898</v>
          </cell>
          <cell r="NA24">
            <v>39.128024293566803</v>
          </cell>
          <cell r="NB24">
            <v>2.2244317385904502</v>
          </cell>
          <cell r="NC24">
            <v>79.346264666666301</v>
          </cell>
          <cell r="ND24">
            <v>49</v>
          </cell>
          <cell r="NE24">
            <v>6.0066666666666704</v>
          </cell>
          <cell r="NF24">
            <v>1.9267399267399301</v>
          </cell>
          <cell r="NG24">
            <v>2.5940761254328799</v>
          </cell>
          <cell r="NH24">
            <v>0.43333333333333302</v>
          </cell>
          <cell r="NI24">
            <v>4.3363466212825097</v>
          </cell>
          <cell r="NJ24">
            <v>0</v>
          </cell>
          <cell r="NK24">
            <v>0</v>
          </cell>
          <cell r="NL24">
            <v>0</v>
          </cell>
          <cell r="NM24">
            <v>0</v>
          </cell>
          <cell r="NN24">
            <v>0</v>
          </cell>
          <cell r="NO24">
            <v>0</v>
          </cell>
          <cell r="NP24">
            <v>0</v>
          </cell>
          <cell r="NQ24">
            <v>0</v>
          </cell>
          <cell r="NR24">
            <v>0</v>
          </cell>
          <cell r="NS24">
            <v>0</v>
          </cell>
          <cell r="NT24">
            <v>0</v>
          </cell>
          <cell r="NU24">
            <v>8736.0640236385807</v>
          </cell>
          <cell r="NV24">
            <v>78.980488695076005</v>
          </cell>
          <cell r="NW24">
            <v>76.931674694086794</v>
          </cell>
          <cell r="NX24">
            <v>0</v>
          </cell>
          <cell r="NY24">
            <v>58.654545056760497</v>
          </cell>
          <cell r="NZ24">
            <v>219.59064327485399</v>
          </cell>
          <cell r="OA24">
            <v>50.847877302180898</v>
          </cell>
          <cell r="OB24">
            <v>0</v>
          </cell>
          <cell r="OC24">
            <v>0</v>
          </cell>
          <cell r="OD24">
            <v>-15.337084940854499</v>
          </cell>
          <cell r="OE24">
            <v>-5.4411189301808003</v>
          </cell>
          <cell r="OF24">
            <v>23.308825488170701</v>
          </cell>
          <cell r="OG24">
            <v>0</v>
          </cell>
          <cell r="OH24">
            <v>-0.48215687538322199</v>
          </cell>
          <cell r="OI24">
            <v>14.277958367024</v>
          </cell>
          <cell r="OJ24">
            <v>9.2168581437912707</v>
          </cell>
          <cell r="OK24">
            <v>74.2529693536856</v>
          </cell>
          <cell r="OL24">
            <v>-2.7491591360084802E-2</v>
          </cell>
          <cell r="OM24">
            <v>2.72841628911211</v>
          </cell>
          <cell r="ON24">
            <v>-1.4427174345915299</v>
          </cell>
          <cell r="OO24">
            <v>-4.8181966001307002</v>
          </cell>
          <cell r="OP24">
            <v>0</v>
          </cell>
          <cell r="OQ24">
            <v>0</v>
          </cell>
          <cell r="OR24">
            <v>-762.00017931412401</v>
          </cell>
          <cell r="OS24">
            <v>21.69535974623</v>
          </cell>
          <cell r="OT24">
            <v>783.69553906035401</v>
          </cell>
          <cell r="OU24">
            <v>34.407847332765598</v>
          </cell>
          <cell r="OV24">
            <v>11.9085917511986</v>
          </cell>
          <cell r="OW24">
            <v>8.3111449384211493</v>
          </cell>
          <cell r="OX24">
            <v>-2.7491591360084802E-2</v>
          </cell>
          <cell r="OY24">
            <v>13.0469645758597</v>
          </cell>
          <cell r="OZ24">
            <v>-19.7854127115958</v>
          </cell>
          <cell r="PA24">
            <v>-8.4398202869982093</v>
          </cell>
          <cell r="PB24">
            <v>-1.16065508194288</v>
          </cell>
          <cell r="PC24">
            <v>8.6613737755932796</v>
          </cell>
          <cell r="PD24">
            <v>7.36970097494551</v>
          </cell>
          <cell r="PE24">
            <v>-1.4427174345915299</v>
          </cell>
          <cell r="PF24">
            <v>0</v>
          </cell>
          <cell r="PG24">
            <v>0</v>
          </cell>
          <cell r="PH24">
            <v>0</v>
          </cell>
          <cell r="PI24">
            <v>0</v>
          </cell>
          <cell r="PJ24">
            <v>-4.8181966001307002</v>
          </cell>
          <cell r="PK24">
            <v>0</v>
          </cell>
          <cell r="PL24">
            <v>0</v>
          </cell>
          <cell r="PM24">
            <v>0</v>
          </cell>
          <cell r="PN24">
            <v>8.9468458582645702</v>
          </cell>
          <cell r="PO24">
            <v>0</v>
          </cell>
          <cell r="PP24">
            <v>0</v>
          </cell>
          <cell r="PQ24">
            <v>4.8535588907744698E-3</v>
          </cell>
          <cell r="PR24">
            <v>-135.84</v>
          </cell>
          <cell r="PS24">
            <v>855.71251875150097</v>
          </cell>
          <cell r="PT24">
            <v>250.116466767937</v>
          </cell>
          <cell r="PU24">
            <v>575.49650839666401</v>
          </cell>
          <cell r="PV24">
            <v>331.816887242598</v>
          </cell>
          <cell r="PW24">
            <v>155.69373834779799</v>
          </cell>
          <cell r="PX24">
            <v>87.985882806267796</v>
          </cell>
          <cell r="PY24">
            <v>25.3316645807258</v>
          </cell>
          <cell r="PZ24">
            <v>468.69549226000601</v>
          </cell>
          <cell r="QA24">
            <v>37084</v>
          </cell>
          <cell r="QB24">
            <v>614.24705321157603</v>
          </cell>
          <cell r="QC24">
            <v>0</v>
          </cell>
          <cell r="QD24">
            <v>37356.585916000004</v>
          </cell>
          <cell r="QE24">
            <v>1561.10559754526</v>
          </cell>
          <cell r="QF24">
            <v>-2.98</v>
          </cell>
          <cell r="QG24">
            <v>-294.10231324841197</v>
          </cell>
          <cell r="QH24">
            <v>-145.55156095157</v>
          </cell>
          <cell r="QI24">
            <v>42.767295597484299</v>
          </cell>
          <cell r="QJ24">
            <v>42.767295597484299</v>
          </cell>
          <cell r="QK24">
            <v>0</v>
          </cell>
          <cell r="QL24">
            <v>0</v>
          </cell>
          <cell r="QM24">
            <v>0</v>
          </cell>
          <cell r="QN24">
            <v>0</v>
          </cell>
          <cell r="QO24">
            <v>0</v>
          </cell>
          <cell r="QP24">
            <v>51.583870640032103</v>
          </cell>
          <cell r="QQ24">
            <v>-8.7040382145246902</v>
          </cell>
          <cell r="QR24">
            <v>-17.398993343525898</v>
          </cell>
          <cell r="QS24">
            <v>-18.226315495254401</v>
          </cell>
          <cell r="QT24">
            <v>4.34168880987884</v>
          </cell>
          <cell r="QU24">
            <v>9.0787992072650603</v>
          </cell>
          <cell r="QV24">
            <v>0</v>
          </cell>
          <cell r="QW24">
            <v>1.8683694450593999</v>
          </cell>
          <cell r="QX24">
            <v>79.346264666666301</v>
          </cell>
          <cell r="QY24">
            <v>49</v>
          </cell>
          <cell r="QZ24">
            <v>6.0066666666666704</v>
          </cell>
          <cell r="RA24">
            <v>1.9267399267399301</v>
          </cell>
          <cell r="RB24">
            <v>2.5940761254328799</v>
          </cell>
          <cell r="RC24">
            <v>0.40833333333333299</v>
          </cell>
          <cell r="RD24">
            <v>0</v>
          </cell>
          <cell r="RE24">
            <v>0</v>
          </cell>
          <cell r="RF24">
            <v>0</v>
          </cell>
          <cell r="RG24">
            <v>0</v>
          </cell>
          <cell r="RH24">
            <v>0</v>
          </cell>
          <cell r="RI24">
            <v>0</v>
          </cell>
          <cell r="RJ24">
            <v>5.7108140947751602</v>
          </cell>
          <cell r="RK24">
            <v>0</v>
          </cell>
          <cell r="RL24">
            <v>0</v>
          </cell>
          <cell r="RM24">
            <v>-5.4022988505746596</v>
          </cell>
          <cell r="RN24">
            <v>0</v>
          </cell>
          <cell r="RO24">
            <v>0</v>
          </cell>
          <cell r="RP24">
            <v>41683.145564321698</v>
          </cell>
          <cell r="RQ24">
            <v>10680.4166559561</v>
          </cell>
          <cell r="RR24">
            <v>78.980488695076005</v>
          </cell>
          <cell r="RS24">
            <v>76.931674694086794</v>
          </cell>
          <cell r="RT24">
            <v>51.6045404374009</v>
          </cell>
          <cell r="RU24">
            <v>257.487706784561</v>
          </cell>
          <cell r="RV24">
            <v>0</v>
          </cell>
          <cell r="RW24">
            <v>0</v>
          </cell>
          <cell r="RX24">
            <v>-6.6357695479469498</v>
          </cell>
          <cell r="RY24">
            <v>16.077783986984901</v>
          </cell>
          <cell r="RZ24">
            <v>0</v>
          </cell>
          <cell r="SA24">
            <v>1.3806772924863</v>
          </cell>
          <cell r="SB24">
            <v>0.83888857058966904</v>
          </cell>
          <cell r="SC24">
            <v>12.9452351456278</v>
          </cell>
          <cell r="SD24">
            <v>9.4758281904838597</v>
          </cell>
          <cell r="SE24">
            <v>41.772816671880399</v>
          </cell>
          <cell r="SF24">
            <v>7.9117015041999101</v>
          </cell>
          <cell r="SG24">
            <v>18.0576215887105</v>
          </cell>
          <cell r="SH24">
            <v>0</v>
          </cell>
          <cell r="SI24">
            <v>0</v>
          </cell>
          <cell r="SJ24">
            <v>-2.6641550053818901</v>
          </cell>
          <cell r="SK24">
            <v>12.5033395671925</v>
          </cell>
          <cell r="SL24">
            <v>0</v>
          </cell>
          <cell r="SM24">
            <v>0</v>
          </cell>
          <cell r="SN24">
            <v>-931.59566882368404</v>
          </cell>
          <cell r="SO24">
            <v>-10454.834077633101</v>
          </cell>
          <cell r="SP24">
            <v>19.647989233482001</v>
          </cell>
          <cell r="SQ24">
            <v>951.24365805716604</v>
          </cell>
          <cell r="SR24">
            <v>40.389769009014103</v>
          </cell>
          <cell r="SS24">
            <v>0.75237589687335205</v>
          </cell>
          <cell r="ST24">
            <v>61.271157137394397</v>
          </cell>
          <cell r="SU24">
            <v>10.262172284644601</v>
          </cell>
          <cell r="SV24">
            <v>8.4793491864833008</v>
          </cell>
          <cell r="SW24">
            <v>7.9117015041999101</v>
          </cell>
          <cell r="SX24">
            <v>21.6906123587666</v>
          </cell>
          <cell r="SY24">
            <v>-13.4936598163534</v>
          </cell>
          <cell r="SZ24">
            <v>-0.44488383588731101</v>
          </cell>
          <cell r="TA24">
            <v>-4.15955887782293E-16</v>
          </cell>
          <cell r="TB24">
            <v>13.873961895457001</v>
          </cell>
          <cell r="TC24">
            <v>9.2058837721061799</v>
          </cell>
          <cell r="TD24">
            <v>-2.6641550053818901</v>
          </cell>
          <cell r="TE24">
            <v>0</v>
          </cell>
          <cell r="TF24">
            <v>0</v>
          </cell>
          <cell r="TG24">
            <v>12.5033395671925</v>
          </cell>
          <cell r="TH24">
            <v>0</v>
          </cell>
          <cell r="TI24">
            <v>0</v>
          </cell>
          <cell r="TJ24">
            <v>0</v>
          </cell>
          <cell r="TK24">
            <v>5.7108140947751602</v>
          </cell>
          <cell r="TL24">
            <v>0</v>
          </cell>
          <cell r="TM24">
            <v>0</v>
          </cell>
          <cell r="TN24">
            <v>0</v>
          </cell>
          <cell r="TO24">
            <v>-1.81359595367847</v>
          </cell>
          <cell r="TP24">
            <v>-32.004036962278597</v>
          </cell>
          <cell r="TQ24">
            <v>21.0951808511237</v>
          </cell>
          <cell r="TR24">
            <v>0</v>
          </cell>
          <cell r="TS24">
            <v>-23.431022220680202</v>
          </cell>
          <cell r="TT24">
            <v>24.127404713575601</v>
          </cell>
          <cell r="TU24">
            <v>31.564752751588198</v>
          </cell>
          <cell r="TV24">
            <v>1.6419136700206001</v>
          </cell>
          <cell r="TW24">
            <v>223557.291978508</v>
          </cell>
          <cell r="TX24">
            <v>566.29846103775606</v>
          </cell>
          <cell r="TY24">
            <v>92355.8478554467</v>
          </cell>
          <cell r="TZ24">
            <v>46684.9938099137</v>
          </cell>
          <cell r="UA24">
            <v>56827.123438467301</v>
          </cell>
          <cell r="UB24">
            <v>8462.3941375418399</v>
          </cell>
          <cell r="UC24">
            <v>136938.35414394</v>
          </cell>
          <cell r="UD24">
            <v>1.6950364790282</v>
          </cell>
          <cell r="UE24">
            <v>0.51707726732750403</v>
          </cell>
          <cell r="UF24">
            <v>0.51707726732750403</v>
          </cell>
          <cell r="UG24">
            <v>0.195913472980009</v>
          </cell>
          <cell r="UH24">
            <v>14984.353526082101</v>
          </cell>
          <cell r="UI24">
            <v>111948.54746487799</v>
          </cell>
          <cell r="UJ24">
            <v>72399.416976135006</v>
          </cell>
          <cell r="UK24">
            <v>10142.129628553599</v>
          </cell>
          <cell r="UL24">
            <v>23790.808955321601</v>
          </cell>
          <cell r="UM24">
            <v>172271.057227571</v>
          </cell>
          <cell r="UN24">
            <v>9.5921307968072096E-3</v>
          </cell>
          <cell r="UO24">
            <v>1.63953400022844E-2</v>
          </cell>
          <cell r="UP24">
            <v>1.14447061235428</v>
          </cell>
          <cell r="UQ24">
            <v>0</v>
          </cell>
          <cell r="UR24">
            <v>4.2212857055661697E-2</v>
          </cell>
          <cell r="US24">
            <v>0.118752012480162</v>
          </cell>
          <cell r="UT24">
            <v>3.9912705679410699E-3</v>
          </cell>
          <cell r="UU24">
            <v>0.35199999999999998</v>
          </cell>
          <cell r="UV24">
            <v>8.1215105757507997E-2</v>
          </cell>
          <cell r="UW24">
            <v>6.4295268965031502E-2</v>
          </cell>
          <cell r="UX24">
            <v>0.17657179915191801</v>
          </cell>
          <cell r="UY24">
            <v>3.4646670690870199E-2</v>
          </cell>
          <cell r="UZ24">
            <v>34.853059018068002</v>
          </cell>
          <cell r="VA24">
            <v>20.2334455259202</v>
          </cell>
          <cell r="VB24">
            <v>6.4980351493640303</v>
          </cell>
          <cell r="VC24">
            <v>1.2364667723058</v>
          </cell>
          <cell r="VD24">
            <v>-9.8540142809419792E-3</v>
          </cell>
          <cell r="VE24">
            <v>0</v>
          </cell>
          <cell r="VF24">
            <v>1.29587379076995</v>
          </cell>
          <cell r="VG24">
            <v>1.29587379076995</v>
          </cell>
          <cell r="VH24">
            <v>5.4217904489851101</v>
          </cell>
          <cell r="VI24">
            <v>1.2272428208937001</v>
          </cell>
          <cell r="VJ24">
            <v>2.7687844477213699</v>
          </cell>
          <cell r="VK24">
            <v>0</v>
          </cell>
          <cell r="VL24">
            <v>-5.4304667656305199</v>
          </cell>
          <cell r="VM24">
            <v>-5.4304667656305199</v>
          </cell>
          <cell r="VN24">
            <v>2.45803110087295E-2</v>
          </cell>
          <cell r="VO24">
            <v>3.5589309996384398E-2</v>
          </cell>
          <cell r="VP24">
            <v>2.7007240712172398</v>
          </cell>
          <cell r="VQ24">
            <v>1.37058429973658</v>
          </cell>
          <cell r="VR24">
            <v>5.8446106080275504</v>
          </cell>
          <cell r="VS24">
            <v>1.3653942286765</v>
          </cell>
          <cell r="VT24">
            <v>132531.44078748699</v>
          </cell>
          <cell r="VU24">
            <v>1.00219240988604</v>
          </cell>
          <cell r="VV24">
            <v>108543.104295899</v>
          </cell>
          <cell r="VW24">
            <v>2.6447260945428601</v>
          </cell>
          <cell r="VX24">
            <v>3.6827915108284102</v>
          </cell>
          <cell r="VY24">
            <v>-0.918327190013841</v>
          </cell>
        </row>
        <row r="25">
          <cell r="B25" t="str">
            <v>1975Q1</v>
          </cell>
          <cell r="C25">
            <v>4.8978368245002298E-2</v>
          </cell>
          <cell r="D25">
            <v>0.3</v>
          </cell>
          <cell r="E25">
            <v>1</v>
          </cell>
          <cell r="F25">
            <v>0</v>
          </cell>
          <cell r="G25">
            <v>0</v>
          </cell>
          <cell r="H25">
            <v>0</v>
          </cell>
          <cell r="I25">
            <v>41.1444743023957</v>
          </cell>
          <cell r="J25">
            <v>41.054466085084499</v>
          </cell>
          <cell r="K25">
            <v>41.1444743023957</v>
          </cell>
          <cell r="L25">
            <v>-73.525578312103093</v>
          </cell>
          <cell r="M25">
            <v>5685.4849299999996</v>
          </cell>
          <cell r="N25">
            <v>-68.146479000000895</v>
          </cell>
          <cell r="O25">
            <v>-85.670983044647301</v>
          </cell>
          <cell r="P25">
            <v>5.4757631461391197E-3</v>
          </cell>
          <cell r="Q25">
            <v>-33.96</v>
          </cell>
          <cell r="R25">
            <v>-2640.4663510515102</v>
          </cell>
          <cell r="S25">
            <v>-10561.865404206101</v>
          </cell>
          <cell r="T25">
            <v>-135.84</v>
          </cell>
          <cell r="U25">
            <v>-8.0823279045434501E-2</v>
          </cell>
          <cell r="V25">
            <v>-0.745</v>
          </cell>
          <cell r="W25">
            <v>49508.510730728201</v>
          </cell>
          <cell r="X25">
            <v>223557.291978508</v>
          </cell>
          <cell r="Y25">
            <v>141.57461525943901</v>
          </cell>
          <cell r="Z25">
            <v>103.676591445409</v>
          </cell>
          <cell r="AA25">
            <v>252.91086742792899</v>
          </cell>
          <cell r="AB25">
            <v>855.71251875150199</v>
          </cell>
          <cell r="AC25">
            <v>5.0258633934820796E-3</v>
          </cell>
          <cell r="AD25">
            <v>5.0258633934820796E-3</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0.41708122779139301</v>
          </cell>
          <cell r="AV25">
            <v>98680.157882618703</v>
          </cell>
          <cell r="AW25">
            <v>95928.343038708001</v>
          </cell>
          <cell r="AX25">
            <v>413811.19169539399</v>
          </cell>
          <cell r="AY25">
            <v>33100.404475223797</v>
          </cell>
          <cell r="AZ25">
            <v>429162.75895384297</v>
          </cell>
          <cell r="BA25">
            <v>524.290202655543</v>
          </cell>
          <cell r="BB25">
            <v>508.88356665205902</v>
          </cell>
          <cell r="BC25">
            <v>1681.3254939161</v>
          </cell>
          <cell r="BD25">
            <v>1706.6571584968301</v>
          </cell>
          <cell r="BE25">
            <v>5.0061829182635499E-3</v>
          </cell>
          <cell r="BF25">
            <v>8.1451265106787102E-3</v>
          </cell>
          <cell r="BG25">
            <v>8.43793744743568E-3</v>
          </cell>
          <cell r="BH25">
            <v>6.18025383607111E-3</v>
          </cell>
          <cell r="BI25">
            <v>46817.628367665602</v>
          </cell>
          <cell r="BJ25">
            <v>-19.023025416412001</v>
          </cell>
          <cell r="BK25">
            <v>0</v>
          </cell>
          <cell r="BL25">
            <v>2.4439557006638898E-2</v>
          </cell>
          <cell r="BM25">
            <v>132531.00933837899</v>
          </cell>
          <cell r="BN25">
            <v>5452918.7079934999</v>
          </cell>
          <cell r="BO25">
            <v>5793708.0652309703</v>
          </cell>
          <cell r="BP25">
            <v>137009.26951056501</v>
          </cell>
          <cell r="BQ25">
            <v>1.62134575050502E-2</v>
          </cell>
          <cell r="BR25">
            <v>1.0171799949982301</v>
          </cell>
          <cell r="BS25">
            <v>2.15991402958444E-2</v>
          </cell>
          <cell r="BT25">
            <v>16054.5764528532</v>
          </cell>
          <cell r="BU25">
            <v>0</v>
          </cell>
          <cell r="BV25">
            <v>7685.3912996701902</v>
          </cell>
          <cell r="BW25">
            <v>0</v>
          </cell>
          <cell r="BX25">
            <v>6703.6840000000002</v>
          </cell>
          <cell r="BY25">
            <v>3746.0883815205202</v>
          </cell>
          <cell r="BZ25">
            <v>16872.0039220197</v>
          </cell>
          <cell r="CA25">
            <v>3086.32</v>
          </cell>
          <cell r="CB25">
            <v>15196.743</v>
          </cell>
          <cell r="CC25">
            <v>92355.8478554467</v>
          </cell>
          <cell r="CD25">
            <v>39343.741300059701</v>
          </cell>
          <cell r="CE25">
            <v>145040.03317651601</v>
          </cell>
          <cell r="CF25">
            <v>29034.486710000001</v>
          </cell>
          <cell r="CG25">
            <v>131213</v>
          </cell>
          <cell r="CH25">
            <v>27987.136866219498</v>
          </cell>
          <cell r="CI25">
            <v>104429.12813925301</v>
          </cell>
          <cell r="CJ25">
            <v>23583.544000000002</v>
          </cell>
          <cell r="CK25">
            <v>93647.72</v>
          </cell>
          <cell r="CL25">
            <v>108.027143771651</v>
          </cell>
          <cell r="CM25">
            <v>468.69549226000601</v>
          </cell>
          <cell r="CN25">
            <v>4642.6585316992596</v>
          </cell>
          <cell r="CO25">
            <v>15445.9209852979</v>
          </cell>
          <cell r="CP25">
            <v>3791.2473748860002</v>
          </cell>
          <cell r="CQ25">
            <v>15664.852999999999</v>
          </cell>
          <cell r="CR25">
            <v>13237.202786217</v>
          </cell>
          <cell r="CS25">
            <v>52948.811144868101</v>
          </cell>
          <cell r="CT25">
            <v>0</v>
          </cell>
          <cell r="CU25">
            <v>0</v>
          </cell>
          <cell r="CV25">
            <v>0</v>
          </cell>
          <cell r="CW25">
            <v>0</v>
          </cell>
          <cell r="CX25">
            <v>9271</v>
          </cell>
          <cell r="CY25">
            <v>37084</v>
          </cell>
          <cell r="CZ25">
            <v>13265.3562298244</v>
          </cell>
          <cell r="DA25">
            <v>53061.424919297599</v>
          </cell>
          <cell r="DB25">
            <v>10477.033028661601</v>
          </cell>
          <cell r="DC25">
            <v>41908.132114646498</v>
          </cell>
          <cell r="DD25">
            <v>1</v>
          </cell>
          <cell r="DE25">
            <v>1</v>
          </cell>
          <cell r="DF25">
            <v>1</v>
          </cell>
          <cell r="DG25">
            <v>1</v>
          </cell>
          <cell r="DH25">
            <v>0</v>
          </cell>
          <cell r="DI25">
            <v>0</v>
          </cell>
          <cell r="DJ25">
            <v>0</v>
          </cell>
          <cell r="DK25">
            <v>199467</v>
          </cell>
          <cell r="DL25">
            <v>19442.9202370645</v>
          </cell>
          <cell r="DM25">
            <v>-0.27222405015120599</v>
          </cell>
          <cell r="DN25">
            <v>-0.176217749423773</v>
          </cell>
          <cell r="DO25">
            <v>72399.416976134904</v>
          </cell>
          <cell r="DP25">
            <v>83456.446554830196</v>
          </cell>
          <cell r="DQ25">
            <v>369769.19992357702</v>
          </cell>
          <cell r="DR25">
            <v>438.61921961089598</v>
          </cell>
          <cell r="DS25">
            <v>1561.10559754526</v>
          </cell>
          <cell r="DT25">
            <v>181962.286506984</v>
          </cell>
          <cell r="DU25">
            <v>114673.268019051</v>
          </cell>
          <cell r="DV25">
            <v>94086.083610230999</v>
          </cell>
          <cell r="DW25">
            <v>40434.247694571</v>
          </cell>
          <cell r="DX25">
            <v>78.906572713026094</v>
          </cell>
          <cell r="DY25">
            <v>250.116466767937</v>
          </cell>
          <cell r="DZ25">
            <v>112563.948893233</v>
          </cell>
          <cell r="EA25">
            <v>450255.79557293199</v>
          </cell>
          <cell r="EB25">
            <v>107555.11150390501</v>
          </cell>
          <cell r="EC25">
            <v>430220.44601562002</v>
          </cell>
          <cell r="ED25">
            <v>-3.0499999999999999E-2</v>
          </cell>
          <cell r="EE25">
            <v>2760.0038925854001</v>
          </cell>
          <cell r="EF25">
            <v>26489.692177301102</v>
          </cell>
          <cell r="EG25">
            <v>114547.825873662</v>
          </cell>
          <cell r="EH25">
            <v>0</v>
          </cell>
          <cell r="EI25">
            <v>3624.8435084983598</v>
          </cell>
          <cell r="EJ25">
            <v>10172.4187255831</v>
          </cell>
          <cell r="EK25">
            <v>13797.2622340815</v>
          </cell>
          <cell r="EL25">
            <v>112.62682466407</v>
          </cell>
          <cell r="EM25">
            <v>4499.6609507071298</v>
          </cell>
          <cell r="EN25">
            <v>21.650039908124</v>
          </cell>
          <cell r="EO25">
            <v>2115.59853438546</v>
          </cell>
          <cell r="EP25">
            <v>8405.8750740710293</v>
          </cell>
          <cell r="EQ25">
            <v>3.0499999999999999E-2</v>
          </cell>
          <cell r="ER25">
            <v>42.789261938910002</v>
          </cell>
          <cell r="ES25">
            <v>174.350834605817</v>
          </cell>
          <cell r="ET25">
            <v>697.40333842326697</v>
          </cell>
          <cell r="EU25">
            <v>15.406636003484</v>
          </cell>
          <cell r="EV25">
            <v>25.3316645807258</v>
          </cell>
          <cell r="EW25">
            <v>28885.956116456298</v>
          </cell>
          <cell r="EX25">
            <v>0</v>
          </cell>
          <cell r="EY25">
            <v>3349.8166457111902</v>
          </cell>
          <cell r="EZ25">
            <v>0</v>
          </cell>
          <cell r="FA25">
            <v>3140.7572352934499</v>
          </cell>
          <cell r="FB25">
            <v>1152.3622205501099</v>
          </cell>
          <cell r="FC25">
            <v>6078.0852529346403</v>
          </cell>
          <cell r="FD25">
            <v>1086.1485822941299</v>
          </cell>
          <cell r="FE25">
            <v>6058.75663383754</v>
          </cell>
          <cell r="FF25">
            <v>136938.35414394</v>
          </cell>
          <cell r="FG25">
            <v>34803.7292792113</v>
          </cell>
          <cell r="FH25">
            <v>141660.35219012</v>
          </cell>
          <cell r="FI25">
            <v>23349.001779999999</v>
          </cell>
          <cell r="FJ25">
            <v>130959</v>
          </cell>
          <cell r="FK25">
            <v>193.69812681629799</v>
          </cell>
          <cell r="FL25">
            <v>614.24705321157603</v>
          </cell>
          <cell r="FM25">
            <v>33194.206554870201</v>
          </cell>
          <cell r="FN25">
            <v>132610.10991488199</v>
          </cell>
          <cell r="FO25">
            <v>26857.2711749259</v>
          </cell>
          <cell r="FP25">
            <v>121759.486130869</v>
          </cell>
          <cell r="FQ25">
            <v>13370.9915315403</v>
          </cell>
          <cell r="FR25">
            <v>58555.673381503999</v>
          </cell>
          <cell r="FS25">
            <v>9339.1464790000009</v>
          </cell>
          <cell r="FT25">
            <v>56987.481</v>
          </cell>
          <cell r="FU25">
            <v>177.06612651110399</v>
          </cell>
          <cell r="FV25">
            <v>575.49650839666299</v>
          </cell>
          <cell r="FW25">
            <v>0.517525773195876</v>
          </cell>
          <cell r="FX25">
            <v>5.1707726732750396E-3</v>
          </cell>
          <cell r="FY25">
            <v>0.115151515151515</v>
          </cell>
          <cell r="FZ25">
            <v>0</v>
          </cell>
          <cell r="GA25">
            <v>0.517525773195876</v>
          </cell>
          <cell r="GB25">
            <v>0.115151515151515</v>
          </cell>
          <cell r="GC25">
            <v>36256</v>
          </cell>
          <cell r="GD25">
            <v>2.5000000000000001E-2</v>
          </cell>
          <cell r="GE25">
            <v>1276805.7515224901</v>
          </cell>
          <cell r="GF25">
            <v>475222.75238637102</v>
          </cell>
          <cell r="GG25">
            <v>639095.48247211904</v>
          </cell>
          <cell r="GH25">
            <v>92689.155502115507</v>
          </cell>
          <cell r="GI25">
            <v>457.7</v>
          </cell>
          <cell r="GJ25">
            <v>2.51944988556418E-2</v>
          </cell>
          <cell r="GK25">
            <v>-163211</v>
          </cell>
          <cell r="GL25">
            <v>-21663.271138971599</v>
          </cell>
          <cell r="GM25">
            <v>0.78980488695076001</v>
          </cell>
          <cell r="GN25">
            <v>0.78980488695076001</v>
          </cell>
          <cell r="GO25">
            <v>5.1084321401523398E-3</v>
          </cell>
          <cell r="GP25">
            <v>0.95907976023006003</v>
          </cell>
          <cell r="GQ25">
            <v>4.0583704377187401E-3</v>
          </cell>
          <cell r="GR25">
            <v>5.2556661314680699E-3</v>
          </cell>
          <cell r="GS25">
            <v>3.1522697886337899E-3</v>
          </cell>
          <cell r="GT25">
            <v>6.6843406607356402E-3</v>
          </cell>
          <cell r="GU25">
            <v>4.8114824973027603E-3</v>
          </cell>
          <cell r="GV25">
            <v>5.0903994601227001E-3</v>
          </cell>
          <cell r="GW25">
            <v>6.7056159067536902E-3</v>
          </cell>
          <cell r="GX25">
            <v>0.84697976395073704</v>
          </cell>
          <cell r="GY25">
            <v>0.80909513925361198</v>
          </cell>
          <cell r="GZ25">
            <v>0.80468464658246197</v>
          </cell>
          <cell r="HA25">
            <v>0.209355687722657</v>
          </cell>
          <cell r="HB25">
            <v>172271.057227571</v>
          </cell>
          <cell r="HC25">
            <v>0.02</v>
          </cell>
          <cell r="HD25">
            <v>5.0000000000000001E-3</v>
          </cell>
          <cell r="HE25">
            <v>2.87467378247151E-2</v>
          </cell>
          <cell r="HF25">
            <v>2.8622304659840801E-2</v>
          </cell>
          <cell r="HG25">
            <v>3635.7980331239301</v>
          </cell>
          <cell r="HH25">
            <v>6.7287445476303699E-3</v>
          </cell>
          <cell r="HI25">
            <v>0.74034771459854298</v>
          </cell>
          <cell r="HJ25">
            <v>0.79034977476057899</v>
          </cell>
          <cell r="HK25">
            <v>0.81661129049229597</v>
          </cell>
          <cell r="HL25">
            <v>0.79148391075270397</v>
          </cell>
          <cell r="HM25">
            <v>0.75</v>
          </cell>
          <cell r="HN25">
            <v>-0.25</v>
          </cell>
          <cell r="HO25">
            <v>-0.25</v>
          </cell>
          <cell r="HP25">
            <v>-0.25</v>
          </cell>
          <cell r="HQ25">
            <v>6.6355007437053403E-3</v>
          </cell>
          <cell r="HR25">
            <v>1.61957726675056E-2</v>
          </cell>
          <cell r="HS25">
            <v>9.5921307968072096E-3</v>
          </cell>
          <cell r="HT25">
            <v>1.63953400022844E-2</v>
          </cell>
          <cell r="HU25">
            <v>1.14447061235428</v>
          </cell>
          <cell r="HV25">
            <v>1.02702841744243</v>
          </cell>
          <cell r="HW25">
            <v>1.0018674864896899</v>
          </cell>
          <cell r="HX25">
            <v>0.85974000158539399</v>
          </cell>
          <cell r="HY25">
            <v>0.78142522604703402</v>
          </cell>
          <cell r="HZ25">
            <v>1.27588315905459</v>
          </cell>
          <cell r="IA25">
            <v>22.714767567201299</v>
          </cell>
          <cell r="IB25">
            <v>0.69902748330463904</v>
          </cell>
          <cell r="IC25">
            <v>0</v>
          </cell>
          <cell r="ID25">
            <v>97906.773994071002</v>
          </cell>
          <cell r="IE25">
            <v>4.2212857055661697E-2</v>
          </cell>
          <cell r="IF25">
            <v>1.0461440647542799</v>
          </cell>
          <cell r="IG25">
            <v>0.118752012480162</v>
          </cell>
          <cell r="IH25">
            <v>1.4999999999999999E-2</v>
          </cell>
          <cell r="II25">
            <v>3.9912705679410699E-3</v>
          </cell>
          <cell r="IJ25">
            <v>0.35199999999999998</v>
          </cell>
          <cell r="IK25">
            <v>6.0066666666666699E-2</v>
          </cell>
          <cell r="IL25">
            <v>1.9267399267399302E-2</v>
          </cell>
          <cell r="IM25">
            <v>4.4999999999999998E-2</v>
          </cell>
          <cell r="IN25">
            <v>0.49</v>
          </cell>
          <cell r="IO25">
            <v>8.1215105757507997E-2</v>
          </cell>
          <cell r="IP25">
            <v>6.4295268965031502E-2</v>
          </cell>
          <cell r="IQ25">
            <v>27.072360395669499</v>
          </cell>
          <cell r="IR25">
            <v>0.17657179915191801</v>
          </cell>
          <cell r="IS25">
            <v>3.4646670690870199E-2</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0.43150416109397799</v>
          </cell>
          <cell r="LB25">
            <v>0</v>
          </cell>
          <cell r="LC25">
            <v>199.841769414585</v>
          </cell>
          <cell r="LD25">
            <v>20</v>
          </cell>
          <cell r="LE25">
            <v>27128.8659866075</v>
          </cell>
          <cell r="LF25">
            <v>3682.1339321596301</v>
          </cell>
          <cell r="LG25">
            <v>685.52501098456401</v>
          </cell>
          <cell r="LH25">
            <v>1439.07609292899</v>
          </cell>
          <cell r="LI25">
            <v>15317.789284348601</v>
          </cell>
          <cell r="LJ25">
            <v>5.0000000000000001E-3</v>
          </cell>
          <cell r="LK25">
            <v>0</v>
          </cell>
          <cell r="LL25">
            <v>0</v>
          </cell>
          <cell r="LM25">
            <v>2708.1464565152</v>
          </cell>
          <cell r="LN25">
            <v>4076.8936723982501</v>
          </cell>
          <cell r="LO25">
            <v>177.11517116245199</v>
          </cell>
          <cell r="LP25">
            <v>188.09397421833799</v>
          </cell>
          <cell r="LQ25">
            <v>4.1260000000000003E-3</v>
          </cell>
          <cell r="LR25">
            <v>0.196071506713689</v>
          </cell>
          <cell r="LS25">
            <v>0</v>
          </cell>
          <cell r="LT25">
            <v>3972.6357558259501</v>
          </cell>
          <cell r="LU25">
            <v>8637.00707200742</v>
          </cell>
          <cell r="LV25">
            <v>1557.53282824608</v>
          </cell>
          <cell r="LW25">
            <v>16.470200305476698</v>
          </cell>
          <cell r="LX25">
            <v>17.730577431747399</v>
          </cell>
          <cell r="LY25">
            <v>3529.5135401305602</v>
          </cell>
          <cell r="LZ25">
            <v>0</v>
          </cell>
          <cell r="MA25">
            <v>363.15850088818001</v>
          </cell>
          <cell r="MB25">
            <v>2.5940761254328801E-2</v>
          </cell>
          <cell r="MC25">
            <v>6.3333333333333297E-3</v>
          </cell>
          <cell r="MD25">
            <v>0.323523111230891</v>
          </cell>
          <cell r="ME25">
            <v>0.239193964219032</v>
          </cell>
          <cell r="MF25">
            <v>192049.718320393</v>
          </cell>
          <cell r="MG25">
            <v>9.4416670749653195E-2</v>
          </cell>
          <cell r="MH25">
            <v>0.45439076697799402</v>
          </cell>
          <cell r="MI25">
            <v>0.134352650241129</v>
          </cell>
          <cell r="MJ25">
            <v>0.393864157002488</v>
          </cell>
          <cell r="MK25">
            <v>8.1655575888171905E-2</v>
          </cell>
          <cell r="ML25">
            <v>0.27895847001748603</v>
          </cell>
          <cell r="MM25">
            <v>-1608.4879365514701</v>
          </cell>
          <cell r="MN25">
            <v>1645.0584245507</v>
          </cell>
          <cell r="MO25">
            <v>82.168745145786602</v>
          </cell>
          <cell r="MP25">
            <v>45.833504186707898</v>
          </cell>
          <cell r="MQ25">
            <v>35711.264547000901</v>
          </cell>
          <cell r="MR25">
            <v>51.752577319587303</v>
          </cell>
          <cell r="MS25">
            <v>51.752577319587303</v>
          </cell>
          <cell r="MT25">
            <v>0</v>
          </cell>
          <cell r="MU25">
            <v>0</v>
          </cell>
          <cell r="MV25">
            <v>0</v>
          </cell>
          <cell r="MW25">
            <v>0</v>
          </cell>
          <cell r="MX25">
            <v>0</v>
          </cell>
          <cell r="MY25">
            <v>55.861662842815797</v>
          </cell>
          <cell r="MZ25">
            <v>-17.6217749423773</v>
          </cell>
          <cell r="NA25">
            <v>68.807004962476896</v>
          </cell>
          <cell r="NB25">
            <v>2.65542865188239</v>
          </cell>
          <cell r="NC25">
            <v>79.346264666666301</v>
          </cell>
          <cell r="ND25">
            <v>49</v>
          </cell>
          <cell r="NE25">
            <v>6.0066666666666704</v>
          </cell>
          <cell r="NF25">
            <v>1.9267399267399301</v>
          </cell>
          <cell r="NG25">
            <v>2.5940761254328799</v>
          </cell>
          <cell r="NH25">
            <v>0.63333333333333297</v>
          </cell>
          <cell r="NI25">
            <v>4.2169526139679299</v>
          </cell>
          <cell r="NJ25">
            <v>0</v>
          </cell>
          <cell r="NK25">
            <v>0</v>
          </cell>
          <cell r="NL25">
            <v>0</v>
          </cell>
          <cell r="NM25">
            <v>0</v>
          </cell>
          <cell r="NN25">
            <v>0</v>
          </cell>
          <cell r="NO25">
            <v>0</v>
          </cell>
          <cell r="NP25">
            <v>0</v>
          </cell>
          <cell r="NQ25">
            <v>0</v>
          </cell>
          <cell r="NR25">
            <v>0</v>
          </cell>
          <cell r="NS25">
            <v>0</v>
          </cell>
          <cell r="NT25">
            <v>0</v>
          </cell>
          <cell r="NU25">
            <v>9503.2647227130801</v>
          </cell>
          <cell r="NV25">
            <v>78.980488695076005</v>
          </cell>
          <cell r="NW25">
            <v>76.931674694086794</v>
          </cell>
          <cell r="NX25">
            <v>0</v>
          </cell>
          <cell r="NY25">
            <v>55.863360048573902</v>
          </cell>
          <cell r="NZ25">
            <v>-16.827997021593401</v>
          </cell>
          <cell r="OA25">
            <v>64.402056562301794</v>
          </cell>
          <cell r="OB25">
            <v>0</v>
          </cell>
          <cell r="OC25">
            <v>0</v>
          </cell>
          <cell r="OD25">
            <v>-17.424652866852298</v>
          </cell>
          <cell r="OE25">
            <v>-20.750319289183299</v>
          </cell>
          <cell r="OF25">
            <v>44.568218520351202</v>
          </cell>
          <cell r="OG25">
            <v>0</v>
          </cell>
          <cell r="OH25">
            <v>-0.98973092333024504</v>
          </cell>
          <cell r="OI25">
            <v>13.435265024112899</v>
          </cell>
          <cell r="OJ25">
            <v>8.1655575888171903</v>
          </cell>
          <cell r="OK25">
            <v>79.473325084308797</v>
          </cell>
          <cell r="OL25">
            <v>-5.4299960275956396</v>
          </cell>
          <cell r="OM25">
            <v>-13.7312664879639</v>
          </cell>
          <cell r="ON25">
            <v>-15.2362957483338</v>
          </cell>
          <cell r="OO25">
            <v>-8.1880444419959204</v>
          </cell>
          <cell r="OP25">
            <v>0</v>
          </cell>
          <cell r="OQ25">
            <v>0</v>
          </cell>
          <cell r="OR25">
            <v>-828.91899637897495</v>
          </cell>
          <cell r="OS25">
            <v>27.118552695434602</v>
          </cell>
          <cell r="OT25">
            <v>856.03754907440896</v>
          </cell>
          <cell r="OU25">
            <v>56.367626526111501</v>
          </cell>
          <cell r="OV25">
            <v>-2.4314495467061299</v>
          </cell>
          <cell r="OW25">
            <v>9.5592594244308806</v>
          </cell>
          <cell r="OX25">
            <v>-5.4299960275956396</v>
          </cell>
          <cell r="OY25">
            <v>-0.101343950928656</v>
          </cell>
          <cell r="OZ25">
            <v>-13.8905975070801</v>
          </cell>
          <cell r="PA25">
            <v>-16.1808881222974</v>
          </cell>
          <cell r="PB25">
            <v>0.39203056330824598</v>
          </cell>
          <cell r="PC25">
            <v>2.77737187119018</v>
          </cell>
          <cell r="PD25">
            <v>-1.5476266139547401</v>
          </cell>
          <cell r="PE25">
            <v>-15.2362957483338</v>
          </cell>
          <cell r="PF25">
            <v>0</v>
          </cell>
          <cell r="PG25">
            <v>0</v>
          </cell>
          <cell r="PH25">
            <v>0</v>
          </cell>
          <cell r="PI25">
            <v>0</v>
          </cell>
          <cell r="PJ25">
            <v>-8.1880444419959204</v>
          </cell>
          <cell r="PK25">
            <v>0</v>
          </cell>
          <cell r="PL25">
            <v>0</v>
          </cell>
          <cell r="PM25">
            <v>0</v>
          </cell>
          <cell r="PN25">
            <v>2.9563025635398499</v>
          </cell>
          <cell r="PO25">
            <v>0</v>
          </cell>
          <cell r="PP25">
            <v>0</v>
          </cell>
          <cell r="PQ25">
            <v>5.4833196012484004E-3</v>
          </cell>
          <cell r="PR25">
            <v>-135.84</v>
          </cell>
          <cell r="PS25">
            <v>945.95383951847998</v>
          </cell>
          <cell r="PT25">
            <v>276.84644151725701</v>
          </cell>
          <cell r="PU25">
            <v>634.73219110370701</v>
          </cell>
          <cell r="PV25">
            <v>373.87322594045901</v>
          </cell>
          <cell r="PW25">
            <v>166.061618512466</v>
          </cell>
          <cell r="PX25">
            <v>94.797346650781904</v>
          </cell>
          <cell r="PY25">
            <v>35.618132638217503</v>
          </cell>
          <cell r="PZ25">
            <v>499.20228689328297</v>
          </cell>
          <cell r="QA25">
            <v>37084</v>
          </cell>
          <cell r="QB25">
            <v>701.97849580721402</v>
          </cell>
          <cell r="QC25">
            <v>0</v>
          </cell>
          <cell r="QD25">
            <v>37356.585916000004</v>
          </cell>
          <cell r="QE25">
            <v>1690.3743958637299</v>
          </cell>
          <cell r="QF25">
            <v>-2.98</v>
          </cell>
          <cell r="QG25">
            <v>-294.10231324841197</v>
          </cell>
          <cell r="QH25">
            <v>-202.77620891393099</v>
          </cell>
          <cell r="QI25">
            <v>46.740395809080297</v>
          </cell>
          <cell r="QJ25">
            <v>46.740395809080297</v>
          </cell>
          <cell r="QK25">
            <v>0</v>
          </cell>
          <cell r="QL25">
            <v>0</v>
          </cell>
          <cell r="QM25">
            <v>0</v>
          </cell>
          <cell r="QN25">
            <v>0</v>
          </cell>
          <cell r="QO25">
            <v>0</v>
          </cell>
          <cell r="QP25">
            <v>54.8345237192623</v>
          </cell>
          <cell r="QQ25">
            <v>-27.2224050151206</v>
          </cell>
          <cell r="QR25">
            <v>-17.6217749423773</v>
          </cell>
          <cell r="QS25">
            <v>-18.086295033756301</v>
          </cell>
          <cell r="QT25">
            <v>4.3173430795810699</v>
          </cell>
          <cell r="QU25">
            <v>28.864286217050001</v>
          </cell>
          <cell r="QV25">
            <v>0</v>
          </cell>
          <cell r="QW25">
            <v>2.1389626181155101</v>
          </cell>
          <cell r="QX25">
            <v>79.346264666666301</v>
          </cell>
          <cell r="QY25">
            <v>49</v>
          </cell>
          <cell r="QZ25">
            <v>6.0066666666666704</v>
          </cell>
          <cell r="RA25">
            <v>1.9267399267399301</v>
          </cell>
          <cell r="RB25">
            <v>2.5940761254328799</v>
          </cell>
          <cell r="RC25">
            <v>0.38333333333333303</v>
          </cell>
          <cell r="RD25">
            <v>0</v>
          </cell>
          <cell r="RE25">
            <v>0</v>
          </cell>
          <cell r="RF25">
            <v>0</v>
          </cell>
          <cell r="RG25">
            <v>0</v>
          </cell>
          <cell r="RH25">
            <v>0</v>
          </cell>
          <cell r="RI25">
            <v>0</v>
          </cell>
          <cell r="RJ25">
            <v>5.0488631522299396</v>
          </cell>
          <cell r="RK25">
            <v>0</v>
          </cell>
          <cell r="RL25">
            <v>0</v>
          </cell>
          <cell r="RM25">
            <v>-4.8062044659288103</v>
          </cell>
          <cell r="RN25">
            <v>0</v>
          </cell>
          <cell r="RO25">
            <v>0</v>
          </cell>
          <cell r="RP25">
            <v>41683.145564321698</v>
          </cell>
          <cell r="RQ25">
            <v>9863.6481163743192</v>
          </cell>
          <cell r="RR25">
            <v>78.980488695076005</v>
          </cell>
          <cell r="RS25">
            <v>76.931674694086794</v>
          </cell>
          <cell r="RT25">
            <v>54.851462966992599</v>
          </cell>
          <cell r="RU25">
            <v>88.455489187830906</v>
          </cell>
          <cell r="RV25">
            <v>0</v>
          </cell>
          <cell r="RW25">
            <v>0</v>
          </cell>
          <cell r="RX25">
            <v>-11.0502651635707</v>
          </cell>
          <cell r="RY25">
            <v>1.05283775355471</v>
          </cell>
          <cell r="RZ25">
            <v>0</v>
          </cell>
          <cell r="SA25">
            <v>16.7835778465335</v>
          </cell>
          <cell r="SB25">
            <v>0.20081804356368901</v>
          </cell>
          <cell r="SC25">
            <v>13.432585739967999</v>
          </cell>
          <cell r="SD25">
            <v>9.1502393382633596</v>
          </cell>
          <cell r="SE25">
            <v>62.0161687583714</v>
          </cell>
          <cell r="SF25">
            <v>2.5444754752255201</v>
          </cell>
          <cell r="SG25">
            <v>6.1760748571245498</v>
          </cell>
          <cell r="SH25">
            <v>0</v>
          </cell>
          <cell r="SI25">
            <v>0</v>
          </cell>
          <cell r="SJ25">
            <v>-5.1595379886999897</v>
          </cell>
          <cell r="SK25">
            <v>4.8946296636854099</v>
          </cell>
          <cell r="SL25">
            <v>0</v>
          </cell>
          <cell r="SM25">
            <v>0</v>
          </cell>
          <cell r="SN25">
            <v>-860.35331392159299</v>
          </cell>
          <cell r="SO25">
            <v>-9655.3166209432602</v>
          </cell>
          <cell r="SP25">
            <v>22.258264879909099</v>
          </cell>
          <cell r="SQ25">
            <v>882.61157880150199</v>
          </cell>
          <cell r="SR25">
            <v>42.982568200128199</v>
          </cell>
          <cell r="SS25">
            <v>0.75237589687335205</v>
          </cell>
          <cell r="ST25">
            <v>61.271157137394397</v>
          </cell>
          <cell r="SU25">
            <v>7.5841417629731698</v>
          </cell>
          <cell r="SV25">
            <v>9.1699358606260706</v>
          </cell>
          <cell r="SW25">
            <v>2.5444754752255201</v>
          </cell>
          <cell r="SX25">
            <v>14.323315449697001</v>
          </cell>
          <cell r="SY25">
            <v>-16.748601584014501</v>
          </cell>
          <cell r="SZ25">
            <v>-5.4796953814505702</v>
          </cell>
          <cell r="TA25">
            <v>1.7733927931270901</v>
          </cell>
          <cell r="TB25">
            <v>10.212067202545599</v>
          </cell>
          <cell r="TC25">
            <v>6.1068061522918002</v>
          </cell>
          <cell r="TD25">
            <v>-5.1595379886999897</v>
          </cell>
          <cell r="TE25">
            <v>0</v>
          </cell>
          <cell r="TF25">
            <v>0</v>
          </cell>
          <cell r="TG25">
            <v>4.8946296636854099</v>
          </cell>
          <cell r="TH25">
            <v>0</v>
          </cell>
          <cell r="TI25">
            <v>0</v>
          </cell>
          <cell r="TJ25">
            <v>0</v>
          </cell>
          <cell r="TK25">
            <v>5.0488631522299396</v>
          </cell>
          <cell r="TL25">
            <v>0</v>
          </cell>
          <cell r="TM25">
            <v>0</v>
          </cell>
          <cell r="TN25">
            <v>0</v>
          </cell>
          <cell r="TO25">
            <v>-7.9814919520663397</v>
          </cell>
          <cell r="TP25">
            <v>-17.9816836914408</v>
          </cell>
          <cell r="TQ25">
            <v>15.0394309835455</v>
          </cell>
          <cell r="TR25">
            <v>0</v>
          </cell>
          <cell r="TS25">
            <v>-23.694726020683799</v>
          </cell>
          <cell r="TT25">
            <v>21.416819593630301</v>
          </cell>
          <cell r="TU25">
            <v>44.056516009219997</v>
          </cell>
          <cell r="TV25">
            <v>-1.1712690309111899</v>
          </cell>
          <cell r="TW25">
            <v>222323.51895005701</v>
          </cell>
          <cell r="TX25">
            <v>566.29846103775606</v>
          </cell>
          <cell r="TY25">
            <v>89470.033967185693</v>
          </cell>
          <cell r="TZ25">
            <v>45065.864993925599</v>
          </cell>
          <cell r="UA25">
            <v>56813.126562812497</v>
          </cell>
          <cell r="UB25">
            <v>8462.3941375418399</v>
          </cell>
          <cell r="UC25">
            <v>134362.22458658999</v>
          </cell>
          <cell r="UD25">
            <v>1.85401883485713</v>
          </cell>
          <cell r="UE25">
            <v>0.51707726732750403</v>
          </cell>
          <cell r="UF25">
            <v>0.51707726732750403</v>
          </cell>
          <cell r="UG25">
            <v>0.195913472980009</v>
          </cell>
          <cell r="UH25">
            <v>14984.353526082101</v>
          </cell>
          <cell r="UI25">
            <v>111948.54746487799</v>
          </cell>
          <cell r="UJ25">
            <v>74095.849751338406</v>
          </cell>
          <cell r="UK25">
            <v>11747.261568886899</v>
          </cell>
          <cell r="UL25">
            <v>22922.170421691098</v>
          </cell>
          <cell r="UM25">
            <v>172271.057227571</v>
          </cell>
          <cell r="UN25">
            <v>9.5921307968072096E-3</v>
          </cell>
          <cell r="UO25">
            <v>1.63953400022844E-2</v>
          </cell>
          <cell r="UP25">
            <v>1.14447061235428</v>
          </cell>
          <cell r="UQ25">
            <v>0</v>
          </cell>
          <cell r="UR25">
            <v>4.2212857055661697E-2</v>
          </cell>
          <cell r="US25">
            <v>0.118752012480162</v>
          </cell>
          <cell r="UT25">
            <v>3.9912705679410699E-3</v>
          </cell>
          <cell r="UU25">
            <v>0.35199999999999998</v>
          </cell>
          <cell r="UV25">
            <v>8.1215105757507997E-2</v>
          </cell>
          <cell r="UW25">
            <v>6.4295268965031502E-2</v>
          </cell>
          <cell r="UX25">
            <v>0.17657179915191801</v>
          </cell>
          <cell r="UY25">
            <v>3.4646670690870199E-2</v>
          </cell>
          <cell r="UZ25">
            <v>40.368984894957698</v>
          </cell>
          <cell r="VA25">
            <v>25.677585392628799</v>
          </cell>
          <cell r="VB25">
            <v>-1.27855909760594</v>
          </cell>
          <cell r="VC25">
            <v>1.61231277376481</v>
          </cell>
          <cell r="VD25">
            <v>-2.0682656228907299</v>
          </cell>
          <cell r="VE25">
            <v>0</v>
          </cell>
          <cell r="VF25">
            <v>-1.01329438927879</v>
          </cell>
          <cell r="VG25">
            <v>-1.01329438927879</v>
          </cell>
          <cell r="VH25">
            <v>3.97953366429982</v>
          </cell>
          <cell r="VI25">
            <v>1.3676103840662399</v>
          </cell>
          <cell r="VJ25">
            <v>0.911345103016027</v>
          </cell>
          <cell r="VK25">
            <v>0</v>
          </cell>
          <cell r="VL25">
            <v>-3.4022106261934901</v>
          </cell>
          <cell r="VM25">
            <v>-3.4022106261934901</v>
          </cell>
          <cell r="VN25">
            <v>2.4580215278945799E-2</v>
          </cell>
          <cell r="VO25">
            <v>3.5193562118882603E-2</v>
          </cell>
          <cell r="VP25">
            <v>2.16832323287852</v>
          </cell>
          <cell r="VQ25">
            <v>1.4568621376220801</v>
          </cell>
          <cell r="VR25">
            <v>0.13314264934516401</v>
          </cell>
          <cell r="VS25">
            <v>1.3592244742291999</v>
          </cell>
          <cell r="VT25">
            <v>132531.62302439101</v>
          </cell>
          <cell r="VU25">
            <v>1.00219240988604</v>
          </cell>
          <cell r="VV25">
            <v>95441.123145093807</v>
          </cell>
          <cell r="VW25">
            <v>2.84740881088474</v>
          </cell>
          <cell r="VX25">
            <v>3.7471703690739901</v>
          </cell>
          <cell r="VY25">
            <v>-0.97464501075802501</v>
          </cell>
        </row>
        <row r="26">
          <cell r="B26" t="str">
            <v>1975Q2</v>
          </cell>
          <cell r="C26">
            <v>4.8978368245002298E-2</v>
          </cell>
          <cell r="D26">
            <v>0.3</v>
          </cell>
          <cell r="E26">
            <v>0</v>
          </cell>
          <cell r="F26">
            <v>1</v>
          </cell>
          <cell r="G26">
            <v>0</v>
          </cell>
          <cell r="H26">
            <v>0</v>
          </cell>
          <cell r="I26">
            <v>41.1444743023957</v>
          </cell>
          <cell r="J26">
            <v>41.054466085084499</v>
          </cell>
          <cell r="K26">
            <v>41.1444743023957</v>
          </cell>
          <cell r="L26">
            <v>-73.525578312103093</v>
          </cell>
          <cell r="M26">
            <v>5685.4849299999996</v>
          </cell>
          <cell r="N26">
            <v>-68.146479000000895</v>
          </cell>
          <cell r="O26">
            <v>-20.304174303084299</v>
          </cell>
          <cell r="P26">
            <v>6.2345707689853199E-3</v>
          </cell>
          <cell r="Q26">
            <v>-33.96</v>
          </cell>
          <cell r="R26">
            <v>-2640.4663510515102</v>
          </cell>
          <cell r="S26">
            <v>-10561.865404206101</v>
          </cell>
          <cell r="T26">
            <v>-135.84</v>
          </cell>
          <cell r="U26">
            <v>-7.4346620491618706E-2</v>
          </cell>
          <cell r="V26">
            <v>-0.745</v>
          </cell>
          <cell r="W26">
            <v>50880.679718270701</v>
          </cell>
          <cell r="X26">
            <v>223557.291978508</v>
          </cell>
          <cell r="Y26">
            <v>141.57461525943901</v>
          </cell>
          <cell r="Z26">
            <v>103.676591445409</v>
          </cell>
          <cell r="AA26">
            <v>294.66847248608798</v>
          </cell>
          <cell r="AB26">
            <v>855.71251875150199</v>
          </cell>
          <cell r="AC26">
            <v>5.6131246052204802E-3</v>
          </cell>
          <cell r="AD26">
            <v>5.6131246052204802E-3</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0.41463107512224401</v>
          </cell>
          <cell r="AV26">
            <v>102162.565819715</v>
          </cell>
          <cell r="AW26">
            <v>96790.1376269631</v>
          </cell>
          <cell r="AX26">
            <v>413811.19169539399</v>
          </cell>
          <cell r="AY26">
            <v>33424.870671589597</v>
          </cell>
          <cell r="AZ26">
            <v>429162.75895384297</v>
          </cell>
          <cell r="BA26">
            <v>583.23482537244604</v>
          </cell>
          <cell r="BB26">
            <v>577.77326220554005</v>
          </cell>
          <cell r="BC26">
            <v>1681.3254939161</v>
          </cell>
          <cell r="BD26">
            <v>1706.6571584968301</v>
          </cell>
          <cell r="BE26">
            <v>5.5148910877743703E-3</v>
          </cell>
          <cell r="BF26">
            <v>8.49911447797661E-3</v>
          </cell>
          <cell r="BG26">
            <v>8.3453925081207903E-3</v>
          </cell>
          <cell r="BH26">
            <v>6.1831019958331701E-3</v>
          </cell>
          <cell r="BI26">
            <v>46817.628367665602</v>
          </cell>
          <cell r="BJ26">
            <v>-19.023025416412001</v>
          </cell>
          <cell r="BK26">
            <v>0</v>
          </cell>
          <cell r="BL26">
            <v>2.7322205640022398E-2</v>
          </cell>
          <cell r="BM26">
            <v>132531.00933837899</v>
          </cell>
          <cell r="BN26">
            <v>5452918.7079934999</v>
          </cell>
          <cell r="BO26">
            <v>5793708.0652309703</v>
          </cell>
          <cell r="BP26">
            <v>137009.26951056501</v>
          </cell>
          <cell r="BQ26">
            <v>1.62134575050502E-2</v>
          </cell>
          <cell r="BR26">
            <v>1.0171799949982301</v>
          </cell>
          <cell r="BS26">
            <v>2.4208325374778301E-2</v>
          </cell>
          <cell r="BT26">
            <v>26659.301730498399</v>
          </cell>
          <cell r="BU26">
            <v>0</v>
          </cell>
          <cell r="BV26">
            <v>7685.3912996701902</v>
          </cell>
          <cell r="BW26">
            <v>0</v>
          </cell>
          <cell r="BX26">
            <v>6703.6840000000002</v>
          </cell>
          <cell r="BY26">
            <v>3746.0883815205202</v>
          </cell>
          <cell r="BZ26">
            <v>16872.0039220197</v>
          </cell>
          <cell r="CA26">
            <v>3086.32</v>
          </cell>
          <cell r="CB26">
            <v>15196.743</v>
          </cell>
          <cell r="CC26">
            <v>92355.8478554467</v>
          </cell>
          <cell r="CD26">
            <v>39343.741300059701</v>
          </cell>
          <cell r="CE26">
            <v>145040.03317651601</v>
          </cell>
          <cell r="CF26">
            <v>29034.486710000001</v>
          </cell>
          <cell r="CG26">
            <v>131213</v>
          </cell>
          <cell r="CH26">
            <v>27987.136866219498</v>
          </cell>
          <cell r="CI26">
            <v>104429.12813925301</v>
          </cell>
          <cell r="CJ26">
            <v>23583.544000000002</v>
          </cell>
          <cell r="CK26">
            <v>93647.72</v>
          </cell>
          <cell r="CL26">
            <v>201.050009879432</v>
          </cell>
          <cell r="CM26">
            <v>468.69549226000601</v>
          </cell>
          <cell r="CN26">
            <v>4642.6585316992596</v>
          </cell>
          <cell r="CO26">
            <v>15445.9209852979</v>
          </cell>
          <cell r="CP26">
            <v>3791.2473748860002</v>
          </cell>
          <cell r="CQ26">
            <v>15664.852999999999</v>
          </cell>
          <cell r="CR26">
            <v>13237.202786217</v>
          </cell>
          <cell r="CS26">
            <v>52948.811144868101</v>
          </cell>
          <cell r="CT26">
            <v>0</v>
          </cell>
          <cell r="CU26">
            <v>0</v>
          </cell>
          <cell r="CV26">
            <v>0</v>
          </cell>
          <cell r="CW26">
            <v>0</v>
          </cell>
          <cell r="CX26">
            <v>9271</v>
          </cell>
          <cell r="CY26">
            <v>37084</v>
          </cell>
          <cell r="CZ26">
            <v>13265.3562298244</v>
          </cell>
          <cell r="DA26">
            <v>53061.424919297599</v>
          </cell>
          <cell r="DB26">
            <v>10477.033028661601</v>
          </cell>
          <cell r="DC26">
            <v>41908.132114646498</v>
          </cell>
          <cell r="DD26">
            <v>0</v>
          </cell>
          <cell r="DE26">
            <v>1</v>
          </cell>
          <cell r="DF26">
            <v>1</v>
          </cell>
          <cell r="DG26">
            <v>1</v>
          </cell>
          <cell r="DH26">
            <v>1</v>
          </cell>
          <cell r="DI26">
            <v>0</v>
          </cell>
          <cell r="DJ26">
            <v>0</v>
          </cell>
          <cell r="DK26">
            <v>199467</v>
          </cell>
          <cell r="DL26">
            <v>19356.651254539302</v>
          </cell>
          <cell r="DM26">
            <v>-0.20259832628077001</v>
          </cell>
          <cell r="DN26">
            <v>-0.18744937022511399</v>
          </cell>
          <cell r="DO26">
            <v>72399.416976134904</v>
          </cell>
          <cell r="DP26">
            <v>92286.6678921204</v>
          </cell>
          <cell r="DQ26">
            <v>369769.19992357702</v>
          </cell>
          <cell r="DR26">
            <v>562.93065106936206</v>
          </cell>
          <cell r="DS26">
            <v>1561.10559754526</v>
          </cell>
          <cell r="DT26">
            <v>181962.286506984</v>
          </cell>
          <cell r="DU26">
            <v>115734.228976067</v>
          </cell>
          <cell r="DV26">
            <v>95332.098481512396</v>
          </cell>
          <cell r="DW26">
            <v>40434.247694571</v>
          </cell>
          <cell r="DX26">
            <v>87.196731372908104</v>
          </cell>
          <cell r="DY26">
            <v>250.116466767937</v>
          </cell>
          <cell r="DZ26">
            <v>112563.948893233</v>
          </cell>
          <cell r="EA26">
            <v>450255.79557293199</v>
          </cell>
          <cell r="EB26">
            <v>107555.11150390501</v>
          </cell>
          <cell r="EC26">
            <v>430220.44601562002</v>
          </cell>
          <cell r="ED26">
            <v>-3.0499999999999999E-2</v>
          </cell>
          <cell r="EE26">
            <v>3173.4509082806599</v>
          </cell>
          <cell r="EF26">
            <v>26200.5362142095</v>
          </cell>
          <cell r="EG26">
            <v>114547.825873662</v>
          </cell>
          <cell r="EH26">
            <v>0</v>
          </cell>
          <cell r="EI26">
            <v>4061.5537246040399</v>
          </cell>
          <cell r="EJ26">
            <v>9381.7235503757292</v>
          </cell>
          <cell r="EK26">
            <v>13443.2772749798</v>
          </cell>
          <cell r="EL26">
            <v>120.628708580484</v>
          </cell>
          <cell r="EM26">
            <v>4803.6741945959802</v>
          </cell>
          <cell r="EN26">
            <v>27.308912074061301</v>
          </cell>
          <cell r="EO26">
            <v>2115.59853438546</v>
          </cell>
          <cell r="EP26">
            <v>8296.1431047706192</v>
          </cell>
          <cell r="EQ26">
            <v>3.0499999999999999E-2</v>
          </cell>
          <cell r="ER26">
            <v>47.970437691999102</v>
          </cell>
          <cell r="ES26">
            <v>174.350834605817</v>
          </cell>
          <cell r="ET26">
            <v>697.40333842326697</v>
          </cell>
          <cell r="EU26">
            <v>5.4615631669062301</v>
          </cell>
          <cell r="EV26">
            <v>25.3316645807258</v>
          </cell>
          <cell r="EW26">
            <v>29841.207677731301</v>
          </cell>
          <cell r="EX26">
            <v>0</v>
          </cell>
          <cell r="EY26">
            <v>3349.8166457111902</v>
          </cell>
          <cell r="EZ26">
            <v>0</v>
          </cell>
          <cell r="FA26">
            <v>3140.7572352934499</v>
          </cell>
          <cell r="FB26">
            <v>1152.3622205501099</v>
          </cell>
          <cell r="FC26">
            <v>6078.0852529346403</v>
          </cell>
          <cell r="FD26">
            <v>1086.1485822941299</v>
          </cell>
          <cell r="FE26">
            <v>6058.75663383754</v>
          </cell>
          <cell r="FF26">
            <v>136938.35414394</v>
          </cell>
          <cell r="FG26">
            <v>34803.7292792113</v>
          </cell>
          <cell r="FH26">
            <v>141660.35219012</v>
          </cell>
          <cell r="FI26">
            <v>23349.001779999999</v>
          </cell>
          <cell r="FJ26">
            <v>130959</v>
          </cell>
          <cell r="FK26">
            <v>221.35418418251601</v>
          </cell>
          <cell r="FL26">
            <v>614.24705321157603</v>
          </cell>
          <cell r="FM26">
            <v>33194.206554870201</v>
          </cell>
          <cell r="FN26">
            <v>132610.10991488199</v>
          </cell>
          <cell r="FO26">
            <v>26857.2711749259</v>
          </cell>
          <cell r="FP26">
            <v>121759.486130869</v>
          </cell>
          <cell r="FQ26">
            <v>13370.9915315403</v>
          </cell>
          <cell r="FR26">
            <v>58555.673381503999</v>
          </cell>
          <cell r="FS26">
            <v>9339.1464790000009</v>
          </cell>
          <cell r="FT26">
            <v>56987.481</v>
          </cell>
          <cell r="FU26">
            <v>195.90805834654401</v>
          </cell>
          <cell r="FV26">
            <v>575.49650839666299</v>
          </cell>
          <cell r="FW26">
            <v>0.51381215469613295</v>
          </cell>
          <cell r="FX26">
            <v>5.1707726732750396E-3</v>
          </cell>
          <cell r="FY26">
            <v>0.116847826086957</v>
          </cell>
          <cell r="FZ26">
            <v>0</v>
          </cell>
          <cell r="GA26">
            <v>0.51381215469613295</v>
          </cell>
          <cell r="GB26">
            <v>0.116847826086957</v>
          </cell>
          <cell r="GC26">
            <v>36256</v>
          </cell>
          <cell r="GD26">
            <v>2.5000000000000001E-2</v>
          </cell>
          <cell r="GE26">
            <v>1294258.1820422299</v>
          </cell>
          <cell r="GF26">
            <v>483023.003393199</v>
          </cell>
          <cell r="GG26">
            <v>645307.629231281</v>
          </cell>
          <cell r="GH26">
            <v>92689.155502115507</v>
          </cell>
          <cell r="GI26">
            <v>495.63333333333298</v>
          </cell>
          <cell r="GJ26">
            <v>2.51944988556418E-2</v>
          </cell>
          <cell r="GK26">
            <v>-163211</v>
          </cell>
          <cell r="GL26">
            <v>-21663.271138971599</v>
          </cell>
          <cell r="GM26">
            <v>0.78980488695076001</v>
          </cell>
          <cell r="GN26">
            <v>0.78980488695076001</v>
          </cell>
          <cell r="GO26">
            <v>5.7913627356726404E-3</v>
          </cell>
          <cell r="GP26">
            <v>0.95907976023006003</v>
          </cell>
          <cell r="GQ26">
            <v>4.5047425934514303E-3</v>
          </cell>
          <cell r="GR26">
            <v>6.0998047055659897E-3</v>
          </cell>
          <cell r="GS26">
            <v>3.5895864535986301E-3</v>
          </cell>
          <cell r="GT26">
            <v>7.4772537762145402E-3</v>
          </cell>
          <cell r="GU26">
            <v>5.6850050540028698E-3</v>
          </cell>
          <cell r="GV26">
            <v>5.7822577414815999E-3</v>
          </cell>
          <cell r="GW26">
            <v>7.4177354540412698E-3</v>
          </cell>
          <cell r="GX26">
            <v>0.84697976395073704</v>
          </cell>
          <cell r="GY26">
            <v>0.80909513925361198</v>
          </cell>
          <cell r="GZ26">
            <v>0.80468464658246197</v>
          </cell>
          <cell r="HA26">
            <v>0.209355687722657</v>
          </cell>
          <cell r="HB26">
            <v>172271.057227571</v>
          </cell>
          <cell r="HC26">
            <v>0.02</v>
          </cell>
          <cell r="HD26">
            <v>5.0000000000000001E-3</v>
          </cell>
          <cell r="HE26">
            <v>2.87467378247151E-2</v>
          </cell>
          <cell r="HF26">
            <v>2.8622304659840801E-2</v>
          </cell>
          <cell r="HG26">
            <v>3635.7980331239301</v>
          </cell>
          <cell r="HH26">
            <v>7.5414582089158499E-3</v>
          </cell>
          <cell r="HI26">
            <v>0.74034771459854298</v>
          </cell>
          <cell r="HJ26">
            <v>0.79034977476057899</v>
          </cell>
          <cell r="HK26">
            <v>0.81661129049229597</v>
          </cell>
          <cell r="HL26">
            <v>0.79148391075270397</v>
          </cell>
          <cell r="HM26">
            <v>-0.25</v>
          </cell>
          <cell r="HN26">
            <v>0.75</v>
          </cell>
          <cell r="HO26">
            <v>-0.25</v>
          </cell>
          <cell r="HP26">
            <v>-0.25</v>
          </cell>
          <cell r="HQ26">
            <v>6.6355007437053403E-3</v>
          </cell>
          <cell r="HR26">
            <v>1.61957726675056E-2</v>
          </cell>
          <cell r="HS26">
            <v>9.5921307968072096E-3</v>
          </cell>
          <cell r="HT26">
            <v>1.63953400022844E-2</v>
          </cell>
          <cell r="HU26">
            <v>1.14447061235428</v>
          </cell>
          <cell r="HV26">
            <v>1.02702841744243</v>
          </cell>
          <cell r="HW26">
            <v>1.0018674864896899</v>
          </cell>
          <cell r="HX26">
            <v>0.82977350126713101</v>
          </cell>
          <cell r="HY26">
            <v>0.78142522604703402</v>
          </cell>
          <cell r="HZ26">
            <v>1.21606113836279</v>
          </cell>
          <cell r="IA26">
            <v>22.714767567201299</v>
          </cell>
          <cell r="IB26">
            <v>0.69459800683968398</v>
          </cell>
          <cell r="IC26">
            <v>0</v>
          </cell>
          <cell r="ID26">
            <v>97906.773994071002</v>
          </cell>
          <cell r="IE26">
            <v>4.2212857055661697E-2</v>
          </cell>
          <cell r="IF26">
            <v>1.0461440647542799</v>
          </cell>
          <cell r="IG26">
            <v>0.118752012480162</v>
          </cell>
          <cell r="IH26">
            <v>1.4999999999999999E-2</v>
          </cell>
          <cell r="II26">
            <v>3.9912705679410699E-3</v>
          </cell>
          <cell r="IJ26">
            <v>0.35199999999999998</v>
          </cell>
          <cell r="IK26">
            <v>6.0066666666666699E-2</v>
          </cell>
          <cell r="IL26">
            <v>1.9267399267399302E-2</v>
          </cell>
          <cell r="IM26">
            <v>4.4999999999999998E-2</v>
          </cell>
          <cell r="IN26">
            <v>0.49</v>
          </cell>
          <cell r="IO26">
            <v>8.1215105757507997E-2</v>
          </cell>
          <cell r="IP26">
            <v>6.4295268965031502E-2</v>
          </cell>
          <cell r="IQ26">
            <v>27.072360395669499</v>
          </cell>
          <cell r="IR26">
            <v>0.17657179915191801</v>
          </cell>
          <cell r="IS26">
            <v>3.4646670690870199E-2</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0.41818683354804798</v>
          </cell>
          <cell r="LB26">
            <v>0</v>
          </cell>
          <cell r="LC26">
            <v>199.841769414585</v>
          </cell>
          <cell r="LD26">
            <v>21</v>
          </cell>
          <cell r="LE26">
            <v>27128.8659866075</v>
          </cell>
          <cell r="LF26">
            <v>3682.1339321596301</v>
          </cell>
          <cell r="LG26">
            <v>685.52501098456401</v>
          </cell>
          <cell r="LH26">
            <v>1439.07609292899</v>
          </cell>
          <cell r="LI26">
            <v>15317.789284348601</v>
          </cell>
          <cell r="LJ26">
            <v>5.0000000000000001E-3</v>
          </cell>
          <cell r="LK26">
            <v>0</v>
          </cell>
          <cell r="LL26">
            <v>0</v>
          </cell>
          <cell r="LM26">
            <v>2708.1464565152</v>
          </cell>
          <cell r="LN26">
            <v>4076.8936723982501</v>
          </cell>
          <cell r="LO26">
            <v>177.11517116245199</v>
          </cell>
          <cell r="LP26">
            <v>188.09397421833799</v>
          </cell>
          <cell r="LQ26">
            <v>4.1260000000000003E-3</v>
          </cell>
          <cell r="LR26">
            <v>0.190280581739143</v>
          </cell>
          <cell r="LS26">
            <v>0</v>
          </cell>
          <cell r="LT26">
            <v>3972.6357558259501</v>
          </cell>
          <cell r="LU26">
            <v>8637.00707200742</v>
          </cell>
          <cell r="LV26">
            <v>1557.53282824608</v>
          </cell>
          <cell r="LW26">
            <v>16.470200305476698</v>
          </cell>
          <cell r="LX26">
            <v>17.730577431747399</v>
          </cell>
          <cell r="LY26">
            <v>3529.5135401305602</v>
          </cell>
          <cell r="LZ26">
            <v>0</v>
          </cell>
          <cell r="MA26">
            <v>363.15850088818001</v>
          </cell>
          <cell r="MB26">
            <v>2.5940761254328801E-2</v>
          </cell>
          <cell r="MC26">
            <v>5.6666666666666697E-3</v>
          </cell>
          <cell r="MD26">
            <v>0.323523111230891</v>
          </cell>
          <cell r="ME26">
            <v>0.247587871309604</v>
          </cell>
          <cell r="MF26">
            <v>192049.718320393</v>
          </cell>
          <cell r="MG26">
            <v>0.10614300815302</v>
          </cell>
          <cell r="MH26">
            <v>0.45501332532335798</v>
          </cell>
          <cell r="MI26">
            <v>0.13403797929804401</v>
          </cell>
          <cell r="MJ26">
            <v>0.39738003186888499</v>
          </cell>
          <cell r="MK26">
            <v>7.5178917334355999E-2</v>
          </cell>
          <cell r="ML26">
            <v>0.28721647486111201</v>
          </cell>
          <cell r="MM26">
            <v>-1608.4879365514701</v>
          </cell>
          <cell r="MN26">
            <v>1645.0584245507</v>
          </cell>
          <cell r="MO26">
            <v>82.168745145786602</v>
          </cell>
          <cell r="MP26">
            <v>45.833504186707898</v>
          </cell>
          <cell r="MQ26">
            <v>35711.264547000901</v>
          </cell>
          <cell r="MR26">
            <v>51.381215469613103</v>
          </cell>
          <cell r="MS26">
            <v>51.381215469613103</v>
          </cell>
          <cell r="MT26">
            <v>0</v>
          </cell>
          <cell r="MU26">
            <v>0</v>
          </cell>
          <cell r="MV26">
            <v>0</v>
          </cell>
          <cell r="MW26">
            <v>0</v>
          </cell>
          <cell r="MX26">
            <v>0</v>
          </cell>
          <cell r="MY26">
            <v>48.3443282689054</v>
          </cell>
          <cell r="MZ26">
            <v>-18.744937022511401</v>
          </cell>
          <cell r="NA26">
            <v>71.2833666663782</v>
          </cell>
          <cell r="NB26">
            <v>2.9686367747758098</v>
          </cell>
          <cell r="NC26">
            <v>79.346264666666301</v>
          </cell>
          <cell r="ND26">
            <v>49</v>
          </cell>
          <cell r="NE26">
            <v>6.0066666666666704</v>
          </cell>
          <cell r="NF26">
            <v>1.9267399267399301</v>
          </cell>
          <cell r="NG26">
            <v>2.5940761254328799</v>
          </cell>
          <cell r="NH26">
            <v>0.56666666666666698</v>
          </cell>
          <cell r="NI26">
            <v>4.0479784666513501</v>
          </cell>
          <cell r="NJ26">
            <v>0</v>
          </cell>
          <cell r="NK26">
            <v>0</v>
          </cell>
          <cell r="NL26">
            <v>0</v>
          </cell>
          <cell r="NM26">
            <v>0</v>
          </cell>
          <cell r="NN26">
            <v>0</v>
          </cell>
          <cell r="NO26">
            <v>0</v>
          </cell>
          <cell r="NP26">
            <v>0</v>
          </cell>
          <cell r="NQ26">
            <v>0</v>
          </cell>
          <cell r="NR26">
            <v>0</v>
          </cell>
          <cell r="NS26">
            <v>0</v>
          </cell>
          <cell r="NT26">
            <v>0</v>
          </cell>
          <cell r="NU26">
            <v>7404.6679613446104</v>
          </cell>
          <cell r="NV26">
            <v>78.980488695076005</v>
          </cell>
          <cell r="NW26">
            <v>76.931674694086794</v>
          </cell>
          <cell r="NX26">
            <v>0</v>
          </cell>
          <cell r="NY26">
            <v>48.370439103196198</v>
          </cell>
          <cell r="NZ26">
            <v>-2.1034180543385199</v>
          </cell>
          <cell r="OA26">
            <v>58.740187777245801</v>
          </cell>
          <cell r="OB26">
            <v>0</v>
          </cell>
          <cell r="OC26">
            <v>0</v>
          </cell>
          <cell r="OD26">
            <v>-11.4395579979328</v>
          </cell>
          <cell r="OE26">
            <v>-22.0655997108212</v>
          </cell>
          <cell r="OF26">
            <v>15.1751896958363</v>
          </cell>
          <cell r="OG26">
            <v>0</v>
          </cell>
          <cell r="OH26">
            <v>-1.3237780583794501</v>
          </cell>
          <cell r="OI26">
            <v>13.403797929804499</v>
          </cell>
          <cell r="OJ26">
            <v>7.5178917334355999</v>
          </cell>
          <cell r="OK26">
            <v>75.242955085659503</v>
          </cell>
          <cell r="OL26">
            <v>-8.8477157422691004</v>
          </cell>
          <cell r="OM26">
            <v>-22.612901852052399</v>
          </cell>
          <cell r="ON26">
            <v>3.0638483924851698</v>
          </cell>
          <cell r="OO26">
            <v>-18.448841946982299</v>
          </cell>
          <cell r="OP26">
            <v>0</v>
          </cell>
          <cell r="OQ26">
            <v>0</v>
          </cell>
          <cell r="OR26">
            <v>-645.869615771898</v>
          </cell>
          <cell r="OS26">
            <v>22.710442744322101</v>
          </cell>
          <cell r="OT26">
            <v>668.58005851621999</v>
          </cell>
          <cell r="OU26">
            <v>48.3798793822546</v>
          </cell>
          <cell r="OV26">
            <v>-7.2438007638086903</v>
          </cell>
          <cell r="OW26">
            <v>10.6946616800422</v>
          </cell>
          <cell r="OX26">
            <v>-8.8477157422691004</v>
          </cell>
          <cell r="OY26">
            <v>-6.9075459899625598</v>
          </cell>
          <cell r="OZ26">
            <v>-8.5428814190289195</v>
          </cell>
          <cell r="PA26">
            <v>-20.010589349292101</v>
          </cell>
          <cell r="PB26">
            <v>1.1061944503702601</v>
          </cell>
          <cell r="PC26">
            <v>-7.1977439097890903</v>
          </cell>
          <cell r="PD26">
            <v>-5.1926703349737098</v>
          </cell>
          <cell r="PE26">
            <v>3.0638483924851698</v>
          </cell>
          <cell r="PF26">
            <v>0</v>
          </cell>
          <cell r="PG26">
            <v>0</v>
          </cell>
          <cell r="PH26">
            <v>0</v>
          </cell>
          <cell r="PI26">
            <v>0</v>
          </cell>
          <cell r="PJ26">
            <v>-18.448841946982299</v>
          </cell>
          <cell r="PK26">
            <v>0</v>
          </cell>
          <cell r="PL26">
            <v>0</v>
          </cell>
          <cell r="PM26">
            <v>0</v>
          </cell>
          <cell r="PN26">
            <v>-1.5015329900249601</v>
          </cell>
          <cell r="PO26">
            <v>0</v>
          </cell>
          <cell r="PP26">
            <v>0</v>
          </cell>
          <cell r="PQ26">
            <v>6.0368640459315098E-3</v>
          </cell>
          <cell r="PR26">
            <v>-135.84</v>
          </cell>
          <cell r="PS26">
            <v>1043.83461109481</v>
          </cell>
          <cell r="PT26">
            <v>303.69850517992398</v>
          </cell>
          <cell r="PU26">
            <v>694.27292050108304</v>
          </cell>
          <cell r="PV26">
            <v>415.03510683389902</v>
          </cell>
          <cell r="PW26">
            <v>177.86408464300601</v>
          </cell>
          <cell r="PX26">
            <v>101.373729024179</v>
          </cell>
          <cell r="PY26">
            <v>38.809049067067903</v>
          </cell>
          <cell r="PZ26">
            <v>577.36390685561003</v>
          </cell>
          <cell r="QA26">
            <v>37084</v>
          </cell>
          <cell r="QB26">
            <v>771.90317980883503</v>
          </cell>
          <cell r="QC26">
            <v>0</v>
          </cell>
          <cell r="QD26">
            <v>37356.585916000004</v>
          </cell>
          <cell r="QE26">
            <v>1886.07581288966</v>
          </cell>
          <cell r="QF26">
            <v>-2.98</v>
          </cell>
          <cell r="QG26">
            <v>-294.10231324841197</v>
          </cell>
          <cell r="QH26">
            <v>-194.53927295322501</v>
          </cell>
          <cell r="QI26">
            <v>49.413020277481202</v>
          </cell>
          <cell r="QJ26">
            <v>49.413020277481202</v>
          </cell>
          <cell r="QK26">
            <v>0</v>
          </cell>
          <cell r="QL26">
            <v>0</v>
          </cell>
          <cell r="QM26">
            <v>0</v>
          </cell>
          <cell r="QN26">
            <v>0</v>
          </cell>
          <cell r="QO26">
            <v>0</v>
          </cell>
          <cell r="QP26">
            <v>54.127234774921902</v>
          </cell>
          <cell r="QQ26">
            <v>-20.259832628077</v>
          </cell>
          <cell r="QR26">
            <v>-18.744937022511401</v>
          </cell>
          <cell r="QS26">
            <v>-18.032645606243999</v>
          </cell>
          <cell r="QT26">
            <v>4.2412099840417596</v>
          </cell>
          <cell r="QU26">
            <v>48.2143893484374</v>
          </cell>
          <cell r="QV26">
            <v>0</v>
          </cell>
          <cell r="QW26">
            <v>2.4478286041044099</v>
          </cell>
          <cell r="QX26">
            <v>79.346264666666301</v>
          </cell>
          <cell r="QY26">
            <v>49</v>
          </cell>
          <cell r="QZ26">
            <v>6.0066666666666704</v>
          </cell>
          <cell r="RA26">
            <v>1.9267399267399301</v>
          </cell>
          <cell r="RB26">
            <v>2.5940761254328799</v>
          </cell>
          <cell r="RC26">
            <v>0.44166666666666599</v>
          </cell>
          <cell r="RD26">
            <v>0</v>
          </cell>
          <cell r="RE26">
            <v>0</v>
          </cell>
          <cell r="RF26">
            <v>0</v>
          </cell>
          <cell r="RG26">
            <v>0</v>
          </cell>
          <cell r="RH26">
            <v>0</v>
          </cell>
          <cell r="RI26">
            <v>0</v>
          </cell>
          <cell r="RJ26">
            <v>4.4780590266818603</v>
          </cell>
          <cell r="RK26">
            <v>0</v>
          </cell>
          <cell r="RL26">
            <v>0</v>
          </cell>
          <cell r="RM26">
            <v>-4.2861238698339799</v>
          </cell>
          <cell r="RN26">
            <v>0</v>
          </cell>
          <cell r="RO26">
            <v>0</v>
          </cell>
          <cell r="RP26">
            <v>41683.145564321698</v>
          </cell>
          <cell r="RQ26">
            <v>8840.1845311740508</v>
          </cell>
          <cell r="RR26">
            <v>78.980488695076005</v>
          </cell>
          <cell r="RS26">
            <v>76.931674694086794</v>
          </cell>
          <cell r="RT26">
            <v>54.139415874611998</v>
          </cell>
          <cell r="RU26">
            <v>38.629185091598202</v>
          </cell>
          <cell r="RV26">
            <v>0</v>
          </cell>
          <cell r="RW26">
            <v>0</v>
          </cell>
          <cell r="RX26">
            <v>-11.0502651635707</v>
          </cell>
          <cell r="RY26">
            <v>-10.418313737521601</v>
          </cell>
          <cell r="RZ26">
            <v>0</v>
          </cell>
          <cell r="SA26">
            <v>22.377663576103199</v>
          </cell>
          <cell r="SB26">
            <v>-0.44462257066386601</v>
          </cell>
          <cell r="SC26">
            <v>13.6462906721257</v>
          </cell>
          <cell r="SD26">
            <v>8.5971544731440304</v>
          </cell>
          <cell r="SE26">
            <v>72.385512796856204</v>
          </cell>
          <cell r="SF26">
            <v>-2.2726482703345998</v>
          </cell>
          <cell r="SG26">
            <v>-5.5760446078259402</v>
          </cell>
          <cell r="SH26">
            <v>0</v>
          </cell>
          <cell r="SI26">
            <v>0</v>
          </cell>
          <cell r="SJ26">
            <v>-2.32671280170615</v>
          </cell>
          <cell r="SK26">
            <v>-5.1482084561909103</v>
          </cell>
          <cell r="SL26">
            <v>0</v>
          </cell>
          <cell r="SM26">
            <v>0</v>
          </cell>
          <cell r="SN26">
            <v>-771.082054767145</v>
          </cell>
          <cell r="SO26">
            <v>-8653.4697536863205</v>
          </cell>
          <cell r="SP26">
            <v>23.274761985690098</v>
          </cell>
          <cell r="SQ26">
            <v>794.35681675283502</v>
          </cell>
          <cell r="SR26">
            <v>44.7734820281743</v>
          </cell>
          <cell r="SS26">
            <v>0.75237589687335205</v>
          </cell>
          <cell r="ST26">
            <v>61.271157137394397</v>
          </cell>
          <cell r="SU26">
            <v>3.2466607604145801</v>
          </cell>
          <cell r="SV26">
            <v>9.8021673744453892</v>
          </cell>
          <cell r="SW26">
            <v>-2.2726482703345998</v>
          </cell>
          <cell r="SX26">
            <v>6.0125286855289701</v>
          </cell>
          <cell r="SY26">
            <v>-15.8836519179095</v>
          </cell>
          <cell r="SZ26">
            <v>-11.1026729831075</v>
          </cell>
          <cell r="TA26">
            <v>1.1256633353696099</v>
          </cell>
          <cell r="TB26">
            <v>4.59751146955207</v>
          </cell>
          <cell r="TC26">
            <v>2.3256931257492801</v>
          </cell>
          <cell r="TD26">
            <v>-2.32671280170615</v>
          </cell>
          <cell r="TE26">
            <v>0</v>
          </cell>
          <cell r="TF26">
            <v>0</v>
          </cell>
          <cell r="TG26">
            <v>-5.1482084561909103</v>
          </cell>
          <cell r="TH26">
            <v>0</v>
          </cell>
          <cell r="TI26">
            <v>0</v>
          </cell>
          <cell r="TJ26">
            <v>0</v>
          </cell>
          <cell r="TK26">
            <v>4.4780590266818603</v>
          </cell>
          <cell r="TL26">
            <v>0</v>
          </cell>
          <cell r="TM26">
            <v>0</v>
          </cell>
          <cell r="TN26">
            <v>0</v>
          </cell>
          <cell r="TO26">
            <v>-11.8728790630701</v>
          </cell>
          <cell r="TP26">
            <v>-2.0476680491028598</v>
          </cell>
          <cell r="TQ26">
            <v>10.4014541683673</v>
          </cell>
          <cell r="TR26">
            <v>0</v>
          </cell>
          <cell r="TS26">
            <v>-20.592439170470701</v>
          </cell>
          <cell r="TT26">
            <v>17.362219148947698</v>
          </cell>
          <cell r="TU26">
            <v>52.855872738913703</v>
          </cell>
          <cell r="TV26">
            <v>-5.0834587402197799</v>
          </cell>
          <cell r="TW26">
            <v>218349.98931385699</v>
          </cell>
          <cell r="TX26">
            <v>566.29846103775606</v>
          </cell>
          <cell r="TY26">
            <v>90262.552973857295</v>
          </cell>
          <cell r="TZ26">
            <v>42324.477877404497</v>
          </cell>
          <cell r="UA26">
            <v>55815.622984029098</v>
          </cell>
          <cell r="UB26">
            <v>8462.3941375418399</v>
          </cell>
          <cell r="UC26">
            <v>127611.42254898199</v>
          </cell>
          <cell r="UD26">
            <v>1.96473021435947</v>
          </cell>
          <cell r="UE26">
            <v>0.51707726732750403</v>
          </cell>
          <cell r="UF26">
            <v>0.51707726732750403</v>
          </cell>
          <cell r="UG26">
            <v>0.195913472980009</v>
          </cell>
          <cell r="UH26">
            <v>14984.353526082101</v>
          </cell>
          <cell r="UI26">
            <v>111948.54746487799</v>
          </cell>
          <cell r="UJ26">
            <v>75965.974591000704</v>
          </cell>
          <cell r="UK26">
            <v>13491.145106624501</v>
          </cell>
          <cell r="UL26">
            <v>21720.4569586978</v>
          </cell>
          <cell r="UM26">
            <v>172271.057227571</v>
          </cell>
          <cell r="UN26">
            <v>9.5921307968072096E-3</v>
          </cell>
          <cell r="UO26">
            <v>1.63953400022844E-2</v>
          </cell>
          <cell r="UP26">
            <v>1.14447061235428</v>
          </cell>
          <cell r="UQ26">
            <v>0</v>
          </cell>
          <cell r="UR26">
            <v>4.2212857055661697E-2</v>
          </cell>
          <cell r="US26">
            <v>0.118752012480162</v>
          </cell>
          <cell r="UT26">
            <v>3.9912705679410699E-3</v>
          </cell>
          <cell r="UU26">
            <v>0.35199999999999998</v>
          </cell>
          <cell r="UV26">
            <v>8.1215105757507997E-2</v>
          </cell>
          <cell r="UW26">
            <v>6.4295268965031502E-2</v>
          </cell>
          <cell r="UX26">
            <v>0.17657179915191801</v>
          </cell>
          <cell r="UY26">
            <v>3.4646670690870199E-2</v>
          </cell>
          <cell r="UZ26">
            <v>34.801455201345</v>
          </cell>
          <cell r="VA26">
            <v>21.428697895794699</v>
          </cell>
          <cell r="VB26">
            <v>-3.8817467837804598</v>
          </cell>
          <cell r="VC26">
            <v>1.7573922376758999</v>
          </cell>
          <cell r="VD26">
            <v>-3.2855210076549599</v>
          </cell>
          <cell r="VE26">
            <v>0</v>
          </cell>
          <cell r="VF26">
            <v>8.6327830601730096</v>
          </cell>
          <cell r="VG26">
            <v>8.6327830601730096</v>
          </cell>
          <cell r="VH26">
            <v>1.7247532745075</v>
          </cell>
          <cell r="VI26">
            <v>1.53339186952966</v>
          </cell>
          <cell r="VJ26">
            <v>-0.83617703180667902</v>
          </cell>
          <cell r="VK26">
            <v>0</v>
          </cell>
          <cell r="VL26">
            <v>1.2019442855528799</v>
          </cell>
          <cell r="VM26">
            <v>1.2019442855528799</v>
          </cell>
          <cell r="VN26">
            <v>2.4580108812035401E-2</v>
          </cell>
          <cell r="VO26">
            <v>3.5667717981286602E-2</v>
          </cell>
          <cell r="VP26">
            <v>1.8208739039801101</v>
          </cell>
          <cell r="VQ26">
            <v>1.59004863090746</v>
          </cell>
          <cell r="VR26">
            <v>-4.0066394553067397</v>
          </cell>
          <cell r="VS26">
            <v>1.4017315607993699</v>
          </cell>
          <cell r="VT26">
            <v>132531.83355343901</v>
          </cell>
          <cell r="VU26">
            <v>1.00219240988604</v>
          </cell>
          <cell r="VV26">
            <v>96437.867187019496</v>
          </cell>
          <cell r="VW26">
            <v>2.7275098625714</v>
          </cell>
          <cell r="VX26">
            <v>3.5932025295926899</v>
          </cell>
          <cell r="VY26">
            <v>-0.87410875737785798</v>
          </cell>
        </row>
        <row r="27">
          <cell r="B27" t="str">
            <v>1975Q3</v>
          </cell>
          <cell r="C27">
            <v>4.8978368245002298E-2</v>
          </cell>
          <cell r="D27">
            <v>0.3</v>
          </cell>
          <cell r="E27">
            <v>0</v>
          </cell>
          <cell r="F27">
            <v>0</v>
          </cell>
          <cell r="G27">
            <v>1</v>
          </cell>
          <cell r="H27">
            <v>0</v>
          </cell>
          <cell r="I27">
            <v>41.1444743023957</v>
          </cell>
          <cell r="J27">
            <v>41.054466085084499</v>
          </cell>
          <cell r="K27">
            <v>41.1444743023957</v>
          </cell>
          <cell r="L27">
            <v>-73.525578312103093</v>
          </cell>
          <cell r="M27">
            <v>5685.4849299999996</v>
          </cell>
          <cell r="N27">
            <v>-68.146479000000895</v>
          </cell>
          <cell r="O27">
            <v>-20.8327040671115</v>
          </cell>
          <cell r="P27">
            <v>6.70541512444161E-3</v>
          </cell>
          <cell r="Q27">
            <v>-33.96</v>
          </cell>
          <cell r="R27">
            <v>-2640.4663510515102</v>
          </cell>
          <cell r="S27">
            <v>-10561.865404206101</v>
          </cell>
          <cell r="T27">
            <v>-135.84</v>
          </cell>
          <cell r="U27">
            <v>-7.2838209368154896E-2</v>
          </cell>
          <cell r="V27">
            <v>-0.745</v>
          </cell>
          <cell r="W27">
            <v>49863.5684704378</v>
          </cell>
          <cell r="X27">
            <v>223557.291978508</v>
          </cell>
          <cell r="Y27">
            <v>141.57461525943901</v>
          </cell>
          <cell r="Z27">
            <v>103.676591445409</v>
          </cell>
          <cell r="AA27">
            <v>312.00873676261301</v>
          </cell>
          <cell r="AB27">
            <v>855.71251875150199</v>
          </cell>
          <cell r="AC27">
            <v>6.0296703484302699E-3</v>
          </cell>
          <cell r="AD27">
            <v>6.0296703484302699E-3</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0.41685475287252099</v>
          </cell>
          <cell r="AV27">
            <v>100024.89515213799</v>
          </cell>
          <cell r="AW27">
            <v>96389.644848542797</v>
          </cell>
          <cell r="AX27">
            <v>413811.19169539399</v>
          </cell>
          <cell r="AY27">
            <v>33255.824851904101</v>
          </cell>
          <cell r="AZ27">
            <v>429162.75895384297</v>
          </cell>
          <cell r="BA27">
            <v>628.48397000389696</v>
          </cell>
          <cell r="BB27">
            <v>617.78961760204402</v>
          </cell>
          <cell r="BC27">
            <v>1681.3254939161</v>
          </cell>
          <cell r="BD27">
            <v>1706.6571584968301</v>
          </cell>
          <cell r="BE27">
            <v>5.8008628747255797E-3</v>
          </cell>
          <cell r="BF27">
            <v>8.8365468616815306E-3</v>
          </cell>
          <cell r="BG27">
            <v>8.3436962401984005E-3</v>
          </cell>
          <cell r="BH27">
            <v>6.1848939296927702E-3</v>
          </cell>
          <cell r="BI27">
            <v>46817.628367665602</v>
          </cell>
          <cell r="BJ27">
            <v>-19.023025416412001</v>
          </cell>
          <cell r="BK27">
            <v>0</v>
          </cell>
          <cell r="BL27">
            <v>2.7229189719675799E-2</v>
          </cell>
          <cell r="BM27">
            <v>132531.00933837899</v>
          </cell>
          <cell r="BN27">
            <v>5452918.7079934999</v>
          </cell>
          <cell r="BO27">
            <v>5793708.0652309703</v>
          </cell>
          <cell r="BP27">
            <v>137009.26951056501</v>
          </cell>
          <cell r="BQ27">
            <v>1.62134575050502E-2</v>
          </cell>
          <cell r="BR27">
            <v>1.0171799949982301</v>
          </cell>
          <cell r="BS27">
            <v>2.5487400211761799E-2</v>
          </cell>
          <cell r="BT27">
            <v>26876.652779058499</v>
          </cell>
          <cell r="BU27">
            <v>0</v>
          </cell>
          <cell r="BV27">
            <v>7685.3912996701902</v>
          </cell>
          <cell r="BW27">
            <v>0</v>
          </cell>
          <cell r="BX27">
            <v>6703.6840000000002</v>
          </cell>
          <cell r="BY27">
            <v>3746.0883815205202</v>
          </cell>
          <cell r="BZ27">
            <v>16872.0039220197</v>
          </cell>
          <cell r="CA27">
            <v>3086.32</v>
          </cell>
          <cell r="CB27">
            <v>15196.743</v>
          </cell>
          <cell r="CC27">
            <v>92355.8478554467</v>
          </cell>
          <cell r="CD27">
            <v>39343.741300059701</v>
          </cell>
          <cell r="CE27">
            <v>145040.03317651601</v>
          </cell>
          <cell r="CF27">
            <v>29034.486710000001</v>
          </cell>
          <cell r="CG27">
            <v>131213</v>
          </cell>
          <cell r="CH27">
            <v>27987.136866219498</v>
          </cell>
          <cell r="CI27">
            <v>104429.12813925301</v>
          </cell>
          <cell r="CJ27">
            <v>23583.544000000002</v>
          </cell>
          <cell r="CK27">
            <v>93647.72</v>
          </cell>
          <cell r="CL27">
            <v>201.38042595796301</v>
          </cell>
          <cell r="CM27">
            <v>468.69549226000601</v>
          </cell>
          <cell r="CN27">
            <v>4642.6585316992596</v>
          </cell>
          <cell r="CO27">
            <v>15445.9209852979</v>
          </cell>
          <cell r="CP27">
            <v>3791.2473748860002</v>
          </cell>
          <cell r="CQ27">
            <v>15664.852999999999</v>
          </cell>
          <cell r="CR27">
            <v>13237.202786217</v>
          </cell>
          <cell r="CS27">
            <v>52948.811144868101</v>
          </cell>
          <cell r="CT27">
            <v>0</v>
          </cell>
          <cell r="CU27">
            <v>0</v>
          </cell>
          <cell r="CV27">
            <v>0</v>
          </cell>
          <cell r="CW27">
            <v>0</v>
          </cell>
          <cell r="CX27">
            <v>9271</v>
          </cell>
          <cell r="CY27">
            <v>37084</v>
          </cell>
          <cell r="CZ27">
            <v>13265.3562298244</v>
          </cell>
          <cell r="DA27">
            <v>53061.424919297599</v>
          </cell>
          <cell r="DB27">
            <v>10477.033028661601</v>
          </cell>
          <cell r="DC27">
            <v>41908.132114646498</v>
          </cell>
          <cell r="DD27">
            <v>0</v>
          </cell>
          <cell r="DE27">
            <v>0</v>
          </cell>
          <cell r="DF27">
            <v>1</v>
          </cell>
          <cell r="DG27">
            <v>1</v>
          </cell>
          <cell r="DH27">
            <v>1</v>
          </cell>
          <cell r="DI27">
            <v>1</v>
          </cell>
          <cell r="DJ27">
            <v>0</v>
          </cell>
          <cell r="DK27">
            <v>199467</v>
          </cell>
          <cell r="DL27">
            <v>19537.046127321901</v>
          </cell>
          <cell r="DM27">
            <v>-0.169493936534762</v>
          </cell>
          <cell r="DN27">
            <v>-0.18283917377799599</v>
          </cell>
          <cell r="DO27">
            <v>72399.416976134904</v>
          </cell>
          <cell r="DP27">
            <v>96999.498088379201</v>
          </cell>
          <cell r="DQ27">
            <v>369769.19992357702</v>
          </cell>
          <cell r="DR27">
            <v>607.65126593678599</v>
          </cell>
          <cell r="DS27">
            <v>1561.10559754526</v>
          </cell>
          <cell r="DT27">
            <v>181962.286506984</v>
          </cell>
          <cell r="DU27">
            <v>116795.653102946</v>
          </cell>
          <cell r="DV27">
            <v>96583.565554169996</v>
          </cell>
          <cell r="DW27">
            <v>40434.247694571</v>
          </cell>
          <cell r="DX27">
            <v>94.462518993266798</v>
          </cell>
          <cell r="DY27">
            <v>250.116466767937</v>
          </cell>
          <cell r="DZ27">
            <v>112563.948893233</v>
          </cell>
          <cell r="EA27">
            <v>450255.79557293199</v>
          </cell>
          <cell r="EB27">
            <v>107555.11150390501</v>
          </cell>
          <cell r="EC27">
            <v>430220.44601562002</v>
          </cell>
          <cell r="ED27">
            <v>-3.0499999999999999E-2</v>
          </cell>
          <cell r="EE27">
            <v>3448.1807009057402</v>
          </cell>
          <cell r="EF27">
            <v>26527.519781398001</v>
          </cell>
          <cell r="EG27">
            <v>114547.825873662</v>
          </cell>
          <cell r="EH27">
            <v>0</v>
          </cell>
          <cell r="EI27">
            <v>4430.3668053500996</v>
          </cell>
          <cell r="EJ27">
            <v>8563.4937868186407</v>
          </cell>
          <cell r="EK27">
            <v>12993.860592168699</v>
          </cell>
          <cell r="EL27">
            <v>121.863382380734</v>
          </cell>
          <cell r="EM27">
            <v>5663.2739035676605</v>
          </cell>
          <cell r="EN27">
            <v>35.337275946423098</v>
          </cell>
          <cell r="EO27">
            <v>2115.59853438546</v>
          </cell>
          <cell r="EP27">
            <v>8691.5600769088996</v>
          </cell>
          <cell r="EQ27">
            <v>3.0499999999999999E-2</v>
          </cell>
          <cell r="ER27">
            <v>54.117703519008003</v>
          </cell>
          <cell r="ES27">
            <v>174.350834605817</v>
          </cell>
          <cell r="ET27">
            <v>697.40333842326697</v>
          </cell>
          <cell r="EU27">
            <v>10.6943524018528</v>
          </cell>
          <cell r="EV27">
            <v>25.3316645807258</v>
          </cell>
          <cell r="EW27">
            <v>29336.161099763802</v>
          </cell>
          <cell r="EX27">
            <v>0</v>
          </cell>
          <cell r="EY27">
            <v>3349.8166457111902</v>
          </cell>
          <cell r="EZ27">
            <v>0</v>
          </cell>
          <cell r="FA27">
            <v>3140.7572352934499</v>
          </cell>
          <cell r="FB27">
            <v>1152.3622205501099</v>
          </cell>
          <cell r="FC27">
            <v>6078.0852529346403</v>
          </cell>
          <cell r="FD27">
            <v>1086.1485822941299</v>
          </cell>
          <cell r="FE27">
            <v>6058.75663383754</v>
          </cell>
          <cell r="FF27">
            <v>136938.35414394</v>
          </cell>
          <cell r="FG27">
            <v>34803.7292792113</v>
          </cell>
          <cell r="FH27">
            <v>141660.35219012</v>
          </cell>
          <cell r="FI27">
            <v>23349.001779999999</v>
          </cell>
          <cell r="FJ27">
            <v>130959</v>
          </cell>
          <cell r="FK27">
            <v>222.213130025075</v>
          </cell>
          <cell r="FL27">
            <v>614.24705321157603</v>
          </cell>
          <cell r="FM27">
            <v>33194.206554870201</v>
          </cell>
          <cell r="FN27">
            <v>132610.10991488199</v>
          </cell>
          <cell r="FO27">
            <v>26857.2711749259</v>
          </cell>
          <cell r="FP27">
            <v>121759.486130869</v>
          </cell>
          <cell r="FQ27">
            <v>13370.9915315403</v>
          </cell>
          <cell r="FR27">
            <v>58555.673381503999</v>
          </cell>
          <cell r="FS27">
            <v>9339.1464790000009</v>
          </cell>
          <cell r="FT27">
            <v>56987.481</v>
          </cell>
          <cell r="FU27">
            <v>211.318361846165</v>
          </cell>
          <cell r="FV27">
            <v>575.49650839666299</v>
          </cell>
          <cell r="FW27">
            <v>0.51718213058419205</v>
          </cell>
          <cell r="FX27">
            <v>5.1707726732750396E-3</v>
          </cell>
          <cell r="FY27">
            <v>7.4209245742092395E-2</v>
          </cell>
          <cell r="FZ27">
            <v>0</v>
          </cell>
          <cell r="GA27">
            <v>0.51718213058419205</v>
          </cell>
          <cell r="GB27">
            <v>7.4209245742092395E-2</v>
          </cell>
          <cell r="GC27">
            <v>36256</v>
          </cell>
          <cell r="GD27">
            <v>2.5000000000000001E-2</v>
          </cell>
          <cell r="GE27">
            <v>1311178.3696215299</v>
          </cell>
          <cell r="GF27">
            <v>490190.80907012802</v>
          </cell>
          <cell r="GG27">
            <v>652038.02081980405</v>
          </cell>
          <cell r="GH27">
            <v>92689.155502115507</v>
          </cell>
          <cell r="GI27">
            <v>538.46666666666704</v>
          </cell>
          <cell r="GJ27">
            <v>2.51944988556418E-2</v>
          </cell>
          <cell r="GK27">
            <v>-163211</v>
          </cell>
          <cell r="GL27">
            <v>-21663.271138971599</v>
          </cell>
          <cell r="GM27">
            <v>0.78980488695076001</v>
          </cell>
          <cell r="GN27">
            <v>0.78980488695076001</v>
          </cell>
          <cell r="GO27">
            <v>6.2572484548030502E-3</v>
          </cell>
          <cell r="GP27">
            <v>0.95907976023006003</v>
          </cell>
          <cell r="GQ27">
            <v>4.8350461158590497E-3</v>
          </cell>
          <cell r="GR27">
            <v>6.2644784551682499E-3</v>
          </cell>
          <cell r="GS27">
            <v>3.8600819879716802E-3</v>
          </cell>
          <cell r="GT27">
            <v>7.9660052499272299E-3</v>
          </cell>
          <cell r="GU27">
            <v>6.2397257395871101E-3</v>
          </cell>
          <cell r="GV27">
            <v>6.2264660245269403E-3</v>
          </cell>
          <cell r="GW27">
            <v>7.5747174031868701E-3</v>
          </cell>
          <cell r="GX27">
            <v>0.84697976395073704</v>
          </cell>
          <cell r="GY27">
            <v>0.80909513925361198</v>
          </cell>
          <cell r="GZ27">
            <v>0.80468464658246197</v>
          </cell>
          <cell r="HA27">
            <v>0.209355687722657</v>
          </cell>
          <cell r="HB27">
            <v>172271.057227571</v>
          </cell>
          <cell r="HC27">
            <v>0.02</v>
          </cell>
          <cell r="HD27">
            <v>5.0000000000000001E-3</v>
          </cell>
          <cell r="HE27">
            <v>2.87467378247151E-2</v>
          </cell>
          <cell r="HF27">
            <v>2.8622304659840801E-2</v>
          </cell>
          <cell r="HG27">
            <v>3635.7980331239301</v>
          </cell>
          <cell r="HH27">
            <v>7.4927643562397997E-3</v>
          </cell>
          <cell r="HI27">
            <v>0.74034771459854298</v>
          </cell>
          <cell r="HJ27">
            <v>0.79034977476057899</v>
          </cell>
          <cell r="HK27">
            <v>0.81661129049229597</v>
          </cell>
          <cell r="HL27">
            <v>0.79148391075270397</v>
          </cell>
          <cell r="HM27">
            <v>-0.25</v>
          </cell>
          <cell r="HN27">
            <v>-0.25</v>
          </cell>
          <cell r="HO27">
            <v>0.75</v>
          </cell>
          <cell r="HP27">
            <v>-0.25</v>
          </cell>
          <cell r="HQ27">
            <v>6.6355007437053403E-3</v>
          </cell>
          <cell r="HR27">
            <v>1.61957726675056E-2</v>
          </cell>
          <cell r="HS27">
            <v>9.5921307968072096E-3</v>
          </cell>
          <cell r="HT27">
            <v>1.63953400022844E-2</v>
          </cell>
          <cell r="HU27">
            <v>1.14447061235428</v>
          </cell>
          <cell r="HV27">
            <v>1.02702841744243</v>
          </cell>
          <cell r="HW27">
            <v>1.0018674864896899</v>
          </cell>
          <cell r="HX27">
            <v>0.87301496282394597</v>
          </cell>
          <cell r="HY27">
            <v>0.78142522604703402</v>
          </cell>
          <cell r="HZ27">
            <v>1.2091537160507999</v>
          </cell>
          <cell r="IA27">
            <v>22.714767567201299</v>
          </cell>
          <cell r="IB27">
            <v>0.68377912463712598</v>
          </cell>
          <cell r="IC27">
            <v>0</v>
          </cell>
          <cell r="ID27">
            <v>97906.773994071002</v>
          </cell>
          <cell r="IE27">
            <v>4.2212857055661697E-2</v>
          </cell>
          <cell r="IF27">
            <v>1.0461440647542799</v>
          </cell>
          <cell r="IG27">
            <v>0.118752012480162</v>
          </cell>
          <cell r="IH27">
            <v>1.4999999999999999E-2</v>
          </cell>
          <cell r="II27">
            <v>3.9912705679410699E-3</v>
          </cell>
          <cell r="IJ27">
            <v>0.35199999999999998</v>
          </cell>
          <cell r="IK27">
            <v>6.0066666666666699E-2</v>
          </cell>
          <cell r="IL27">
            <v>1.9267399267399302E-2</v>
          </cell>
          <cell r="IM27">
            <v>4.4999999999999998E-2</v>
          </cell>
          <cell r="IN27">
            <v>0.49</v>
          </cell>
          <cell r="IO27">
            <v>8.1215105757507997E-2</v>
          </cell>
          <cell r="IP27">
            <v>6.4295268965031502E-2</v>
          </cell>
          <cell r="IQ27">
            <v>27.072360395669499</v>
          </cell>
          <cell r="IR27">
            <v>0.17657179915191801</v>
          </cell>
          <cell r="IS27">
            <v>3.4646670690870199E-2</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0.43298998019389401</v>
          </cell>
          <cell r="LB27">
            <v>0</v>
          </cell>
          <cell r="LC27">
            <v>199.841769414585</v>
          </cell>
          <cell r="LD27">
            <v>22</v>
          </cell>
          <cell r="LE27">
            <v>27128.8659866075</v>
          </cell>
          <cell r="LF27">
            <v>3682.1339321596301</v>
          </cell>
          <cell r="LG27">
            <v>685.52501098456401</v>
          </cell>
          <cell r="LH27">
            <v>1439.07609292899</v>
          </cell>
          <cell r="LI27">
            <v>15317.789284348601</v>
          </cell>
          <cell r="LJ27">
            <v>5.0000000000000001E-3</v>
          </cell>
          <cell r="LK27">
            <v>0</v>
          </cell>
          <cell r="LL27">
            <v>0</v>
          </cell>
          <cell r="LM27">
            <v>2708.1464565152</v>
          </cell>
          <cell r="LN27">
            <v>4076.8936723982501</v>
          </cell>
          <cell r="LO27">
            <v>177.11517116245199</v>
          </cell>
          <cell r="LP27">
            <v>188.09397421833799</v>
          </cell>
          <cell r="LQ27">
            <v>4.1260000000000003E-3</v>
          </cell>
          <cell r="LR27">
            <v>0.19863779507142301</v>
          </cell>
          <cell r="LS27">
            <v>0</v>
          </cell>
          <cell r="LT27">
            <v>3972.6357558259501</v>
          </cell>
          <cell r="LU27">
            <v>8637.00707200742</v>
          </cell>
          <cell r="LV27">
            <v>1557.53282824608</v>
          </cell>
          <cell r="LW27">
            <v>16.470200305476698</v>
          </cell>
          <cell r="LX27">
            <v>17.730577431747399</v>
          </cell>
          <cell r="LY27">
            <v>3529.5135401305602</v>
          </cell>
          <cell r="LZ27">
            <v>0</v>
          </cell>
          <cell r="MA27">
            <v>363.15850088818001</v>
          </cell>
          <cell r="MB27">
            <v>2.5940761254328801E-2</v>
          </cell>
          <cell r="MC27">
            <v>2.66666666666667E-3</v>
          </cell>
          <cell r="MD27">
            <v>0.323523111230891</v>
          </cell>
          <cell r="ME27">
            <v>0.253651341818807</v>
          </cell>
          <cell r="MF27">
            <v>192049.718320393</v>
          </cell>
          <cell r="MG27">
            <v>0.103554676258588</v>
          </cell>
          <cell r="MH27">
            <v>0.458758410489019</v>
          </cell>
          <cell r="MI27">
            <v>0.13025079218333899</v>
          </cell>
          <cell r="MJ27">
            <v>0.40243108415585999</v>
          </cell>
          <cell r="MK27">
            <v>7.3670506210892203E-2</v>
          </cell>
          <cell r="ML27">
            <v>0.29695300685208698</v>
          </cell>
          <cell r="MM27">
            <v>-1608.4879365514701</v>
          </cell>
          <cell r="MN27">
            <v>1645.0584245507</v>
          </cell>
          <cell r="MO27">
            <v>82.168745145786602</v>
          </cell>
          <cell r="MP27">
            <v>45.833504186707898</v>
          </cell>
          <cell r="MQ27">
            <v>35711.264547000901</v>
          </cell>
          <cell r="MR27">
            <v>51.718213058419103</v>
          </cell>
          <cell r="MS27">
            <v>51.718213058419103</v>
          </cell>
          <cell r="MT27">
            <v>0</v>
          </cell>
          <cell r="MU27">
            <v>0</v>
          </cell>
          <cell r="MV27">
            <v>0</v>
          </cell>
          <cell r="MW27">
            <v>0</v>
          </cell>
          <cell r="MX27">
            <v>0</v>
          </cell>
          <cell r="MY27">
            <v>41.043570758003</v>
          </cell>
          <cell r="MZ27">
            <v>-18.2839173777996</v>
          </cell>
          <cell r="NA27">
            <v>52.280422868002198</v>
          </cell>
          <cell r="NB27">
            <v>2.9585303256326201</v>
          </cell>
          <cell r="NC27">
            <v>79.346264666666301</v>
          </cell>
          <cell r="ND27">
            <v>49</v>
          </cell>
          <cell r="NE27">
            <v>6.0066666666666704</v>
          </cell>
          <cell r="NF27">
            <v>1.9267399267399301</v>
          </cell>
          <cell r="NG27">
            <v>2.5940761254328799</v>
          </cell>
          <cell r="NH27">
            <v>0.266666666666667</v>
          </cell>
          <cell r="NI27">
            <v>3.86993721362601</v>
          </cell>
          <cell r="NJ27">
            <v>0</v>
          </cell>
          <cell r="NK27">
            <v>0</v>
          </cell>
          <cell r="NL27">
            <v>0</v>
          </cell>
          <cell r="NM27">
            <v>0</v>
          </cell>
          <cell r="NN27">
            <v>0</v>
          </cell>
          <cell r="NO27">
            <v>0</v>
          </cell>
          <cell r="NP27">
            <v>0</v>
          </cell>
          <cell r="NQ27">
            <v>0</v>
          </cell>
          <cell r="NR27">
            <v>0</v>
          </cell>
          <cell r="NS27">
            <v>0</v>
          </cell>
          <cell r="NT27">
            <v>0</v>
          </cell>
          <cell r="NU27">
            <v>6859.7150867547098</v>
          </cell>
          <cell r="NV27">
            <v>78.980488695076005</v>
          </cell>
          <cell r="NW27">
            <v>76.931674694086794</v>
          </cell>
          <cell r="NX27">
            <v>0</v>
          </cell>
          <cell r="NY27">
            <v>41.0524618456665</v>
          </cell>
          <cell r="NZ27">
            <v>5.17890772128065</v>
          </cell>
          <cell r="OA27">
            <v>39.983355589717299</v>
          </cell>
          <cell r="OB27">
            <v>0</v>
          </cell>
          <cell r="OC27">
            <v>0</v>
          </cell>
          <cell r="OD27">
            <v>-11.400900596645</v>
          </cell>
          <cell r="OE27">
            <v>-11.8507087673184</v>
          </cell>
          <cell r="OF27">
            <v>12.523130378229499</v>
          </cell>
          <cell r="OG27">
            <v>0</v>
          </cell>
          <cell r="OH27">
            <v>-0.52379349369918704</v>
          </cell>
          <cell r="OI27">
            <v>13.0250792183339</v>
          </cell>
          <cell r="OJ27">
            <v>7.3670506210892199</v>
          </cell>
          <cell r="OK27">
            <v>65.034362790725993</v>
          </cell>
          <cell r="OL27">
            <v>-10.487661337955</v>
          </cell>
          <cell r="OM27">
            <v>-27.789778952706701</v>
          </cell>
          <cell r="ON27">
            <v>6.5130765912602104</v>
          </cell>
          <cell r="OO27">
            <v>-18.749477750775501</v>
          </cell>
          <cell r="OP27">
            <v>0</v>
          </cell>
          <cell r="OQ27">
            <v>0</v>
          </cell>
          <cell r="OR27">
            <v>-598.33628874594694</v>
          </cell>
          <cell r="OS27">
            <v>24.436242341567301</v>
          </cell>
          <cell r="OT27">
            <v>622.77253108751404</v>
          </cell>
          <cell r="OU27">
            <v>49.472171026105102</v>
          </cell>
          <cell r="OV27">
            <v>-11.6829885230503</v>
          </cell>
          <cell r="OW27">
            <v>6.8637600477934102</v>
          </cell>
          <cell r="OX27">
            <v>-10.487661337955</v>
          </cell>
          <cell r="OY27">
            <v>-10.6559865385323</v>
          </cell>
          <cell r="OZ27">
            <v>-4.1945558914637999</v>
          </cell>
          <cell r="PA27">
            <v>-19.9562580984568</v>
          </cell>
          <cell r="PB27">
            <v>-0.211797420355227</v>
          </cell>
          <cell r="PC27">
            <v>-5.9663205496633704</v>
          </cell>
          <cell r="PD27">
            <v>-8.5221197572471503</v>
          </cell>
          <cell r="PE27">
            <v>6.5130765912602104</v>
          </cell>
          <cell r="PF27">
            <v>0</v>
          </cell>
          <cell r="PG27">
            <v>0</v>
          </cell>
          <cell r="PH27">
            <v>0</v>
          </cell>
          <cell r="PI27">
            <v>0</v>
          </cell>
          <cell r="PJ27">
            <v>-18.749477750775501</v>
          </cell>
          <cell r="PK27">
            <v>0</v>
          </cell>
          <cell r="PL27">
            <v>0</v>
          </cell>
          <cell r="PM27">
            <v>0</v>
          </cell>
          <cell r="PN27">
            <v>6.2286678657950301</v>
          </cell>
          <cell r="PO27">
            <v>0</v>
          </cell>
          <cell r="PP27">
            <v>0</v>
          </cell>
          <cell r="PQ27">
            <v>6.5397265076542303E-3</v>
          </cell>
          <cell r="PR27">
            <v>-135.84</v>
          </cell>
          <cell r="PS27">
            <v>1136.9296133924299</v>
          </cell>
          <cell r="PT27">
            <v>333.84831345581898</v>
          </cell>
          <cell r="PU27">
            <v>750.58999238197998</v>
          </cell>
          <cell r="PV27">
            <v>451.660522101911</v>
          </cell>
          <cell r="PW27">
            <v>191.143419805072</v>
          </cell>
          <cell r="PX27">
            <v>107.786050474997</v>
          </cell>
          <cell r="PY27">
            <v>42.307649732695097</v>
          </cell>
          <cell r="PZ27">
            <v>643.68085576978206</v>
          </cell>
          <cell r="QA27">
            <v>37084</v>
          </cell>
          <cell r="QB27">
            <v>821.01655090479596</v>
          </cell>
          <cell r="QC27">
            <v>0</v>
          </cell>
          <cell r="QD27">
            <v>37356.585916000004</v>
          </cell>
          <cell r="QE27">
            <v>2086.3398738279102</v>
          </cell>
          <cell r="QF27">
            <v>-2.98</v>
          </cell>
          <cell r="QG27">
            <v>-294.10231324841197</v>
          </cell>
          <cell r="QH27">
            <v>-177.33569513501399</v>
          </cell>
          <cell r="QI27">
            <v>51.342118106393201</v>
          </cell>
          <cell r="QJ27">
            <v>51.342118106393201</v>
          </cell>
          <cell r="QK27">
            <v>0</v>
          </cell>
          <cell r="QL27">
            <v>0</v>
          </cell>
          <cell r="QM27">
            <v>0</v>
          </cell>
          <cell r="QN27">
            <v>0</v>
          </cell>
          <cell r="QO27">
            <v>0</v>
          </cell>
          <cell r="QP27">
            <v>49.943682494864497</v>
          </cell>
          <cell r="QQ27">
            <v>-16.9493936534762</v>
          </cell>
          <cell r="QR27">
            <v>-18.2839173777996</v>
          </cell>
          <cell r="QS27">
            <v>-18.012405671553498</v>
          </cell>
          <cell r="QT27">
            <v>4.1156898640715598</v>
          </cell>
          <cell r="QU27">
            <v>57.8155734715207</v>
          </cell>
          <cell r="QV27">
            <v>0</v>
          </cell>
          <cell r="QW27">
            <v>2.7017568727203201</v>
          </cell>
          <cell r="QX27">
            <v>79.346264666666301</v>
          </cell>
          <cell r="QY27">
            <v>49</v>
          </cell>
          <cell r="QZ27">
            <v>6.0066666666666704</v>
          </cell>
          <cell r="RA27">
            <v>1.9267399267399301</v>
          </cell>
          <cell r="RB27">
            <v>2.5940761254328799</v>
          </cell>
          <cell r="RC27">
            <v>0.47499999999999998</v>
          </cell>
          <cell r="RD27">
            <v>0</v>
          </cell>
          <cell r="RE27">
            <v>0</v>
          </cell>
          <cell r="RF27">
            <v>0</v>
          </cell>
          <cell r="RG27">
            <v>0</v>
          </cell>
          <cell r="RH27">
            <v>0</v>
          </cell>
          <cell r="RI27">
            <v>0</v>
          </cell>
          <cell r="RJ27">
            <v>4.2057319527092796</v>
          </cell>
          <cell r="RK27">
            <v>0</v>
          </cell>
          <cell r="RL27">
            <v>0</v>
          </cell>
          <cell r="RM27">
            <v>-4.0359890707527803</v>
          </cell>
          <cell r="RN27">
            <v>0</v>
          </cell>
          <cell r="RO27">
            <v>0</v>
          </cell>
          <cell r="RP27">
            <v>41683.145564321698</v>
          </cell>
          <cell r="RQ27">
            <v>7991.6309106135504</v>
          </cell>
          <cell r="RR27">
            <v>78.980488695076005</v>
          </cell>
          <cell r="RS27">
            <v>76.931674694086794</v>
          </cell>
          <cell r="RT27">
            <v>49.952138393748399</v>
          </cell>
          <cell r="RU27">
            <v>14.3004115226337</v>
          </cell>
          <cell r="RV27">
            <v>0</v>
          </cell>
          <cell r="RW27">
            <v>0</v>
          </cell>
          <cell r="RX27">
            <v>-11.0502651635707</v>
          </cell>
          <cell r="RY27">
            <v>-15.256280151660301</v>
          </cell>
          <cell r="RZ27">
            <v>0</v>
          </cell>
          <cell r="SA27">
            <v>22.9550489811825</v>
          </cell>
          <cell r="SB27">
            <v>-0.82986428516203004</v>
          </cell>
          <cell r="SC27">
            <v>13.519715259467199</v>
          </cell>
          <cell r="SD27">
            <v>8.0668395217833204</v>
          </cell>
          <cell r="SE27">
            <v>72.901554384846307</v>
          </cell>
          <cell r="SF27">
            <v>-6.2676687042695196</v>
          </cell>
          <cell r="SG27">
            <v>-15.877379191991601</v>
          </cell>
          <cell r="SH27">
            <v>0</v>
          </cell>
          <cell r="SI27">
            <v>0</v>
          </cell>
          <cell r="SJ27">
            <v>-0.83780603203077497</v>
          </cell>
          <cell r="SK27">
            <v>-12.811084794286399</v>
          </cell>
          <cell r="SL27">
            <v>0</v>
          </cell>
          <cell r="SM27">
            <v>0</v>
          </cell>
          <cell r="SN27">
            <v>-697.06725711054105</v>
          </cell>
          <cell r="SO27">
            <v>-7822.8385531715403</v>
          </cell>
          <cell r="SP27">
            <v>23.9076736788383</v>
          </cell>
          <cell r="SQ27">
            <v>720.97493078937896</v>
          </cell>
          <cell r="SR27">
            <v>47.181950923488301</v>
          </cell>
          <cell r="SS27">
            <v>0.75237589687335205</v>
          </cell>
          <cell r="ST27">
            <v>61.271157137394397</v>
          </cell>
          <cell r="SU27">
            <v>-2.42333429601655</v>
          </cell>
          <cell r="SV27">
            <v>8.8378187761087901</v>
          </cell>
          <cell r="SW27">
            <v>-6.2676687042695196</v>
          </cell>
          <cell r="SX27">
            <v>-1.7060483703345899</v>
          </cell>
          <cell r="SY27">
            <v>-12.2290592498811</v>
          </cell>
          <cell r="SZ27">
            <v>-16.368124280165201</v>
          </cell>
          <cell r="TA27">
            <v>0.57879314361839396</v>
          </cell>
          <cell r="TB27">
            <v>-0.548293318794291</v>
          </cell>
          <cell r="TC27">
            <v>-2.0458988256561699</v>
          </cell>
          <cell r="TD27">
            <v>-0.83780603203077497</v>
          </cell>
          <cell r="TE27">
            <v>0</v>
          </cell>
          <cell r="TF27">
            <v>0</v>
          </cell>
          <cell r="TG27">
            <v>-12.811084794286399</v>
          </cell>
          <cell r="TH27">
            <v>0</v>
          </cell>
          <cell r="TI27">
            <v>0</v>
          </cell>
          <cell r="TJ27">
            <v>0</v>
          </cell>
          <cell r="TK27">
            <v>4.2057319527092796</v>
          </cell>
          <cell r="TL27">
            <v>0</v>
          </cell>
          <cell r="TM27">
            <v>0</v>
          </cell>
          <cell r="TN27">
            <v>0</v>
          </cell>
          <cell r="TO27">
            <v>-7.0298854689463202</v>
          </cell>
          <cell r="TP27">
            <v>13.1111439187031</v>
          </cell>
          <cell r="TQ27">
            <v>7.5496475475669698</v>
          </cell>
          <cell r="TR27">
            <v>0</v>
          </cell>
          <cell r="TS27">
            <v>-11.415158823301899</v>
          </cell>
          <cell r="TT27">
            <v>13.2128946376166</v>
          </cell>
          <cell r="TU27">
            <v>52.765740492400901</v>
          </cell>
          <cell r="TV27">
            <v>-7.1932944032401203</v>
          </cell>
          <cell r="TW27">
            <v>211753.80259494201</v>
          </cell>
          <cell r="TX27">
            <v>566.29846103775606</v>
          </cell>
          <cell r="TY27">
            <v>91906.010318897301</v>
          </cell>
          <cell r="TZ27">
            <v>39028.855790294401</v>
          </cell>
          <cell r="UA27">
            <v>54265.855985779897</v>
          </cell>
          <cell r="UB27">
            <v>8462.3941375418399</v>
          </cell>
          <cell r="UC27">
            <v>120841.771294976</v>
          </cell>
          <cell r="UD27">
            <v>2.0519369149682301</v>
          </cell>
          <cell r="UE27">
            <v>0.51707726732750403</v>
          </cell>
          <cell r="UF27">
            <v>0.51707726732750403</v>
          </cell>
          <cell r="UG27">
            <v>0.195913472980009</v>
          </cell>
          <cell r="UH27">
            <v>14984.353526082101</v>
          </cell>
          <cell r="UI27">
            <v>111948.54746487799</v>
          </cell>
          <cell r="UJ27">
            <v>77220.820916833094</v>
          </cell>
          <cell r="UK27">
            <v>15237.0001954855</v>
          </cell>
          <cell r="UL27">
            <v>20308.5070296095</v>
          </cell>
          <cell r="UM27">
            <v>172271.057227571</v>
          </cell>
          <cell r="UN27">
            <v>9.5921307968072096E-3</v>
          </cell>
          <cell r="UO27">
            <v>1.63953400022844E-2</v>
          </cell>
          <cell r="UP27">
            <v>1.14447061235428</v>
          </cell>
          <cell r="UQ27">
            <v>0</v>
          </cell>
          <cell r="UR27">
            <v>4.2212857055661697E-2</v>
          </cell>
          <cell r="US27">
            <v>0.118752012480162</v>
          </cell>
          <cell r="UT27">
            <v>3.9912705679410699E-3</v>
          </cell>
          <cell r="UU27">
            <v>0.35199999999999998</v>
          </cell>
          <cell r="UV27">
            <v>8.1215105757507997E-2</v>
          </cell>
          <cell r="UW27">
            <v>6.4295268965031502E-2</v>
          </cell>
          <cell r="UX27">
            <v>0.17657179915191801</v>
          </cell>
          <cell r="UY27">
            <v>3.4646670690870199E-2</v>
          </cell>
          <cell r="UZ27">
            <v>34.776256331892299</v>
          </cell>
          <cell r="VA27">
            <v>20.054822430570098</v>
          </cell>
          <cell r="VB27">
            <v>-6.2779748993388598</v>
          </cell>
          <cell r="VC27">
            <v>1.0835564027809099</v>
          </cell>
          <cell r="VD27">
            <v>-3.9903095044620498</v>
          </cell>
          <cell r="VE27">
            <v>0</v>
          </cell>
          <cell r="VF27">
            <v>10.126014756376501</v>
          </cell>
          <cell r="VG27">
            <v>10.126014756376501</v>
          </cell>
          <cell r="VH27">
            <v>-1.2994181391328701</v>
          </cell>
          <cell r="VI27">
            <v>1.4140266224712199</v>
          </cell>
          <cell r="VJ27">
            <v>-2.3399442083751301</v>
          </cell>
          <cell r="VK27">
            <v>0</v>
          </cell>
          <cell r="VL27">
            <v>4.7201001739759798</v>
          </cell>
          <cell r="VM27">
            <v>4.7201001739759798</v>
          </cell>
          <cell r="VN27">
            <v>2.4579991830166101E-2</v>
          </cell>
          <cell r="VO27">
            <v>3.6497637306483699E-2</v>
          </cell>
          <cell r="VP27">
            <v>1.80601635865141</v>
          </cell>
          <cell r="VQ27">
            <v>1.7180478162589701</v>
          </cell>
          <cell r="VR27">
            <v>3.7823668223051299</v>
          </cell>
          <cell r="VS27">
            <v>1.4779545134951699</v>
          </cell>
          <cell r="VT27">
            <v>132532.073668984</v>
          </cell>
          <cell r="VU27">
            <v>1.00219240988604</v>
          </cell>
          <cell r="VV27">
            <v>95928.134379157695</v>
          </cell>
          <cell r="VW27">
            <v>2.6095639859455502</v>
          </cell>
          <cell r="VX27">
            <v>3.5746752600245699</v>
          </cell>
          <cell r="VY27">
            <v>-0.82979391649651701</v>
          </cell>
        </row>
        <row r="28">
          <cell r="B28" t="str">
            <v>1975Q4</v>
          </cell>
          <cell r="C28">
            <v>4.8978368245002298E-2</v>
          </cell>
          <cell r="D28">
            <v>0.3</v>
          </cell>
          <cell r="E28">
            <v>0</v>
          </cell>
          <cell r="F28">
            <v>0</v>
          </cell>
          <cell r="G28">
            <v>0</v>
          </cell>
          <cell r="H28">
            <v>1</v>
          </cell>
          <cell r="I28">
            <v>41.1444743023957</v>
          </cell>
          <cell r="J28">
            <v>41.054466085084499</v>
          </cell>
          <cell r="K28">
            <v>41.1444743023957</v>
          </cell>
          <cell r="L28">
            <v>-73.525578312103093</v>
          </cell>
          <cell r="M28">
            <v>5685.4849299999996</v>
          </cell>
          <cell r="N28">
            <v>-68.146479000000895</v>
          </cell>
          <cell r="O28">
            <v>-52.318555124362703</v>
          </cell>
          <cell r="P28">
            <v>6.9104070772176103E-3</v>
          </cell>
          <cell r="Q28">
            <v>-33.96</v>
          </cell>
          <cell r="R28">
            <v>-2640.4663510515102</v>
          </cell>
          <cell r="S28">
            <v>-10561.865404206101</v>
          </cell>
          <cell r="T28">
            <v>-135.84</v>
          </cell>
          <cell r="U28">
            <v>-7.3324737705063994E-2</v>
          </cell>
          <cell r="V28">
            <v>-0.745</v>
          </cell>
          <cell r="W28">
            <v>51789.168681610397</v>
          </cell>
          <cell r="X28">
            <v>223557.291978508</v>
          </cell>
          <cell r="Y28">
            <v>141.57461525943901</v>
          </cell>
          <cell r="Z28">
            <v>103.676591445409</v>
          </cell>
          <cell r="AA28">
            <v>343.06776624560501</v>
          </cell>
          <cell r="AB28">
            <v>855.71251875150199</v>
          </cell>
          <cell r="AC28">
            <v>6.4052443791932003E-3</v>
          </cell>
          <cell r="AD28">
            <v>6.4052443791932003E-3</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0.35151011398575299</v>
          </cell>
          <cell r="AV28">
            <v>104636.875609639</v>
          </cell>
          <cell r="AW28">
            <v>97681.601588042104</v>
          </cell>
          <cell r="AX28">
            <v>413811.19169539399</v>
          </cell>
          <cell r="AY28">
            <v>33446.954134447398</v>
          </cell>
          <cell r="AZ28">
            <v>429162.75895384297</v>
          </cell>
          <cell r="BA28">
            <v>669.25222070655104</v>
          </cell>
          <cell r="BB28">
            <v>663.66833923749198</v>
          </cell>
          <cell r="BC28">
            <v>1681.3254939161</v>
          </cell>
          <cell r="BD28">
            <v>1706.6571584968301</v>
          </cell>
          <cell r="BE28">
            <v>5.8861174054866102E-3</v>
          </cell>
          <cell r="BF28">
            <v>9.1635088429472804E-3</v>
          </cell>
          <cell r="BG28">
            <v>8.4272999969711698E-3</v>
          </cell>
          <cell r="BH28">
            <v>6.1859858942424203E-3</v>
          </cell>
          <cell r="BI28">
            <v>46817.628367665602</v>
          </cell>
          <cell r="BJ28">
            <v>-19.023025416412001</v>
          </cell>
          <cell r="BK28">
            <v>0</v>
          </cell>
          <cell r="BL28">
            <v>2.8033438310421599E-2</v>
          </cell>
          <cell r="BM28">
            <v>132531.00933837899</v>
          </cell>
          <cell r="BN28">
            <v>5452918.7079934999</v>
          </cell>
          <cell r="BO28">
            <v>5793708.0652309703</v>
          </cell>
          <cell r="BP28">
            <v>137009.26951056501</v>
          </cell>
          <cell r="BQ28">
            <v>1.62134575050502E-2</v>
          </cell>
          <cell r="BR28">
            <v>1.0171799949982301</v>
          </cell>
          <cell r="BS28">
            <v>2.67537161975035E-2</v>
          </cell>
          <cell r="BT28">
            <v>25191.0303423777</v>
          </cell>
          <cell r="BU28">
            <v>0</v>
          </cell>
          <cell r="BV28">
            <v>7685.3912996701902</v>
          </cell>
          <cell r="BW28">
            <v>0</v>
          </cell>
          <cell r="BX28">
            <v>6703.6840000000002</v>
          </cell>
          <cell r="BY28">
            <v>3746.0883815205202</v>
          </cell>
          <cell r="BZ28">
            <v>16872.0039220197</v>
          </cell>
          <cell r="CA28">
            <v>3086.32</v>
          </cell>
          <cell r="CB28">
            <v>15196.743</v>
          </cell>
          <cell r="CC28">
            <v>92355.8478554467</v>
          </cell>
          <cell r="CD28">
            <v>39343.741300059701</v>
          </cell>
          <cell r="CE28">
            <v>145040.03317651601</v>
          </cell>
          <cell r="CF28">
            <v>29034.486710000001</v>
          </cell>
          <cell r="CG28">
            <v>131213</v>
          </cell>
          <cell r="CH28">
            <v>27987.136866219498</v>
          </cell>
          <cell r="CI28">
            <v>104429.12813925301</v>
          </cell>
          <cell r="CJ28">
            <v>23583.544000000002</v>
          </cell>
          <cell r="CK28">
            <v>93647.72</v>
          </cell>
          <cell r="CL28">
            <v>198.75660216968399</v>
          </cell>
          <cell r="CM28">
            <v>468.69549226000601</v>
          </cell>
          <cell r="CN28">
            <v>4642.6585316992596</v>
          </cell>
          <cell r="CO28">
            <v>15445.9209852979</v>
          </cell>
          <cell r="CP28">
            <v>3791.2473748860002</v>
          </cell>
          <cell r="CQ28">
            <v>15664.852999999999</v>
          </cell>
          <cell r="CR28">
            <v>13237.202786217</v>
          </cell>
          <cell r="CS28">
            <v>52948.811144868101</v>
          </cell>
          <cell r="CT28">
            <v>0</v>
          </cell>
          <cell r="CU28">
            <v>0</v>
          </cell>
          <cell r="CV28">
            <v>0</v>
          </cell>
          <cell r="CW28">
            <v>0</v>
          </cell>
          <cell r="CX28">
            <v>9271</v>
          </cell>
          <cell r="CY28">
            <v>37084</v>
          </cell>
          <cell r="CZ28">
            <v>13265.3562298244</v>
          </cell>
          <cell r="DA28">
            <v>53061.424919297599</v>
          </cell>
          <cell r="DB28">
            <v>10477.033028661601</v>
          </cell>
          <cell r="DC28">
            <v>41908.132114646498</v>
          </cell>
          <cell r="DD28">
            <v>0</v>
          </cell>
          <cell r="DE28">
            <v>0</v>
          </cell>
          <cell r="DF28">
            <v>0</v>
          </cell>
          <cell r="DG28">
            <v>1</v>
          </cell>
          <cell r="DH28">
            <v>1</v>
          </cell>
          <cell r="DI28">
            <v>1</v>
          </cell>
          <cell r="DJ28">
            <v>1</v>
          </cell>
          <cell r="DK28">
            <v>199467</v>
          </cell>
          <cell r="DL28">
            <v>20807.827243938798</v>
          </cell>
          <cell r="DM28">
            <v>-0.15631358353542599</v>
          </cell>
          <cell r="DN28">
            <v>-0.200157474125541</v>
          </cell>
          <cell r="DO28">
            <v>72399.416976134904</v>
          </cell>
          <cell r="DP28">
            <v>99406.710973962603</v>
          </cell>
          <cell r="DQ28">
            <v>369769.19992357702</v>
          </cell>
          <cell r="DR28">
            <v>616.93366558218804</v>
          </cell>
          <cell r="DS28">
            <v>1561.10559754526</v>
          </cell>
          <cell r="DT28">
            <v>181962.286506984</v>
          </cell>
          <cell r="DU28">
            <v>117824.24018454801</v>
          </cell>
          <cell r="DV28">
            <v>97800.975992956402</v>
          </cell>
          <cell r="DW28">
            <v>40434.247694571</v>
          </cell>
          <cell r="DX28">
            <v>104.896675701698</v>
          </cell>
          <cell r="DY28">
            <v>250.116466767937</v>
          </cell>
          <cell r="DZ28">
            <v>112563.948893233</v>
          </cell>
          <cell r="EA28">
            <v>450255.79557293199</v>
          </cell>
          <cell r="EB28">
            <v>107555.11150390501</v>
          </cell>
          <cell r="EC28">
            <v>430220.44601562002</v>
          </cell>
          <cell r="ED28">
            <v>-3.0499999999999999E-2</v>
          </cell>
          <cell r="EE28">
            <v>3595.2927027565001</v>
          </cell>
          <cell r="EF28">
            <v>25231.455108343402</v>
          </cell>
          <cell r="EG28">
            <v>114547.825873662</v>
          </cell>
          <cell r="EH28">
            <v>0</v>
          </cell>
          <cell r="EI28">
            <v>4731.28275073653</v>
          </cell>
          <cell r="EJ28">
            <v>7445.0272793848599</v>
          </cell>
          <cell r="EK28">
            <v>12176.3100301214</v>
          </cell>
          <cell r="EL28">
            <v>126.043656294771</v>
          </cell>
          <cell r="EM28">
            <v>4509.6055812615696</v>
          </cell>
          <cell r="EN28">
            <v>28.885012622782501</v>
          </cell>
          <cell r="EO28">
            <v>2115.59853438546</v>
          </cell>
          <cell r="EP28">
            <v>9440.4243257522703</v>
          </cell>
          <cell r="EQ28">
            <v>3.0499999999999999E-2</v>
          </cell>
          <cell r="ER28">
            <v>60.775228372636903</v>
          </cell>
          <cell r="ES28">
            <v>174.350834605817</v>
          </cell>
          <cell r="ET28">
            <v>697.40333842326697</v>
          </cell>
          <cell r="EU28">
            <v>5.5838814690585901</v>
          </cell>
          <cell r="EV28">
            <v>25.3316645807258</v>
          </cell>
          <cell r="EW28">
            <v>31412.218474567799</v>
          </cell>
          <cell r="EX28">
            <v>0</v>
          </cell>
          <cell r="EY28">
            <v>3349.8166457111902</v>
          </cell>
          <cell r="EZ28">
            <v>0</v>
          </cell>
          <cell r="FA28">
            <v>3140.7572352934499</v>
          </cell>
          <cell r="FB28">
            <v>1152.3622205501099</v>
          </cell>
          <cell r="FC28">
            <v>6078.0852529346403</v>
          </cell>
          <cell r="FD28">
            <v>1086.1485822941299</v>
          </cell>
          <cell r="FE28">
            <v>6058.75663383754</v>
          </cell>
          <cell r="FF28">
            <v>136938.35414394</v>
          </cell>
          <cell r="FG28">
            <v>34803.7292792113</v>
          </cell>
          <cell r="FH28">
            <v>141660.35219012</v>
          </cell>
          <cell r="FI28">
            <v>23349.001779999999</v>
          </cell>
          <cell r="FJ28">
            <v>130959</v>
          </cell>
          <cell r="FK28">
            <v>251.07515729404699</v>
          </cell>
          <cell r="FL28">
            <v>614.24705321157603</v>
          </cell>
          <cell r="FM28">
            <v>33194.206554870201</v>
          </cell>
          <cell r="FN28">
            <v>132610.10991488199</v>
          </cell>
          <cell r="FO28">
            <v>26857.2711749259</v>
          </cell>
          <cell r="FP28">
            <v>121759.486130869</v>
          </cell>
          <cell r="FQ28">
            <v>13370.9915315403</v>
          </cell>
          <cell r="FR28">
            <v>58555.673381503999</v>
          </cell>
          <cell r="FS28">
            <v>9339.1464790000009</v>
          </cell>
          <cell r="FT28">
            <v>56987.481</v>
          </cell>
          <cell r="FU28">
            <v>215.70389729019001</v>
          </cell>
          <cell r="FV28">
            <v>575.49650839666299</v>
          </cell>
          <cell r="FW28">
            <v>0.42121212121212098</v>
          </cell>
          <cell r="FX28">
            <v>5.1707726732750396E-3</v>
          </cell>
          <cell r="FY28">
            <v>6.2287655719139398E-2</v>
          </cell>
          <cell r="FZ28">
            <v>0</v>
          </cell>
          <cell r="GA28">
            <v>0.42121212121212098</v>
          </cell>
          <cell r="GB28">
            <v>6.2287655719139398E-2</v>
          </cell>
          <cell r="GC28">
            <v>36256</v>
          </cell>
          <cell r="GD28">
            <v>2.5000000000000001E-2</v>
          </cell>
          <cell r="GE28">
            <v>1326102.4649012799</v>
          </cell>
          <cell r="GF28">
            <v>496380.93366878602</v>
          </cell>
          <cell r="GG28">
            <v>659773.17647883401</v>
          </cell>
          <cell r="GH28">
            <v>92689.155502115507</v>
          </cell>
          <cell r="GI28">
            <v>564</v>
          </cell>
          <cell r="GJ28">
            <v>2.51944988556418E-2</v>
          </cell>
          <cell r="GK28">
            <v>-163211</v>
          </cell>
          <cell r="GL28">
            <v>-21663.271138971599</v>
          </cell>
          <cell r="GM28">
            <v>0.78980488695076001</v>
          </cell>
          <cell r="GN28">
            <v>0.78980488695076001</v>
          </cell>
          <cell r="GO28">
            <v>6.6243149866860801E-3</v>
          </cell>
          <cell r="GP28">
            <v>0.95907976023006003</v>
          </cell>
          <cell r="GQ28">
            <v>5.0412123510999102E-3</v>
          </cell>
          <cell r="GR28">
            <v>6.2061571048636797E-3</v>
          </cell>
          <cell r="GS28">
            <v>3.9775809875958797E-3</v>
          </cell>
          <cell r="GT28">
            <v>8.5490074339335895E-3</v>
          </cell>
          <cell r="GU28">
            <v>6.4052192818826997E-3</v>
          </cell>
          <cell r="GV28">
            <v>6.4377644770532098E-3</v>
          </cell>
          <cell r="GW28">
            <v>7.9929138878657695E-3</v>
          </cell>
          <cell r="GX28">
            <v>0.84697976395073704</v>
          </cell>
          <cell r="GY28">
            <v>0.80909513925361198</v>
          </cell>
          <cell r="GZ28">
            <v>0.80468464658246197</v>
          </cell>
          <cell r="HA28">
            <v>0.230534911279202</v>
          </cell>
          <cell r="HB28">
            <v>172271.057227571</v>
          </cell>
          <cell r="HC28">
            <v>0.02</v>
          </cell>
          <cell r="HD28">
            <v>5.0000000000000001E-3</v>
          </cell>
          <cell r="HE28">
            <v>2.87467378247151E-2</v>
          </cell>
          <cell r="HF28">
            <v>2.8622304659840801E-2</v>
          </cell>
          <cell r="HG28">
            <v>3635.7980331239301</v>
          </cell>
          <cell r="HH28">
            <v>7.8899751009915906E-3</v>
          </cell>
          <cell r="HI28">
            <v>0.74034771459854298</v>
          </cell>
          <cell r="HJ28">
            <v>0.79034977476057899</v>
          </cell>
          <cell r="HK28">
            <v>0.81661129049229597</v>
          </cell>
          <cell r="HL28">
            <v>0.79148391075270397</v>
          </cell>
          <cell r="HM28">
            <v>-0.25</v>
          </cell>
          <cell r="HN28">
            <v>-0.25</v>
          </cell>
          <cell r="HO28">
            <v>-0.25</v>
          </cell>
          <cell r="HP28">
            <v>0.75</v>
          </cell>
          <cell r="HQ28">
            <v>6.6355007437053403E-3</v>
          </cell>
          <cell r="HR28">
            <v>1.61957726675056E-2</v>
          </cell>
          <cell r="HS28">
            <v>9.5921307968072096E-3</v>
          </cell>
          <cell r="HT28">
            <v>1.63953400022844E-2</v>
          </cell>
          <cell r="HU28">
            <v>1.14447061235428</v>
          </cell>
          <cell r="HV28">
            <v>1.02702841744243</v>
          </cell>
          <cell r="HW28">
            <v>1.0018674864896899</v>
          </cell>
          <cell r="HX28">
            <v>0.88337158220839695</v>
          </cell>
          <cell r="HY28">
            <v>0.78142522604703402</v>
          </cell>
          <cell r="HZ28">
            <v>1.2879006690955099</v>
          </cell>
          <cell r="IA28">
            <v>22.714767567201299</v>
          </cell>
          <cell r="IB28">
            <v>0.68802285125301299</v>
          </cell>
          <cell r="IC28">
            <v>0</v>
          </cell>
          <cell r="ID28">
            <v>97906.773994071002</v>
          </cell>
          <cell r="IE28">
            <v>4.2212857055661697E-2</v>
          </cell>
          <cell r="IF28">
            <v>1.0461440647542799</v>
          </cell>
          <cell r="IG28">
            <v>0.118752012480162</v>
          </cell>
          <cell r="IH28">
            <v>1.4999999999999999E-2</v>
          </cell>
          <cell r="II28">
            <v>3.9912705679410699E-3</v>
          </cell>
          <cell r="IJ28">
            <v>0.35199999999999998</v>
          </cell>
          <cell r="IK28">
            <v>6.0066666666666699E-2</v>
          </cell>
          <cell r="IL28">
            <v>1.9267399267399302E-2</v>
          </cell>
          <cell r="IM28">
            <v>4.4999999999999998E-2</v>
          </cell>
          <cell r="IN28">
            <v>0.49</v>
          </cell>
          <cell r="IO28">
            <v>8.1215105757507997E-2</v>
          </cell>
          <cell r="IP28">
            <v>6.4295268965031502E-2</v>
          </cell>
          <cell r="IQ28">
            <v>27.072360395669499</v>
          </cell>
          <cell r="IR28">
            <v>0.17657179915191801</v>
          </cell>
          <cell r="IS28">
            <v>3.4646670690870199E-2</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0.438355877060981</v>
          </cell>
          <cell r="LB28">
            <v>0</v>
          </cell>
          <cell r="LC28">
            <v>199.841769414585</v>
          </cell>
          <cell r="LD28">
            <v>23</v>
          </cell>
          <cell r="LE28">
            <v>27128.8659866075</v>
          </cell>
          <cell r="LF28">
            <v>3682.1339321596301</v>
          </cell>
          <cell r="LG28">
            <v>685.52501098456401</v>
          </cell>
          <cell r="LH28">
            <v>1439.07609292899</v>
          </cell>
          <cell r="LI28">
            <v>15317.789284348601</v>
          </cell>
          <cell r="LJ28">
            <v>5.0000000000000001E-3</v>
          </cell>
          <cell r="LK28">
            <v>0</v>
          </cell>
          <cell r="LL28">
            <v>0</v>
          </cell>
          <cell r="LM28">
            <v>2708.1464565152</v>
          </cell>
          <cell r="LN28">
            <v>4076.8936723982501</v>
          </cell>
          <cell r="LO28">
            <v>177.11517116245199</v>
          </cell>
          <cell r="LP28">
            <v>188.09397421833799</v>
          </cell>
          <cell r="LQ28">
            <v>4.1260000000000003E-3</v>
          </cell>
          <cell r="LR28">
            <v>0.20389189402556199</v>
          </cell>
          <cell r="LS28">
            <v>0</v>
          </cell>
          <cell r="LT28">
            <v>3972.6357558259501</v>
          </cell>
          <cell r="LU28">
            <v>8637.00707200742</v>
          </cell>
          <cell r="LV28">
            <v>1557.53282824608</v>
          </cell>
          <cell r="LW28">
            <v>16.470200305476698</v>
          </cell>
          <cell r="LX28">
            <v>17.730577431747399</v>
          </cell>
          <cell r="LY28">
            <v>3529.5135401305602</v>
          </cell>
          <cell r="LZ28">
            <v>0</v>
          </cell>
          <cell r="MA28">
            <v>363.15850088818001</v>
          </cell>
          <cell r="MB28">
            <v>2.5940761254328801E-2</v>
          </cell>
          <cell r="MC28">
            <v>4.6666666666666697E-3</v>
          </cell>
          <cell r="MD28">
            <v>0.323523111230891</v>
          </cell>
          <cell r="ME28">
            <v>0.258652042712185</v>
          </cell>
          <cell r="MF28">
            <v>192049.718320393</v>
          </cell>
          <cell r="MG28">
            <v>0.10574315705531601</v>
          </cell>
          <cell r="MH28">
            <v>0.46512868811656799</v>
          </cell>
          <cell r="MI28">
            <v>0.113521880933883</v>
          </cell>
          <cell r="MJ28">
            <v>0.40906884317895698</v>
          </cell>
          <cell r="MK28">
            <v>7.4157034547801301E-2</v>
          </cell>
          <cell r="ML28">
            <v>0.30269122008907601</v>
          </cell>
          <cell r="MM28">
            <v>-1608.4879365514701</v>
          </cell>
          <cell r="MN28">
            <v>1645.0584245507</v>
          </cell>
          <cell r="MO28">
            <v>82.168745145786602</v>
          </cell>
          <cell r="MP28">
            <v>45.833504186707898</v>
          </cell>
          <cell r="MQ28">
            <v>35711.264547000901</v>
          </cell>
          <cell r="MR28">
            <v>42.121212121212103</v>
          </cell>
          <cell r="MS28">
            <v>42.121212121212103</v>
          </cell>
          <cell r="MT28">
            <v>0</v>
          </cell>
          <cell r="MU28">
            <v>0</v>
          </cell>
          <cell r="MV28">
            <v>0</v>
          </cell>
          <cell r="MW28">
            <v>0</v>
          </cell>
          <cell r="MX28">
            <v>0</v>
          </cell>
          <cell r="MY28">
            <v>34.463776220690399</v>
          </cell>
          <cell r="MZ28">
            <v>-20.015747412554099</v>
          </cell>
          <cell r="NA28">
            <v>36.929994815380397</v>
          </cell>
          <cell r="NB28">
            <v>3.0459142643235899</v>
          </cell>
          <cell r="NC28">
            <v>79.346264666666301</v>
          </cell>
          <cell r="ND28">
            <v>49</v>
          </cell>
          <cell r="NE28">
            <v>6.0066666666666704</v>
          </cell>
          <cell r="NF28">
            <v>1.9267399267399301</v>
          </cell>
          <cell r="NG28">
            <v>2.5940761254328799</v>
          </cell>
          <cell r="NH28">
            <v>0.46666666666666701</v>
          </cell>
          <cell r="NI28">
            <v>3.72708598332119</v>
          </cell>
          <cell r="NJ28">
            <v>0</v>
          </cell>
          <cell r="NK28">
            <v>0</v>
          </cell>
          <cell r="NL28">
            <v>0</v>
          </cell>
          <cell r="NM28">
            <v>0</v>
          </cell>
          <cell r="NN28">
            <v>0</v>
          </cell>
          <cell r="NO28">
            <v>0</v>
          </cell>
          <cell r="NP28">
            <v>0</v>
          </cell>
          <cell r="NQ28">
            <v>0</v>
          </cell>
          <cell r="NR28">
            <v>0</v>
          </cell>
          <cell r="NS28">
            <v>0</v>
          </cell>
          <cell r="NT28">
            <v>0</v>
          </cell>
          <cell r="NU28">
            <v>6756.5036388452099</v>
          </cell>
          <cell r="NV28">
            <v>78.980488695076005</v>
          </cell>
          <cell r="NW28">
            <v>76.931674694086794</v>
          </cell>
          <cell r="NX28">
            <v>0</v>
          </cell>
          <cell r="NY28">
            <v>34.455551135954799</v>
          </cell>
          <cell r="NZ28">
            <v>12.5343092406221</v>
          </cell>
          <cell r="OA28">
            <v>32.160521466944303</v>
          </cell>
          <cell r="OB28">
            <v>0</v>
          </cell>
          <cell r="OC28">
            <v>0</v>
          </cell>
          <cell r="OD28">
            <v>-7.3088618310594704</v>
          </cell>
          <cell r="OE28">
            <v>-6.7902043818952</v>
          </cell>
          <cell r="OF28">
            <v>5.7039950316031298</v>
          </cell>
          <cell r="OG28">
            <v>0</v>
          </cell>
          <cell r="OH28">
            <v>1.59018575314287</v>
          </cell>
          <cell r="OI28">
            <v>11.352188093388</v>
          </cell>
          <cell r="OJ28">
            <v>7.4157034547801297</v>
          </cell>
          <cell r="OK28">
            <v>51.632200661227998</v>
          </cell>
          <cell r="OL28">
            <v>-10.392844102542499</v>
          </cell>
          <cell r="OM28">
            <v>-31.7672316633005</v>
          </cell>
          <cell r="ON28">
            <v>12.8859028298425</v>
          </cell>
          <cell r="OO28">
            <v>-4.1680679729031196</v>
          </cell>
          <cell r="OP28">
            <v>0</v>
          </cell>
          <cell r="OQ28">
            <v>0</v>
          </cell>
          <cell r="OR28">
            <v>-589.333705706091</v>
          </cell>
          <cell r="OS28">
            <v>23.951067787442799</v>
          </cell>
          <cell r="OT28">
            <v>613.28477349353398</v>
          </cell>
          <cell r="OU28">
            <v>49.518702101159398</v>
          </cell>
          <cell r="OV28">
            <v>-15.7913986714393</v>
          </cell>
          <cell r="OW28">
            <v>10.186418329041</v>
          </cell>
          <cell r="OX28">
            <v>-10.392844102542499</v>
          </cell>
          <cell r="OY28">
            <v>-13.2213354743267</v>
          </cell>
          <cell r="OZ28">
            <v>-1.30647128139427</v>
          </cell>
          <cell r="PA28">
            <v>-15.580462271614399</v>
          </cell>
          <cell r="PB28">
            <v>-0.92471679014415198</v>
          </cell>
          <cell r="PC28">
            <v>-10.330418379528499</v>
          </cell>
          <cell r="PD28">
            <v>-10.313208190055899</v>
          </cell>
          <cell r="PE28">
            <v>12.8859028298425</v>
          </cell>
          <cell r="PF28">
            <v>0</v>
          </cell>
          <cell r="PG28">
            <v>0</v>
          </cell>
          <cell r="PH28">
            <v>0</v>
          </cell>
          <cell r="PI28">
            <v>0</v>
          </cell>
          <cell r="PJ28">
            <v>-4.1680679729031196</v>
          </cell>
          <cell r="PK28">
            <v>0</v>
          </cell>
          <cell r="PL28">
            <v>0</v>
          </cell>
          <cell r="PM28">
            <v>0</v>
          </cell>
          <cell r="PN28">
            <v>-4.1434782523927103</v>
          </cell>
          <cell r="PO28">
            <v>0</v>
          </cell>
          <cell r="PP28">
            <v>0</v>
          </cell>
          <cell r="PQ28">
            <v>6.82890905103472E-3</v>
          </cell>
          <cell r="PR28">
            <v>-135.84</v>
          </cell>
          <cell r="PS28">
            <v>1202.65584292223</v>
          </cell>
          <cell r="PT28">
            <v>365.46249878089901</v>
          </cell>
          <cell r="PU28">
            <v>799.99644399400302</v>
          </cell>
          <cell r="PV28">
            <v>481.16257192005901</v>
          </cell>
          <cell r="PW28">
            <v>205.652631522554</v>
          </cell>
          <cell r="PX28">
            <v>113.181240551391</v>
          </cell>
          <cell r="PY28">
            <v>37.146433041301599</v>
          </cell>
          <cell r="PZ28">
            <v>709.21418177872999</v>
          </cell>
          <cell r="QA28">
            <v>37084</v>
          </cell>
          <cell r="QB28">
            <v>888.34059831793604</v>
          </cell>
          <cell r="QC28">
            <v>0</v>
          </cell>
          <cell r="QD28">
            <v>37356.585916000004</v>
          </cell>
          <cell r="QE28">
            <v>2226.1348021992299</v>
          </cell>
          <cell r="QF28">
            <v>-2.98</v>
          </cell>
          <cell r="QG28">
            <v>-294.10231324841197</v>
          </cell>
          <cell r="QH28">
            <v>-179.12641653920599</v>
          </cell>
          <cell r="QI28">
            <v>48.8546255506606</v>
          </cell>
          <cell r="QJ28">
            <v>48.8546255506606</v>
          </cell>
          <cell r="QK28">
            <v>0</v>
          </cell>
          <cell r="QL28">
            <v>0</v>
          </cell>
          <cell r="QM28">
            <v>0</v>
          </cell>
          <cell r="QN28">
            <v>0</v>
          </cell>
          <cell r="QO28">
            <v>0</v>
          </cell>
          <cell r="QP28">
            <v>43.822064793154198</v>
          </cell>
          <cell r="QQ28">
            <v>-15.6313583535426</v>
          </cell>
          <cell r="QR28">
            <v>-20.015747412554099</v>
          </cell>
          <cell r="QS28">
            <v>-18.666594188810599</v>
          </cell>
          <cell r="QT28">
            <v>3.9632985253734501</v>
          </cell>
          <cell r="QU28">
            <v>55.597037397556498</v>
          </cell>
          <cell r="QV28">
            <v>0</v>
          </cell>
          <cell r="QW28">
            <v>2.9071275041536002</v>
          </cell>
          <cell r="QX28">
            <v>79.346264666666301</v>
          </cell>
          <cell r="QY28">
            <v>49</v>
          </cell>
          <cell r="QZ28">
            <v>6.0066666666666704</v>
          </cell>
          <cell r="RA28">
            <v>1.9267399267399301</v>
          </cell>
          <cell r="RB28">
            <v>2.5940761254328799</v>
          </cell>
          <cell r="RC28">
            <v>0.483333333333333</v>
          </cell>
          <cell r="RD28">
            <v>0</v>
          </cell>
          <cell r="RE28">
            <v>0</v>
          </cell>
          <cell r="RF28">
            <v>0</v>
          </cell>
          <cell r="RG28">
            <v>0</v>
          </cell>
          <cell r="RH28">
            <v>0</v>
          </cell>
          <cell r="RI28">
            <v>0</v>
          </cell>
          <cell r="RJ28">
            <v>0.643678160919681</v>
          </cell>
          <cell r="RK28">
            <v>0</v>
          </cell>
          <cell r="RL28">
            <v>0</v>
          </cell>
          <cell r="RM28">
            <v>-0.63956144358168199</v>
          </cell>
          <cell r="RN28">
            <v>0</v>
          </cell>
          <cell r="RO28">
            <v>0</v>
          </cell>
          <cell r="RP28">
            <v>41683.145564321698</v>
          </cell>
          <cell r="RQ28">
            <v>7489.7792394498802</v>
          </cell>
          <cell r="RR28">
            <v>78.980488695076005</v>
          </cell>
          <cell r="RS28">
            <v>76.931674694086794</v>
          </cell>
          <cell r="RT28">
            <v>43.828858151921501</v>
          </cell>
          <cell r="RU28">
            <v>-1.2502694546238899</v>
          </cell>
          <cell r="RV28">
            <v>0</v>
          </cell>
          <cell r="RW28">
            <v>0</v>
          </cell>
          <cell r="RX28">
            <v>-11.0502651635707</v>
          </cell>
          <cell r="RY28">
            <v>-15.700010672735701</v>
          </cell>
          <cell r="RZ28">
            <v>0</v>
          </cell>
          <cell r="SA28">
            <v>17.905075760825198</v>
          </cell>
          <cell r="SB28">
            <v>-0.314361647464656</v>
          </cell>
          <cell r="SC28">
            <v>12.777410972856901</v>
          </cell>
          <cell r="SD28">
            <v>7.6165508495305403</v>
          </cell>
          <cell r="SE28">
            <v>66.119418763450895</v>
          </cell>
          <cell r="SF28">
            <v>-8.8160753077480098</v>
          </cell>
          <cell r="SG28">
            <v>-23.824208937539801</v>
          </cell>
          <cell r="SH28">
            <v>0</v>
          </cell>
          <cell r="SI28">
            <v>0</v>
          </cell>
          <cell r="SJ28">
            <v>2.62648603815299</v>
          </cell>
          <cell r="SK28">
            <v>-12.7523153645216</v>
          </cell>
          <cell r="SL28">
            <v>0</v>
          </cell>
          <cell r="SM28">
            <v>0</v>
          </cell>
          <cell r="SN28">
            <v>-653.29341772691805</v>
          </cell>
          <cell r="SO28">
            <v>-7331.5865615488101</v>
          </cell>
          <cell r="SP28">
            <v>24.3938760245073</v>
          </cell>
          <cell r="SQ28">
            <v>677.68729375142505</v>
          </cell>
          <cell r="SR28">
            <v>50.5674782143005</v>
          </cell>
          <cell r="SS28">
            <v>0.75237589687335205</v>
          </cell>
          <cell r="ST28">
            <v>61.271157137394397</v>
          </cell>
          <cell r="SU28">
            <v>-9.6240942028986307</v>
          </cell>
          <cell r="SV28">
            <v>9.3164118834725897</v>
          </cell>
          <cell r="SW28">
            <v>-8.8160753077480098</v>
          </cell>
          <cell r="SX28">
            <v>-7.7716643741399496</v>
          </cell>
          <cell r="SY28">
            <v>-7.0359886777193799</v>
          </cell>
          <cell r="SZ28">
            <v>-18.135551142005902</v>
          </cell>
          <cell r="TA28">
            <v>4.5515353790120604E-16</v>
          </cell>
          <cell r="TB28">
            <v>-5.5126555126551802</v>
          </cell>
          <cell r="TC28">
            <v>-6.5299018333532901</v>
          </cell>
          <cell r="TD28">
            <v>2.62648603815299</v>
          </cell>
          <cell r="TE28">
            <v>0</v>
          </cell>
          <cell r="TF28">
            <v>0</v>
          </cell>
          <cell r="TG28">
            <v>-12.7523153645216</v>
          </cell>
          <cell r="TH28">
            <v>0</v>
          </cell>
          <cell r="TI28">
            <v>0</v>
          </cell>
          <cell r="TJ28">
            <v>0</v>
          </cell>
          <cell r="TK28">
            <v>0.643678160919681</v>
          </cell>
          <cell r="TL28">
            <v>0</v>
          </cell>
          <cell r="TM28">
            <v>0</v>
          </cell>
          <cell r="TN28">
            <v>0</v>
          </cell>
          <cell r="TO28">
            <v>-2.2995981893440098</v>
          </cell>
          <cell r="TP28">
            <v>27.840189550226398</v>
          </cell>
          <cell r="TQ28">
            <v>6.2664915329799999</v>
          </cell>
          <cell r="TR28">
            <v>0</v>
          </cell>
          <cell r="TS28">
            <v>3.0453374111515599</v>
          </cell>
          <cell r="TT28">
            <v>9.6686757459218704</v>
          </cell>
          <cell r="TU28">
            <v>47.042184421308498</v>
          </cell>
          <cell r="TV28">
            <v>-7.3367870917721696</v>
          </cell>
          <cell r="TW28">
            <v>202041.92760104701</v>
          </cell>
          <cell r="TX28">
            <v>566.29846103775606</v>
          </cell>
          <cell r="TY28">
            <v>94781.5613047878</v>
          </cell>
          <cell r="TZ28">
            <v>35562.663342162297</v>
          </cell>
          <cell r="UA28">
            <v>52410.710131351399</v>
          </cell>
          <cell r="UB28">
            <v>8462.3941375418399</v>
          </cell>
          <cell r="UC28">
            <v>119475.54336851899</v>
          </cell>
          <cell r="UD28">
            <v>1.96973217968832</v>
          </cell>
          <cell r="UE28">
            <v>0.51707726732750403</v>
          </cell>
          <cell r="UF28">
            <v>0.51707726732750403</v>
          </cell>
          <cell r="UG28">
            <v>0.195913472980009</v>
          </cell>
          <cell r="UH28">
            <v>14984.353526082101</v>
          </cell>
          <cell r="UI28">
            <v>111948.54746487799</v>
          </cell>
          <cell r="UJ28">
            <v>79144.444862864504</v>
          </cell>
          <cell r="UK28">
            <v>16848.046789189</v>
          </cell>
          <cell r="UL28">
            <v>19476.214630132301</v>
          </cell>
          <cell r="UM28">
            <v>172271.057227571</v>
          </cell>
          <cell r="UN28">
            <v>9.5921307968072096E-3</v>
          </cell>
          <cell r="UO28">
            <v>1.63953400022844E-2</v>
          </cell>
          <cell r="UP28">
            <v>1.14447061235428</v>
          </cell>
          <cell r="UQ28">
            <v>0</v>
          </cell>
          <cell r="UR28">
            <v>4.2212857055661697E-2</v>
          </cell>
          <cell r="US28">
            <v>0.118752012480162</v>
          </cell>
          <cell r="UT28">
            <v>3.9912705679410699E-3</v>
          </cell>
          <cell r="UU28">
            <v>0.35199999999999998</v>
          </cell>
          <cell r="UV28">
            <v>8.1215105757507997E-2</v>
          </cell>
          <cell r="UW28">
            <v>6.4295268965031502E-2</v>
          </cell>
          <cell r="UX28">
            <v>0.17657179915191801</v>
          </cell>
          <cell r="UY28">
            <v>3.4646670690870199E-2</v>
          </cell>
          <cell r="UZ28">
            <v>34.963872021254403</v>
          </cell>
          <cell r="VA28">
            <v>20.430665941341701</v>
          </cell>
          <cell r="VB28">
            <v>-9.1789042324041699</v>
          </cell>
          <cell r="VC28">
            <v>1.56450534185041</v>
          </cell>
          <cell r="VD28">
            <v>-3.6222240887149599</v>
          </cell>
          <cell r="VE28">
            <v>0</v>
          </cell>
          <cell r="VF28">
            <v>5.2030764089132902</v>
          </cell>
          <cell r="VG28">
            <v>5.2030764089132902</v>
          </cell>
          <cell r="VH28">
            <v>-5.2754009107480302</v>
          </cell>
          <cell r="VI28">
            <v>1.49265240411223</v>
          </cell>
          <cell r="VJ28">
            <v>-3.2500175294669198</v>
          </cell>
          <cell r="VK28">
            <v>0</v>
          </cell>
          <cell r="VL28">
            <v>5.8062019091475596</v>
          </cell>
          <cell r="VM28">
            <v>5.8062019091475596</v>
          </cell>
          <cell r="VN28">
            <v>2.4579864919151002E-2</v>
          </cell>
          <cell r="VO28">
            <v>3.7544819068849898E-2</v>
          </cell>
          <cell r="VP28">
            <v>-1.45249042853003</v>
          </cell>
          <cell r="VQ28">
            <v>1.7979901343582401</v>
          </cell>
          <cell r="VR28">
            <v>-6.1399417526631099</v>
          </cell>
          <cell r="VS28">
            <v>1.5666973380876501</v>
          </cell>
          <cell r="VT28">
            <v>132532.34415026801</v>
          </cell>
          <cell r="VU28">
            <v>1.00219240988604</v>
          </cell>
          <cell r="VV28">
            <v>97828.451033892605</v>
          </cell>
          <cell r="VW28">
            <v>2.6868401506273298</v>
          </cell>
          <cell r="VX28">
            <v>3.5817971731712399</v>
          </cell>
          <cell r="VY28">
            <v>-0.91062743609212604</v>
          </cell>
        </row>
        <row r="29">
          <cell r="B29" t="str">
            <v>1976Q1</v>
          </cell>
          <cell r="C29">
            <v>4.8978368245002298E-2</v>
          </cell>
          <cell r="D29">
            <v>0.3</v>
          </cell>
          <cell r="E29">
            <v>1</v>
          </cell>
          <cell r="F29">
            <v>0</v>
          </cell>
          <cell r="G29">
            <v>0</v>
          </cell>
          <cell r="H29">
            <v>0</v>
          </cell>
          <cell r="I29">
            <v>41.1444743023957</v>
          </cell>
          <cell r="J29">
            <v>41.054466085084499</v>
          </cell>
          <cell r="K29">
            <v>41.1444743023957</v>
          </cell>
          <cell r="L29">
            <v>-73.525578312103093</v>
          </cell>
          <cell r="M29">
            <v>5685.4849299999996</v>
          </cell>
          <cell r="N29">
            <v>-68.146479000000895</v>
          </cell>
          <cell r="O29">
            <v>-48.481861327058702</v>
          </cell>
          <cell r="P29">
            <v>6.7751060711013396E-3</v>
          </cell>
          <cell r="Q29">
            <v>-33.96</v>
          </cell>
          <cell r="R29">
            <v>-2640.4663510515102</v>
          </cell>
          <cell r="S29">
            <v>-10561.865404206101</v>
          </cell>
          <cell r="T29">
            <v>-135.84</v>
          </cell>
          <cell r="U29">
            <v>-6.8003620272382506E-2</v>
          </cell>
          <cell r="V29">
            <v>-0.745</v>
          </cell>
          <cell r="W29">
            <v>49130.244541432301</v>
          </cell>
          <cell r="X29">
            <v>202041.92760104701</v>
          </cell>
          <cell r="Y29">
            <v>141.57461525943901</v>
          </cell>
          <cell r="Z29">
            <v>103.676591445409</v>
          </cell>
          <cell r="AA29">
            <v>336.228082841976</v>
          </cell>
          <cell r="AB29">
            <v>1202.65584292223</v>
          </cell>
          <cell r="AC29">
            <v>6.6988749850624002E-3</v>
          </cell>
          <cell r="AD29">
            <v>6.6988749850624002E-3</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0.28734234083648702</v>
          </cell>
          <cell r="AV29">
            <v>92561.178564688904</v>
          </cell>
          <cell r="AW29">
            <v>94067.797057911695</v>
          </cell>
          <cell r="AX29">
            <v>386789.72710225597</v>
          </cell>
          <cell r="AY29">
            <v>32072.8125436093</v>
          </cell>
          <cell r="AZ29">
            <v>405504.49446411</v>
          </cell>
          <cell r="BA29">
            <v>667.90369428417796</v>
          </cell>
          <cell r="BB29">
            <v>667.29125677972797</v>
          </cell>
          <cell r="BC29">
            <v>2368.1147856971402</v>
          </cell>
          <cell r="BD29">
            <v>2405.2612187384402</v>
          </cell>
          <cell r="BE29">
            <v>5.76779566291598E-3</v>
          </cell>
          <cell r="BF29">
            <v>9.4818307025703891E-3</v>
          </cell>
          <cell r="BG29">
            <v>8.5839779902383909E-3</v>
          </cell>
          <cell r="BH29">
            <v>6.1866373257832199E-3</v>
          </cell>
          <cell r="BI29">
            <v>46817.628367665602</v>
          </cell>
          <cell r="BJ29">
            <v>-19.023025416412001</v>
          </cell>
          <cell r="BK29">
            <v>0</v>
          </cell>
          <cell r="BL29">
            <v>2.8394012470288998E-2</v>
          </cell>
          <cell r="BM29">
            <v>132531.00933837899</v>
          </cell>
          <cell r="BN29">
            <v>5452918.7079934999</v>
          </cell>
          <cell r="BO29">
            <v>5793708.0652309703</v>
          </cell>
          <cell r="BP29">
            <v>137009.26951056501</v>
          </cell>
          <cell r="BQ29">
            <v>1.62134575050502E-2</v>
          </cell>
          <cell r="BR29">
            <v>1.0171799949982301</v>
          </cell>
          <cell r="BS29">
            <v>2.74841604310926E-2</v>
          </cell>
          <cell r="BT29">
            <v>19074.867671328699</v>
          </cell>
          <cell r="BU29">
            <v>0</v>
          </cell>
          <cell r="BV29">
            <v>7685.3912996701902</v>
          </cell>
          <cell r="BW29">
            <v>0</v>
          </cell>
          <cell r="BX29">
            <v>6703.6840000000002</v>
          </cell>
          <cell r="BY29">
            <v>3746.0883815205202</v>
          </cell>
          <cell r="BZ29">
            <v>16872.0039220197</v>
          </cell>
          <cell r="CA29">
            <v>3086.32</v>
          </cell>
          <cell r="CB29">
            <v>15196.743</v>
          </cell>
          <cell r="CC29">
            <v>94781.5613047878</v>
          </cell>
          <cell r="CD29">
            <v>39343.741300059701</v>
          </cell>
          <cell r="CE29">
            <v>145040.03317651601</v>
          </cell>
          <cell r="CF29">
            <v>29034.486710000001</v>
          </cell>
          <cell r="CG29">
            <v>131213</v>
          </cell>
          <cell r="CH29">
            <v>27987.136866219498</v>
          </cell>
          <cell r="CI29">
            <v>104429.12813925301</v>
          </cell>
          <cell r="CJ29">
            <v>23583.544000000002</v>
          </cell>
          <cell r="CK29">
            <v>93647.72</v>
          </cell>
          <cell r="CL29">
            <v>157.30535897933501</v>
          </cell>
          <cell r="CM29">
            <v>709.21418177872897</v>
          </cell>
          <cell r="CN29">
            <v>4642.6585316992596</v>
          </cell>
          <cell r="CO29">
            <v>15445.9209852979</v>
          </cell>
          <cell r="CP29">
            <v>3791.2473748860002</v>
          </cell>
          <cell r="CQ29">
            <v>15664.852999999999</v>
          </cell>
          <cell r="CR29">
            <v>13237.202786217</v>
          </cell>
          <cell r="CS29">
            <v>52948.811144868101</v>
          </cell>
          <cell r="CT29">
            <v>0</v>
          </cell>
          <cell r="CU29">
            <v>0</v>
          </cell>
          <cell r="CV29">
            <v>0</v>
          </cell>
          <cell r="CW29">
            <v>0</v>
          </cell>
          <cell r="CX29">
            <v>9271</v>
          </cell>
          <cell r="CY29">
            <v>37084</v>
          </cell>
          <cell r="CZ29">
            <v>13265.3562298244</v>
          </cell>
          <cell r="DA29">
            <v>53061.424919297599</v>
          </cell>
          <cell r="DB29">
            <v>10477.033028661601</v>
          </cell>
          <cell r="DC29">
            <v>41908.132114646498</v>
          </cell>
          <cell r="DD29">
            <v>1</v>
          </cell>
          <cell r="DE29">
            <v>1</v>
          </cell>
          <cell r="DF29">
            <v>1</v>
          </cell>
          <cell r="DG29">
            <v>1</v>
          </cell>
          <cell r="DH29">
            <v>0</v>
          </cell>
          <cell r="DI29">
            <v>0</v>
          </cell>
          <cell r="DJ29">
            <v>0</v>
          </cell>
          <cell r="DK29">
            <v>199467</v>
          </cell>
          <cell r="DL29">
            <v>21165.205648971601</v>
          </cell>
          <cell r="DM29">
            <v>-0.24603838063080999</v>
          </cell>
          <cell r="DN29">
            <v>-0.19361105674544199</v>
          </cell>
          <cell r="DO29">
            <v>79144.444862864504</v>
          </cell>
          <cell r="DP29">
            <v>89619.044274260799</v>
          </cell>
          <cell r="DQ29">
            <v>372149.32350929198</v>
          </cell>
          <cell r="DR29">
            <v>619.42183295711902</v>
          </cell>
          <cell r="DS29">
            <v>2226.1348021992299</v>
          </cell>
          <cell r="DT29">
            <v>181962.286506984</v>
          </cell>
          <cell r="DU29">
            <v>118864.199412752</v>
          </cell>
          <cell r="DV29">
            <v>99036.485447486499</v>
          </cell>
          <cell r="DW29">
            <v>40434.247694571</v>
          </cell>
          <cell r="DX29">
            <v>111.273418703418</v>
          </cell>
          <cell r="DY29">
            <v>365.46249878089901</v>
          </cell>
          <cell r="DZ29">
            <v>112563.948893233</v>
          </cell>
          <cell r="EA29">
            <v>450255.79557293199</v>
          </cell>
          <cell r="EB29">
            <v>107555.11150390501</v>
          </cell>
          <cell r="EC29">
            <v>430220.44601562002</v>
          </cell>
          <cell r="ED29">
            <v>-3.0499999999999999E-2</v>
          </cell>
          <cell r="EE29">
            <v>3745.1543704422702</v>
          </cell>
          <cell r="EF29">
            <v>24251.500439483501</v>
          </cell>
          <cell r="EG29">
            <v>104449.203281252</v>
          </cell>
          <cell r="EH29">
            <v>0</v>
          </cell>
          <cell r="EI29">
            <v>4964.3015607633097</v>
          </cell>
          <cell r="EJ29">
            <v>7208.1439080729197</v>
          </cell>
          <cell r="EK29">
            <v>12172.4454688362</v>
          </cell>
          <cell r="EL29">
            <v>136.12278811145001</v>
          </cell>
          <cell r="EM29">
            <v>4233.6352175961301</v>
          </cell>
          <cell r="EN29">
            <v>27.779126406602401</v>
          </cell>
          <cell r="EO29">
            <v>2115.59853438546</v>
          </cell>
          <cell r="EP29">
            <v>8384.6725143691201</v>
          </cell>
          <cell r="EQ29">
            <v>3.0499999999999999E-2</v>
          </cell>
          <cell r="ER29">
            <v>55.887840716281197</v>
          </cell>
          <cell r="ES29">
            <v>174.350834605817</v>
          </cell>
          <cell r="ET29">
            <v>697.40333842326697</v>
          </cell>
          <cell r="EU29">
            <v>0.61243750445019796</v>
          </cell>
          <cell r="EV29">
            <v>37.146433041301599</v>
          </cell>
          <cell r="EW29">
            <v>25379.839871726701</v>
          </cell>
          <cell r="EX29">
            <v>0</v>
          </cell>
          <cell r="EY29">
            <v>3349.8166457111902</v>
          </cell>
          <cell r="EZ29">
            <v>0</v>
          </cell>
          <cell r="FA29">
            <v>3140.7572352934499</v>
          </cell>
          <cell r="FB29">
            <v>1152.3622205501099</v>
          </cell>
          <cell r="FC29">
            <v>6078.0852529346403</v>
          </cell>
          <cell r="FD29">
            <v>1086.1485822941299</v>
          </cell>
          <cell r="FE29">
            <v>6058.75663383754</v>
          </cell>
          <cell r="FF29">
            <v>119475.54336851899</v>
          </cell>
          <cell r="FG29">
            <v>34803.7292792113</v>
          </cell>
          <cell r="FH29">
            <v>141660.35219012</v>
          </cell>
          <cell r="FI29">
            <v>23349.001779999999</v>
          </cell>
          <cell r="FJ29">
            <v>130959</v>
          </cell>
          <cell r="FK29">
            <v>205.787220306394</v>
          </cell>
          <cell r="FL29">
            <v>888.34059831793502</v>
          </cell>
          <cell r="FM29">
            <v>33194.206554870201</v>
          </cell>
          <cell r="FN29">
            <v>132610.10991488199</v>
          </cell>
          <cell r="FO29">
            <v>26857.2711749259</v>
          </cell>
          <cell r="FP29">
            <v>121759.486130869</v>
          </cell>
          <cell r="FQ29">
            <v>13370.9915315403</v>
          </cell>
          <cell r="FR29">
            <v>58555.673381503999</v>
          </cell>
          <cell r="FS29">
            <v>9339.1464790000009</v>
          </cell>
          <cell r="FT29">
            <v>56987.481</v>
          </cell>
          <cell r="FU29">
            <v>219.789755234334</v>
          </cell>
          <cell r="FV29">
            <v>799.99644399400302</v>
          </cell>
          <cell r="FW29">
            <v>0.33288043478260898</v>
          </cell>
          <cell r="FX29">
            <v>5.1707726732750396E-3</v>
          </cell>
          <cell r="FY29">
            <v>4.5842217484008498E-2</v>
          </cell>
          <cell r="FZ29">
            <v>0</v>
          </cell>
          <cell r="GA29">
            <v>0.33288043478260898</v>
          </cell>
          <cell r="GB29">
            <v>4.5842217484008498E-2</v>
          </cell>
          <cell r="GC29">
            <v>36256</v>
          </cell>
          <cell r="GD29">
            <v>2.5000000000000001E-2</v>
          </cell>
          <cell r="GE29">
            <v>1340664.53448899</v>
          </cell>
          <cell r="GF29">
            <v>502342.44239099399</v>
          </cell>
          <cell r="GG29">
            <v>665899.494367001</v>
          </cell>
          <cell r="GH29">
            <v>92689.155502115507</v>
          </cell>
          <cell r="GI29">
            <v>594</v>
          </cell>
          <cell r="GJ29">
            <v>2.51944988556418E-2</v>
          </cell>
          <cell r="GK29">
            <v>-163211</v>
          </cell>
          <cell r="GL29">
            <v>-21663.271138971599</v>
          </cell>
          <cell r="GM29">
            <v>0.78980488695076001</v>
          </cell>
          <cell r="GN29">
            <v>0.78980488695076001</v>
          </cell>
          <cell r="GO29">
            <v>6.8436069468050297E-3</v>
          </cell>
          <cell r="GP29">
            <v>0.95907976023006003</v>
          </cell>
          <cell r="GQ29">
            <v>5.2573747946939899E-3</v>
          </cell>
          <cell r="GR29">
            <v>6.9117210295336897E-3</v>
          </cell>
          <cell r="GS29">
            <v>4.1052581427311798E-3</v>
          </cell>
          <cell r="GT29">
            <v>9.0629343030873902E-3</v>
          </cell>
          <cell r="GU29">
            <v>6.5615304528705799E-3</v>
          </cell>
          <cell r="GV29">
            <v>6.6654768711007098E-3</v>
          </cell>
          <cell r="GW29">
            <v>8.1082946679912702E-3</v>
          </cell>
          <cell r="GX29">
            <v>0.84697976395073704</v>
          </cell>
          <cell r="GY29">
            <v>0.80909513925361198</v>
          </cell>
          <cell r="GZ29">
            <v>0.80468464658246197</v>
          </cell>
          <cell r="HA29">
            <v>0.21647790449388399</v>
          </cell>
          <cell r="HB29">
            <v>172271.057227571</v>
          </cell>
          <cell r="HC29">
            <v>0.02</v>
          </cell>
          <cell r="HD29">
            <v>5.0000000000000001E-3</v>
          </cell>
          <cell r="HE29">
            <v>2.87467378247151E-2</v>
          </cell>
          <cell r="HF29">
            <v>2.8622304659840801E-2</v>
          </cell>
          <cell r="HG29">
            <v>3635.7980331239301</v>
          </cell>
          <cell r="HH29">
            <v>8.2467339585154797E-3</v>
          </cell>
          <cell r="HI29">
            <v>0.74034771459854298</v>
          </cell>
          <cell r="HJ29">
            <v>0.79034977476057899</v>
          </cell>
          <cell r="HK29">
            <v>0.81661129049229597</v>
          </cell>
          <cell r="HL29">
            <v>0.79148391075270397</v>
          </cell>
          <cell r="HM29">
            <v>0.75</v>
          </cell>
          <cell r="HN29">
            <v>-0.25</v>
          </cell>
          <cell r="HO29">
            <v>-0.25</v>
          </cell>
          <cell r="HP29">
            <v>-0.25</v>
          </cell>
          <cell r="HQ29">
            <v>6.6355007437053403E-3</v>
          </cell>
          <cell r="HR29">
            <v>1.61957726675056E-2</v>
          </cell>
          <cell r="HS29">
            <v>9.5921307968072096E-3</v>
          </cell>
          <cell r="HT29">
            <v>1.63953400022844E-2</v>
          </cell>
          <cell r="HU29">
            <v>1.14447061235428</v>
          </cell>
          <cell r="HV29">
            <v>1.02702841744243</v>
          </cell>
          <cell r="HW29">
            <v>1.0018674864896899</v>
          </cell>
          <cell r="HX29">
            <v>0.889412285517866</v>
          </cell>
          <cell r="HY29">
            <v>0.78142522604703402</v>
          </cell>
          <cell r="HZ29">
            <v>1.1731223863556799</v>
          </cell>
          <cell r="IA29">
            <v>22.714767567201299</v>
          </cell>
          <cell r="IB29">
            <v>0.69581864901158796</v>
          </cell>
          <cell r="IC29">
            <v>0</v>
          </cell>
          <cell r="ID29">
            <v>97906.773994071002</v>
          </cell>
          <cell r="IE29">
            <v>4.2212857055661697E-2</v>
          </cell>
          <cell r="IF29">
            <v>1.0461440647542799</v>
          </cell>
          <cell r="IG29">
            <v>0.118752012480162</v>
          </cell>
          <cell r="IH29">
            <v>1.4999999999999999E-2</v>
          </cell>
          <cell r="II29">
            <v>3.9912705679410699E-3</v>
          </cell>
          <cell r="IJ29">
            <v>0.35199999999999998</v>
          </cell>
          <cell r="IK29">
            <v>6.0066666666666699E-2</v>
          </cell>
          <cell r="IL29">
            <v>1.9267399267399302E-2</v>
          </cell>
          <cell r="IM29">
            <v>4.4999999999999998E-2</v>
          </cell>
          <cell r="IN29">
            <v>0.49</v>
          </cell>
          <cell r="IO29">
            <v>8.1215105757507997E-2</v>
          </cell>
          <cell r="IP29">
            <v>6.4295268965031502E-2</v>
          </cell>
          <cell r="IQ29">
            <v>27.072360395669499</v>
          </cell>
          <cell r="IR29">
            <v>0.17657179915191801</v>
          </cell>
          <cell r="IS29">
            <v>3.4646670690870199E-2</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0.44759066290875099</v>
          </cell>
          <cell r="LB29">
            <v>0</v>
          </cell>
          <cell r="LC29">
            <v>199.841769414585</v>
          </cell>
          <cell r="LD29">
            <v>24</v>
          </cell>
          <cell r="LE29">
            <v>27128.8659866075</v>
          </cell>
          <cell r="LF29">
            <v>3682.1339321596301</v>
          </cell>
          <cell r="LG29">
            <v>685.52501098456401</v>
          </cell>
          <cell r="LH29">
            <v>1439.07609292899</v>
          </cell>
          <cell r="LI29">
            <v>15317.789284348601</v>
          </cell>
          <cell r="LJ29">
            <v>5.0000000000000001E-3</v>
          </cell>
          <cell r="LK29">
            <v>0</v>
          </cell>
          <cell r="LL29">
            <v>0</v>
          </cell>
          <cell r="LM29">
            <v>2708.1464565152</v>
          </cell>
          <cell r="LN29">
            <v>4076.8936723982501</v>
          </cell>
          <cell r="LO29">
            <v>177.11517116245199</v>
          </cell>
          <cell r="LP29">
            <v>188.09397421833799</v>
          </cell>
          <cell r="LQ29">
            <v>4.1260000000000003E-3</v>
          </cell>
          <cell r="LR29">
            <v>0.211340862723115</v>
          </cell>
          <cell r="LS29">
            <v>0</v>
          </cell>
          <cell r="LT29">
            <v>3972.6357558259501</v>
          </cell>
          <cell r="LU29">
            <v>8637.00707200742</v>
          </cell>
          <cell r="LV29">
            <v>1557.53282824608</v>
          </cell>
          <cell r="LW29">
            <v>16.470200305476698</v>
          </cell>
          <cell r="LX29">
            <v>17.730577431747399</v>
          </cell>
          <cell r="LY29">
            <v>3529.5135401305602</v>
          </cell>
          <cell r="LZ29">
            <v>0</v>
          </cell>
          <cell r="MA29">
            <v>363.15850088818001</v>
          </cell>
          <cell r="MB29">
            <v>2.5940761254328801E-2</v>
          </cell>
          <cell r="MC29">
            <v>9.3333333333333306E-3</v>
          </cell>
          <cell r="MD29">
            <v>0.323523111230891</v>
          </cell>
          <cell r="ME29">
            <v>0.265260131262326</v>
          </cell>
          <cell r="MF29">
            <v>192049.718320393</v>
          </cell>
          <cell r="MG29">
            <v>0.115951186628529</v>
          </cell>
          <cell r="MH29">
            <v>0.47217442238333801</v>
          </cell>
          <cell r="MI29">
            <v>0.108975020036145</v>
          </cell>
          <cell r="MJ29">
            <v>0.41740644571699198</v>
          </cell>
          <cell r="MK29">
            <v>6.8835917115119799E-2</v>
          </cell>
          <cell r="ML29">
            <v>0.30866805688014698</v>
          </cell>
          <cell r="MM29">
            <v>-1608.4879365514701</v>
          </cell>
          <cell r="MN29">
            <v>1645.0584245507</v>
          </cell>
          <cell r="MO29">
            <v>82.168745145786602</v>
          </cell>
          <cell r="MP29">
            <v>45.833504186707898</v>
          </cell>
          <cell r="MQ29">
            <v>35711.264547000901</v>
          </cell>
          <cell r="MR29">
            <v>33.288043478261002</v>
          </cell>
          <cell r="MS29">
            <v>33.288043478261002</v>
          </cell>
          <cell r="MT29">
            <v>0</v>
          </cell>
          <cell r="MU29">
            <v>0</v>
          </cell>
          <cell r="MV29">
            <v>0</v>
          </cell>
          <cell r="MW29">
            <v>0</v>
          </cell>
          <cell r="MX29">
            <v>0</v>
          </cell>
          <cell r="MY29">
            <v>23.728983345058801</v>
          </cell>
          <cell r="MZ29">
            <v>-19.361105674544199</v>
          </cell>
          <cell r="NA29">
            <v>16.180552955914401</v>
          </cell>
          <cell r="NB29">
            <v>3.0850916911067401</v>
          </cell>
          <cell r="NC29">
            <v>79.346264666666301</v>
          </cell>
          <cell r="ND29">
            <v>49</v>
          </cell>
          <cell r="NE29">
            <v>6.0066666666666704</v>
          </cell>
          <cell r="NF29">
            <v>1.9267399267399301</v>
          </cell>
          <cell r="NG29">
            <v>2.5940761254328799</v>
          </cell>
          <cell r="NH29">
            <v>0.93333333333333302</v>
          </cell>
          <cell r="NI29">
            <v>3.6546716301873801</v>
          </cell>
          <cell r="NJ29">
            <v>0</v>
          </cell>
          <cell r="NK29">
            <v>0</v>
          </cell>
          <cell r="NL29">
            <v>0</v>
          </cell>
          <cell r="NM29">
            <v>0</v>
          </cell>
          <cell r="NN29">
            <v>0</v>
          </cell>
          <cell r="NO29">
            <v>0</v>
          </cell>
          <cell r="NP29">
            <v>0</v>
          </cell>
          <cell r="NQ29">
            <v>0</v>
          </cell>
          <cell r="NR29">
            <v>0</v>
          </cell>
          <cell r="NS29">
            <v>0</v>
          </cell>
          <cell r="NT29">
            <v>0</v>
          </cell>
          <cell r="NU29">
            <v>6729.3633105127101</v>
          </cell>
          <cell r="NV29">
            <v>78.980488695076005</v>
          </cell>
          <cell r="NW29">
            <v>76.931674694086794</v>
          </cell>
          <cell r="NX29">
            <v>0</v>
          </cell>
          <cell r="NY29">
            <v>30.2318144701193</v>
          </cell>
          <cell r="NZ29">
            <v>3.40196956132479</v>
          </cell>
          <cell r="OA29">
            <v>22.559771739583901</v>
          </cell>
          <cell r="OB29">
            <v>0</v>
          </cell>
          <cell r="OC29">
            <v>0</v>
          </cell>
          <cell r="OD29">
            <v>1.35778095847814</v>
          </cell>
          <cell r="OE29">
            <v>3.4513089861766502</v>
          </cell>
          <cell r="OF29">
            <v>-8.0540895903865</v>
          </cell>
          <cell r="OG29">
            <v>0</v>
          </cell>
          <cell r="OH29">
            <v>3.91373608306729</v>
          </cell>
          <cell r="OI29">
            <v>10.8975020036145</v>
          </cell>
          <cell r="OJ29">
            <v>6.88359171151198</v>
          </cell>
          <cell r="OK29">
            <v>36.9521621864398</v>
          </cell>
          <cell r="OL29">
            <v>-8.4492931168731999</v>
          </cell>
          <cell r="OM29">
            <v>-29.140314584722901</v>
          </cell>
          <cell r="ON29">
            <v>18.812649635105998</v>
          </cell>
          <cell r="OO29">
            <v>-12.137788448457</v>
          </cell>
          <cell r="OP29">
            <v>0</v>
          </cell>
          <cell r="OQ29">
            <v>0</v>
          </cell>
          <cell r="OR29">
            <v>-586.96639990337997</v>
          </cell>
          <cell r="OS29">
            <v>23.711888508271102</v>
          </cell>
          <cell r="OT29">
            <v>610.67828841165101</v>
          </cell>
          <cell r="OU29">
            <v>53.890156601281298</v>
          </cell>
          <cell r="OV29">
            <v>-0.76404275489774198</v>
          </cell>
          <cell r="OW29">
            <v>8.8581622045842003</v>
          </cell>
          <cell r="OX29">
            <v>-8.4492931168731999</v>
          </cell>
          <cell r="OY29">
            <v>-11.776370831248901</v>
          </cell>
          <cell r="OZ29">
            <v>-0.25223500843251101</v>
          </cell>
          <cell r="PA29">
            <v>-5.9121284031231998</v>
          </cell>
          <cell r="PB29">
            <v>-1.3952940203094</v>
          </cell>
          <cell r="PC29">
            <v>-6.2008203566196203</v>
          </cell>
          <cell r="PD29">
            <v>-1.93951643681113</v>
          </cell>
          <cell r="PE29">
            <v>18.812649635105998</v>
          </cell>
          <cell r="PF29">
            <v>0</v>
          </cell>
          <cell r="PG29">
            <v>0</v>
          </cell>
          <cell r="PH29">
            <v>0</v>
          </cell>
          <cell r="PI29">
            <v>0</v>
          </cell>
          <cell r="PJ29">
            <v>-12.137788448457</v>
          </cell>
          <cell r="PK29">
            <v>0</v>
          </cell>
          <cell r="PL29">
            <v>0</v>
          </cell>
          <cell r="PM29">
            <v>0</v>
          </cell>
          <cell r="PN29">
            <v>7.3842081394896599</v>
          </cell>
          <cell r="PO29">
            <v>0</v>
          </cell>
          <cell r="PP29">
            <v>0</v>
          </cell>
          <cell r="PQ29">
            <v>7.0512512387147204E-3</v>
          </cell>
          <cell r="PR29">
            <v>-135.84</v>
          </cell>
          <cell r="PS29">
            <v>1285.97305833628</v>
          </cell>
          <cell r="PT29">
            <v>397.82934477129101</v>
          </cell>
          <cell r="PU29">
            <v>842.72007271723305</v>
          </cell>
          <cell r="PV29">
            <v>504.65853536743901</v>
          </cell>
          <cell r="PW29">
            <v>218.75121029992499</v>
          </cell>
          <cell r="PX29">
            <v>119.310327049869</v>
          </cell>
          <cell r="PY29">
            <v>22.352234542267801</v>
          </cell>
          <cell r="PZ29">
            <v>758.49239698641395</v>
          </cell>
          <cell r="QA29">
            <v>37084</v>
          </cell>
          <cell r="QB29">
            <v>900.42969180803198</v>
          </cell>
          <cell r="QC29">
            <v>0</v>
          </cell>
          <cell r="QD29">
            <v>37356.585916000004</v>
          </cell>
          <cell r="QE29">
            <v>2406.9374155454602</v>
          </cell>
          <cell r="QF29">
            <v>-2.98</v>
          </cell>
          <cell r="QG29">
            <v>-294.10231324841197</v>
          </cell>
          <cell r="QH29">
            <v>-141.937294821617</v>
          </cell>
          <cell r="QI29">
            <v>43.752479174930599</v>
          </cell>
          <cell r="QJ29">
            <v>43.752479174930599</v>
          </cell>
          <cell r="QK29">
            <v>0</v>
          </cell>
          <cell r="QL29">
            <v>0</v>
          </cell>
          <cell r="QM29">
            <v>0</v>
          </cell>
          <cell r="QN29">
            <v>0</v>
          </cell>
          <cell r="QO29">
            <v>0</v>
          </cell>
          <cell r="QP29">
            <v>36.039344252389498</v>
          </cell>
          <cell r="QQ29">
            <v>-24.603838063081</v>
          </cell>
          <cell r="QR29">
            <v>-19.361105674544199</v>
          </cell>
          <cell r="QS29">
            <v>-19.101426871852301</v>
          </cell>
          <cell r="QT29">
            <v>3.82323195984586</v>
          </cell>
          <cell r="QU29">
            <v>40.934826930991399</v>
          </cell>
          <cell r="QV29">
            <v>0</v>
          </cell>
          <cell r="QW29">
            <v>3.0145432639596899</v>
          </cell>
          <cell r="QX29">
            <v>79.346264666666301</v>
          </cell>
          <cell r="QY29">
            <v>49</v>
          </cell>
          <cell r="QZ29">
            <v>6.0066666666666704</v>
          </cell>
          <cell r="RA29">
            <v>1.9267399267399301</v>
          </cell>
          <cell r="RB29">
            <v>2.5940761254328799</v>
          </cell>
          <cell r="RC29">
            <v>0.55833333333333302</v>
          </cell>
          <cell r="RD29">
            <v>0</v>
          </cell>
          <cell r="RE29">
            <v>0</v>
          </cell>
          <cell r="RF29">
            <v>0</v>
          </cell>
          <cell r="RG29">
            <v>0</v>
          </cell>
          <cell r="RH29">
            <v>0</v>
          </cell>
          <cell r="RI29">
            <v>0</v>
          </cell>
          <cell r="RJ29">
            <v>1.65150696937189</v>
          </cell>
          <cell r="RK29">
            <v>0</v>
          </cell>
          <cell r="RL29">
            <v>0</v>
          </cell>
          <cell r="RM29">
            <v>-1.62467534285499</v>
          </cell>
          <cell r="RN29">
            <v>0</v>
          </cell>
          <cell r="RO29">
            <v>0</v>
          </cell>
          <cell r="RP29">
            <v>41683.145564321698</v>
          </cell>
          <cell r="RQ29">
            <v>6927.1673280920004</v>
          </cell>
          <cell r="RR29">
            <v>78.980488695076005</v>
          </cell>
          <cell r="RS29">
            <v>76.931674694086794</v>
          </cell>
          <cell r="RT29">
            <v>37.864214282836997</v>
          </cell>
          <cell r="RU29">
            <v>4.6680262859731396</v>
          </cell>
          <cell r="RV29">
            <v>0</v>
          </cell>
          <cell r="RW29">
            <v>0</v>
          </cell>
          <cell r="RX29">
            <v>7.7893683516422101</v>
          </cell>
          <cell r="RY29">
            <v>-10.0188001236309</v>
          </cell>
          <cell r="RZ29">
            <v>0</v>
          </cell>
          <cell r="SA29">
            <v>5.6551362555194302</v>
          </cell>
          <cell r="SB29">
            <v>0.90183944937851601</v>
          </cell>
          <cell r="SC29">
            <v>12.1338244914994</v>
          </cell>
          <cell r="SD29">
            <v>7.2960593802042304</v>
          </cell>
          <cell r="SE29">
            <v>54.823358063502702</v>
          </cell>
          <cell r="SF29">
            <v>-9.5692627618455397</v>
          </cell>
          <cell r="SG29">
            <v>-27.665010914478</v>
          </cell>
          <cell r="SH29">
            <v>0</v>
          </cell>
          <cell r="SI29">
            <v>0</v>
          </cell>
          <cell r="SJ29">
            <v>9.3124124208261705</v>
          </cell>
          <cell r="SK29">
            <v>-13.688964676933301</v>
          </cell>
          <cell r="SL29">
            <v>0</v>
          </cell>
          <cell r="SM29">
            <v>0</v>
          </cell>
          <cell r="SN29">
            <v>-604.21978729347097</v>
          </cell>
          <cell r="SO29">
            <v>-6780.8576552877903</v>
          </cell>
          <cell r="SP29">
            <v>23.7218462899542</v>
          </cell>
          <cell r="SQ29">
            <v>627.94163358342496</v>
          </cell>
          <cell r="SR29">
            <v>50.365596359697598</v>
          </cell>
          <cell r="SS29">
            <v>0.75237589687335205</v>
          </cell>
          <cell r="ST29">
            <v>61.271157137394397</v>
          </cell>
          <cell r="SU29">
            <v>-9.2926999517971591</v>
          </cell>
          <cell r="SV29">
            <v>9.1380023930569791</v>
          </cell>
          <cell r="SW29">
            <v>-9.5692627618455397</v>
          </cell>
          <cell r="SX29">
            <v>-10.6088743242157</v>
          </cell>
          <cell r="SY29">
            <v>-3.6042008783940802</v>
          </cell>
          <cell r="SZ29">
            <v>-16.193848385129801</v>
          </cell>
          <cell r="TA29">
            <v>9.0411947011493299E-2</v>
          </cell>
          <cell r="TB29">
            <v>-7.5131278877971903</v>
          </cell>
          <cell r="TC29">
            <v>-6.63930277598479</v>
          </cell>
          <cell r="TD29">
            <v>9.3124124208261705</v>
          </cell>
          <cell r="TE29">
            <v>0</v>
          </cell>
          <cell r="TF29">
            <v>0</v>
          </cell>
          <cell r="TG29">
            <v>-13.688964676933301</v>
          </cell>
          <cell r="TH29">
            <v>0</v>
          </cell>
          <cell r="TI29">
            <v>0</v>
          </cell>
          <cell r="TJ29">
            <v>0</v>
          </cell>
          <cell r="TK29">
            <v>1.65150696937189</v>
          </cell>
          <cell r="TL29">
            <v>0</v>
          </cell>
          <cell r="TM29">
            <v>0</v>
          </cell>
          <cell r="TN29">
            <v>0</v>
          </cell>
          <cell r="TO29">
            <v>7.7876465914666904</v>
          </cell>
          <cell r="TP29">
            <v>22.807959344356501</v>
          </cell>
          <cell r="TQ29">
            <v>5.9772610165070903</v>
          </cell>
          <cell r="TR29">
            <v>0</v>
          </cell>
          <cell r="TS29">
            <v>14.4139542108784</v>
          </cell>
          <cell r="TT29">
            <v>7.4922948437695203</v>
          </cell>
          <cell r="TU29">
            <v>36.701614483159602</v>
          </cell>
          <cell r="TV29">
            <v>-3.6178507095243302</v>
          </cell>
          <cell r="TW29">
            <v>201663.661411751</v>
          </cell>
          <cell r="TX29">
            <v>566.29846103775606</v>
          </cell>
          <cell r="TY29">
            <v>97801.852523263296</v>
          </cell>
          <cell r="TZ29">
            <v>32598.388524652099</v>
          </cell>
          <cell r="UA29">
            <v>50785.893366106102</v>
          </cell>
          <cell r="UB29">
            <v>8462.3941375418399</v>
          </cell>
          <cell r="UC29">
            <v>115969.42712379</v>
          </cell>
          <cell r="UD29">
            <v>1.78508684127506</v>
          </cell>
          <cell r="UE29">
            <v>0.51707726732750403</v>
          </cell>
          <cell r="UF29">
            <v>0.51707726732750403</v>
          </cell>
          <cell r="UG29">
            <v>0.195913472980009</v>
          </cell>
          <cell r="UH29">
            <v>14984.353526082101</v>
          </cell>
          <cell r="UI29">
            <v>111948.54746487799</v>
          </cell>
          <cell r="UJ29">
            <v>80866.730274771602</v>
          </cell>
          <cell r="UK29">
            <v>18187.504841454</v>
          </cell>
          <cell r="UL29">
            <v>19210.1888970213</v>
          </cell>
          <cell r="UM29">
            <v>172271.057227571</v>
          </cell>
          <cell r="UN29">
            <v>9.5921307968072096E-3</v>
          </cell>
          <cell r="UO29">
            <v>1.63953400022844E-2</v>
          </cell>
          <cell r="UP29">
            <v>1.14447061235428</v>
          </cell>
          <cell r="UQ29">
            <v>0</v>
          </cell>
          <cell r="UR29">
            <v>4.2212857055661697E-2</v>
          </cell>
          <cell r="US29">
            <v>0.118752012480162</v>
          </cell>
          <cell r="UT29">
            <v>3.9912705679410699E-3</v>
          </cell>
          <cell r="UU29">
            <v>0.35199999999999998</v>
          </cell>
          <cell r="UV29">
            <v>8.1215105757507997E-2</v>
          </cell>
          <cell r="UW29">
            <v>6.4295268965031502E-2</v>
          </cell>
          <cell r="UX29">
            <v>0.17657179915191801</v>
          </cell>
          <cell r="UY29">
            <v>3.4646670690870199E-2</v>
          </cell>
          <cell r="UZ29">
            <v>35.483049440646603</v>
          </cell>
          <cell r="VA29">
            <v>21.975781425333398</v>
          </cell>
          <cell r="VB29">
            <v>-0.44055232250112802</v>
          </cell>
          <cell r="VC29">
            <v>1.5935626822733899</v>
          </cell>
          <cell r="VD29">
            <v>-3.4108938620812399</v>
          </cell>
          <cell r="VE29">
            <v>0</v>
          </cell>
          <cell r="VF29">
            <v>9.9935057494845498</v>
          </cell>
          <cell r="VG29">
            <v>9.9935057494845498</v>
          </cell>
          <cell r="VH29">
            <v>-5.2003066423660798</v>
          </cell>
          <cell r="VI29">
            <v>1.49660539776535</v>
          </cell>
          <cell r="VJ29">
            <v>-3.5932389504573301</v>
          </cell>
          <cell r="VK29">
            <v>0</v>
          </cell>
          <cell r="VL29">
            <v>8.4348984727469798</v>
          </cell>
          <cell r="VM29">
            <v>8.4348984727469798</v>
          </cell>
          <cell r="VN29">
            <v>2.45797291015666E-2</v>
          </cell>
          <cell r="VO29">
            <v>3.88288282262036E-2</v>
          </cell>
          <cell r="VP29">
            <v>-0.31364758752651101</v>
          </cell>
          <cell r="VQ29">
            <v>1.8160930252574501</v>
          </cell>
          <cell r="VR29">
            <v>5.30822744568815</v>
          </cell>
          <cell r="VS29">
            <v>1.65079134969881</v>
          </cell>
          <cell r="VT29">
            <v>132532.64511134999</v>
          </cell>
          <cell r="VU29">
            <v>1.00219240988604</v>
          </cell>
          <cell r="VV29">
            <v>94546.950629887404</v>
          </cell>
          <cell r="VW29">
            <v>2.7327374541938898</v>
          </cell>
          <cell r="VX29">
            <v>3.5903419795910199</v>
          </cell>
          <cell r="VY29">
            <v>-0.93592216966987196</v>
          </cell>
        </row>
        <row r="30">
          <cell r="B30" t="str">
            <v>1976Q2</v>
          </cell>
          <cell r="C30">
            <v>4.8978368245002298E-2</v>
          </cell>
          <cell r="D30">
            <v>0.3</v>
          </cell>
          <cell r="E30">
            <v>0</v>
          </cell>
          <cell r="F30">
            <v>1</v>
          </cell>
          <cell r="G30">
            <v>0</v>
          </cell>
          <cell r="H30">
            <v>0</v>
          </cell>
          <cell r="I30">
            <v>41.1444743023957</v>
          </cell>
          <cell r="J30">
            <v>41.054466085084499</v>
          </cell>
          <cell r="K30">
            <v>41.1444743023957</v>
          </cell>
          <cell r="L30">
            <v>-73.525578312103093</v>
          </cell>
          <cell r="M30">
            <v>5685.4849299999996</v>
          </cell>
          <cell r="N30">
            <v>-68.146479000000895</v>
          </cell>
          <cell r="O30">
            <v>40.908887554711498</v>
          </cell>
          <cell r="P30">
            <v>7.0701181973204701E-3</v>
          </cell>
          <cell r="Q30">
            <v>-33.96</v>
          </cell>
          <cell r="R30">
            <v>-2640.4663510515102</v>
          </cell>
          <cell r="S30">
            <v>-10561.865404206101</v>
          </cell>
          <cell r="T30">
            <v>-135.84</v>
          </cell>
          <cell r="U30">
            <v>-7.1819692200936799E-2</v>
          </cell>
          <cell r="V30">
            <v>-0.745</v>
          </cell>
          <cell r="W30">
            <v>52544.992797752799</v>
          </cell>
          <cell r="X30">
            <v>202041.92760104701</v>
          </cell>
          <cell r="Y30">
            <v>141.57461525943901</v>
          </cell>
          <cell r="Z30">
            <v>103.676591445409</v>
          </cell>
          <cell r="AA30">
            <v>395.67845211295401</v>
          </cell>
          <cell r="AB30">
            <v>1202.65584292223</v>
          </cell>
          <cell r="AC30">
            <v>7.4363658091059597E-3</v>
          </cell>
          <cell r="AD30">
            <v>7.4363658091059597E-3</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0.28127472787678098</v>
          </cell>
          <cell r="AV30">
            <v>97048.668504852103</v>
          </cell>
          <cell r="AW30">
            <v>97908.166340098905</v>
          </cell>
          <cell r="AX30">
            <v>386789.72710225597</v>
          </cell>
          <cell r="AY30">
            <v>33510.619380995697</v>
          </cell>
          <cell r="AZ30">
            <v>405504.49446411</v>
          </cell>
          <cell r="BA30">
            <v>731.36302986543797</v>
          </cell>
          <cell r="BB30">
            <v>748.21529568077403</v>
          </cell>
          <cell r="BC30">
            <v>2368.1147856971402</v>
          </cell>
          <cell r="BD30">
            <v>2405.2612187384402</v>
          </cell>
          <cell r="BE30">
            <v>5.64587461435465E-3</v>
          </cell>
          <cell r="BF30">
            <v>9.5780651231517008E-3</v>
          </cell>
          <cell r="BG30">
            <v>8.6421707879919801E-3</v>
          </cell>
          <cell r="BH30">
            <v>6.1867512354836698E-3</v>
          </cell>
          <cell r="BI30">
            <v>46817.628367665602</v>
          </cell>
          <cell r="BJ30">
            <v>-19.023025416412001</v>
          </cell>
          <cell r="BK30">
            <v>0</v>
          </cell>
          <cell r="BL30">
            <v>2.9052536378654299E-2</v>
          </cell>
          <cell r="BM30">
            <v>132531.00933837899</v>
          </cell>
          <cell r="BN30">
            <v>5452918.7079934999</v>
          </cell>
          <cell r="BO30">
            <v>5793708.0652309703</v>
          </cell>
          <cell r="BP30">
            <v>137009.26951056501</v>
          </cell>
          <cell r="BQ30">
            <v>1.62134575050502E-2</v>
          </cell>
          <cell r="BR30">
            <v>1.0171799949982301</v>
          </cell>
          <cell r="BS30">
            <v>2.8945048898270799E-2</v>
          </cell>
          <cell r="BT30">
            <v>30801.897806352899</v>
          </cell>
          <cell r="BU30">
            <v>0</v>
          </cell>
          <cell r="BV30">
            <v>7685.3912996701902</v>
          </cell>
          <cell r="BW30">
            <v>0</v>
          </cell>
          <cell r="BX30">
            <v>6703.6840000000002</v>
          </cell>
          <cell r="BY30">
            <v>3746.0883815205202</v>
          </cell>
          <cell r="BZ30">
            <v>16872.0039220197</v>
          </cell>
          <cell r="CA30">
            <v>3086.32</v>
          </cell>
          <cell r="CB30">
            <v>15196.743</v>
          </cell>
          <cell r="CC30">
            <v>94781.5613047878</v>
          </cell>
          <cell r="CD30">
            <v>39343.741300059701</v>
          </cell>
          <cell r="CE30">
            <v>145040.03317651601</v>
          </cell>
          <cell r="CF30">
            <v>29034.486710000001</v>
          </cell>
          <cell r="CG30">
            <v>131213</v>
          </cell>
          <cell r="CH30">
            <v>27987.136866219498</v>
          </cell>
          <cell r="CI30">
            <v>104429.12813925301</v>
          </cell>
          <cell r="CJ30">
            <v>23583.544000000002</v>
          </cell>
          <cell r="CK30">
            <v>93647.72</v>
          </cell>
          <cell r="CL30">
            <v>284.36833481998798</v>
          </cell>
          <cell r="CM30">
            <v>709.21418177872897</v>
          </cell>
          <cell r="CN30">
            <v>4642.6585316992596</v>
          </cell>
          <cell r="CO30">
            <v>15445.9209852979</v>
          </cell>
          <cell r="CP30">
            <v>3791.2473748860002</v>
          </cell>
          <cell r="CQ30">
            <v>15664.852999999999</v>
          </cell>
          <cell r="CR30">
            <v>13237.202786217</v>
          </cell>
          <cell r="CS30">
            <v>52948.811144868101</v>
          </cell>
          <cell r="CT30">
            <v>0</v>
          </cell>
          <cell r="CU30">
            <v>0</v>
          </cell>
          <cell r="CV30">
            <v>0</v>
          </cell>
          <cell r="CW30">
            <v>0</v>
          </cell>
          <cell r="CX30">
            <v>9271</v>
          </cell>
          <cell r="CY30">
            <v>37084</v>
          </cell>
          <cell r="CZ30">
            <v>13265.3562298244</v>
          </cell>
          <cell r="DA30">
            <v>53061.424919297599</v>
          </cell>
          <cell r="DB30">
            <v>10477.033028661601</v>
          </cell>
          <cell r="DC30">
            <v>41908.132114646498</v>
          </cell>
          <cell r="DD30">
            <v>0</v>
          </cell>
          <cell r="DE30">
            <v>1</v>
          </cell>
          <cell r="DF30">
            <v>1</v>
          </cell>
          <cell r="DG30">
            <v>1</v>
          </cell>
          <cell r="DH30">
            <v>1</v>
          </cell>
          <cell r="DI30">
            <v>0</v>
          </cell>
          <cell r="DJ30">
            <v>0</v>
          </cell>
          <cell r="DK30">
            <v>199467</v>
          </cell>
          <cell r="DL30">
            <v>20963.1588057712</v>
          </cell>
          <cell r="DM30">
            <v>-0.17796832629162099</v>
          </cell>
          <cell r="DN30">
            <v>-0.187453556748155</v>
          </cell>
          <cell r="DO30">
            <v>79144.444862864504</v>
          </cell>
          <cell r="DP30">
            <v>98598.611092560997</v>
          </cell>
          <cell r="DQ30">
            <v>372149.32350929198</v>
          </cell>
          <cell r="DR30">
            <v>772.27191742014998</v>
          </cell>
          <cell r="DS30">
            <v>2226.1348021992299</v>
          </cell>
          <cell r="DT30">
            <v>181962.286506984</v>
          </cell>
          <cell r="DU30">
            <v>119945.026750319</v>
          </cell>
          <cell r="DV30">
            <v>100325.46601262499</v>
          </cell>
          <cell r="DW30">
            <v>40434.247694571</v>
          </cell>
          <cell r="DX30">
            <v>119.20838440090201</v>
          </cell>
          <cell r="DY30">
            <v>365.46249878089901</v>
          </cell>
          <cell r="DZ30">
            <v>112563.948893233</v>
          </cell>
          <cell r="EA30">
            <v>450255.79557293199</v>
          </cell>
          <cell r="EB30">
            <v>107555.11150390501</v>
          </cell>
          <cell r="EC30">
            <v>430220.44601562002</v>
          </cell>
          <cell r="ED30">
            <v>-3.0499999999999999E-2</v>
          </cell>
          <cell r="EE30">
            <v>3967.3728004291902</v>
          </cell>
          <cell r="EF30">
            <v>24789.322514063901</v>
          </cell>
          <cell r="EG30">
            <v>104449.203281252</v>
          </cell>
          <cell r="EH30">
            <v>0</v>
          </cell>
          <cell r="EI30">
            <v>5056.5838007367802</v>
          </cell>
          <cell r="EJ30">
            <v>7186.6931135105497</v>
          </cell>
          <cell r="EK30">
            <v>12243.276914247301</v>
          </cell>
          <cell r="EL30">
            <v>140.95572245785999</v>
          </cell>
          <cell r="EM30">
            <v>4901.5067232989104</v>
          </cell>
          <cell r="EN30">
            <v>33.994981293670101</v>
          </cell>
          <cell r="EO30">
            <v>2115.59853438546</v>
          </cell>
          <cell r="EP30">
            <v>8382.4119217346706</v>
          </cell>
          <cell r="EQ30">
            <v>3.0499999999999999E-2</v>
          </cell>
          <cell r="ER30">
            <v>58.377755415386602</v>
          </cell>
          <cell r="ES30">
            <v>174.350834605817</v>
          </cell>
          <cell r="ET30">
            <v>697.40333842326697</v>
          </cell>
          <cell r="EU30">
            <v>-16.852265815335201</v>
          </cell>
          <cell r="EV30">
            <v>37.146433041301599</v>
          </cell>
          <cell r="EW30">
            <v>28137.385023860399</v>
          </cell>
          <cell r="EX30">
            <v>0</v>
          </cell>
          <cell r="EY30">
            <v>3349.8166457111902</v>
          </cell>
          <cell r="EZ30">
            <v>0</v>
          </cell>
          <cell r="FA30">
            <v>3140.7572352934499</v>
          </cell>
          <cell r="FB30">
            <v>1152.3622205501099</v>
          </cell>
          <cell r="FC30">
            <v>6078.0852529346403</v>
          </cell>
          <cell r="FD30">
            <v>1086.1485822941299</v>
          </cell>
          <cell r="FE30">
            <v>6058.75663383754</v>
          </cell>
          <cell r="FF30">
            <v>119475.54336851899</v>
          </cell>
          <cell r="FG30">
            <v>34803.7292792113</v>
          </cell>
          <cell r="FH30">
            <v>141660.35219012</v>
          </cell>
          <cell r="FI30">
            <v>23349.001779999999</v>
          </cell>
          <cell r="FJ30">
            <v>130959</v>
          </cell>
          <cell r="FK30">
            <v>243.45944726527699</v>
          </cell>
          <cell r="FL30">
            <v>888.34059831793502</v>
          </cell>
          <cell r="FM30">
            <v>33194.206554870201</v>
          </cell>
          <cell r="FN30">
            <v>132610.10991488199</v>
          </cell>
          <cell r="FO30">
            <v>26857.2711749259</v>
          </cell>
          <cell r="FP30">
            <v>121759.486130869</v>
          </cell>
          <cell r="FQ30">
            <v>13370.9915315403</v>
          </cell>
          <cell r="FR30">
            <v>58555.673381503999</v>
          </cell>
          <cell r="FS30">
            <v>9339.1464790000009</v>
          </cell>
          <cell r="FT30">
            <v>56987.481</v>
          </cell>
          <cell r="FU30">
            <v>233.32845916691701</v>
          </cell>
          <cell r="FV30">
            <v>799.99644399400302</v>
          </cell>
          <cell r="FW30">
            <v>0.32481751824817501</v>
          </cell>
          <cell r="FX30">
            <v>5.1707726732750396E-3</v>
          </cell>
          <cell r="FY30">
            <v>0.11009174311926601</v>
          </cell>
          <cell r="FZ30">
            <v>0</v>
          </cell>
          <cell r="GA30">
            <v>0.32481751824817501</v>
          </cell>
          <cell r="GB30">
            <v>0.11009174311926601</v>
          </cell>
          <cell r="GC30">
            <v>36256</v>
          </cell>
          <cell r="GD30">
            <v>2.5000000000000001E-2</v>
          </cell>
          <cell r="GE30">
            <v>1355882.8205301301</v>
          </cell>
          <cell r="GF30">
            <v>508266.48477573902</v>
          </cell>
          <cell r="GG30">
            <v>671992.84539698495</v>
          </cell>
          <cell r="GH30">
            <v>92689.155502115507</v>
          </cell>
          <cell r="GI30">
            <v>655</v>
          </cell>
          <cell r="GJ30">
            <v>2.51944988556418E-2</v>
          </cell>
          <cell r="GK30">
            <v>-163211</v>
          </cell>
          <cell r="GL30">
            <v>-21663.271138971599</v>
          </cell>
          <cell r="GM30">
            <v>0.78980488695076001</v>
          </cell>
          <cell r="GN30">
            <v>0.78980488695076001</v>
          </cell>
          <cell r="GO30">
            <v>7.5302789294487598E-3</v>
          </cell>
          <cell r="GP30">
            <v>0.95907976023006003</v>
          </cell>
          <cell r="GQ30">
            <v>5.6865659181136504E-3</v>
          </cell>
          <cell r="GR30">
            <v>7.8324827181913102E-3</v>
          </cell>
          <cell r="GS30">
            <v>4.3094098023425103E-3</v>
          </cell>
          <cell r="GT30">
            <v>9.4124580869259494E-3</v>
          </cell>
          <cell r="GU30">
            <v>6.9356186194905797E-3</v>
          </cell>
          <cell r="GV30">
            <v>6.9643148010919698E-3</v>
          </cell>
          <cell r="GW30">
            <v>8.6525257076599197E-3</v>
          </cell>
          <cell r="GX30">
            <v>0.84697976395073704</v>
          </cell>
          <cell r="GY30">
            <v>0.80909513925361198</v>
          </cell>
          <cell r="GZ30">
            <v>0.80468464658246197</v>
          </cell>
          <cell r="HA30">
            <v>0.21479106367964601</v>
          </cell>
          <cell r="HB30">
            <v>172271.057227571</v>
          </cell>
          <cell r="HC30">
            <v>0.02</v>
          </cell>
          <cell r="HD30">
            <v>5.0000000000000001E-3</v>
          </cell>
          <cell r="HE30">
            <v>2.87467378247151E-2</v>
          </cell>
          <cell r="HF30">
            <v>2.8622304659840801E-2</v>
          </cell>
          <cell r="HG30">
            <v>3635.7980331239301</v>
          </cell>
          <cell r="HH30">
            <v>9.2321692841061797E-3</v>
          </cell>
          <cell r="HI30">
            <v>0.74034771459854298</v>
          </cell>
          <cell r="HJ30">
            <v>0.79034977476057899</v>
          </cell>
          <cell r="HK30">
            <v>0.81661129049229597</v>
          </cell>
          <cell r="HL30">
            <v>0.79148391075270397</v>
          </cell>
          <cell r="HM30">
            <v>-0.25</v>
          </cell>
          <cell r="HN30">
            <v>0.75</v>
          </cell>
          <cell r="HO30">
            <v>-0.25</v>
          </cell>
          <cell r="HP30">
            <v>-0.25</v>
          </cell>
          <cell r="HQ30">
            <v>6.6355007437053403E-3</v>
          </cell>
          <cell r="HR30">
            <v>1.61957726675056E-2</v>
          </cell>
          <cell r="HS30">
            <v>9.5921307968072096E-3</v>
          </cell>
          <cell r="HT30">
            <v>1.63953400022844E-2</v>
          </cell>
          <cell r="HU30">
            <v>1.14447061235428</v>
          </cell>
          <cell r="HV30">
            <v>1.02702841744243</v>
          </cell>
          <cell r="HW30">
            <v>1.0018674864896899</v>
          </cell>
          <cell r="HX30">
            <v>0.94197661459785897</v>
          </cell>
          <cell r="HY30">
            <v>0.78142522604703402</v>
          </cell>
          <cell r="HZ30">
            <v>1.10469770811802</v>
          </cell>
          <cell r="IA30">
            <v>22.714767567201299</v>
          </cell>
          <cell r="IB30">
            <v>0.744066646318438</v>
          </cell>
          <cell r="IC30">
            <v>0</v>
          </cell>
          <cell r="ID30">
            <v>97906.773994071002</v>
          </cell>
          <cell r="IE30">
            <v>4.2212857055661697E-2</v>
          </cell>
          <cell r="IF30">
            <v>1.0461440647542799</v>
          </cell>
          <cell r="IG30">
            <v>0.118752012480162</v>
          </cell>
          <cell r="IH30">
            <v>1.4999999999999999E-2</v>
          </cell>
          <cell r="II30">
            <v>3.9912705679410699E-3</v>
          </cell>
          <cell r="IJ30">
            <v>0.35199999999999998</v>
          </cell>
          <cell r="IK30">
            <v>6.0066666666666699E-2</v>
          </cell>
          <cell r="IL30">
            <v>1.9267399267399302E-2</v>
          </cell>
          <cell r="IM30">
            <v>4.4999999999999998E-2</v>
          </cell>
          <cell r="IN30">
            <v>0.49</v>
          </cell>
          <cell r="IO30">
            <v>8.1215105757507997E-2</v>
          </cell>
          <cell r="IP30">
            <v>6.4295268965031502E-2</v>
          </cell>
          <cell r="IQ30">
            <v>27.072360395669499</v>
          </cell>
          <cell r="IR30">
            <v>0.17657179915191801</v>
          </cell>
          <cell r="IS30">
            <v>3.4646670690870199E-2</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0.46107493475144801</v>
          </cell>
          <cell r="LB30">
            <v>0</v>
          </cell>
          <cell r="LC30">
            <v>199.841769414585</v>
          </cell>
          <cell r="LD30">
            <v>25</v>
          </cell>
          <cell r="LE30">
            <v>27128.8659866075</v>
          </cell>
          <cell r="LF30">
            <v>3682.1339321596301</v>
          </cell>
          <cell r="LG30">
            <v>685.52501098456401</v>
          </cell>
          <cell r="LH30">
            <v>1439.07609292899</v>
          </cell>
          <cell r="LI30">
            <v>15317.789284348601</v>
          </cell>
          <cell r="LJ30">
            <v>5.0000000000000001E-3</v>
          </cell>
          <cell r="LK30">
            <v>0</v>
          </cell>
          <cell r="LL30">
            <v>0</v>
          </cell>
          <cell r="LM30">
            <v>2708.1464565152</v>
          </cell>
          <cell r="LN30">
            <v>4076.8936723982501</v>
          </cell>
          <cell r="LO30">
            <v>177.11517116245199</v>
          </cell>
          <cell r="LP30">
            <v>188.09397421833799</v>
          </cell>
          <cell r="LQ30">
            <v>4.1260000000000003E-3</v>
          </cell>
          <cell r="LR30">
            <v>0.219263054386658</v>
          </cell>
          <cell r="LS30">
            <v>0</v>
          </cell>
          <cell r="LT30">
            <v>3972.6357558259501</v>
          </cell>
          <cell r="LU30">
            <v>8637.00707200742</v>
          </cell>
          <cell r="LV30">
            <v>1557.53282824608</v>
          </cell>
          <cell r="LW30">
            <v>16.470200305476698</v>
          </cell>
          <cell r="LX30">
            <v>17.730577431747399</v>
          </cell>
          <cell r="LY30">
            <v>3529.5135401305602</v>
          </cell>
          <cell r="LZ30">
            <v>0</v>
          </cell>
          <cell r="MA30">
            <v>363.15850088818001</v>
          </cell>
          <cell r="MB30">
            <v>2.5940761254328801E-2</v>
          </cell>
          <cell r="MC30">
            <v>3.3333333333333301E-3</v>
          </cell>
          <cell r="MD30">
            <v>0.323523111230891</v>
          </cell>
          <cell r="ME30">
            <v>0.27172936291119498</v>
          </cell>
          <cell r="MF30">
            <v>192049.718320393</v>
          </cell>
          <cell r="MG30">
            <v>0.116718224931448</v>
          </cell>
          <cell r="MH30">
            <v>0.47554754739564598</v>
          </cell>
          <cell r="MI30">
            <v>9.7506761837305306E-2</v>
          </cell>
          <cell r="MJ30">
            <v>0.42707865701857001</v>
          </cell>
          <cell r="MK30">
            <v>7.2651989043674106E-2</v>
          </cell>
          <cell r="ML30">
            <v>0.316673913534811</v>
          </cell>
          <cell r="MM30">
            <v>-1608.4879365514701</v>
          </cell>
          <cell r="MN30">
            <v>1645.0584245507</v>
          </cell>
          <cell r="MO30">
            <v>82.168745145786602</v>
          </cell>
          <cell r="MP30">
            <v>45.833504186707898</v>
          </cell>
          <cell r="MQ30">
            <v>35711.264547000901</v>
          </cell>
          <cell r="MR30">
            <v>32.481751824817401</v>
          </cell>
          <cell r="MS30">
            <v>32.481751824817401</v>
          </cell>
          <cell r="MT30">
            <v>0</v>
          </cell>
          <cell r="MU30">
            <v>0</v>
          </cell>
          <cell r="MV30">
            <v>0</v>
          </cell>
          <cell r="MW30">
            <v>0</v>
          </cell>
          <cell r="MX30">
            <v>0</v>
          </cell>
          <cell r="MY30">
            <v>13.401843676098601</v>
          </cell>
          <cell r="MZ30">
            <v>-18.745355674815499</v>
          </cell>
          <cell r="NA30">
            <v>6.3330565673558104</v>
          </cell>
          <cell r="NB30">
            <v>3.15664222100169</v>
          </cell>
          <cell r="NC30">
            <v>79.346264666666301</v>
          </cell>
          <cell r="ND30">
            <v>49</v>
          </cell>
          <cell r="NE30">
            <v>6.0066666666666704</v>
          </cell>
          <cell r="NF30">
            <v>1.9267399267399301</v>
          </cell>
          <cell r="NG30">
            <v>2.5940761254328799</v>
          </cell>
          <cell r="NH30">
            <v>0.33333333333333298</v>
          </cell>
          <cell r="NI30">
            <v>3.6383339756147302</v>
          </cell>
          <cell r="NJ30">
            <v>0</v>
          </cell>
          <cell r="NK30">
            <v>0</v>
          </cell>
          <cell r="NL30">
            <v>0</v>
          </cell>
          <cell r="NM30">
            <v>0</v>
          </cell>
          <cell r="NN30">
            <v>0</v>
          </cell>
          <cell r="NO30">
            <v>0</v>
          </cell>
          <cell r="NP30">
            <v>0</v>
          </cell>
          <cell r="NQ30">
            <v>0</v>
          </cell>
          <cell r="NR30">
            <v>0</v>
          </cell>
          <cell r="NS30">
            <v>0</v>
          </cell>
          <cell r="NT30">
            <v>0</v>
          </cell>
          <cell r="NU30">
            <v>5397.4700651511903</v>
          </cell>
          <cell r="NV30">
            <v>78.980488695076005</v>
          </cell>
          <cell r="NW30">
            <v>76.931674694086794</v>
          </cell>
          <cell r="NX30">
            <v>0</v>
          </cell>
          <cell r="NY30">
            <v>20.0530996550381</v>
          </cell>
          <cell r="NZ30">
            <v>2.5962399283794499</v>
          </cell>
          <cell r="OA30">
            <v>22.418888076466398</v>
          </cell>
          <cell r="OB30">
            <v>0</v>
          </cell>
          <cell r="OC30">
            <v>0</v>
          </cell>
          <cell r="OD30">
            <v>4.9486539549043398</v>
          </cell>
          <cell r="OE30">
            <v>13.522137445867401</v>
          </cell>
          <cell r="OF30">
            <v>-9.1577163953040195</v>
          </cell>
          <cell r="OG30">
            <v>0</v>
          </cell>
          <cell r="OH30">
            <v>4.51288367383422</v>
          </cell>
          <cell r="OI30">
            <v>9.7506761837305298</v>
          </cell>
          <cell r="OJ30">
            <v>7.2651989043674101</v>
          </cell>
          <cell r="OK30">
            <v>24.498754506312601</v>
          </cell>
          <cell r="OL30">
            <v>-5.3862015975850399</v>
          </cell>
          <cell r="OM30">
            <v>-23.3968782503431</v>
          </cell>
          <cell r="ON30">
            <v>15.539026932259601</v>
          </cell>
          <cell r="OO30">
            <v>-5.7096303617174398</v>
          </cell>
          <cell r="OP30">
            <v>0</v>
          </cell>
          <cell r="OQ30">
            <v>0</v>
          </cell>
          <cell r="OR30">
            <v>-470.79246973911302</v>
          </cell>
          <cell r="OS30">
            <v>18.5103992279066</v>
          </cell>
          <cell r="OT30">
            <v>489.30286896702</v>
          </cell>
          <cell r="OU30">
            <v>44.231423859876301</v>
          </cell>
          <cell r="OV30">
            <v>3.2710118825013601</v>
          </cell>
          <cell r="OW30">
            <v>8.2995117807640195</v>
          </cell>
          <cell r="OX30">
            <v>-5.3862015975850399</v>
          </cell>
          <cell r="OY30">
            <v>-8.9263974564141595</v>
          </cell>
          <cell r="OZ30">
            <v>1.03986654852233</v>
          </cell>
          <cell r="PA30">
            <v>2.0366187368200199</v>
          </cell>
          <cell r="PB30">
            <v>0.67948779945682403</v>
          </cell>
          <cell r="PC30">
            <v>-5.0056469058219699</v>
          </cell>
          <cell r="PD30">
            <v>1.1551060268606901</v>
          </cell>
          <cell r="PE30">
            <v>15.539026932259601</v>
          </cell>
          <cell r="PF30">
            <v>0</v>
          </cell>
          <cell r="PG30">
            <v>0</v>
          </cell>
          <cell r="PH30">
            <v>0</v>
          </cell>
          <cell r="PI30">
            <v>0</v>
          </cell>
          <cell r="PJ30">
            <v>-5.7096303617174398</v>
          </cell>
          <cell r="PK30">
            <v>0</v>
          </cell>
          <cell r="PL30">
            <v>0</v>
          </cell>
          <cell r="PM30">
            <v>0</v>
          </cell>
          <cell r="PN30">
            <v>6.8394962616041397</v>
          </cell>
          <cell r="PO30">
            <v>0</v>
          </cell>
          <cell r="PP30">
            <v>0</v>
          </cell>
          <cell r="PQ30">
            <v>7.4271298436938797E-3</v>
          </cell>
          <cell r="PR30">
            <v>-135.84</v>
          </cell>
          <cell r="PS30">
            <v>1386.9830379631501</v>
          </cell>
          <cell r="PT30">
            <v>429.84099779928499</v>
          </cell>
          <cell r="PU30">
            <v>880.140473537606</v>
          </cell>
          <cell r="PV30">
            <v>524.98554924481505</v>
          </cell>
          <cell r="PW30">
            <v>229.15852802331301</v>
          </cell>
          <cell r="PX30">
            <v>125.996396269478</v>
          </cell>
          <cell r="PY30">
            <v>3.8405560026387099E-2</v>
          </cell>
          <cell r="PZ30">
            <v>841.81072192697002</v>
          </cell>
          <cell r="QA30">
            <v>37084</v>
          </cell>
          <cell r="QB30">
            <v>922.53495489079296</v>
          </cell>
          <cell r="QC30">
            <v>0</v>
          </cell>
          <cell r="QD30">
            <v>37356.585916000004</v>
          </cell>
          <cell r="QE30">
            <v>2616.27868189624</v>
          </cell>
          <cell r="QF30">
            <v>-2.98</v>
          </cell>
          <cell r="QG30">
            <v>-294.10231324841197</v>
          </cell>
          <cell r="QH30">
            <v>-80.724232963821393</v>
          </cell>
          <cell r="QI30">
            <v>38.964285714285701</v>
          </cell>
          <cell r="QJ30">
            <v>38.964285714285701</v>
          </cell>
          <cell r="QK30">
            <v>0</v>
          </cell>
          <cell r="QL30">
            <v>0</v>
          </cell>
          <cell r="QM30">
            <v>0</v>
          </cell>
          <cell r="QN30">
            <v>0</v>
          </cell>
          <cell r="QO30">
            <v>0</v>
          </cell>
          <cell r="QP30">
            <v>27.1126320692888</v>
          </cell>
          <cell r="QQ30">
            <v>-17.7968326291621</v>
          </cell>
          <cell r="QR30">
            <v>-18.745355674815499</v>
          </cell>
          <cell r="QS30">
            <v>-19.101531534928299</v>
          </cell>
          <cell r="QT30">
            <v>3.7215806810105199</v>
          </cell>
          <cell r="QU30">
            <v>25.071854311315001</v>
          </cell>
          <cell r="QV30">
            <v>0</v>
          </cell>
          <cell r="QW30">
            <v>3.0615446255161598</v>
          </cell>
          <cell r="QX30">
            <v>79.346264666666301</v>
          </cell>
          <cell r="QY30">
            <v>49</v>
          </cell>
          <cell r="QZ30">
            <v>6.0066666666666704</v>
          </cell>
          <cell r="RA30">
            <v>1.9267399267399301</v>
          </cell>
          <cell r="RB30">
            <v>2.5940761254328799</v>
          </cell>
          <cell r="RC30">
            <v>0.5</v>
          </cell>
          <cell r="RD30">
            <v>0</v>
          </cell>
          <cell r="RE30">
            <v>0</v>
          </cell>
          <cell r="RF30">
            <v>0</v>
          </cell>
          <cell r="RG30">
            <v>0</v>
          </cell>
          <cell r="RH30">
            <v>0</v>
          </cell>
          <cell r="RI30">
            <v>0</v>
          </cell>
          <cell r="RJ30">
            <v>3.7396616867882999</v>
          </cell>
          <cell r="RK30">
            <v>0</v>
          </cell>
          <cell r="RL30">
            <v>0</v>
          </cell>
          <cell r="RM30">
            <v>-3.6048524026221598</v>
          </cell>
          <cell r="RN30">
            <v>0</v>
          </cell>
          <cell r="RO30">
            <v>0</v>
          </cell>
          <cell r="RP30">
            <v>41683.145564321698</v>
          </cell>
          <cell r="RQ30">
            <v>6372.8907555230799</v>
          </cell>
          <cell r="RR30">
            <v>78.980488695076005</v>
          </cell>
          <cell r="RS30">
            <v>76.931674694086794</v>
          </cell>
          <cell r="RT30">
            <v>30.679659066800902</v>
          </cell>
          <cell r="RU30">
            <v>5.9011164274321404</v>
          </cell>
          <cell r="RV30">
            <v>0</v>
          </cell>
          <cell r="RW30">
            <v>0</v>
          </cell>
          <cell r="RX30">
            <v>7.7893683516422101</v>
          </cell>
          <cell r="RY30">
            <v>-1.0983598170343301</v>
          </cell>
          <cell r="RZ30">
            <v>0</v>
          </cell>
          <cell r="SA30">
            <v>-0.210143203060531</v>
          </cell>
          <cell r="SB30">
            <v>2.3617531613274498</v>
          </cell>
          <cell r="SC30">
            <v>11.214568339227901</v>
          </cell>
          <cell r="SD30">
            <v>7.2328861729371896</v>
          </cell>
          <cell r="SE30">
            <v>42.186113676648603</v>
          </cell>
          <cell r="SF30">
            <v>-8.7649945555561306</v>
          </cell>
          <cell r="SG30">
            <v>-28.166017367415201</v>
          </cell>
          <cell r="SH30">
            <v>0</v>
          </cell>
          <cell r="SI30">
            <v>0</v>
          </cell>
          <cell r="SJ30">
            <v>12.942128535455801</v>
          </cell>
          <cell r="SK30">
            <v>-10.458168878997601</v>
          </cell>
          <cell r="SL30">
            <v>0</v>
          </cell>
          <cell r="SM30">
            <v>0</v>
          </cell>
          <cell r="SN30">
            <v>-555.873203918591</v>
          </cell>
          <cell r="SO30">
            <v>-6238.2880359559704</v>
          </cell>
          <cell r="SP30">
            <v>22.4011520601636</v>
          </cell>
          <cell r="SQ30">
            <v>578.27435597875399</v>
          </cell>
          <cell r="SR30">
            <v>48.982170262043503</v>
          </cell>
          <cell r="SS30">
            <v>0.75237589687335205</v>
          </cell>
          <cell r="ST30">
            <v>61.271157137394397</v>
          </cell>
          <cell r="SU30">
            <v>-6.8797872946220204</v>
          </cell>
          <cell r="SV30">
            <v>8.5660234993860893</v>
          </cell>
          <cell r="SW30">
            <v>-8.7649945555561306</v>
          </cell>
          <cell r="SX30">
            <v>-11.1612656915754</v>
          </cell>
          <cell r="SY30">
            <v>-1.24630186709875</v>
          </cell>
          <cell r="SZ30">
            <v>-11.1067439214602</v>
          </cell>
          <cell r="TA30">
            <v>-8.8152131234799203E-2</v>
          </cell>
          <cell r="TB30">
            <v>-6.9907210251813003</v>
          </cell>
          <cell r="TC30">
            <v>-5.1485651365222704</v>
          </cell>
          <cell r="TD30">
            <v>12.942128535455801</v>
          </cell>
          <cell r="TE30">
            <v>0</v>
          </cell>
          <cell r="TF30">
            <v>0</v>
          </cell>
          <cell r="TG30">
            <v>-10.458168878997601</v>
          </cell>
          <cell r="TH30">
            <v>0</v>
          </cell>
          <cell r="TI30">
            <v>0</v>
          </cell>
          <cell r="TJ30">
            <v>0</v>
          </cell>
          <cell r="TK30">
            <v>3.7396616867882999</v>
          </cell>
          <cell r="TL30">
            <v>0</v>
          </cell>
          <cell r="TM30">
            <v>0</v>
          </cell>
          <cell r="TN30">
            <v>0</v>
          </cell>
          <cell r="TO30">
            <v>15.2314400043444</v>
          </cell>
          <cell r="TP30">
            <v>9.9631779449686793</v>
          </cell>
          <cell r="TQ30">
            <v>7.4736078232244996</v>
          </cell>
          <cell r="TR30">
            <v>0</v>
          </cell>
          <cell r="TS30">
            <v>17.912627485861702</v>
          </cell>
          <cell r="TT30">
            <v>6.8121023959408804</v>
          </cell>
          <cell r="TU30">
            <v>28.401866777326799</v>
          </cell>
          <cell r="TV30">
            <v>3.0212517644272201</v>
          </cell>
          <cell r="TW30">
            <v>203327.97449123301</v>
          </cell>
          <cell r="TX30">
            <v>566.29846103775606</v>
          </cell>
          <cell r="TY30">
            <v>101944.448599118</v>
          </cell>
          <cell r="TZ30">
            <v>30403.358087787001</v>
          </cell>
          <cell r="UA30">
            <v>49585.893005373597</v>
          </cell>
          <cell r="UB30">
            <v>8462.3941375418399</v>
          </cell>
          <cell r="UC30">
            <v>114265.604469919</v>
          </cell>
          <cell r="UD30">
            <v>1.5960922048271</v>
          </cell>
          <cell r="UE30">
            <v>0.51707726732750403</v>
          </cell>
          <cell r="UF30">
            <v>0.51707726732750403</v>
          </cell>
          <cell r="UG30">
            <v>0.195913472980009</v>
          </cell>
          <cell r="UH30">
            <v>14984.353526082101</v>
          </cell>
          <cell r="UI30">
            <v>111948.54746487799</v>
          </cell>
          <cell r="UJ30">
            <v>82473.237826003504</v>
          </cell>
          <cell r="UK30">
            <v>19182.534917586701</v>
          </cell>
          <cell r="UL30">
            <v>19308.021425724299</v>
          </cell>
          <cell r="UM30">
            <v>172271.057227571</v>
          </cell>
          <cell r="UN30">
            <v>9.5921307968072096E-3</v>
          </cell>
          <cell r="UO30">
            <v>1.63953400022844E-2</v>
          </cell>
          <cell r="UP30">
            <v>1.14447061235428</v>
          </cell>
          <cell r="UQ30">
            <v>0</v>
          </cell>
          <cell r="UR30">
            <v>4.2212857055661697E-2</v>
          </cell>
          <cell r="US30">
            <v>0.118752012480162</v>
          </cell>
          <cell r="UT30">
            <v>3.9912705679410699E-3</v>
          </cell>
          <cell r="UU30">
            <v>0.35199999999999998</v>
          </cell>
          <cell r="UV30">
            <v>8.1215105757507997E-2</v>
          </cell>
          <cell r="UW30">
            <v>6.4295268965031502E-2</v>
          </cell>
          <cell r="UX30">
            <v>0.17657179915191801</v>
          </cell>
          <cell r="UY30">
            <v>3.4646670690870199E-2</v>
          </cell>
          <cell r="UZ30">
            <v>30.2132518228001</v>
          </cell>
          <cell r="VA30">
            <v>18.2520844379188</v>
          </cell>
          <cell r="VB30">
            <v>1.7122252502498001</v>
          </cell>
          <cell r="VC30">
            <v>1.2855762923884499</v>
          </cell>
          <cell r="VD30">
            <v>-1.87447653603769</v>
          </cell>
          <cell r="VE30">
            <v>0</v>
          </cell>
          <cell r="VF30">
            <v>7.7948715008033496</v>
          </cell>
          <cell r="VG30">
            <v>7.7948715008033496</v>
          </cell>
          <cell r="VH30">
            <v>-3.80756703734736</v>
          </cell>
          <cell r="VI30">
            <v>1.37931281145794</v>
          </cell>
          <cell r="VJ30">
            <v>-3.2264335965046702</v>
          </cell>
          <cell r="VK30">
            <v>0</v>
          </cell>
          <cell r="VL30">
            <v>8.2419866691984804</v>
          </cell>
          <cell r="VM30">
            <v>8.2419866691984804</v>
          </cell>
          <cell r="VN30">
            <v>2.4579585916080799E-2</v>
          </cell>
          <cell r="VO30">
            <v>4.0421039538024797E-2</v>
          </cell>
          <cell r="VP30">
            <v>1.8273242400628</v>
          </cell>
          <cell r="VQ30">
            <v>1.8095765396367101</v>
          </cell>
          <cell r="VR30">
            <v>4.8700164486930504</v>
          </cell>
          <cell r="VS30">
            <v>1.72786440442805</v>
          </cell>
          <cell r="VT30">
            <v>132532.97583204199</v>
          </cell>
          <cell r="VU30">
            <v>1.00219240988604</v>
          </cell>
          <cell r="VV30">
            <v>98297.474117587903</v>
          </cell>
          <cell r="VW30">
            <v>2.5159770738774698</v>
          </cell>
          <cell r="VX30">
            <v>3.4062292963910701</v>
          </cell>
          <cell r="VY30">
            <v>-0.91155072624725397</v>
          </cell>
        </row>
        <row r="31">
          <cell r="B31" t="str">
            <v>1976Q3</v>
          </cell>
          <cell r="C31">
            <v>4.8978368245002298E-2</v>
          </cell>
          <cell r="D31">
            <v>0.3</v>
          </cell>
          <cell r="E31">
            <v>0</v>
          </cell>
          <cell r="F31">
            <v>0</v>
          </cell>
          <cell r="G31">
            <v>1</v>
          </cell>
          <cell r="H31">
            <v>0</v>
          </cell>
          <cell r="I31">
            <v>41.1444743023957</v>
          </cell>
          <cell r="J31">
            <v>41.054466085084499</v>
          </cell>
          <cell r="K31">
            <v>41.1444743023957</v>
          </cell>
          <cell r="L31">
            <v>-73.525578312103093</v>
          </cell>
          <cell r="M31">
            <v>5685.4849299999996</v>
          </cell>
          <cell r="N31">
            <v>-68.146479000000895</v>
          </cell>
          <cell r="O31">
            <v>42.499075549334897</v>
          </cell>
          <cell r="P31">
            <v>7.4431220350687898E-3</v>
          </cell>
          <cell r="Q31">
            <v>-33.96</v>
          </cell>
          <cell r="R31">
            <v>-2640.4663510515102</v>
          </cell>
          <cell r="S31">
            <v>-10561.865404206101</v>
          </cell>
          <cell r="T31">
            <v>-135.84</v>
          </cell>
          <cell r="U31">
            <v>-7.65230538446139E-2</v>
          </cell>
          <cell r="V31">
            <v>-0.745</v>
          </cell>
          <cell r="W31">
            <v>53553.344837931203</v>
          </cell>
          <cell r="X31">
            <v>202041.92760104701</v>
          </cell>
          <cell r="Y31">
            <v>141.57461525943901</v>
          </cell>
          <cell r="Z31">
            <v>103.676591445409</v>
          </cell>
          <cell r="AA31">
            <v>426.926140277407</v>
          </cell>
          <cell r="AB31">
            <v>1202.65584292223</v>
          </cell>
          <cell r="AC31">
            <v>7.6139098963757101E-3</v>
          </cell>
          <cell r="AD31">
            <v>7.6139098963757101E-3</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0.23328448329026</v>
          </cell>
          <cell r="AV31">
            <v>94945.661520860696</v>
          </cell>
          <cell r="AW31">
            <v>100186.55203921501</v>
          </cell>
          <cell r="AX31">
            <v>386789.72710225597</v>
          </cell>
          <cell r="AY31">
            <v>34496.909415183203</v>
          </cell>
          <cell r="AZ31">
            <v>405504.49446411</v>
          </cell>
          <cell r="BA31">
            <v>798.57322781961795</v>
          </cell>
          <cell r="BB31">
            <v>804.83005755270199</v>
          </cell>
          <cell r="BC31">
            <v>2368.1147856971402</v>
          </cell>
          <cell r="BD31">
            <v>2405.2612187384402</v>
          </cell>
          <cell r="BE31">
            <v>5.5138397131351598E-3</v>
          </cell>
          <cell r="BF31">
            <v>9.4632208427626093E-3</v>
          </cell>
          <cell r="BG31">
            <v>8.5993155834393799E-3</v>
          </cell>
          <cell r="BH31">
            <v>6.1864649490250096E-3</v>
          </cell>
          <cell r="BI31">
            <v>46817.628367665602</v>
          </cell>
          <cell r="BJ31">
            <v>-19.023025416412001</v>
          </cell>
          <cell r="BK31">
            <v>0</v>
          </cell>
          <cell r="BL31">
            <v>2.9697237164345199E-2</v>
          </cell>
          <cell r="BM31">
            <v>132531.00933837899</v>
          </cell>
          <cell r="BN31">
            <v>5452918.7079934999</v>
          </cell>
          <cell r="BO31">
            <v>5793708.0652309703</v>
          </cell>
          <cell r="BP31">
            <v>137009.26951056501</v>
          </cell>
          <cell r="BQ31">
            <v>1.62134575050502E-2</v>
          </cell>
          <cell r="BR31">
            <v>1.0171799949982301</v>
          </cell>
          <cell r="BS31">
            <v>2.9571827465520801E-2</v>
          </cell>
          <cell r="BT31">
            <v>30711.223062219899</v>
          </cell>
          <cell r="BU31">
            <v>0</v>
          </cell>
          <cell r="BV31">
            <v>7685.3912996701902</v>
          </cell>
          <cell r="BW31">
            <v>0</v>
          </cell>
          <cell r="BX31">
            <v>6703.6840000000002</v>
          </cell>
          <cell r="BY31">
            <v>3746.0883815205202</v>
          </cell>
          <cell r="BZ31">
            <v>16872.0039220197</v>
          </cell>
          <cell r="CA31">
            <v>3086.32</v>
          </cell>
          <cell r="CB31">
            <v>15196.743</v>
          </cell>
          <cell r="CC31">
            <v>94781.5613047878</v>
          </cell>
          <cell r="CD31">
            <v>39343.741300059701</v>
          </cell>
          <cell r="CE31">
            <v>145040.03317651601</v>
          </cell>
          <cell r="CF31">
            <v>29034.486710000001</v>
          </cell>
          <cell r="CG31">
            <v>131213</v>
          </cell>
          <cell r="CH31">
            <v>27987.136866219498</v>
          </cell>
          <cell r="CI31">
            <v>104429.12813925301</v>
          </cell>
          <cell r="CJ31">
            <v>23583.544000000002</v>
          </cell>
          <cell r="CK31">
            <v>93647.72</v>
          </cell>
          <cell r="CL31">
            <v>307.787723260652</v>
          </cell>
          <cell r="CM31">
            <v>709.21418177872897</v>
          </cell>
          <cell r="CN31">
            <v>4642.6585316992596</v>
          </cell>
          <cell r="CO31">
            <v>15445.9209852979</v>
          </cell>
          <cell r="CP31">
            <v>3791.2473748860002</v>
          </cell>
          <cell r="CQ31">
            <v>15664.852999999999</v>
          </cell>
          <cell r="CR31">
            <v>13237.202786217</v>
          </cell>
          <cell r="CS31">
            <v>52948.811144868101</v>
          </cell>
          <cell r="CT31">
            <v>0</v>
          </cell>
          <cell r="CU31">
            <v>0</v>
          </cell>
          <cell r="CV31">
            <v>0</v>
          </cell>
          <cell r="CW31">
            <v>0</v>
          </cell>
          <cell r="CX31">
            <v>9271</v>
          </cell>
          <cell r="CY31">
            <v>37084</v>
          </cell>
          <cell r="CZ31">
            <v>13265.3562298244</v>
          </cell>
          <cell r="DA31">
            <v>53061.424919297599</v>
          </cell>
          <cell r="DB31">
            <v>10477.033028661601</v>
          </cell>
          <cell r="DC31">
            <v>41908.132114646498</v>
          </cell>
          <cell r="DD31">
            <v>0</v>
          </cell>
          <cell r="DE31">
            <v>0</v>
          </cell>
          <cell r="DF31">
            <v>1</v>
          </cell>
          <cell r="DG31">
            <v>1</v>
          </cell>
          <cell r="DH31">
            <v>1</v>
          </cell>
          <cell r="DI31">
            <v>1</v>
          </cell>
          <cell r="DJ31">
            <v>0</v>
          </cell>
          <cell r="DK31">
            <v>199467</v>
          </cell>
          <cell r="DL31">
            <v>20294.914873179401</v>
          </cell>
          <cell r="DM31">
            <v>-0.16884743267367699</v>
          </cell>
          <cell r="DN31">
            <v>-0.187291930782884</v>
          </cell>
          <cell r="DO31">
            <v>79144.444862864504</v>
          </cell>
          <cell r="DP31">
            <v>100638.253319857</v>
          </cell>
          <cell r="DQ31">
            <v>372149.32350929198</v>
          </cell>
          <cell r="DR31">
            <v>841.07230336895304</v>
          </cell>
          <cell r="DS31">
            <v>2226.1348021992299</v>
          </cell>
          <cell r="DT31">
            <v>181962.286506984</v>
          </cell>
          <cell r="DU31">
            <v>121082.767804704</v>
          </cell>
          <cell r="DV31">
            <v>101687.709059442</v>
          </cell>
          <cell r="DW31">
            <v>40434.247694571</v>
          </cell>
          <cell r="DX31">
            <v>122.985127090247</v>
          </cell>
          <cell r="DY31">
            <v>365.46249878089901</v>
          </cell>
          <cell r="DZ31">
            <v>112563.948893233</v>
          </cell>
          <cell r="EA31">
            <v>450255.79557293199</v>
          </cell>
          <cell r="EB31">
            <v>107555.11150390501</v>
          </cell>
          <cell r="EC31">
            <v>430220.44601562002</v>
          </cell>
          <cell r="ED31">
            <v>-3.0499999999999999E-2</v>
          </cell>
          <cell r="EE31">
            <v>4277.7878818343297</v>
          </cell>
          <cell r="EF31">
            <v>26229.7995767879</v>
          </cell>
          <cell r="EG31">
            <v>104449.203281252</v>
          </cell>
          <cell r="EH31">
            <v>0</v>
          </cell>
          <cell r="EI31">
            <v>5008.1294706569097</v>
          </cell>
          <cell r="EJ31">
            <v>7428.4167331832396</v>
          </cell>
          <cell r="EK31">
            <v>12436.5462038402</v>
          </cell>
          <cell r="EL31">
            <v>143.45110815016599</v>
          </cell>
          <cell r="EM31">
            <v>6072.4344483477998</v>
          </cell>
          <cell r="EN31">
            <v>45.475812728029702</v>
          </cell>
          <cell r="EO31">
            <v>2115.59853438546</v>
          </cell>
          <cell r="EP31">
            <v>8913.1205737431392</v>
          </cell>
          <cell r="EQ31">
            <v>3.0499999999999999E-2</v>
          </cell>
          <cell r="ER31">
            <v>65.991869306852607</v>
          </cell>
          <cell r="ES31">
            <v>174.350834605817</v>
          </cell>
          <cell r="ET31">
            <v>697.40333842326697</v>
          </cell>
          <cell r="EU31">
            <v>-6.2568297330839497</v>
          </cell>
          <cell r="EV31">
            <v>37.146433041301599</v>
          </cell>
          <cell r="EW31">
            <v>29125.322742021301</v>
          </cell>
          <cell r="EX31">
            <v>0</v>
          </cell>
          <cell r="EY31">
            <v>3349.8166457111902</v>
          </cell>
          <cell r="EZ31">
            <v>0</v>
          </cell>
          <cell r="FA31">
            <v>3140.7572352934499</v>
          </cell>
          <cell r="FB31">
            <v>1152.3622205501099</v>
          </cell>
          <cell r="FC31">
            <v>6078.0852529346403</v>
          </cell>
          <cell r="FD31">
            <v>1086.1485822941299</v>
          </cell>
          <cell r="FE31">
            <v>6058.75663383754</v>
          </cell>
          <cell r="FF31">
            <v>119475.54336851899</v>
          </cell>
          <cell r="FG31">
            <v>34803.7292792113</v>
          </cell>
          <cell r="FH31">
            <v>141660.35219012</v>
          </cell>
          <cell r="FI31">
            <v>23349.001779999999</v>
          </cell>
          <cell r="FJ31">
            <v>130959</v>
          </cell>
          <cell r="FK31">
            <v>265.28864771131703</v>
          </cell>
          <cell r="FL31">
            <v>888.34059831793502</v>
          </cell>
          <cell r="FM31">
            <v>33194.206554870201</v>
          </cell>
          <cell r="FN31">
            <v>132610.10991488199</v>
          </cell>
          <cell r="FO31">
            <v>26857.2711749259</v>
          </cell>
          <cell r="FP31">
            <v>121759.486130869</v>
          </cell>
          <cell r="FQ31">
            <v>13370.9915315403</v>
          </cell>
          <cell r="FR31">
            <v>58555.673381503999</v>
          </cell>
          <cell r="FS31">
            <v>9339.1464790000009</v>
          </cell>
          <cell r="FT31">
            <v>56987.481</v>
          </cell>
          <cell r="FU31">
            <v>254.91879018504801</v>
          </cell>
          <cell r="FV31">
            <v>799.99644399400302</v>
          </cell>
          <cell r="FW31">
            <v>0.262740656851642</v>
          </cell>
          <cell r="FX31">
            <v>5.1707726732750396E-3</v>
          </cell>
          <cell r="FY31">
            <v>2.3875114784205599E-2</v>
          </cell>
          <cell r="FZ31">
            <v>0</v>
          </cell>
          <cell r="GA31">
            <v>0.262740656851642</v>
          </cell>
          <cell r="GB31">
            <v>2.3875114784205599E-2</v>
          </cell>
          <cell r="GC31">
            <v>36256</v>
          </cell>
          <cell r="GD31">
            <v>2.5000000000000001E-2</v>
          </cell>
          <cell r="GE31">
            <v>1372448.18861708</v>
          </cell>
          <cell r="GF31">
            <v>514349.022171969</v>
          </cell>
          <cell r="GG31">
            <v>678791.99898516305</v>
          </cell>
          <cell r="GH31">
            <v>92689.155502115507</v>
          </cell>
          <cell r="GI31">
            <v>720.66666666666697</v>
          </cell>
          <cell r="GJ31">
            <v>2.51944988556418E-2</v>
          </cell>
          <cell r="GK31">
            <v>-163211</v>
          </cell>
          <cell r="GL31">
            <v>-21663.271138971599</v>
          </cell>
          <cell r="GM31">
            <v>0.78980488695076001</v>
          </cell>
          <cell r="GN31">
            <v>0.78980488695076001</v>
          </cell>
          <cell r="GO31">
            <v>7.9719789971927305E-3</v>
          </cell>
          <cell r="GP31">
            <v>0.95907976023006003</v>
          </cell>
          <cell r="GQ31">
            <v>6.0598986425302497E-3</v>
          </cell>
          <cell r="GR31">
            <v>8.3573817671078604E-3</v>
          </cell>
          <cell r="GS31">
            <v>4.6000437705758304E-3</v>
          </cell>
          <cell r="GT31">
            <v>9.71867091240145E-3</v>
          </cell>
          <cell r="GU31">
            <v>7.4888931473608301E-3</v>
          </cell>
          <cell r="GV31">
            <v>7.4039017828678201E-3</v>
          </cell>
          <cell r="GW31">
            <v>9.1085221633807108E-3</v>
          </cell>
          <cell r="GX31">
            <v>0.84697976395073704</v>
          </cell>
          <cell r="GY31">
            <v>0.80909513925361198</v>
          </cell>
          <cell r="GZ31">
            <v>0.80468464658246197</v>
          </cell>
          <cell r="HA31">
            <v>0.214290634238089</v>
          </cell>
          <cell r="HB31">
            <v>172271.057227571</v>
          </cell>
          <cell r="HC31">
            <v>0.02</v>
          </cell>
          <cell r="HD31">
            <v>5.0000000000000001E-3</v>
          </cell>
          <cell r="HE31">
            <v>2.87467378247151E-2</v>
          </cell>
          <cell r="HF31">
            <v>2.8622304659840801E-2</v>
          </cell>
          <cell r="HG31">
            <v>3635.7980331239301</v>
          </cell>
          <cell r="HH31">
            <v>1.00219949767902E-2</v>
          </cell>
          <cell r="HI31">
            <v>0.74034771459854298</v>
          </cell>
          <cell r="HJ31">
            <v>0.79034977476057899</v>
          </cell>
          <cell r="HK31">
            <v>0.81661129049229597</v>
          </cell>
          <cell r="HL31">
            <v>0.79148391075270397</v>
          </cell>
          <cell r="HM31">
            <v>-0.25</v>
          </cell>
          <cell r="HN31">
            <v>-0.25</v>
          </cell>
          <cell r="HO31">
            <v>0.75</v>
          </cell>
          <cell r="HP31">
            <v>-0.25</v>
          </cell>
          <cell r="HQ31">
            <v>6.6355007437053403E-3</v>
          </cell>
          <cell r="HR31">
            <v>1.61957726675056E-2</v>
          </cell>
          <cell r="HS31">
            <v>9.5921307968072096E-3</v>
          </cell>
          <cell r="HT31">
            <v>1.63953400022844E-2</v>
          </cell>
          <cell r="HU31">
            <v>1.14447061235428</v>
          </cell>
          <cell r="HV31">
            <v>1.02702841744243</v>
          </cell>
          <cell r="HW31">
            <v>1.0018674864896899</v>
          </cell>
          <cell r="HX31">
            <v>0.92771931340777902</v>
          </cell>
          <cell r="HY31">
            <v>0.78142522604703402</v>
          </cell>
          <cell r="HZ31">
            <v>1.08987747804332</v>
          </cell>
          <cell r="IA31">
            <v>22.714767567201299</v>
          </cell>
          <cell r="IB31">
            <v>0.77551532404476498</v>
          </cell>
          <cell r="IC31">
            <v>0</v>
          </cell>
          <cell r="ID31">
            <v>97906.773994071002</v>
          </cell>
          <cell r="IE31">
            <v>4.2212857055661697E-2</v>
          </cell>
          <cell r="IF31">
            <v>1.0461440647542799</v>
          </cell>
          <cell r="IG31">
            <v>0.118752012480162</v>
          </cell>
          <cell r="IH31">
            <v>1.4999999999999999E-2</v>
          </cell>
          <cell r="II31">
            <v>3.9912705679410699E-3</v>
          </cell>
          <cell r="IJ31">
            <v>0.35199999999999998</v>
          </cell>
          <cell r="IK31">
            <v>6.0066666666666699E-2</v>
          </cell>
          <cell r="IL31">
            <v>1.9267399267399302E-2</v>
          </cell>
          <cell r="IM31">
            <v>4.4999999999999998E-2</v>
          </cell>
          <cell r="IN31">
            <v>0.49</v>
          </cell>
          <cell r="IO31">
            <v>8.1215105757507997E-2</v>
          </cell>
          <cell r="IP31">
            <v>6.4295268965031502E-2</v>
          </cell>
          <cell r="IQ31">
            <v>27.072360395669499</v>
          </cell>
          <cell r="IR31">
            <v>0.17657179915191801</v>
          </cell>
          <cell r="IS31">
            <v>3.4646670690870199E-2</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0.468045378302197</v>
          </cell>
          <cell r="LB31">
            <v>0</v>
          </cell>
          <cell r="LC31">
            <v>199.841769414585</v>
          </cell>
          <cell r="LD31">
            <v>26</v>
          </cell>
          <cell r="LE31">
            <v>27128.8659866075</v>
          </cell>
          <cell r="LF31">
            <v>3682.1339321596301</v>
          </cell>
          <cell r="LG31">
            <v>685.52501098456401</v>
          </cell>
          <cell r="LH31">
            <v>1439.07609292899</v>
          </cell>
          <cell r="LI31">
            <v>15317.789284348601</v>
          </cell>
          <cell r="LJ31">
            <v>5.0000000000000001E-3</v>
          </cell>
          <cell r="LK31">
            <v>0</v>
          </cell>
          <cell r="LL31">
            <v>0</v>
          </cell>
          <cell r="LM31">
            <v>2708.1464565152</v>
          </cell>
          <cell r="LN31">
            <v>4076.8936723982501</v>
          </cell>
          <cell r="LO31">
            <v>177.11517116245199</v>
          </cell>
          <cell r="LP31">
            <v>188.09397421833799</v>
          </cell>
          <cell r="LQ31">
            <v>4.1260000000000003E-3</v>
          </cell>
          <cell r="LR31">
            <v>0.22464848160949499</v>
          </cell>
          <cell r="LS31">
            <v>0</v>
          </cell>
          <cell r="LT31">
            <v>3972.6357558259501</v>
          </cell>
          <cell r="LU31">
            <v>8637.00707200742</v>
          </cell>
          <cell r="LV31">
            <v>1557.53282824608</v>
          </cell>
          <cell r="LW31">
            <v>16.470200305476698</v>
          </cell>
          <cell r="LX31">
            <v>17.730577431747399</v>
          </cell>
          <cell r="LY31">
            <v>3529.5135401305602</v>
          </cell>
          <cell r="LZ31">
            <v>0</v>
          </cell>
          <cell r="MA31">
            <v>363.15850088818001</v>
          </cell>
          <cell r="MB31">
            <v>2.5940761254328801E-2</v>
          </cell>
          <cell r="MC31">
            <v>2E-3</v>
          </cell>
          <cell r="MD31">
            <v>0.323523111230891</v>
          </cell>
          <cell r="ME31">
            <v>0.27635993879918103</v>
          </cell>
          <cell r="MF31">
            <v>192049.718320393</v>
          </cell>
          <cell r="MG31">
            <v>0.117588886617434</v>
          </cell>
          <cell r="MH31">
            <v>0.47997158400408102</v>
          </cell>
          <cell r="MI31">
            <v>8.9526815894374903E-2</v>
          </cell>
          <cell r="MJ31">
            <v>0.43515877911012202</v>
          </cell>
          <cell r="MK31">
            <v>7.7355350687351193E-2</v>
          </cell>
          <cell r="ML31">
            <v>0.32294798686377602</v>
          </cell>
          <cell r="MM31">
            <v>-1608.4879365514701</v>
          </cell>
          <cell r="MN31">
            <v>1645.0584245507</v>
          </cell>
          <cell r="MO31">
            <v>82.168745145786602</v>
          </cell>
          <cell r="MP31">
            <v>45.833504186707898</v>
          </cell>
          <cell r="MQ31">
            <v>35711.264547000901</v>
          </cell>
          <cell r="MR31">
            <v>26.274065685164199</v>
          </cell>
          <cell r="MS31">
            <v>26.274065685164199</v>
          </cell>
          <cell r="MT31">
            <v>0</v>
          </cell>
          <cell r="MU31">
            <v>0</v>
          </cell>
          <cell r="MV31">
            <v>0</v>
          </cell>
          <cell r="MW31">
            <v>0</v>
          </cell>
          <cell r="MX31">
            <v>0</v>
          </cell>
          <cell r="MY31">
            <v>11.0016590611698</v>
          </cell>
          <cell r="MZ31">
            <v>-18.7291930782884</v>
          </cell>
          <cell r="NA31">
            <v>9.0639768207498008</v>
          </cell>
          <cell r="NB31">
            <v>3.2266908285828202</v>
          </cell>
          <cell r="NC31">
            <v>79.346264666666301</v>
          </cell>
          <cell r="ND31">
            <v>49</v>
          </cell>
          <cell r="NE31">
            <v>6.0066666666666704</v>
          </cell>
          <cell r="NF31">
            <v>1.9267399267399301</v>
          </cell>
          <cell r="NG31">
            <v>2.5940761254328799</v>
          </cell>
          <cell r="NH31">
            <v>0.2</v>
          </cell>
          <cell r="NI31">
            <v>3.6706115235121399</v>
          </cell>
          <cell r="NJ31">
            <v>0</v>
          </cell>
          <cell r="NK31">
            <v>0</v>
          </cell>
          <cell r="NL31">
            <v>0</v>
          </cell>
          <cell r="NM31">
            <v>0</v>
          </cell>
          <cell r="NN31">
            <v>0</v>
          </cell>
          <cell r="NO31">
            <v>0</v>
          </cell>
          <cell r="NP31">
            <v>0</v>
          </cell>
          <cell r="NQ31">
            <v>0</v>
          </cell>
          <cell r="NR31">
            <v>0</v>
          </cell>
          <cell r="NS31">
            <v>0</v>
          </cell>
          <cell r="NT31">
            <v>0</v>
          </cell>
          <cell r="NU31">
            <v>4955.9527043463404</v>
          </cell>
          <cell r="NV31">
            <v>78.980488695076005</v>
          </cell>
          <cell r="NW31">
            <v>76.931674694086794</v>
          </cell>
          <cell r="NX31">
            <v>0</v>
          </cell>
          <cell r="NY31">
            <v>19.169587198145798</v>
          </cell>
          <cell r="NZ31">
            <v>2.3572068039391199</v>
          </cell>
          <cell r="OA31">
            <v>33.755640779549097</v>
          </cell>
          <cell r="OB31">
            <v>0</v>
          </cell>
          <cell r="OC31">
            <v>0</v>
          </cell>
          <cell r="OD31">
            <v>11.232224263614</v>
          </cell>
          <cell r="OE31">
            <v>6.2661412362143798</v>
          </cell>
          <cell r="OF31">
            <v>-9.8644396013640296</v>
          </cell>
          <cell r="OG31">
            <v>0</v>
          </cell>
          <cell r="OH31">
            <v>4.6240402421068501</v>
          </cell>
          <cell r="OI31">
            <v>8.9526815894377005</v>
          </cell>
          <cell r="OJ31">
            <v>7.7355350687351203</v>
          </cell>
          <cell r="OK31">
            <v>13.040966824893699</v>
          </cell>
          <cell r="OL31">
            <v>-1.1223069742798599</v>
          </cell>
          <cell r="OM31">
            <v>-13.254835957054899</v>
          </cell>
          <cell r="ON31">
            <v>14.2672910748365</v>
          </cell>
          <cell r="OO31">
            <v>-0.71869784538440795</v>
          </cell>
          <cell r="OP31">
            <v>0</v>
          </cell>
          <cell r="OQ31">
            <v>0</v>
          </cell>
          <cell r="OR31">
            <v>-432.281269821938</v>
          </cell>
          <cell r="OS31">
            <v>20.822987683501701</v>
          </cell>
          <cell r="OT31">
            <v>453.10425750543902</v>
          </cell>
          <cell r="OU31">
            <v>42.039739540812803</v>
          </cell>
          <cell r="OV31">
            <v>7.39974390256672</v>
          </cell>
          <cell r="OW31">
            <v>3.87913679948602</v>
          </cell>
          <cell r="OX31">
            <v>-1.1223069742798599</v>
          </cell>
          <cell r="OY31">
            <v>-4.2890593167083004</v>
          </cell>
          <cell r="OZ31">
            <v>2.5491453188348299</v>
          </cell>
          <cell r="PA31">
            <v>7.2248058587168504</v>
          </cell>
          <cell r="PB31">
            <v>-0.23166974553358999</v>
          </cell>
          <cell r="PC31">
            <v>-5.0779694630539396</v>
          </cell>
          <cell r="PD31">
            <v>3.9391235403328801</v>
          </cell>
          <cell r="PE31">
            <v>14.2672910748365</v>
          </cell>
          <cell r="PF31">
            <v>0</v>
          </cell>
          <cell r="PG31">
            <v>0</v>
          </cell>
          <cell r="PH31">
            <v>0</v>
          </cell>
          <cell r="PI31">
            <v>0</v>
          </cell>
          <cell r="PJ31">
            <v>-0.71869784538440795</v>
          </cell>
          <cell r="PK31">
            <v>0</v>
          </cell>
          <cell r="PL31">
            <v>0</v>
          </cell>
          <cell r="PM31">
            <v>0</v>
          </cell>
          <cell r="PN31">
            <v>3.7513134636659999</v>
          </cell>
          <cell r="PO31">
            <v>0</v>
          </cell>
          <cell r="PP31">
            <v>0</v>
          </cell>
          <cell r="PQ31">
            <v>7.9656262312676005E-3</v>
          </cell>
          <cell r="PR31">
            <v>-135.84</v>
          </cell>
          <cell r="PS31">
            <v>1501.9004414779399</v>
          </cell>
          <cell r="PT31">
            <v>458.36360589626503</v>
          </cell>
          <cell r="PU31">
            <v>923.74090187648903</v>
          </cell>
          <cell r="PV31">
            <v>546.57327501424697</v>
          </cell>
          <cell r="PW31">
            <v>241.032693811157</v>
          </cell>
          <cell r="PX31">
            <v>136.134933051085</v>
          </cell>
          <cell r="PY31">
            <v>-16.912776574910399</v>
          </cell>
          <cell r="PZ31">
            <v>948.21801922965903</v>
          </cell>
          <cell r="QA31">
            <v>37084</v>
          </cell>
          <cell r="QB31">
            <v>965.61047257703501</v>
          </cell>
          <cell r="QC31">
            <v>0</v>
          </cell>
          <cell r="QD31">
            <v>37356.585916000004</v>
          </cell>
          <cell r="QE31">
            <v>2849.6997193284101</v>
          </cell>
          <cell r="QF31">
            <v>-2.98</v>
          </cell>
          <cell r="QG31">
            <v>-294.10231324841197</v>
          </cell>
          <cell r="QH31">
            <v>-17.392453347375</v>
          </cell>
          <cell r="QI31">
            <v>32.9571106094808</v>
          </cell>
          <cell r="QJ31">
            <v>32.9571106094808</v>
          </cell>
          <cell r="QK31">
            <v>0</v>
          </cell>
          <cell r="QL31">
            <v>0</v>
          </cell>
          <cell r="QM31">
            <v>0</v>
          </cell>
          <cell r="QN31">
            <v>0</v>
          </cell>
          <cell r="QO31">
            <v>0</v>
          </cell>
          <cell r="QP31">
            <v>19.714602420140899</v>
          </cell>
          <cell r="QQ31">
            <v>-16.8847432673677</v>
          </cell>
          <cell r="QR31">
            <v>-18.7291930782884</v>
          </cell>
          <cell r="QS31">
            <v>-19.2128504600506</v>
          </cell>
          <cell r="QT31">
            <v>3.6724593612787602</v>
          </cell>
          <cell r="QU31">
            <v>15.798160183955799</v>
          </cell>
          <cell r="QV31">
            <v>0</v>
          </cell>
          <cell r="QW31">
            <v>3.1285847512537099</v>
          </cell>
          <cell r="QX31">
            <v>79.346264666666301</v>
          </cell>
          <cell r="QY31">
            <v>49</v>
          </cell>
          <cell r="QZ31">
            <v>6.0066666666666704</v>
          </cell>
          <cell r="RA31">
            <v>1.9267399267399301</v>
          </cell>
          <cell r="RB31">
            <v>2.5940761254328799</v>
          </cell>
          <cell r="RC31">
            <v>0.483333333333333</v>
          </cell>
          <cell r="RD31">
            <v>0</v>
          </cell>
          <cell r="RE31">
            <v>0</v>
          </cell>
          <cell r="RF31">
            <v>0</v>
          </cell>
          <cell r="RG31">
            <v>0</v>
          </cell>
          <cell r="RH31">
            <v>0</v>
          </cell>
          <cell r="RI31">
            <v>0</v>
          </cell>
          <cell r="RJ31">
            <v>3.1389229238187899</v>
          </cell>
          <cell r="RK31">
            <v>0</v>
          </cell>
          <cell r="RL31">
            <v>0</v>
          </cell>
          <cell r="RM31">
            <v>-3.0433931583106499</v>
          </cell>
          <cell r="RN31">
            <v>0</v>
          </cell>
          <cell r="RO31">
            <v>0</v>
          </cell>
          <cell r="RP31">
            <v>41683.145564321698</v>
          </cell>
          <cell r="RQ31">
            <v>5850.8825026863096</v>
          </cell>
          <cell r="RR31">
            <v>78.980488695076005</v>
          </cell>
          <cell r="RS31">
            <v>76.931674694086794</v>
          </cell>
          <cell r="RT31">
            <v>25.309812412748698</v>
          </cell>
          <cell r="RU31">
            <v>5.1829432943293599</v>
          </cell>
          <cell r="RV31">
            <v>0</v>
          </cell>
          <cell r="RW31">
            <v>0</v>
          </cell>
          <cell r="RX31">
            <v>7.7893683516422101</v>
          </cell>
          <cell r="RY31">
            <v>3.7668901301708</v>
          </cell>
          <cell r="RZ31">
            <v>0</v>
          </cell>
          <cell r="SA31">
            <v>-5.3644219461821097</v>
          </cell>
          <cell r="SB31">
            <v>3.6588882401760601</v>
          </cell>
          <cell r="SC31">
            <v>10.207032570985699</v>
          </cell>
          <cell r="SD31">
            <v>7.3250072848486596</v>
          </cell>
          <cell r="SE31">
            <v>29.6862724248581</v>
          </cell>
          <cell r="SF31">
            <v>-6.40138681873177</v>
          </cell>
          <cell r="SG31">
            <v>-25.008611086595199</v>
          </cell>
          <cell r="SH31">
            <v>0</v>
          </cell>
          <cell r="SI31">
            <v>0</v>
          </cell>
          <cell r="SJ31">
            <v>15.0947783667739</v>
          </cell>
          <cell r="SK31">
            <v>-5.6164396715372398</v>
          </cell>
          <cell r="SL31">
            <v>0</v>
          </cell>
          <cell r="SM31">
            <v>0</v>
          </cell>
          <cell r="SN31">
            <v>-510.34121363226001</v>
          </cell>
          <cell r="SO31">
            <v>-5727.3051926489998</v>
          </cell>
          <cell r="SP31">
            <v>21.501416724621301</v>
          </cell>
          <cell r="SQ31">
            <v>531.84263035688195</v>
          </cell>
          <cell r="SR31">
            <v>46.828667652398998</v>
          </cell>
          <cell r="SS31">
            <v>0.75237589687335205</v>
          </cell>
          <cell r="ST31">
            <v>61.271157137394397</v>
          </cell>
          <cell r="SU31">
            <v>-2.2365840321058901</v>
          </cell>
          <cell r="SV31">
            <v>7.7832449638174603</v>
          </cell>
          <cell r="SW31">
            <v>-6.40138681873177</v>
          </cell>
          <cell r="SX31">
            <v>-9.6511466991457695</v>
          </cell>
          <cell r="SY31">
            <v>0.46242102652691602</v>
          </cell>
          <cell r="SZ31">
            <v>-2.91171112796675</v>
          </cell>
          <cell r="TA31">
            <v>-0.24738139533919501</v>
          </cell>
          <cell r="TB31">
            <v>-6.7934893346146596</v>
          </cell>
          <cell r="TC31">
            <v>-2.0546972175120199</v>
          </cell>
          <cell r="TD31">
            <v>15.0947783667739</v>
          </cell>
          <cell r="TE31">
            <v>0</v>
          </cell>
          <cell r="TF31">
            <v>0</v>
          </cell>
          <cell r="TG31">
            <v>-5.6164396715372398</v>
          </cell>
          <cell r="TH31">
            <v>0</v>
          </cell>
          <cell r="TI31">
            <v>0</v>
          </cell>
          <cell r="TJ31">
            <v>0</v>
          </cell>
          <cell r="TK31">
            <v>3.1389229238187899</v>
          </cell>
          <cell r="TL31">
            <v>0</v>
          </cell>
          <cell r="TM31">
            <v>0</v>
          </cell>
          <cell r="TN31">
            <v>0</v>
          </cell>
          <cell r="TO31">
            <v>13.0945304385399</v>
          </cell>
          <cell r="TP31">
            <v>13.5524641338272</v>
          </cell>
          <cell r="TQ31">
            <v>8.1324967784016202</v>
          </cell>
          <cell r="TR31">
            <v>0</v>
          </cell>
          <cell r="TS31">
            <v>17.881778132361099</v>
          </cell>
          <cell r="TT31">
            <v>6.9738839602516904</v>
          </cell>
          <cell r="TU31">
            <v>27.613035167625199</v>
          </cell>
          <cell r="TV31">
            <v>8.2480840421360604</v>
          </cell>
          <cell r="TW31">
            <v>207017.750858727</v>
          </cell>
          <cell r="TX31">
            <v>566.29846103775606</v>
          </cell>
          <cell r="TY31">
            <v>105779.01888227899</v>
          </cell>
          <cell r="TZ31">
            <v>29268.281034151601</v>
          </cell>
          <cell r="UA31">
            <v>49028.578617045103</v>
          </cell>
          <cell r="UB31">
            <v>8462.3941375418399</v>
          </cell>
          <cell r="UC31">
            <v>114054.766112176</v>
          </cell>
          <cell r="UD31">
            <v>1.34165073109455</v>
          </cell>
          <cell r="UE31">
            <v>0.51707726732750403</v>
          </cell>
          <cell r="UF31">
            <v>0.51707726732750403</v>
          </cell>
          <cell r="UG31">
            <v>0.195913472980009</v>
          </cell>
          <cell r="UH31">
            <v>14984.353526082101</v>
          </cell>
          <cell r="UI31">
            <v>111948.54746487799</v>
          </cell>
          <cell r="UJ31">
            <v>83231.106571861004</v>
          </cell>
          <cell r="UK31">
            <v>19760.297582893501</v>
          </cell>
          <cell r="UL31">
            <v>19717.1819705044</v>
          </cell>
          <cell r="UM31">
            <v>172271.057227571</v>
          </cell>
          <cell r="UN31">
            <v>9.5921307968072096E-3</v>
          </cell>
          <cell r="UO31">
            <v>1.63953400022844E-2</v>
          </cell>
          <cell r="UP31">
            <v>1.14447061235428</v>
          </cell>
          <cell r="UQ31">
            <v>0</v>
          </cell>
          <cell r="UR31">
            <v>4.2212857055661697E-2</v>
          </cell>
          <cell r="US31">
            <v>0.118752012480162</v>
          </cell>
          <cell r="UT31">
            <v>3.9912705679410699E-3</v>
          </cell>
          <cell r="UU31">
            <v>0.35199999999999998</v>
          </cell>
          <cell r="UV31">
            <v>8.1215105757507997E-2</v>
          </cell>
          <cell r="UW31">
            <v>6.4295268965031502E-2</v>
          </cell>
          <cell r="UX31">
            <v>0.17657179915191801</v>
          </cell>
          <cell r="UY31">
            <v>3.4646670690870199E-2</v>
          </cell>
          <cell r="UZ31">
            <v>30.3087842940446</v>
          </cell>
          <cell r="VA31">
            <v>17.055740341890498</v>
          </cell>
          <cell r="VB31">
            <v>3.7995226486483999</v>
          </cell>
          <cell r="VC31">
            <v>0.60303179494576797</v>
          </cell>
          <cell r="VD31">
            <v>-0.39029635020626902</v>
          </cell>
          <cell r="VE31">
            <v>0</v>
          </cell>
          <cell r="VF31">
            <v>4.9911148411850199</v>
          </cell>
          <cell r="VG31">
            <v>4.9911148411850199</v>
          </cell>
          <cell r="VH31">
            <v>-1.2188036335021299</v>
          </cell>
          <cell r="VI31">
            <v>1.2454457861731401</v>
          </cell>
          <cell r="VJ31">
            <v>-2.30298857045298</v>
          </cell>
          <cell r="VK31">
            <v>0</v>
          </cell>
          <cell r="VL31">
            <v>6.8672463024844603</v>
          </cell>
          <cell r="VM31">
            <v>6.8672463024844603</v>
          </cell>
          <cell r="VN31">
            <v>2.4579437502357099E-2</v>
          </cell>
          <cell r="VO31">
            <v>4.18919665737153E-2</v>
          </cell>
          <cell r="VP31">
            <v>1.27189087259505</v>
          </cell>
          <cell r="VQ31">
            <v>1.79576917517252</v>
          </cell>
          <cell r="VR31">
            <v>1.87319585198313</v>
          </cell>
          <cell r="VS31">
            <v>1.79395478716704</v>
          </cell>
          <cell r="VT31">
            <v>132533.33456980201</v>
          </cell>
          <cell r="VU31">
            <v>1.00219240988604</v>
          </cell>
          <cell r="VV31">
            <v>100078.059287899</v>
          </cell>
          <cell r="VW31">
            <v>2.3999300178634599</v>
          </cell>
          <cell r="VX31">
            <v>3.38505400571557</v>
          </cell>
          <cell r="VY31">
            <v>-0.82709740673096299</v>
          </cell>
        </row>
        <row r="32">
          <cell r="B32" t="str">
            <v>1976Q4</v>
          </cell>
          <cell r="C32">
            <v>4.8978368245002298E-2</v>
          </cell>
          <cell r="D32">
            <v>0.3</v>
          </cell>
          <cell r="E32">
            <v>0</v>
          </cell>
          <cell r="F32">
            <v>0</v>
          </cell>
          <cell r="G32">
            <v>0</v>
          </cell>
          <cell r="H32">
            <v>1</v>
          </cell>
          <cell r="I32">
            <v>41.1444743023957</v>
          </cell>
          <cell r="J32">
            <v>41.054466085084499</v>
          </cell>
          <cell r="K32">
            <v>41.1444743023957</v>
          </cell>
          <cell r="L32">
            <v>-73.525578312103093</v>
          </cell>
          <cell r="M32">
            <v>5685.4849299999996</v>
          </cell>
          <cell r="N32">
            <v>-68.146479000000895</v>
          </cell>
          <cell r="O32">
            <v>-24.869475594774801</v>
          </cell>
          <cell r="P32">
            <v>7.9992368477117392E-3</v>
          </cell>
          <cell r="Q32">
            <v>-33.96</v>
          </cell>
          <cell r="R32">
            <v>-2640.4663510515102</v>
          </cell>
          <cell r="S32">
            <v>-10561.865404206101</v>
          </cell>
          <cell r="T32">
            <v>-135.84</v>
          </cell>
          <cell r="U32">
            <v>-8.5007125602144601E-2</v>
          </cell>
          <cell r="V32">
            <v>-0.745</v>
          </cell>
          <cell r="W32">
            <v>57798.837353128198</v>
          </cell>
          <cell r="X32">
            <v>202041.92760104701</v>
          </cell>
          <cell r="Y32">
            <v>141.57461525943901</v>
          </cell>
          <cell r="Z32">
            <v>103.676591445409</v>
          </cell>
          <cell r="AA32">
            <v>487.882267657385</v>
          </cell>
          <cell r="AB32">
            <v>1202.65584292223</v>
          </cell>
          <cell r="AC32">
            <v>8.4333441453130105E-3</v>
          </cell>
          <cell r="AD32">
            <v>8.4333441453130105E-3</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0.27507630005585298</v>
          </cell>
          <cell r="AV32">
            <v>106956.54928834</v>
          </cell>
          <cell r="AW32">
            <v>104761.99800114799</v>
          </cell>
          <cell r="AX32">
            <v>386789.72710225597</v>
          </cell>
          <cell r="AY32">
            <v>36090.703127690802</v>
          </cell>
          <cell r="AZ32">
            <v>405504.49446411</v>
          </cell>
          <cell r="BA32">
            <v>902.67506147084896</v>
          </cell>
          <cell r="BB32">
            <v>898.00068127418899</v>
          </cell>
          <cell r="BC32">
            <v>2368.1147856971402</v>
          </cell>
          <cell r="BD32">
            <v>2405.2612187384402</v>
          </cell>
          <cell r="BE32">
            <v>5.3642919019724596E-3</v>
          </cell>
          <cell r="BF32">
            <v>9.1413958215292093E-3</v>
          </cell>
          <cell r="BG32">
            <v>8.4586374129700295E-3</v>
          </cell>
          <cell r="BH32">
            <v>6.1858637590649999E-3</v>
          </cell>
          <cell r="BI32">
            <v>46817.628367665602</v>
          </cell>
          <cell r="BJ32">
            <v>-19.023025416412001</v>
          </cell>
          <cell r="BK32">
            <v>0</v>
          </cell>
          <cell r="BL32">
            <v>3.0402288180887801E-2</v>
          </cell>
          <cell r="BM32">
            <v>132531.00933837899</v>
          </cell>
          <cell r="BN32">
            <v>5452918.7079934999</v>
          </cell>
          <cell r="BO32">
            <v>5793708.0652309703</v>
          </cell>
          <cell r="BP32">
            <v>137009.26951056501</v>
          </cell>
          <cell r="BQ32">
            <v>1.62134575050502E-2</v>
          </cell>
          <cell r="BR32">
            <v>1.0171799949982301</v>
          </cell>
          <cell r="BS32">
            <v>3.0214554596822901E-2</v>
          </cell>
          <cell r="BT32">
            <v>26577.478269418301</v>
          </cell>
          <cell r="BU32">
            <v>0</v>
          </cell>
          <cell r="BV32">
            <v>7685.3912996701902</v>
          </cell>
          <cell r="BW32">
            <v>0</v>
          </cell>
          <cell r="BX32">
            <v>6703.6840000000002</v>
          </cell>
          <cell r="BY32">
            <v>3746.0883815205202</v>
          </cell>
          <cell r="BZ32">
            <v>16872.0039220197</v>
          </cell>
          <cell r="CA32">
            <v>3086.32</v>
          </cell>
          <cell r="CB32">
            <v>15196.743</v>
          </cell>
          <cell r="CC32">
            <v>94781.5613047878</v>
          </cell>
          <cell r="CD32">
            <v>39343.741300059701</v>
          </cell>
          <cell r="CE32">
            <v>145040.03317651601</v>
          </cell>
          <cell r="CF32">
            <v>29034.486710000001</v>
          </cell>
          <cell r="CG32">
            <v>131213</v>
          </cell>
          <cell r="CH32">
            <v>27987.136866219498</v>
          </cell>
          <cell r="CI32">
            <v>104429.12813925301</v>
          </cell>
          <cell r="CJ32">
            <v>23583.544000000002</v>
          </cell>
          <cell r="CK32">
            <v>93647.72</v>
          </cell>
          <cell r="CL32">
            <v>285.47984054891498</v>
          </cell>
          <cell r="CM32">
            <v>709.21418177872897</v>
          </cell>
          <cell r="CN32">
            <v>4642.6585316992596</v>
          </cell>
          <cell r="CO32">
            <v>15445.9209852979</v>
          </cell>
          <cell r="CP32">
            <v>3791.2473748860002</v>
          </cell>
          <cell r="CQ32">
            <v>15664.852999999999</v>
          </cell>
          <cell r="CR32">
            <v>13237.202786217</v>
          </cell>
          <cell r="CS32">
            <v>52948.811144868101</v>
          </cell>
          <cell r="CT32">
            <v>0</v>
          </cell>
          <cell r="CU32">
            <v>0</v>
          </cell>
          <cell r="CV32">
            <v>0</v>
          </cell>
          <cell r="CW32">
            <v>0</v>
          </cell>
          <cell r="CX32">
            <v>9271</v>
          </cell>
          <cell r="CY32">
            <v>37084</v>
          </cell>
          <cell r="CZ32">
            <v>13265.3562298244</v>
          </cell>
          <cell r="DA32">
            <v>53061.424919297599</v>
          </cell>
          <cell r="DB32">
            <v>10477.033028661601</v>
          </cell>
          <cell r="DC32">
            <v>41908.132114646498</v>
          </cell>
          <cell r="DD32">
            <v>0</v>
          </cell>
          <cell r="DE32">
            <v>0</v>
          </cell>
          <cell r="DF32">
            <v>0</v>
          </cell>
          <cell r="DG32">
            <v>1</v>
          </cell>
          <cell r="DH32">
            <v>1</v>
          </cell>
          <cell r="DI32">
            <v>1</v>
          </cell>
          <cell r="DJ32">
            <v>1</v>
          </cell>
          <cell r="DK32">
            <v>199467</v>
          </cell>
          <cell r="DL32">
            <v>20709.711437002301</v>
          </cell>
          <cell r="DM32">
            <v>-0.13710208495377199</v>
          </cell>
          <cell r="DN32">
            <v>-0.18248905613746999</v>
          </cell>
          <cell r="DO32">
            <v>79144.444862864504</v>
          </cell>
          <cell r="DP32">
            <v>105479.56681802899</v>
          </cell>
          <cell r="DQ32">
            <v>372149.32350929198</v>
          </cell>
          <cell r="DR32">
            <v>877.80558587607402</v>
          </cell>
          <cell r="DS32">
            <v>2226.1348021992299</v>
          </cell>
          <cell r="DT32">
            <v>181962.286506984</v>
          </cell>
          <cell r="DU32">
            <v>122238.754989202</v>
          </cell>
          <cell r="DV32">
            <v>103077.42829857901</v>
          </cell>
          <cell r="DW32">
            <v>40434.247694571</v>
          </cell>
          <cell r="DX32">
            <v>136.399046821692</v>
          </cell>
          <cell r="DY32">
            <v>365.46249878089901</v>
          </cell>
          <cell r="DZ32">
            <v>112563.948893233</v>
          </cell>
          <cell r="EA32">
            <v>450255.79557293199</v>
          </cell>
          <cell r="EB32">
            <v>107555.11150390501</v>
          </cell>
          <cell r="EC32">
            <v>430220.44601562002</v>
          </cell>
          <cell r="ED32">
            <v>-3.0499999999999999E-2</v>
          </cell>
          <cell r="EE32">
            <v>4620.7402811146903</v>
          </cell>
          <cell r="EF32">
            <v>26337.695134571299</v>
          </cell>
          <cell r="EG32">
            <v>104449.203281252</v>
          </cell>
          <cell r="EH32">
            <v>0</v>
          </cell>
          <cell r="EI32">
            <v>4818.93857052372</v>
          </cell>
          <cell r="EJ32">
            <v>7821.2829715616699</v>
          </cell>
          <cell r="EK32">
            <v>12640.221542085401</v>
          </cell>
          <cell r="EL32">
            <v>155.84952399074601</v>
          </cell>
          <cell r="EM32">
            <v>4900.61851850108</v>
          </cell>
          <cell r="EN32">
            <v>39.305275670293497</v>
          </cell>
          <cell r="EO32">
            <v>2115.59853438546</v>
          </cell>
          <cell r="EP32">
            <v>9843.2047562832795</v>
          </cell>
          <cell r="EQ32">
            <v>3.0499999999999999E-2</v>
          </cell>
          <cell r="ER32">
            <v>78.564567134071496</v>
          </cell>
          <cell r="ES32">
            <v>174.350834605817</v>
          </cell>
          <cell r="ET32">
            <v>697.40333842326697</v>
          </cell>
          <cell r="EU32">
            <v>4.6743801966598699</v>
          </cell>
          <cell r="EV32">
            <v>37.146433041301599</v>
          </cell>
          <cell r="EW32">
            <v>32475.422837230501</v>
          </cell>
          <cell r="EX32">
            <v>0</v>
          </cell>
          <cell r="EY32">
            <v>3349.8166457111902</v>
          </cell>
          <cell r="EZ32">
            <v>0</v>
          </cell>
          <cell r="FA32">
            <v>3140.7572352934499</v>
          </cell>
          <cell r="FB32">
            <v>1152.3622205501099</v>
          </cell>
          <cell r="FC32">
            <v>6078.0852529346403</v>
          </cell>
          <cell r="FD32">
            <v>1086.1485822941299</v>
          </cell>
          <cell r="FE32">
            <v>6058.75663383754</v>
          </cell>
          <cell r="FF32">
            <v>119475.54336851899</v>
          </cell>
          <cell r="FG32">
            <v>34803.7292792113</v>
          </cell>
          <cell r="FH32">
            <v>141660.35219012</v>
          </cell>
          <cell r="FI32">
            <v>23349.001779999999</v>
          </cell>
          <cell r="FJ32">
            <v>130959</v>
          </cell>
          <cell r="FK32">
            <v>310.34931614368998</v>
          </cell>
          <cell r="FL32">
            <v>888.34059831793502</v>
          </cell>
          <cell r="FM32">
            <v>33194.206554870201</v>
          </cell>
          <cell r="FN32">
            <v>132610.10991488199</v>
          </cell>
          <cell r="FO32">
            <v>26857.2711749259</v>
          </cell>
          <cell r="FP32">
            <v>121759.486130869</v>
          </cell>
          <cell r="FQ32">
            <v>13370.9915315403</v>
          </cell>
          <cell r="FR32">
            <v>58555.673381503999</v>
          </cell>
          <cell r="FS32">
            <v>9339.1464790000009</v>
          </cell>
          <cell r="FT32">
            <v>56987.481</v>
          </cell>
          <cell r="FU32">
            <v>273.719366795111</v>
          </cell>
          <cell r="FV32">
            <v>799.99644399400302</v>
          </cell>
          <cell r="FW32">
            <v>0.31663113006396598</v>
          </cell>
          <cell r="FX32">
            <v>5.1707726732750396E-3</v>
          </cell>
          <cell r="FY32">
            <v>0.10762331838564999</v>
          </cell>
          <cell r="FZ32">
            <v>0</v>
          </cell>
          <cell r="GA32">
            <v>0.31663113006396598</v>
          </cell>
          <cell r="GB32">
            <v>0.10762331838564999</v>
          </cell>
          <cell r="GC32">
            <v>36256</v>
          </cell>
          <cell r="GD32">
            <v>2.5000000000000001E-2</v>
          </cell>
          <cell r="GE32">
            <v>1388877.13183467</v>
          </cell>
          <cell r="GF32">
            <v>520679.301051174</v>
          </cell>
          <cell r="GG32">
            <v>686845.93600000103</v>
          </cell>
          <cell r="GH32">
            <v>92689.155502115507</v>
          </cell>
          <cell r="GI32">
            <v>750</v>
          </cell>
          <cell r="GJ32">
            <v>2.51944988556418E-2</v>
          </cell>
          <cell r="GK32">
            <v>-163211</v>
          </cell>
          <cell r="GL32">
            <v>-21663.271138971599</v>
          </cell>
          <cell r="GM32">
            <v>0.78980488695076001</v>
          </cell>
          <cell r="GN32">
            <v>0.78980488695076001</v>
          </cell>
          <cell r="GO32">
            <v>8.4410394741440201E-3</v>
          </cell>
          <cell r="GP32">
            <v>0.95907976023006003</v>
          </cell>
          <cell r="GQ32">
            <v>6.5862359906177399E-3</v>
          </cell>
          <cell r="GR32">
            <v>8.3220439024976594E-3</v>
          </cell>
          <cell r="GS32">
            <v>4.9105672001839304E-3</v>
          </cell>
          <cell r="GT32">
            <v>1.03926849102229E-2</v>
          </cell>
          <cell r="GU32">
            <v>8.0204724203498095E-3</v>
          </cell>
          <cell r="GV32">
            <v>7.9816044753026998E-3</v>
          </cell>
          <cell r="GW32">
            <v>9.5564364996627398E-3</v>
          </cell>
          <cell r="GX32">
            <v>0.84697976395073704</v>
          </cell>
          <cell r="GY32">
            <v>0.80909513925361198</v>
          </cell>
          <cell r="GZ32">
            <v>0.80468464658246197</v>
          </cell>
          <cell r="HA32">
            <v>0.220663143980766</v>
          </cell>
          <cell r="HB32">
            <v>172271.057227571</v>
          </cell>
          <cell r="HC32">
            <v>0.02</v>
          </cell>
          <cell r="HD32">
            <v>5.0000000000000001E-3</v>
          </cell>
          <cell r="HE32">
            <v>2.87467378247151E-2</v>
          </cell>
          <cell r="HF32">
            <v>2.8622304659840801E-2</v>
          </cell>
          <cell r="HG32">
            <v>3635.7980331239301</v>
          </cell>
          <cell r="HH32">
            <v>1.07414193948342E-2</v>
          </cell>
          <cell r="HI32">
            <v>0.74034771459854298</v>
          </cell>
          <cell r="HJ32">
            <v>0.79034977476057899</v>
          </cell>
          <cell r="HK32">
            <v>0.81661129049229597</v>
          </cell>
          <cell r="HL32">
            <v>0.79148391075270397</v>
          </cell>
          <cell r="HM32">
            <v>-0.25</v>
          </cell>
          <cell r="HN32">
            <v>-0.25</v>
          </cell>
          <cell r="HO32">
            <v>-0.25</v>
          </cell>
          <cell r="HP32">
            <v>0.75</v>
          </cell>
          <cell r="HQ32">
            <v>6.6355007437053403E-3</v>
          </cell>
          <cell r="HR32">
            <v>1.61957726675056E-2</v>
          </cell>
          <cell r="HS32">
            <v>9.5921307968072096E-3</v>
          </cell>
          <cell r="HT32">
            <v>1.63953400022844E-2</v>
          </cell>
          <cell r="HU32">
            <v>1.14447061235428</v>
          </cell>
          <cell r="HV32">
            <v>1.02702841744243</v>
          </cell>
          <cell r="HW32">
            <v>1.0018674864896899</v>
          </cell>
          <cell r="HX32">
            <v>0.97877614348402497</v>
          </cell>
          <cell r="HY32">
            <v>0.78142522604703402</v>
          </cell>
          <cell r="HZ32">
            <v>1.1483280563798299</v>
          </cell>
          <cell r="IA32">
            <v>22.714767567201299</v>
          </cell>
          <cell r="IB32">
            <v>0.79349687275227498</v>
          </cell>
          <cell r="IC32">
            <v>0</v>
          </cell>
          <cell r="ID32">
            <v>97906.773994071002</v>
          </cell>
          <cell r="IE32">
            <v>4.2212857055661697E-2</v>
          </cell>
          <cell r="IF32">
            <v>1.0461440647542799</v>
          </cell>
          <cell r="IG32">
            <v>0.118752012480162</v>
          </cell>
          <cell r="IH32">
            <v>1.4999999999999999E-2</v>
          </cell>
          <cell r="II32">
            <v>3.9912705679410699E-3</v>
          </cell>
          <cell r="IJ32">
            <v>0.35199999999999998</v>
          </cell>
          <cell r="IK32">
            <v>6.0066666666666699E-2</v>
          </cell>
          <cell r="IL32">
            <v>1.9267399267399302E-2</v>
          </cell>
          <cell r="IM32">
            <v>4.4999999999999998E-2</v>
          </cell>
          <cell r="IN32">
            <v>0.49</v>
          </cell>
          <cell r="IO32">
            <v>8.1215105757507997E-2</v>
          </cell>
          <cell r="IP32">
            <v>6.4295268965031502E-2</v>
          </cell>
          <cell r="IQ32">
            <v>27.072360395669499</v>
          </cell>
          <cell r="IR32">
            <v>0.17657179915191801</v>
          </cell>
          <cell r="IS32">
            <v>3.4646670690870199E-2</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0.47034158941959597</v>
          </cell>
          <cell r="LB32">
            <v>0</v>
          </cell>
          <cell r="LC32">
            <v>199.841769414585</v>
          </cell>
          <cell r="LD32">
            <v>27</v>
          </cell>
          <cell r="LE32">
            <v>27128.8659866075</v>
          </cell>
          <cell r="LF32">
            <v>3682.1339321596301</v>
          </cell>
          <cell r="LG32">
            <v>685.52501098456401</v>
          </cell>
          <cell r="LH32">
            <v>1439.07609292899</v>
          </cell>
          <cell r="LI32">
            <v>15317.789284348601</v>
          </cell>
          <cell r="LJ32">
            <v>5.0000000000000001E-3</v>
          </cell>
          <cell r="LK32">
            <v>0</v>
          </cell>
          <cell r="LL32">
            <v>0</v>
          </cell>
          <cell r="LM32">
            <v>2708.1464565152</v>
          </cell>
          <cell r="LN32">
            <v>4076.8936723982501</v>
          </cell>
          <cell r="LO32">
            <v>177.11517116245199</v>
          </cell>
          <cell r="LP32">
            <v>188.09397421833799</v>
          </cell>
          <cell r="LQ32">
            <v>4.1260000000000003E-3</v>
          </cell>
          <cell r="LR32">
            <v>0.227803439519662</v>
          </cell>
          <cell r="LS32">
            <v>0</v>
          </cell>
          <cell r="LT32">
            <v>3972.6357558259501</v>
          </cell>
          <cell r="LU32">
            <v>8637.00707200742</v>
          </cell>
          <cell r="LV32">
            <v>1557.53282824608</v>
          </cell>
          <cell r="LW32">
            <v>16.470200305476698</v>
          </cell>
          <cell r="LX32">
            <v>17.730577431747399</v>
          </cell>
          <cell r="LY32">
            <v>3529.5135401305602</v>
          </cell>
          <cell r="LZ32">
            <v>0</v>
          </cell>
          <cell r="MA32">
            <v>363.15850088818001</v>
          </cell>
          <cell r="MB32">
            <v>2.5940761254328801E-2</v>
          </cell>
          <cell r="MC32">
            <v>4.6666666666666697E-3</v>
          </cell>
          <cell r="MD32">
            <v>0.323523111230891</v>
          </cell>
          <cell r="ME32">
            <v>0.28340674134271598</v>
          </cell>
          <cell r="MF32">
            <v>192049.718320393</v>
          </cell>
          <cell r="MG32">
            <v>0.11391701456528</v>
          </cell>
          <cell r="MH32">
            <v>0.484336160450478</v>
          </cell>
          <cell r="MI32">
            <v>9.5706565356902695E-2</v>
          </cell>
          <cell r="MJ32">
            <v>0.44525641264593602</v>
          </cell>
          <cell r="MK32">
            <v>8.5839422444882005E-2</v>
          </cell>
          <cell r="ML32">
            <v>0.329609793293896</v>
          </cell>
          <cell r="MM32">
            <v>-1608.4879365514701</v>
          </cell>
          <cell r="MN32">
            <v>1645.0584245507</v>
          </cell>
          <cell r="MO32">
            <v>82.168745145786602</v>
          </cell>
          <cell r="MP32">
            <v>45.833504186707898</v>
          </cell>
          <cell r="MQ32">
            <v>35711.264547000901</v>
          </cell>
          <cell r="MR32">
            <v>31.6631130063966</v>
          </cell>
          <cell r="MS32">
            <v>31.6631130063966</v>
          </cell>
          <cell r="MT32">
            <v>0</v>
          </cell>
          <cell r="MU32">
            <v>0</v>
          </cell>
          <cell r="MV32">
            <v>0</v>
          </cell>
          <cell r="MW32">
            <v>0</v>
          </cell>
          <cell r="MX32">
            <v>0</v>
          </cell>
          <cell r="MY32">
            <v>15.7563766986146</v>
          </cell>
          <cell r="MZ32">
            <v>-18.248905613746999</v>
          </cell>
          <cell r="NA32">
            <v>8.4500868007531196</v>
          </cell>
          <cell r="NB32">
            <v>3.3032966635354502</v>
          </cell>
          <cell r="NC32">
            <v>79.346264666666301</v>
          </cell>
          <cell r="ND32">
            <v>49</v>
          </cell>
          <cell r="NE32">
            <v>6.0066666666666704</v>
          </cell>
          <cell r="NF32">
            <v>1.9267399267399301</v>
          </cell>
          <cell r="NG32">
            <v>2.5940761254328799</v>
          </cell>
          <cell r="NH32">
            <v>0.46666666666666701</v>
          </cell>
          <cell r="NI32">
            <v>3.7466949056828698</v>
          </cell>
          <cell r="NJ32">
            <v>0</v>
          </cell>
          <cell r="NK32">
            <v>0</v>
          </cell>
          <cell r="NL32">
            <v>0</v>
          </cell>
          <cell r="NM32">
            <v>0</v>
          </cell>
          <cell r="NN32">
            <v>0</v>
          </cell>
          <cell r="NO32">
            <v>0</v>
          </cell>
          <cell r="NP32">
            <v>0</v>
          </cell>
          <cell r="NQ32">
            <v>0</v>
          </cell>
          <cell r="NR32">
            <v>0</v>
          </cell>
          <cell r="NS32">
            <v>0</v>
          </cell>
          <cell r="NT32">
            <v>0</v>
          </cell>
          <cell r="NU32">
            <v>4748.5623508217705</v>
          </cell>
          <cell r="NV32">
            <v>78.980488695076005</v>
          </cell>
          <cell r="NW32">
            <v>76.931674694086794</v>
          </cell>
          <cell r="NX32">
            <v>0</v>
          </cell>
          <cell r="NY32">
            <v>23.456121082074201</v>
          </cell>
          <cell r="NZ32">
            <v>-4.2821138211384699</v>
          </cell>
          <cell r="OA32">
            <v>36.140092425440599</v>
          </cell>
          <cell r="OB32">
            <v>0</v>
          </cell>
          <cell r="OC32">
            <v>0</v>
          </cell>
          <cell r="OD32">
            <v>13.866296865053799</v>
          </cell>
          <cell r="OE32">
            <v>10.800048722092701</v>
          </cell>
          <cell r="OF32">
            <v>-10.837218744028</v>
          </cell>
          <cell r="OG32">
            <v>0</v>
          </cell>
          <cell r="OH32">
            <v>4.1294963790959196</v>
          </cell>
          <cell r="OI32">
            <v>9.5706565356906008</v>
          </cell>
          <cell r="OJ32">
            <v>8.5839422444882008</v>
          </cell>
          <cell r="OK32">
            <v>1.8526861404244901</v>
          </cell>
          <cell r="OL32">
            <v>4.3843687233959399</v>
          </cell>
          <cell r="OM32">
            <v>5.05378527246845</v>
          </cell>
          <cell r="ON32">
            <v>5.5037364815850403</v>
          </cell>
          <cell r="OO32">
            <v>3.3846840952144199</v>
          </cell>
          <cell r="OP32">
            <v>0</v>
          </cell>
          <cell r="OQ32">
            <v>0</v>
          </cell>
          <cell r="OR32">
            <v>-414.19171757665498</v>
          </cell>
          <cell r="OS32">
            <v>23.338672249983901</v>
          </cell>
          <cell r="OT32">
            <v>437.53038982663901</v>
          </cell>
          <cell r="OU32">
            <v>38.5680704087547</v>
          </cell>
          <cell r="OV32">
            <v>11.604103376256299</v>
          </cell>
          <cell r="OW32">
            <v>-0.47153316771734199</v>
          </cell>
          <cell r="OX32">
            <v>4.3843687233959399</v>
          </cell>
          <cell r="OY32">
            <v>3.8099515437467502</v>
          </cell>
          <cell r="OZ32">
            <v>4.26655006843575</v>
          </cell>
          <cell r="PA32">
            <v>8.6706682035399698</v>
          </cell>
          <cell r="PB32">
            <v>0.60018232069936295</v>
          </cell>
          <cell r="PC32">
            <v>2.2168797235066799</v>
          </cell>
          <cell r="PD32">
            <v>7.2484442290027502</v>
          </cell>
          <cell r="PE32">
            <v>5.5037364815850403</v>
          </cell>
          <cell r="PF32">
            <v>0</v>
          </cell>
          <cell r="PG32">
            <v>0</v>
          </cell>
          <cell r="PH32">
            <v>0</v>
          </cell>
          <cell r="PI32">
            <v>0</v>
          </cell>
          <cell r="PJ32">
            <v>3.3846840952144199</v>
          </cell>
          <cell r="PK32">
            <v>0</v>
          </cell>
          <cell r="PL32">
            <v>0</v>
          </cell>
          <cell r="PM32">
            <v>0</v>
          </cell>
          <cell r="PN32">
            <v>6.1091004667250601</v>
          </cell>
          <cell r="PO32">
            <v>0</v>
          </cell>
          <cell r="PP32">
            <v>0</v>
          </cell>
          <cell r="PQ32">
            <v>8.5952194761384805E-3</v>
          </cell>
          <cell r="PR32">
            <v>-135.84</v>
          </cell>
          <cell r="PS32">
            <v>1646.7149428897201</v>
          </cell>
          <cell r="PT32">
            <v>489.86597701625902</v>
          </cell>
          <cell r="PU32">
            <v>981.75637138140996</v>
          </cell>
          <cell r="PV32">
            <v>576.37914271022203</v>
          </cell>
          <cell r="PW32">
            <v>258.82203257259198</v>
          </cell>
          <cell r="PX32">
            <v>146.55519609859601</v>
          </cell>
          <cell r="PY32">
            <v>-17.822277847309099</v>
          </cell>
          <cell r="PZ32">
            <v>1034.9412576088901</v>
          </cell>
          <cell r="QA32">
            <v>37084</v>
          </cell>
          <cell r="QB32">
            <v>1024.88463142668</v>
          </cell>
          <cell r="QC32">
            <v>0</v>
          </cell>
          <cell r="QD32">
            <v>37356.585916000004</v>
          </cell>
          <cell r="QE32">
            <v>3110.5716396223002</v>
          </cell>
          <cell r="QF32">
            <v>-2.98</v>
          </cell>
          <cell r="QG32">
            <v>-294.10231324841197</v>
          </cell>
          <cell r="QH32">
            <v>10.0566261822129</v>
          </cell>
          <cell r="QI32">
            <v>30.807931340633399</v>
          </cell>
          <cell r="QJ32">
            <v>30.807931340633399</v>
          </cell>
          <cell r="QK32">
            <v>0</v>
          </cell>
          <cell r="QL32">
            <v>0</v>
          </cell>
          <cell r="QM32">
            <v>0</v>
          </cell>
          <cell r="QN32">
            <v>0</v>
          </cell>
          <cell r="QO32">
            <v>0</v>
          </cell>
          <cell r="QP32">
            <v>15.641643430419499</v>
          </cell>
          <cell r="QQ32">
            <v>-13.7102084953772</v>
          </cell>
          <cell r="QR32">
            <v>-18.248905613746999</v>
          </cell>
          <cell r="QS32">
            <v>-18.771140010348802</v>
          </cell>
          <cell r="QT32">
            <v>3.67792500651858</v>
          </cell>
          <cell r="QU32">
            <v>9.8311080781537008</v>
          </cell>
          <cell r="QV32">
            <v>0</v>
          </cell>
          <cell r="QW32">
            <v>3.19293035105667</v>
          </cell>
          <cell r="QX32">
            <v>79.346264666666301</v>
          </cell>
          <cell r="QY32">
            <v>49</v>
          </cell>
          <cell r="QZ32">
            <v>6.0066666666666704</v>
          </cell>
          <cell r="RA32">
            <v>1.9267399267399301</v>
          </cell>
          <cell r="RB32">
            <v>2.5940761254328799</v>
          </cell>
          <cell r="RC32">
            <v>0.483333333333333</v>
          </cell>
          <cell r="RD32">
            <v>0</v>
          </cell>
          <cell r="RE32">
            <v>0</v>
          </cell>
          <cell r="RF32">
            <v>0</v>
          </cell>
          <cell r="RG32">
            <v>0</v>
          </cell>
          <cell r="RH32">
            <v>0</v>
          </cell>
          <cell r="RI32">
            <v>0</v>
          </cell>
          <cell r="RJ32">
            <v>5.9616263133852998</v>
          </cell>
          <cell r="RK32">
            <v>0</v>
          </cell>
          <cell r="RL32">
            <v>0</v>
          </cell>
          <cell r="RM32">
            <v>-5.6262125458074603</v>
          </cell>
          <cell r="RN32">
            <v>0</v>
          </cell>
          <cell r="RO32">
            <v>0</v>
          </cell>
          <cell r="RP32">
            <v>41683.145564321698</v>
          </cell>
          <cell r="RQ32">
            <v>5360.1910379898</v>
          </cell>
          <cell r="RR32">
            <v>78.980488695076005</v>
          </cell>
          <cell r="RS32">
            <v>76.931674694086794</v>
          </cell>
          <cell r="RT32">
            <v>22.948354112724601</v>
          </cell>
          <cell r="RU32">
            <v>0.88757913119392695</v>
          </cell>
          <cell r="RV32">
            <v>0</v>
          </cell>
          <cell r="RW32">
            <v>0</v>
          </cell>
          <cell r="RX32">
            <v>7.7893683516422101</v>
          </cell>
          <cell r="RY32">
            <v>8.4733830077829495</v>
          </cell>
          <cell r="RZ32">
            <v>0</v>
          </cell>
          <cell r="SA32">
            <v>-9.4803202758873795</v>
          </cell>
          <cell r="SB32">
            <v>4.2949272716273503</v>
          </cell>
          <cell r="SC32">
            <v>9.7760383493572807</v>
          </cell>
          <cell r="SD32">
            <v>7.6170669822756798</v>
          </cell>
          <cell r="SE32">
            <v>17.8056640691232</v>
          </cell>
          <cell r="SF32">
            <v>-2.7198729402422601</v>
          </cell>
          <cell r="SG32">
            <v>-16.641404382155901</v>
          </cell>
          <cell r="SH32">
            <v>0</v>
          </cell>
          <cell r="SI32">
            <v>0</v>
          </cell>
          <cell r="SJ32">
            <v>13.0657327586209</v>
          </cell>
          <cell r="SK32">
            <v>-3.64725095264015</v>
          </cell>
          <cell r="SL32">
            <v>0</v>
          </cell>
          <cell r="SM32">
            <v>0</v>
          </cell>
          <cell r="SN32">
            <v>-467.54081941869799</v>
          </cell>
          <cell r="SO32">
            <v>-5246.9776912072002</v>
          </cell>
          <cell r="SP32">
            <v>21.534041259600201</v>
          </cell>
          <cell r="SQ32">
            <v>489.07486067829802</v>
          </cell>
          <cell r="SR32">
            <v>43.963994451288698</v>
          </cell>
          <cell r="SS32">
            <v>0.75237589687335205</v>
          </cell>
          <cell r="ST32">
            <v>61.271157137394397</v>
          </cell>
          <cell r="SU32">
            <v>5.4372337759959404</v>
          </cell>
          <cell r="SV32">
            <v>5.0395778364116897</v>
          </cell>
          <cell r="SW32">
            <v>-2.7198729402422601</v>
          </cell>
          <cell r="SX32">
            <v>-5.5679840914741803</v>
          </cell>
          <cell r="SY32">
            <v>1.9791213571117801</v>
          </cell>
          <cell r="SZ32">
            <v>3.2448824867324002</v>
          </cell>
          <cell r="TA32">
            <v>1.27672903735775E-15</v>
          </cell>
          <cell r="TB32">
            <v>-3.4506242905792002</v>
          </cell>
          <cell r="TC32">
            <v>2.62023151753412</v>
          </cell>
          <cell r="TD32">
            <v>13.0657327586209</v>
          </cell>
          <cell r="TE32">
            <v>0</v>
          </cell>
          <cell r="TF32">
            <v>0</v>
          </cell>
          <cell r="TG32">
            <v>-3.64725095264015</v>
          </cell>
          <cell r="TH32">
            <v>0</v>
          </cell>
          <cell r="TI32">
            <v>0</v>
          </cell>
          <cell r="TJ32">
            <v>0</v>
          </cell>
          <cell r="TK32">
            <v>5.9616263133852998</v>
          </cell>
          <cell r="TL32">
            <v>0</v>
          </cell>
          <cell r="TM32">
            <v>0</v>
          </cell>
          <cell r="TN32">
            <v>0</v>
          </cell>
          <cell r="TO32">
            <v>11.727560631273599</v>
          </cell>
          <cell r="TP32">
            <v>7.7299162778808697</v>
          </cell>
          <cell r="TQ32">
            <v>8.84632747528706</v>
          </cell>
          <cell r="TR32">
            <v>0</v>
          </cell>
          <cell r="TS32">
            <v>13.252849809279899</v>
          </cell>
          <cell r="TT32">
            <v>7.62168939197747</v>
          </cell>
          <cell r="TU32">
            <v>28.966351259665501</v>
          </cell>
          <cell r="TV32">
            <v>11.937664599327899</v>
          </cell>
          <cell r="TW32">
            <v>213027.41953024399</v>
          </cell>
          <cell r="TX32">
            <v>566.29846103775606</v>
          </cell>
          <cell r="TY32">
            <v>107165.46680932</v>
          </cell>
          <cell r="TZ32">
            <v>29644.536726328399</v>
          </cell>
          <cell r="UA32">
            <v>49492.4901290091</v>
          </cell>
          <cell r="UB32">
            <v>8462.3941375418399</v>
          </cell>
          <cell r="UC32">
            <v>115117.97047483901</v>
          </cell>
          <cell r="UD32">
            <v>1.2370697399463899</v>
          </cell>
          <cell r="UE32">
            <v>0.51707726732750403</v>
          </cell>
          <cell r="UF32">
            <v>0.51707726732750403</v>
          </cell>
          <cell r="UG32">
            <v>0.195913472980009</v>
          </cell>
          <cell r="UH32">
            <v>14984.353526082101</v>
          </cell>
          <cell r="UI32">
            <v>111948.54746487799</v>
          </cell>
          <cell r="UJ32">
            <v>83132.9907649245</v>
          </cell>
          <cell r="UK32">
            <v>19847.953402680701</v>
          </cell>
          <cell r="UL32">
            <v>20108.194907743899</v>
          </cell>
          <cell r="UM32">
            <v>172271.057227571</v>
          </cell>
          <cell r="UN32">
            <v>9.5921307968072096E-3</v>
          </cell>
          <cell r="UO32">
            <v>1.63953400022844E-2</v>
          </cell>
          <cell r="UP32">
            <v>1.14447061235428</v>
          </cell>
          <cell r="UQ32">
            <v>0</v>
          </cell>
          <cell r="UR32">
            <v>4.2212857055661697E-2</v>
          </cell>
          <cell r="US32">
            <v>0.118752012480162</v>
          </cell>
          <cell r="UT32">
            <v>3.9912705679410699E-3</v>
          </cell>
          <cell r="UU32">
            <v>0.35199999999999998</v>
          </cell>
          <cell r="UV32">
            <v>8.1215105757507997E-2</v>
          </cell>
          <cell r="UW32">
            <v>6.4295268965031502E-2</v>
          </cell>
          <cell r="UX32">
            <v>0.17657179915191801</v>
          </cell>
          <cell r="UY32">
            <v>3.4646670690870199E-2</v>
          </cell>
          <cell r="UZ32">
            <v>31.182231145400099</v>
          </cell>
          <cell r="VA32">
            <v>17.754446599380401</v>
          </cell>
          <cell r="VB32">
            <v>6.4528717537541596</v>
          </cell>
          <cell r="VC32">
            <v>-8.0174359961315805E-2</v>
          </cell>
          <cell r="VD32">
            <v>1.53294506938806</v>
          </cell>
          <cell r="VE32">
            <v>0</v>
          </cell>
          <cell r="VF32">
            <v>0.39565659055128499</v>
          </cell>
          <cell r="VG32">
            <v>0.39565659055128499</v>
          </cell>
          <cell r="VH32">
            <v>2.9374326135037099</v>
          </cell>
          <cell r="VI32">
            <v>0.82734284872431496</v>
          </cell>
          <cell r="VJ32">
            <v>-0.97742898505505205</v>
          </cell>
          <cell r="VK32">
            <v>0</v>
          </cell>
          <cell r="VL32">
            <v>5.6179904509257996</v>
          </cell>
          <cell r="VM32">
            <v>5.6179904509257996</v>
          </cell>
          <cell r="VN32">
            <v>2.45792866905656E-2</v>
          </cell>
          <cell r="VO32">
            <v>4.3167028389250503E-2</v>
          </cell>
          <cell r="VP32">
            <v>4.0192977168540098</v>
          </cell>
          <cell r="VQ32">
            <v>1.7774577753569201</v>
          </cell>
          <cell r="VR32">
            <v>4.1640685966102504</v>
          </cell>
          <cell r="VS32">
            <v>1.84496708853006</v>
          </cell>
          <cell r="VT32">
            <v>132533.71835301199</v>
          </cell>
          <cell r="VU32">
            <v>1.00219240988604</v>
          </cell>
          <cell r="VV32">
            <v>104846.24392470199</v>
          </cell>
          <cell r="VW32">
            <v>2.43266179527394</v>
          </cell>
          <cell r="VX32">
            <v>3.3253565390808202</v>
          </cell>
          <cell r="VY32">
            <v>-0.91438145917871405</v>
          </cell>
        </row>
        <row r="33">
          <cell r="B33" t="str">
            <v>1977Q1</v>
          </cell>
          <cell r="C33">
            <v>4.8978368245002298E-2</v>
          </cell>
          <cell r="D33">
            <v>0.3</v>
          </cell>
          <cell r="E33">
            <v>1</v>
          </cell>
          <cell r="F33">
            <v>0</v>
          </cell>
          <cell r="G33">
            <v>0</v>
          </cell>
          <cell r="H33">
            <v>0</v>
          </cell>
          <cell r="I33">
            <v>41.1444743023957</v>
          </cell>
          <cell r="J33">
            <v>41.054466085084499</v>
          </cell>
          <cell r="K33">
            <v>41.1444743023957</v>
          </cell>
          <cell r="L33">
            <v>-73.525578312103093</v>
          </cell>
          <cell r="M33">
            <v>5685.4849299999996</v>
          </cell>
          <cell r="N33">
            <v>-68.146479000000895</v>
          </cell>
          <cell r="O33">
            <v>-6.6534316105630804</v>
          </cell>
          <cell r="P33">
            <v>8.5112693886208006E-3</v>
          </cell>
          <cell r="Q33">
            <v>-33.96</v>
          </cell>
          <cell r="R33">
            <v>-2640.4663510515102</v>
          </cell>
          <cell r="S33">
            <v>-10561.865404206101</v>
          </cell>
          <cell r="T33">
            <v>-135.84</v>
          </cell>
          <cell r="U33">
            <v>-7.8122395051296506E-2</v>
          </cell>
          <cell r="V33">
            <v>-0.745</v>
          </cell>
          <cell r="W33">
            <v>54047.028314113297</v>
          </cell>
          <cell r="X33">
            <v>213027.41953024399</v>
          </cell>
          <cell r="Y33">
            <v>141.57461525943901</v>
          </cell>
          <cell r="Z33">
            <v>103.676591445409</v>
          </cell>
          <cell r="AA33">
            <v>478.37350907578502</v>
          </cell>
          <cell r="AB33">
            <v>1646.7149428897201</v>
          </cell>
          <cell r="AC33">
            <v>8.9659764071222496E-3</v>
          </cell>
          <cell r="AD33">
            <v>8.9659764071222496E-3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0.29149741473743301</v>
          </cell>
          <cell r="AV33">
            <v>100276.23873023799</v>
          </cell>
          <cell r="AW33">
            <v>102385.998550438</v>
          </cell>
          <cell r="AX33">
            <v>396924.51343837299</v>
          </cell>
          <cell r="AY33">
            <v>35177.886341997102</v>
          </cell>
          <cell r="AZ33">
            <v>391512.05787874199</v>
          </cell>
          <cell r="BA33">
            <v>942.95622243798198</v>
          </cell>
          <cell r="BB33">
            <v>926.84509996966096</v>
          </cell>
          <cell r="BC33">
            <v>3118.3372912873901</v>
          </cell>
          <cell r="BD33">
            <v>3100.5150134400801</v>
          </cell>
          <cell r="BE33">
            <v>5.1754594497415004E-3</v>
          </cell>
          <cell r="BF33">
            <v>8.6087832455042698E-3</v>
          </cell>
          <cell r="BG33">
            <v>8.2106377546768694E-3</v>
          </cell>
          <cell r="BH33">
            <v>6.1849950645498303E-3</v>
          </cell>
          <cell r="BI33">
            <v>46817.628367665602</v>
          </cell>
          <cell r="BJ33">
            <v>-19.023025416412001</v>
          </cell>
          <cell r="BK33">
            <v>0</v>
          </cell>
          <cell r="BL33">
            <v>3.0781613175218998E-2</v>
          </cell>
          <cell r="BM33">
            <v>132531.00933837899</v>
          </cell>
          <cell r="BN33">
            <v>5452918.7079934999</v>
          </cell>
          <cell r="BO33">
            <v>5793708.0652309703</v>
          </cell>
          <cell r="BP33">
            <v>137009.26951056501</v>
          </cell>
          <cell r="BQ33">
            <v>1.62134575050502E-2</v>
          </cell>
          <cell r="BR33">
            <v>1.0171799949982301</v>
          </cell>
          <cell r="BS33">
            <v>3.0504818462572299E-2</v>
          </cell>
          <cell r="BT33">
            <v>24639.741533731201</v>
          </cell>
          <cell r="BU33">
            <v>0</v>
          </cell>
          <cell r="BV33">
            <v>7685.3912996701902</v>
          </cell>
          <cell r="BW33">
            <v>0</v>
          </cell>
          <cell r="BX33">
            <v>6703.6840000000002</v>
          </cell>
          <cell r="BY33">
            <v>3746.0883815205202</v>
          </cell>
          <cell r="BZ33">
            <v>16872.0039220197</v>
          </cell>
          <cell r="CA33">
            <v>3086.32</v>
          </cell>
          <cell r="CB33">
            <v>15196.743</v>
          </cell>
          <cell r="CC33">
            <v>107165.46680932</v>
          </cell>
          <cell r="CD33">
            <v>39343.741300059701</v>
          </cell>
          <cell r="CE33">
            <v>145040.03317651601</v>
          </cell>
          <cell r="CF33">
            <v>29034.486710000001</v>
          </cell>
          <cell r="CG33">
            <v>131213</v>
          </cell>
          <cell r="CH33">
            <v>27987.136866219498</v>
          </cell>
          <cell r="CI33">
            <v>104429.12813925301</v>
          </cell>
          <cell r="CJ33">
            <v>23583.544000000002</v>
          </cell>
          <cell r="CK33">
            <v>93647.72</v>
          </cell>
          <cell r="CL33">
            <v>278.44588831613203</v>
          </cell>
          <cell r="CM33">
            <v>1034.9412576088901</v>
          </cell>
          <cell r="CN33">
            <v>4642.6585316992596</v>
          </cell>
          <cell r="CO33">
            <v>15445.9209852979</v>
          </cell>
          <cell r="CP33">
            <v>3791.2473748860002</v>
          </cell>
          <cell r="CQ33">
            <v>15664.852999999999</v>
          </cell>
          <cell r="CR33">
            <v>13237.202786217</v>
          </cell>
          <cell r="CS33">
            <v>52948.811144868101</v>
          </cell>
          <cell r="CT33">
            <v>0</v>
          </cell>
          <cell r="CU33">
            <v>0</v>
          </cell>
          <cell r="CV33">
            <v>0</v>
          </cell>
          <cell r="CW33">
            <v>0</v>
          </cell>
          <cell r="CX33">
            <v>9271</v>
          </cell>
          <cell r="CY33">
            <v>37084</v>
          </cell>
          <cell r="CZ33">
            <v>13265.3562298244</v>
          </cell>
          <cell r="DA33">
            <v>53061.424919297599</v>
          </cell>
          <cell r="DB33">
            <v>10477.033028661601</v>
          </cell>
          <cell r="DC33">
            <v>41908.132114646498</v>
          </cell>
          <cell r="DD33">
            <v>1</v>
          </cell>
          <cell r="DE33">
            <v>1</v>
          </cell>
          <cell r="DF33">
            <v>1</v>
          </cell>
          <cell r="DG33">
            <v>1</v>
          </cell>
          <cell r="DH33">
            <v>0</v>
          </cell>
          <cell r="DI33">
            <v>0</v>
          </cell>
          <cell r="DJ33">
            <v>0</v>
          </cell>
          <cell r="DK33">
            <v>199467</v>
          </cell>
          <cell r="DL33">
            <v>21400.3850101235</v>
          </cell>
          <cell r="DM33">
            <v>-0.214384360391394</v>
          </cell>
          <cell r="DN33">
            <v>-0.17457555107761599</v>
          </cell>
          <cell r="DO33">
            <v>83132.9907649245</v>
          </cell>
          <cell r="DP33">
            <v>96982.991485611303</v>
          </cell>
          <cell r="DQ33">
            <v>394335.47550470801</v>
          </cell>
          <cell r="DR33">
            <v>936.30279082741902</v>
          </cell>
          <cell r="DS33">
            <v>3110.5716396223002</v>
          </cell>
          <cell r="DT33">
            <v>181962.286506984</v>
          </cell>
          <cell r="DU33">
            <v>123448.397149945</v>
          </cell>
          <cell r="DV33">
            <v>104537.69357810001</v>
          </cell>
          <cell r="DW33">
            <v>40434.247694571</v>
          </cell>
          <cell r="DX33">
            <v>151.25296997760799</v>
          </cell>
          <cell r="DY33">
            <v>489.86597701625999</v>
          </cell>
          <cell r="DZ33">
            <v>112563.948893233</v>
          </cell>
          <cell r="EA33">
            <v>450255.79557293199</v>
          </cell>
          <cell r="EB33">
            <v>107555.11150390501</v>
          </cell>
          <cell r="EC33">
            <v>430220.44601562002</v>
          </cell>
          <cell r="ED33">
            <v>-3.0499999999999999E-2</v>
          </cell>
          <cell r="EE33">
            <v>4967.15301432038</v>
          </cell>
          <cell r="EF33">
            <v>26958.7527614828</v>
          </cell>
          <cell r="EG33">
            <v>101608.31766490699</v>
          </cell>
          <cell r="EH33">
            <v>0</v>
          </cell>
          <cell r="EI33">
            <v>4489.0111003372203</v>
          </cell>
          <cell r="EJ33">
            <v>9391.0975473795206</v>
          </cell>
          <cell r="EK33">
            <v>13880.108647716699</v>
          </cell>
          <cell r="EL33">
            <v>182.47322630091199</v>
          </cell>
          <cell r="EM33">
            <v>4511.7912675308598</v>
          </cell>
          <cell r="EN33">
            <v>38.950637200921598</v>
          </cell>
          <cell r="EO33">
            <v>2115.59853438546</v>
          </cell>
          <cell r="EP33">
            <v>8903.5806718077602</v>
          </cell>
          <cell r="EQ33">
            <v>3.0499999999999999E-2</v>
          </cell>
          <cell r="ER33">
            <v>75.794757414435097</v>
          </cell>
          <cell r="ES33">
            <v>174.350834605817</v>
          </cell>
          <cell r="ET33">
            <v>697.40333842326697</v>
          </cell>
          <cell r="EU33">
            <v>16.111122468320499</v>
          </cell>
          <cell r="EV33">
            <v>-17.822277847309</v>
          </cell>
          <cell r="EW33">
            <v>29295.116574040901</v>
          </cell>
          <cell r="EX33">
            <v>0</v>
          </cell>
          <cell r="EY33">
            <v>3349.8166457111902</v>
          </cell>
          <cell r="EZ33">
            <v>0</v>
          </cell>
          <cell r="FA33">
            <v>3140.7572352934499</v>
          </cell>
          <cell r="FB33">
            <v>1152.3622205501099</v>
          </cell>
          <cell r="FC33">
            <v>6078.0852529346403</v>
          </cell>
          <cell r="FD33">
            <v>1086.1485822941299</v>
          </cell>
          <cell r="FE33">
            <v>6058.75663383754</v>
          </cell>
          <cell r="FF33">
            <v>115117.97047483901</v>
          </cell>
          <cell r="FG33">
            <v>34803.7292792113</v>
          </cell>
          <cell r="FH33">
            <v>141660.35219012</v>
          </cell>
          <cell r="FI33">
            <v>23349.001779999999</v>
          </cell>
          <cell r="FJ33">
            <v>130959</v>
          </cell>
          <cell r="FK33">
            <v>285.09931992669499</v>
          </cell>
          <cell r="FL33">
            <v>1024.88463142668</v>
          </cell>
          <cell r="FM33">
            <v>33194.206554870201</v>
          </cell>
          <cell r="FN33">
            <v>132610.10991488199</v>
          </cell>
          <cell r="FO33">
            <v>26857.2711749259</v>
          </cell>
          <cell r="FP33">
            <v>121759.486130869</v>
          </cell>
          <cell r="FQ33">
            <v>13370.9915315403</v>
          </cell>
          <cell r="FR33">
            <v>58555.673381503999</v>
          </cell>
          <cell r="FS33">
            <v>9339.1464790000009</v>
          </cell>
          <cell r="FT33">
            <v>56987.481</v>
          </cell>
          <cell r="FU33">
            <v>297.218620916269</v>
          </cell>
          <cell r="FV33">
            <v>981.75637138140996</v>
          </cell>
          <cell r="FW33">
            <v>0.33843017329255898</v>
          </cell>
          <cell r="FX33">
            <v>5.1707726732750396E-3</v>
          </cell>
          <cell r="FY33">
            <v>6.3157894736842093E-2</v>
          </cell>
          <cell r="FZ33">
            <v>0</v>
          </cell>
          <cell r="GA33">
            <v>0.33843017329255898</v>
          </cell>
          <cell r="GB33">
            <v>6.3157894736842093E-2</v>
          </cell>
          <cell r="GC33">
            <v>36256</v>
          </cell>
          <cell r="GD33">
            <v>2.5000000000000001E-2</v>
          </cell>
          <cell r="GE33">
            <v>1406710.3536968499</v>
          </cell>
          <cell r="GF33">
            <v>528383.66818299098</v>
          </cell>
          <cell r="GG33">
            <v>693523.83733300399</v>
          </cell>
          <cell r="GH33">
            <v>92689.155502115507</v>
          </cell>
          <cell r="GI33">
            <v>808</v>
          </cell>
          <cell r="GJ33">
            <v>2.51944988556418E-2</v>
          </cell>
          <cell r="GK33">
            <v>-163211</v>
          </cell>
          <cell r="GL33">
            <v>-21663.271138971599</v>
          </cell>
          <cell r="GM33">
            <v>0.78980488695076001</v>
          </cell>
          <cell r="GN33">
            <v>0.78980488695076001</v>
          </cell>
          <cell r="GO33">
            <v>8.8510603449934201E-3</v>
          </cell>
          <cell r="GP33">
            <v>0.95907976023006003</v>
          </cell>
          <cell r="GQ33">
            <v>7.0677686362211499E-3</v>
          </cell>
          <cell r="GR33">
            <v>9.6542989289656201E-3</v>
          </cell>
          <cell r="GS33">
            <v>5.2278796190815303E-3</v>
          </cell>
          <cell r="GT33">
            <v>1.1024939601097501E-2</v>
          </cell>
          <cell r="GU33">
            <v>8.6330760647617306E-3</v>
          </cell>
          <cell r="GV33">
            <v>8.5128399694777996E-3</v>
          </cell>
          <cell r="GW33">
            <v>9.7319742424008208E-3</v>
          </cell>
          <cell r="GX33">
            <v>0.84697976395073704</v>
          </cell>
          <cell r="GY33">
            <v>0.80909513925361198</v>
          </cell>
          <cell r="GZ33">
            <v>0.80468464658246197</v>
          </cell>
          <cell r="HA33">
            <v>0.23334631263626501</v>
          </cell>
          <cell r="HB33">
            <v>172271.057227571</v>
          </cell>
          <cell r="HC33">
            <v>0.02</v>
          </cell>
          <cell r="HD33">
            <v>5.0000000000000001E-3</v>
          </cell>
          <cell r="HE33">
            <v>2.87467378247151E-2</v>
          </cell>
          <cell r="HF33">
            <v>2.8622304659840801E-2</v>
          </cell>
          <cell r="HG33">
            <v>3635.7980331239301</v>
          </cell>
          <cell r="HH33">
            <v>1.1300682189987501E-2</v>
          </cell>
          <cell r="HI33">
            <v>0.74034771459854298</v>
          </cell>
          <cell r="HJ33">
            <v>0.79034977476057899</v>
          </cell>
          <cell r="HK33">
            <v>0.81661129049229597</v>
          </cell>
          <cell r="HL33">
            <v>0.79148391075270397</v>
          </cell>
          <cell r="HM33">
            <v>0.75</v>
          </cell>
          <cell r="HN33">
            <v>-0.25</v>
          </cell>
          <cell r="HO33">
            <v>-0.25</v>
          </cell>
          <cell r="HP33">
            <v>-0.25</v>
          </cell>
          <cell r="HQ33">
            <v>6.6355007437053403E-3</v>
          </cell>
          <cell r="HR33">
            <v>1.61957726675056E-2</v>
          </cell>
          <cell r="HS33">
            <v>9.5921307968072096E-3</v>
          </cell>
          <cell r="HT33">
            <v>1.63953400022844E-2</v>
          </cell>
          <cell r="HU33">
            <v>1.14447061235428</v>
          </cell>
          <cell r="HV33">
            <v>1.02702841744243</v>
          </cell>
          <cell r="HW33">
            <v>1.0018674864896899</v>
          </cell>
          <cell r="HX33">
            <v>0.99969895705349399</v>
          </cell>
          <cell r="HY33">
            <v>0.78142522604703402</v>
          </cell>
          <cell r="HZ33">
            <v>1.0080456710535599</v>
          </cell>
          <cell r="IA33">
            <v>22.714767567201299</v>
          </cell>
          <cell r="IB33">
            <v>0.80831695869460596</v>
          </cell>
          <cell r="IC33">
            <v>0</v>
          </cell>
          <cell r="ID33">
            <v>97906.773994071002</v>
          </cell>
          <cell r="IE33">
            <v>4.2212857055661697E-2</v>
          </cell>
          <cell r="IF33">
            <v>1.0461440647542799</v>
          </cell>
          <cell r="IG33">
            <v>0.118752012480162</v>
          </cell>
          <cell r="IH33">
            <v>1.4999999999999999E-2</v>
          </cell>
          <cell r="II33">
            <v>3.9912705679410699E-3</v>
          </cell>
          <cell r="IJ33">
            <v>0.35199999999999998</v>
          </cell>
          <cell r="IK33">
            <v>6.0066666666666699E-2</v>
          </cell>
          <cell r="IL33">
            <v>1.9267399267399302E-2</v>
          </cell>
          <cell r="IM33">
            <v>4.4999999999999998E-2</v>
          </cell>
          <cell r="IN33">
            <v>0.49</v>
          </cell>
          <cell r="IO33">
            <v>8.1215105757507997E-2</v>
          </cell>
          <cell r="IP33">
            <v>6.4295268965031502E-2</v>
          </cell>
          <cell r="IQ33">
            <v>27.072360395669499</v>
          </cell>
          <cell r="IR33">
            <v>0.17657179915191801</v>
          </cell>
          <cell r="IS33">
            <v>3.4646670690870199E-2</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0.47184996689237202</v>
          </cell>
          <cell r="LB33">
            <v>0</v>
          </cell>
          <cell r="LC33">
            <v>199.841769414585</v>
          </cell>
          <cell r="LD33">
            <v>28</v>
          </cell>
          <cell r="LE33">
            <v>27128.8659866075</v>
          </cell>
          <cell r="LF33">
            <v>3682.1339321596301</v>
          </cell>
          <cell r="LG33">
            <v>685.52501098456401</v>
          </cell>
          <cell r="LH33">
            <v>1439.07609292899</v>
          </cell>
          <cell r="LI33">
            <v>15317.789284348601</v>
          </cell>
          <cell r="LJ33">
            <v>5.0000000000000001E-3</v>
          </cell>
          <cell r="LK33">
            <v>0</v>
          </cell>
          <cell r="LL33">
            <v>0</v>
          </cell>
          <cell r="LM33">
            <v>2708.1464565152</v>
          </cell>
          <cell r="LN33">
            <v>4076.8936723982501</v>
          </cell>
          <cell r="LO33">
            <v>177.11517116245199</v>
          </cell>
          <cell r="LP33">
            <v>188.09397421833799</v>
          </cell>
          <cell r="LQ33">
            <v>4.1260000000000003E-3</v>
          </cell>
          <cell r="LR33">
            <v>0.229991230542749</v>
          </cell>
          <cell r="LS33">
            <v>0</v>
          </cell>
          <cell r="LT33">
            <v>3972.6357558259501</v>
          </cell>
          <cell r="LU33">
            <v>8637.00707200742</v>
          </cell>
          <cell r="LV33">
            <v>1557.53282824608</v>
          </cell>
          <cell r="LW33">
            <v>16.470200305476698</v>
          </cell>
          <cell r="LX33">
            <v>17.730577431747399</v>
          </cell>
          <cell r="LY33">
            <v>3529.5135401305602</v>
          </cell>
          <cell r="LZ33">
            <v>0</v>
          </cell>
          <cell r="MA33">
            <v>363.15850088818001</v>
          </cell>
          <cell r="MB33">
            <v>2.5940761254328801E-2</v>
          </cell>
          <cell r="MC33">
            <v>5.3333333333333297E-3</v>
          </cell>
          <cell r="MD33">
            <v>0.323523111230891</v>
          </cell>
          <cell r="ME33">
            <v>0.29136472844449302</v>
          </cell>
          <cell r="MF33">
            <v>192049.718320393</v>
          </cell>
          <cell r="MG33">
            <v>0.115973713450935</v>
          </cell>
          <cell r="MH33">
            <v>0.48742449227554902</v>
          </cell>
          <cell r="MI33">
            <v>9.8411310655468903E-2</v>
          </cell>
          <cell r="MJ33">
            <v>0.45418375304897501</v>
          </cell>
          <cell r="MK33">
            <v>7.8954691894033799E-2</v>
          </cell>
          <cell r="ML33">
            <v>0.33658832896802299</v>
          </cell>
          <cell r="MM33">
            <v>-1608.4879365514701</v>
          </cell>
          <cell r="MN33">
            <v>1645.0584245507</v>
          </cell>
          <cell r="MO33">
            <v>82.168745145786602</v>
          </cell>
          <cell r="MP33">
            <v>45.833504186707898</v>
          </cell>
          <cell r="MQ33">
            <v>35711.264547000901</v>
          </cell>
          <cell r="MR33">
            <v>33.843017329255801</v>
          </cell>
          <cell r="MS33">
            <v>33.843017329255801</v>
          </cell>
          <cell r="MT33">
            <v>0</v>
          </cell>
          <cell r="MU33">
            <v>0</v>
          </cell>
          <cell r="MV33">
            <v>0</v>
          </cell>
          <cell r="MW33">
            <v>0</v>
          </cell>
          <cell r="MX33">
            <v>0</v>
          </cell>
          <cell r="MY33">
            <v>25.625625625625599</v>
          </cell>
          <cell r="MZ33">
            <v>-17.4575551077616</v>
          </cell>
          <cell r="NA33">
            <v>8.4088175541528205</v>
          </cell>
          <cell r="NB33">
            <v>3.3445114227902302</v>
          </cell>
          <cell r="NC33">
            <v>79.346264666666301</v>
          </cell>
          <cell r="ND33">
            <v>49</v>
          </cell>
          <cell r="NE33">
            <v>6.0066666666666704</v>
          </cell>
          <cell r="NF33">
            <v>1.9267399267399301</v>
          </cell>
          <cell r="NG33">
            <v>2.5940761254328799</v>
          </cell>
          <cell r="NH33">
            <v>0.53333333333333299</v>
          </cell>
          <cell r="NI33">
            <v>3.8566681640403102</v>
          </cell>
          <cell r="NJ33">
            <v>0</v>
          </cell>
          <cell r="NK33">
            <v>0</v>
          </cell>
          <cell r="NL33">
            <v>0</v>
          </cell>
          <cell r="NM33">
            <v>0</v>
          </cell>
          <cell r="NN33">
            <v>0</v>
          </cell>
          <cell r="NO33">
            <v>0</v>
          </cell>
          <cell r="NP33">
            <v>0</v>
          </cell>
          <cell r="NQ33">
            <v>0</v>
          </cell>
          <cell r="NR33">
            <v>0</v>
          </cell>
          <cell r="NS33">
            <v>0</v>
          </cell>
          <cell r="NT33">
            <v>0</v>
          </cell>
          <cell r="NU33">
            <v>4451.8873565981703</v>
          </cell>
          <cell r="NV33">
            <v>78.980488695076005</v>
          </cell>
          <cell r="NW33">
            <v>76.931674694086794</v>
          </cell>
          <cell r="NX33">
            <v>0</v>
          </cell>
          <cell r="NY33">
            <v>27.3459411642135</v>
          </cell>
          <cell r="NZ33">
            <v>7.7922077922079902</v>
          </cell>
          <cell r="OA33">
            <v>37.032214775384503</v>
          </cell>
          <cell r="OB33">
            <v>0</v>
          </cell>
          <cell r="OC33">
            <v>0</v>
          </cell>
          <cell r="OD33">
            <v>14.1698024194712</v>
          </cell>
          <cell r="OE33">
            <v>12.3999491946992</v>
          </cell>
          <cell r="OF33">
            <v>-14.071568083781299</v>
          </cell>
          <cell r="OG33">
            <v>0</v>
          </cell>
          <cell r="OH33">
            <v>3.2297534913549701</v>
          </cell>
          <cell r="OI33">
            <v>9.8411310655468007</v>
          </cell>
          <cell r="OJ33">
            <v>7.8954691894033804</v>
          </cell>
          <cell r="OK33">
            <v>-9.5741657634716404</v>
          </cell>
          <cell r="OL33">
            <v>11.163236389249001</v>
          </cell>
          <cell r="OM33">
            <v>30.284545746398798</v>
          </cell>
          <cell r="ON33">
            <v>29.1738530420687</v>
          </cell>
          <cell r="OO33">
            <v>15.4267194832693</v>
          </cell>
          <cell r="OP33">
            <v>0</v>
          </cell>
          <cell r="OQ33">
            <v>0</v>
          </cell>
          <cell r="OR33">
            <v>-388.314343259721</v>
          </cell>
          <cell r="OS33">
            <v>25.6118178245063</v>
          </cell>
          <cell r="OT33">
            <v>413.92616108422698</v>
          </cell>
          <cell r="OU33">
            <v>41.461507915223599</v>
          </cell>
          <cell r="OV33">
            <v>10.007651739926899</v>
          </cell>
          <cell r="OW33">
            <v>1.11116029323026</v>
          </cell>
          <cell r="OX33">
            <v>11.163236389249001</v>
          </cell>
          <cell r="OY33">
            <v>14.028924452793399</v>
          </cell>
          <cell r="OZ33">
            <v>6.1887707188249497</v>
          </cell>
          <cell r="PA33">
            <v>6.5701468274507402</v>
          </cell>
          <cell r="PB33">
            <v>-0.81818345699614703</v>
          </cell>
          <cell r="PC33">
            <v>8.3350928382542193</v>
          </cell>
          <cell r="PD33">
            <v>8.8427727157310798</v>
          </cell>
          <cell r="PE33">
            <v>29.1738530420687</v>
          </cell>
          <cell r="PF33">
            <v>0</v>
          </cell>
          <cell r="PG33">
            <v>0</v>
          </cell>
          <cell r="PH33">
            <v>0</v>
          </cell>
          <cell r="PI33">
            <v>0</v>
          </cell>
          <cell r="PJ33">
            <v>15.4267194832693</v>
          </cell>
          <cell r="PK33">
            <v>0</v>
          </cell>
          <cell r="PL33">
            <v>0</v>
          </cell>
          <cell r="PM33">
            <v>0</v>
          </cell>
          <cell r="PN33">
            <v>8.2169445913913695</v>
          </cell>
          <cell r="PO33">
            <v>0</v>
          </cell>
          <cell r="PP33">
            <v>0</v>
          </cell>
          <cell r="PQ33">
            <v>9.1923520249988493E-3</v>
          </cell>
          <cell r="PR33">
            <v>-135.84</v>
          </cell>
          <cell r="PS33">
            <v>1788.8603691235301</v>
          </cell>
          <cell r="PT33">
            <v>529.84552829044901</v>
          </cell>
          <cell r="PU33">
            <v>1059.1852370633501</v>
          </cell>
          <cell r="PV33">
            <v>622.72958089968404</v>
          </cell>
          <cell r="PW33">
            <v>278.728949270746</v>
          </cell>
          <cell r="PX33">
            <v>157.72670689291499</v>
          </cell>
          <cell r="PY33">
            <v>-2.32359288343878</v>
          </cell>
          <cell r="PZ33">
            <v>1156.0817869456901</v>
          </cell>
          <cell r="QA33">
            <v>37084</v>
          </cell>
          <cell r="QB33">
            <v>1104.1967310469799</v>
          </cell>
          <cell r="QC33">
            <v>0</v>
          </cell>
          <cell r="QD33">
            <v>37356.585916000004</v>
          </cell>
          <cell r="QE33">
            <v>3427.4525974926</v>
          </cell>
          <cell r="QF33">
            <v>-2.98</v>
          </cell>
          <cell r="QG33">
            <v>-294.10231324841197</v>
          </cell>
          <cell r="QH33">
            <v>51.885055898708501</v>
          </cell>
          <cell r="QI33">
            <v>31.125827814569501</v>
          </cell>
          <cell r="QJ33">
            <v>31.125827814569501</v>
          </cell>
          <cell r="QK33">
            <v>0</v>
          </cell>
          <cell r="QL33">
            <v>0</v>
          </cell>
          <cell r="QM33">
            <v>0</v>
          </cell>
          <cell r="QN33">
            <v>0</v>
          </cell>
          <cell r="QO33">
            <v>0</v>
          </cell>
          <cell r="QP33">
            <v>16.5189295422405</v>
          </cell>
          <cell r="QQ33">
            <v>-21.4384360391394</v>
          </cell>
          <cell r="QR33">
            <v>-17.4575551077616</v>
          </cell>
          <cell r="QS33">
            <v>-18.295252368653099</v>
          </cell>
          <cell r="QT33">
            <v>3.7288878565843602</v>
          </cell>
          <cell r="QU33">
            <v>8.0689510389826609</v>
          </cell>
          <cell r="QV33">
            <v>0</v>
          </cell>
          <cell r="QW33">
            <v>3.2577852839775501</v>
          </cell>
          <cell r="QX33">
            <v>79.346264666666301</v>
          </cell>
          <cell r="QY33">
            <v>49</v>
          </cell>
          <cell r="QZ33">
            <v>6.0066666666666704</v>
          </cell>
          <cell r="RA33">
            <v>1.9267399267399301</v>
          </cell>
          <cell r="RB33">
            <v>2.5940761254328799</v>
          </cell>
          <cell r="RC33">
            <v>0.38333333333333303</v>
          </cell>
          <cell r="RD33">
            <v>0</v>
          </cell>
          <cell r="RE33">
            <v>0</v>
          </cell>
          <cell r="RF33">
            <v>0</v>
          </cell>
          <cell r="RG33">
            <v>0</v>
          </cell>
          <cell r="RH33">
            <v>0</v>
          </cell>
          <cell r="RI33">
            <v>0</v>
          </cell>
          <cell r="RJ33">
            <v>6.1820683343455798</v>
          </cell>
          <cell r="RK33">
            <v>0</v>
          </cell>
          <cell r="RL33">
            <v>0</v>
          </cell>
          <cell r="RM33">
            <v>-5.8221396807599302</v>
          </cell>
          <cell r="RN33">
            <v>0</v>
          </cell>
          <cell r="RO33">
            <v>0</v>
          </cell>
          <cell r="RP33">
            <v>41683.145564321698</v>
          </cell>
          <cell r="RQ33">
            <v>4864.6211002090104</v>
          </cell>
          <cell r="RR33">
            <v>78.980488695076005</v>
          </cell>
          <cell r="RS33">
            <v>76.931674694086794</v>
          </cell>
          <cell r="RT33">
            <v>22.632487407549998</v>
          </cell>
          <cell r="RU33">
            <v>2.0060619181640398</v>
          </cell>
          <cell r="RV33">
            <v>0</v>
          </cell>
          <cell r="RW33">
            <v>0</v>
          </cell>
          <cell r="RX33">
            <v>6.9809574085382096</v>
          </cell>
          <cell r="RY33">
            <v>10.720498989902699</v>
          </cell>
          <cell r="RZ33">
            <v>0</v>
          </cell>
          <cell r="SA33">
            <v>-10.9550334253959</v>
          </cell>
          <cell r="SB33">
            <v>4.1167939786598504</v>
          </cell>
          <cell r="SC33">
            <v>9.5312151574793198</v>
          </cell>
          <cell r="SD33">
            <v>7.8700363517485297</v>
          </cell>
          <cell r="SE33">
            <v>6.5163314656520503</v>
          </cell>
          <cell r="SF33">
            <v>2.0590329864578001</v>
          </cell>
          <cell r="SG33">
            <v>-2.36483517715665</v>
          </cell>
          <cell r="SH33">
            <v>0</v>
          </cell>
          <cell r="SI33">
            <v>0</v>
          </cell>
          <cell r="SJ33">
            <v>15.264013680014999</v>
          </cell>
          <cell r="SK33">
            <v>2.6419204865891799</v>
          </cell>
          <cell r="SL33">
            <v>0</v>
          </cell>
          <cell r="SM33">
            <v>0</v>
          </cell>
          <cell r="SN33">
            <v>-424.31490206852197</v>
          </cell>
          <cell r="SO33">
            <v>-4761.8747555954396</v>
          </cell>
          <cell r="SP33">
            <v>22.2544093385712</v>
          </cell>
          <cell r="SQ33">
            <v>446.56931140709298</v>
          </cell>
          <cell r="SR33">
            <v>41.486479025658603</v>
          </cell>
          <cell r="SS33">
            <v>0.75237589687335205</v>
          </cell>
          <cell r="ST33">
            <v>61.271157137394397</v>
          </cell>
          <cell r="SU33">
            <v>8.0731162854041294</v>
          </cell>
          <cell r="SV33">
            <v>3.0932867482156499</v>
          </cell>
          <cell r="SW33">
            <v>2.0590329864578001</v>
          </cell>
          <cell r="SX33">
            <v>0.81569883746492899</v>
          </cell>
          <cell r="SY33">
            <v>3.5317983643888602</v>
          </cell>
          <cell r="SZ33">
            <v>6.1225949779165401</v>
          </cell>
          <cell r="TA33">
            <v>-1.6691132943509699</v>
          </cell>
          <cell r="TB33">
            <v>-3.9660201956015502E-2</v>
          </cell>
          <cell r="TC33">
            <v>5.27721326563457</v>
          </cell>
          <cell r="TD33">
            <v>15.264013680014999</v>
          </cell>
          <cell r="TE33">
            <v>0</v>
          </cell>
          <cell r="TF33">
            <v>0</v>
          </cell>
          <cell r="TG33">
            <v>2.6419204865891799</v>
          </cell>
          <cell r="TH33">
            <v>0</v>
          </cell>
          <cell r="TI33">
            <v>0</v>
          </cell>
          <cell r="TJ33">
            <v>0</v>
          </cell>
          <cell r="TK33">
            <v>6.1820683343455798</v>
          </cell>
          <cell r="TL33">
            <v>0</v>
          </cell>
          <cell r="TM33">
            <v>0</v>
          </cell>
          <cell r="TN33">
            <v>0</v>
          </cell>
          <cell r="TO33">
            <v>8.8247807732613008</v>
          </cell>
          <cell r="TP33">
            <v>1.9427849822850601E-2</v>
          </cell>
          <cell r="TQ33">
            <v>8.8109102553051208</v>
          </cell>
          <cell r="TR33">
            <v>0</v>
          </cell>
          <cell r="TS33">
            <v>7.6046401725312398</v>
          </cell>
          <cell r="TT33">
            <v>8.3251754729826608</v>
          </cell>
          <cell r="TU33">
            <v>32.483258257972899</v>
          </cell>
          <cell r="TV33">
            <v>12.13143505345</v>
          </cell>
          <cell r="TW33">
            <v>217944.20330292601</v>
          </cell>
          <cell r="TX33">
            <v>566.29846103775606</v>
          </cell>
          <cell r="TY33">
            <v>112730.34067172201</v>
          </cell>
          <cell r="TZ33">
            <v>31827.490365635</v>
          </cell>
          <cell r="UA33">
            <v>51200.153307889603</v>
          </cell>
          <cell r="UB33">
            <v>8462.3941375418399</v>
          </cell>
          <cell r="UC33">
            <v>119033.247177153</v>
          </cell>
          <cell r="UD33">
            <v>1.24261947845634</v>
          </cell>
          <cell r="UE33">
            <v>0.51707726732750403</v>
          </cell>
          <cell r="UF33">
            <v>0.51707726732750403</v>
          </cell>
          <cell r="UG33">
            <v>0.195913472980009</v>
          </cell>
          <cell r="UH33">
            <v>14984.353526082101</v>
          </cell>
          <cell r="UI33">
            <v>111948.54746487799</v>
          </cell>
          <cell r="UJ33">
            <v>83368.170126076395</v>
          </cell>
          <cell r="UK33">
            <v>19372.662942254599</v>
          </cell>
          <cell r="UL33">
            <v>20386.350957678598</v>
          </cell>
          <cell r="UM33">
            <v>172271.057227571</v>
          </cell>
          <cell r="UN33">
            <v>9.5921307968072096E-3</v>
          </cell>
          <cell r="UO33">
            <v>1.63953400022844E-2</v>
          </cell>
          <cell r="UP33">
            <v>1.14447061235428</v>
          </cell>
          <cell r="UQ33">
            <v>0</v>
          </cell>
          <cell r="UR33">
            <v>4.2212857055661697E-2</v>
          </cell>
          <cell r="US33">
            <v>0.118752012480162</v>
          </cell>
          <cell r="UT33">
            <v>3.9912705679410699E-3</v>
          </cell>
          <cell r="UU33">
            <v>0.35199999999999998</v>
          </cell>
          <cell r="UV33">
            <v>8.1215105757507997E-2</v>
          </cell>
          <cell r="UW33">
            <v>6.4295268965031502E-2</v>
          </cell>
          <cell r="UX33">
            <v>0.17657179915191801</v>
          </cell>
          <cell r="UY33">
            <v>3.4646670690870199E-2</v>
          </cell>
          <cell r="UZ33">
            <v>31.743857203887501</v>
          </cell>
          <cell r="VA33">
            <v>19.488698323718399</v>
          </cell>
          <cell r="VB33">
            <v>5.4322488798981796</v>
          </cell>
          <cell r="VC33">
            <v>0.19960969726390501</v>
          </cell>
          <cell r="VD33">
            <v>3.9610566871734698</v>
          </cell>
          <cell r="VE33">
            <v>0</v>
          </cell>
          <cell r="VF33">
            <v>2.2837130198193001</v>
          </cell>
          <cell r="VG33">
            <v>2.2837130198193001</v>
          </cell>
          <cell r="VH33">
            <v>4.3132862420076199</v>
          </cell>
          <cell r="VI33">
            <v>0.51127222182196796</v>
          </cell>
          <cell r="VJ33">
            <v>0.72091131945018705</v>
          </cell>
          <cell r="VK33">
            <v>0</v>
          </cell>
          <cell r="VL33">
            <v>3.8217755953503199</v>
          </cell>
          <cell r="VM33">
            <v>3.8217755953503199</v>
          </cell>
          <cell r="VN33">
            <v>2.45791370941747E-2</v>
          </cell>
          <cell r="VO33">
            <v>4.42016597928803E-2</v>
          </cell>
          <cell r="VP33">
            <v>4.1591328218289796</v>
          </cell>
          <cell r="VQ33">
            <v>1.7526892930170801</v>
          </cell>
          <cell r="VR33">
            <v>6.1552414836627998</v>
          </cell>
          <cell r="VS33">
            <v>1.87803518451364</v>
          </cell>
          <cell r="VT33">
            <v>132534.12275674299</v>
          </cell>
          <cell r="VU33">
            <v>1.00219240988604</v>
          </cell>
          <cell r="VV33">
            <v>102406.16608572</v>
          </cell>
          <cell r="VW33">
            <v>2.4786775173101399</v>
          </cell>
          <cell r="VX33">
            <v>3.3069165244974301</v>
          </cell>
          <cell r="VY33">
            <v>-0.92442326661001994</v>
          </cell>
        </row>
        <row r="34">
          <cell r="B34" t="str">
            <v>1977Q2</v>
          </cell>
          <cell r="C34">
            <v>4.8978368245002298E-2</v>
          </cell>
          <cell r="D34">
            <v>0.3</v>
          </cell>
          <cell r="E34">
            <v>0</v>
          </cell>
          <cell r="F34">
            <v>1</v>
          </cell>
          <cell r="G34">
            <v>0</v>
          </cell>
          <cell r="H34">
            <v>0</v>
          </cell>
          <cell r="I34">
            <v>41.1444743023957</v>
          </cell>
          <cell r="J34">
            <v>41.054466085084499</v>
          </cell>
          <cell r="K34">
            <v>41.1444743023957</v>
          </cell>
          <cell r="L34">
            <v>-73.525578312103093</v>
          </cell>
          <cell r="M34">
            <v>5685.4849299999996</v>
          </cell>
          <cell r="N34">
            <v>-68.146479000000895</v>
          </cell>
          <cell r="O34">
            <v>-0.34500221910360601</v>
          </cell>
          <cell r="P34">
            <v>9.0639932572842193E-3</v>
          </cell>
          <cell r="Q34">
            <v>-33.96</v>
          </cell>
          <cell r="R34">
            <v>-2640.4663510515102</v>
          </cell>
          <cell r="S34">
            <v>-10561.865404206101</v>
          </cell>
          <cell r="T34">
            <v>-135.84</v>
          </cell>
          <cell r="U34">
            <v>-6.8507796122986395E-2</v>
          </cell>
          <cell r="V34">
            <v>-0.745</v>
          </cell>
          <cell r="W34">
            <v>58769.070463823598</v>
          </cell>
          <cell r="X34">
            <v>213027.41953024399</v>
          </cell>
          <cell r="Y34">
            <v>141.57461525943901</v>
          </cell>
          <cell r="Z34">
            <v>103.676591445409</v>
          </cell>
          <cell r="AA34">
            <v>551.39524118601105</v>
          </cell>
          <cell r="AB34">
            <v>1646.7149428897201</v>
          </cell>
          <cell r="AC34">
            <v>9.5259231438960708E-3</v>
          </cell>
          <cell r="AD34">
            <v>9.5259231438960708E-3</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0.24763457132250499</v>
          </cell>
          <cell r="AV34">
            <v>114281.17802717</v>
          </cell>
          <cell r="AW34">
            <v>108380.210158676</v>
          </cell>
          <cell r="AX34">
            <v>396924.51343837299</v>
          </cell>
          <cell r="AY34">
            <v>37439.320922753002</v>
          </cell>
          <cell r="AZ34">
            <v>391512.05787874199</v>
          </cell>
          <cell r="BA34">
            <v>1051.4475551442299</v>
          </cell>
          <cell r="BB34">
            <v>1035.6130450942201</v>
          </cell>
          <cell r="BC34">
            <v>3118.3372912873901</v>
          </cell>
          <cell r="BD34">
            <v>3100.5150134400801</v>
          </cell>
          <cell r="BE34">
            <v>5.1401247428776902E-3</v>
          </cell>
          <cell r="BF34">
            <v>8.3932039844086606E-3</v>
          </cell>
          <cell r="BG34">
            <v>8.06469363425448E-3</v>
          </cell>
          <cell r="BH34">
            <v>6.1844219402101899E-3</v>
          </cell>
          <cell r="BI34">
            <v>46817.628367665602</v>
          </cell>
          <cell r="BJ34">
            <v>-19.023025416412001</v>
          </cell>
          <cell r="BK34">
            <v>0</v>
          </cell>
          <cell r="BL34">
            <v>3.08933156080229E-2</v>
          </cell>
          <cell r="BM34">
            <v>132531.00933837899</v>
          </cell>
          <cell r="BN34">
            <v>5452918.7079934999</v>
          </cell>
          <cell r="BO34">
            <v>5793708.0652309703</v>
          </cell>
          <cell r="BP34">
            <v>137009.26951056501</v>
          </cell>
          <cell r="BQ34">
            <v>1.62134575050502E-2</v>
          </cell>
          <cell r="BR34">
            <v>1.0171799949982301</v>
          </cell>
          <cell r="BS34">
            <v>3.0766374913027798E-2</v>
          </cell>
          <cell r="BT34">
            <v>29654.312744085601</v>
          </cell>
          <cell r="BU34">
            <v>0</v>
          </cell>
          <cell r="BV34">
            <v>7685.3912996701902</v>
          </cell>
          <cell r="BW34">
            <v>0</v>
          </cell>
          <cell r="BX34">
            <v>6703.6840000000002</v>
          </cell>
          <cell r="BY34">
            <v>3746.0883815205202</v>
          </cell>
          <cell r="BZ34">
            <v>16872.0039220197</v>
          </cell>
          <cell r="CA34">
            <v>3086.32</v>
          </cell>
          <cell r="CB34">
            <v>15196.743</v>
          </cell>
          <cell r="CC34">
            <v>107165.46680932</v>
          </cell>
          <cell r="CD34">
            <v>39343.741300059701</v>
          </cell>
          <cell r="CE34">
            <v>145040.03317651601</v>
          </cell>
          <cell r="CF34">
            <v>29034.486710000001</v>
          </cell>
          <cell r="CG34">
            <v>131213</v>
          </cell>
          <cell r="CH34">
            <v>27987.136866219498</v>
          </cell>
          <cell r="CI34">
            <v>104429.12813925301</v>
          </cell>
          <cell r="CJ34">
            <v>23583.544000000002</v>
          </cell>
          <cell r="CK34">
            <v>93647.72</v>
          </cell>
          <cell r="CL34">
            <v>349.124709835511</v>
          </cell>
          <cell r="CM34">
            <v>1034.9412576088901</v>
          </cell>
          <cell r="CN34">
            <v>4642.6585316992596</v>
          </cell>
          <cell r="CO34">
            <v>15445.9209852979</v>
          </cell>
          <cell r="CP34">
            <v>3791.2473748860002</v>
          </cell>
          <cell r="CQ34">
            <v>15664.852999999999</v>
          </cell>
          <cell r="CR34">
            <v>13237.202786217</v>
          </cell>
          <cell r="CS34">
            <v>52948.811144868101</v>
          </cell>
          <cell r="CT34">
            <v>0</v>
          </cell>
          <cell r="CU34">
            <v>0</v>
          </cell>
          <cell r="CV34">
            <v>0</v>
          </cell>
          <cell r="CW34">
            <v>0</v>
          </cell>
          <cell r="CX34">
            <v>9271</v>
          </cell>
          <cell r="CY34">
            <v>37084</v>
          </cell>
          <cell r="CZ34">
            <v>13265.3562298244</v>
          </cell>
          <cell r="DA34">
            <v>53061.424919297599</v>
          </cell>
          <cell r="DB34">
            <v>10477.033028661601</v>
          </cell>
          <cell r="DC34">
            <v>41908.132114646498</v>
          </cell>
          <cell r="DD34">
            <v>0</v>
          </cell>
          <cell r="DE34">
            <v>1</v>
          </cell>
          <cell r="DF34">
            <v>1</v>
          </cell>
          <cell r="DG34">
            <v>1</v>
          </cell>
          <cell r="DH34">
            <v>1</v>
          </cell>
          <cell r="DI34">
            <v>0</v>
          </cell>
          <cell r="DJ34">
            <v>0</v>
          </cell>
          <cell r="DK34">
            <v>199467</v>
          </cell>
          <cell r="DL34">
            <v>21053.453375268698</v>
          </cell>
          <cell r="DM34">
            <v>-0.13181228677026799</v>
          </cell>
          <cell r="DN34">
            <v>-0.16303654119727801</v>
          </cell>
          <cell r="DO34">
            <v>83132.9907649245</v>
          </cell>
          <cell r="DP34">
            <v>108270.270302391</v>
          </cell>
          <cell r="DQ34">
            <v>394335.47550470801</v>
          </cell>
          <cell r="DR34">
            <v>1051.1025529251301</v>
          </cell>
          <cell r="DS34">
            <v>3110.5716396223002</v>
          </cell>
          <cell r="DT34">
            <v>181962.286506984</v>
          </cell>
          <cell r="DU34">
            <v>124708.365083418</v>
          </cell>
          <cell r="DV34">
            <v>106065.245148241</v>
          </cell>
          <cell r="DW34">
            <v>40434.247694571</v>
          </cell>
          <cell r="DX34">
            <v>161.27050962834801</v>
          </cell>
          <cell r="DY34">
            <v>489.86597701625999</v>
          </cell>
          <cell r="DZ34">
            <v>112563.948893233</v>
          </cell>
          <cell r="EA34">
            <v>450255.79557293199</v>
          </cell>
          <cell r="EB34">
            <v>107555.11150390501</v>
          </cell>
          <cell r="EC34">
            <v>430220.44601562002</v>
          </cell>
          <cell r="ED34">
            <v>-3.0499999999999999E-2</v>
          </cell>
          <cell r="EE34">
            <v>5202.2763412764598</v>
          </cell>
          <cell r="EF34">
            <v>28266.3946432597</v>
          </cell>
          <cell r="EG34">
            <v>101608.31766490699</v>
          </cell>
          <cell r="EH34">
            <v>0</v>
          </cell>
          <cell r="EI34">
            <v>4262.4286392836502</v>
          </cell>
          <cell r="EJ34">
            <v>10297.3504592927</v>
          </cell>
          <cell r="EK34">
            <v>14559.7790985764</v>
          </cell>
          <cell r="EL34">
            <v>195.133930213019</v>
          </cell>
          <cell r="EM34">
            <v>5099.5017343816698</v>
          </cell>
          <cell r="EN34">
            <v>45.968371175326901</v>
          </cell>
          <cell r="EO34">
            <v>2115.59853438546</v>
          </cell>
          <cell r="EP34">
            <v>8943.0315814980895</v>
          </cell>
          <cell r="EQ34">
            <v>3.0499999999999999E-2</v>
          </cell>
          <cell r="ER34">
            <v>81.844992891511893</v>
          </cell>
          <cell r="ES34">
            <v>174.350834605817</v>
          </cell>
          <cell r="ET34">
            <v>697.40333842326697</v>
          </cell>
          <cell r="EU34">
            <v>15.8345100500147</v>
          </cell>
          <cell r="EV34">
            <v>-17.822277847309</v>
          </cell>
          <cell r="EW34">
            <v>34596.3882950509</v>
          </cell>
          <cell r="EX34">
            <v>0</v>
          </cell>
          <cell r="EY34">
            <v>3349.8166457111902</v>
          </cell>
          <cell r="EZ34">
            <v>0</v>
          </cell>
          <cell r="FA34">
            <v>3140.7572352934499</v>
          </cell>
          <cell r="FB34">
            <v>1152.3622205501099</v>
          </cell>
          <cell r="FC34">
            <v>6078.0852529346403</v>
          </cell>
          <cell r="FD34">
            <v>1086.1485822941299</v>
          </cell>
          <cell r="FE34">
            <v>6058.75663383754</v>
          </cell>
          <cell r="FF34">
            <v>115117.97047483901</v>
          </cell>
          <cell r="FG34">
            <v>34803.7292792113</v>
          </cell>
          <cell r="FH34">
            <v>141660.35219012</v>
          </cell>
          <cell r="FI34">
            <v>23349.001779999999</v>
          </cell>
          <cell r="FJ34">
            <v>130959</v>
          </cell>
          <cell r="FK34">
            <v>349.469712054615</v>
          </cell>
          <cell r="FL34">
            <v>1024.88463142668</v>
          </cell>
          <cell r="FM34">
            <v>33194.206554870201</v>
          </cell>
          <cell r="FN34">
            <v>132610.10991488199</v>
          </cell>
          <cell r="FO34">
            <v>26857.2711749259</v>
          </cell>
          <cell r="FP34">
            <v>121759.486130869</v>
          </cell>
          <cell r="FQ34">
            <v>13370.9915315403</v>
          </cell>
          <cell r="FR34">
            <v>58555.673381503999</v>
          </cell>
          <cell r="FS34">
            <v>9339.1464790000009</v>
          </cell>
          <cell r="FT34">
            <v>56987.481</v>
          </cell>
          <cell r="FU34">
            <v>322.947294279858</v>
          </cell>
          <cell r="FV34">
            <v>981.75637138140996</v>
          </cell>
          <cell r="FW34">
            <v>0.28099173553718998</v>
          </cell>
          <cell r="FX34">
            <v>5.1707726732750396E-3</v>
          </cell>
          <cell r="FY34">
            <v>6.2452399086062399E-2</v>
          </cell>
          <cell r="FZ34">
            <v>0</v>
          </cell>
          <cell r="GA34">
            <v>0.28099173553718998</v>
          </cell>
          <cell r="GB34">
            <v>6.2452399086062399E-2</v>
          </cell>
          <cell r="GC34">
            <v>36256</v>
          </cell>
          <cell r="GD34">
            <v>2.5000000000000001E-2</v>
          </cell>
          <cell r="GE34">
            <v>1425877.6940492999</v>
          </cell>
          <cell r="GF34">
            <v>536749.61069607199</v>
          </cell>
          <cell r="GG34">
            <v>700222.891642923</v>
          </cell>
          <cell r="GH34">
            <v>92689.155502115507</v>
          </cell>
          <cell r="GI34">
            <v>918.33333333333303</v>
          </cell>
          <cell r="GJ34">
            <v>2.51944988556418E-2</v>
          </cell>
          <cell r="GK34">
            <v>-163211</v>
          </cell>
          <cell r="GL34">
            <v>-21663.271138971599</v>
          </cell>
          <cell r="GM34">
            <v>0.78980488695076001</v>
          </cell>
          <cell r="GN34">
            <v>0.78980488695076001</v>
          </cell>
          <cell r="GO34">
            <v>9.3824053508798199E-3</v>
          </cell>
          <cell r="GP34">
            <v>0.95907976023006003</v>
          </cell>
          <cell r="GQ34">
            <v>7.6600501947956404E-3</v>
          </cell>
          <cell r="GR34">
            <v>9.7081364070623708E-3</v>
          </cell>
          <cell r="GS34">
            <v>5.4229618115200703E-3</v>
          </cell>
          <cell r="GT34">
            <v>1.1425132152708699E-2</v>
          </cell>
          <cell r="GU34">
            <v>9.0142868008850005E-3</v>
          </cell>
          <cell r="GV34">
            <v>9.1518174956284407E-3</v>
          </cell>
          <cell r="GW34">
            <v>1.01013351184004E-2</v>
          </cell>
          <cell r="GX34">
            <v>0.84697976395073704</v>
          </cell>
          <cell r="GY34">
            <v>0.80909513925361198</v>
          </cell>
          <cell r="GZ34">
            <v>0.80468464658246197</v>
          </cell>
          <cell r="HA34">
            <v>0.23334631263626501</v>
          </cell>
          <cell r="HB34">
            <v>172271.057227571</v>
          </cell>
          <cell r="HC34">
            <v>0.02</v>
          </cell>
          <cell r="HD34">
            <v>5.0000000000000001E-3</v>
          </cell>
          <cell r="HE34">
            <v>2.87467378247151E-2</v>
          </cell>
          <cell r="HF34">
            <v>2.8622304659840801E-2</v>
          </cell>
          <cell r="HG34">
            <v>3635.7980331239301</v>
          </cell>
          <cell r="HH34">
            <v>1.17731512730856E-2</v>
          </cell>
          <cell r="HI34">
            <v>0.74034771459854298</v>
          </cell>
          <cell r="HJ34">
            <v>0.79034977476057899</v>
          </cell>
          <cell r="HK34">
            <v>0.81661129049229597</v>
          </cell>
          <cell r="HL34">
            <v>0.79148391075270397</v>
          </cell>
          <cell r="HM34">
            <v>-0.25</v>
          </cell>
          <cell r="HN34">
            <v>0.75</v>
          </cell>
          <cell r="HO34">
            <v>-0.25</v>
          </cell>
          <cell r="HP34">
            <v>-0.25</v>
          </cell>
          <cell r="HQ34">
            <v>6.6355007437053403E-3</v>
          </cell>
          <cell r="HR34">
            <v>1.61957726675056E-2</v>
          </cell>
          <cell r="HS34">
            <v>9.5921307968072096E-3</v>
          </cell>
          <cell r="HT34">
            <v>1.63953400022844E-2</v>
          </cell>
          <cell r="HU34">
            <v>1.14447061235428</v>
          </cell>
          <cell r="HV34">
            <v>1.02702841744243</v>
          </cell>
          <cell r="HW34">
            <v>1.0018674864896899</v>
          </cell>
          <cell r="HX34">
            <v>1.0264525495338801</v>
          </cell>
          <cell r="HY34">
            <v>0.78142522604703402</v>
          </cell>
          <cell r="HZ34">
            <v>1.04050197636819</v>
          </cell>
          <cell r="IA34">
            <v>22.714767567201299</v>
          </cell>
          <cell r="IB34">
            <v>0.82269079022088898</v>
          </cell>
          <cell r="IC34">
            <v>0</v>
          </cell>
          <cell r="ID34">
            <v>97906.773994071002</v>
          </cell>
          <cell r="IE34">
            <v>4.2212857055661697E-2</v>
          </cell>
          <cell r="IF34">
            <v>1.0461440647542799</v>
          </cell>
          <cell r="IG34">
            <v>0.118752012480162</v>
          </cell>
          <cell r="IH34">
            <v>1.4999999999999999E-2</v>
          </cell>
          <cell r="II34">
            <v>3.9912705679410699E-3</v>
          </cell>
          <cell r="IJ34">
            <v>0.35199999999999998</v>
          </cell>
          <cell r="IK34">
            <v>6.0066666666666699E-2</v>
          </cell>
          <cell r="IL34">
            <v>1.9267399267399302E-2</v>
          </cell>
          <cell r="IM34">
            <v>4.4999999999999998E-2</v>
          </cell>
          <cell r="IN34">
            <v>0.49</v>
          </cell>
          <cell r="IO34">
            <v>8.1215105757507997E-2</v>
          </cell>
          <cell r="IP34">
            <v>6.4295268965031502E-2</v>
          </cell>
          <cell r="IQ34">
            <v>27.072360395669499</v>
          </cell>
          <cell r="IR34">
            <v>0.17657179915191801</v>
          </cell>
          <cell r="IS34">
            <v>3.4646670690870199E-2</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0.47372111031653402</v>
          </cell>
          <cell r="LB34">
            <v>0</v>
          </cell>
          <cell r="LC34">
            <v>199.841769414585</v>
          </cell>
          <cell r="LD34">
            <v>29</v>
          </cell>
          <cell r="LE34">
            <v>27128.8659866075</v>
          </cell>
          <cell r="LF34">
            <v>3682.1339321596301</v>
          </cell>
          <cell r="LG34">
            <v>685.52501098456401</v>
          </cell>
          <cell r="LH34">
            <v>1439.07609292899</v>
          </cell>
          <cell r="LI34">
            <v>15317.789284348601</v>
          </cell>
          <cell r="LJ34">
            <v>5.0000000000000001E-3</v>
          </cell>
          <cell r="LK34">
            <v>0</v>
          </cell>
          <cell r="LL34">
            <v>0</v>
          </cell>
          <cell r="LM34">
            <v>2708.1464565152</v>
          </cell>
          <cell r="LN34">
            <v>4076.8936723982501</v>
          </cell>
          <cell r="LO34">
            <v>177.11517116245199</v>
          </cell>
          <cell r="LP34">
            <v>188.09397421833799</v>
          </cell>
          <cell r="LQ34">
            <v>4.1260000000000003E-3</v>
          </cell>
          <cell r="LR34">
            <v>0.23214282716569601</v>
          </cell>
          <cell r="LS34">
            <v>0</v>
          </cell>
          <cell r="LT34">
            <v>3972.6357558259501</v>
          </cell>
          <cell r="LU34">
            <v>8637.00707200742</v>
          </cell>
          <cell r="LV34">
            <v>1557.53282824608</v>
          </cell>
          <cell r="LW34">
            <v>16.470200305476698</v>
          </cell>
          <cell r="LX34">
            <v>17.730577431747399</v>
          </cell>
          <cell r="LY34">
            <v>3529.5135401305602</v>
          </cell>
          <cell r="LZ34">
            <v>0</v>
          </cell>
          <cell r="MA34">
            <v>363.15850088818001</v>
          </cell>
          <cell r="MB34">
            <v>2.5940761254328801E-2</v>
          </cell>
          <cell r="MC34">
            <v>2E-3</v>
          </cell>
          <cell r="MD34">
            <v>0.323523111230891</v>
          </cell>
          <cell r="ME34">
            <v>0.30040259106563499</v>
          </cell>
          <cell r="MF34">
            <v>192049.718320393</v>
          </cell>
          <cell r="MG34">
            <v>0.114347276873232</v>
          </cell>
          <cell r="MH34">
            <v>0.49004112780741699</v>
          </cell>
          <cell r="MI34">
            <v>0.105521272516325</v>
          </cell>
          <cell r="MJ34">
            <v>0.46322454941708302</v>
          </cell>
          <cell r="MK34">
            <v>6.9340092965723701E-2</v>
          </cell>
          <cell r="ML34">
            <v>0.34522251960043099</v>
          </cell>
          <cell r="MM34">
            <v>-1608.4879365514701</v>
          </cell>
          <cell r="MN34">
            <v>1645.0584245507</v>
          </cell>
          <cell r="MO34">
            <v>82.168745145786602</v>
          </cell>
          <cell r="MP34">
            <v>45.833504186707898</v>
          </cell>
          <cell r="MQ34">
            <v>35711.264547000901</v>
          </cell>
          <cell r="MR34">
            <v>28.099173553719101</v>
          </cell>
          <cell r="MS34">
            <v>28.099173553719101</v>
          </cell>
          <cell r="MT34">
            <v>0</v>
          </cell>
          <cell r="MU34">
            <v>0</v>
          </cell>
          <cell r="MV34">
            <v>0</v>
          </cell>
          <cell r="MW34">
            <v>0</v>
          </cell>
          <cell r="MX34">
            <v>0</v>
          </cell>
          <cell r="MY34">
            <v>28.201438848920699</v>
          </cell>
          <cell r="MZ34">
            <v>-16.303654119727799</v>
          </cell>
          <cell r="NA34">
            <v>6.3360362254672999</v>
          </cell>
          <cell r="NB34">
            <v>3.3566482156327502</v>
          </cell>
          <cell r="NC34">
            <v>79.346264666666301</v>
          </cell>
          <cell r="ND34">
            <v>49</v>
          </cell>
          <cell r="NE34">
            <v>6.0066666666666704</v>
          </cell>
          <cell r="NF34">
            <v>1.9267399267399301</v>
          </cell>
          <cell r="NG34">
            <v>2.5940761254328799</v>
          </cell>
          <cell r="NH34">
            <v>0.2</v>
          </cell>
          <cell r="NI34">
            <v>3.9712678900931002</v>
          </cell>
          <cell r="NJ34">
            <v>0</v>
          </cell>
          <cell r="NK34">
            <v>0</v>
          </cell>
          <cell r="NL34">
            <v>0</v>
          </cell>
          <cell r="NM34">
            <v>0</v>
          </cell>
          <cell r="NN34">
            <v>0</v>
          </cell>
          <cell r="NO34">
            <v>0</v>
          </cell>
          <cell r="NP34">
            <v>0</v>
          </cell>
          <cell r="NQ34">
            <v>0</v>
          </cell>
          <cell r="NR34">
            <v>0</v>
          </cell>
          <cell r="NS34">
            <v>0</v>
          </cell>
          <cell r="NT34">
            <v>0</v>
          </cell>
          <cell r="NU34">
            <v>3965.6592449824202</v>
          </cell>
          <cell r="NV34">
            <v>78.980488695076005</v>
          </cell>
          <cell r="NW34">
            <v>76.931674694086794</v>
          </cell>
          <cell r="NX34">
            <v>0</v>
          </cell>
          <cell r="NY34">
            <v>25.840011979650999</v>
          </cell>
          <cell r="NZ34">
            <v>8.6387434554975506</v>
          </cell>
          <cell r="OA34">
            <v>27.523130380136099</v>
          </cell>
          <cell r="OB34">
            <v>0</v>
          </cell>
          <cell r="OC34">
            <v>0</v>
          </cell>
          <cell r="OD34">
            <v>9.2328044760606094</v>
          </cell>
          <cell r="OE34">
            <v>8.9679439623970794</v>
          </cell>
          <cell r="OF34">
            <v>-5.81115822709498</v>
          </cell>
          <cell r="OG34">
            <v>0</v>
          </cell>
          <cell r="OH34">
            <v>3.0477668302876699</v>
          </cell>
          <cell r="OI34">
            <v>10.552127251632699</v>
          </cell>
          <cell r="OJ34">
            <v>6.9340092965723699</v>
          </cell>
          <cell r="OK34">
            <v>-15.7053693313145</v>
          </cell>
          <cell r="OL34">
            <v>14.026491152483599</v>
          </cell>
          <cell r="OM34">
            <v>43.283570018236901</v>
          </cell>
          <cell r="ON34">
            <v>-3.7256959603008899</v>
          </cell>
          <cell r="OO34">
            <v>22.955236478845801</v>
          </cell>
          <cell r="OP34">
            <v>0</v>
          </cell>
          <cell r="OQ34">
            <v>0</v>
          </cell>
          <cell r="OR34">
            <v>-345.90326348326403</v>
          </cell>
          <cell r="OS34">
            <v>25.2359986453828</v>
          </cell>
          <cell r="OT34">
            <v>371.13926212864698</v>
          </cell>
          <cell r="OU34">
            <v>34.935297036567803</v>
          </cell>
          <cell r="OV34">
            <v>11.845234597380999</v>
          </cell>
          <cell r="OW34">
            <v>0.43072978807297002</v>
          </cell>
          <cell r="OX34">
            <v>14.026491152483599</v>
          </cell>
          <cell r="OY34">
            <v>18.920605982810201</v>
          </cell>
          <cell r="OZ34">
            <v>6.6880471276983497</v>
          </cell>
          <cell r="PA34">
            <v>4.0394723961431298</v>
          </cell>
          <cell r="PB34">
            <v>1.6052242835555</v>
          </cell>
          <cell r="PC34">
            <v>17.7565646059908</v>
          </cell>
          <cell r="PD34">
            <v>10.6957817820843</v>
          </cell>
          <cell r="PE34">
            <v>-3.7256959603008899</v>
          </cell>
          <cell r="PF34">
            <v>0</v>
          </cell>
          <cell r="PG34">
            <v>0</v>
          </cell>
          <cell r="PH34">
            <v>0</v>
          </cell>
          <cell r="PI34">
            <v>0</v>
          </cell>
          <cell r="PJ34">
            <v>22.955236478845801</v>
          </cell>
          <cell r="PK34">
            <v>0</v>
          </cell>
          <cell r="PL34">
            <v>0</v>
          </cell>
          <cell r="PM34">
            <v>0</v>
          </cell>
          <cell r="PN34">
            <v>9.8091231739061406</v>
          </cell>
          <cell r="PO34">
            <v>0</v>
          </cell>
          <cell r="PP34">
            <v>0</v>
          </cell>
          <cell r="PQ34">
            <v>9.7119508932060096E-3</v>
          </cell>
          <cell r="PR34">
            <v>-135.84</v>
          </cell>
          <cell r="PS34">
            <v>1944.5771581965901</v>
          </cell>
          <cell r="PT34">
            <v>571.90765351789503</v>
          </cell>
          <cell r="PU34">
            <v>1148.80407217629</v>
          </cell>
          <cell r="PV34">
            <v>676.90778865484299</v>
          </cell>
          <cell r="PW34">
            <v>302.19618674687098</v>
          </cell>
          <cell r="PX34">
            <v>169.70009677457199</v>
          </cell>
          <cell r="PY34">
            <v>30.363182981911098</v>
          </cell>
          <cell r="PZ34">
            <v>1220.8381619612101</v>
          </cell>
          <cell r="QA34">
            <v>37084</v>
          </cell>
          <cell r="QB34">
            <v>1210.2069958363199</v>
          </cell>
          <cell r="QC34">
            <v>0</v>
          </cell>
          <cell r="QD34">
            <v>37356.585916000004</v>
          </cell>
          <cell r="QE34">
            <v>3706.2832329975799</v>
          </cell>
          <cell r="QF34">
            <v>-2.98</v>
          </cell>
          <cell r="QG34">
            <v>-294.10231324841197</v>
          </cell>
          <cell r="QH34">
            <v>10.631166124893401</v>
          </cell>
          <cell r="QI34">
            <v>29.9922898997687</v>
          </cell>
          <cell r="QJ34">
            <v>29.9922898997687</v>
          </cell>
          <cell r="QK34">
            <v>0</v>
          </cell>
          <cell r="QL34">
            <v>0</v>
          </cell>
          <cell r="QM34">
            <v>0</v>
          </cell>
          <cell r="QN34">
            <v>0</v>
          </cell>
          <cell r="QO34">
            <v>0</v>
          </cell>
          <cell r="QP34">
            <v>20.234389336394901</v>
          </cell>
          <cell r="QQ34">
            <v>-13.1812286770268</v>
          </cell>
          <cell r="QR34">
            <v>-16.303654119727799</v>
          </cell>
          <cell r="QS34">
            <v>-17.684826979881201</v>
          </cell>
          <cell r="QT34">
            <v>3.8124324920382602</v>
          </cell>
          <cell r="QU34">
            <v>8.0430693404522504</v>
          </cell>
          <cell r="QV34">
            <v>0</v>
          </cell>
          <cell r="QW34">
            <v>3.30778678263531</v>
          </cell>
          <cell r="QX34">
            <v>79.346264666666301</v>
          </cell>
          <cell r="QY34">
            <v>49</v>
          </cell>
          <cell r="QZ34">
            <v>6.0066666666666704</v>
          </cell>
          <cell r="RA34">
            <v>1.9267399267399301</v>
          </cell>
          <cell r="RB34">
            <v>2.5940761254328799</v>
          </cell>
          <cell r="RC34">
            <v>0.35</v>
          </cell>
          <cell r="RD34">
            <v>0</v>
          </cell>
          <cell r="RE34">
            <v>0</v>
          </cell>
          <cell r="RF34">
            <v>0</v>
          </cell>
          <cell r="RG34">
            <v>0</v>
          </cell>
          <cell r="RH34">
            <v>0</v>
          </cell>
          <cell r="RI34">
            <v>0</v>
          </cell>
          <cell r="RJ34">
            <v>6.9541232280065</v>
          </cell>
          <cell r="RK34">
            <v>0</v>
          </cell>
          <cell r="RL34">
            <v>0</v>
          </cell>
          <cell r="RM34">
            <v>-6.5019683375661801</v>
          </cell>
          <cell r="RN34">
            <v>0</v>
          </cell>
          <cell r="RO34">
            <v>0</v>
          </cell>
          <cell r="RP34">
            <v>41683.145564321698</v>
          </cell>
          <cell r="RQ34">
            <v>4498.64653550604</v>
          </cell>
          <cell r="RR34">
            <v>78.980488695076005</v>
          </cell>
          <cell r="RS34">
            <v>76.931674694086794</v>
          </cell>
          <cell r="RT34">
            <v>24.052682041782301</v>
          </cell>
          <cell r="RU34">
            <v>3.4995697074010401</v>
          </cell>
          <cell r="RV34">
            <v>0</v>
          </cell>
          <cell r="RW34">
            <v>0</v>
          </cell>
          <cell r="RX34">
            <v>6.9809574085382096</v>
          </cell>
          <cell r="RY34">
            <v>9.6124053359442492</v>
          </cell>
          <cell r="RZ34">
            <v>0</v>
          </cell>
          <cell r="SA34">
            <v>-10.222704279630699</v>
          </cell>
          <cell r="SB34">
            <v>3.74887562462574</v>
          </cell>
          <cell r="SC34">
            <v>9.7438115727747707</v>
          </cell>
          <cell r="SD34">
            <v>7.7872389497997698</v>
          </cell>
          <cell r="SE34">
            <v>-3.1488389797296499</v>
          </cell>
          <cell r="SF34">
            <v>6.9373594217763301</v>
          </cell>
          <cell r="SG34">
            <v>14.9154235217582</v>
          </cell>
          <cell r="SH34">
            <v>0</v>
          </cell>
          <cell r="SI34">
            <v>0</v>
          </cell>
          <cell r="SJ34">
            <v>9.4544697065737306</v>
          </cell>
          <cell r="SK34">
            <v>9.8250440546003599</v>
          </cell>
          <cell r="SL34">
            <v>0</v>
          </cell>
          <cell r="SM34">
            <v>0</v>
          </cell>
          <cell r="SN34">
            <v>-392.39289655511402</v>
          </cell>
          <cell r="SO34">
            <v>-4403.6299910084799</v>
          </cell>
          <cell r="SP34">
            <v>23.880121573816101</v>
          </cell>
          <cell r="SQ34">
            <v>416.27301812893</v>
          </cell>
          <cell r="SR34">
            <v>39.056603228913197</v>
          </cell>
          <cell r="SS34">
            <v>0.75237589687335205</v>
          </cell>
          <cell r="ST34">
            <v>61.271157137394397</v>
          </cell>
          <cell r="SU34">
            <v>10.2496011824785</v>
          </cell>
          <cell r="SV34">
            <v>1.19460190425527</v>
          </cell>
          <cell r="SW34">
            <v>6.9373594217763301</v>
          </cell>
          <cell r="SX34">
            <v>7.9271789789469702</v>
          </cell>
          <cell r="SY34">
            <v>4.8822756631108097</v>
          </cell>
          <cell r="SZ34">
            <v>6.6103331609974196</v>
          </cell>
          <cell r="TA34">
            <v>-0.68267511144455895</v>
          </cell>
          <cell r="TB34">
            <v>5.6275949705270101</v>
          </cell>
          <cell r="TC34">
            <v>7.68495359093329</v>
          </cell>
          <cell r="TD34">
            <v>9.4544697065737306</v>
          </cell>
          <cell r="TE34">
            <v>0</v>
          </cell>
          <cell r="TF34">
            <v>0</v>
          </cell>
          <cell r="TG34">
            <v>9.8250440546003599</v>
          </cell>
          <cell r="TH34">
            <v>0</v>
          </cell>
          <cell r="TI34">
            <v>0</v>
          </cell>
          <cell r="TJ34">
            <v>0</v>
          </cell>
          <cell r="TK34">
            <v>6.9541232280065</v>
          </cell>
          <cell r="TL34">
            <v>0</v>
          </cell>
          <cell r="TM34">
            <v>0</v>
          </cell>
          <cell r="TN34">
            <v>0</v>
          </cell>
          <cell r="TO34">
            <v>5.8741190188499504</v>
          </cell>
          <cell r="TP34">
            <v>-2.0313434852256602</v>
          </cell>
          <cell r="TQ34">
            <v>8.4635211346890902</v>
          </cell>
          <cell r="TR34">
            <v>0</v>
          </cell>
          <cell r="TS34">
            <v>4.4934657179554396</v>
          </cell>
          <cell r="TT34">
            <v>8.5652020746654198</v>
          </cell>
          <cell r="TU34">
            <v>33.399441516335202</v>
          </cell>
          <cell r="TV34">
            <v>9.7766279050602005</v>
          </cell>
          <cell r="TW34">
            <v>224168.280968996</v>
          </cell>
          <cell r="TX34">
            <v>566.29846103775606</v>
          </cell>
          <cell r="TY34">
            <v>111582.75560945499</v>
          </cell>
          <cell r="TZ34">
            <v>34938.147711417099</v>
          </cell>
          <cell r="UA34">
            <v>53516.655492218699</v>
          </cell>
          <cell r="UB34">
            <v>8462.3941375418399</v>
          </cell>
          <cell r="UC34">
            <v>125492.250448344</v>
          </cell>
          <cell r="UD34">
            <v>1.19879369574536</v>
          </cell>
          <cell r="UE34">
            <v>0.51707726732750403</v>
          </cell>
          <cell r="UF34">
            <v>0.51707726732750403</v>
          </cell>
          <cell r="UG34">
            <v>0.195913472980009</v>
          </cell>
          <cell r="UH34">
            <v>14984.353526082101</v>
          </cell>
          <cell r="UI34">
            <v>111948.54746487799</v>
          </cell>
          <cell r="UJ34">
            <v>83458.464695573901</v>
          </cell>
          <cell r="UK34">
            <v>18578.507780801501</v>
          </cell>
          <cell r="UL34">
            <v>20584.345968761401</v>
          </cell>
          <cell r="UM34">
            <v>172271.057227571</v>
          </cell>
          <cell r="UN34">
            <v>9.5921307968072096E-3</v>
          </cell>
          <cell r="UO34">
            <v>1.63953400022844E-2</v>
          </cell>
          <cell r="UP34">
            <v>1.14447061235428</v>
          </cell>
          <cell r="UQ34">
            <v>0</v>
          </cell>
          <cell r="UR34">
            <v>4.2212857055661697E-2</v>
          </cell>
          <cell r="US34">
            <v>0.118752012480162</v>
          </cell>
          <cell r="UT34">
            <v>3.9912705679410699E-3</v>
          </cell>
          <cell r="UU34">
            <v>0.35199999999999998</v>
          </cell>
          <cell r="UV34">
            <v>8.1215105757507997E-2</v>
          </cell>
          <cell r="UW34">
            <v>6.4295268965031502E-2</v>
          </cell>
          <cell r="UX34">
            <v>0.17657179915191801</v>
          </cell>
          <cell r="UY34">
            <v>3.4646670690870199E-2</v>
          </cell>
          <cell r="UZ34">
            <v>30.724622766933901</v>
          </cell>
          <cell r="VA34">
            <v>18.564689969592202</v>
          </cell>
          <cell r="VB34">
            <v>6.0689816432321004</v>
          </cell>
          <cell r="VC34">
            <v>6.6487724066220097E-2</v>
          </cell>
          <cell r="VD34">
            <v>4.2378590938026504</v>
          </cell>
          <cell r="VE34">
            <v>0</v>
          </cell>
          <cell r="VF34">
            <v>-8.6085470561568602</v>
          </cell>
          <cell r="VG34">
            <v>-8.6085470561568602</v>
          </cell>
          <cell r="VH34">
            <v>5.43368070242468</v>
          </cell>
          <cell r="VI34">
            <v>0.19626688779417001</v>
          </cell>
          <cell r="VJ34">
            <v>2.3337922098410999</v>
          </cell>
          <cell r="VK34">
            <v>0</v>
          </cell>
          <cell r="VL34">
            <v>-0.42238336926032499</v>
          </cell>
          <cell r="VM34">
            <v>-0.42238336926032499</v>
          </cell>
          <cell r="VN34">
            <v>2.4578993204247099E-2</v>
          </cell>
          <cell r="VO34">
            <v>4.5095642590094999E-2</v>
          </cell>
          <cell r="VP34">
            <v>4.8222518156649103</v>
          </cell>
          <cell r="VQ34">
            <v>1.7431830755981499</v>
          </cell>
          <cell r="VR34">
            <v>7.6203442522212903</v>
          </cell>
          <cell r="VS34">
            <v>1.8988524746791999</v>
          </cell>
          <cell r="VT34">
            <v>132534.54166286401</v>
          </cell>
          <cell r="VU34">
            <v>1.00219240988604</v>
          </cell>
          <cell r="VV34">
            <v>108088.918482352</v>
          </cell>
          <cell r="VW34">
            <v>2.29043339477946</v>
          </cell>
          <cell r="VX34">
            <v>3.1331016123519602</v>
          </cell>
          <cell r="VY34">
            <v>-0.86732515415612998</v>
          </cell>
        </row>
        <row r="35">
          <cell r="B35" t="str">
            <v>1977Q3</v>
          </cell>
          <cell r="C35">
            <v>4.8978368245002298E-2</v>
          </cell>
          <cell r="D35">
            <v>0.3</v>
          </cell>
          <cell r="E35">
            <v>0</v>
          </cell>
          <cell r="F35">
            <v>0</v>
          </cell>
          <cell r="G35">
            <v>1</v>
          </cell>
          <cell r="H35">
            <v>0</v>
          </cell>
          <cell r="I35">
            <v>41.1444743023957</v>
          </cell>
          <cell r="J35">
            <v>41.054466085084499</v>
          </cell>
          <cell r="K35">
            <v>41.1444743023957</v>
          </cell>
          <cell r="L35">
            <v>-73.525578312103093</v>
          </cell>
          <cell r="M35">
            <v>5685.4849299999996</v>
          </cell>
          <cell r="N35">
            <v>-68.146479000000895</v>
          </cell>
          <cell r="O35">
            <v>-8.0181098896395593</v>
          </cell>
          <cell r="P35">
            <v>9.2810136719741598E-3</v>
          </cell>
          <cell r="Q35">
            <v>-33.96</v>
          </cell>
          <cell r="R35">
            <v>-2640.4663510515102</v>
          </cell>
          <cell r="S35">
            <v>-10561.865404206101</v>
          </cell>
          <cell r="T35">
            <v>-135.84</v>
          </cell>
          <cell r="U35">
            <v>-6.8868063396873097E-2</v>
          </cell>
          <cell r="V35">
            <v>-0.745</v>
          </cell>
          <cell r="W35">
            <v>60890.558108833997</v>
          </cell>
          <cell r="X35">
            <v>213027.41953024399</v>
          </cell>
          <cell r="Y35">
            <v>141.57461525943901</v>
          </cell>
          <cell r="Z35">
            <v>103.676591445409</v>
          </cell>
          <cell r="AA35">
            <v>606.18597107477899</v>
          </cell>
          <cell r="AB35">
            <v>1646.7149428897201</v>
          </cell>
          <cell r="AC35">
            <v>1.0140498830599001E-2</v>
          </cell>
          <cell r="AD35">
            <v>1.0140498830599001E-2</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0.286560367342581</v>
          </cell>
          <cell r="AV35">
            <v>112009.854940024</v>
          </cell>
          <cell r="AW35">
            <v>111758.128954659</v>
          </cell>
          <cell r="AX35">
            <v>396924.51343837299</v>
          </cell>
          <cell r="AY35">
            <v>38790.764932717699</v>
          </cell>
          <cell r="AZ35">
            <v>391512.05787874199</v>
          </cell>
          <cell r="BA35">
            <v>1170.2285469947201</v>
          </cell>
          <cell r="BB35">
            <v>1152.4417986175999</v>
          </cell>
          <cell r="BC35">
            <v>3118.3372912873901</v>
          </cell>
          <cell r="BD35">
            <v>3100.5150134400801</v>
          </cell>
          <cell r="BE35">
            <v>5.2429325288171503E-3</v>
          </cell>
          <cell r="BF35">
            <v>8.4594526501249098E-3</v>
          </cell>
          <cell r="BG35">
            <v>8.0093938764632302E-3</v>
          </cell>
          <cell r="BH35">
            <v>6.1842418654500199E-3</v>
          </cell>
          <cell r="BI35">
            <v>46817.628367665602</v>
          </cell>
          <cell r="BJ35">
            <v>-19.023025416412001</v>
          </cell>
          <cell r="BK35">
            <v>0</v>
          </cell>
          <cell r="BL35">
            <v>3.19969187148543E-2</v>
          </cell>
          <cell r="BM35">
            <v>132531.00933837899</v>
          </cell>
          <cell r="BN35">
            <v>5452918.7079934999</v>
          </cell>
          <cell r="BO35">
            <v>5793708.0652309703</v>
          </cell>
          <cell r="BP35">
            <v>137009.26951056501</v>
          </cell>
          <cell r="BQ35">
            <v>1.62134575050502E-2</v>
          </cell>
          <cell r="BR35">
            <v>1.0171799949982301</v>
          </cell>
          <cell r="BS35">
            <v>3.1964112073345201E-2</v>
          </cell>
          <cell r="BT35">
            <v>32212.4324127293</v>
          </cell>
          <cell r="BU35">
            <v>0</v>
          </cell>
          <cell r="BV35">
            <v>7685.3912996701902</v>
          </cell>
          <cell r="BW35">
            <v>0</v>
          </cell>
          <cell r="BX35">
            <v>6703.6840000000002</v>
          </cell>
          <cell r="BY35">
            <v>3746.0883815205202</v>
          </cell>
          <cell r="BZ35">
            <v>16872.0039220197</v>
          </cell>
          <cell r="CA35">
            <v>3086.32</v>
          </cell>
          <cell r="CB35">
            <v>15196.743</v>
          </cell>
          <cell r="CC35">
            <v>107165.46680932</v>
          </cell>
          <cell r="CD35">
            <v>39343.741300059701</v>
          </cell>
          <cell r="CE35">
            <v>145040.03317651601</v>
          </cell>
          <cell r="CF35">
            <v>29034.486710000001</v>
          </cell>
          <cell r="CG35">
            <v>131213</v>
          </cell>
          <cell r="CH35">
            <v>27987.136866219498</v>
          </cell>
          <cell r="CI35">
            <v>104429.12813925301</v>
          </cell>
          <cell r="CJ35">
            <v>23583.544000000002</v>
          </cell>
          <cell r="CK35">
            <v>93647.72</v>
          </cell>
          <cell r="CL35">
            <v>399.35927307258601</v>
          </cell>
          <cell r="CM35">
            <v>1034.9412576088901</v>
          </cell>
          <cell r="CN35">
            <v>4642.6585316992596</v>
          </cell>
          <cell r="CO35">
            <v>15445.9209852979</v>
          </cell>
          <cell r="CP35">
            <v>3791.2473748860002</v>
          </cell>
          <cell r="CQ35">
            <v>15664.852999999999</v>
          </cell>
          <cell r="CR35">
            <v>13237.202786217</v>
          </cell>
          <cell r="CS35">
            <v>52948.811144868101</v>
          </cell>
          <cell r="CT35">
            <v>0</v>
          </cell>
          <cell r="CU35">
            <v>0</v>
          </cell>
          <cell r="CV35">
            <v>0</v>
          </cell>
          <cell r="CW35">
            <v>0</v>
          </cell>
          <cell r="CX35">
            <v>9271</v>
          </cell>
          <cell r="CY35">
            <v>37084</v>
          </cell>
          <cell r="CZ35">
            <v>13265.3562298244</v>
          </cell>
          <cell r="DA35">
            <v>53061.424919297599</v>
          </cell>
          <cell r="DB35">
            <v>10477.033028661601</v>
          </cell>
          <cell r="DC35">
            <v>41908.132114646498</v>
          </cell>
          <cell r="DD35">
            <v>0</v>
          </cell>
          <cell r="DE35">
            <v>0</v>
          </cell>
          <cell r="DF35">
            <v>1</v>
          </cell>
          <cell r="DG35">
            <v>1</v>
          </cell>
          <cell r="DH35">
            <v>1</v>
          </cell>
          <cell r="DI35">
            <v>1</v>
          </cell>
          <cell r="DJ35">
            <v>0</v>
          </cell>
          <cell r="DK35">
            <v>199467</v>
          </cell>
          <cell r="DL35">
            <v>20571.7055235599</v>
          </cell>
          <cell r="DM35">
            <v>-0.169298896147688</v>
          </cell>
          <cell r="DN35">
            <v>-0.16314940706577999</v>
          </cell>
          <cell r="DO35">
            <v>83132.9907649245</v>
          </cell>
          <cell r="DP35">
            <v>104669.708458022</v>
          </cell>
          <cell r="DQ35">
            <v>394335.47550470801</v>
          </cell>
          <cell r="DR35">
            <v>1162.21043710508</v>
          </cell>
          <cell r="DS35">
            <v>3110.5716396223002</v>
          </cell>
          <cell r="DT35">
            <v>181962.286506984</v>
          </cell>
          <cell r="DU35">
            <v>126001.648454088</v>
          </cell>
          <cell r="DV35">
            <v>107640.08106076501</v>
          </cell>
          <cell r="DW35">
            <v>40434.247694571</v>
          </cell>
          <cell r="DX35">
            <v>184.938646451398</v>
          </cell>
          <cell r="DY35">
            <v>489.86597701625999</v>
          </cell>
          <cell r="DZ35">
            <v>112563.948893233</v>
          </cell>
          <cell r="EA35">
            <v>450255.79557293199</v>
          </cell>
          <cell r="EB35">
            <v>107555.11150390501</v>
          </cell>
          <cell r="EC35">
            <v>430220.44601562002</v>
          </cell>
          <cell r="ED35">
            <v>-3.0499999999999999E-2</v>
          </cell>
          <cell r="EE35">
            <v>5820.4642885296798</v>
          </cell>
          <cell r="EF35">
            <v>29609.495753126099</v>
          </cell>
          <cell r="EG35">
            <v>101608.31766490699</v>
          </cell>
          <cell r="EH35">
            <v>0</v>
          </cell>
          <cell r="EI35">
            <v>4139.1911873630197</v>
          </cell>
          <cell r="EJ35">
            <v>10617.025418143599</v>
          </cell>
          <cell r="EK35">
            <v>14756.216605506699</v>
          </cell>
          <cell r="EL35">
            <v>211.906707936007</v>
          </cell>
          <cell r="EM35">
            <v>6133.2863433248103</v>
          </cell>
          <cell r="EN35">
            <v>61.199735773283699</v>
          </cell>
          <cell r="EO35">
            <v>2115.59853438546</v>
          </cell>
          <cell r="EP35">
            <v>9429.3156005944002</v>
          </cell>
          <cell r="EQ35">
            <v>3.0499999999999999E-2</v>
          </cell>
          <cell r="ER35">
            <v>88.210737382130802</v>
          </cell>
          <cell r="ES35">
            <v>174.350834605817</v>
          </cell>
          <cell r="ET35">
            <v>697.40333842326697</v>
          </cell>
          <cell r="EU35">
            <v>17.786748377118901</v>
          </cell>
          <cell r="EV35">
            <v>-17.822277847309</v>
          </cell>
          <cell r="EW35">
            <v>38227.964478716</v>
          </cell>
          <cell r="EX35">
            <v>0</v>
          </cell>
          <cell r="EY35">
            <v>3349.8166457111902</v>
          </cell>
          <cell r="EZ35">
            <v>0</v>
          </cell>
          <cell r="FA35">
            <v>3140.7572352934499</v>
          </cell>
          <cell r="FB35">
            <v>1152.3622205501099</v>
          </cell>
          <cell r="FC35">
            <v>6078.0852529346403</v>
          </cell>
          <cell r="FD35">
            <v>1086.1485822941299</v>
          </cell>
          <cell r="FE35">
            <v>6058.75663383754</v>
          </cell>
          <cell r="FF35">
            <v>115117.97047483901</v>
          </cell>
          <cell r="FG35">
            <v>34803.7292792113</v>
          </cell>
          <cell r="FH35">
            <v>141660.35219012</v>
          </cell>
          <cell r="FI35">
            <v>23349.001779999999</v>
          </cell>
          <cell r="FJ35">
            <v>130959</v>
          </cell>
          <cell r="FK35">
            <v>407.37738296222602</v>
          </cell>
          <cell r="FL35">
            <v>1024.88463142668</v>
          </cell>
          <cell r="FM35">
            <v>33194.206554870201</v>
          </cell>
          <cell r="FN35">
            <v>132610.10991488199</v>
          </cell>
          <cell r="FO35">
            <v>26857.2711749259</v>
          </cell>
          <cell r="FP35">
            <v>121759.486130869</v>
          </cell>
          <cell r="FQ35">
            <v>13370.9915315403</v>
          </cell>
          <cell r="FR35">
            <v>58555.673381503999</v>
          </cell>
          <cell r="FS35">
            <v>9339.1464790000009</v>
          </cell>
          <cell r="FT35">
            <v>56987.481</v>
          </cell>
          <cell r="FU35">
            <v>361.31718109142099</v>
          </cell>
          <cell r="FV35">
            <v>981.75637138140996</v>
          </cell>
          <cell r="FW35">
            <v>0.33183856502242098</v>
          </cell>
          <cell r="FX35">
            <v>5.1707726732750396E-3</v>
          </cell>
          <cell r="FY35">
            <v>6.4516129032258202E-2</v>
          </cell>
          <cell r="FZ35">
            <v>0</v>
          </cell>
          <cell r="GA35">
            <v>0.33183856502242098</v>
          </cell>
          <cell r="GB35">
            <v>6.4516129032258202E-2</v>
          </cell>
          <cell r="GC35">
            <v>36256</v>
          </cell>
          <cell r="GD35">
            <v>2.5000000000000001E-2</v>
          </cell>
          <cell r="GE35">
            <v>1445920.1354163999</v>
          </cell>
          <cell r="GF35">
            <v>545194.15200224903</v>
          </cell>
          <cell r="GG35">
            <v>707562.16384559602</v>
          </cell>
          <cell r="GH35">
            <v>92689.155502115507</v>
          </cell>
          <cell r="GI35">
            <v>966.66666666666697</v>
          </cell>
          <cell r="GJ35">
            <v>2.51944988556418E-2</v>
          </cell>
          <cell r="GK35">
            <v>-163211</v>
          </cell>
          <cell r="GL35">
            <v>-21663.271138971599</v>
          </cell>
          <cell r="GM35">
            <v>0.78980488695076001</v>
          </cell>
          <cell r="GN35">
            <v>0.78980488695076001</v>
          </cell>
          <cell r="GO35">
            <v>9.9553360964650707E-3</v>
          </cell>
          <cell r="GP35">
            <v>0.95907976023006003</v>
          </cell>
          <cell r="GQ35">
            <v>8.9899520601048801E-3</v>
          </cell>
          <cell r="GR35">
            <v>1.1103598684152101E-2</v>
          </cell>
          <cell r="GS35">
            <v>6.0044393218089903E-3</v>
          </cell>
          <cell r="GT35">
            <v>1.2202746852022099E-2</v>
          </cell>
          <cell r="GU35">
            <v>9.9782942369698296E-3</v>
          </cell>
          <cell r="GV35">
            <v>9.3549459068450504E-3</v>
          </cell>
          <cell r="GW35">
            <v>1.0656528238353899E-2</v>
          </cell>
          <cell r="GX35">
            <v>0.84697976395073704</v>
          </cell>
          <cell r="GY35">
            <v>0.80909513925361198</v>
          </cell>
          <cell r="GZ35">
            <v>0.80468464658246197</v>
          </cell>
          <cell r="HA35">
            <v>0.23553358289206</v>
          </cell>
          <cell r="HB35">
            <v>172271.057227571</v>
          </cell>
          <cell r="HC35">
            <v>0.02</v>
          </cell>
          <cell r="HD35">
            <v>5.0000000000000001E-3</v>
          </cell>
          <cell r="HE35">
            <v>2.87467378247151E-2</v>
          </cell>
          <cell r="HF35">
            <v>2.8622304659840801E-2</v>
          </cell>
          <cell r="HG35">
            <v>3635.7980331239301</v>
          </cell>
          <cell r="HH35">
            <v>1.2397675157085401E-2</v>
          </cell>
          <cell r="HI35">
            <v>0.74034771459854298</v>
          </cell>
          <cell r="HJ35">
            <v>0.79034977476057899</v>
          </cell>
          <cell r="HK35">
            <v>0.81661129049229597</v>
          </cell>
          <cell r="HL35">
            <v>0.79148391075270397</v>
          </cell>
          <cell r="HM35">
            <v>-0.25</v>
          </cell>
          <cell r="HN35">
            <v>-0.25</v>
          </cell>
          <cell r="HO35">
            <v>0.75</v>
          </cell>
          <cell r="HP35">
            <v>-0.25</v>
          </cell>
          <cell r="HQ35">
            <v>6.6355007437053403E-3</v>
          </cell>
          <cell r="HR35">
            <v>1.61957726675056E-2</v>
          </cell>
          <cell r="HS35">
            <v>9.5921307968072096E-3</v>
          </cell>
          <cell r="HT35">
            <v>1.63953400022844E-2</v>
          </cell>
          <cell r="HU35">
            <v>1.14447061235428</v>
          </cell>
          <cell r="HV35">
            <v>1.02702841744243</v>
          </cell>
          <cell r="HW35">
            <v>1.0018674864896899</v>
          </cell>
          <cell r="HX35">
            <v>1.0373369336557801</v>
          </cell>
          <cell r="HY35">
            <v>0.78142522604703402</v>
          </cell>
          <cell r="HZ35">
            <v>0.95973643694126398</v>
          </cell>
          <cell r="IA35">
            <v>22.714767567201299</v>
          </cell>
          <cell r="IB35">
            <v>0.82883700140357197</v>
          </cell>
          <cell r="IC35">
            <v>0</v>
          </cell>
          <cell r="ID35">
            <v>97906.773994071002</v>
          </cell>
          <cell r="IE35">
            <v>4.2212857055661697E-2</v>
          </cell>
          <cell r="IF35">
            <v>1.0461440647542799</v>
          </cell>
          <cell r="IG35">
            <v>0.118752012480162</v>
          </cell>
          <cell r="IH35">
            <v>1.4999999999999999E-2</v>
          </cell>
          <cell r="II35">
            <v>3.9912705679410699E-3</v>
          </cell>
          <cell r="IJ35">
            <v>0.35199999999999998</v>
          </cell>
          <cell r="IK35">
            <v>6.0066666666666699E-2</v>
          </cell>
          <cell r="IL35">
            <v>1.9267399267399302E-2</v>
          </cell>
          <cell r="IM35">
            <v>4.4999999999999998E-2</v>
          </cell>
          <cell r="IN35">
            <v>0.49</v>
          </cell>
          <cell r="IO35">
            <v>8.1215105757507997E-2</v>
          </cell>
          <cell r="IP35">
            <v>6.4295268965031502E-2</v>
          </cell>
          <cell r="IQ35">
            <v>27.072360395669499</v>
          </cell>
          <cell r="IR35">
            <v>0.17657179915191801</v>
          </cell>
          <cell r="IS35">
            <v>3.4646670690870199E-2</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0.46427355919158603</v>
          </cell>
          <cell r="LB35">
            <v>0</v>
          </cell>
          <cell r="LC35">
            <v>199.841769414585</v>
          </cell>
          <cell r="LD35">
            <v>30</v>
          </cell>
          <cell r="LE35">
            <v>27128.8659866075</v>
          </cell>
          <cell r="LF35">
            <v>3682.1339321596301</v>
          </cell>
          <cell r="LG35">
            <v>685.52501098456401</v>
          </cell>
          <cell r="LH35">
            <v>1439.07609292899</v>
          </cell>
          <cell r="LI35">
            <v>15317.789284348601</v>
          </cell>
          <cell r="LJ35">
            <v>5.0000000000000001E-3</v>
          </cell>
          <cell r="LK35">
            <v>0</v>
          </cell>
          <cell r="LL35">
            <v>0</v>
          </cell>
          <cell r="LM35">
            <v>2708.1464565152</v>
          </cell>
          <cell r="LN35">
            <v>4076.8936723982501</v>
          </cell>
          <cell r="LO35">
            <v>177.11517116245199</v>
          </cell>
          <cell r="LP35">
            <v>188.09397421833799</v>
          </cell>
          <cell r="LQ35">
            <v>4.1260000000000003E-3</v>
          </cell>
          <cell r="LR35">
            <v>0.229239787693931</v>
          </cell>
          <cell r="LS35">
            <v>0</v>
          </cell>
          <cell r="LT35">
            <v>3972.6357558259501</v>
          </cell>
          <cell r="LU35">
            <v>8637.00707200742</v>
          </cell>
          <cell r="LV35">
            <v>1557.53282824608</v>
          </cell>
          <cell r="LW35">
            <v>16.470200305476698</v>
          </cell>
          <cell r="LX35">
            <v>17.730577431747399</v>
          </cell>
          <cell r="LY35">
            <v>3529.5135401305602</v>
          </cell>
          <cell r="LZ35">
            <v>0</v>
          </cell>
          <cell r="MA35">
            <v>363.15850088818001</v>
          </cell>
          <cell r="MB35">
            <v>2.5940761254328801E-2</v>
          </cell>
          <cell r="MC35">
            <v>1.33333333333333E-3</v>
          </cell>
          <cell r="MD35">
            <v>0.323523111230891</v>
          </cell>
          <cell r="ME35">
            <v>0.30551414353239498</v>
          </cell>
          <cell r="MF35">
            <v>192049.718320393</v>
          </cell>
          <cell r="MG35">
            <v>0.11460746167202</v>
          </cell>
          <cell r="MH35">
            <v>0.493760161774221</v>
          </cell>
          <cell r="MI35">
            <v>0.10549359961466399</v>
          </cell>
          <cell r="MJ35">
            <v>0.467479923117539</v>
          </cell>
          <cell r="MK35">
            <v>6.9700360239610501E-2</v>
          </cell>
          <cell r="ML35">
            <v>0.35078920937096703</v>
          </cell>
          <cell r="MM35">
            <v>-1608.4879365514701</v>
          </cell>
          <cell r="MN35">
            <v>1645.0584245507</v>
          </cell>
          <cell r="MO35">
            <v>82.168745145786602</v>
          </cell>
          <cell r="MP35">
            <v>45.833504186707898</v>
          </cell>
          <cell r="MQ35">
            <v>35711.264547000901</v>
          </cell>
          <cell r="MR35">
            <v>33.183856502241603</v>
          </cell>
          <cell r="MS35">
            <v>33.183856502241603</v>
          </cell>
          <cell r="MT35">
            <v>0</v>
          </cell>
          <cell r="MU35">
            <v>0</v>
          </cell>
          <cell r="MV35">
            <v>0</v>
          </cell>
          <cell r="MW35">
            <v>0</v>
          </cell>
          <cell r="MX35">
            <v>0</v>
          </cell>
          <cell r="MY35">
            <v>24.692482915717601</v>
          </cell>
          <cell r="MZ35">
            <v>-16.314940706578</v>
          </cell>
          <cell r="NA35">
            <v>7.7437558847060801</v>
          </cell>
          <cell r="NB35">
            <v>3.47655788950247</v>
          </cell>
          <cell r="NC35">
            <v>79.346264666666301</v>
          </cell>
          <cell r="ND35">
            <v>49</v>
          </cell>
          <cell r="NE35">
            <v>6.0066666666666704</v>
          </cell>
          <cell r="NF35">
            <v>1.9267399267399301</v>
          </cell>
          <cell r="NG35">
            <v>2.5940761254328799</v>
          </cell>
          <cell r="NH35">
            <v>0.133333333333333</v>
          </cell>
          <cell r="NI35">
            <v>4.0624118019153101</v>
          </cell>
          <cell r="NJ35">
            <v>0</v>
          </cell>
          <cell r="NK35">
            <v>0</v>
          </cell>
          <cell r="NL35">
            <v>0</v>
          </cell>
          <cell r="NM35">
            <v>0</v>
          </cell>
          <cell r="NN35">
            <v>0</v>
          </cell>
          <cell r="NO35">
            <v>0</v>
          </cell>
          <cell r="NP35">
            <v>0</v>
          </cell>
          <cell r="NQ35">
            <v>0</v>
          </cell>
          <cell r="NR35">
            <v>0</v>
          </cell>
          <cell r="NS35">
            <v>0</v>
          </cell>
          <cell r="NT35">
            <v>0</v>
          </cell>
          <cell r="NU35">
            <v>3586.54028853408</v>
          </cell>
          <cell r="NV35">
            <v>78.980488695076005</v>
          </cell>
          <cell r="NW35">
            <v>76.931674694086794</v>
          </cell>
          <cell r="NX35">
            <v>0</v>
          </cell>
          <cell r="NY35">
            <v>30.530047566424798</v>
          </cell>
          <cell r="NZ35">
            <v>9.9131484348349499</v>
          </cell>
          <cell r="OA35">
            <v>23.7046634507102</v>
          </cell>
          <cell r="OB35">
            <v>0</v>
          </cell>
          <cell r="OC35">
            <v>0</v>
          </cell>
          <cell r="OD35">
            <v>5.7348738305784197</v>
          </cell>
          <cell r="OE35">
            <v>11.815817420610101</v>
          </cell>
          <cell r="OF35">
            <v>-11.940887276219399</v>
          </cell>
          <cell r="OG35">
            <v>0</v>
          </cell>
          <cell r="OH35">
            <v>2.8727904379486602</v>
          </cell>
          <cell r="OI35">
            <v>10.549359961466401</v>
          </cell>
          <cell r="OJ35">
            <v>6.9700360239610504</v>
          </cell>
          <cell r="OK35">
            <v>-17.350555499514901</v>
          </cell>
          <cell r="OL35">
            <v>12.8849485351351</v>
          </cell>
          <cell r="OM35">
            <v>42.9244723268773</v>
          </cell>
          <cell r="ON35">
            <v>4.8881457683010598</v>
          </cell>
          <cell r="OO35">
            <v>31.253359206769002</v>
          </cell>
          <cell r="OP35">
            <v>0</v>
          </cell>
          <cell r="OQ35">
            <v>0</v>
          </cell>
          <cell r="OR35">
            <v>-312.83474292144899</v>
          </cell>
          <cell r="OS35">
            <v>26.2928589694646</v>
          </cell>
          <cell r="OT35">
            <v>339.12760189091398</v>
          </cell>
          <cell r="OU35">
            <v>31.707585682568201</v>
          </cell>
          <cell r="OV35">
            <v>13.7007563077665</v>
          </cell>
          <cell r="OW35">
            <v>1.3638423817499801</v>
          </cell>
          <cell r="OX35">
            <v>12.8849485351351</v>
          </cell>
          <cell r="OY35">
            <v>18.652046666704202</v>
          </cell>
          <cell r="OZ35">
            <v>5.7914063046774302</v>
          </cell>
          <cell r="PA35">
            <v>1.0021004836629801</v>
          </cell>
          <cell r="PB35">
            <v>0.21416235727197999</v>
          </cell>
          <cell r="PC35">
            <v>17.972588895401099</v>
          </cell>
          <cell r="PD35">
            <v>11.5500300987648</v>
          </cell>
          <cell r="PE35">
            <v>4.8881457683010598</v>
          </cell>
          <cell r="PF35">
            <v>0</v>
          </cell>
          <cell r="PG35">
            <v>0</v>
          </cell>
          <cell r="PH35">
            <v>0</v>
          </cell>
          <cell r="PI35">
            <v>0</v>
          </cell>
          <cell r="PJ35">
            <v>31.253359206769002</v>
          </cell>
          <cell r="PK35">
            <v>0</v>
          </cell>
          <cell r="PL35">
            <v>0</v>
          </cell>
          <cell r="PM35">
            <v>0</v>
          </cell>
          <cell r="PN35">
            <v>4.0058874286618398</v>
          </cell>
          <cell r="PO35">
            <v>0</v>
          </cell>
          <cell r="PP35">
            <v>0</v>
          </cell>
          <cell r="PQ35">
            <v>1.05192760868596E-2</v>
          </cell>
          <cell r="PR35">
            <v>-135.84</v>
          </cell>
          <cell r="PS35">
            <v>2123.8369889939599</v>
          </cell>
          <cell r="PT35">
            <v>633.86117287904597</v>
          </cell>
          <cell r="PU35">
            <v>1255.20246308266</v>
          </cell>
          <cell r="PV35">
            <v>745.36338844068405</v>
          </cell>
          <cell r="PW35">
            <v>324.41505482214899</v>
          </cell>
          <cell r="PX35">
            <v>185.42401981982599</v>
          </cell>
          <cell r="PY35">
            <v>54.406761092114003</v>
          </cell>
          <cell r="PZ35">
            <v>1312.4097117731401</v>
          </cell>
          <cell r="QA35">
            <v>37084</v>
          </cell>
          <cell r="QB35">
            <v>1352.29573108723</v>
          </cell>
          <cell r="QC35">
            <v>0</v>
          </cell>
          <cell r="QD35">
            <v>37356.585916000004</v>
          </cell>
          <cell r="QE35">
            <v>4027.4213667336999</v>
          </cell>
          <cell r="QF35">
            <v>-2.98</v>
          </cell>
          <cell r="QG35">
            <v>-294.10231324841197</v>
          </cell>
          <cell r="QH35">
            <v>-39.886019314080997</v>
          </cell>
          <cell r="QI35">
            <v>31.6517099199611</v>
          </cell>
          <cell r="QJ35">
            <v>31.6517099199611</v>
          </cell>
          <cell r="QK35">
            <v>0</v>
          </cell>
          <cell r="QL35">
            <v>0</v>
          </cell>
          <cell r="QM35">
            <v>0</v>
          </cell>
          <cell r="QN35">
            <v>0</v>
          </cell>
          <cell r="QO35">
            <v>0</v>
          </cell>
          <cell r="QP35">
            <v>23.6065747127561</v>
          </cell>
          <cell r="QQ35">
            <v>-16.9298896147688</v>
          </cell>
          <cell r="QR35">
            <v>-16.314940706578</v>
          </cell>
          <cell r="QS35">
            <v>-17.0812638869536</v>
          </cell>
          <cell r="QT35">
            <v>3.9104661279678199</v>
          </cell>
          <cell r="QU35">
            <v>7.7245405135556897</v>
          </cell>
          <cell r="QV35">
            <v>0</v>
          </cell>
          <cell r="QW35">
            <v>3.37025354786523</v>
          </cell>
          <cell r="QX35">
            <v>79.346264666666301</v>
          </cell>
          <cell r="QY35">
            <v>49</v>
          </cell>
          <cell r="QZ35">
            <v>6.0066666666666704</v>
          </cell>
          <cell r="RA35">
            <v>1.9267399267399301</v>
          </cell>
          <cell r="RB35">
            <v>2.5940761254328799</v>
          </cell>
          <cell r="RC35">
            <v>0.33333333333333298</v>
          </cell>
          <cell r="RD35">
            <v>0</v>
          </cell>
          <cell r="RE35">
            <v>0</v>
          </cell>
          <cell r="RF35">
            <v>0</v>
          </cell>
          <cell r="RG35">
            <v>0</v>
          </cell>
          <cell r="RH35">
            <v>0</v>
          </cell>
          <cell r="RI35">
            <v>0</v>
          </cell>
          <cell r="RJ35">
            <v>6.9900927952150997</v>
          </cell>
          <cell r="RK35">
            <v>0</v>
          </cell>
          <cell r="RL35">
            <v>0</v>
          </cell>
          <cell r="RM35">
            <v>-6.5334019371256398</v>
          </cell>
          <cell r="RN35">
            <v>0</v>
          </cell>
          <cell r="RO35">
            <v>0</v>
          </cell>
          <cell r="RP35">
            <v>41683.145564321698</v>
          </cell>
          <cell r="RQ35">
            <v>4139.9338950349102</v>
          </cell>
          <cell r="RR35">
            <v>78.980488695076005</v>
          </cell>
          <cell r="RS35">
            <v>76.931674694086794</v>
          </cell>
          <cell r="RT35">
            <v>26.915468849448501</v>
          </cell>
          <cell r="RU35">
            <v>5.3413002505171798</v>
          </cell>
          <cell r="RV35">
            <v>0</v>
          </cell>
          <cell r="RW35">
            <v>0</v>
          </cell>
          <cell r="RX35">
            <v>6.9809574085382096</v>
          </cell>
          <cell r="RY35">
            <v>10.9756212913996</v>
          </cell>
          <cell r="RZ35">
            <v>0</v>
          </cell>
          <cell r="SA35">
            <v>-10.717980267490899</v>
          </cell>
          <cell r="SB35">
            <v>3.3146113258404299</v>
          </cell>
          <cell r="SC35">
            <v>10.138673422152999</v>
          </cell>
          <cell r="SD35">
            <v>7.5958641886062503</v>
          </cell>
          <cell r="SE35">
            <v>-10.378022278172701</v>
          </cell>
          <cell r="SF35">
            <v>10.6169552953149</v>
          </cell>
          <cell r="SG35">
            <v>30.2664695336547</v>
          </cell>
          <cell r="SH35">
            <v>0</v>
          </cell>
          <cell r="SI35">
            <v>0</v>
          </cell>
          <cell r="SJ35">
            <v>6.9058553906751898</v>
          </cell>
          <cell r="SK35">
            <v>18.009002844002399</v>
          </cell>
          <cell r="SL35">
            <v>0</v>
          </cell>
          <cell r="SM35">
            <v>0</v>
          </cell>
          <cell r="SN35">
            <v>-361.10430988477498</v>
          </cell>
          <cell r="SO35">
            <v>-4052.4937705330399</v>
          </cell>
          <cell r="SP35">
            <v>25.214816589950001</v>
          </cell>
          <cell r="SQ35">
            <v>386.31912647472501</v>
          </cell>
          <cell r="SR35">
            <v>36.312877847899699</v>
          </cell>
          <cell r="SS35">
            <v>0.75237589687335205</v>
          </cell>
          <cell r="ST35">
            <v>61.271157137394397</v>
          </cell>
          <cell r="SU35">
            <v>11.828813364842</v>
          </cell>
          <cell r="SV35">
            <v>0.60572158037825996</v>
          </cell>
          <cell r="SW35">
            <v>10.6169552953149</v>
          </cell>
          <cell r="SX35">
            <v>13.8852633889601</v>
          </cell>
          <cell r="SY35">
            <v>5.6903971038998202</v>
          </cell>
          <cell r="SZ35">
            <v>4.7066355355560399</v>
          </cell>
          <cell r="TA35">
            <v>-3.1915688036527799E-2</v>
          </cell>
          <cell r="TB35">
            <v>11.390622886121401</v>
          </cell>
          <cell r="TC35">
            <v>9.6044077631230405</v>
          </cell>
          <cell r="TD35">
            <v>6.9058553906751898</v>
          </cell>
          <cell r="TE35">
            <v>0</v>
          </cell>
          <cell r="TF35">
            <v>0</v>
          </cell>
          <cell r="TG35">
            <v>18.009002844002399</v>
          </cell>
          <cell r="TH35">
            <v>0</v>
          </cell>
          <cell r="TI35">
            <v>0</v>
          </cell>
          <cell r="TJ35">
            <v>0</v>
          </cell>
          <cell r="TK35">
            <v>6.9900927952150997</v>
          </cell>
          <cell r="TL35">
            <v>0</v>
          </cell>
          <cell r="TM35">
            <v>0</v>
          </cell>
          <cell r="TN35">
            <v>0</v>
          </cell>
          <cell r="TO35">
            <v>2.0437734773640899</v>
          </cell>
          <cell r="TP35">
            <v>-2.5354648990884798</v>
          </cell>
          <cell r="TQ35">
            <v>7.4274369630120001</v>
          </cell>
          <cell r="TR35">
            <v>0</v>
          </cell>
          <cell r="TS35">
            <v>0.62368470453422198</v>
          </cell>
          <cell r="TT35">
            <v>8.3751316081797302</v>
          </cell>
          <cell r="TU35">
            <v>30.5786596352517</v>
          </cell>
          <cell r="TV35">
            <v>6.9875331401448397</v>
          </cell>
          <cell r="TW35">
            <v>231505.49423989901</v>
          </cell>
          <cell r="TX35">
            <v>566.29846103775606</v>
          </cell>
          <cell r="TY35">
            <v>113083.964959964</v>
          </cell>
          <cell r="TZ35">
            <v>38126.756396377503</v>
          </cell>
          <cell r="UA35">
            <v>55836.325893885201</v>
          </cell>
          <cell r="UB35">
            <v>8462.3941375418399</v>
          </cell>
          <cell r="UC35">
            <v>134594.89218503801</v>
          </cell>
          <cell r="UD35">
            <v>1.2678916039161401</v>
          </cell>
          <cell r="UE35">
            <v>0.51707726732750403</v>
          </cell>
          <cell r="UF35">
            <v>0.51707726732750403</v>
          </cell>
          <cell r="UG35">
            <v>0.195913472980009</v>
          </cell>
          <cell r="UH35">
            <v>14984.353526082101</v>
          </cell>
          <cell r="UI35">
            <v>111948.54746487799</v>
          </cell>
          <cell r="UJ35">
            <v>83735.2553459544</v>
          </cell>
          <cell r="UK35">
            <v>17709.5694975076</v>
          </cell>
          <cell r="UL35">
            <v>20645.197863738402</v>
          </cell>
          <cell r="UM35">
            <v>172271.057227571</v>
          </cell>
          <cell r="UN35">
            <v>9.5921307968072096E-3</v>
          </cell>
          <cell r="UO35">
            <v>1.63953400022844E-2</v>
          </cell>
          <cell r="UP35">
            <v>1.14447061235428</v>
          </cell>
          <cell r="UQ35">
            <v>0</v>
          </cell>
          <cell r="UR35">
            <v>4.2212857055661697E-2</v>
          </cell>
          <cell r="US35">
            <v>0.118752012480162</v>
          </cell>
          <cell r="UT35">
            <v>3.9912705679410699E-3</v>
          </cell>
          <cell r="UU35">
            <v>0.35199999999999998</v>
          </cell>
          <cell r="UV35">
            <v>8.1215105757507997E-2</v>
          </cell>
          <cell r="UW35">
            <v>6.4295268965031502E-2</v>
          </cell>
          <cell r="UX35">
            <v>0.17657179915191801</v>
          </cell>
          <cell r="UY35">
            <v>3.4646670690870199E-2</v>
          </cell>
          <cell r="UZ35">
            <v>31.088791629803001</v>
          </cell>
          <cell r="VA35">
            <v>18.233075626462298</v>
          </cell>
          <cell r="VB35">
            <v>6.9544687013551698</v>
          </cell>
          <cell r="VC35">
            <v>0.19942676506969401</v>
          </cell>
          <cell r="VD35">
            <v>3.90527125791274</v>
          </cell>
          <cell r="VE35">
            <v>0</v>
          </cell>
          <cell r="VF35">
            <v>-8.0690448564576194</v>
          </cell>
          <cell r="VG35">
            <v>-8.0690448564576194</v>
          </cell>
          <cell r="VH35">
            <v>6.2342358018701098</v>
          </cell>
          <cell r="VI35">
            <v>9.7428064391568703E-2</v>
          </cell>
          <cell r="VJ35">
            <v>3.4415260643629701</v>
          </cell>
          <cell r="VK35">
            <v>0</v>
          </cell>
          <cell r="VL35">
            <v>-3.80440969049218</v>
          </cell>
          <cell r="VM35">
            <v>-3.80440969049218</v>
          </cell>
          <cell r="VN35">
            <v>2.45788604829816E-2</v>
          </cell>
          <cell r="VO35">
            <v>4.5525195865045998E-2</v>
          </cell>
          <cell r="VP35">
            <v>4.7814068679647503</v>
          </cell>
          <cell r="VQ35">
            <v>1.7653555085186801</v>
          </cell>
          <cell r="VR35">
            <v>1.8588069475320399</v>
          </cell>
          <cell r="VS35">
            <v>1.9141644408951799</v>
          </cell>
          <cell r="VT35">
            <v>132534.96700724799</v>
          </cell>
          <cell r="VU35">
            <v>1.00219240988604</v>
          </cell>
          <cell r="VV35">
            <v>111071.75938552</v>
          </cell>
          <cell r="VW35">
            <v>2.1878316384978902</v>
          </cell>
          <cell r="VX35">
            <v>3.0799312756826902</v>
          </cell>
          <cell r="VY35">
            <v>-0.78466337381053497</v>
          </cell>
        </row>
        <row r="36">
          <cell r="B36" t="str">
            <v>1977Q4</v>
          </cell>
          <cell r="C36">
            <v>4.8978368245002298E-2</v>
          </cell>
          <cell r="D36">
            <v>0.3</v>
          </cell>
          <cell r="E36">
            <v>0</v>
          </cell>
          <cell r="F36">
            <v>0</v>
          </cell>
          <cell r="G36">
            <v>0</v>
          </cell>
          <cell r="H36">
            <v>1</v>
          </cell>
          <cell r="I36">
            <v>41.1444743023957</v>
          </cell>
          <cell r="J36">
            <v>41.054466085084499</v>
          </cell>
          <cell r="K36">
            <v>41.1444743023957</v>
          </cell>
          <cell r="L36">
            <v>-73.525578312103093</v>
          </cell>
          <cell r="M36">
            <v>5685.4849299999996</v>
          </cell>
          <cell r="N36">
            <v>-68.146479000000895</v>
          </cell>
          <cell r="O36">
            <v>-20.1913933345506</v>
          </cell>
          <cell r="P36">
            <v>1.06746916475611E-2</v>
          </cell>
          <cell r="Q36">
            <v>-33.96</v>
          </cell>
          <cell r="R36">
            <v>-2640.4663510515102</v>
          </cell>
          <cell r="S36">
            <v>-10561.865404206101</v>
          </cell>
          <cell r="T36">
            <v>-135.84</v>
          </cell>
          <cell r="U36">
            <v>-7.0092212756979105E-2</v>
          </cell>
          <cell r="V36">
            <v>-0.745</v>
          </cell>
          <cell r="W36">
            <v>66809.804659853398</v>
          </cell>
          <cell r="X36">
            <v>213027.41953024399</v>
          </cell>
          <cell r="Y36">
            <v>141.57461525943901</v>
          </cell>
          <cell r="Z36">
            <v>103.676591445409</v>
          </cell>
          <cell r="AA36">
            <v>735.63480252631302</v>
          </cell>
          <cell r="AB36">
            <v>1646.7149428897201</v>
          </cell>
          <cell r="AC36">
            <v>1.1178448879253001E-2</v>
          </cell>
          <cell r="AD36">
            <v>1.1178448879253001E-2</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0.28179432830905699</v>
          </cell>
          <cell r="AV36">
            <v>123860.30864601499</v>
          </cell>
          <cell r="AW36">
            <v>117137.258621765</v>
          </cell>
          <cell r="AX36">
            <v>396924.51343837299</v>
          </cell>
          <cell r="AY36">
            <v>40452.282097655901</v>
          </cell>
          <cell r="AZ36">
            <v>391512.05787874199</v>
          </cell>
          <cell r="BA36">
            <v>1358.36718844698</v>
          </cell>
          <cell r="BB36">
            <v>1342.01696608836</v>
          </cell>
          <cell r="BC36">
            <v>3118.3372912873901</v>
          </cell>
          <cell r="BD36">
            <v>3100.5150134400801</v>
          </cell>
          <cell r="BE36">
            <v>5.4739963009202098E-3</v>
          </cell>
          <cell r="BF36">
            <v>8.7821018635841699E-3</v>
          </cell>
          <cell r="BG36">
            <v>8.0345139784046091E-3</v>
          </cell>
          <cell r="BH36">
            <v>6.1845329490824597E-3</v>
          </cell>
          <cell r="BI36">
            <v>46817.628367665602</v>
          </cell>
          <cell r="BJ36">
            <v>-19.023025416412001</v>
          </cell>
          <cell r="BK36">
            <v>0</v>
          </cell>
          <cell r="BL36">
            <v>3.4088756971803198E-2</v>
          </cell>
          <cell r="BM36">
            <v>132531.00933837899</v>
          </cell>
          <cell r="BN36">
            <v>5452918.7079934999</v>
          </cell>
          <cell r="BO36">
            <v>5793708.0652309703</v>
          </cell>
          <cell r="BP36">
            <v>137009.26951056501</v>
          </cell>
          <cell r="BQ36">
            <v>1.62134575050502E-2</v>
          </cell>
          <cell r="BR36">
            <v>1.0171799949982301</v>
          </cell>
          <cell r="BS36">
            <v>3.3632331873201499E-2</v>
          </cell>
          <cell r="BT36">
            <v>30208.630961443399</v>
          </cell>
          <cell r="BU36">
            <v>0</v>
          </cell>
          <cell r="BV36">
            <v>7685.3912996701902</v>
          </cell>
          <cell r="BW36">
            <v>0</v>
          </cell>
          <cell r="BX36">
            <v>6703.6840000000002</v>
          </cell>
          <cell r="BY36">
            <v>3746.0883815205202</v>
          </cell>
          <cell r="BZ36">
            <v>16872.0039220197</v>
          </cell>
          <cell r="CA36">
            <v>3086.32</v>
          </cell>
          <cell r="CB36">
            <v>15196.743</v>
          </cell>
          <cell r="CC36">
            <v>107165.46680932</v>
          </cell>
          <cell r="CD36">
            <v>39343.741300059701</v>
          </cell>
          <cell r="CE36">
            <v>145040.03317651601</v>
          </cell>
          <cell r="CF36">
            <v>29034.486710000001</v>
          </cell>
          <cell r="CG36">
            <v>131213</v>
          </cell>
          <cell r="CH36">
            <v>27987.136866219498</v>
          </cell>
          <cell r="CI36">
            <v>104429.12813925301</v>
          </cell>
          <cell r="CJ36">
            <v>23583.544000000002</v>
          </cell>
          <cell r="CK36">
            <v>93647.72</v>
          </cell>
          <cell r="CL36">
            <v>397.81753836327499</v>
          </cell>
          <cell r="CM36">
            <v>1034.9412576088901</v>
          </cell>
          <cell r="CN36">
            <v>4642.6585316992596</v>
          </cell>
          <cell r="CO36">
            <v>15445.9209852979</v>
          </cell>
          <cell r="CP36">
            <v>3791.2473748860002</v>
          </cell>
          <cell r="CQ36">
            <v>15664.852999999999</v>
          </cell>
          <cell r="CR36">
            <v>13237.202786217</v>
          </cell>
          <cell r="CS36">
            <v>52948.811144868101</v>
          </cell>
          <cell r="CT36">
            <v>0</v>
          </cell>
          <cell r="CU36">
            <v>0</v>
          </cell>
          <cell r="CV36">
            <v>0</v>
          </cell>
          <cell r="CW36">
            <v>0</v>
          </cell>
          <cell r="CX36">
            <v>9271</v>
          </cell>
          <cell r="CY36">
            <v>37084</v>
          </cell>
          <cell r="CZ36">
            <v>13265.3562298244</v>
          </cell>
          <cell r="DA36">
            <v>53061.424919297599</v>
          </cell>
          <cell r="DB36">
            <v>10477.033028661601</v>
          </cell>
          <cell r="DC36">
            <v>41908.132114646498</v>
          </cell>
          <cell r="DD36">
            <v>0</v>
          </cell>
          <cell r="DE36">
            <v>0</v>
          </cell>
          <cell r="DF36">
            <v>0</v>
          </cell>
          <cell r="DG36">
            <v>1</v>
          </cell>
          <cell r="DH36">
            <v>1</v>
          </cell>
          <cell r="DI36">
            <v>1</v>
          </cell>
          <cell r="DJ36">
            <v>1</v>
          </cell>
          <cell r="DK36">
            <v>199467</v>
          </cell>
          <cell r="DL36">
            <v>21882.4541945854</v>
          </cell>
          <cell r="DM36">
            <v>-6.3440179117678699E-2</v>
          </cell>
          <cell r="DN36">
            <v>-0.14473393060675699</v>
          </cell>
          <cell r="DO36">
            <v>83132.9907649245</v>
          </cell>
          <cell r="DP36">
            <v>119179.310492876</v>
          </cell>
          <cell r="DQ36">
            <v>394335.47550470801</v>
          </cell>
          <cell r="DR36">
            <v>1338.17579511242</v>
          </cell>
          <cell r="DS36">
            <v>3110.5716396223002</v>
          </cell>
          <cell r="DT36">
            <v>181962.286506984</v>
          </cell>
          <cell r="DU36">
            <v>127252.213724692</v>
          </cell>
          <cell r="DV36">
            <v>109169.502053301</v>
          </cell>
          <cell r="DW36">
            <v>40434.247694571</v>
          </cell>
          <cell r="DX36">
            <v>215.12972734344501</v>
          </cell>
          <cell r="DY36">
            <v>489.86597701625999</v>
          </cell>
          <cell r="DZ36">
            <v>112563.948893233</v>
          </cell>
          <cell r="EA36">
            <v>450255.79557293199</v>
          </cell>
          <cell r="EB36">
            <v>107555.11150390501</v>
          </cell>
          <cell r="EC36">
            <v>430220.44601562002</v>
          </cell>
          <cell r="ED36">
            <v>-3.0499999999999999E-2</v>
          </cell>
          <cell r="EE36">
            <v>6607.3501266251096</v>
          </cell>
          <cell r="EF36">
            <v>28448.2628428223</v>
          </cell>
          <cell r="EG36">
            <v>101608.31766490699</v>
          </cell>
          <cell r="EH36">
            <v>0</v>
          </cell>
          <cell r="EI36">
            <v>4119.2987445753397</v>
          </cell>
          <cell r="EJ36">
            <v>9987.2338692597295</v>
          </cell>
          <cell r="EK36">
            <v>14106.532613835099</v>
          </cell>
          <cell r="EL36">
            <v>228.36141806502701</v>
          </cell>
          <cell r="EM36">
            <v>4782.96696166941</v>
          </cell>
          <cell r="EN36">
            <v>53.201599059269398</v>
          </cell>
          <cell r="EO36">
            <v>2115.59853438546</v>
          </cell>
          <cell r="EP36">
            <v>10194.489016067801</v>
          </cell>
          <cell r="EQ36">
            <v>3.0499999999999999E-2</v>
          </cell>
          <cell r="ER36">
            <v>109.689419094307</v>
          </cell>
          <cell r="ES36">
            <v>174.350834605817</v>
          </cell>
          <cell r="ET36">
            <v>697.40333842326697</v>
          </cell>
          <cell r="EU36">
            <v>16.3502223586135</v>
          </cell>
          <cell r="EV36">
            <v>-17.822277847309</v>
          </cell>
          <cell r="EW36">
            <v>36672.479235981496</v>
          </cell>
          <cell r="EX36">
            <v>0</v>
          </cell>
          <cell r="EY36">
            <v>3349.8166457111902</v>
          </cell>
          <cell r="EZ36">
            <v>0</v>
          </cell>
          <cell r="FA36">
            <v>3140.7572352934499</v>
          </cell>
          <cell r="FB36">
            <v>1152.3622205501099</v>
          </cell>
          <cell r="FC36">
            <v>6078.0852529346403</v>
          </cell>
          <cell r="FD36">
            <v>1086.1485822941299</v>
          </cell>
          <cell r="FE36">
            <v>6058.75663383754</v>
          </cell>
          <cell r="FF36">
            <v>115117.97047483901</v>
          </cell>
          <cell r="FG36">
            <v>34803.7292792113</v>
          </cell>
          <cell r="FH36">
            <v>141660.35219012</v>
          </cell>
          <cell r="FI36">
            <v>23349.001779999999</v>
          </cell>
          <cell r="FJ36">
            <v>130959</v>
          </cell>
          <cell r="FK36">
            <v>418.00893169782597</v>
          </cell>
          <cell r="FL36">
            <v>1024.88463142668</v>
          </cell>
          <cell r="FM36">
            <v>33194.206554870201</v>
          </cell>
          <cell r="FN36">
            <v>132610.10991488199</v>
          </cell>
          <cell r="FO36">
            <v>26857.2711749259</v>
          </cell>
          <cell r="FP36">
            <v>121759.486130869</v>
          </cell>
          <cell r="FQ36">
            <v>13370.9915315403</v>
          </cell>
          <cell r="FR36">
            <v>58555.673381503999</v>
          </cell>
          <cell r="FS36">
            <v>9339.1464790000009</v>
          </cell>
          <cell r="FT36">
            <v>56987.481</v>
          </cell>
          <cell r="FU36">
            <v>391.25243621860301</v>
          </cell>
          <cell r="FV36">
            <v>981.75637138140996</v>
          </cell>
          <cell r="FW36">
            <v>0.32550607287449401</v>
          </cell>
          <cell r="FX36">
            <v>5.1707726732750396E-3</v>
          </cell>
          <cell r="FY36">
            <v>0.10235690235690199</v>
          </cell>
          <cell r="FZ36">
            <v>0</v>
          </cell>
          <cell r="GA36">
            <v>0.32550607287449401</v>
          </cell>
          <cell r="GB36">
            <v>0.10235690235690199</v>
          </cell>
          <cell r="GC36">
            <v>36256</v>
          </cell>
          <cell r="GD36">
            <v>2.5000000000000001E-2</v>
          </cell>
          <cell r="GE36">
            <v>1463908.3024675399</v>
          </cell>
          <cell r="GF36">
            <v>552787.85794933001</v>
          </cell>
          <cell r="GG36">
            <v>715924.08511532901</v>
          </cell>
          <cell r="GH36">
            <v>92689.155502115507</v>
          </cell>
          <cell r="GI36">
            <v>1055</v>
          </cell>
          <cell r="GJ36">
            <v>2.51944988556418E-2</v>
          </cell>
          <cell r="GK36">
            <v>-163211</v>
          </cell>
          <cell r="GL36">
            <v>-21663.271138971599</v>
          </cell>
          <cell r="GM36">
            <v>0.78980488695076001</v>
          </cell>
          <cell r="GN36">
            <v>0.78980488695076001</v>
          </cell>
          <cell r="GO36">
            <v>1.10108809069511E-2</v>
          </cell>
          <cell r="GP36">
            <v>0.95907976023006003</v>
          </cell>
          <cell r="GQ36">
            <v>9.8311517268788104E-3</v>
          </cell>
          <cell r="GR36">
            <v>1.12282558908781E-2</v>
          </cell>
          <cell r="GS36">
            <v>6.7365847921277699E-3</v>
          </cell>
          <cell r="GT36">
            <v>1.3753122233870201E-2</v>
          </cell>
          <cell r="GU36">
            <v>1.11231374763041E-2</v>
          </cell>
          <cell r="GV36">
            <v>1.07596779908658E-2</v>
          </cell>
          <cell r="GW36">
            <v>1.13984366589454E-2</v>
          </cell>
          <cell r="GX36">
            <v>0.84697976395073704</v>
          </cell>
          <cell r="GY36">
            <v>0.80909513925361198</v>
          </cell>
          <cell r="GZ36">
            <v>0.80468464658246197</v>
          </cell>
          <cell r="HA36">
            <v>0.23584471130890899</v>
          </cell>
          <cell r="HB36">
            <v>172271.057227571</v>
          </cell>
          <cell r="HC36">
            <v>0.02</v>
          </cell>
          <cell r="HD36">
            <v>5.0000000000000001E-3</v>
          </cell>
          <cell r="HE36">
            <v>2.87467378247151E-2</v>
          </cell>
          <cell r="HF36">
            <v>2.8622304659840801E-2</v>
          </cell>
          <cell r="HG36">
            <v>3635.7980331239301</v>
          </cell>
          <cell r="HH36">
            <v>1.31690025566212E-2</v>
          </cell>
          <cell r="HI36">
            <v>0.74034771459854298</v>
          </cell>
          <cell r="HJ36">
            <v>0.79034977476057899</v>
          </cell>
          <cell r="HK36">
            <v>0.81661129049229597</v>
          </cell>
          <cell r="HL36">
            <v>0.79148391075270397</v>
          </cell>
          <cell r="HM36">
            <v>-0.25</v>
          </cell>
          <cell r="HN36">
            <v>-0.25</v>
          </cell>
          <cell r="HO36">
            <v>-0.25</v>
          </cell>
          <cell r="HP36">
            <v>0.75</v>
          </cell>
          <cell r="HQ36">
            <v>6.6355007437053403E-3</v>
          </cell>
          <cell r="HR36">
            <v>1.61957726675056E-2</v>
          </cell>
          <cell r="HS36">
            <v>9.5921307968072096E-3</v>
          </cell>
          <cell r="HT36">
            <v>1.63953400022844E-2</v>
          </cell>
          <cell r="HU36">
            <v>1.14447061235428</v>
          </cell>
          <cell r="HV36">
            <v>1.02702841744243</v>
          </cell>
          <cell r="HW36">
            <v>1.0018674864896899</v>
          </cell>
          <cell r="HX36">
            <v>1.0555147482678999</v>
          </cell>
          <cell r="HY36">
            <v>0.78142522604703402</v>
          </cell>
          <cell r="HZ36">
            <v>1.01515647396366</v>
          </cell>
          <cell r="IA36">
            <v>22.714767567201299</v>
          </cell>
          <cell r="IB36">
            <v>0.81698684359364504</v>
          </cell>
          <cell r="IC36">
            <v>0</v>
          </cell>
          <cell r="ID36">
            <v>97906.773994071002</v>
          </cell>
          <cell r="IE36">
            <v>4.2212857055661697E-2</v>
          </cell>
          <cell r="IF36">
            <v>1.0461440647542799</v>
          </cell>
          <cell r="IG36">
            <v>0.118752012480162</v>
          </cell>
          <cell r="IH36">
            <v>1.4999999999999999E-2</v>
          </cell>
          <cell r="II36">
            <v>3.9912705679410699E-3</v>
          </cell>
          <cell r="IJ36">
            <v>0.35199999999999998</v>
          </cell>
          <cell r="IK36">
            <v>6.0066666666666699E-2</v>
          </cell>
          <cell r="IL36">
            <v>1.9267399267399302E-2</v>
          </cell>
          <cell r="IM36">
            <v>4.4999999999999998E-2</v>
          </cell>
          <cell r="IN36">
            <v>0.49</v>
          </cell>
          <cell r="IO36">
            <v>8.1215105757507997E-2</v>
          </cell>
          <cell r="IP36">
            <v>6.4295268965031502E-2</v>
          </cell>
          <cell r="IQ36">
            <v>27.072360395669499</v>
          </cell>
          <cell r="IR36">
            <v>0.17657179915191801</v>
          </cell>
          <cell r="IS36">
            <v>3.4646670690870199E-2</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0.46062512092758301</v>
          </cell>
          <cell r="LB36">
            <v>0</v>
          </cell>
          <cell r="LC36">
            <v>199.841769414585</v>
          </cell>
          <cell r="LD36">
            <v>31</v>
          </cell>
          <cell r="LE36">
            <v>27128.8659866075</v>
          </cell>
          <cell r="LF36">
            <v>3682.1339321596301</v>
          </cell>
          <cell r="LG36">
            <v>685.52501098456401</v>
          </cell>
          <cell r="LH36">
            <v>1439.07609292899</v>
          </cell>
          <cell r="LI36">
            <v>15317.789284348601</v>
          </cell>
          <cell r="LJ36">
            <v>5.0000000000000001E-3</v>
          </cell>
          <cell r="LK36">
            <v>0</v>
          </cell>
          <cell r="LL36">
            <v>0</v>
          </cell>
          <cell r="LM36">
            <v>2708.1464565152</v>
          </cell>
          <cell r="LN36">
            <v>4076.8936723982501</v>
          </cell>
          <cell r="LO36">
            <v>177.11517116245199</v>
          </cell>
          <cell r="LP36">
            <v>188.09397421833799</v>
          </cell>
          <cell r="LQ36">
            <v>4.1260000000000003E-3</v>
          </cell>
          <cell r="LR36">
            <v>0.229362757935617</v>
          </cell>
          <cell r="LS36">
            <v>0</v>
          </cell>
          <cell r="LT36">
            <v>3972.6357558259501</v>
          </cell>
          <cell r="LU36">
            <v>8637.00707200742</v>
          </cell>
          <cell r="LV36">
            <v>1557.53282824608</v>
          </cell>
          <cell r="LW36">
            <v>16.470200305476698</v>
          </cell>
          <cell r="LX36">
            <v>17.730577431747399</v>
          </cell>
          <cell r="LY36">
            <v>3529.5135401305602</v>
          </cell>
          <cell r="LZ36">
            <v>0</v>
          </cell>
          <cell r="MA36">
            <v>363.15850088818001</v>
          </cell>
          <cell r="MB36">
            <v>2.5940761254328801E-2</v>
          </cell>
          <cell r="MC36">
            <v>3.3333333333333301E-3</v>
          </cell>
          <cell r="MD36">
            <v>0.323523111230891</v>
          </cell>
          <cell r="ME36">
            <v>0.31067483328471801</v>
          </cell>
          <cell r="MF36">
            <v>192049.718320393</v>
          </cell>
          <cell r="MG36">
            <v>0.111557329918267</v>
          </cell>
          <cell r="MH36">
            <v>0.49793801404868598</v>
          </cell>
          <cell r="MI36">
            <v>9.6215396333949793E-2</v>
          </cell>
          <cell r="MJ36">
            <v>0.47285354998206103</v>
          </cell>
          <cell r="MK36">
            <v>7.0924509599716398E-2</v>
          </cell>
          <cell r="ML36">
            <v>0.35830194841387702</v>
          </cell>
          <cell r="MM36">
            <v>-1608.4879365514701</v>
          </cell>
          <cell r="MN36">
            <v>1645.0584245507</v>
          </cell>
          <cell r="MO36">
            <v>82.168745145786602</v>
          </cell>
          <cell r="MP36">
            <v>45.833504186707898</v>
          </cell>
          <cell r="MQ36">
            <v>35711.264547000901</v>
          </cell>
          <cell r="MR36">
            <v>32.5506072874499</v>
          </cell>
          <cell r="MS36">
            <v>32.5506072874499</v>
          </cell>
          <cell r="MT36">
            <v>0</v>
          </cell>
          <cell r="MU36">
            <v>0</v>
          </cell>
          <cell r="MV36">
            <v>0</v>
          </cell>
          <cell r="MW36">
            <v>0</v>
          </cell>
          <cell r="MX36">
            <v>0</v>
          </cell>
          <cell r="MY36">
            <v>33.446375582874502</v>
          </cell>
          <cell r="MZ36">
            <v>-14.473393060675701</v>
          </cell>
          <cell r="NA36">
            <v>12.1256293900696</v>
          </cell>
          <cell r="NB36">
            <v>3.7038421746102901</v>
          </cell>
          <cell r="NC36">
            <v>79.346264666666301</v>
          </cell>
          <cell r="ND36">
            <v>49</v>
          </cell>
          <cell r="NE36">
            <v>6.0066666666666704</v>
          </cell>
          <cell r="NF36">
            <v>1.9267399267399301</v>
          </cell>
          <cell r="NG36">
            <v>2.5940761254328799</v>
          </cell>
          <cell r="NH36">
            <v>0.33333333333333298</v>
          </cell>
          <cell r="NI36">
            <v>4.10136599962334</v>
          </cell>
          <cell r="NJ36">
            <v>0</v>
          </cell>
          <cell r="NK36">
            <v>0</v>
          </cell>
          <cell r="NL36">
            <v>0</v>
          </cell>
          <cell r="NM36">
            <v>0</v>
          </cell>
          <cell r="NN36">
            <v>0</v>
          </cell>
          <cell r="NO36">
            <v>0</v>
          </cell>
          <cell r="NP36">
            <v>0</v>
          </cell>
          <cell r="NQ36">
            <v>0</v>
          </cell>
          <cell r="NR36">
            <v>0</v>
          </cell>
          <cell r="NS36">
            <v>0</v>
          </cell>
          <cell r="NT36">
            <v>0</v>
          </cell>
          <cell r="NU36">
            <v>3114.92299566066</v>
          </cell>
          <cell r="NV36">
            <v>78.980488695076005</v>
          </cell>
          <cell r="NW36">
            <v>76.931674694086794</v>
          </cell>
          <cell r="NX36">
            <v>0</v>
          </cell>
          <cell r="NY36">
            <v>37.185472013812301</v>
          </cell>
          <cell r="NZ36">
            <v>6.8799741788625504</v>
          </cell>
          <cell r="OA36">
            <v>22.600208338895001</v>
          </cell>
          <cell r="OB36">
            <v>0</v>
          </cell>
          <cell r="OC36">
            <v>0</v>
          </cell>
          <cell r="OD36">
            <v>2.7878770477347299</v>
          </cell>
          <cell r="OE36">
            <v>7.8402610540463602</v>
          </cell>
          <cell r="OF36">
            <v>-11.5969980595964</v>
          </cell>
          <cell r="OG36">
            <v>0</v>
          </cell>
          <cell r="OH36">
            <v>2.8083498010053498</v>
          </cell>
          <cell r="OI36">
            <v>9.6215396333947805</v>
          </cell>
          <cell r="OJ36">
            <v>7.0924509599716403</v>
          </cell>
          <cell r="OK36">
            <v>-14.5185462671782</v>
          </cell>
          <cell r="OL36">
            <v>8.0134867438747008</v>
          </cell>
          <cell r="OM36">
            <v>27.693038412924</v>
          </cell>
          <cell r="ON36">
            <v>13.6625177724379</v>
          </cell>
          <cell r="OO36">
            <v>12.9237929242276</v>
          </cell>
          <cell r="OP36">
            <v>0</v>
          </cell>
          <cell r="OQ36">
            <v>0</v>
          </cell>
          <cell r="OR36">
            <v>-271.69808678376899</v>
          </cell>
          <cell r="OS36">
            <v>24.965111570938799</v>
          </cell>
          <cell r="OT36">
            <v>296.66319835470802</v>
          </cell>
          <cell r="OU36">
            <v>25.587447266404499</v>
          </cell>
          <cell r="OV36">
            <v>15.5902224324544</v>
          </cell>
          <cell r="OW36">
            <v>5.6627672536650797</v>
          </cell>
          <cell r="OX36">
            <v>8.0134867438747008</v>
          </cell>
          <cell r="OY36">
            <v>11.600358956270201</v>
          </cell>
          <cell r="OZ36">
            <v>3.5687996793959198</v>
          </cell>
          <cell r="PA36">
            <v>-2.4007491378385302</v>
          </cell>
          <cell r="PB36">
            <v>-1.04008789706837</v>
          </cell>
          <cell r="PC36">
            <v>15.804323783955301</v>
          </cell>
          <cell r="PD36">
            <v>11.812738260758801</v>
          </cell>
          <cell r="PE36">
            <v>13.6625177724379</v>
          </cell>
          <cell r="PF36">
            <v>0</v>
          </cell>
          <cell r="PG36">
            <v>0</v>
          </cell>
          <cell r="PH36">
            <v>0</v>
          </cell>
          <cell r="PI36">
            <v>0</v>
          </cell>
          <cell r="PJ36">
            <v>12.9237929242276</v>
          </cell>
          <cell r="PK36">
            <v>0</v>
          </cell>
          <cell r="PL36">
            <v>0</v>
          </cell>
          <cell r="PM36">
            <v>0</v>
          </cell>
          <cell r="PN36">
            <v>12.988054547551901</v>
          </cell>
          <cell r="PO36">
            <v>0</v>
          </cell>
          <cell r="PP36">
            <v>0</v>
          </cell>
          <cell r="PQ36">
            <v>1.1578814852123699E-2</v>
          </cell>
          <cell r="PR36">
            <v>-135.84</v>
          </cell>
          <cell r="PS36">
            <v>2371.58952386289</v>
          </cell>
          <cell r="PT36">
            <v>712.59185340079898</v>
          </cell>
          <cell r="PU36">
            <v>1372.7355325061501</v>
          </cell>
          <cell r="PV36">
            <v>817.87528251496497</v>
          </cell>
          <cell r="PW36">
            <v>355.539906782385</v>
          </cell>
          <cell r="PX36">
            <v>199.320343208802</v>
          </cell>
          <cell r="PY36">
            <v>66.082603254067607</v>
          </cell>
          <cell r="PZ36">
            <v>1424.7474095875</v>
          </cell>
          <cell r="QA36">
            <v>37084</v>
          </cell>
          <cell r="QB36">
            <v>1459.9553466413599</v>
          </cell>
          <cell r="QC36">
            <v>0</v>
          </cell>
          <cell r="QD36">
            <v>37356.585916000004</v>
          </cell>
          <cell r="QE36">
            <v>4487.79157597005</v>
          </cell>
          <cell r="QF36">
            <v>-2.98</v>
          </cell>
          <cell r="QG36">
            <v>-294.10231324841197</v>
          </cell>
          <cell r="QH36">
            <v>-35.207937053856803</v>
          </cell>
          <cell r="QI36">
            <v>31.900452488687801</v>
          </cell>
          <cell r="QJ36">
            <v>31.900452488687801</v>
          </cell>
          <cell r="QK36">
            <v>0</v>
          </cell>
          <cell r="QL36">
            <v>0</v>
          </cell>
          <cell r="QM36">
            <v>0</v>
          </cell>
          <cell r="QN36">
            <v>0</v>
          </cell>
          <cell r="QO36">
            <v>0</v>
          </cell>
          <cell r="QP36">
            <v>28.146347111265602</v>
          </cell>
          <cell r="QQ36">
            <v>-6.3440179117678701</v>
          </cell>
          <cell r="QR36">
            <v>-14.473393060675701</v>
          </cell>
          <cell r="QS36">
            <v>-16.137385748685801</v>
          </cell>
          <cell r="QT36">
            <v>3.9988894085007698</v>
          </cell>
          <cell r="QU36">
            <v>8.6898098007506004</v>
          </cell>
          <cell r="QV36">
            <v>0</v>
          </cell>
          <cell r="QW36">
            <v>3.4703899256339401</v>
          </cell>
          <cell r="QX36">
            <v>79.346264666666301</v>
          </cell>
          <cell r="QY36">
            <v>49</v>
          </cell>
          <cell r="QZ36">
            <v>6.0066666666666704</v>
          </cell>
          <cell r="RA36">
            <v>1.9267399267399301</v>
          </cell>
          <cell r="RB36">
            <v>2.5940761254328799</v>
          </cell>
          <cell r="RC36">
            <v>0.3</v>
          </cell>
          <cell r="RD36">
            <v>0</v>
          </cell>
          <cell r="RE36">
            <v>0</v>
          </cell>
          <cell r="RF36">
            <v>0</v>
          </cell>
          <cell r="RG36">
            <v>0</v>
          </cell>
          <cell r="RH36">
            <v>0</v>
          </cell>
          <cell r="RI36">
            <v>0</v>
          </cell>
          <cell r="RJ36">
            <v>8.81655529208847</v>
          </cell>
          <cell r="RK36">
            <v>0</v>
          </cell>
          <cell r="RL36">
            <v>0</v>
          </cell>
          <cell r="RM36">
            <v>-8.1022187004751505</v>
          </cell>
          <cell r="RN36">
            <v>0</v>
          </cell>
          <cell r="RO36">
            <v>0</v>
          </cell>
          <cell r="RP36">
            <v>41683.145564321698</v>
          </cell>
          <cell r="RQ36">
            <v>3715.2478994358598</v>
          </cell>
          <cell r="RR36">
            <v>78.980488695076005</v>
          </cell>
          <cell r="RS36">
            <v>76.931674694086794</v>
          </cell>
          <cell r="RT36">
            <v>30.496522003215599</v>
          </cell>
          <cell r="RU36">
            <v>8.2944223504110006</v>
          </cell>
          <cell r="RV36">
            <v>0</v>
          </cell>
          <cell r="RW36">
            <v>0</v>
          </cell>
          <cell r="RX36">
            <v>6.9809574085382096</v>
          </cell>
          <cell r="RY36">
            <v>10.1961108237346</v>
          </cell>
          <cell r="RZ36">
            <v>0</v>
          </cell>
          <cell r="SA36">
            <v>-10.907490591245899</v>
          </cell>
          <cell r="SB36">
            <v>2.9881377494822599</v>
          </cell>
          <cell r="SC36">
            <v>10.1390012307186</v>
          </cell>
          <cell r="SD36">
            <v>7.2229913674771096</v>
          </cell>
          <cell r="SE36">
            <v>-14.2988230249381</v>
          </cell>
          <cell r="SF36">
            <v>11.4897959183675</v>
          </cell>
          <cell r="SG36">
            <v>35.919504042342297</v>
          </cell>
          <cell r="SH36">
            <v>0</v>
          </cell>
          <cell r="SI36">
            <v>0</v>
          </cell>
          <cell r="SJ36">
            <v>8.9111269954727597</v>
          </cell>
          <cell r="SK36">
            <v>20.564971751412902</v>
          </cell>
          <cell r="SL36">
            <v>0</v>
          </cell>
          <cell r="SM36">
            <v>0</v>
          </cell>
          <cell r="SN36">
            <v>-324.061220007798</v>
          </cell>
          <cell r="SO36">
            <v>-3636.7776274173698</v>
          </cell>
          <cell r="SP36">
            <v>25.5073303457586</v>
          </cell>
          <cell r="SQ36">
            <v>349.56855035355699</v>
          </cell>
          <cell r="SR36">
            <v>32.673641946011799</v>
          </cell>
          <cell r="SS36">
            <v>0.75237589687335205</v>
          </cell>
          <cell r="ST36">
            <v>61.271157137394397</v>
          </cell>
          <cell r="SU36">
            <v>12.9039923954376</v>
          </cell>
          <cell r="SV36">
            <v>2.1351419241395901</v>
          </cell>
          <cell r="SW36">
            <v>11.4897959183675</v>
          </cell>
          <cell r="SX36">
            <v>15.780468544353999</v>
          </cell>
          <cell r="SY36">
            <v>5.4809127745789201</v>
          </cell>
          <cell r="SZ36">
            <v>2.08547510647676</v>
          </cell>
          <cell r="TA36">
            <v>1.7132125974272201E-15</v>
          </cell>
          <cell r="TB36">
            <v>15.0482012696918</v>
          </cell>
          <cell r="TC36">
            <v>10.7670555484096</v>
          </cell>
          <cell r="TD36">
            <v>8.9111269954727597</v>
          </cell>
          <cell r="TE36">
            <v>0</v>
          </cell>
          <cell r="TF36">
            <v>0</v>
          </cell>
          <cell r="TG36">
            <v>20.564971751412902</v>
          </cell>
          <cell r="TH36">
            <v>0</v>
          </cell>
          <cell r="TI36">
            <v>0</v>
          </cell>
          <cell r="TJ36">
            <v>0</v>
          </cell>
          <cell r="TK36">
            <v>8.81655529208847</v>
          </cell>
          <cell r="TL36">
            <v>0</v>
          </cell>
          <cell r="TM36">
            <v>0</v>
          </cell>
          <cell r="TN36">
            <v>0</v>
          </cell>
          <cell r="TO36">
            <v>0.68450169990537102</v>
          </cell>
          <cell r="TP36">
            <v>-2.0714066779381599</v>
          </cell>
          <cell r="TQ36">
            <v>6.1980325386284703</v>
          </cell>
          <cell r="TR36">
            <v>0</v>
          </cell>
          <cell r="TS36">
            <v>-1.65660055956047</v>
          </cell>
          <cell r="TT36">
            <v>7.7014005678044404</v>
          </cell>
          <cell r="TU36">
            <v>27.190280849139999</v>
          </cell>
          <cell r="TV36">
            <v>4.26708747820628</v>
          </cell>
          <cell r="TW36">
            <v>240516.46154662399</v>
          </cell>
          <cell r="TX36">
            <v>566.29846103775606</v>
          </cell>
          <cell r="TY36">
            <v>116715.117651989</v>
          </cell>
          <cell r="TZ36">
            <v>40292.707294075502</v>
          </cell>
          <cell r="UA36">
            <v>57302.636965634898</v>
          </cell>
          <cell r="UB36">
            <v>8462.3941375418399</v>
          </cell>
          <cell r="UC36">
            <v>138791.948583789</v>
          </cell>
          <cell r="UD36">
            <v>1.27676654672666</v>
          </cell>
          <cell r="UE36">
            <v>0.51707726732750403</v>
          </cell>
          <cell r="UF36">
            <v>0.51707726732750403</v>
          </cell>
          <cell r="UG36">
            <v>0.195913472980009</v>
          </cell>
          <cell r="UH36">
            <v>14984.353526082101</v>
          </cell>
          <cell r="UI36">
            <v>111948.54746487799</v>
          </cell>
          <cell r="UJ36">
            <v>84907.998103537495</v>
          </cell>
          <cell r="UK36">
            <v>17009.929671559199</v>
          </cell>
          <cell r="UL36">
            <v>20527.546306906701</v>
          </cell>
          <cell r="UM36">
            <v>172271.057227571</v>
          </cell>
          <cell r="UN36">
            <v>9.5921307968072096E-3</v>
          </cell>
          <cell r="UO36">
            <v>1.63953400022844E-2</v>
          </cell>
          <cell r="UP36">
            <v>1.14447061235428</v>
          </cell>
          <cell r="UQ36">
            <v>0</v>
          </cell>
          <cell r="UR36">
            <v>4.2212857055661697E-2</v>
          </cell>
          <cell r="US36">
            <v>0.118752012480162</v>
          </cell>
          <cell r="UT36">
            <v>3.9912705679410699E-3</v>
          </cell>
          <cell r="UU36">
            <v>0.35199999999999998</v>
          </cell>
          <cell r="UV36">
            <v>8.1215105757507997E-2</v>
          </cell>
          <cell r="UW36">
            <v>6.4295268965031502E-2</v>
          </cell>
          <cell r="UX36">
            <v>0.17657179915191801</v>
          </cell>
          <cell r="UY36">
            <v>3.4646670690870199E-2</v>
          </cell>
          <cell r="UZ36">
            <v>29.237745716790101</v>
          </cell>
          <cell r="VA36">
            <v>17.065128430741201</v>
          </cell>
          <cell r="VB36">
            <v>8.6650087399907303</v>
          </cell>
          <cell r="VC36">
            <v>0.87991699779642596</v>
          </cell>
          <cell r="VD36">
            <v>2.4987839592809999</v>
          </cell>
          <cell r="VE36">
            <v>0</v>
          </cell>
          <cell r="VF36">
            <v>-0.12590134150731899</v>
          </cell>
          <cell r="VG36">
            <v>-0.12590134150731899</v>
          </cell>
          <cell r="VH36">
            <v>6.8312836231872502</v>
          </cell>
          <cell r="VI36">
            <v>0.33625118014128802</v>
          </cell>
          <cell r="VJ36">
            <v>3.6264010785165799</v>
          </cell>
          <cell r="VK36">
            <v>0</v>
          </cell>
          <cell r="VL36">
            <v>-3.8109492041080602</v>
          </cell>
          <cell r="VM36">
            <v>-3.8109492041080602</v>
          </cell>
          <cell r="VN36">
            <v>2.45787454536954E-2</v>
          </cell>
          <cell r="VO36">
            <v>4.5579583043853199E-2</v>
          </cell>
          <cell r="VP36">
            <v>6.5503682582418001</v>
          </cell>
          <cell r="VQ36">
            <v>1.8330339090377299</v>
          </cell>
          <cell r="VR36">
            <v>10.634992887881401</v>
          </cell>
          <cell r="VS36">
            <v>1.9333763476735399</v>
          </cell>
          <cell r="VT36">
            <v>132535.38851792301</v>
          </cell>
          <cell r="VU36">
            <v>1.00219240988604</v>
          </cell>
          <cell r="VV36">
            <v>117140.52169726101</v>
          </cell>
          <cell r="VW36">
            <v>2.2437015364509998</v>
          </cell>
          <cell r="VX36">
            <v>3.0265074851142999</v>
          </cell>
          <cell r="VY36">
            <v>-0.81752127686300802</v>
          </cell>
        </row>
        <row r="37">
          <cell r="B37" t="str">
            <v>1978Q1</v>
          </cell>
          <cell r="C37">
            <v>4.8978368245002298E-2</v>
          </cell>
          <cell r="D37">
            <v>0.3</v>
          </cell>
          <cell r="E37">
            <v>1</v>
          </cell>
          <cell r="F37">
            <v>0</v>
          </cell>
          <cell r="G37">
            <v>0</v>
          </cell>
          <cell r="H37">
            <v>0</v>
          </cell>
          <cell r="I37">
            <v>41.1444743023957</v>
          </cell>
          <cell r="J37">
            <v>41.054466085084499</v>
          </cell>
          <cell r="K37">
            <v>41.1444743023957</v>
          </cell>
          <cell r="L37">
            <v>-73.525578312103093</v>
          </cell>
          <cell r="M37">
            <v>5685.4849299999996</v>
          </cell>
          <cell r="N37">
            <v>-68.146479000000895</v>
          </cell>
          <cell r="O37">
            <v>-38.820578312103102</v>
          </cell>
          <cell r="P37">
            <v>1.18343944885604E-2</v>
          </cell>
          <cell r="Q37">
            <v>-33.96</v>
          </cell>
          <cell r="R37">
            <v>-2640.4663510515102</v>
          </cell>
          <cell r="S37">
            <v>-10561.865404206101</v>
          </cell>
          <cell r="T37">
            <v>-135.84</v>
          </cell>
          <cell r="U37">
            <v>-6.6112676595281694E-2</v>
          </cell>
          <cell r="V37">
            <v>-0.745</v>
          </cell>
          <cell r="W37">
            <v>59731.343267511002</v>
          </cell>
          <cell r="X37">
            <v>240516.46154662399</v>
          </cell>
          <cell r="Y37">
            <v>141.57461525943901</v>
          </cell>
          <cell r="Z37">
            <v>103.676591445409</v>
          </cell>
          <cell r="AA37">
            <v>721.12094421287395</v>
          </cell>
          <cell r="AB37">
            <v>2371.58952386289</v>
          </cell>
          <cell r="AC37">
            <v>1.24212574901412E-2</v>
          </cell>
          <cell r="AD37">
            <v>1.24212574901412E-2</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0.32597230421532603</v>
          </cell>
          <cell r="AV37">
            <v>106559.55717351301</v>
          </cell>
          <cell r="AW37">
            <v>108737.367757149</v>
          </cell>
          <cell r="AX37">
            <v>439661.59628553799</v>
          </cell>
          <cell r="AY37">
            <v>37274.123114257498</v>
          </cell>
          <cell r="AZ37">
            <v>450427.58034344797</v>
          </cell>
          <cell r="BA37">
            <v>1385.3136430894001</v>
          </cell>
          <cell r="BB37">
            <v>1381.5340981904301</v>
          </cell>
          <cell r="BC37">
            <v>4456.9169097698395</v>
          </cell>
          <cell r="BD37">
            <v>4522.9995130239104</v>
          </cell>
          <cell r="BE37">
            <v>5.81651820194856E-3</v>
          </cell>
          <cell r="BF37">
            <v>9.3403416268368102E-3</v>
          </cell>
          <cell r="BG37">
            <v>8.1184677580095396E-3</v>
          </cell>
          <cell r="BH37">
            <v>6.1854233305792599E-3</v>
          </cell>
          <cell r="BI37">
            <v>46817.628367665602</v>
          </cell>
          <cell r="BJ37">
            <v>-19.023025416412001</v>
          </cell>
          <cell r="BK37">
            <v>0</v>
          </cell>
          <cell r="BL37">
            <v>4.0011311241567302E-2</v>
          </cell>
          <cell r="BM37">
            <v>132531.00933837899</v>
          </cell>
          <cell r="BN37">
            <v>5452918.7079934999</v>
          </cell>
          <cell r="BO37">
            <v>5793708.0652309703</v>
          </cell>
          <cell r="BP37">
            <v>137009.26951056501</v>
          </cell>
          <cell r="BQ37">
            <v>1.62134575050502E-2</v>
          </cell>
          <cell r="BR37">
            <v>1.0171799949982301</v>
          </cell>
          <cell r="BS37">
            <v>3.8032540695193302E-2</v>
          </cell>
          <cell r="BT37">
            <v>26427.023484462701</v>
          </cell>
          <cell r="BU37">
            <v>0</v>
          </cell>
          <cell r="BV37">
            <v>7685.3912996701902</v>
          </cell>
          <cell r="BW37">
            <v>0</v>
          </cell>
          <cell r="BX37">
            <v>6703.6840000000002</v>
          </cell>
          <cell r="BY37">
            <v>3746.0883815205202</v>
          </cell>
          <cell r="BZ37">
            <v>16872.0039220197</v>
          </cell>
          <cell r="CA37">
            <v>3086.32</v>
          </cell>
          <cell r="CB37">
            <v>15196.743</v>
          </cell>
          <cell r="CC37">
            <v>116715.117651989</v>
          </cell>
          <cell r="CD37">
            <v>39343.741300059701</v>
          </cell>
          <cell r="CE37">
            <v>145040.03317651601</v>
          </cell>
          <cell r="CF37">
            <v>29034.486710000001</v>
          </cell>
          <cell r="CG37">
            <v>131213</v>
          </cell>
          <cell r="CH37">
            <v>27987.136866219498</v>
          </cell>
          <cell r="CI37">
            <v>104429.12813925301</v>
          </cell>
          <cell r="CJ37">
            <v>23583.544000000002</v>
          </cell>
          <cell r="CK37">
            <v>93647.72</v>
          </cell>
          <cell r="CL37">
            <v>401.36435505919297</v>
          </cell>
          <cell r="CM37">
            <v>1424.7474095875</v>
          </cell>
          <cell r="CN37">
            <v>4642.6585316992596</v>
          </cell>
          <cell r="CO37">
            <v>15445.9209852979</v>
          </cell>
          <cell r="CP37">
            <v>3791.2473748860002</v>
          </cell>
          <cell r="CQ37">
            <v>15664.852999999999</v>
          </cell>
          <cell r="CR37">
            <v>13237.202786217</v>
          </cell>
          <cell r="CS37">
            <v>52948.811144868101</v>
          </cell>
          <cell r="CT37">
            <v>0</v>
          </cell>
          <cell r="CU37">
            <v>0</v>
          </cell>
          <cell r="CV37">
            <v>0</v>
          </cell>
          <cell r="CW37">
            <v>0</v>
          </cell>
          <cell r="CX37">
            <v>9271</v>
          </cell>
          <cell r="CY37">
            <v>37084</v>
          </cell>
          <cell r="CZ37">
            <v>13265.3562298244</v>
          </cell>
          <cell r="DA37">
            <v>53061.424919297599</v>
          </cell>
          <cell r="DB37">
            <v>10477.033028661601</v>
          </cell>
          <cell r="DC37">
            <v>41908.132114646498</v>
          </cell>
          <cell r="DD37">
            <v>1</v>
          </cell>
          <cell r="DE37">
            <v>1</v>
          </cell>
          <cell r="DF37">
            <v>1</v>
          </cell>
          <cell r="DG37">
            <v>1</v>
          </cell>
          <cell r="DH37">
            <v>0</v>
          </cell>
          <cell r="DI37">
            <v>0</v>
          </cell>
          <cell r="DJ37">
            <v>0</v>
          </cell>
          <cell r="DK37">
            <v>199467</v>
          </cell>
          <cell r="DL37">
            <v>22247.916038806601</v>
          </cell>
          <cell r="DM37">
            <v>-0.21777669851579701</v>
          </cell>
          <cell r="DN37">
            <v>-0.14558201513785801</v>
          </cell>
          <cell r="DO37">
            <v>84907.998103537495</v>
          </cell>
          <cell r="DP37">
            <v>100489.00589601599</v>
          </cell>
          <cell r="DQ37">
            <v>429102.280738901</v>
          </cell>
          <cell r="DR37">
            <v>1346.4930647772901</v>
          </cell>
          <cell r="DS37">
            <v>4487.79157597005</v>
          </cell>
          <cell r="DT37">
            <v>181962.286506984</v>
          </cell>
          <cell r="DU37">
            <v>128465.881424584</v>
          </cell>
          <cell r="DV37">
            <v>110659.97060596599</v>
          </cell>
          <cell r="DW37">
            <v>40434.247694571</v>
          </cell>
          <cell r="DX37">
            <v>243.19798603540301</v>
          </cell>
          <cell r="DY37">
            <v>712.59185340079898</v>
          </cell>
          <cell r="DZ37">
            <v>112563.948893233</v>
          </cell>
          <cell r="EA37">
            <v>450255.79557293199</v>
          </cell>
          <cell r="EB37">
            <v>107555.11150390501</v>
          </cell>
          <cell r="EC37">
            <v>430220.44601562002</v>
          </cell>
          <cell r="ED37">
            <v>-3.0499999999999999E-2</v>
          </cell>
          <cell r="EE37">
            <v>7329.1086481995599</v>
          </cell>
          <cell r="EF37">
            <v>26951.847771167599</v>
          </cell>
          <cell r="EG37">
            <v>113282.906000691</v>
          </cell>
          <cell r="EH37">
            <v>0</v>
          </cell>
          <cell r="EI37">
            <v>4202.7513109206102</v>
          </cell>
          <cell r="EJ37">
            <v>9707.6785720260905</v>
          </cell>
          <cell r="EK37">
            <v>13910.429882946701</v>
          </cell>
          <cell r="EL37">
            <v>259.94610308019003</v>
          </cell>
          <cell r="EM37">
            <v>4225.39134635145</v>
          </cell>
          <cell r="EN37">
            <v>51.140325832791099</v>
          </cell>
          <cell r="EO37">
            <v>2115.59853438546</v>
          </cell>
          <cell r="EP37">
            <v>8916.9772860257708</v>
          </cell>
          <cell r="EQ37">
            <v>3.0499999999999999E-2</v>
          </cell>
          <cell r="ER37">
            <v>106.128739029173</v>
          </cell>
          <cell r="ES37">
            <v>174.350834605817</v>
          </cell>
          <cell r="ET37">
            <v>697.40333842326697</v>
          </cell>
          <cell r="EU37">
            <v>3.7795448989640499</v>
          </cell>
          <cell r="EV37">
            <v>66.082603254067493</v>
          </cell>
          <cell r="EW37">
            <v>33792.063658328101</v>
          </cell>
          <cell r="EX37">
            <v>0</v>
          </cell>
          <cell r="EY37">
            <v>3349.8166457111902</v>
          </cell>
          <cell r="EZ37">
            <v>0</v>
          </cell>
          <cell r="FA37">
            <v>3140.7572352934499</v>
          </cell>
          <cell r="FB37">
            <v>1152.3622205501099</v>
          </cell>
          <cell r="FC37">
            <v>6078.0852529346403</v>
          </cell>
          <cell r="FD37">
            <v>1086.1485822941299</v>
          </cell>
          <cell r="FE37">
            <v>6058.75663383754</v>
          </cell>
          <cell r="FF37">
            <v>138791.948583789</v>
          </cell>
          <cell r="FG37">
            <v>34803.7292792113</v>
          </cell>
          <cell r="FH37">
            <v>141660.35219012</v>
          </cell>
          <cell r="FI37">
            <v>23349.001779999999</v>
          </cell>
          <cell r="FJ37">
            <v>130959</v>
          </cell>
          <cell r="FK37">
            <v>440.18493337129598</v>
          </cell>
          <cell r="FL37">
            <v>1459.9553466413599</v>
          </cell>
          <cell r="FM37">
            <v>33194.206554870201</v>
          </cell>
          <cell r="FN37">
            <v>132610.10991488199</v>
          </cell>
          <cell r="FO37">
            <v>26857.2711749259</v>
          </cell>
          <cell r="FP37">
            <v>121759.486130869</v>
          </cell>
          <cell r="FQ37">
            <v>13370.9915315403</v>
          </cell>
          <cell r="FR37">
            <v>58555.673381503999</v>
          </cell>
          <cell r="FS37">
            <v>9339.1464790000009</v>
          </cell>
          <cell r="FT37">
            <v>56987.481</v>
          </cell>
          <cell r="FU37">
            <v>417.21516794215398</v>
          </cell>
          <cell r="FV37">
            <v>1372.7355325061501</v>
          </cell>
          <cell r="FW37">
            <v>0.38537699923838498</v>
          </cell>
          <cell r="FX37">
            <v>5.1707726732750396E-3</v>
          </cell>
          <cell r="FY37">
            <v>0.11117898594990799</v>
          </cell>
          <cell r="FZ37">
            <v>0</v>
          </cell>
          <cell r="GA37">
            <v>0.38537699923838498</v>
          </cell>
          <cell r="GB37">
            <v>0.11117898594990799</v>
          </cell>
          <cell r="GC37">
            <v>36256</v>
          </cell>
          <cell r="GD37">
            <v>2.5000000000000001E-2</v>
          </cell>
          <cell r="GE37">
            <v>1480326.6990628899</v>
          </cell>
          <cell r="GF37">
            <v>559820.74989642599</v>
          </cell>
          <cell r="GG37">
            <v>722252.55114668503</v>
          </cell>
          <cell r="GH37">
            <v>92689.155502115507</v>
          </cell>
          <cell r="GI37">
            <v>1148.3333333333301</v>
          </cell>
          <cell r="GJ37">
            <v>2.51944988556418E-2</v>
          </cell>
          <cell r="GK37">
            <v>-163211</v>
          </cell>
          <cell r="GL37">
            <v>-21663.271138971599</v>
          </cell>
          <cell r="GM37">
            <v>0.78980488695076001</v>
          </cell>
          <cell r="GN37">
            <v>0.78980488695076001</v>
          </cell>
          <cell r="GO37">
            <v>1.2072739449090999E-2</v>
          </cell>
          <cell r="GP37">
            <v>0.95907976023006003</v>
          </cell>
          <cell r="GQ37">
            <v>1.0931270399043101E-2</v>
          </cell>
          <cell r="GR37">
            <v>1.3399406758691701E-2</v>
          </cell>
          <cell r="GS37">
            <v>7.4069857327025302E-3</v>
          </cell>
          <cell r="GT37">
            <v>1.5480020942700699E-2</v>
          </cell>
          <cell r="GU37">
            <v>1.2103098066159E-2</v>
          </cell>
          <cell r="GV37">
            <v>1.1901873877764899E-2</v>
          </cell>
          <cell r="GW37">
            <v>1.30262814908853E-2</v>
          </cell>
          <cell r="GX37">
            <v>0.84697976395073704</v>
          </cell>
          <cell r="GY37">
            <v>0.80909513925361198</v>
          </cell>
          <cell r="GZ37">
            <v>0.80468464658246197</v>
          </cell>
          <cell r="HA37">
            <v>0.23590843640633599</v>
          </cell>
          <cell r="HB37">
            <v>172271.057227571</v>
          </cell>
          <cell r="HC37">
            <v>0.02</v>
          </cell>
          <cell r="HD37">
            <v>5.0000000000000001E-3</v>
          </cell>
          <cell r="HE37">
            <v>2.87467378247151E-2</v>
          </cell>
          <cell r="HF37">
            <v>2.8622304659840801E-2</v>
          </cell>
          <cell r="HG37">
            <v>3635.7980331239301</v>
          </cell>
          <cell r="HH37">
            <v>1.51876489342497E-2</v>
          </cell>
          <cell r="HI37">
            <v>0.74034771459854298</v>
          </cell>
          <cell r="HJ37">
            <v>0.79034977476057899</v>
          </cell>
          <cell r="HK37">
            <v>0.81661129049229597</v>
          </cell>
          <cell r="HL37">
            <v>0.79148391075270397</v>
          </cell>
          <cell r="HM37">
            <v>0.75</v>
          </cell>
          <cell r="HN37">
            <v>-0.25</v>
          </cell>
          <cell r="HO37">
            <v>-0.25</v>
          </cell>
          <cell r="HP37">
            <v>-0.25</v>
          </cell>
          <cell r="HQ37">
            <v>6.6355007437053403E-3</v>
          </cell>
          <cell r="HR37">
            <v>1.61957726675056E-2</v>
          </cell>
          <cell r="HS37">
            <v>9.5921307968072096E-3</v>
          </cell>
          <cell r="HT37">
            <v>1.63953400022844E-2</v>
          </cell>
          <cell r="HU37">
            <v>1.14447061235428</v>
          </cell>
          <cell r="HV37">
            <v>1.02702841744243</v>
          </cell>
          <cell r="HW37">
            <v>1.0018674864896899</v>
          </cell>
          <cell r="HX37">
            <v>0.98171315690122796</v>
          </cell>
          <cell r="HY37">
            <v>0.78142522604703402</v>
          </cell>
          <cell r="HZ37">
            <v>0.97215359795205702</v>
          </cell>
          <cell r="IA37">
            <v>22.714767567201299</v>
          </cell>
          <cell r="IB37">
            <v>0.792116901812987</v>
          </cell>
          <cell r="IC37">
            <v>0</v>
          </cell>
          <cell r="ID37">
            <v>97906.773994071002</v>
          </cell>
          <cell r="IE37">
            <v>4.2212857055661697E-2</v>
          </cell>
          <cell r="IF37">
            <v>1.0461440647542799</v>
          </cell>
          <cell r="IG37">
            <v>0.118752012480162</v>
          </cell>
          <cell r="IH37">
            <v>1.4999999999999999E-2</v>
          </cell>
          <cell r="II37">
            <v>3.9912705679410699E-3</v>
          </cell>
          <cell r="IJ37">
            <v>0.35199999999999998</v>
          </cell>
          <cell r="IK37">
            <v>6.0066666666666699E-2</v>
          </cell>
          <cell r="IL37">
            <v>1.9267399267399302E-2</v>
          </cell>
          <cell r="IM37">
            <v>4.4999999999999998E-2</v>
          </cell>
          <cell r="IN37">
            <v>0.49</v>
          </cell>
          <cell r="IO37">
            <v>8.1215105757507997E-2</v>
          </cell>
          <cell r="IP37">
            <v>6.4295268965031502E-2</v>
          </cell>
          <cell r="IQ37">
            <v>27.072360395669499</v>
          </cell>
          <cell r="IR37">
            <v>0.17657179915191801</v>
          </cell>
          <cell r="IS37">
            <v>3.4646670690870199E-2</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0.46488921406293598</v>
          </cell>
          <cell r="LB37">
            <v>0</v>
          </cell>
          <cell r="LC37">
            <v>199.841769414585</v>
          </cell>
          <cell r="LD37">
            <v>32</v>
          </cell>
          <cell r="LE37">
            <v>27128.8659866075</v>
          </cell>
          <cell r="LF37">
            <v>3682.1339321596301</v>
          </cell>
          <cell r="LG37">
            <v>685.52501098456401</v>
          </cell>
          <cell r="LH37">
            <v>1439.07609292899</v>
          </cell>
          <cell r="LI37">
            <v>15317.789284348601</v>
          </cell>
          <cell r="LJ37">
            <v>5.0000000000000001E-3</v>
          </cell>
          <cell r="LK37">
            <v>0</v>
          </cell>
          <cell r="LL37">
            <v>0</v>
          </cell>
          <cell r="LM37">
            <v>2708.1464565152</v>
          </cell>
          <cell r="LN37">
            <v>4076.8936723982501</v>
          </cell>
          <cell r="LO37">
            <v>177.11517116245199</v>
          </cell>
          <cell r="LP37">
            <v>188.09397421833799</v>
          </cell>
          <cell r="LQ37">
            <v>4.1260000000000003E-3</v>
          </cell>
          <cell r="LR37">
            <v>0.232612516523865</v>
          </cell>
          <cell r="LS37">
            <v>0</v>
          </cell>
          <cell r="LT37">
            <v>3972.6357558259501</v>
          </cell>
          <cell r="LU37">
            <v>8637.00707200742</v>
          </cell>
          <cell r="LV37">
            <v>1557.53282824608</v>
          </cell>
          <cell r="LW37">
            <v>16.470200305476698</v>
          </cell>
          <cell r="LX37">
            <v>17.730577431747399</v>
          </cell>
          <cell r="LY37">
            <v>3529.5135401305602</v>
          </cell>
          <cell r="LZ37">
            <v>0</v>
          </cell>
          <cell r="MA37">
            <v>363.15850088818001</v>
          </cell>
          <cell r="MB37">
            <v>2.5940761254328801E-2</v>
          </cell>
          <cell r="MC37">
            <v>5.3333333333333297E-3</v>
          </cell>
          <cell r="MD37">
            <v>0.323523111230891</v>
          </cell>
          <cell r="ME37">
            <v>0.31622643283663499</v>
          </cell>
          <cell r="MF37">
            <v>192049.718320393</v>
          </cell>
          <cell r="MG37">
            <v>0.108355142113275</v>
          </cell>
          <cell r="MH37">
            <v>0.500361181733879</v>
          </cell>
          <cell r="MI37">
            <v>8.5328462799429697E-2</v>
          </cell>
          <cell r="MJ37">
            <v>0.47920184932579701</v>
          </cell>
          <cell r="MK37">
            <v>6.6944973438019001E-2</v>
          </cell>
          <cell r="ML37">
            <v>0.36686741728004701</v>
          </cell>
          <cell r="MM37">
            <v>-1608.4879365514701</v>
          </cell>
          <cell r="MN37">
            <v>1645.0584245507</v>
          </cell>
          <cell r="MO37">
            <v>82.168745145786602</v>
          </cell>
          <cell r="MP37">
            <v>45.833504186707898</v>
          </cell>
          <cell r="MQ37">
            <v>35711.264547000901</v>
          </cell>
          <cell r="MR37">
            <v>38.537699923838701</v>
          </cell>
          <cell r="MS37">
            <v>38.537699923838701</v>
          </cell>
          <cell r="MT37">
            <v>0</v>
          </cell>
          <cell r="MU37">
            <v>0</v>
          </cell>
          <cell r="MV37">
            <v>0</v>
          </cell>
          <cell r="MW37">
            <v>0</v>
          </cell>
          <cell r="MX37">
            <v>0</v>
          </cell>
          <cell r="MY37">
            <v>39.043824701195298</v>
          </cell>
          <cell r="MZ37">
            <v>-14.5582015137858</v>
          </cell>
          <cell r="NA37">
            <v>29.984452126695999</v>
          </cell>
          <cell r="NB37">
            <v>4.3473448492286497</v>
          </cell>
          <cell r="NC37">
            <v>79.346264666666301</v>
          </cell>
          <cell r="ND37">
            <v>49</v>
          </cell>
          <cell r="NE37">
            <v>6.0066666666666704</v>
          </cell>
          <cell r="NF37">
            <v>1.9267399267399301</v>
          </cell>
          <cell r="NG37">
            <v>2.5940761254328799</v>
          </cell>
          <cell r="NH37">
            <v>0.53333333333333299</v>
          </cell>
          <cell r="NI37">
            <v>4.0644385755325603</v>
          </cell>
          <cell r="NJ37">
            <v>0</v>
          </cell>
          <cell r="NK37">
            <v>0</v>
          </cell>
          <cell r="NL37">
            <v>0</v>
          </cell>
          <cell r="NM37">
            <v>0</v>
          </cell>
          <cell r="NN37">
            <v>0</v>
          </cell>
          <cell r="NO37">
            <v>0</v>
          </cell>
          <cell r="NP37">
            <v>0</v>
          </cell>
          <cell r="NQ37">
            <v>0</v>
          </cell>
          <cell r="NR37">
            <v>0</v>
          </cell>
          <cell r="NS37">
            <v>0</v>
          </cell>
          <cell r="NT37">
            <v>0</v>
          </cell>
          <cell r="NU37">
            <v>3095.6821579482898</v>
          </cell>
          <cell r="NV37">
            <v>78.980488695076005</v>
          </cell>
          <cell r="NW37">
            <v>76.931674694086794</v>
          </cell>
          <cell r="NX37">
            <v>0</v>
          </cell>
          <cell r="NY37">
            <v>41.682408020019402</v>
          </cell>
          <cell r="NZ37">
            <v>1.0979919678717001</v>
          </cell>
          <cell r="OA37">
            <v>34.395859284549097</v>
          </cell>
          <cell r="OB37">
            <v>0</v>
          </cell>
          <cell r="OC37">
            <v>0</v>
          </cell>
          <cell r="OD37">
            <v>0.40755235926242001</v>
          </cell>
          <cell r="OE37">
            <v>-1.7991216281026501</v>
          </cell>
          <cell r="OF37">
            <v>-3.5605602139028298</v>
          </cell>
          <cell r="OG37">
            <v>0</v>
          </cell>
          <cell r="OH37">
            <v>2.65409097477536</v>
          </cell>
          <cell r="OI37">
            <v>8.5328462799430191</v>
          </cell>
          <cell r="OJ37">
            <v>6.6944973438019</v>
          </cell>
          <cell r="OK37">
            <v>-6.3769009035220696</v>
          </cell>
          <cell r="OL37">
            <v>-2.5613166811877499E-2</v>
          </cell>
          <cell r="OM37">
            <v>3.3710758838290298</v>
          </cell>
          <cell r="ON37">
            <v>7.25365543418852</v>
          </cell>
          <cell r="OO37">
            <v>15.3505007325079</v>
          </cell>
          <cell r="OP37">
            <v>0</v>
          </cell>
          <cell r="OQ37">
            <v>0</v>
          </cell>
          <cell r="OR37">
            <v>-270.01981133302701</v>
          </cell>
          <cell r="OS37">
            <v>25.805490100053799</v>
          </cell>
          <cell r="OT37">
            <v>295.82530143308099</v>
          </cell>
          <cell r="OU37">
            <v>34.228325460763799</v>
          </cell>
          <cell r="OV37">
            <v>10.5173496688131</v>
          </cell>
          <cell r="OW37">
            <v>3.96035411644311</v>
          </cell>
          <cell r="OX37">
            <v>-2.5613166811877499E-2</v>
          </cell>
          <cell r="OY37">
            <v>0.218450993429298</v>
          </cell>
          <cell r="OZ37">
            <v>0.150463220493191</v>
          </cell>
          <cell r="PA37">
            <v>-6.3478096435996303</v>
          </cell>
          <cell r="PB37">
            <v>4.3738879047289299E-2</v>
          </cell>
          <cell r="PC37">
            <v>6.2660092987515403</v>
          </cell>
          <cell r="PD37">
            <v>6.20335719398404</v>
          </cell>
          <cell r="PE37">
            <v>7.25365543418852</v>
          </cell>
          <cell r="PF37">
            <v>0</v>
          </cell>
          <cell r="PG37">
            <v>0</v>
          </cell>
          <cell r="PH37">
            <v>0</v>
          </cell>
          <cell r="PI37">
            <v>0</v>
          </cell>
          <cell r="PJ37">
            <v>15.3505007325079</v>
          </cell>
          <cell r="PK37">
            <v>0</v>
          </cell>
          <cell r="PL37">
            <v>0</v>
          </cell>
          <cell r="PM37">
            <v>0</v>
          </cell>
          <cell r="PN37">
            <v>3.6150817341253698</v>
          </cell>
          <cell r="PO37">
            <v>0</v>
          </cell>
          <cell r="PP37">
            <v>0</v>
          </cell>
          <cell r="PQ37">
            <v>1.26970150678033E-2</v>
          </cell>
          <cell r="PR37">
            <v>-135.84</v>
          </cell>
          <cell r="PS37">
            <v>2614.3369589999802</v>
          </cell>
          <cell r="PT37">
            <v>804.53686945859397</v>
          </cell>
          <cell r="PU37">
            <v>1492.73207953204</v>
          </cell>
          <cell r="PV37">
            <v>895.34815929424303</v>
          </cell>
          <cell r="PW37">
            <v>385.87388839712298</v>
          </cell>
          <cell r="PX37">
            <v>211.51003184067099</v>
          </cell>
          <cell r="PY37">
            <v>53.751025684711202</v>
          </cell>
          <cell r="PZ37">
            <v>1547.66587633057</v>
          </cell>
          <cell r="QA37">
            <v>37084</v>
          </cell>
          <cell r="QB37">
            <v>1615.04096008596</v>
          </cell>
          <cell r="QC37">
            <v>0</v>
          </cell>
          <cell r="QD37">
            <v>37356.585916000004</v>
          </cell>
          <cell r="QE37">
            <v>4897.98184991992</v>
          </cell>
          <cell r="QF37">
            <v>-2.98</v>
          </cell>
          <cell r="QG37">
            <v>-294.10231324841197</v>
          </cell>
          <cell r="QH37">
            <v>-67.375083755396901</v>
          </cell>
          <cell r="QI37">
            <v>33.3333333333334</v>
          </cell>
          <cell r="QJ37">
            <v>33.3333333333334</v>
          </cell>
          <cell r="QK37">
            <v>0</v>
          </cell>
          <cell r="QL37">
            <v>0</v>
          </cell>
          <cell r="QM37">
            <v>0</v>
          </cell>
          <cell r="QN37">
            <v>0</v>
          </cell>
          <cell r="QO37">
            <v>0</v>
          </cell>
          <cell r="QP37">
            <v>31.6865231172807</v>
          </cell>
          <cell r="QQ37">
            <v>-21.777669851579699</v>
          </cell>
          <cell r="QR37">
            <v>-14.5582015137858</v>
          </cell>
          <cell r="QS37">
            <v>-15.412547350191801</v>
          </cell>
          <cell r="QT37">
            <v>4.0502479174938903</v>
          </cell>
          <cell r="QU37">
            <v>14.2217168376524</v>
          </cell>
          <cell r="QV37">
            <v>0</v>
          </cell>
          <cell r="QW37">
            <v>3.7210982822435401</v>
          </cell>
          <cell r="QX37">
            <v>79.346264666666301</v>
          </cell>
          <cell r="QY37">
            <v>49</v>
          </cell>
          <cell r="QZ37">
            <v>6.0066666666666704</v>
          </cell>
          <cell r="RA37">
            <v>1.9267399267399301</v>
          </cell>
          <cell r="RB37">
            <v>2.5940761254328799</v>
          </cell>
          <cell r="RC37">
            <v>0.3</v>
          </cell>
          <cell r="RD37">
            <v>0</v>
          </cell>
          <cell r="RE37">
            <v>0</v>
          </cell>
          <cell r="RF37">
            <v>0</v>
          </cell>
          <cell r="RG37">
            <v>0</v>
          </cell>
          <cell r="RH37">
            <v>0</v>
          </cell>
          <cell r="RI37">
            <v>0</v>
          </cell>
          <cell r="RJ37">
            <v>7.6945274713762002</v>
          </cell>
          <cell r="RK37">
            <v>0</v>
          </cell>
          <cell r="RL37">
            <v>0</v>
          </cell>
          <cell r="RM37">
            <v>-7.1447710965827103</v>
          </cell>
          <cell r="RN37">
            <v>0</v>
          </cell>
          <cell r="RO37">
            <v>0</v>
          </cell>
          <cell r="RP37">
            <v>41683.145564321698</v>
          </cell>
          <cell r="RQ37">
            <v>3404.1078012572202</v>
          </cell>
          <cell r="RR37">
            <v>78.980488695076005</v>
          </cell>
          <cell r="RS37">
            <v>76.931674694086794</v>
          </cell>
          <cell r="RT37">
            <v>34.245618318396197</v>
          </cell>
          <cell r="RU37">
            <v>6.5159625270075896</v>
          </cell>
          <cell r="RV37">
            <v>0</v>
          </cell>
          <cell r="RW37">
            <v>0</v>
          </cell>
          <cell r="RX37">
            <v>0.265725912156278</v>
          </cell>
          <cell r="RY37">
            <v>6.57055931090862</v>
          </cell>
          <cell r="RZ37">
            <v>0</v>
          </cell>
          <cell r="SA37">
            <v>-8.35221087597923</v>
          </cell>
          <cell r="SB37">
            <v>2.8444599320755399</v>
          </cell>
          <cell r="SC37">
            <v>9.7925969107590696</v>
          </cell>
          <cell r="SD37">
            <v>6.9227484060767397</v>
          </cell>
          <cell r="SE37">
            <v>-13.6738716200661</v>
          </cell>
          <cell r="SF37">
            <v>8.5897349979437791</v>
          </cell>
          <cell r="SG37">
            <v>27.591864304102</v>
          </cell>
          <cell r="SH37">
            <v>0</v>
          </cell>
          <cell r="SI37">
            <v>0</v>
          </cell>
          <cell r="SJ37">
            <v>5.1202355076769299</v>
          </cell>
          <cell r="SK37">
            <v>20.3772047441708</v>
          </cell>
          <cell r="SL37">
            <v>0</v>
          </cell>
          <cell r="SM37">
            <v>0</v>
          </cell>
          <cell r="SN37">
            <v>-296.92213197428401</v>
          </cell>
          <cell r="SO37">
            <v>-3332.2091628957</v>
          </cell>
          <cell r="SP37">
            <v>25.569322842403199</v>
          </cell>
          <cell r="SQ37">
            <v>322.49145481668802</v>
          </cell>
          <cell r="SR37">
            <v>31.421139782910998</v>
          </cell>
          <cell r="SS37">
            <v>0.75237589687335205</v>
          </cell>
          <cell r="ST37">
            <v>61.271157137394397</v>
          </cell>
          <cell r="SU37">
            <v>12.965049204737101</v>
          </cell>
          <cell r="SV37">
            <v>2.8636336896129801</v>
          </cell>
          <cell r="SW37">
            <v>8.5897349979437791</v>
          </cell>
          <cell r="SX37">
            <v>11.978098690634701</v>
          </cell>
          <cell r="SY37">
            <v>3.9994529865533099</v>
          </cell>
          <cell r="SZ37">
            <v>-0.71226367216354902</v>
          </cell>
          <cell r="TA37">
            <v>1.99583201201819</v>
          </cell>
          <cell r="TB37">
            <v>14.398766552740501</v>
          </cell>
          <cell r="TC37">
            <v>10.0606991956169</v>
          </cell>
          <cell r="TD37">
            <v>5.1202355076769299</v>
          </cell>
          <cell r="TE37">
            <v>0</v>
          </cell>
          <cell r="TF37">
            <v>0</v>
          </cell>
          <cell r="TG37">
            <v>20.3772047441708</v>
          </cell>
          <cell r="TH37">
            <v>0</v>
          </cell>
          <cell r="TI37">
            <v>0</v>
          </cell>
          <cell r="TJ37">
            <v>0</v>
          </cell>
          <cell r="TK37">
            <v>7.6945274713762002</v>
          </cell>
          <cell r="TL37">
            <v>0</v>
          </cell>
          <cell r="TM37">
            <v>0</v>
          </cell>
          <cell r="TN37">
            <v>0</v>
          </cell>
          <cell r="TO37">
            <v>1.1397330128327401</v>
          </cell>
          <cell r="TP37">
            <v>-6.5692225513527198</v>
          </cell>
          <cell r="TQ37">
            <v>5.5083644249432897</v>
          </cell>
          <cell r="TR37">
            <v>0</v>
          </cell>
          <cell r="TS37">
            <v>-3.3026067080937098</v>
          </cell>
          <cell r="TT37">
            <v>6.8731230898059001</v>
          </cell>
          <cell r="TU37">
            <v>27.1966770973516</v>
          </cell>
          <cell r="TV37">
            <v>2.4011904448552301</v>
          </cell>
          <cell r="TW37">
            <v>246200.77650002201</v>
          </cell>
          <cell r="TX37">
            <v>566.29846103775606</v>
          </cell>
          <cell r="TY37">
            <v>118502.39960272099</v>
          </cell>
          <cell r="TZ37">
            <v>40609.288318722101</v>
          </cell>
          <cell r="UA37">
            <v>57332.958200864901</v>
          </cell>
          <cell r="UB37">
            <v>8462.3941375418399</v>
          </cell>
          <cell r="UC37">
            <v>143288.895668076</v>
          </cell>
          <cell r="UD37">
            <v>1.3237133726724899</v>
          </cell>
          <cell r="UE37">
            <v>0.51707726732750403</v>
          </cell>
          <cell r="UF37">
            <v>0.51707726732750403</v>
          </cell>
          <cell r="UG37">
            <v>0.195913472980009</v>
          </cell>
          <cell r="UH37">
            <v>14984.353526082101</v>
          </cell>
          <cell r="UI37">
            <v>111948.54746487799</v>
          </cell>
          <cell r="UJ37">
            <v>85755.529132220603</v>
          </cell>
          <cell r="UK37">
            <v>16723.6698821426</v>
          </cell>
          <cell r="UL37">
            <v>20241.146385727301</v>
          </cell>
          <cell r="UM37">
            <v>172271.057227571</v>
          </cell>
          <cell r="UN37">
            <v>9.5921307968072096E-3</v>
          </cell>
          <cell r="UO37">
            <v>1.63953400022844E-2</v>
          </cell>
          <cell r="UP37">
            <v>1.14447061235428</v>
          </cell>
          <cell r="UQ37">
            <v>0</v>
          </cell>
          <cell r="UR37">
            <v>4.2212857055661697E-2</v>
          </cell>
          <cell r="US37">
            <v>0.118752012480162</v>
          </cell>
          <cell r="UT37">
            <v>3.9912705679410699E-3</v>
          </cell>
          <cell r="UU37">
            <v>0.35199999999999998</v>
          </cell>
          <cell r="UV37">
            <v>8.1215105757507997E-2</v>
          </cell>
          <cell r="UW37">
            <v>6.4295268965031502E-2</v>
          </cell>
          <cell r="UX37">
            <v>0.17657179915191801</v>
          </cell>
          <cell r="UY37">
            <v>3.4646670690870199E-2</v>
          </cell>
          <cell r="UZ37">
            <v>30.985318740662201</v>
          </cell>
          <cell r="VA37">
            <v>19.3054171521622</v>
          </cell>
          <cell r="VB37">
            <v>5.3734983132977998</v>
          </cell>
          <cell r="VC37">
            <v>0.63976667392576203</v>
          </cell>
          <cell r="VD37">
            <v>-8.1306070981558998E-3</v>
          </cell>
          <cell r="VE37">
            <v>0</v>
          </cell>
          <cell r="VF37">
            <v>-2.5169921648720899</v>
          </cell>
          <cell r="VG37">
            <v>-2.5169921648720899</v>
          </cell>
          <cell r="VH37">
            <v>6.7667347822863002</v>
          </cell>
          <cell r="VI37">
            <v>0.44268548198545699</v>
          </cell>
          <cell r="VJ37">
            <v>2.65448470586121</v>
          </cell>
          <cell r="VK37">
            <v>0</v>
          </cell>
          <cell r="VL37">
            <v>-4.8377129601210402</v>
          </cell>
          <cell r="VM37">
            <v>-4.8377129601210402</v>
          </cell>
          <cell r="VN37">
            <v>2.45786557838235E-2</v>
          </cell>
          <cell r="VO37">
            <v>4.51385230565216E-2</v>
          </cell>
          <cell r="VP37">
            <v>5.5194405086255802</v>
          </cell>
          <cell r="VQ37">
            <v>1.9487638121249899</v>
          </cell>
          <cell r="VR37">
            <v>1.5223866017368</v>
          </cell>
          <cell r="VS37">
            <v>1.9626678640007</v>
          </cell>
          <cell r="VT37">
            <v>132535.79344919001</v>
          </cell>
          <cell r="VU37">
            <v>1.00219240988604</v>
          </cell>
          <cell r="VV37">
            <v>108931.10707748499</v>
          </cell>
          <cell r="VW37">
            <v>2.3224842014727201</v>
          </cell>
          <cell r="VX37">
            <v>3.0352893604512099</v>
          </cell>
          <cell r="VY37">
            <v>-0.84080540528685699</v>
          </cell>
        </row>
        <row r="38">
          <cell r="B38" t="str">
            <v>1978Q2</v>
          </cell>
          <cell r="C38">
            <v>4.8978368245002298E-2</v>
          </cell>
          <cell r="D38">
            <v>0.3</v>
          </cell>
          <cell r="E38">
            <v>0</v>
          </cell>
          <cell r="F38">
            <v>1</v>
          </cell>
          <cell r="G38">
            <v>0</v>
          </cell>
          <cell r="H38">
            <v>0</v>
          </cell>
          <cell r="I38">
            <v>41.1444743023957</v>
          </cell>
          <cell r="J38">
            <v>41.054466085084499</v>
          </cell>
          <cell r="K38">
            <v>41.1444743023957</v>
          </cell>
          <cell r="L38">
            <v>-21.329607158995699</v>
          </cell>
          <cell r="M38">
            <v>5685.4849299999996</v>
          </cell>
          <cell r="N38">
            <v>-68.146479000000895</v>
          </cell>
          <cell r="O38">
            <v>13.6843928410043</v>
          </cell>
          <cell r="P38">
            <v>1.2960187889764401E-2</v>
          </cell>
          <cell r="Q38">
            <v>-35.380000000000003</v>
          </cell>
          <cell r="R38">
            <v>-2631.1554744106902</v>
          </cell>
          <cell r="S38">
            <v>-10561.865404206101</v>
          </cell>
          <cell r="T38">
            <v>-135.84</v>
          </cell>
          <cell r="U38">
            <v>-7.3477198967386498E-2</v>
          </cell>
          <cell r="V38">
            <v>0.36599999999999999</v>
          </cell>
          <cell r="W38">
            <v>64369.1856194559</v>
          </cell>
          <cell r="X38">
            <v>240516.46154662399</v>
          </cell>
          <cell r="Y38">
            <v>141.57461525943901</v>
          </cell>
          <cell r="Z38">
            <v>103.676591445409</v>
          </cell>
          <cell r="AA38">
            <v>868.30249409026999</v>
          </cell>
          <cell r="AB38">
            <v>2371.58952386289</v>
          </cell>
          <cell r="AC38">
            <v>1.38279529508169E-2</v>
          </cell>
          <cell r="AD38">
            <v>1.38279529508169E-2</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0.37267528528517302</v>
          </cell>
          <cell r="AV38">
            <v>116441.414440997</v>
          </cell>
          <cell r="AW38">
            <v>113257.233500191</v>
          </cell>
          <cell r="AX38">
            <v>439661.59628553799</v>
          </cell>
          <cell r="AY38">
            <v>38853.4561361183</v>
          </cell>
          <cell r="AZ38">
            <v>450427.58034344797</v>
          </cell>
          <cell r="BA38">
            <v>1581.21202300393</v>
          </cell>
          <cell r="BB38">
            <v>1596.5464889598099</v>
          </cell>
          <cell r="BC38">
            <v>4456.9169097698395</v>
          </cell>
          <cell r="BD38">
            <v>4522.9995130239104</v>
          </cell>
          <cell r="BE38">
            <v>6.1123913338370301E-3</v>
          </cell>
          <cell r="BF38">
            <v>9.7053430178157905E-3</v>
          </cell>
          <cell r="BG38">
            <v>8.1663398273123695E-3</v>
          </cell>
          <cell r="BH38">
            <v>6.1864214884189903E-3</v>
          </cell>
          <cell r="BI38">
            <v>46817.628367665602</v>
          </cell>
          <cell r="BJ38">
            <v>-19.023025416412001</v>
          </cell>
          <cell r="BK38">
            <v>0</v>
          </cell>
          <cell r="BL38">
            <v>4.2932610722846203E-2</v>
          </cell>
          <cell r="BM38">
            <v>132531.00933837899</v>
          </cell>
          <cell r="BN38">
            <v>5452918.7079934999</v>
          </cell>
          <cell r="BO38">
            <v>5793708.0652309703</v>
          </cell>
          <cell r="BP38">
            <v>137009.26951056501</v>
          </cell>
          <cell r="BQ38">
            <v>1.62134575050502E-2</v>
          </cell>
          <cell r="BR38">
            <v>1.0171799949982301</v>
          </cell>
          <cell r="BS38">
            <v>4.1072337003535603E-2</v>
          </cell>
          <cell r="BT38">
            <v>33339.661931462899</v>
          </cell>
          <cell r="BU38">
            <v>0</v>
          </cell>
          <cell r="BV38">
            <v>7685.3912996701902</v>
          </cell>
          <cell r="BW38">
            <v>0</v>
          </cell>
          <cell r="BX38">
            <v>6703.6840000000002</v>
          </cell>
          <cell r="BY38">
            <v>3746.0883815205202</v>
          </cell>
          <cell r="BZ38">
            <v>16872.0039220197</v>
          </cell>
          <cell r="CA38">
            <v>3086.32</v>
          </cell>
          <cell r="CB38">
            <v>15196.743</v>
          </cell>
          <cell r="CC38">
            <v>116715.117651989</v>
          </cell>
          <cell r="CD38">
            <v>39343.741300059701</v>
          </cell>
          <cell r="CE38">
            <v>145040.03317651601</v>
          </cell>
          <cell r="CF38">
            <v>29034.486710000001</v>
          </cell>
          <cell r="CG38">
            <v>131213</v>
          </cell>
          <cell r="CH38">
            <v>27987.136866219498</v>
          </cell>
          <cell r="CI38">
            <v>104429.12813925301</v>
          </cell>
          <cell r="CJ38">
            <v>23583.544000000002</v>
          </cell>
          <cell r="CK38">
            <v>93647.72</v>
          </cell>
          <cell r="CL38">
            <v>549.081875441036</v>
          </cell>
          <cell r="CM38">
            <v>1424.7474095875</v>
          </cell>
          <cell r="CN38">
            <v>4642.6585316992596</v>
          </cell>
          <cell r="CO38">
            <v>15445.9209852979</v>
          </cell>
          <cell r="CP38">
            <v>3791.2473748860002</v>
          </cell>
          <cell r="CQ38">
            <v>15664.852999999999</v>
          </cell>
          <cell r="CR38">
            <v>13237.202786217</v>
          </cell>
          <cell r="CS38">
            <v>52948.811144868101</v>
          </cell>
          <cell r="CT38">
            <v>0</v>
          </cell>
          <cell r="CU38">
            <v>0</v>
          </cell>
          <cell r="CV38">
            <v>0</v>
          </cell>
          <cell r="CW38">
            <v>0</v>
          </cell>
          <cell r="CX38">
            <v>9271</v>
          </cell>
          <cell r="CY38">
            <v>37084</v>
          </cell>
          <cell r="CZ38">
            <v>13265.3562298244</v>
          </cell>
          <cell r="DA38">
            <v>53061.424919297599</v>
          </cell>
          <cell r="DB38">
            <v>10477.033028661601</v>
          </cell>
          <cell r="DC38">
            <v>41908.132114646498</v>
          </cell>
          <cell r="DD38">
            <v>0</v>
          </cell>
          <cell r="DE38">
            <v>1</v>
          </cell>
          <cell r="DF38">
            <v>1</v>
          </cell>
          <cell r="DG38">
            <v>1</v>
          </cell>
          <cell r="DH38">
            <v>1</v>
          </cell>
          <cell r="DI38">
            <v>0</v>
          </cell>
          <cell r="DJ38">
            <v>0</v>
          </cell>
          <cell r="DK38">
            <v>199467</v>
          </cell>
          <cell r="DL38">
            <v>22467.644921023399</v>
          </cell>
          <cell r="DM38">
            <v>-0.137540712334386</v>
          </cell>
          <cell r="DN38">
            <v>-0.14701412152888699</v>
          </cell>
          <cell r="DO38">
            <v>84907.998103537495</v>
          </cell>
          <cell r="DP38">
            <v>111827.381812115</v>
          </cell>
          <cell r="DQ38">
            <v>429102.280738901</v>
          </cell>
          <cell r="DR38">
            <v>1594.8964158449301</v>
          </cell>
          <cell r="DS38">
            <v>4487.79157597005</v>
          </cell>
          <cell r="DT38">
            <v>181962.286506984</v>
          </cell>
          <cell r="DU38">
            <v>129661.055787102</v>
          </cell>
          <cell r="DV38">
            <v>112133.637738088</v>
          </cell>
          <cell r="DW38">
            <v>40434.247694571</v>
          </cell>
          <cell r="DX38">
            <v>272.25346024207698</v>
          </cell>
          <cell r="DY38">
            <v>712.59185340079898</v>
          </cell>
          <cell r="DZ38">
            <v>112563.948893233</v>
          </cell>
          <cell r="EA38">
            <v>450255.79557293199</v>
          </cell>
          <cell r="EB38">
            <v>107555.11150390501</v>
          </cell>
          <cell r="EC38">
            <v>430220.44601562002</v>
          </cell>
          <cell r="ED38">
            <v>-3.0499999999999999E-2</v>
          </cell>
          <cell r="EE38">
            <v>8265.1965954015905</v>
          </cell>
          <cell r="EF38">
            <v>26806.8946591514</v>
          </cell>
          <cell r="EG38">
            <v>113282.906000691</v>
          </cell>
          <cell r="EH38">
            <v>0</v>
          </cell>
          <cell r="EI38">
            <v>4261.3379805907698</v>
          </cell>
          <cell r="EJ38">
            <v>9407.9068537884705</v>
          </cell>
          <cell r="EK38">
            <v>13669.2448343792</v>
          </cell>
          <cell r="EL38">
            <v>280.48398914447699</v>
          </cell>
          <cell r="EM38">
            <v>4618.9769160667001</v>
          </cell>
          <cell r="EN38">
            <v>62.2975387851154</v>
          </cell>
          <cell r="EO38">
            <v>2115.59853438546</v>
          </cell>
          <cell r="EP38">
            <v>8729.1914414560906</v>
          </cell>
          <cell r="EQ38">
            <v>3.0499999999999999E-2</v>
          </cell>
          <cell r="ER38">
            <v>113.20900669787299</v>
          </cell>
          <cell r="ES38">
            <v>174.350834605817</v>
          </cell>
          <cell r="ET38">
            <v>697.40333842326697</v>
          </cell>
          <cell r="EU38">
            <v>-15.334465955884101</v>
          </cell>
          <cell r="EV38">
            <v>66.082603254067493</v>
          </cell>
          <cell r="EW38">
            <v>36847.986582696598</v>
          </cell>
          <cell r="EX38">
            <v>0</v>
          </cell>
          <cell r="EY38">
            <v>3349.8166457111902</v>
          </cell>
          <cell r="EZ38">
            <v>0</v>
          </cell>
          <cell r="FA38">
            <v>3140.7572352934499</v>
          </cell>
          <cell r="FB38">
            <v>1152.3622205501099</v>
          </cell>
          <cell r="FC38">
            <v>6078.0852529346403</v>
          </cell>
          <cell r="FD38">
            <v>1086.1485822941299</v>
          </cell>
          <cell r="FE38">
            <v>6058.75663383754</v>
          </cell>
          <cell r="FF38">
            <v>138791.948583789</v>
          </cell>
          <cell r="FG38">
            <v>34803.7292792113</v>
          </cell>
          <cell r="FH38">
            <v>141660.35219012</v>
          </cell>
          <cell r="FI38">
            <v>23349.001779999999</v>
          </cell>
          <cell r="FJ38">
            <v>130959</v>
          </cell>
          <cell r="FK38">
            <v>535.39748260003205</v>
          </cell>
          <cell r="FL38">
            <v>1459.9553466413599</v>
          </cell>
          <cell r="FM38">
            <v>33194.206554870201</v>
          </cell>
          <cell r="FN38">
            <v>132610.10991488199</v>
          </cell>
          <cell r="FO38">
            <v>26857.2711749259</v>
          </cell>
          <cell r="FP38">
            <v>121759.486130869</v>
          </cell>
          <cell r="FQ38">
            <v>13370.9915315403</v>
          </cell>
          <cell r="FR38">
            <v>58555.673381503999</v>
          </cell>
          <cell r="FS38">
            <v>9339.1464790000009</v>
          </cell>
          <cell r="FT38">
            <v>56987.481</v>
          </cell>
          <cell r="FU38">
            <v>455.99053462746502</v>
          </cell>
          <cell r="FV38">
            <v>1372.7355325061501</v>
          </cell>
          <cell r="FW38">
            <v>0.45161290322580699</v>
          </cell>
          <cell r="FX38">
            <v>5.1707726732750396E-3</v>
          </cell>
          <cell r="FY38">
            <v>0.11324903793292999</v>
          </cell>
          <cell r="FZ38">
            <v>0</v>
          </cell>
          <cell r="GA38">
            <v>0.45161290322580699</v>
          </cell>
          <cell r="GB38">
            <v>0.11324903793292999</v>
          </cell>
          <cell r="GC38">
            <v>36256</v>
          </cell>
          <cell r="GD38">
            <v>2.5000000000000001E-2</v>
          </cell>
          <cell r="GE38">
            <v>1495991.62083282</v>
          </cell>
          <cell r="GF38">
            <v>566368.365703488</v>
          </cell>
          <cell r="GG38">
            <v>728288.100081768</v>
          </cell>
          <cell r="GH38">
            <v>92689.155502115507</v>
          </cell>
          <cell r="GI38">
            <v>1302.6666666666699</v>
          </cell>
          <cell r="GJ38">
            <v>2.51944988556418E-2</v>
          </cell>
          <cell r="GK38">
            <v>-163211</v>
          </cell>
          <cell r="GL38">
            <v>-21663.271138971599</v>
          </cell>
          <cell r="GM38">
            <v>0.78980488695076001</v>
          </cell>
          <cell r="GN38">
            <v>0.78980488695076001</v>
          </cell>
          <cell r="GO38">
            <v>1.34894124530888E-2</v>
          </cell>
          <cell r="GP38">
            <v>0.95907976023006003</v>
          </cell>
          <cell r="GQ38">
            <v>1.2117578909542299E-2</v>
          </cell>
          <cell r="GR38">
            <v>1.42621278438278E-2</v>
          </cell>
          <cell r="GS38">
            <v>8.2837962269934704E-3</v>
          </cell>
          <cell r="GT38">
            <v>1.70101960866921E-2</v>
          </cell>
          <cell r="GU38">
            <v>1.34873024735021E-2</v>
          </cell>
          <cell r="GV38">
            <v>1.29690140784665E-2</v>
          </cell>
          <cell r="GW38">
            <v>1.45298978927508E-2</v>
          </cell>
          <cell r="GX38">
            <v>0.84697976395073704</v>
          </cell>
          <cell r="GY38">
            <v>0.80909513925361198</v>
          </cell>
          <cell r="GZ38">
            <v>0.80468464658246197</v>
          </cell>
          <cell r="HA38">
            <v>0.234907577523221</v>
          </cell>
          <cell r="HB38">
            <v>172271.057227571</v>
          </cell>
          <cell r="HC38">
            <v>0.02</v>
          </cell>
          <cell r="HD38">
            <v>5.0000000000000001E-3</v>
          </cell>
          <cell r="HE38">
            <v>2.87467378247151E-2</v>
          </cell>
          <cell r="HF38">
            <v>2.8622304659840801E-2</v>
          </cell>
          <cell r="HG38">
            <v>3635.7980331239301</v>
          </cell>
          <cell r="HH38">
            <v>1.6469329430208301E-2</v>
          </cell>
          <cell r="HI38">
            <v>0.74034771459854298</v>
          </cell>
          <cell r="HJ38">
            <v>0.79034977476057899</v>
          </cell>
          <cell r="HK38">
            <v>0.81661129049229597</v>
          </cell>
          <cell r="HL38">
            <v>0.79148391075270397</v>
          </cell>
          <cell r="HM38">
            <v>-0.25</v>
          </cell>
          <cell r="HN38">
            <v>0.75</v>
          </cell>
          <cell r="HO38">
            <v>-0.25</v>
          </cell>
          <cell r="HP38">
            <v>-0.25</v>
          </cell>
          <cell r="HQ38">
            <v>6.6355007437053403E-3</v>
          </cell>
          <cell r="HR38">
            <v>1.61957726675056E-2</v>
          </cell>
          <cell r="HS38">
            <v>9.5921307968072096E-3</v>
          </cell>
          <cell r="HT38">
            <v>1.63953400022844E-2</v>
          </cell>
          <cell r="HU38">
            <v>1.14447061235428</v>
          </cell>
          <cell r="HV38">
            <v>1.02702841744243</v>
          </cell>
          <cell r="HW38">
            <v>1.0018674864896899</v>
          </cell>
          <cell r="HX38">
            <v>0.99602517109075295</v>
          </cell>
          <cell r="HY38">
            <v>0.78142522604703402</v>
          </cell>
          <cell r="HZ38">
            <v>1.0187749017436301</v>
          </cell>
          <cell r="IA38">
            <v>22.714767567201299</v>
          </cell>
          <cell r="IB38">
            <v>0.79034786156227399</v>
          </cell>
          <cell r="IC38">
            <v>0</v>
          </cell>
          <cell r="ID38">
            <v>97906.773994071002</v>
          </cell>
          <cell r="IE38">
            <v>4.2212857055661697E-2</v>
          </cell>
          <cell r="IF38">
            <v>1.0461440647542799</v>
          </cell>
          <cell r="IG38">
            <v>0.118752012480162</v>
          </cell>
          <cell r="IH38">
            <v>1.4999999999999999E-2</v>
          </cell>
          <cell r="II38">
            <v>3.9912705679410699E-3</v>
          </cell>
          <cell r="IJ38">
            <v>0.35199999999999998</v>
          </cell>
          <cell r="IK38">
            <v>6.0066666666666699E-2</v>
          </cell>
          <cell r="IL38">
            <v>1.9267399267399302E-2</v>
          </cell>
          <cell r="IM38">
            <v>4.4999999999999998E-2</v>
          </cell>
          <cell r="IN38">
            <v>0.49</v>
          </cell>
          <cell r="IO38">
            <v>8.1215105757507997E-2</v>
          </cell>
          <cell r="IP38">
            <v>6.4295268965031502E-2</v>
          </cell>
          <cell r="IQ38">
            <v>27.072360395669499</v>
          </cell>
          <cell r="IR38">
            <v>0.17657179915191801</v>
          </cell>
          <cell r="IS38">
            <v>3.4646670690870199E-2</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0.463302206375027</v>
          </cell>
          <cell r="LB38">
            <v>0</v>
          </cell>
          <cell r="LC38">
            <v>199.841769414585</v>
          </cell>
          <cell r="LD38">
            <v>33</v>
          </cell>
          <cell r="LE38">
            <v>27128.8659866075</v>
          </cell>
          <cell r="LF38">
            <v>3682.1339321596301</v>
          </cell>
          <cell r="LG38">
            <v>685.52501098456401</v>
          </cell>
          <cell r="LH38">
            <v>1439.07609292899</v>
          </cell>
          <cell r="LI38">
            <v>15317.789284348601</v>
          </cell>
          <cell r="LJ38">
            <v>5.0000000000000001E-3</v>
          </cell>
          <cell r="LK38">
            <v>0</v>
          </cell>
          <cell r="LL38">
            <v>0</v>
          </cell>
          <cell r="LM38">
            <v>2708.1464565152</v>
          </cell>
          <cell r="LN38">
            <v>4076.8936723982501</v>
          </cell>
          <cell r="LO38">
            <v>177.11517116245199</v>
          </cell>
          <cell r="LP38">
            <v>188.09397421833799</v>
          </cell>
          <cell r="LQ38">
            <v>4.1260000000000003E-3</v>
          </cell>
          <cell r="LR38">
            <v>0.23546584516086999</v>
          </cell>
          <cell r="LS38">
            <v>0</v>
          </cell>
          <cell r="LT38">
            <v>3972.6357558259501</v>
          </cell>
          <cell r="LU38">
            <v>8637.00707200742</v>
          </cell>
          <cell r="LV38">
            <v>1557.53282824608</v>
          </cell>
          <cell r="LW38">
            <v>16.470200305476698</v>
          </cell>
          <cell r="LX38">
            <v>17.730577431747399</v>
          </cell>
          <cell r="LY38">
            <v>3529.5135401305602</v>
          </cell>
          <cell r="LZ38">
            <v>0</v>
          </cell>
          <cell r="MA38">
            <v>363.15850088818001</v>
          </cell>
          <cell r="MB38">
            <v>2.5940761254328801E-2</v>
          </cell>
          <cell r="MC38">
            <v>2.3333333333333301E-3</v>
          </cell>
          <cell r="MD38">
            <v>0.323523111230891</v>
          </cell>
          <cell r="ME38">
            <v>0.32337041255022198</v>
          </cell>
          <cell r="MF38">
            <v>192049.718320393</v>
          </cell>
          <cell r="MG38">
            <v>0.11480119234471001</v>
          </cell>
          <cell r="MH38">
            <v>0.50823380920890404</v>
          </cell>
          <cell r="MI38">
            <v>7.64568021970531E-2</v>
          </cell>
          <cell r="MJ38">
            <v>0.48536710065748101</v>
          </cell>
          <cell r="MK38">
            <v>7.4344297385998001E-2</v>
          </cell>
          <cell r="ML38">
            <v>0.37136549145963998</v>
          </cell>
          <cell r="MM38">
            <v>-1608.4879365514701</v>
          </cell>
          <cell r="MN38">
            <v>1645.0584245507</v>
          </cell>
          <cell r="MO38">
            <v>82.168745145786602</v>
          </cell>
          <cell r="MP38">
            <v>45.833504186707898</v>
          </cell>
          <cell r="MQ38">
            <v>35711.264547000901</v>
          </cell>
          <cell r="MR38">
            <v>45.161290322580903</v>
          </cell>
          <cell r="MS38">
            <v>45.161290322580903</v>
          </cell>
          <cell r="MT38">
            <v>0</v>
          </cell>
          <cell r="MU38">
            <v>0</v>
          </cell>
          <cell r="MV38">
            <v>0</v>
          </cell>
          <cell r="MW38">
            <v>0</v>
          </cell>
          <cell r="MX38">
            <v>0</v>
          </cell>
          <cell r="MY38">
            <v>42.9854096520761</v>
          </cell>
          <cell r="MZ38">
            <v>-14.7014121528887</v>
          </cell>
          <cell r="NA38">
            <v>38.970550353283301</v>
          </cell>
          <cell r="NB38">
            <v>4.6647524986885003</v>
          </cell>
          <cell r="NC38">
            <v>79.346264666666301</v>
          </cell>
          <cell r="ND38">
            <v>49</v>
          </cell>
          <cell r="NE38">
            <v>6.0066666666666704</v>
          </cell>
          <cell r="NF38">
            <v>1.9267399267399301</v>
          </cell>
          <cell r="NG38">
            <v>2.5940761254328799</v>
          </cell>
          <cell r="NH38">
            <v>0.233333333333333</v>
          </cell>
          <cell r="NI38">
            <v>3.9714181966631599</v>
          </cell>
          <cell r="NJ38">
            <v>0</v>
          </cell>
          <cell r="NK38">
            <v>0</v>
          </cell>
          <cell r="NL38">
            <v>0</v>
          </cell>
          <cell r="NM38">
            <v>0</v>
          </cell>
          <cell r="NN38">
            <v>0</v>
          </cell>
          <cell r="NO38">
            <v>0</v>
          </cell>
          <cell r="NP38">
            <v>0</v>
          </cell>
          <cell r="NQ38">
            <v>0</v>
          </cell>
          <cell r="NR38">
            <v>0</v>
          </cell>
          <cell r="NS38">
            <v>0</v>
          </cell>
          <cell r="NT38">
            <v>0</v>
          </cell>
          <cell r="NU38">
            <v>2613.5330890588998</v>
          </cell>
          <cell r="NV38">
            <v>78.980488695076005</v>
          </cell>
          <cell r="NW38">
            <v>76.931674694086794</v>
          </cell>
          <cell r="NX38">
            <v>0</v>
          </cell>
          <cell r="NY38">
            <v>52.754094808414301</v>
          </cell>
          <cell r="NZ38">
            <v>0.66907630522092798</v>
          </cell>
          <cell r="OA38">
            <v>39.888879775617497</v>
          </cell>
          <cell r="OB38">
            <v>0</v>
          </cell>
          <cell r="OC38">
            <v>0</v>
          </cell>
          <cell r="OD38">
            <v>-2.7478056362572598</v>
          </cell>
          <cell r="OE38">
            <v>-2.9643239190106301</v>
          </cell>
          <cell r="OF38">
            <v>-2.08813391209471</v>
          </cell>
          <cell r="OG38">
            <v>0</v>
          </cell>
          <cell r="OH38">
            <v>3.7124805182957399</v>
          </cell>
          <cell r="OI38">
            <v>7.6456802197051301</v>
          </cell>
          <cell r="OJ38">
            <v>7.4344297385997997</v>
          </cell>
          <cell r="OK38">
            <v>-2.5587729090137401E-2</v>
          </cell>
          <cell r="OL38">
            <v>-5.1633751050607604</v>
          </cell>
          <cell r="OM38">
            <v>-8.6375967198587897</v>
          </cell>
          <cell r="ON38">
            <v>12.427700547915499</v>
          </cell>
          <cell r="OO38">
            <v>6.5081888561407997</v>
          </cell>
          <cell r="OP38">
            <v>0</v>
          </cell>
          <cell r="OQ38">
            <v>0</v>
          </cell>
          <cell r="OR38">
            <v>-227.96452465521301</v>
          </cell>
          <cell r="OS38">
            <v>26.291767750348701</v>
          </cell>
          <cell r="OT38">
            <v>254.25629240556199</v>
          </cell>
          <cell r="OU38">
            <v>28.365626618292499</v>
          </cell>
          <cell r="OV38">
            <v>9.5290177493611203</v>
          </cell>
          <cell r="OW38">
            <v>6.7171476362920099</v>
          </cell>
          <cell r="OX38">
            <v>-5.1633751050607604</v>
          </cell>
          <cell r="OY38">
            <v>-6.1163995563934899</v>
          </cell>
          <cell r="OZ38">
            <v>-2.3911370332673898</v>
          </cell>
          <cell r="PA38">
            <v>-9.4229758777253405</v>
          </cell>
          <cell r="PB38">
            <v>6.5278193987135302E-2</v>
          </cell>
          <cell r="PC38">
            <v>1.89028189166323</v>
          </cell>
          <cell r="PD38">
            <v>4.4999205430352101</v>
          </cell>
          <cell r="PE38">
            <v>12.427700547915499</v>
          </cell>
          <cell r="PF38">
            <v>0</v>
          </cell>
          <cell r="PG38">
            <v>0</v>
          </cell>
          <cell r="PH38">
            <v>0</v>
          </cell>
          <cell r="PI38">
            <v>0</v>
          </cell>
          <cell r="PJ38">
            <v>6.5081888561407997</v>
          </cell>
          <cell r="PK38">
            <v>0</v>
          </cell>
          <cell r="PL38">
            <v>0</v>
          </cell>
          <cell r="PM38">
            <v>0</v>
          </cell>
          <cell r="PN38">
            <v>3.2854000454503698</v>
          </cell>
          <cell r="PO38">
            <v>0</v>
          </cell>
          <cell r="PP38">
            <v>0</v>
          </cell>
          <cell r="PQ38">
            <v>1.3892450813597501E-2</v>
          </cell>
          <cell r="PR38">
            <v>-137.26</v>
          </cell>
          <cell r="PS38">
            <v>2931.2442119042398</v>
          </cell>
          <cell r="PT38">
            <v>915.519820072323</v>
          </cell>
          <cell r="PU38">
            <v>1625.7753198796399</v>
          </cell>
          <cell r="PV38">
            <v>980.698218225701</v>
          </cell>
          <cell r="PW38">
            <v>417.237902203484</v>
          </cell>
          <cell r="PX38">
            <v>227.83919945046</v>
          </cell>
          <cell r="PY38">
            <v>22.5820496788124</v>
          </cell>
          <cell r="PZ38">
            <v>1747.62304193609</v>
          </cell>
          <cell r="QA38">
            <v>37084</v>
          </cell>
          <cell r="QB38">
            <v>1800.9687306313799</v>
          </cell>
          <cell r="QC38">
            <v>0</v>
          </cell>
          <cell r="QD38">
            <v>37356.585916000004</v>
          </cell>
          <cell r="QE38">
            <v>5441.7757128397197</v>
          </cell>
          <cell r="QF38">
            <v>-1.869</v>
          </cell>
          <cell r="QG38">
            <v>-241.90634209530501</v>
          </cell>
          <cell r="QH38">
            <v>-53.345688695288999</v>
          </cell>
          <cell r="QI38">
            <v>37.722419928825801</v>
          </cell>
          <cell r="QJ38">
            <v>37.722419928825801</v>
          </cell>
          <cell r="QK38">
            <v>0</v>
          </cell>
          <cell r="QL38">
            <v>0</v>
          </cell>
          <cell r="QM38">
            <v>0</v>
          </cell>
          <cell r="QN38">
            <v>0</v>
          </cell>
          <cell r="QO38">
            <v>0</v>
          </cell>
          <cell r="QP38">
            <v>35.534558899044903</v>
          </cell>
          <cell r="QQ38">
            <v>-13.7540712334386</v>
          </cell>
          <cell r="QR38">
            <v>-14.7014121528887</v>
          </cell>
          <cell r="QS38">
            <v>-15.011986858482</v>
          </cell>
          <cell r="QT38">
            <v>4.0495205931819998</v>
          </cell>
          <cell r="QU38">
            <v>22.3816593699047</v>
          </cell>
          <cell r="QV38">
            <v>0</v>
          </cell>
          <cell r="QW38">
            <v>4.0481243530074797</v>
          </cell>
          <cell r="QX38">
            <v>79.346264666666301</v>
          </cell>
          <cell r="QY38">
            <v>49</v>
          </cell>
          <cell r="QZ38">
            <v>6.0066666666666704</v>
          </cell>
          <cell r="RA38">
            <v>1.9267399267399301</v>
          </cell>
          <cell r="RB38">
            <v>2.5940761254328799</v>
          </cell>
          <cell r="RC38">
            <v>0.30833333333333302</v>
          </cell>
          <cell r="RD38">
            <v>0</v>
          </cell>
          <cell r="RE38">
            <v>0</v>
          </cell>
          <cell r="RF38">
            <v>0</v>
          </cell>
          <cell r="RG38">
            <v>0</v>
          </cell>
          <cell r="RH38">
            <v>0</v>
          </cell>
          <cell r="RI38">
            <v>0</v>
          </cell>
          <cell r="RJ38">
            <v>6.0272405675826102</v>
          </cell>
          <cell r="RK38">
            <v>0</v>
          </cell>
          <cell r="RL38">
            <v>0</v>
          </cell>
          <cell r="RM38">
            <v>-5.6846151378812904</v>
          </cell>
          <cell r="RN38">
            <v>0</v>
          </cell>
          <cell r="RO38">
            <v>0</v>
          </cell>
          <cell r="RP38">
            <v>41683.145564321698</v>
          </cell>
          <cell r="RQ38">
            <v>3063.9370502515499</v>
          </cell>
          <cell r="RR38">
            <v>78.980488695076005</v>
          </cell>
          <cell r="RS38">
            <v>76.931674694086794</v>
          </cell>
          <cell r="RT38">
            <v>41.0206244452555</v>
          </cell>
          <cell r="RU38">
            <v>4.4970960325610996</v>
          </cell>
          <cell r="RV38">
            <v>0</v>
          </cell>
          <cell r="RW38">
            <v>0</v>
          </cell>
          <cell r="RX38">
            <v>0.265725912156278</v>
          </cell>
          <cell r="RY38">
            <v>3.5076386901112802</v>
          </cell>
          <cell r="RZ38">
            <v>0</v>
          </cell>
          <cell r="SA38">
            <v>-7.4865931774072498</v>
          </cell>
          <cell r="SB38">
            <v>3.0137297841708901</v>
          </cell>
          <cell r="SC38">
            <v>9.0532995624487107</v>
          </cell>
          <cell r="SD38">
            <v>7.0478535165835998</v>
          </cell>
          <cell r="SE38">
            <v>-9.9896535246475704</v>
          </cell>
          <cell r="SF38">
            <v>3.7329625020524801</v>
          </cell>
          <cell r="SG38">
            <v>13.686177759899399</v>
          </cell>
          <cell r="SH38">
            <v>0</v>
          </cell>
          <cell r="SI38">
            <v>0</v>
          </cell>
          <cell r="SJ38">
            <v>9.5041506393346999</v>
          </cell>
          <cell r="SK38">
            <v>15.9756825108743</v>
          </cell>
          <cell r="SL38">
            <v>0</v>
          </cell>
          <cell r="SM38">
            <v>0</v>
          </cell>
          <cell r="SN38">
            <v>-267.25085523428402</v>
          </cell>
          <cell r="SO38">
            <v>-2999.2232060374699</v>
          </cell>
          <cell r="SP38">
            <v>25.8454427687027</v>
          </cell>
          <cell r="SQ38">
            <v>293.096298002987</v>
          </cell>
          <cell r="SR38">
            <v>29.846843614235301</v>
          </cell>
          <cell r="SS38">
            <v>0.75237589687335205</v>
          </cell>
          <cell r="ST38">
            <v>61.271157137394397</v>
          </cell>
          <cell r="SU38">
            <v>12.3267264071493</v>
          </cell>
          <cell r="SV38">
            <v>4.4468299242487896</v>
          </cell>
          <cell r="SW38">
            <v>3.7329625020524801</v>
          </cell>
          <cell r="SX38">
            <v>5.4670240835106103</v>
          </cell>
          <cell r="SY38">
            <v>1.8223558130906301</v>
          </cell>
          <cell r="SZ38">
            <v>-4.0017030543458301</v>
          </cell>
          <cell r="TA38">
            <v>0.96375311940925901</v>
          </cell>
          <cell r="TB38">
            <v>10.183822110621501</v>
          </cell>
          <cell r="TC38">
            <v>8.4613859248342695</v>
          </cell>
          <cell r="TD38">
            <v>9.5041506393346999</v>
          </cell>
          <cell r="TE38">
            <v>0</v>
          </cell>
          <cell r="TF38">
            <v>0</v>
          </cell>
          <cell r="TG38">
            <v>15.9756825108743</v>
          </cell>
          <cell r="TH38">
            <v>0</v>
          </cell>
          <cell r="TI38">
            <v>0</v>
          </cell>
          <cell r="TJ38">
            <v>0</v>
          </cell>
          <cell r="TK38">
            <v>6.0272405675826102</v>
          </cell>
          <cell r="TL38">
            <v>0</v>
          </cell>
          <cell r="TM38">
            <v>0</v>
          </cell>
          <cell r="TN38">
            <v>0</v>
          </cell>
          <cell r="TO38">
            <v>1.43145409046048</v>
          </cell>
          <cell r="TP38">
            <v>0.39696220486407102</v>
          </cell>
          <cell r="TQ38">
            <v>4.7800901891451799</v>
          </cell>
          <cell r="TR38">
            <v>0</v>
          </cell>
          <cell r="TS38">
            <v>-2.7078902698377498</v>
          </cell>
          <cell r="TT38">
            <v>5.9560312347065798</v>
          </cell>
          <cell r="TU38">
            <v>30.536607348036199</v>
          </cell>
          <cell r="TV38">
            <v>1.3224484910705701</v>
          </cell>
          <cell r="TW38">
            <v>251800.89165565401</v>
          </cell>
          <cell r="TX38">
            <v>566.29846103775606</v>
          </cell>
          <cell r="TY38">
            <v>122187.748790098</v>
          </cell>
          <cell r="TZ38">
            <v>39719.844713217899</v>
          </cell>
          <cell r="UA38">
            <v>56442.423936667699</v>
          </cell>
          <cell r="UB38">
            <v>8462.3941375418399</v>
          </cell>
          <cell r="UC38">
            <v>145540.49395572199</v>
          </cell>
          <cell r="UD38">
            <v>1.4943345403611099</v>
          </cell>
          <cell r="UE38">
            <v>0.51707726732750403</v>
          </cell>
          <cell r="UF38">
            <v>0.51707726732750403</v>
          </cell>
          <cell r="UG38">
            <v>0.195913472980009</v>
          </cell>
          <cell r="UH38">
            <v>14984.353526082101</v>
          </cell>
          <cell r="UI38">
            <v>111948.54746487799</v>
          </cell>
          <cell r="UJ38">
            <v>87169.720677975303</v>
          </cell>
          <cell r="UK38">
            <v>16722.579223449698</v>
          </cell>
          <cell r="UL38">
            <v>19760.6215674124</v>
          </cell>
          <cell r="UM38">
            <v>172271.057227571</v>
          </cell>
          <cell r="UN38">
            <v>9.5921307968072096E-3</v>
          </cell>
          <cell r="UO38">
            <v>1.63953400022844E-2</v>
          </cell>
          <cell r="UP38">
            <v>1.14447061235428</v>
          </cell>
          <cell r="UQ38">
            <v>0</v>
          </cell>
          <cell r="UR38">
            <v>4.2212857055661697E-2</v>
          </cell>
          <cell r="US38">
            <v>0.118752012480162</v>
          </cell>
          <cell r="UT38">
            <v>3.9912705679410699E-3</v>
          </cell>
          <cell r="UU38">
            <v>0.35199999999999998</v>
          </cell>
          <cell r="UV38">
            <v>8.1215105757507997E-2</v>
          </cell>
          <cell r="UW38">
            <v>6.4295268965031502E-2</v>
          </cell>
          <cell r="UX38">
            <v>0.17657179915191801</v>
          </cell>
          <cell r="UY38">
            <v>3.4646670690870199E-2</v>
          </cell>
          <cell r="UZ38">
            <v>28.590605013423001</v>
          </cell>
          <cell r="VA38">
            <v>17.586345191946801</v>
          </cell>
          <cell r="VB38">
            <v>4.9988034236551</v>
          </cell>
          <cell r="VC38">
            <v>1.0306109708695801</v>
          </cell>
          <cell r="VD38">
            <v>-1.5864275230717</v>
          </cell>
          <cell r="VE38">
            <v>0</v>
          </cell>
          <cell r="VF38">
            <v>1.96403524700419</v>
          </cell>
          <cell r="VG38">
            <v>1.96403524700419</v>
          </cell>
          <cell r="VH38">
            <v>6.4674686470992002</v>
          </cell>
          <cell r="VI38">
            <v>0.68617963271884297</v>
          </cell>
          <cell r="VJ38">
            <v>1.1570736109584501</v>
          </cell>
          <cell r="VK38">
            <v>0</v>
          </cell>
          <cell r="VL38">
            <v>-2.0858775367093498</v>
          </cell>
          <cell r="VM38">
            <v>-2.0858775367093498</v>
          </cell>
          <cell r="VN38">
            <v>2.4578600356850298E-2</v>
          </cell>
          <cell r="VO38">
            <v>4.4581989181254202E-2</v>
          </cell>
          <cell r="VP38">
            <v>4.0108640904444002</v>
          </cell>
          <cell r="VQ38">
            <v>2.0707554696299102</v>
          </cell>
          <cell r="VR38">
            <v>1.3211666091316401</v>
          </cell>
          <cell r="VS38">
            <v>1.99413838796323</v>
          </cell>
          <cell r="VT38">
            <v>132536.16631815</v>
          </cell>
          <cell r="VU38">
            <v>1.00219240988604</v>
          </cell>
          <cell r="VV38">
            <v>113643.72519963099</v>
          </cell>
          <cell r="VW38">
            <v>2.1451830837653301</v>
          </cell>
          <cell r="VX38">
            <v>2.8516308697962001</v>
          </cell>
          <cell r="VY38">
            <v>-0.75711490916882096</v>
          </cell>
        </row>
        <row r="39">
          <cell r="B39" t="str">
            <v>1978Q3</v>
          </cell>
          <cell r="C39">
            <v>4.8978368245002298E-2</v>
          </cell>
          <cell r="D39">
            <v>0.3</v>
          </cell>
          <cell r="E39">
            <v>0</v>
          </cell>
          <cell r="F39">
            <v>0</v>
          </cell>
          <cell r="G39">
            <v>1</v>
          </cell>
          <cell r="H39">
            <v>0</v>
          </cell>
          <cell r="I39">
            <v>41.1444743023957</v>
          </cell>
          <cell r="J39">
            <v>41.054466085084499</v>
          </cell>
          <cell r="K39">
            <v>41.1444743023957</v>
          </cell>
          <cell r="L39">
            <v>80.608091186661795</v>
          </cell>
          <cell r="M39">
            <v>5685.4849299999996</v>
          </cell>
          <cell r="N39">
            <v>-68.146479000000895</v>
          </cell>
          <cell r="O39">
            <v>113.95009118666199</v>
          </cell>
          <cell r="P39">
            <v>1.4642096103611399E-2</v>
          </cell>
          <cell r="Q39">
            <v>-33.69</v>
          </cell>
          <cell r="R39">
            <v>-2218.1880507809201</v>
          </cell>
          <cell r="S39">
            <v>-10561.865404206101</v>
          </cell>
          <cell r="T39">
            <v>-135.84</v>
          </cell>
          <cell r="U39">
            <v>-7.9483188284461506E-2</v>
          </cell>
          <cell r="V39">
            <v>0.34799999999999998</v>
          </cell>
          <cell r="W39">
            <v>66100.105803944301</v>
          </cell>
          <cell r="X39">
            <v>240516.46154662399</v>
          </cell>
          <cell r="Y39">
            <v>141.57461525943901</v>
          </cell>
          <cell r="Z39">
            <v>103.676591445409</v>
          </cell>
          <cell r="AA39">
            <v>974.95935873735004</v>
          </cell>
          <cell r="AB39">
            <v>2371.58952386289</v>
          </cell>
          <cell r="AC39">
            <v>1.50571043242228E-2</v>
          </cell>
          <cell r="AD39">
            <v>1.50571043242228E-2</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0.39531273664414601</v>
          </cell>
          <cell r="AV39">
            <v>115052.852191857</v>
          </cell>
          <cell r="AW39">
            <v>115502.421619071</v>
          </cell>
          <cell r="AX39">
            <v>439661.59628553799</v>
          </cell>
          <cell r="AY39">
            <v>39686.387813289199</v>
          </cell>
          <cell r="AZ39">
            <v>450427.58034344797</v>
          </cell>
          <cell r="BA39">
            <v>1763.88481818696</v>
          </cell>
          <cell r="BB39">
            <v>1780.9858307395</v>
          </cell>
          <cell r="BC39">
            <v>4456.9169097698395</v>
          </cell>
          <cell r="BD39">
            <v>4522.9995130239104</v>
          </cell>
          <cell r="BE39">
            <v>6.3765894323004396E-3</v>
          </cell>
          <cell r="BF39">
            <v>9.8943744119472203E-3</v>
          </cell>
          <cell r="BG39">
            <v>8.1709290754616998E-3</v>
          </cell>
          <cell r="BH39">
            <v>6.18765268413894E-3</v>
          </cell>
          <cell r="BI39">
            <v>46817.628367665602</v>
          </cell>
          <cell r="BJ39">
            <v>-19.023025416412001</v>
          </cell>
          <cell r="BK39">
            <v>0</v>
          </cell>
          <cell r="BL39">
            <v>4.7544158398036898E-2</v>
          </cell>
          <cell r="BM39">
            <v>132531.00933837899</v>
          </cell>
          <cell r="BN39">
            <v>5452918.7079934999</v>
          </cell>
          <cell r="BO39">
            <v>5793708.0652309703</v>
          </cell>
          <cell r="BP39">
            <v>137009.26951056501</v>
          </cell>
          <cell r="BQ39">
            <v>1.62134575050502E-2</v>
          </cell>
          <cell r="BR39">
            <v>1.0171799949982301</v>
          </cell>
          <cell r="BS39">
            <v>4.3928724825278001E-2</v>
          </cell>
          <cell r="BT39">
            <v>37744.417575947402</v>
          </cell>
          <cell r="BU39">
            <v>0</v>
          </cell>
          <cell r="BV39">
            <v>7685.3912996701902</v>
          </cell>
          <cell r="BW39">
            <v>0</v>
          </cell>
          <cell r="BX39">
            <v>6703.6840000000002</v>
          </cell>
          <cell r="BY39">
            <v>3746.0883815205202</v>
          </cell>
          <cell r="BZ39">
            <v>16872.0039220197</v>
          </cell>
          <cell r="CA39">
            <v>3086.32</v>
          </cell>
          <cell r="CB39">
            <v>15196.743</v>
          </cell>
          <cell r="CC39">
            <v>116715.117651989</v>
          </cell>
          <cell r="CD39">
            <v>39343.741300059701</v>
          </cell>
          <cell r="CE39">
            <v>145040.03317651601</v>
          </cell>
          <cell r="CF39">
            <v>29034.486710000001</v>
          </cell>
          <cell r="CG39">
            <v>131213</v>
          </cell>
          <cell r="CH39">
            <v>27987.136866219498</v>
          </cell>
          <cell r="CI39">
            <v>104429.12813925301</v>
          </cell>
          <cell r="CJ39">
            <v>23583.544000000002</v>
          </cell>
          <cell r="CK39">
            <v>93647.72</v>
          </cell>
          <cell r="CL39">
            <v>696.339488331859</v>
          </cell>
          <cell r="CM39">
            <v>1424.7474095875</v>
          </cell>
          <cell r="CN39">
            <v>4642.6585316992596</v>
          </cell>
          <cell r="CO39">
            <v>15445.9209852979</v>
          </cell>
          <cell r="CP39">
            <v>3791.2473748860002</v>
          </cell>
          <cell r="CQ39">
            <v>15664.852999999999</v>
          </cell>
          <cell r="CR39">
            <v>13237.202786217</v>
          </cell>
          <cell r="CS39">
            <v>52948.811144868101</v>
          </cell>
          <cell r="CT39">
            <v>0</v>
          </cell>
          <cell r="CU39">
            <v>0</v>
          </cell>
          <cell r="CV39">
            <v>0</v>
          </cell>
          <cell r="CW39">
            <v>0</v>
          </cell>
          <cell r="CX39">
            <v>9271</v>
          </cell>
          <cell r="CY39">
            <v>37084</v>
          </cell>
          <cell r="CZ39">
            <v>13265.3562298244</v>
          </cell>
          <cell r="DA39">
            <v>53061.424919297599</v>
          </cell>
          <cell r="DB39">
            <v>10477.033028661601</v>
          </cell>
          <cell r="DC39">
            <v>41908.132114646498</v>
          </cell>
          <cell r="DD39">
            <v>0</v>
          </cell>
          <cell r="DE39">
            <v>0</v>
          </cell>
          <cell r="DF39">
            <v>1</v>
          </cell>
          <cell r="DG39">
            <v>1</v>
          </cell>
          <cell r="DH39">
            <v>1</v>
          </cell>
          <cell r="DI39">
            <v>1</v>
          </cell>
          <cell r="DJ39">
            <v>0</v>
          </cell>
          <cell r="DK39">
            <v>199467</v>
          </cell>
          <cell r="DL39">
            <v>22503.532990040301</v>
          </cell>
          <cell r="DM39">
            <v>-9.82254068172249E-2</v>
          </cell>
          <cell r="DN39">
            <v>-0.12924574919627199</v>
          </cell>
          <cell r="DO39">
            <v>84907.998103537495</v>
          </cell>
          <cell r="DP39">
            <v>117988.52553493599</v>
          </cell>
          <cell r="DQ39">
            <v>429102.280738901</v>
          </cell>
          <cell r="DR39">
            <v>1877.8349093736199</v>
          </cell>
          <cell r="DS39">
            <v>4487.79157597005</v>
          </cell>
          <cell r="DT39">
            <v>181962.286506984</v>
          </cell>
          <cell r="DU39">
            <v>130840.37455357899</v>
          </cell>
          <cell r="DV39">
            <v>113593.47246641001</v>
          </cell>
          <cell r="DW39">
            <v>40434.247694571</v>
          </cell>
          <cell r="DX39">
            <v>305.61938168789197</v>
          </cell>
          <cell r="DY39">
            <v>712.59185340079898</v>
          </cell>
          <cell r="DZ39">
            <v>112563.948893233</v>
          </cell>
          <cell r="EA39">
            <v>450255.79557293199</v>
          </cell>
          <cell r="EB39">
            <v>107555.11150390501</v>
          </cell>
          <cell r="EC39">
            <v>430220.44601562002</v>
          </cell>
          <cell r="ED39">
            <v>-3.0499999999999999E-2</v>
          </cell>
          <cell r="EE39">
            <v>9274.6378506261299</v>
          </cell>
          <cell r="EF39">
            <v>27251.782986406899</v>
          </cell>
          <cell r="EG39">
            <v>113282.906000691</v>
          </cell>
          <cell r="EH39">
            <v>0</v>
          </cell>
          <cell r="EI39">
            <v>4295.0587535858103</v>
          </cell>
          <cell r="EJ39">
            <v>9115.03595419661</v>
          </cell>
          <cell r="EK39">
            <v>13410.0947077824</v>
          </cell>
          <cell r="EL39">
            <v>286.65603289477599</v>
          </cell>
          <cell r="EM39">
            <v>5417.5430458166202</v>
          </cell>
          <cell r="EN39">
            <v>81.369837582698295</v>
          </cell>
          <cell r="EO39">
            <v>2115.59853438546</v>
          </cell>
          <cell r="EP39">
            <v>9038.4031211770398</v>
          </cell>
          <cell r="EQ39">
            <v>3.0499999999999999E-2</v>
          </cell>
          <cell r="ER39">
            <v>132.38121983678101</v>
          </cell>
          <cell r="ES39">
            <v>174.350834605817</v>
          </cell>
          <cell r="ET39">
            <v>697.40333842326697</v>
          </cell>
          <cell r="EU39">
            <v>-17.1010125525343</v>
          </cell>
          <cell r="EV39">
            <v>66.082603254067493</v>
          </cell>
          <cell r="EW39">
            <v>36120.253894939997</v>
          </cell>
          <cell r="EX39">
            <v>0</v>
          </cell>
          <cell r="EY39">
            <v>3349.8166457111902</v>
          </cell>
          <cell r="EZ39">
            <v>0</v>
          </cell>
          <cell r="FA39">
            <v>3140.7572352934499</v>
          </cell>
          <cell r="FB39">
            <v>1152.3622205501099</v>
          </cell>
          <cell r="FC39">
            <v>6078.0852529346403</v>
          </cell>
          <cell r="FD39">
            <v>1086.1485822941299</v>
          </cell>
          <cell r="FE39">
            <v>6058.75663383754</v>
          </cell>
          <cell r="FF39">
            <v>138791.948583789</v>
          </cell>
          <cell r="FG39">
            <v>34803.7292792113</v>
          </cell>
          <cell r="FH39">
            <v>141660.35219012</v>
          </cell>
          <cell r="FI39">
            <v>23349.001779999999</v>
          </cell>
          <cell r="FJ39">
            <v>130959</v>
          </cell>
          <cell r="FK39">
            <v>582.38939714519699</v>
          </cell>
          <cell r="FL39">
            <v>1459.9553466413599</v>
          </cell>
          <cell r="FM39">
            <v>33194.206554870201</v>
          </cell>
          <cell r="FN39">
            <v>132610.10991488199</v>
          </cell>
          <cell r="FO39">
            <v>26857.2711749259</v>
          </cell>
          <cell r="FP39">
            <v>121759.486130869</v>
          </cell>
          <cell r="FQ39">
            <v>13370.9915315403</v>
          </cell>
          <cell r="FR39">
            <v>58555.673381503999</v>
          </cell>
          <cell r="FS39">
            <v>9339.1464790000009</v>
          </cell>
          <cell r="FT39">
            <v>56987.481</v>
          </cell>
          <cell r="FU39">
            <v>500.40709031425502</v>
          </cell>
          <cell r="FV39">
            <v>1372.7355325061501</v>
          </cell>
          <cell r="FW39">
            <v>0.48484848484848497</v>
          </cell>
          <cell r="FX39">
            <v>5.1707726732750396E-3</v>
          </cell>
          <cell r="FY39">
            <v>8.8888888888888601E-2</v>
          </cell>
          <cell r="FZ39">
            <v>0</v>
          </cell>
          <cell r="GA39">
            <v>0.48484848484848497</v>
          </cell>
          <cell r="GB39">
            <v>8.8888888888888601E-2</v>
          </cell>
          <cell r="GC39">
            <v>36256</v>
          </cell>
          <cell r="GD39">
            <v>2.5000000000000001E-2</v>
          </cell>
          <cell r="GE39">
            <v>1511304.7673390701</v>
          </cell>
          <cell r="GF39">
            <v>572505.25224327203</v>
          </cell>
          <cell r="GG39">
            <v>734721.29372037202</v>
          </cell>
          <cell r="GH39">
            <v>92689.155502115507</v>
          </cell>
          <cell r="GI39">
            <v>1403</v>
          </cell>
          <cell r="GJ39">
            <v>2.51944988556418E-2</v>
          </cell>
          <cell r="GK39">
            <v>-163211</v>
          </cell>
          <cell r="GL39">
            <v>-21663.271138971599</v>
          </cell>
          <cell r="GM39">
            <v>0.78980488695076001</v>
          </cell>
          <cell r="GN39">
            <v>0.78980488695076001</v>
          </cell>
          <cell r="GO39">
            <v>1.4749739760313201E-2</v>
          </cell>
          <cell r="GP39">
            <v>0.95907976023006003</v>
          </cell>
          <cell r="GQ39">
            <v>1.3580951125459E-2</v>
          </cell>
          <cell r="GR39">
            <v>1.5915402797516999E-2</v>
          </cell>
          <cell r="GS39">
            <v>9.2141179355400508E-3</v>
          </cell>
          <cell r="GT39">
            <v>1.8362361485259701E-2</v>
          </cell>
          <cell r="GU39">
            <v>1.50196937789966E-2</v>
          </cell>
          <cell r="GV39">
            <v>1.46465274962798E-2</v>
          </cell>
          <cell r="GW39">
            <v>1.61236241262076E-2</v>
          </cell>
          <cell r="GX39">
            <v>0.84697976395073704</v>
          </cell>
          <cell r="GY39">
            <v>0.80909513925361198</v>
          </cell>
          <cell r="GZ39">
            <v>0.80468464658246197</v>
          </cell>
          <cell r="HA39">
            <v>0.236719994264741</v>
          </cell>
          <cell r="HB39">
            <v>172271.057227571</v>
          </cell>
          <cell r="HC39">
            <v>0.02</v>
          </cell>
          <cell r="HD39">
            <v>5.0000000000000001E-3</v>
          </cell>
          <cell r="HE39">
            <v>2.87467378247151E-2</v>
          </cell>
          <cell r="HF39">
            <v>2.8622304659840801E-2</v>
          </cell>
          <cell r="HG39">
            <v>3635.7980331239301</v>
          </cell>
          <cell r="HH39">
            <v>1.84488073482846E-2</v>
          </cell>
          <cell r="HI39">
            <v>0.74034771459854298</v>
          </cell>
          <cell r="HJ39">
            <v>0.79034977476057899</v>
          </cell>
          <cell r="HK39">
            <v>0.81661129049229597</v>
          </cell>
          <cell r="HL39">
            <v>0.79148391075270397</v>
          </cell>
          <cell r="HM39">
            <v>-0.25</v>
          </cell>
          <cell r="HN39">
            <v>-0.25</v>
          </cell>
          <cell r="HO39">
            <v>0.75</v>
          </cell>
          <cell r="HP39">
            <v>-0.25</v>
          </cell>
          <cell r="HQ39">
            <v>6.6355007437053403E-3</v>
          </cell>
          <cell r="HR39">
            <v>1.61957726675056E-2</v>
          </cell>
          <cell r="HS39">
            <v>9.5921307968072096E-3</v>
          </cell>
          <cell r="HT39">
            <v>1.63953400022844E-2</v>
          </cell>
          <cell r="HU39">
            <v>1.14447061235428</v>
          </cell>
          <cell r="HV39">
            <v>1.02702841744243</v>
          </cell>
          <cell r="HW39">
            <v>1.0018674864896899</v>
          </cell>
          <cell r="HX39">
            <v>0.96358288657476998</v>
          </cell>
          <cell r="HY39">
            <v>0.78142522604703402</v>
          </cell>
          <cell r="HZ39">
            <v>1.013083007156</v>
          </cell>
          <cell r="IA39">
            <v>22.714767567201299</v>
          </cell>
          <cell r="IB39">
            <v>0.78708092850954903</v>
          </cell>
          <cell r="IC39">
            <v>0</v>
          </cell>
          <cell r="ID39">
            <v>97906.773994071002</v>
          </cell>
          <cell r="IE39">
            <v>4.2212857055661697E-2</v>
          </cell>
          <cell r="IF39">
            <v>1.0461440647542799</v>
          </cell>
          <cell r="IG39">
            <v>0.118752012480162</v>
          </cell>
          <cell r="IH39">
            <v>1.4999999999999999E-2</v>
          </cell>
          <cell r="II39">
            <v>3.9912705679410699E-3</v>
          </cell>
          <cell r="IJ39">
            <v>0.35199999999999998</v>
          </cell>
          <cell r="IK39">
            <v>6.0066666666666699E-2</v>
          </cell>
          <cell r="IL39">
            <v>1.9267399267399302E-2</v>
          </cell>
          <cell r="IM39">
            <v>4.4999999999999998E-2</v>
          </cell>
          <cell r="IN39">
            <v>0.49</v>
          </cell>
          <cell r="IO39">
            <v>8.1215105757507997E-2</v>
          </cell>
          <cell r="IP39">
            <v>6.4295268965031502E-2</v>
          </cell>
          <cell r="IQ39">
            <v>27.072360395669499</v>
          </cell>
          <cell r="IR39">
            <v>0.17657179915191801</v>
          </cell>
          <cell r="IS39">
            <v>3.4646670690870199E-2</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0.46185427070498702</v>
          </cell>
          <cell r="LB39">
            <v>0</v>
          </cell>
          <cell r="LC39">
            <v>199.841769414585</v>
          </cell>
          <cell r="LD39">
            <v>34</v>
          </cell>
          <cell r="LE39">
            <v>27128.8659866075</v>
          </cell>
          <cell r="LF39">
            <v>3682.1339321596301</v>
          </cell>
          <cell r="LG39">
            <v>685.52501098456401</v>
          </cell>
          <cell r="LH39">
            <v>1439.07609292899</v>
          </cell>
          <cell r="LI39">
            <v>15317.789284348601</v>
          </cell>
          <cell r="LJ39">
            <v>5.0000000000000001E-3</v>
          </cell>
          <cell r="LK39">
            <v>0</v>
          </cell>
          <cell r="LL39">
            <v>0</v>
          </cell>
          <cell r="LM39">
            <v>2708.1464565152</v>
          </cell>
          <cell r="LN39">
            <v>4076.8936723982501</v>
          </cell>
          <cell r="LO39">
            <v>177.11517116245199</v>
          </cell>
          <cell r="LP39">
            <v>188.09397421833799</v>
          </cell>
          <cell r="LQ39">
            <v>4.1260000000000003E-3</v>
          </cell>
          <cell r="LR39">
            <v>0.23717271969210699</v>
          </cell>
          <cell r="LS39">
            <v>0</v>
          </cell>
          <cell r="LT39">
            <v>3972.6357558259501</v>
          </cell>
          <cell r="LU39">
            <v>8637.00707200742</v>
          </cell>
          <cell r="LV39">
            <v>1557.53282824608</v>
          </cell>
          <cell r="LW39">
            <v>16.470200305476698</v>
          </cell>
          <cell r="LX39">
            <v>17.730577431747399</v>
          </cell>
          <cell r="LY39">
            <v>3529.5135401305602</v>
          </cell>
          <cell r="LZ39">
            <v>0</v>
          </cell>
          <cell r="MA39">
            <v>363.15850088818001</v>
          </cell>
          <cell r="MB39">
            <v>2.5940761254328801E-2</v>
          </cell>
          <cell r="MC39">
            <v>2E-3</v>
          </cell>
          <cell r="MD39">
            <v>0.323523111230891</v>
          </cell>
          <cell r="ME39">
            <v>0.328666331295345</v>
          </cell>
          <cell r="MF39">
            <v>192049.718320393</v>
          </cell>
          <cell r="MG39">
            <v>0.121005079235282</v>
          </cell>
          <cell r="MH39">
            <v>0.51352284635168599</v>
          </cell>
          <cell r="MI39">
            <v>7.5781066942636602E-2</v>
          </cell>
          <cell r="MJ39">
            <v>0.49300547504153103</v>
          </cell>
          <cell r="MK39">
            <v>8.03088679261523E-2</v>
          </cell>
          <cell r="ML39">
            <v>0.37784589869343499</v>
          </cell>
          <cell r="MM39">
            <v>-1608.4879365514701</v>
          </cell>
          <cell r="MN39">
            <v>1645.0584245507</v>
          </cell>
          <cell r="MO39">
            <v>82.168745145786602</v>
          </cell>
          <cell r="MP39">
            <v>45.833504186707898</v>
          </cell>
          <cell r="MQ39">
            <v>35711.264547000901</v>
          </cell>
          <cell r="MR39">
            <v>48.484848484848897</v>
          </cell>
          <cell r="MS39">
            <v>48.484848484848897</v>
          </cell>
          <cell r="MT39">
            <v>0</v>
          </cell>
          <cell r="MU39">
            <v>0</v>
          </cell>
          <cell r="MV39">
            <v>0</v>
          </cell>
          <cell r="MW39">
            <v>0</v>
          </cell>
          <cell r="MX39">
            <v>0</v>
          </cell>
          <cell r="MY39">
            <v>57.763975155279397</v>
          </cell>
          <cell r="MZ39">
            <v>-12.924574919627201</v>
          </cell>
          <cell r="NA39">
            <v>48.589802729863898</v>
          </cell>
          <cell r="NB39">
            <v>5.1658105098012399</v>
          </cell>
          <cell r="NC39">
            <v>79.346264666666301</v>
          </cell>
          <cell r="ND39">
            <v>49</v>
          </cell>
          <cell r="NE39">
            <v>6.0066666666666704</v>
          </cell>
          <cell r="NF39">
            <v>1.9267399267399301</v>
          </cell>
          <cell r="NG39">
            <v>2.5940761254328799</v>
          </cell>
          <cell r="NH39">
            <v>0.2</v>
          </cell>
          <cell r="NI39">
            <v>3.8402085677903699</v>
          </cell>
          <cell r="NJ39">
            <v>0</v>
          </cell>
          <cell r="NK39">
            <v>0</v>
          </cell>
          <cell r="NL39">
            <v>0</v>
          </cell>
          <cell r="NM39">
            <v>0</v>
          </cell>
          <cell r="NN39">
            <v>0</v>
          </cell>
          <cell r="NO39">
            <v>0</v>
          </cell>
          <cell r="NP39">
            <v>0</v>
          </cell>
          <cell r="NQ39">
            <v>0</v>
          </cell>
          <cell r="NR39">
            <v>0</v>
          </cell>
          <cell r="NS39">
            <v>0</v>
          </cell>
          <cell r="NT39">
            <v>0</v>
          </cell>
          <cell r="NU39">
            <v>2219.7449496892</v>
          </cell>
          <cell r="NV39">
            <v>78.980488695076005</v>
          </cell>
          <cell r="NW39">
            <v>76.931674694086794</v>
          </cell>
          <cell r="NX39">
            <v>0</v>
          </cell>
          <cell r="NY39">
            <v>53.4550928356132</v>
          </cell>
          <cell r="NZ39">
            <v>0.50371219174494297</v>
          </cell>
          <cell r="OA39">
            <v>48.808604149794299</v>
          </cell>
          <cell r="OB39">
            <v>0</v>
          </cell>
          <cell r="OC39">
            <v>0</v>
          </cell>
          <cell r="OD39">
            <v>-1.6484706031597001</v>
          </cell>
          <cell r="OE39">
            <v>-7.1099413014329196</v>
          </cell>
          <cell r="OF39">
            <v>5.5584604440730203</v>
          </cell>
          <cell r="OG39">
            <v>0</v>
          </cell>
          <cell r="OH39">
            <v>4.0024866539357902</v>
          </cell>
          <cell r="OI39">
            <v>7.5781066942634396</v>
          </cell>
          <cell r="OJ39">
            <v>8.0308867926152292</v>
          </cell>
          <cell r="OK39">
            <v>3.7656527366664299</v>
          </cell>
          <cell r="OL39">
            <v>-7.9626913824436896</v>
          </cell>
          <cell r="OM39">
            <v>-14.146989432465899</v>
          </cell>
          <cell r="ON39">
            <v>17.1734474824448</v>
          </cell>
          <cell r="OO39">
            <v>-5.5135307686850599</v>
          </cell>
          <cell r="OP39">
            <v>0</v>
          </cell>
          <cell r="OQ39">
            <v>0</v>
          </cell>
          <cell r="OR39">
            <v>-193.616489659184</v>
          </cell>
          <cell r="OS39">
            <v>30.0300184075545</v>
          </cell>
          <cell r="OT39">
            <v>223.64650806673899</v>
          </cell>
          <cell r="OU39">
            <v>24.983031048426199</v>
          </cell>
          <cell r="OV39">
            <v>8.5555919618915492</v>
          </cell>
          <cell r="OW39">
            <v>9.3907015355044994</v>
          </cell>
          <cell r="OX39">
            <v>-7.9626913824436896</v>
          </cell>
          <cell r="OY39">
            <v>-9.1224053814848105</v>
          </cell>
          <cell r="OZ39">
            <v>-4.1457142381862599</v>
          </cell>
          <cell r="PA39">
            <v>-11.669817084069001</v>
          </cell>
          <cell r="PB39">
            <v>-0.10893875353207901</v>
          </cell>
          <cell r="PC39">
            <v>2.71672278609985</v>
          </cell>
          <cell r="PD39">
            <v>3.3503537500445102</v>
          </cell>
          <cell r="PE39">
            <v>17.1734474824448</v>
          </cell>
          <cell r="PF39">
            <v>0</v>
          </cell>
          <cell r="PG39">
            <v>0</v>
          </cell>
          <cell r="PH39">
            <v>0</v>
          </cell>
          <cell r="PI39">
            <v>0</v>
          </cell>
          <cell r="PJ39">
            <v>-5.5135307686850599</v>
          </cell>
          <cell r="PK39">
            <v>0</v>
          </cell>
          <cell r="PL39">
            <v>0</v>
          </cell>
          <cell r="PM39">
            <v>0</v>
          </cell>
          <cell r="PN39">
            <v>12.7246146694443</v>
          </cell>
          <cell r="PO39">
            <v>0</v>
          </cell>
          <cell r="PP39">
            <v>0</v>
          </cell>
          <cell r="PQ39">
            <v>1.5202001852057201E-2</v>
          </cell>
          <cell r="PR39">
            <v>-136.99</v>
          </cell>
          <cell r="PS39">
            <v>3300.0175995668101</v>
          </cell>
          <cell r="PT39">
            <v>1036.20055530882</v>
          </cell>
          <cell r="PU39">
            <v>1764.86522910248</v>
          </cell>
          <cell r="PV39">
            <v>1055.4475431844701</v>
          </cell>
          <cell r="PW39">
            <v>461.40838465813403</v>
          </cell>
          <cell r="PX39">
            <v>248.00930125987401</v>
          </cell>
          <cell r="PY39">
            <v>-12.305711250840799</v>
          </cell>
          <cell r="PZ39">
            <v>2044.6032571953599</v>
          </cell>
          <cell r="QA39">
            <v>37084</v>
          </cell>
          <cell r="QB39">
            <v>1975.9807448143499</v>
          </cell>
          <cell r="QC39">
            <v>0</v>
          </cell>
          <cell r="QD39">
            <v>37356.585916000004</v>
          </cell>
          <cell r="QE39">
            <v>6157.4001851082603</v>
          </cell>
          <cell r="QF39">
            <v>-0.77600000000000002</v>
          </cell>
          <cell r="QG39">
            <v>-87.772672596540104</v>
          </cell>
          <cell r="QH39">
            <v>68.622512381012598</v>
          </cell>
          <cell r="QI39">
            <v>41.599115696389397</v>
          </cell>
          <cell r="QJ39">
            <v>41.599115696389397</v>
          </cell>
          <cell r="QK39">
            <v>0</v>
          </cell>
          <cell r="QL39">
            <v>0</v>
          </cell>
          <cell r="QM39">
            <v>0</v>
          </cell>
          <cell r="QN39">
            <v>0</v>
          </cell>
          <cell r="QO39">
            <v>0</v>
          </cell>
          <cell r="QP39">
            <v>43.7688491098356</v>
          </cell>
          <cell r="QQ39">
            <v>-9.8225406817224901</v>
          </cell>
          <cell r="QR39">
            <v>-12.924574919627201</v>
          </cell>
          <cell r="QS39">
            <v>-14.164395411744399</v>
          </cell>
          <cell r="QT39">
            <v>3.9932459699449701</v>
          </cell>
          <cell r="QU39">
            <v>32.643952289993699</v>
          </cell>
          <cell r="QV39">
            <v>0</v>
          </cell>
          <cell r="QW39">
            <v>4.4704375080821697</v>
          </cell>
          <cell r="QX39">
            <v>79.346264666666301</v>
          </cell>
          <cell r="QY39">
            <v>49</v>
          </cell>
          <cell r="QZ39">
            <v>6.0066666666666704</v>
          </cell>
          <cell r="RA39">
            <v>1.9267399267399301</v>
          </cell>
          <cell r="RB39">
            <v>2.5940761254328799</v>
          </cell>
          <cell r="RC39">
            <v>0.32500000000000001</v>
          </cell>
          <cell r="RD39">
            <v>0</v>
          </cell>
          <cell r="RE39">
            <v>0</v>
          </cell>
          <cell r="RF39">
            <v>0</v>
          </cell>
          <cell r="RG39">
            <v>0</v>
          </cell>
          <cell r="RH39">
            <v>0</v>
          </cell>
          <cell r="RI39">
            <v>0</v>
          </cell>
          <cell r="RJ39">
            <v>8.2044965138560197</v>
          </cell>
          <cell r="RK39">
            <v>0</v>
          </cell>
          <cell r="RL39">
            <v>0</v>
          </cell>
          <cell r="RM39">
            <v>-7.58239886343853</v>
          </cell>
          <cell r="RN39">
            <v>0</v>
          </cell>
          <cell r="RO39">
            <v>0</v>
          </cell>
          <cell r="RP39">
            <v>41683.145564321698</v>
          </cell>
          <cell r="RQ39">
            <v>2707.840602281</v>
          </cell>
          <cell r="RR39">
            <v>78.980488695076005</v>
          </cell>
          <cell r="RS39">
            <v>76.931674694086794</v>
          </cell>
          <cell r="RT39">
            <v>46.720336510381102</v>
          </cell>
          <cell r="RU39">
            <v>2.2203493095045901</v>
          </cell>
          <cell r="RV39">
            <v>0</v>
          </cell>
          <cell r="RW39">
            <v>0</v>
          </cell>
          <cell r="RX39">
            <v>0.265725912156278</v>
          </cell>
          <cell r="RY39">
            <v>-1.1238408558264401</v>
          </cell>
          <cell r="RZ39">
            <v>0</v>
          </cell>
          <cell r="SA39">
            <v>-3.3066390433757</v>
          </cell>
          <cell r="SB39">
            <v>3.2979732137445898</v>
          </cell>
          <cell r="SC39">
            <v>8.3214014688016498</v>
          </cell>
          <cell r="SD39">
            <v>7.3130662087471396</v>
          </cell>
          <cell r="SE39">
            <v>-4.6930712118781397</v>
          </cell>
          <cell r="SF39">
            <v>-1.54134567933994</v>
          </cell>
          <cell r="SG39">
            <v>0.23893680318964899</v>
          </cell>
          <cell r="SH39">
            <v>0</v>
          </cell>
          <cell r="SI39">
            <v>0</v>
          </cell>
          <cell r="SJ39">
            <v>12.9423910795254</v>
          </cell>
          <cell r="SK39">
            <v>6.5662901789450796</v>
          </cell>
          <cell r="SL39">
            <v>0</v>
          </cell>
          <cell r="SM39">
            <v>0</v>
          </cell>
          <cell r="SN39">
            <v>-236.190465054855</v>
          </cell>
          <cell r="SO39">
            <v>-2650.6479210938301</v>
          </cell>
          <cell r="SP39">
            <v>27.037171455599101</v>
          </cell>
          <cell r="SQ39">
            <v>263.22763651045398</v>
          </cell>
          <cell r="SR39">
            <v>28.012301349364702</v>
          </cell>
          <cell r="SS39">
            <v>0.75237589687335205</v>
          </cell>
          <cell r="ST39">
            <v>61.271157137394397</v>
          </cell>
          <cell r="SU39">
            <v>11.016993438797501</v>
          </cell>
          <cell r="SV39">
            <v>6.4086420663916499</v>
          </cell>
          <cell r="SW39">
            <v>-1.54134567933994</v>
          </cell>
          <cell r="SX39">
            <v>-1.3253448236335901</v>
          </cell>
          <cell r="SY39">
            <v>-0.64676011688634705</v>
          </cell>
          <cell r="SZ39">
            <v>-7.75153430059909</v>
          </cell>
          <cell r="TA39">
            <v>0.28990863132413902</v>
          </cell>
          <cell r="TB39">
            <v>6.5487316018885604</v>
          </cell>
          <cell r="TC39">
            <v>6.4003792189370099</v>
          </cell>
          <cell r="TD39">
            <v>12.9423910795254</v>
          </cell>
          <cell r="TE39">
            <v>0</v>
          </cell>
          <cell r="TF39">
            <v>0</v>
          </cell>
          <cell r="TG39">
            <v>6.5662901789450796</v>
          </cell>
          <cell r="TH39">
            <v>0</v>
          </cell>
          <cell r="TI39">
            <v>0</v>
          </cell>
          <cell r="TJ39">
            <v>0</v>
          </cell>
          <cell r="TK39">
            <v>8.2044965138560197</v>
          </cell>
          <cell r="TL39">
            <v>0</v>
          </cell>
          <cell r="TM39">
            <v>0</v>
          </cell>
          <cell r="TN39">
            <v>0</v>
          </cell>
          <cell r="TO39">
            <v>3.4605388872404701</v>
          </cell>
          <cell r="TP39">
            <v>5.5821998584791199</v>
          </cell>
          <cell r="TQ39">
            <v>5.4602455980925901</v>
          </cell>
          <cell r="TR39">
            <v>0</v>
          </cell>
          <cell r="TS39">
            <v>-0.68143267783905603</v>
          </cell>
          <cell r="TT39">
            <v>5.4795306711031397</v>
          </cell>
          <cell r="TU39">
            <v>36.920102203512798</v>
          </cell>
          <cell r="TV39">
            <v>1.6793881489064699</v>
          </cell>
          <cell r="TW39">
            <v>257010.43935076499</v>
          </cell>
          <cell r="TX39">
            <v>566.29846103775606</v>
          </cell>
          <cell r="TY39">
            <v>127719.733953316</v>
          </cell>
          <cell r="TZ39">
            <v>38217.855249270899</v>
          </cell>
          <cell r="UA39">
            <v>55096.302038943402</v>
          </cell>
          <cell r="UB39">
            <v>8462.3941375418399</v>
          </cell>
          <cell r="UC39">
            <v>143432.78337194599</v>
          </cell>
          <cell r="UD39">
            <v>1.6473444601871701</v>
          </cell>
          <cell r="UE39">
            <v>0.51707726732750403</v>
          </cell>
          <cell r="UF39">
            <v>0.51707726732750403</v>
          </cell>
          <cell r="UG39">
            <v>0.195913472980009</v>
          </cell>
          <cell r="UH39">
            <v>14984.353526082101</v>
          </cell>
          <cell r="UI39">
            <v>111948.54746487799</v>
          </cell>
          <cell r="UJ39">
            <v>89101.548144455694</v>
          </cell>
          <cell r="UK39">
            <v>16878.4467896725</v>
          </cell>
          <cell r="UL39">
            <v>19044.878269904199</v>
          </cell>
          <cell r="UM39">
            <v>172271.057227571</v>
          </cell>
          <cell r="UN39">
            <v>9.5921307968072096E-3</v>
          </cell>
          <cell r="UO39">
            <v>1.63953400022844E-2</v>
          </cell>
          <cell r="UP39">
            <v>1.14447061235428</v>
          </cell>
          <cell r="UQ39">
            <v>0</v>
          </cell>
          <cell r="UR39">
            <v>4.2212857055661697E-2</v>
          </cell>
          <cell r="US39">
            <v>0.118752012480162</v>
          </cell>
          <cell r="UT39">
            <v>3.9912705679410699E-3</v>
          </cell>
          <cell r="UU39">
            <v>0.35199999999999998</v>
          </cell>
          <cell r="UV39">
            <v>8.1215105757507997E-2</v>
          </cell>
          <cell r="UW39">
            <v>6.4295268965031502E-2</v>
          </cell>
          <cell r="UX39">
            <v>0.17657179915191801</v>
          </cell>
          <cell r="UY39">
            <v>3.4646670690870199E-2</v>
          </cell>
          <cell r="UZ39">
            <v>26.648087529759099</v>
          </cell>
          <cell r="VA39">
            <v>15.265241447151199</v>
          </cell>
          <cell r="VB39">
            <v>4.4624275053467697</v>
          </cell>
          <cell r="VC39">
            <v>1.4943108199330699</v>
          </cell>
          <cell r="VD39">
            <v>-2.4755045320122</v>
          </cell>
          <cell r="VE39">
            <v>0</v>
          </cell>
          <cell r="VF39">
            <v>7.8337476135957802</v>
          </cell>
          <cell r="VG39">
            <v>7.8337476135957802</v>
          </cell>
          <cell r="VH39">
            <v>5.8097467441799697</v>
          </cell>
          <cell r="VI39">
            <v>1.0086328215663001</v>
          </cell>
          <cell r="VJ39">
            <v>-0.48038204026771197</v>
          </cell>
          <cell r="VK39">
            <v>0</v>
          </cell>
          <cell r="VL39">
            <v>2.0127403691166199</v>
          </cell>
          <cell r="VM39">
            <v>2.0127403691166199</v>
          </cell>
          <cell r="VN39">
            <v>2.4578589328369701E-2</v>
          </cell>
          <cell r="VO39">
            <v>4.3494500754374499E-2</v>
          </cell>
          <cell r="VP39">
            <v>6.3070850396904401</v>
          </cell>
          <cell r="VQ39">
            <v>2.1696805498717699</v>
          </cell>
          <cell r="VR39">
            <v>10.7479410173719</v>
          </cell>
          <cell r="VS39">
            <v>2.0193267230969498</v>
          </cell>
          <cell r="VT39">
            <v>132536.48865161001</v>
          </cell>
          <cell r="VU39">
            <v>1.00219240988604</v>
          </cell>
          <cell r="VV39">
            <v>115855.421780392</v>
          </cell>
          <cell r="VW39">
            <v>2.03232723974121</v>
          </cell>
          <cell r="VX39">
            <v>2.7978566480891298</v>
          </cell>
          <cell r="VY39">
            <v>-0.69497201459056202</v>
          </cell>
        </row>
        <row r="40">
          <cell r="B40" t="str">
            <v>1978Q4</v>
          </cell>
          <cell r="C40">
            <v>4.8978368245002298E-2</v>
          </cell>
          <cell r="D40">
            <v>0.3</v>
          </cell>
          <cell r="E40">
            <v>0</v>
          </cell>
          <cell r="F40">
            <v>0</v>
          </cell>
          <cell r="G40">
            <v>0</v>
          </cell>
          <cell r="H40">
            <v>1</v>
          </cell>
          <cell r="I40">
            <v>41.1444743023957</v>
          </cell>
          <cell r="J40">
            <v>41.054466085084499</v>
          </cell>
          <cell r="K40">
            <v>41.1444743023957</v>
          </cell>
          <cell r="L40">
            <v>55.514463962820201</v>
          </cell>
          <cell r="M40">
            <v>5685.4849299999996</v>
          </cell>
          <cell r="N40">
            <v>-68.146479000000895</v>
          </cell>
          <cell r="O40">
            <v>107.50746396282</v>
          </cell>
          <cell r="P40">
            <v>1.6164629950420499E-2</v>
          </cell>
          <cell r="Q40">
            <v>-52.48</v>
          </cell>
          <cell r="R40">
            <v>-3216.15459182121</v>
          </cell>
          <cell r="S40">
            <v>-10561.865404206101</v>
          </cell>
          <cell r="T40">
            <v>-135.84</v>
          </cell>
          <cell r="U40">
            <v>-8.53249186981129E-2</v>
          </cell>
          <cell r="V40">
            <v>0.48699999999999999</v>
          </cell>
          <cell r="W40">
            <v>71881.815619943998</v>
          </cell>
          <cell r="X40">
            <v>240516.46154662399</v>
          </cell>
          <cell r="Y40">
            <v>141.57461525943901</v>
          </cell>
          <cell r="Z40">
            <v>103.676591445409</v>
          </cell>
          <cell r="AA40">
            <v>1138.4726169416001</v>
          </cell>
          <cell r="AB40">
            <v>2371.58952386289</v>
          </cell>
          <cell r="AC40">
            <v>1.6019939566724099E-2</v>
          </cell>
          <cell r="AD40">
            <v>1.6019939566724099E-2</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0.35984645184228498</v>
          </cell>
          <cell r="AV40">
            <v>121947.528937596</v>
          </cell>
          <cell r="AW40">
            <v>120644.73511394</v>
          </cell>
          <cell r="AX40">
            <v>439661.59628553799</v>
          </cell>
          <cell r="AY40">
            <v>41240.087968644701</v>
          </cell>
          <cell r="AZ40">
            <v>450427.58034344797</v>
          </cell>
          <cell r="BA40">
            <v>2004.4356514876899</v>
          </cell>
          <cell r="BB40">
            <v>2014.4280282662201</v>
          </cell>
          <cell r="BC40">
            <v>4456.9169097698395</v>
          </cell>
          <cell r="BD40">
            <v>4522.9995130239104</v>
          </cell>
          <cell r="BE40">
            <v>6.6211133813056499E-3</v>
          </cell>
          <cell r="BF40">
            <v>9.9178977869410594E-3</v>
          </cell>
          <cell r="BG40">
            <v>8.1308172555211999E-3</v>
          </cell>
          <cell r="BH40">
            <v>6.1893542112040198E-3</v>
          </cell>
          <cell r="BI40">
            <v>46817.628367665602</v>
          </cell>
          <cell r="BJ40">
            <v>-19.023025416412001</v>
          </cell>
          <cell r="BK40">
            <v>0</v>
          </cell>
          <cell r="BL40">
            <v>5.5438900708355998E-2</v>
          </cell>
          <cell r="BM40">
            <v>132531.00933837899</v>
          </cell>
          <cell r="BN40">
            <v>5452918.7079934999</v>
          </cell>
          <cell r="BO40">
            <v>5793708.0652309703</v>
          </cell>
          <cell r="BP40">
            <v>137009.26951056501</v>
          </cell>
          <cell r="BQ40">
            <v>1.62134575050502E-2</v>
          </cell>
          <cell r="BR40">
            <v>1.0171799949982301</v>
          </cell>
          <cell r="BS40">
            <v>4.9919005483270398E-2</v>
          </cell>
          <cell r="BT40">
            <v>36898.955927417097</v>
          </cell>
          <cell r="BU40">
            <v>0</v>
          </cell>
          <cell r="BV40">
            <v>7685.3912996701902</v>
          </cell>
          <cell r="BW40">
            <v>0</v>
          </cell>
          <cell r="BX40">
            <v>6703.6840000000002</v>
          </cell>
          <cell r="BY40">
            <v>3746.0883815205202</v>
          </cell>
          <cell r="BZ40">
            <v>16872.0039220197</v>
          </cell>
          <cell r="CA40">
            <v>3086.32</v>
          </cell>
          <cell r="CB40">
            <v>15196.743</v>
          </cell>
          <cell r="CC40">
            <v>116715.117651989</v>
          </cell>
          <cell r="CD40">
            <v>39343.741300059701</v>
          </cell>
          <cell r="CE40">
            <v>145040.03317651601</v>
          </cell>
          <cell r="CF40">
            <v>29034.486710000001</v>
          </cell>
          <cell r="CG40">
            <v>131213</v>
          </cell>
          <cell r="CH40">
            <v>27987.136866219498</v>
          </cell>
          <cell r="CI40">
            <v>104429.12813925301</v>
          </cell>
          <cell r="CJ40">
            <v>23583.544000000002</v>
          </cell>
          <cell r="CK40">
            <v>93647.72</v>
          </cell>
          <cell r="CL40">
            <v>803.81931969610798</v>
          </cell>
          <cell r="CM40">
            <v>1424.7474095875</v>
          </cell>
          <cell r="CN40">
            <v>4642.6585316992596</v>
          </cell>
          <cell r="CO40">
            <v>15445.9209852979</v>
          </cell>
          <cell r="CP40">
            <v>3791.2473748860002</v>
          </cell>
          <cell r="CQ40">
            <v>15664.852999999999</v>
          </cell>
          <cell r="CR40">
            <v>13237.202786217</v>
          </cell>
          <cell r="CS40">
            <v>52948.811144868101</v>
          </cell>
          <cell r="CT40">
            <v>0</v>
          </cell>
          <cell r="CU40">
            <v>0</v>
          </cell>
          <cell r="CV40">
            <v>0</v>
          </cell>
          <cell r="CW40">
            <v>0</v>
          </cell>
          <cell r="CX40">
            <v>9271</v>
          </cell>
          <cell r="CY40">
            <v>37084</v>
          </cell>
          <cell r="CZ40">
            <v>13265.3562298244</v>
          </cell>
          <cell r="DA40">
            <v>53061.424919297599</v>
          </cell>
          <cell r="DB40">
            <v>10477.033028661601</v>
          </cell>
          <cell r="DC40">
            <v>41908.132114646498</v>
          </cell>
          <cell r="DD40">
            <v>0</v>
          </cell>
          <cell r="DE40">
            <v>0</v>
          </cell>
          <cell r="DF40">
            <v>0</v>
          </cell>
          <cell r="DG40">
            <v>1</v>
          </cell>
          <cell r="DH40">
            <v>1</v>
          </cell>
          <cell r="DI40">
            <v>1</v>
          </cell>
          <cell r="DJ40">
            <v>1</v>
          </cell>
          <cell r="DK40">
            <v>199467</v>
          </cell>
          <cell r="DL40">
            <v>23744.8115442294</v>
          </cell>
          <cell r="DM40">
            <v>-5.5426723365176303E-2</v>
          </cell>
          <cell r="DN40">
            <v>-0.12724238525814599</v>
          </cell>
          <cell r="DO40">
            <v>84907.998103537495</v>
          </cell>
          <cell r="DP40">
            <v>124638.709283597</v>
          </cell>
          <cell r="DQ40">
            <v>429102.280738901</v>
          </cell>
          <cell r="DR40">
            <v>2111.94311545051</v>
          </cell>
          <cell r="DS40">
            <v>4487.79157597005</v>
          </cell>
          <cell r="DT40">
            <v>181962.286506984</v>
          </cell>
          <cell r="DU40">
            <v>131952.39836515399</v>
          </cell>
          <cell r="DV40">
            <v>114975.18151626299</v>
          </cell>
          <cell r="DW40">
            <v>40434.247694571</v>
          </cell>
          <cell r="DX40">
            <v>350.39525875094301</v>
          </cell>
          <cell r="DY40">
            <v>712.59185340079898</v>
          </cell>
          <cell r="DZ40">
            <v>112563.948893233</v>
          </cell>
          <cell r="EA40">
            <v>450255.79557293199</v>
          </cell>
          <cell r="EB40">
            <v>107555.11150390501</v>
          </cell>
          <cell r="EC40">
            <v>430220.44601562002</v>
          </cell>
          <cell r="ED40">
            <v>-3.0499999999999999E-2</v>
          </cell>
          <cell r="EE40">
            <v>10158.927834641499</v>
          </cell>
          <cell r="EF40">
            <v>25989.254001828998</v>
          </cell>
          <cell r="EG40">
            <v>113282.906000691</v>
          </cell>
          <cell r="EH40">
            <v>0</v>
          </cell>
          <cell r="EI40">
            <v>4303.91362990575</v>
          </cell>
          <cell r="EJ40">
            <v>8458.8871666999403</v>
          </cell>
          <cell r="EK40">
            <v>12762.800796605699</v>
          </cell>
          <cell r="EL40">
            <v>301.90460017648002</v>
          </cell>
          <cell r="EM40">
            <v>4157.0652873884901</v>
          </cell>
          <cell r="EN40">
            <v>67.171253201565705</v>
          </cell>
          <cell r="EO40">
            <v>2115.59853438546</v>
          </cell>
          <cell r="EP40">
            <v>9668.3993099625204</v>
          </cell>
          <cell r="EQ40">
            <v>3.0499999999999999E-2</v>
          </cell>
          <cell r="ER40">
            <v>156.48429919562801</v>
          </cell>
          <cell r="ES40">
            <v>174.350834605817</v>
          </cell>
          <cell r="ET40">
            <v>697.40333842326697</v>
          </cell>
          <cell r="EU40">
            <v>-9.9923767785305699</v>
          </cell>
          <cell r="EV40">
            <v>66.082603254067493</v>
          </cell>
          <cell r="EW40">
            <v>37104.639756884702</v>
          </cell>
          <cell r="EX40">
            <v>0</v>
          </cell>
          <cell r="EY40">
            <v>3349.8166457111902</v>
          </cell>
          <cell r="EZ40">
            <v>0</v>
          </cell>
          <cell r="FA40">
            <v>3140.7572352934499</v>
          </cell>
          <cell r="FB40">
            <v>1152.3622205501099</v>
          </cell>
          <cell r="FC40">
            <v>6078.0852529346403</v>
          </cell>
          <cell r="FD40">
            <v>1086.1485822941299</v>
          </cell>
          <cell r="FE40">
            <v>6058.75663383754</v>
          </cell>
          <cell r="FF40">
            <v>138791.948583789</v>
          </cell>
          <cell r="FG40">
            <v>34803.7292792113</v>
          </cell>
          <cell r="FH40">
            <v>141660.35219012</v>
          </cell>
          <cell r="FI40">
            <v>23349.001779999999</v>
          </cell>
          <cell r="FJ40">
            <v>130959</v>
          </cell>
          <cell r="FK40">
            <v>696.31185573328798</v>
          </cell>
          <cell r="FL40">
            <v>1459.9553466413599</v>
          </cell>
          <cell r="FM40">
            <v>33194.206554870201</v>
          </cell>
          <cell r="FN40">
            <v>132610.10991488199</v>
          </cell>
          <cell r="FO40">
            <v>26857.2711749259</v>
          </cell>
          <cell r="FP40">
            <v>121759.486130869</v>
          </cell>
          <cell r="FQ40">
            <v>13370.9915315403</v>
          </cell>
          <cell r="FR40">
            <v>58555.673381503999</v>
          </cell>
          <cell r="FS40">
            <v>9339.1464790000009</v>
          </cell>
          <cell r="FT40">
            <v>56987.481</v>
          </cell>
          <cell r="FU40">
            <v>525.56015257367403</v>
          </cell>
          <cell r="FV40">
            <v>1372.7355325061501</v>
          </cell>
          <cell r="FW40">
            <v>0.43310934636530202</v>
          </cell>
          <cell r="FX40">
            <v>5.1707726732750396E-3</v>
          </cell>
          <cell r="FY40">
            <v>6.3945578231292793E-2</v>
          </cell>
          <cell r="FZ40">
            <v>0</v>
          </cell>
          <cell r="GA40">
            <v>0.43310934636530202</v>
          </cell>
          <cell r="GB40">
            <v>6.3945578231292793E-2</v>
          </cell>
          <cell r="GC40">
            <v>36256</v>
          </cell>
          <cell r="GD40">
            <v>2.5000000000000001E-2</v>
          </cell>
          <cell r="GE40">
            <v>1524454.26690599</v>
          </cell>
          <cell r="GF40">
            <v>577954.02416680299</v>
          </cell>
          <cell r="GG40">
            <v>741994.14983941603</v>
          </cell>
          <cell r="GH40">
            <v>92689.155502115507</v>
          </cell>
          <cell r="GI40">
            <v>1570.6666666666699</v>
          </cell>
          <cell r="GJ40">
            <v>2.51944988556418E-2</v>
          </cell>
          <cell r="GK40">
            <v>-163211</v>
          </cell>
          <cell r="GL40">
            <v>-21663.271138971599</v>
          </cell>
          <cell r="GM40">
            <v>0.78980488695076001</v>
          </cell>
          <cell r="GN40">
            <v>0.78980488695076001</v>
          </cell>
          <cell r="GO40">
            <v>1.5838117152757701E-2</v>
          </cell>
          <cell r="GP40">
            <v>0.95907976023006003</v>
          </cell>
          <cell r="GQ40">
            <v>1.4756708348611799E-2</v>
          </cell>
          <cell r="GR40">
            <v>1.6944520106069901E-2</v>
          </cell>
          <cell r="GS40">
            <v>9.9937119360226402E-3</v>
          </cell>
          <cell r="GT40">
            <v>2.0222210015596698E-2</v>
          </cell>
          <cell r="GU40">
            <v>1.61583349208748E-2</v>
          </cell>
          <cell r="GV40">
            <v>1.6185129945386401E-2</v>
          </cell>
          <cell r="GW40">
            <v>1.87661667191928E-2</v>
          </cell>
          <cell r="GX40">
            <v>0.84697976395073704</v>
          </cell>
          <cell r="GY40">
            <v>0.80909513925361198</v>
          </cell>
          <cell r="GZ40">
            <v>0.80468464658246197</v>
          </cell>
          <cell r="HA40">
            <v>0.250340296705928</v>
          </cell>
          <cell r="HB40">
            <v>172271.057227571</v>
          </cell>
          <cell r="HC40">
            <v>0.02</v>
          </cell>
          <cell r="HD40">
            <v>5.0000000000000001E-3</v>
          </cell>
          <cell r="HE40">
            <v>2.87467378247151E-2</v>
          </cell>
          <cell r="HF40">
            <v>2.8622304659840801E-2</v>
          </cell>
          <cell r="HG40">
            <v>3635.7980331239301</v>
          </cell>
          <cell r="HH40">
            <v>2.1784337781190301E-2</v>
          </cell>
          <cell r="HI40">
            <v>0.74034771459854298</v>
          </cell>
          <cell r="HJ40">
            <v>0.79034977476057899</v>
          </cell>
          <cell r="HK40">
            <v>0.81661129049229597</v>
          </cell>
          <cell r="HL40">
            <v>0.79148391075270397</v>
          </cell>
          <cell r="HM40">
            <v>-0.25</v>
          </cell>
          <cell r="HN40">
            <v>-0.25</v>
          </cell>
          <cell r="HO40">
            <v>-0.25</v>
          </cell>
          <cell r="HP40">
            <v>0.75</v>
          </cell>
          <cell r="HQ40">
            <v>6.6355007437053403E-3</v>
          </cell>
          <cell r="HR40">
            <v>1.61957726675056E-2</v>
          </cell>
          <cell r="HS40">
            <v>9.5921307968072096E-3</v>
          </cell>
          <cell r="HT40">
            <v>1.63953400022844E-2</v>
          </cell>
          <cell r="HU40">
            <v>1.14447061235428</v>
          </cell>
          <cell r="HV40">
            <v>1.02702841744243</v>
          </cell>
          <cell r="HW40">
            <v>1.0018674864896899</v>
          </cell>
          <cell r="HX40">
            <v>0.86420151250256105</v>
          </cell>
          <cell r="HY40">
            <v>0.78142522604703402</v>
          </cell>
          <cell r="HZ40">
            <v>1.1075065331871099</v>
          </cell>
          <cell r="IA40">
            <v>22.714767567201299</v>
          </cell>
          <cell r="IB40">
            <v>0.78050353229370995</v>
          </cell>
          <cell r="IC40">
            <v>0</v>
          </cell>
          <cell r="ID40">
            <v>97906.773994071002</v>
          </cell>
          <cell r="IE40">
            <v>4.2212857055661697E-2</v>
          </cell>
          <cell r="IF40">
            <v>1.0461440647542799</v>
          </cell>
          <cell r="IG40">
            <v>0.118752012480162</v>
          </cell>
          <cell r="IH40">
            <v>1.4999999999999999E-2</v>
          </cell>
          <cell r="II40">
            <v>3.9912705679410699E-3</v>
          </cell>
          <cell r="IJ40">
            <v>0.35199999999999998</v>
          </cell>
          <cell r="IK40">
            <v>6.0066666666666699E-2</v>
          </cell>
          <cell r="IL40">
            <v>1.9267399267399302E-2</v>
          </cell>
          <cell r="IM40">
            <v>4.4999999999999998E-2</v>
          </cell>
          <cell r="IN40">
            <v>0.49</v>
          </cell>
          <cell r="IO40">
            <v>8.1215105757507997E-2</v>
          </cell>
          <cell r="IP40">
            <v>6.4295268965031502E-2</v>
          </cell>
          <cell r="IQ40">
            <v>27.072360395669499</v>
          </cell>
          <cell r="IR40">
            <v>0.17657179915191801</v>
          </cell>
          <cell r="IS40">
            <v>3.4646670690870199E-2</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0.46199233900652797</v>
          </cell>
          <cell r="LB40">
            <v>0</v>
          </cell>
          <cell r="LC40">
            <v>199.841769414585</v>
          </cell>
          <cell r="LD40">
            <v>35</v>
          </cell>
          <cell r="LE40">
            <v>27128.8659866075</v>
          </cell>
          <cell r="LF40">
            <v>3682.1339321596301</v>
          </cell>
          <cell r="LG40">
            <v>685.52501098456401</v>
          </cell>
          <cell r="LH40">
            <v>1439.07609292899</v>
          </cell>
          <cell r="LI40">
            <v>15317.789284348601</v>
          </cell>
          <cell r="LJ40">
            <v>5.0000000000000001E-3</v>
          </cell>
          <cell r="LK40">
            <v>0</v>
          </cell>
          <cell r="LL40">
            <v>0</v>
          </cell>
          <cell r="LM40">
            <v>2708.1464565152</v>
          </cell>
          <cell r="LN40">
            <v>4076.8936723982501</v>
          </cell>
          <cell r="LO40">
            <v>177.11517116245199</v>
          </cell>
          <cell r="LP40">
            <v>188.09397421833799</v>
          </cell>
          <cell r="LQ40">
            <v>4.1260000000000003E-3</v>
          </cell>
          <cell r="LR40">
            <v>0.239854346918284</v>
          </cell>
          <cell r="LS40">
            <v>0</v>
          </cell>
          <cell r="LT40">
            <v>3972.6357558259501</v>
          </cell>
          <cell r="LU40">
            <v>8637.00707200742</v>
          </cell>
          <cell r="LV40">
            <v>1557.53282824608</v>
          </cell>
          <cell r="LW40">
            <v>16.470200305476698</v>
          </cell>
          <cell r="LX40">
            <v>17.730577431747399</v>
          </cell>
          <cell r="LY40">
            <v>3529.5135401305602</v>
          </cell>
          <cell r="LZ40">
            <v>0</v>
          </cell>
          <cell r="MA40">
            <v>363.15850088818001</v>
          </cell>
          <cell r="MB40">
            <v>2.5940761254328801E-2</v>
          </cell>
          <cell r="MC40">
            <v>4.3333333333333297E-3</v>
          </cell>
          <cell r="MD40">
            <v>0.323523111230891</v>
          </cell>
          <cell r="ME40">
            <v>0.33437303044268202</v>
          </cell>
          <cell r="MF40">
            <v>192049.718320393</v>
          </cell>
          <cell r="MG40">
            <v>0.118634131177066</v>
          </cell>
          <cell r="MH40">
            <v>0.51917386213388095</v>
          </cell>
          <cell r="MI40">
            <v>7.6279745312507696E-2</v>
          </cell>
          <cell r="MJ40">
            <v>0.50344830084217795</v>
          </cell>
          <cell r="MK40">
            <v>8.6611106516335995E-2</v>
          </cell>
          <cell r="ML40">
            <v>0.38452686809828102</v>
          </cell>
          <cell r="MM40">
            <v>-1608.4879365514701</v>
          </cell>
          <cell r="MN40">
            <v>1645.0584245507</v>
          </cell>
          <cell r="MO40">
            <v>82.168745145786602</v>
          </cell>
          <cell r="MP40">
            <v>45.833504186707898</v>
          </cell>
          <cell r="MQ40">
            <v>35711.264547000901</v>
          </cell>
          <cell r="MR40">
            <v>43.310934636529197</v>
          </cell>
          <cell r="MS40">
            <v>43.310934636529197</v>
          </cell>
          <cell r="MT40">
            <v>0</v>
          </cell>
          <cell r="MU40">
            <v>0</v>
          </cell>
          <cell r="MV40">
            <v>0</v>
          </cell>
          <cell r="MW40">
            <v>0</v>
          </cell>
          <cell r="MX40">
            <v>0</v>
          </cell>
          <cell r="MY40">
            <v>51.429479034307398</v>
          </cell>
          <cell r="MZ40">
            <v>-12.7242385258146</v>
          </cell>
          <cell r="NA40">
            <v>62.631042118117598</v>
          </cell>
          <cell r="NB40">
            <v>6.0235971269790696</v>
          </cell>
          <cell r="NC40">
            <v>79.346264666666301</v>
          </cell>
          <cell r="ND40">
            <v>49</v>
          </cell>
          <cell r="NE40">
            <v>6.0066666666666704</v>
          </cell>
          <cell r="NF40">
            <v>1.9267399267399301</v>
          </cell>
          <cell r="NG40">
            <v>2.5940761254328799</v>
          </cell>
          <cell r="NH40">
            <v>0.43333333333333302</v>
          </cell>
          <cell r="NI40">
            <v>3.6935975437179902</v>
          </cell>
          <cell r="NJ40">
            <v>0</v>
          </cell>
          <cell r="NK40">
            <v>0</v>
          </cell>
          <cell r="NL40">
            <v>0</v>
          </cell>
          <cell r="NM40">
            <v>0</v>
          </cell>
          <cell r="NN40">
            <v>0</v>
          </cell>
          <cell r="NO40">
            <v>0</v>
          </cell>
          <cell r="NP40">
            <v>0</v>
          </cell>
          <cell r="NQ40">
            <v>0</v>
          </cell>
          <cell r="NR40">
            <v>0</v>
          </cell>
          <cell r="NS40">
            <v>0</v>
          </cell>
          <cell r="NT40">
            <v>0</v>
          </cell>
          <cell r="NU40">
            <v>1973.68694541898</v>
          </cell>
          <cell r="NV40">
            <v>78.980488695076005</v>
          </cell>
          <cell r="NW40">
            <v>76.931674694086794</v>
          </cell>
          <cell r="NX40">
            <v>0</v>
          </cell>
          <cell r="NY40">
            <v>48.349827759921901</v>
          </cell>
          <cell r="NZ40">
            <v>6.1462414469971796</v>
          </cell>
          <cell r="OA40">
            <v>65.421319401577804</v>
          </cell>
          <cell r="OB40">
            <v>0</v>
          </cell>
          <cell r="OC40">
            <v>0</v>
          </cell>
          <cell r="OD40">
            <v>0.47573697134692899</v>
          </cell>
          <cell r="OE40">
            <v>-18.125112517781901</v>
          </cell>
          <cell r="OF40">
            <v>9.0971255754170404</v>
          </cell>
          <cell r="OG40">
            <v>0</v>
          </cell>
          <cell r="OH40">
            <v>4.2647573565489196</v>
          </cell>
          <cell r="OI40">
            <v>7.6279745312507501</v>
          </cell>
          <cell r="OJ40">
            <v>8.6611106516335994</v>
          </cell>
          <cell r="OK40">
            <v>4.4817066393528098</v>
          </cell>
          <cell r="OL40">
            <v>-8.6437926089878196</v>
          </cell>
          <cell r="OM40">
            <v>-15.3030030393498</v>
          </cell>
          <cell r="ON40">
            <v>22.1470644416586</v>
          </cell>
          <cell r="OO40">
            <v>1.1784327918555</v>
          </cell>
          <cell r="OP40">
            <v>0</v>
          </cell>
          <cell r="OQ40">
            <v>0</v>
          </cell>
          <cell r="OR40">
            <v>-172.15416487902701</v>
          </cell>
          <cell r="OS40">
            <v>27.040607087380899</v>
          </cell>
          <cell r="OT40">
            <v>199.19477196640801</v>
          </cell>
          <cell r="OU40">
            <v>19.516924324788999</v>
          </cell>
          <cell r="OV40">
            <v>7.5917164941786002</v>
          </cell>
          <cell r="OW40">
            <v>8.5107334537678305</v>
          </cell>
          <cell r="OX40">
            <v>-8.6437926089878196</v>
          </cell>
          <cell r="OY40">
            <v>-9.5255996212104108</v>
          </cell>
          <cell r="OZ40">
            <v>-5.1605304128151701</v>
          </cell>
          <cell r="PA40">
            <v>-13.086054729143701</v>
          </cell>
          <cell r="PB40">
            <v>1.27358793609834E-2</v>
          </cell>
          <cell r="PC40">
            <v>-1.5443040061248301</v>
          </cell>
          <cell r="PD40">
            <v>2.9943303552122602</v>
          </cell>
          <cell r="PE40">
            <v>22.1470644416586</v>
          </cell>
          <cell r="PF40">
            <v>0</v>
          </cell>
          <cell r="PG40">
            <v>0</v>
          </cell>
          <cell r="PH40">
            <v>0</v>
          </cell>
          <cell r="PI40">
            <v>0</v>
          </cell>
          <cell r="PJ40">
            <v>1.1784327918555</v>
          </cell>
          <cell r="PK40">
            <v>0</v>
          </cell>
          <cell r="PL40">
            <v>0</v>
          </cell>
          <cell r="PM40">
            <v>0</v>
          </cell>
          <cell r="PN40">
            <v>4.5808276353867203</v>
          </cell>
          <cell r="PO40">
            <v>0</v>
          </cell>
          <cell r="PP40">
            <v>0</v>
          </cell>
          <cell r="PQ40">
            <v>1.6458098638630399E-2</v>
          </cell>
          <cell r="PR40">
            <v>-155.51</v>
          </cell>
          <cell r="PS40">
            <v>3702.8554139820899</v>
          </cell>
          <cell r="PT40">
            <v>1171.46608671631</v>
          </cell>
          <cell r="PU40">
            <v>1899.17294545755</v>
          </cell>
          <cell r="PV40">
            <v>1128.9907252959199</v>
          </cell>
          <cell r="PW40">
            <v>508.20326475945501</v>
          </cell>
          <cell r="PX40">
            <v>261.97895540217002</v>
          </cell>
          <cell r="PY40">
            <v>-38.6483103879849</v>
          </cell>
          <cell r="PZ40">
            <v>2450.6050385282001</v>
          </cell>
          <cell r="QA40">
            <v>37084</v>
          </cell>
          <cell r="QB40">
            <v>2254.2836688498101</v>
          </cell>
          <cell r="QC40">
            <v>0</v>
          </cell>
          <cell r="QD40">
            <v>37356.585916000004</v>
          </cell>
          <cell r="QE40">
            <v>6931.1675054463503</v>
          </cell>
          <cell r="QF40">
            <v>0.45600000000000002</v>
          </cell>
          <cell r="QG40">
            <v>41.267369678383197</v>
          </cell>
          <cell r="QH40">
            <v>196.32136967838301</v>
          </cell>
          <cell r="QI40">
            <v>43.996569468267502</v>
          </cell>
          <cell r="QJ40">
            <v>43.996569468267502</v>
          </cell>
          <cell r="QK40">
            <v>0</v>
          </cell>
          <cell r="QL40">
            <v>0</v>
          </cell>
          <cell r="QM40">
            <v>0</v>
          </cell>
          <cell r="QN40">
            <v>0</v>
          </cell>
          <cell r="QO40">
            <v>0</v>
          </cell>
          <cell r="QP40">
            <v>48.147813516443698</v>
          </cell>
          <cell r="QQ40">
            <v>-5.5426723365176302</v>
          </cell>
          <cell r="QR40">
            <v>-12.7242385258146</v>
          </cell>
          <cell r="QS40">
            <v>-13.7271067780291</v>
          </cell>
          <cell r="QT40">
            <v>3.8908401155536998</v>
          </cell>
          <cell r="QU40">
            <v>45.527631026989297</v>
          </cell>
          <cell r="QV40">
            <v>0</v>
          </cell>
          <cell r="QW40">
            <v>5.05037624617436</v>
          </cell>
          <cell r="QX40">
            <v>79.346264666666301</v>
          </cell>
          <cell r="QY40">
            <v>49</v>
          </cell>
          <cell r="QZ40">
            <v>6.0066666666666704</v>
          </cell>
          <cell r="RA40">
            <v>1.9267399267399301</v>
          </cell>
          <cell r="RB40">
            <v>2.5940761254328799</v>
          </cell>
          <cell r="RC40">
            <v>0.35</v>
          </cell>
          <cell r="RD40">
            <v>0</v>
          </cell>
          <cell r="RE40">
            <v>0</v>
          </cell>
          <cell r="RF40">
            <v>0</v>
          </cell>
          <cell r="RG40">
            <v>0</v>
          </cell>
          <cell r="RH40">
            <v>0</v>
          </cell>
          <cell r="RI40">
            <v>0</v>
          </cell>
          <cell r="RJ40">
            <v>6.0221870047546302</v>
          </cell>
          <cell r="RK40">
            <v>0</v>
          </cell>
          <cell r="RL40">
            <v>0</v>
          </cell>
          <cell r="RM40">
            <v>-5.6801195814650898</v>
          </cell>
          <cell r="RN40">
            <v>0</v>
          </cell>
          <cell r="RO40">
            <v>0</v>
          </cell>
          <cell r="RP40">
            <v>41683.145564321698</v>
          </cell>
          <cell r="RQ40">
            <v>2405.5483023065299</v>
          </cell>
          <cell r="RR40">
            <v>78.980488695076005</v>
          </cell>
          <cell r="RS40">
            <v>76.931674694086794</v>
          </cell>
          <cell r="RT40">
            <v>49.191229595653098</v>
          </cell>
          <cell r="RU40">
            <v>2.1112887112887799</v>
          </cell>
          <cell r="RV40">
            <v>0</v>
          </cell>
          <cell r="RW40">
            <v>0</v>
          </cell>
          <cell r="RX40">
            <v>0.265725912156278</v>
          </cell>
          <cell r="RY40">
            <v>-7.6105904048852997</v>
          </cell>
          <cell r="RZ40">
            <v>0</v>
          </cell>
          <cell r="SA40">
            <v>2.1891085610757299</v>
          </cell>
          <cell r="SB40">
            <v>3.66286967455118</v>
          </cell>
          <cell r="SC40">
            <v>7.83802452833062</v>
          </cell>
          <cell r="SD40">
            <v>7.7052311316626296</v>
          </cell>
          <cell r="SE40">
            <v>0.312358748505281</v>
          </cell>
          <cell r="SF40">
            <v>-5.5464030752333402</v>
          </cell>
          <cell r="SG40">
            <v>-8.9425580690484701</v>
          </cell>
          <cell r="SH40">
            <v>0</v>
          </cell>
          <cell r="SI40">
            <v>0</v>
          </cell>
          <cell r="SJ40">
            <v>15.1607963246559</v>
          </cell>
          <cell r="SK40">
            <v>3.6551077788186999</v>
          </cell>
          <cell r="SL40">
            <v>0</v>
          </cell>
          <cell r="SM40">
            <v>0</v>
          </cell>
          <cell r="SN40">
            <v>-209.82312317611701</v>
          </cell>
          <cell r="SO40">
            <v>-2354.7403791893998</v>
          </cell>
          <cell r="SP40">
            <v>27.438263514098601</v>
          </cell>
          <cell r="SQ40">
            <v>237.261386690216</v>
          </cell>
          <cell r="SR40">
            <v>25.891897828866298</v>
          </cell>
          <cell r="SS40">
            <v>0.75237589687335205</v>
          </cell>
          <cell r="ST40">
            <v>61.271157137394397</v>
          </cell>
          <cell r="SU40">
            <v>8.96653336139752</v>
          </cell>
          <cell r="SV40">
            <v>7.1323167732415502</v>
          </cell>
          <cell r="SW40">
            <v>-5.5464030752333402</v>
          </cell>
          <cell r="SX40">
            <v>-6.1952938501764203</v>
          </cell>
          <cell r="SY40">
            <v>-2.98220784472307</v>
          </cell>
          <cell r="SZ40">
            <v>-10.271903323262899</v>
          </cell>
          <cell r="TA40">
            <v>-3.1665585343343999E-16</v>
          </cell>
          <cell r="TB40">
            <v>2.1254853872882502</v>
          </cell>
          <cell r="TC40">
            <v>4.2032694829254904</v>
          </cell>
          <cell r="TD40">
            <v>15.1607963246559</v>
          </cell>
          <cell r="TE40">
            <v>0</v>
          </cell>
          <cell r="TF40">
            <v>0</v>
          </cell>
          <cell r="TG40">
            <v>3.6551077788186999</v>
          </cell>
          <cell r="TH40">
            <v>0</v>
          </cell>
          <cell r="TI40">
            <v>0</v>
          </cell>
          <cell r="TJ40">
            <v>0</v>
          </cell>
          <cell r="TK40">
            <v>6.0221870047546302</v>
          </cell>
          <cell r="TL40">
            <v>0</v>
          </cell>
          <cell r="TM40">
            <v>0</v>
          </cell>
          <cell r="TN40">
            <v>0</v>
          </cell>
          <cell r="TO40">
            <v>4.57423388046809</v>
          </cell>
          <cell r="TP40">
            <v>6.3436452485765296</v>
          </cell>
          <cell r="TQ40">
            <v>6.47023816597709</v>
          </cell>
          <cell r="TR40">
            <v>0</v>
          </cell>
          <cell r="TS40">
            <v>1.38224742278206</v>
          </cell>
          <cell r="TT40">
            <v>5.5594890344693404</v>
          </cell>
          <cell r="TU40">
            <v>47.798865091393701</v>
          </cell>
          <cell r="TV40">
            <v>2.64666625273584</v>
          </cell>
          <cell r="TW40">
            <v>262082.450310855</v>
          </cell>
          <cell r="TX40">
            <v>566.29846103775606</v>
          </cell>
          <cell r="TY40">
            <v>134410.05891928999</v>
          </cell>
          <cell r="TZ40">
            <v>36689.508546711098</v>
          </cell>
          <cell r="UA40">
            <v>53752.570221713999</v>
          </cell>
          <cell r="UB40">
            <v>8462.3941375418399</v>
          </cell>
          <cell r="UC40">
            <v>143864.943892849</v>
          </cell>
          <cell r="UD40">
            <v>1.75494773367798</v>
          </cell>
          <cell r="UE40">
            <v>0.51707726732750403</v>
          </cell>
          <cell r="UF40">
            <v>0.51707726732750403</v>
          </cell>
          <cell r="UG40">
            <v>0.195913472980009</v>
          </cell>
          <cell r="UH40">
            <v>14984.353526082101</v>
          </cell>
          <cell r="UI40">
            <v>111948.54746487799</v>
          </cell>
          <cell r="UJ40">
            <v>90963.905494099701</v>
          </cell>
          <cell r="UK40">
            <v>17063.0616750029</v>
          </cell>
          <cell r="UL40">
            <v>18418.976595623299</v>
          </cell>
          <cell r="UM40">
            <v>172271.057227571</v>
          </cell>
          <cell r="UN40">
            <v>9.5921307968072096E-3</v>
          </cell>
          <cell r="UO40">
            <v>1.63953400022844E-2</v>
          </cell>
          <cell r="UP40">
            <v>1.14447061235428</v>
          </cell>
          <cell r="UQ40">
            <v>0</v>
          </cell>
          <cell r="UR40">
            <v>4.2212857055661697E-2</v>
          </cell>
          <cell r="US40">
            <v>0.118752012480162</v>
          </cell>
          <cell r="UT40">
            <v>3.9912705679410699E-3</v>
          </cell>
          <cell r="UU40">
            <v>0.35199999999999998</v>
          </cell>
          <cell r="UV40">
            <v>8.1215105757507997E-2</v>
          </cell>
          <cell r="UW40">
            <v>6.4295268965031502E-2</v>
          </cell>
          <cell r="UX40">
            <v>0.17657179915191801</v>
          </cell>
          <cell r="UY40">
            <v>3.4646670690870199E-2</v>
          </cell>
          <cell r="UZ40">
            <v>24.885147176966601</v>
          </cell>
          <cell r="VA40">
            <v>14.2951104112517</v>
          </cell>
          <cell r="VB40">
            <v>4.1733910330979</v>
          </cell>
          <cell r="VC40">
            <v>1.36821468008095</v>
          </cell>
          <cell r="VD40">
            <v>-2.5272501033025501</v>
          </cell>
          <cell r="VE40">
            <v>0</v>
          </cell>
          <cell r="VF40">
            <v>6.2158464202780301</v>
          </cell>
          <cell r="VG40">
            <v>6.2158464202780301</v>
          </cell>
          <cell r="VH40">
            <v>4.73839665351682</v>
          </cell>
          <cell r="VI40">
            <v>1.1325015305300199</v>
          </cell>
          <cell r="VJ40">
            <v>-1.6965459402665</v>
          </cell>
          <cell r="VK40">
            <v>0</v>
          </cell>
          <cell r="VL40">
            <v>3.6240567039000502</v>
          </cell>
          <cell r="VM40">
            <v>3.6240567039000502</v>
          </cell>
          <cell r="VN40">
            <v>2.4578634160708799E-2</v>
          </cell>
          <cell r="VO40">
            <v>4.1865940320888001E-2</v>
          </cell>
          <cell r="VP40">
            <v>4.3173504682362003</v>
          </cell>
          <cell r="VQ40">
            <v>2.2202756323795598</v>
          </cell>
          <cell r="VR40">
            <v>2.8991681543938799</v>
          </cell>
          <cell r="VS40">
            <v>2.0262047206701199</v>
          </cell>
          <cell r="VT40">
            <v>132536.73875305301</v>
          </cell>
          <cell r="VU40">
            <v>1.00219240988604</v>
          </cell>
          <cell r="VV40">
            <v>121615.881166002</v>
          </cell>
          <cell r="VW40">
            <v>2.09071853979823</v>
          </cell>
          <cell r="VX40">
            <v>2.7712207554899799</v>
          </cell>
          <cell r="VY40">
            <v>-0.72905969175760998</v>
          </cell>
        </row>
        <row r="41">
          <cell r="B41" t="str">
            <v>1979Q1</v>
          </cell>
          <cell r="C41">
            <v>4.8978368245002298E-2</v>
          </cell>
          <cell r="D41">
            <v>0.3</v>
          </cell>
          <cell r="E41">
            <v>1</v>
          </cell>
          <cell r="F41">
            <v>0</v>
          </cell>
          <cell r="G41">
            <v>0</v>
          </cell>
          <cell r="H41">
            <v>0</v>
          </cell>
          <cell r="I41">
            <v>41.1444743023957</v>
          </cell>
          <cell r="J41">
            <v>41.054466085084499</v>
          </cell>
          <cell r="K41">
            <v>41.1444743023957</v>
          </cell>
          <cell r="L41">
            <v>-8.4532542864767706</v>
          </cell>
          <cell r="M41">
            <v>5685.4849299999996</v>
          </cell>
          <cell r="N41">
            <v>-68.146479000000895</v>
          </cell>
          <cell r="O41">
            <v>37.393745713523202</v>
          </cell>
          <cell r="P41">
            <v>1.7381978839071801E-2</v>
          </cell>
          <cell r="Q41">
            <v>-44.95</v>
          </cell>
          <cell r="R41">
            <v>-2546.07325249205</v>
          </cell>
          <cell r="S41">
            <v>-10705.9644680643</v>
          </cell>
          <cell r="T41">
            <v>-155.51</v>
          </cell>
          <cell r="U41">
            <v>-8.8102732089220606E-2</v>
          </cell>
          <cell r="V41">
            <v>-0.89700000000000002</v>
          </cell>
          <cell r="W41">
            <v>60045.8215987738</v>
          </cell>
          <cell r="X41">
            <v>262082.450310855</v>
          </cell>
          <cell r="Y41">
            <v>141.57461525943901</v>
          </cell>
          <cell r="Z41">
            <v>103.676591445409</v>
          </cell>
          <cell r="AA41">
            <v>1006.82349041409</v>
          </cell>
          <cell r="AB41">
            <v>3702.8554139820999</v>
          </cell>
          <cell r="AC41">
            <v>1.71056899465661E-2</v>
          </cell>
          <cell r="AD41">
            <v>1.71056899465661E-2</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0.320001835000843</v>
          </cell>
          <cell r="AV41">
            <v>107937.442301146</v>
          </cell>
          <cell r="AW41">
            <v>108326.891963937</v>
          </cell>
          <cell r="AX41">
            <v>458141.75799035002</v>
          </cell>
          <cell r="AY41">
            <v>36639.875792173101</v>
          </cell>
          <cell r="AZ41">
            <v>460001.35274396202</v>
          </cell>
          <cell r="BA41">
            <v>1956.81271811796</v>
          </cell>
          <cell r="BB41">
            <v>1937.2786890278401</v>
          </cell>
          <cell r="BC41">
            <v>6773.4944461559598</v>
          </cell>
          <cell r="BD41">
            <v>6734.8461357679698</v>
          </cell>
          <cell r="BE41">
            <v>6.8463679134000499E-3</v>
          </cell>
          <cell r="BF41">
            <v>9.77542738424249E-3</v>
          </cell>
          <cell r="BG41">
            <v>8.0333058389044608E-3</v>
          </cell>
          <cell r="BH41">
            <v>6.1918092811573903E-3</v>
          </cell>
          <cell r="BI41">
            <v>46817.628367665602</v>
          </cell>
          <cell r="BJ41">
            <v>-19.023025416412001</v>
          </cell>
          <cell r="BK41">
            <v>0</v>
          </cell>
          <cell r="BL41">
            <v>5.7056314839844503E-2</v>
          </cell>
          <cell r="BM41">
            <v>132531.00933837899</v>
          </cell>
          <cell r="BN41">
            <v>5452918.7079934999</v>
          </cell>
          <cell r="BO41">
            <v>5793708.0652309703</v>
          </cell>
          <cell r="BP41">
            <v>137009.26951056501</v>
          </cell>
          <cell r="BQ41">
            <v>1.62134575050502E-2</v>
          </cell>
          <cell r="BR41">
            <v>1.0171799949982301</v>
          </cell>
          <cell r="BS41">
            <v>5.1440498493846701E-2</v>
          </cell>
          <cell r="BT41">
            <v>30211.715295666301</v>
          </cell>
          <cell r="BU41">
            <v>0</v>
          </cell>
          <cell r="BV41">
            <v>7685.3912996701902</v>
          </cell>
          <cell r="BW41">
            <v>0</v>
          </cell>
          <cell r="BX41">
            <v>6703.6840000000002</v>
          </cell>
          <cell r="BY41">
            <v>3746.0883815205202</v>
          </cell>
          <cell r="BZ41">
            <v>16872.0039220197</v>
          </cell>
          <cell r="CA41">
            <v>3086.32</v>
          </cell>
          <cell r="CB41">
            <v>15196.743</v>
          </cell>
          <cell r="CC41">
            <v>134410.05891928999</v>
          </cell>
          <cell r="CD41">
            <v>39343.741300059701</v>
          </cell>
          <cell r="CE41">
            <v>145040.03317651601</v>
          </cell>
          <cell r="CF41">
            <v>29034.486710000001</v>
          </cell>
          <cell r="CG41">
            <v>131213</v>
          </cell>
          <cell r="CH41">
            <v>27987.136866219498</v>
          </cell>
          <cell r="CI41">
            <v>104429.12813925301</v>
          </cell>
          <cell r="CJ41">
            <v>23583.544000000002</v>
          </cell>
          <cell r="CK41">
            <v>93647.72</v>
          </cell>
          <cell r="CL41">
            <v>685.00100062277897</v>
          </cell>
          <cell r="CM41">
            <v>2450.6050385282001</v>
          </cell>
          <cell r="CN41">
            <v>4642.6585316992596</v>
          </cell>
          <cell r="CO41">
            <v>15445.9209852979</v>
          </cell>
          <cell r="CP41">
            <v>3791.2473748860002</v>
          </cell>
          <cell r="CQ41">
            <v>15664.852999999999</v>
          </cell>
          <cell r="CR41">
            <v>13237.202786217</v>
          </cell>
          <cell r="CS41">
            <v>52948.811144868101</v>
          </cell>
          <cell r="CT41">
            <v>0</v>
          </cell>
          <cell r="CU41">
            <v>0</v>
          </cell>
          <cell r="CV41">
            <v>0</v>
          </cell>
          <cell r="CW41">
            <v>0</v>
          </cell>
          <cell r="CX41">
            <v>9271</v>
          </cell>
          <cell r="CY41">
            <v>37084</v>
          </cell>
          <cell r="CZ41">
            <v>13265.3562298244</v>
          </cell>
          <cell r="DA41">
            <v>53061.424919297599</v>
          </cell>
          <cell r="DB41">
            <v>10477.033028661601</v>
          </cell>
          <cell r="DC41">
            <v>41908.132114646498</v>
          </cell>
          <cell r="DD41">
            <v>1</v>
          </cell>
          <cell r="DE41">
            <v>1</v>
          </cell>
          <cell r="DF41">
            <v>1</v>
          </cell>
          <cell r="DG41">
            <v>1</v>
          </cell>
          <cell r="DH41">
            <v>0</v>
          </cell>
          <cell r="DI41">
            <v>0</v>
          </cell>
          <cell r="DJ41">
            <v>0</v>
          </cell>
          <cell r="DK41">
            <v>199467</v>
          </cell>
          <cell r="DL41">
            <v>24032.600167699598</v>
          </cell>
          <cell r="DM41">
            <v>-0.17148244966258799</v>
          </cell>
          <cell r="DN41">
            <v>-0.11566882304484399</v>
          </cell>
          <cell r="DO41">
            <v>90963.905494099599</v>
          </cell>
          <cell r="DP41">
            <v>110212.609947328</v>
          </cell>
          <cell r="DQ41">
            <v>454943.622526664</v>
          </cell>
          <cell r="DR41">
            <v>1994.2064638314901</v>
          </cell>
          <cell r="DS41">
            <v>6931.1675054463603</v>
          </cell>
          <cell r="DT41">
            <v>181962.286506984</v>
          </cell>
          <cell r="DU41">
            <v>133023.86883952501</v>
          </cell>
          <cell r="DV41">
            <v>116311.23193713299</v>
          </cell>
          <cell r="DW41">
            <v>40434.247694571</v>
          </cell>
          <cell r="DX41">
            <v>378.603256867006</v>
          </cell>
          <cell r="DY41">
            <v>1171.46608671631</v>
          </cell>
          <cell r="DZ41">
            <v>112563.948893233</v>
          </cell>
          <cell r="EA41">
            <v>450255.79557293199</v>
          </cell>
          <cell r="EB41">
            <v>107555.11150390501</v>
          </cell>
          <cell r="EC41">
            <v>430220.44601562002</v>
          </cell>
          <cell r="ED41">
            <v>-3.0499999999999999E-2</v>
          </cell>
          <cell r="EE41">
            <v>11060.557614106699</v>
          </cell>
          <cell r="EF41">
            <v>24999.2004216026</v>
          </cell>
          <cell r="EG41">
            <v>106999.779418555</v>
          </cell>
          <cell r="EH41">
            <v>0</v>
          </cell>
          <cell r="EI41">
            <v>4287.9026095505697</v>
          </cell>
          <cell r="EJ41">
            <v>8728.3371330767295</v>
          </cell>
          <cell r="EK41">
            <v>13016.2397426273</v>
          </cell>
          <cell r="EL41">
            <v>341.66012781978401</v>
          </cell>
          <cell r="EM41">
            <v>3644.0540845812902</v>
          </cell>
          <cell r="EN41">
            <v>63.386274109775201</v>
          </cell>
          <cell r="EO41">
            <v>2115.59853438546</v>
          </cell>
          <cell r="EP41">
            <v>8428.0642101328303</v>
          </cell>
          <cell r="EQ41">
            <v>3.0499999999999999E-2</v>
          </cell>
          <cell r="ER41">
            <v>146.80553981718401</v>
          </cell>
          <cell r="ES41">
            <v>174.350834605817</v>
          </cell>
          <cell r="ET41">
            <v>697.40333842326697</v>
          </cell>
          <cell r="EU41">
            <v>19.5340290901221</v>
          </cell>
          <cell r="EV41">
            <v>-38.6483103879848</v>
          </cell>
          <cell r="EW41">
            <v>32918.545574283002</v>
          </cell>
          <cell r="EX41">
            <v>0</v>
          </cell>
          <cell r="EY41">
            <v>3349.8166457111902</v>
          </cell>
          <cell r="EZ41">
            <v>0</v>
          </cell>
          <cell r="FA41">
            <v>3140.7572352934499</v>
          </cell>
          <cell r="FB41">
            <v>1152.3622205501099</v>
          </cell>
          <cell r="FC41">
            <v>6078.0852529346403</v>
          </cell>
          <cell r="FD41">
            <v>1086.1485822941299</v>
          </cell>
          <cell r="FE41">
            <v>6058.75663383754</v>
          </cell>
          <cell r="FF41">
            <v>143864.943892849</v>
          </cell>
          <cell r="FG41">
            <v>34803.7292792113</v>
          </cell>
          <cell r="FH41">
            <v>141660.35219012</v>
          </cell>
          <cell r="FI41">
            <v>23349.001779999999</v>
          </cell>
          <cell r="FJ41">
            <v>130959</v>
          </cell>
          <cell r="FK41">
            <v>647.60725490925597</v>
          </cell>
          <cell r="FL41">
            <v>2254.2836688498101</v>
          </cell>
          <cell r="FM41">
            <v>33194.206554870201</v>
          </cell>
          <cell r="FN41">
            <v>132610.10991488199</v>
          </cell>
          <cell r="FO41">
            <v>26857.2711749259</v>
          </cell>
          <cell r="FP41">
            <v>121759.486130869</v>
          </cell>
          <cell r="FQ41">
            <v>13370.9915315403</v>
          </cell>
          <cell r="FR41">
            <v>58555.673381503999</v>
          </cell>
          <cell r="FS41">
            <v>9339.1464790000009</v>
          </cell>
          <cell r="FT41">
            <v>56987.481</v>
          </cell>
          <cell r="FU41">
            <v>551.85194174674302</v>
          </cell>
          <cell r="FV41">
            <v>1899.17294545755</v>
          </cell>
          <cell r="FW41">
            <v>0.37713029136888399</v>
          </cell>
          <cell r="FX41">
            <v>5.1707726732750396E-3</v>
          </cell>
          <cell r="FY41">
            <v>6.7774936061381102E-2</v>
          </cell>
          <cell r="FZ41">
            <v>0</v>
          </cell>
          <cell r="GA41">
            <v>0.37713029136888399</v>
          </cell>
          <cell r="GB41">
            <v>6.7774936061381102E-2</v>
          </cell>
          <cell r="GC41">
            <v>36256</v>
          </cell>
          <cell r="GD41">
            <v>2.5000000000000001E-2</v>
          </cell>
          <cell r="GE41">
            <v>1536772.19773246</v>
          </cell>
          <cell r="GF41">
            <v>583665.78590824897</v>
          </cell>
          <cell r="GG41">
            <v>747628.21466219705</v>
          </cell>
          <cell r="GH41">
            <v>92689.155502115507</v>
          </cell>
          <cell r="GI41">
            <v>1753.3333333333301</v>
          </cell>
          <cell r="GJ41">
            <v>2.51944988556418E-2</v>
          </cell>
          <cell r="GK41">
            <v>-163211</v>
          </cell>
          <cell r="GL41">
            <v>-21663.271138971599</v>
          </cell>
          <cell r="GM41">
            <v>0.78980488695076001</v>
          </cell>
          <cell r="GN41">
            <v>0.78980488695076001</v>
          </cell>
          <cell r="GO41">
            <v>1.6767586213436901E-2</v>
          </cell>
          <cell r="GP41">
            <v>0.95907976023006003</v>
          </cell>
          <cell r="GQ41">
            <v>1.5753736766937899E-2</v>
          </cell>
          <cell r="GR41">
            <v>1.8094176925712399E-2</v>
          </cell>
          <cell r="GS41">
            <v>1.07986825001969E-2</v>
          </cell>
          <cell r="GT41">
            <v>2.2074783690676399E-2</v>
          </cell>
          <cell r="GU41">
            <v>1.7394438347656499E-2</v>
          </cell>
          <cell r="GV41">
            <v>1.7418654646779198E-2</v>
          </cell>
          <cell r="GW41">
            <v>1.9673021502359101E-2</v>
          </cell>
          <cell r="GX41">
            <v>0.84697976395073704</v>
          </cell>
          <cell r="GY41">
            <v>0.80909513925361198</v>
          </cell>
          <cell r="GZ41">
            <v>0.80468464658246197</v>
          </cell>
          <cell r="HA41">
            <v>0.36192106803263302</v>
          </cell>
          <cell r="HB41">
            <v>172271.057227571</v>
          </cell>
          <cell r="HC41">
            <v>0.02</v>
          </cell>
          <cell r="HD41">
            <v>5.0000000000000001E-3</v>
          </cell>
          <cell r="HE41">
            <v>2.87467378247151E-2</v>
          </cell>
          <cell r="HF41">
            <v>2.8622304659840801E-2</v>
          </cell>
          <cell r="HG41">
            <v>3635.7980331239301</v>
          </cell>
          <cell r="HH41">
            <v>2.2673356806094301E-2</v>
          </cell>
          <cell r="HI41">
            <v>0.74034771459854298</v>
          </cell>
          <cell r="HJ41">
            <v>0.79034977476057899</v>
          </cell>
          <cell r="HK41">
            <v>0.81661129049229597</v>
          </cell>
          <cell r="HL41">
            <v>0.79148391075270397</v>
          </cell>
          <cell r="HM41">
            <v>0.75</v>
          </cell>
          <cell r="HN41">
            <v>-0.25</v>
          </cell>
          <cell r="HO41">
            <v>-0.25</v>
          </cell>
          <cell r="HP41">
            <v>-0.25</v>
          </cell>
          <cell r="HQ41">
            <v>6.6355007437053403E-3</v>
          </cell>
          <cell r="HR41">
            <v>1.61957726675056E-2</v>
          </cell>
          <cell r="HS41">
            <v>9.5921307968072096E-3</v>
          </cell>
          <cell r="HT41">
            <v>1.63953400022844E-2</v>
          </cell>
          <cell r="HU41">
            <v>1.14447061235428</v>
          </cell>
          <cell r="HV41">
            <v>1.02702841744243</v>
          </cell>
          <cell r="HW41">
            <v>1.0018674864896899</v>
          </cell>
          <cell r="HX41">
            <v>0.87879169090953202</v>
          </cell>
          <cell r="HY41">
            <v>0.78142522604703402</v>
          </cell>
          <cell r="HZ41">
            <v>1.0872570541964299</v>
          </cell>
          <cell r="IA41">
            <v>22.714767567201299</v>
          </cell>
          <cell r="IB41">
            <v>0.76501541161886999</v>
          </cell>
          <cell r="IC41">
            <v>0</v>
          </cell>
          <cell r="ID41">
            <v>97906.773994071002</v>
          </cell>
          <cell r="IE41">
            <v>4.2212857055661697E-2</v>
          </cell>
          <cell r="IF41">
            <v>1.0461440647542799</v>
          </cell>
          <cell r="IG41">
            <v>0.118752012480162</v>
          </cell>
          <cell r="IH41">
            <v>1.4999999999999999E-2</v>
          </cell>
          <cell r="II41">
            <v>3.9912705679410699E-3</v>
          </cell>
          <cell r="IJ41">
            <v>0.35199999999999998</v>
          </cell>
          <cell r="IK41">
            <v>6.0066666666666699E-2</v>
          </cell>
          <cell r="IL41">
            <v>1.9267399267399302E-2</v>
          </cell>
          <cell r="IM41">
            <v>4.4999999999999998E-2</v>
          </cell>
          <cell r="IN41">
            <v>0.49</v>
          </cell>
          <cell r="IO41">
            <v>8.1215105757507997E-2</v>
          </cell>
          <cell r="IP41">
            <v>6.4295268965031502E-2</v>
          </cell>
          <cell r="IQ41">
            <v>27.072360395669499</v>
          </cell>
          <cell r="IR41">
            <v>0.17657179915191801</v>
          </cell>
          <cell r="IS41">
            <v>3.4646670690870199E-2</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0.47189533879465101</v>
          </cell>
          <cell r="LB41">
            <v>0</v>
          </cell>
          <cell r="LC41">
            <v>199.841769414585</v>
          </cell>
          <cell r="LD41">
            <v>36</v>
          </cell>
          <cell r="LE41">
            <v>27128.8659866075</v>
          </cell>
          <cell r="LF41">
            <v>3682.1339321596301</v>
          </cell>
          <cell r="LG41">
            <v>685.52501098456401</v>
          </cell>
          <cell r="LH41">
            <v>1439.07609292899</v>
          </cell>
          <cell r="LI41">
            <v>15317.789284348601</v>
          </cell>
          <cell r="LJ41">
            <v>5.0000000000000001E-3</v>
          </cell>
          <cell r="LK41">
            <v>0</v>
          </cell>
          <cell r="LL41">
            <v>0</v>
          </cell>
          <cell r="LM41">
            <v>2708.1464565152</v>
          </cell>
          <cell r="LN41">
            <v>4076.8936723982501</v>
          </cell>
          <cell r="LO41">
            <v>177.11517116245199</v>
          </cell>
          <cell r="LP41">
            <v>188.09397421833799</v>
          </cell>
          <cell r="LQ41">
            <v>4.1260000000000003E-3</v>
          </cell>
          <cell r="LR41">
            <v>0.24534348465738501</v>
          </cell>
          <cell r="LS41">
            <v>0</v>
          </cell>
          <cell r="LT41">
            <v>3972.6357558259501</v>
          </cell>
          <cell r="LU41">
            <v>8637.00707200742</v>
          </cell>
          <cell r="LV41">
            <v>1557.53282824608</v>
          </cell>
          <cell r="LW41">
            <v>16.470200305476698</v>
          </cell>
          <cell r="LX41">
            <v>17.730577431747399</v>
          </cell>
          <cell r="LY41">
            <v>3529.5135401305602</v>
          </cell>
          <cell r="LZ41">
            <v>0</v>
          </cell>
          <cell r="MA41">
            <v>363.15850088818001</v>
          </cell>
          <cell r="MB41">
            <v>2.5940761254328801E-2</v>
          </cell>
          <cell r="MC41">
            <v>7.0000000000000001E-3</v>
          </cell>
          <cell r="MD41">
            <v>0.323523111230891</v>
          </cell>
          <cell r="ME41">
            <v>0.34115436780643499</v>
          </cell>
          <cell r="MF41">
            <v>192049.718320393</v>
          </cell>
          <cell r="MG41">
            <v>0.121908404813757</v>
          </cell>
          <cell r="MH41">
            <v>0.51991080328120998</v>
          </cell>
          <cell r="MI41">
            <v>7.88293842048267E-2</v>
          </cell>
          <cell r="MJ41">
            <v>0.51944781069725998</v>
          </cell>
          <cell r="MK41">
            <v>8.9204373522702399E-2</v>
          </cell>
          <cell r="ML41">
            <v>0.39535838244125898</v>
          </cell>
          <cell r="MM41">
            <v>-1608.4879365514701</v>
          </cell>
          <cell r="MN41">
            <v>1645.0584245507</v>
          </cell>
          <cell r="MO41">
            <v>82.168745145786602</v>
          </cell>
          <cell r="MP41">
            <v>45.833504186707898</v>
          </cell>
          <cell r="MQ41">
            <v>35711.264547000901</v>
          </cell>
          <cell r="MR41">
            <v>37.713029136888501</v>
          </cell>
          <cell r="MS41">
            <v>37.713029136888501</v>
          </cell>
          <cell r="MT41">
            <v>0</v>
          </cell>
          <cell r="MU41">
            <v>0</v>
          </cell>
          <cell r="MV41">
            <v>0</v>
          </cell>
          <cell r="MW41">
            <v>0</v>
          </cell>
          <cell r="MX41">
            <v>0</v>
          </cell>
          <cell r="MY41">
            <v>46.876790830945502</v>
          </cell>
          <cell r="MZ41">
            <v>-11.5668823044844</v>
          </cell>
          <cell r="NA41">
            <v>42.600462392668</v>
          </cell>
          <cell r="NB41">
            <v>6.1993338568038903</v>
          </cell>
          <cell r="NC41">
            <v>79.346264666666301</v>
          </cell>
          <cell r="ND41">
            <v>49</v>
          </cell>
          <cell r="NE41">
            <v>6.0066666666666704</v>
          </cell>
          <cell r="NF41">
            <v>1.9267399267399301</v>
          </cell>
          <cell r="NG41">
            <v>2.5940761254328799</v>
          </cell>
          <cell r="NH41">
            <v>0.7</v>
          </cell>
          <cell r="NI41">
            <v>3.5480139663516499</v>
          </cell>
          <cell r="NJ41">
            <v>0</v>
          </cell>
          <cell r="NK41">
            <v>0</v>
          </cell>
          <cell r="NL41">
            <v>0</v>
          </cell>
          <cell r="NM41">
            <v>0</v>
          </cell>
          <cell r="NN41">
            <v>0</v>
          </cell>
          <cell r="NO41">
            <v>0</v>
          </cell>
          <cell r="NP41">
            <v>0</v>
          </cell>
          <cell r="NQ41">
            <v>0</v>
          </cell>
          <cell r="NR41">
            <v>0</v>
          </cell>
          <cell r="NS41">
            <v>0</v>
          </cell>
          <cell r="NT41">
            <v>0</v>
          </cell>
          <cell r="NU41">
            <v>2090.21213802684</v>
          </cell>
          <cell r="NV41">
            <v>78.980488695076005</v>
          </cell>
          <cell r="NW41">
            <v>76.931674694086794</v>
          </cell>
          <cell r="NX41">
            <v>0</v>
          </cell>
          <cell r="NY41">
            <v>45.790513035818499</v>
          </cell>
          <cell r="NZ41">
            <v>53.415907267194498</v>
          </cell>
          <cell r="OA41">
            <v>49.288128164218797</v>
          </cell>
          <cell r="OB41">
            <v>0</v>
          </cell>
          <cell r="OC41">
            <v>0</v>
          </cell>
          <cell r="OD41">
            <v>-1.1504572146540999</v>
          </cell>
          <cell r="OE41">
            <v>-10.4838633635681</v>
          </cell>
          <cell r="OF41">
            <v>11.8400483716617</v>
          </cell>
          <cell r="OG41">
            <v>0</v>
          </cell>
          <cell r="OH41">
            <v>3.9071019617442202</v>
          </cell>
          <cell r="OI41">
            <v>7.8829384204823798</v>
          </cell>
          <cell r="OJ41">
            <v>8.9204373522702394</v>
          </cell>
          <cell r="OK41">
            <v>2.0260846367164098</v>
          </cell>
          <cell r="OL41">
            <v>-7.24494797590053</v>
          </cell>
          <cell r="OM41">
            <v>-10.088317528059299</v>
          </cell>
          <cell r="ON41">
            <v>14.3212943123494</v>
          </cell>
          <cell r="OO41">
            <v>-2.5849799907967999</v>
          </cell>
          <cell r="OP41">
            <v>0</v>
          </cell>
          <cell r="OQ41">
            <v>0</v>
          </cell>
          <cell r="OR41">
            <v>-182.31803472035901</v>
          </cell>
          <cell r="OS41">
            <v>28.228406975916599</v>
          </cell>
          <cell r="OT41">
            <v>210.546441696275</v>
          </cell>
          <cell r="OU41">
            <v>31.834055045196202</v>
          </cell>
          <cell r="OV41">
            <v>0.52648796102638995</v>
          </cell>
          <cell r="OW41">
            <v>8.0218035962559693</v>
          </cell>
          <cell r="OX41">
            <v>-7.24494797590053</v>
          </cell>
          <cell r="OY41">
            <v>-6.42819918466805</v>
          </cell>
          <cell r="OZ41">
            <v>-5.4829462968257197</v>
          </cell>
          <cell r="PA41">
            <v>-13.7581874462855</v>
          </cell>
          <cell r="PB41">
            <v>-0.99826897349697896</v>
          </cell>
          <cell r="PC41">
            <v>1.2930657410572299</v>
          </cell>
          <cell r="PD41">
            <v>-0.37749285427687301</v>
          </cell>
          <cell r="PE41">
            <v>14.3212943123494</v>
          </cell>
          <cell r="PF41">
            <v>0</v>
          </cell>
          <cell r="PG41">
            <v>0</v>
          </cell>
          <cell r="PH41">
            <v>0</v>
          </cell>
          <cell r="PI41">
            <v>0</v>
          </cell>
          <cell r="PJ41">
            <v>-2.5849799907967999</v>
          </cell>
          <cell r="PK41">
            <v>0</v>
          </cell>
          <cell r="PL41">
            <v>0</v>
          </cell>
          <cell r="PM41">
            <v>0</v>
          </cell>
          <cell r="PN41">
            <v>9.6762864401044997</v>
          </cell>
          <cell r="PO41">
            <v>0</v>
          </cell>
          <cell r="PP41">
            <v>0</v>
          </cell>
          <cell r="PQ41">
            <v>1.7911005760158701E-2</v>
          </cell>
          <cell r="PR41">
            <v>-166.5</v>
          </cell>
          <cell r="PS41">
            <v>3988.5579601833101</v>
          </cell>
          <cell r="PT41">
            <v>1306.8713575479201</v>
          </cell>
          <cell r="PU41">
            <v>2033.8097192621401</v>
          </cell>
          <cell r="PV41">
            <v>1210.70475003552</v>
          </cell>
          <cell r="PW41">
            <v>548.88006554746596</v>
          </cell>
          <cell r="PX41">
            <v>274.22490367915498</v>
          </cell>
          <cell r="PY41">
            <v>-22.8938261968269</v>
          </cell>
          <cell r="PZ41">
            <v>2734.2416840917799</v>
          </cell>
          <cell r="QA41">
            <v>37084</v>
          </cell>
          <cell r="QB41">
            <v>2461.7059903877698</v>
          </cell>
          <cell r="QC41">
            <v>0</v>
          </cell>
          <cell r="QD41">
            <v>37356.585916000004</v>
          </cell>
          <cell r="QE41">
            <v>7578.8809045005501</v>
          </cell>
          <cell r="QF41">
            <v>0.30399999999999999</v>
          </cell>
          <cell r="QG41">
            <v>106.33969370401</v>
          </cell>
          <cell r="QH41">
            <v>272.53569370400902</v>
          </cell>
          <cell r="QI41">
            <v>43.323863636363598</v>
          </cell>
          <cell r="QJ41">
            <v>43.323863636363598</v>
          </cell>
          <cell r="QK41">
            <v>0</v>
          </cell>
          <cell r="QL41">
            <v>0</v>
          </cell>
          <cell r="QM41">
            <v>0</v>
          </cell>
          <cell r="QN41">
            <v>0</v>
          </cell>
          <cell r="QO41">
            <v>0</v>
          </cell>
          <cell r="QP41">
            <v>49.676294820716997</v>
          </cell>
          <cell r="QQ41">
            <v>-17.148244966258801</v>
          </cell>
          <cell r="QR41">
            <v>-11.5668823044844</v>
          </cell>
          <cell r="QS41">
            <v>-12.9792769757037</v>
          </cell>
          <cell r="QT41">
            <v>3.7615583597789199</v>
          </cell>
          <cell r="QU41">
            <v>48.165221122405399</v>
          </cell>
          <cell r="QV41">
            <v>0</v>
          </cell>
          <cell r="QW41">
            <v>5.5133734980681703</v>
          </cell>
          <cell r="QX41">
            <v>79.346264666666301</v>
          </cell>
          <cell r="QY41">
            <v>49</v>
          </cell>
          <cell r="QZ41">
            <v>6.0066666666666704</v>
          </cell>
          <cell r="RA41">
            <v>1.9267399267399301</v>
          </cell>
          <cell r="RB41">
            <v>2.5940761254328799</v>
          </cell>
          <cell r="RC41">
            <v>0.391666666666667</v>
          </cell>
          <cell r="RD41">
            <v>0</v>
          </cell>
          <cell r="RE41">
            <v>0</v>
          </cell>
          <cell r="RF41">
            <v>0</v>
          </cell>
          <cell r="RG41">
            <v>0</v>
          </cell>
          <cell r="RH41">
            <v>0</v>
          </cell>
          <cell r="RI41">
            <v>0</v>
          </cell>
          <cell r="RJ41">
            <v>7.4106141255582099</v>
          </cell>
          <cell r="RK41">
            <v>0</v>
          </cell>
          <cell r="RL41">
            <v>0</v>
          </cell>
          <cell r="RM41">
            <v>-6.8993313052800902</v>
          </cell>
          <cell r="RN41">
            <v>0</v>
          </cell>
          <cell r="RO41">
            <v>0</v>
          </cell>
          <cell r="RP41">
            <v>41683.145564321698</v>
          </cell>
          <cell r="RQ41">
            <v>2199.9630863479601</v>
          </cell>
          <cell r="RR41">
            <v>78.980488695076005</v>
          </cell>
          <cell r="RS41">
            <v>76.931674694086794</v>
          </cell>
          <cell r="RT41">
            <v>49.741312573607701</v>
          </cell>
          <cell r="RU41">
            <v>15.229732180039701</v>
          </cell>
          <cell r="RV41">
            <v>0</v>
          </cell>
          <cell r="RW41">
            <v>0</v>
          </cell>
          <cell r="RX41">
            <v>-8.6104419372219407</v>
          </cell>
          <cell r="RY41">
            <v>-9.7150557910854403</v>
          </cell>
          <cell r="RZ41">
            <v>0</v>
          </cell>
          <cell r="SA41">
            <v>5.9954885048751896</v>
          </cell>
          <cell r="SB41">
            <v>3.9725955466384901</v>
          </cell>
          <cell r="SC41">
            <v>7.6853307884873701</v>
          </cell>
          <cell r="SD41">
            <v>8.2617161337797196</v>
          </cell>
          <cell r="SE41">
            <v>2.5385761288172901</v>
          </cell>
          <cell r="SF41">
            <v>-7.2644416010343198</v>
          </cell>
          <cell r="SG41">
            <v>-12.0640410452643</v>
          </cell>
          <cell r="SH41">
            <v>0</v>
          </cell>
          <cell r="SI41">
            <v>0</v>
          </cell>
          <cell r="SJ41">
            <v>16.6176813244215</v>
          </cell>
          <cell r="SK41">
            <v>-0.20760147385130401</v>
          </cell>
          <cell r="SL41">
            <v>0</v>
          </cell>
          <cell r="SM41">
            <v>0</v>
          </cell>
          <cell r="SN41">
            <v>-191.89102343407399</v>
          </cell>
          <cell r="SO41">
            <v>-2153.4973574143501</v>
          </cell>
          <cell r="SP41">
            <v>27.936256202575201</v>
          </cell>
          <cell r="SQ41">
            <v>219.827279636649</v>
          </cell>
          <cell r="SR41">
            <v>25.974356749439799</v>
          </cell>
          <cell r="SS41">
            <v>0.75237589687335205</v>
          </cell>
          <cell r="ST41">
            <v>61.271157137394397</v>
          </cell>
          <cell r="SU41">
            <v>6.5784325997422703</v>
          </cell>
          <cell r="SV41">
            <v>8.1546467750084997</v>
          </cell>
          <cell r="SW41">
            <v>-7.2644416010343198</v>
          </cell>
          <cell r="SX41">
            <v>-7.8045477852262701</v>
          </cell>
          <cell r="SY41">
            <v>-4.3212129473991103</v>
          </cell>
          <cell r="SZ41">
            <v>-11.874362282014999</v>
          </cell>
          <cell r="TA41">
            <v>-1.88647771477975</v>
          </cell>
          <cell r="TB41">
            <v>1.0221650276522201</v>
          </cell>
          <cell r="TC41">
            <v>2.62734889151863</v>
          </cell>
          <cell r="TD41">
            <v>16.6176813244215</v>
          </cell>
          <cell r="TE41">
            <v>0</v>
          </cell>
          <cell r="TF41">
            <v>0</v>
          </cell>
          <cell r="TG41">
            <v>-0.20760147385130401</v>
          </cell>
          <cell r="TH41">
            <v>0</v>
          </cell>
          <cell r="TI41">
            <v>0</v>
          </cell>
          <cell r="TJ41">
            <v>0</v>
          </cell>
          <cell r="TK41">
            <v>7.4106141255582099</v>
          </cell>
          <cell r="TL41">
            <v>0</v>
          </cell>
          <cell r="TM41">
            <v>0</v>
          </cell>
          <cell r="TN41">
            <v>0</v>
          </cell>
          <cell r="TO41">
            <v>5.4730365862379902</v>
          </cell>
          <cell r="TP41">
            <v>12.508185985593</v>
          </cell>
          <cell r="TQ41">
            <v>8.39854049563586</v>
          </cell>
          <cell r="TR41">
            <v>0</v>
          </cell>
          <cell r="TS41">
            <v>6.1224336165493396</v>
          </cell>
          <cell r="TT41">
            <v>6.2944200781163104</v>
          </cell>
          <cell r="TU41">
            <v>51.112968882864401</v>
          </cell>
          <cell r="TV41">
            <v>3.7340350375910698</v>
          </cell>
          <cell r="TW41">
            <v>262396.928642118</v>
          </cell>
          <cell r="TX41">
            <v>566.29846103775606</v>
          </cell>
          <cell r="TY41">
            <v>138194.75073049401</v>
          </cell>
          <cell r="TZ41">
            <v>35710.167107761801</v>
          </cell>
          <cell r="UA41">
            <v>52858.3800813946</v>
          </cell>
          <cell r="UB41">
            <v>8462.3941375418399</v>
          </cell>
          <cell r="UC41">
            <v>142991.42580880399</v>
          </cell>
          <cell r="UD41">
            <v>1.7467010258084801</v>
          </cell>
          <cell r="UE41">
            <v>0.51707726732750403</v>
          </cell>
          <cell r="UF41">
            <v>0.51707726732750403</v>
          </cell>
          <cell r="UG41">
            <v>0.195913472980009</v>
          </cell>
          <cell r="UH41">
            <v>14984.353526082101</v>
          </cell>
          <cell r="UI41">
            <v>111948.54746487799</v>
          </cell>
          <cell r="UJ41">
            <v>92748.589622992702</v>
          </cell>
          <cell r="UK41">
            <v>17148.212973632901</v>
          </cell>
          <cell r="UL41">
            <v>17837.639333853102</v>
          </cell>
          <cell r="UM41">
            <v>172271.057227571</v>
          </cell>
          <cell r="UN41">
            <v>9.5921307968072096E-3</v>
          </cell>
          <cell r="UO41">
            <v>1.63953400022844E-2</v>
          </cell>
          <cell r="UP41">
            <v>1.14447061235428</v>
          </cell>
          <cell r="UQ41">
            <v>0</v>
          </cell>
          <cell r="UR41">
            <v>4.2212857055661697E-2</v>
          </cell>
          <cell r="US41">
            <v>0.118752012480162</v>
          </cell>
          <cell r="UT41">
            <v>3.9912705679410699E-3</v>
          </cell>
          <cell r="UU41">
            <v>0.35199999999999998</v>
          </cell>
          <cell r="UV41">
            <v>8.1215105757507997E-2</v>
          </cell>
          <cell r="UW41">
            <v>6.4295268965031502E-2</v>
          </cell>
          <cell r="UX41">
            <v>0.17657179915191801</v>
          </cell>
          <cell r="UY41">
            <v>3.4646670690870199E-2</v>
          </cell>
          <cell r="UZ41">
            <v>27.6727586514018</v>
          </cell>
          <cell r="VA41">
            <v>17.132635663177499</v>
          </cell>
          <cell r="VB41">
            <v>0.28196320167074701</v>
          </cell>
          <cell r="VC41">
            <v>1.4488648549435199</v>
          </cell>
          <cell r="VD41">
            <v>-2.24487022292793</v>
          </cell>
          <cell r="VE41">
            <v>0</v>
          </cell>
          <cell r="VF41">
            <v>5.1139708628524998</v>
          </cell>
          <cell r="VG41">
            <v>5.1139708628524998</v>
          </cell>
          <cell r="VH41">
            <v>3.51129097754368</v>
          </cell>
          <cell r="VI41">
            <v>1.3394729071961</v>
          </cell>
          <cell r="VJ41">
            <v>-2.21394552899952</v>
          </cell>
          <cell r="VK41">
            <v>0</v>
          </cell>
          <cell r="VL41">
            <v>5.3193139565457797</v>
          </cell>
          <cell r="VM41">
            <v>5.3193139565457797</v>
          </cell>
          <cell r="VN41">
            <v>2.4578747629737899E-2</v>
          </cell>
          <cell r="VO41">
            <v>3.9862039989832301E-2</v>
          </cell>
          <cell r="VP41">
            <v>5.8148036875124598</v>
          </cell>
          <cell r="VQ41">
            <v>2.2199623150447101</v>
          </cell>
          <cell r="VR41">
            <v>8.0468146776339697</v>
          </cell>
          <cell r="VS41">
            <v>2.0095905724284902</v>
          </cell>
          <cell r="VT41">
            <v>132536.89150124401</v>
          </cell>
          <cell r="VU41">
            <v>1.00219240988604</v>
          </cell>
          <cell r="VV41">
            <v>109077.622188076</v>
          </cell>
          <cell r="VW41">
            <v>2.2058270321053501</v>
          </cell>
          <cell r="VX41">
            <v>2.8426855266067199</v>
          </cell>
          <cell r="VY41">
            <v>-0.73176484664403696</v>
          </cell>
        </row>
        <row r="42">
          <cell r="B42" t="str">
            <v>1979Q2</v>
          </cell>
          <cell r="C42">
            <v>4.8978368245002298E-2</v>
          </cell>
          <cell r="D42">
            <v>0.3</v>
          </cell>
          <cell r="E42">
            <v>0</v>
          </cell>
          <cell r="F42">
            <v>1</v>
          </cell>
          <cell r="G42">
            <v>0</v>
          </cell>
          <cell r="H42">
            <v>0</v>
          </cell>
          <cell r="I42">
            <v>41.1444743023957</v>
          </cell>
          <cell r="J42">
            <v>41.054466085084499</v>
          </cell>
          <cell r="K42">
            <v>41.1444743023957</v>
          </cell>
          <cell r="L42">
            <v>-32.231415317859003</v>
          </cell>
          <cell r="M42">
            <v>5685.4849299999996</v>
          </cell>
          <cell r="N42">
            <v>-68.146479000000895</v>
          </cell>
          <cell r="O42">
            <v>20.338584682141001</v>
          </cell>
          <cell r="P42">
            <v>1.8826520974351699E-2</v>
          </cell>
          <cell r="Q42">
            <v>-52.46</v>
          </cell>
          <cell r="R42">
            <v>-2772.0137697249502</v>
          </cell>
          <cell r="S42">
            <v>-10705.9644680643</v>
          </cell>
          <cell r="T42">
            <v>-155.51</v>
          </cell>
          <cell r="U42">
            <v>-8.4200198774118898E-2</v>
          </cell>
          <cell r="V42">
            <v>-0.11</v>
          </cell>
          <cell r="W42">
            <v>66842.883697521203</v>
          </cell>
          <cell r="X42">
            <v>262082.450310855</v>
          </cell>
          <cell r="Y42">
            <v>141.57461525943901</v>
          </cell>
          <cell r="Z42">
            <v>103.676591445409</v>
          </cell>
          <cell r="AA42">
            <v>1271.7958385061099</v>
          </cell>
          <cell r="AB42">
            <v>3702.8554139820999</v>
          </cell>
          <cell r="AC42">
            <v>1.9318162418696799E-2</v>
          </cell>
          <cell r="AD42">
            <v>1.9318162418696799E-2</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0.33435359176092699</v>
          </cell>
          <cell r="AV42">
            <v>118972.869190924</v>
          </cell>
          <cell r="AW42">
            <v>115602.094752998</v>
          </cell>
          <cell r="AX42">
            <v>458141.75799035002</v>
          </cell>
          <cell r="AY42">
            <v>39327.488524880697</v>
          </cell>
          <cell r="AZ42">
            <v>460001.35274396202</v>
          </cell>
          <cell r="BA42">
            <v>2309.75697618494</v>
          </cell>
          <cell r="BB42">
            <v>2301.8838528287401</v>
          </cell>
          <cell r="BC42">
            <v>6773.4944461559598</v>
          </cell>
          <cell r="BD42">
            <v>6734.8461357679698</v>
          </cell>
          <cell r="BE42">
            <v>6.9306682798338697E-3</v>
          </cell>
          <cell r="BF42">
            <v>9.6914629147523794E-3</v>
          </cell>
          <cell r="BG42">
            <v>7.9884332871636606E-3</v>
          </cell>
          <cell r="BH42">
            <v>6.1927374648060897E-3</v>
          </cell>
          <cell r="BI42">
            <v>46817.628367665602</v>
          </cell>
          <cell r="BJ42">
            <v>-19.023025416412001</v>
          </cell>
          <cell r="BK42">
            <v>0</v>
          </cell>
          <cell r="BL42">
            <v>5.8294561551700701E-2</v>
          </cell>
          <cell r="BM42">
            <v>132531.00933837899</v>
          </cell>
          <cell r="BN42">
            <v>5452918.7079934999</v>
          </cell>
          <cell r="BO42">
            <v>5793708.0652309703</v>
          </cell>
          <cell r="BP42">
            <v>137009.26951056501</v>
          </cell>
          <cell r="BQ42">
            <v>1.62134575050502E-2</v>
          </cell>
          <cell r="BR42">
            <v>1.0171799949982301</v>
          </cell>
          <cell r="BS42">
            <v>5.30082423401744E-2</v>
          </cell>
          <cell r="BT42">
            <v>33689.894749266801</v>
          </cell>
          <cell r="BU42">
            <v>0</v>
          </cell>
          <cell r="BV42">
            <v>7685.3912996701902</v>
          </cell>
          <cell r="BW42">
            <v>0</v>
          </cell>
          <cell r="BX42">
            <v>6703.6840000000002</v>
          </cell>
          <cell r="BY42">
            <v>3746.0883815205202</v>
          </cell>
          <cell r="BZ42">
            <v>16872.0039220197</v>
          </cell>
          <cell r="CA42">
            <v>3086.32</v>
          </cell>
          <cell r="CB42">
            <v>15196.743</v>
          </cell>
          <cell r="CC42">
            <v>134410.05891928999</v>
          </cell>
          <cell r="CD42">
            <v>39343.741300059701</v>
          </cell>
          <cell r="CE42">
            <v>145040.03317651601</v>
          </cell>
          <cell r="CF42">
            <v>29034.486710000001</v>
          </cell>
          <cell r="CG42">
            <v>131213</v>
          </cell>
          <cell r="CH42">
            <v>27987.136866219498</v>
          </cell>
          <cell r="CI42">
            <v>104429.12813925301</v>
          </cell>
          <cell r="CJ42">
            <v>23583.544000000002</v>
          </cell>
          <cell r="CK42">
            <v>93647.72</v>
          </cell>
          <cell r="CL42">
            <v>804.97052226202504</v>
          </cell>
          <cell r="CM42">
            <v>2450.6050385282001</v>
          </cell>
          <cell r="CN42">
            <v>4642.6585316992596</v>
          </cell>
          <cell r="CO42">
            <v>15445.9209852979</v>
          </cell>
          <cell r="CP42">
            <v>3791.2473748860002</v>
          </cell>
          <cell r="CQ42">
            <v>15664.852999999999</v>
          </cell>
          <cell r="CR42">
            <v>13237.202786217</v>
          </cell>
          <cell r="CS42">
            <v>52948.811144868101</v>
          </cell>
          <cell r="CT42">
            <v>0</v>
          </cell>
          <cell r="CU42">
            <v>0</v>
          </cell>
          <cell r="CV42">
            <v>0</v>
          </cell>
          <cell r="CW42">
            <v>0</v>
          </cell>
          <cell r="CX42">
            <v>9271</v>
          </cell>
          <cell r="CY42">
            <v>37084</v>
          </cell>
          <cell r="CZ42">
            <v>13265.3562298244</v>
          </cell>
          <cell r="DA42">
            <v>53061.424919297599</v>
          </cell>
          <cell r="DB42">
            <v>10477.033028661601</v>
          </cell>
          <cell r="DC42">
            <v>41908.132114646498</v>
          </cell>
          <cell r="DD42">
            <v>0</v>
          </cell>
          <cell r="DE42">
            <v>1</v>
          </cell>
          <cell r="DF42">
            <v>1</v>
          </cell>
          <cell r="DG42">
            <v>1</v>
          </cell>
          <cell r="DH42">
            <v>1</v>
          </cell>
          <cell r="DI42">
            <v>0</v>
          </cell>
          <cell r="DJ42">
            <v>0</v>
          </cell>
          <cell r="DK42">
            <v>199467</v>
          </cell>
          <cell r="DL42">
            <v>24101.886542362099</v>
          </cell>
          <cell r="DM42">
            <v>-0.115248808036171</v>
          </cell>
          <cell r="DN42">
            <v>-0.11009584697029</v>
          </cell>
          <cell r="DO42">
            <v>90963.905494099599</v>
          </cell>
          <cell r="DP42">
            <v>118630.884439983</v>
          </cell>
          <cell r="DQ42">
            <v>454943.622526664</v>
          </cell>
          <cell r="DR42">
            <v>2330.0955608670802</v>
          </cell>
          <cell r="DS42">
            <v>6931.1675054463603</v>
          </cell>
          <cell r="DT42">
            <v>181962.286506984</v>
          </cell>
          <cell r="DU42">
            <v>134083.89332221801</v>
          </cell>
          <cell r="DV42">
            <v>117637.55638325401</v>
          </cell>
          <cell r="DW42">
            <v>40434.247694571</v>
          </cell>
          <cell r="DX42">
            <v>415.52765837667198</v>
          </cell>
          <cell r="DY42">
            <v>1171.46608671631</v>
          </cell>
          <cell r="DZ42">
            <v>117608.26418409</v>
          </cell>
          <cell r="EA42">
            <v>450255.79557293199</v>
          </cell>
          <cell r="EB42">
            <v>115739.440020433</v>
          </cell>
          <cell r="EC42">
            <v>430220.44601562002</v>
          </cell>
          <cell r="ED42">
            <v>-3.0499999999999999E-2</v>
          </cell>
          <cell r="EE42">
            <v>12226.3476897807</v>
          </cell>
          <cell r="EF42">
            <v>25598.467960482401</v>
          </cell>
          <cell r="EG42">
            <v>106999.779418555</v>
          </cell>
          <cell r="EH42">
            <v>0</v>
          </cell>
          <cell r="EI42">
            <v>4354.9165563448096</v>
          </cell>
          <cell r="EJ42">
            <v>8981.8152527080492</v>
          </cell>
          <cell r="EK42">
            <v>13336.731809052901</v>
          </cell>
          <cell r="EL42">
            <v>378.56400418821102</v>
          </cell>
          <cell r="EM42">
            <v>4061.28753606178</v>
          </cell>
          <cell r="EN42">
            <v>77.681665102779306</v>
          </cell>
          <cell r="EO42">
            <v>2115.59853438546</v>
          </cell>
          <cell r="EP42">
            <v>8357.4151528638904</v>
          </cell>
          <cell r="EQ42">
            <v>3.0499999999999999E-2</v>
          </cell>
          <cell r="ER42">
            <v>158.314686654968</v>
          </cell>
          <cell r="ES42">
            <v>174.350834605817</v>
          </cell>
          <cell r="ET42">
            <v>697.40333842326697</v>
          </cell>
          <cell r="EU42">
            <v>7.8731233562030303</v>
          </cell>
          <cell r="EV42">
            <v>-38.6483103879848</v>
          </cell>
          <cell r="EW42">
            <v>34779.471944271303</v>
          </cell>
          <cell r="EX42">
            <v>0</v>
          </cell>
          <cell r="EY42">
            <v>3349.8166457111902</v>
          </cell>
          <cell r="EZ42">
            <v>0</v>
          </cell>
          <cell r="FA42">
            <v>3140.7572352934499</v>
          </cell>
          <cell r="FB42">
            <v>1152.3622205501099</v>
          </cell>
          <cell r="FC42">
            <v>6078.0852529346403</v>
          </cell>
          <cell r="FD42">
            <v>1086.1485822941299</v>
          </cell>
          <cell r="FE42">
            <v>6058.75663383754</v>
          </cell>
          <cell r="FF42">
            <v>143864.943892849</v>
          </cell>
          <cell r="FG42">
            <v>34803.7292792113</v>
          </cell>
          <cell r="FH42">
            <v>141660.35219012</v>
          </cell>
          <cell r="FI42">
            <v>23349.001779999999</v>
          </cell>
          <cell r="FJ42">
            <v>130959</v>
          </cell>
          <cell r="FK42">
            <v>784.63193757988404</v>
          </cell>
          <cell r="FL42">
            <v>2254.2836688498101</v>
          </cell>
          <cell r="FM42">
            <v>33194.206554870201</v>
          </cell>
          <cell r="FN42">
            <v>132610.10991488199</v>
          </cell>
          <cell r="FO42">
            <v>26857.2711749259</v>
          </cell>
          <cell r="FP42">
            <v>121759.486130869</v>
          </cell>
          <cell r="FQ42">
            <v>13370.9915315403</v>
          </cell>
          <cell r="FR42">
            <v>58555.673381503999</v>
          </cell>
          <cell r="FS42">
            <v>9339.1464790000009</v>
          </cell>
          <cell r="FT42">
            <v>56987.481</v>
          </cell>
          <cell r="FU42">
            <v>614.56035594595801</v>
          </cell>
          <cell r="FV42">
            <v>1899.17294545755</v>
          </cell>
          <cell r="FW42">
            <v>0.39703703703703702</v>
          </cell>
          <cell r="FX42">
            <v>5.1707726732750396E-3</v>
          </cell>
          <cell r="FY42">
            <v>0.12934131736526899</v>
          </cell>
          <cell r="FZ42">
            <v>0</v>
          </cell>
          <cell r="GA42">
            <v>0.39703703703703702</v>
          </cell>
          <cell r="GB42">
            <v>0.12934131736526899</v>
          </cell>
          <cell r="GC42">
            <v>36256</v>
          </cell>
          <cell r="GD42">
            <v>2.5000000000000001E-2</v>
          </cell>
          <cell r="GE42">
            <v>1549500.66645822</v>
          </cell>
          <cell r="GF42">
            <v>589669.20657289203</v>
          </cell>
          <cell r="GG42">
            <v>753136.81447029195</v>
          </cell>
          <cell r="GH42">
            <v>92689.155502115507</v>
          </cell>
          <cell r="GI42">
            <v>2041.3333333333301</v>
          </cell>
          <cell r="GJ42">
            <v>2.51944988556418E-2</v>
          </cell>
          <cell r="GK42">
            <v>-163211</v>
          </cell>
          <cell r="GL42">
            <v>-21663.271138971599</v>
          </cell>
          <cell r="GM42">
            <v>0.78980488695076001</v>
          </cell>
          <cell r="GN42">
            <v>0.78980488695076001</v>
          </cell>
          <cell r="GO42">
            <v>1.9026645293480499E-2</v>
          </cell>
          <cell r="GP42">
            <v>0.95907976023006003</v>
          </cell>
          <cell r="GQ42">
            <v>1.72404619715694E-2</v>
          </cell>
          <cell r="GR42">
            <v>1.9641559378627899E-2</v>
          </cell>
          <cell r="GS42">
            <v>1.18495620024614E-2</v>
          </cell>
          <cell r="GT42">
            <v>2.4007700652034499E-2</v>
          </cell>
          <cell r="GU42">
            <v>1.91273492489791E-2</v>
          </cell>
          <cell r="GV42">
            <v>1.8943020510440601E-2</v>
          </cell>
          <cell r="GW42">
            <v>2.2560202720649E-2</v>
          </cell>
          <cell r="GX42">
            <v>0.84697976395073704</v>
          </cell>
          <cell r="GY42">
            <v>0.80909513925361198</v>
          </cell>
          <cell r="GZ42">
            <v>0.80468464658246197</v>
          </cell>
          <cell r="HA42">
            <v>0.54247488598596105</v>
          </cell>
          <cell r="HB42">
            <v>172271.057227571</v>
          </cell>
          <cell r="HC42">
            <v>0.02</v>
          </cell>
          <cell r="HD42">
            <v>5.0000000000000001E-3</v>
          </cell>
          <cell r="HE42">
            <v>2.87467378247151E-2</v>
          </cell>
          <cell r="HF42">
            <v>2.8622304659840801E-2</v>
          </cell>
          <cell r="HG42">
            <v>3635.7980331239301</v>
          </cell>
          <cell r="HH42">
            <v>2.38935303375961E-2</v>
          </cell>
          <cell r="HI42">
            <v>0.74034771459854298</v>
          </cell>
          <cell r="HJ42">
            <v>0.79034977476057899</v>
          </cell>
          <cell r="HK42">
            <v>0.81661129049229597</v>
          </cell>
          <cell r="HL42">
            <v>0.79148391075270397</v>
          </cell>
          <cell r="HM42">
            <v>-0.25</v>
          </cell>
          <cell r="HN42">
            <v>0.75</v>
          </cell>
          <cell r="HO42">
            <v>-0.25</v>
          </cell>
          <cell r="HP42">
            <v>-0.25</v>
          </cell>
          <cell r="HQ42">
            <v>6.6355007437053403E-3</v>
          </cell>
          <cell r="HR42">
            <v>1.61957726675056E-2</v>
          </cell>
          <cell r="HS42">
            <v>9.5921307968072096E-3</v>
          </cell>
          <cell r="HT42">
            <v>1.63953400022844E-2</v>
          </cell>
          <cell r="HU42">
            <v>1.14447061235428</v>
          </cell>
          <cell r="HV42">
            <v>1.02702841744243</v>
          </cell>
          <cell r="HW42">
            <v>1.0018674864896899</v>
          </cell>
          <cell r="HX42">
            <v>0.94544570045237197</v>
          </cell>
          <cell r="HY42">
            <v>0.78142522604703402</v>
          </cell>
          <cell r="HZ42">
            <v>1.14859529662379</v>
          </cell>
          <cell r="IA42">
            <v>22.714767567201299</v>
          </cell>
          <cell r="IB42">
            <v>0.76489938074726904</v>
          </cell>
          <cell r="IC42">
            <v>0</v>
          </cell>
          <cell r="ID42">
            <v>97906.773994071002</v>
          </cell>
          <cell r="IE42">
            <v>4.2212857055661697E-2</v>
          </cell>
          <cell r="IF42">
            <v>1.0461440647542799</v>
          </cell>
          <cell r="IG42">
            <v>0.118752012480162</v>
          </cell>
          <cell r="IH42">
            <v>1.4999999999999999E-2</v>
          </cell>
          <cell r="II42">
            <v>3.9912705679410699E-3</v>
          </cell>
          <cell r="IJ42">
            <v>0.35199999999999998</v>
          </cell>
          <cell r="IK42">
            <v>6.0066666666666699E-2</v>
          </cell>
          <cell r="IL42">
            <v>1.9267399267399302E-2</v>
          </cell>
          <cell r="IM42">
            <v>4.4999999999999998E-2</v>
          </cell>
          <cell r="IN42">
            <v>0.49</v>
          </cell>
          <cell r="IO42">
            <v>8.1215105757507997E-2</v>
          </cell>
          <cell r="IP42">
            <v>6.4295268965031502E-2</v>
          </cell>
          <cell r="IQ42">
            <v>27.072360395669499</v>
          </cell>
          <cell r="IR42">
            <v>0.17657179915191801</v>
          </cell>
          <cell r="IS42">
            <v>3.4646670690870199E-2</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0.47816944393168698</v>
          </cell>
          <cell r="LB42">
            <v>0</v>
          </cell>
          <cell r="LC42">
            <v>199.841769414585</v>
          </cell>
          <cell r="LD42">
            <v>37</v>
          </cell>
          <cell r="LE42">
            <v>27128.8659866075</v>
          </cell>
          <cell r="LF42">
            <v>3682.1339321596301</v>
          </cell>
          <cell r="LG42">
            <v>685.52501098456401</v>
          </cell>
          <cell r="LH42">
            <v>1439.07609292899</v>
          </cell>
          <cell r="LI42">
            <v>15317.789284348601</v>
          </cell>
          <cell r="LJ42">
            <v>5.0000000000000001E-3</v>
          </cell>
          <cell r="LK42">
            <v>0</v>
          </cell>
          <cell r="LL42">
            <v>0</v>
          </cell>
          <cell r="LM42">
            <v>2708.1464565152</v>
          </cell>
          <cell r="LN42">
            <v>4076.8936723982501</v>
          </cell>
          <cell r="LO42">
            <v>177.11517116245199</v>
          </cell>
          <cell r="LP42">
            <v>204.962184209019</v>
          </cell>
          <cell r="LQ42">
            <v>4.1260000000000003E-3</v>
          </cell>
          <cell r="LR42">
            <v>0.25368007851145802</v>
          </cell>
          <cell r="LS42">
            <v>0</v>
          </cell>
          <cell r="LT42">
            <v>3972.6357558259501</v>
          </cell>
          <cell r="LU42">
            <v>8637.00707200742</v>
          </cell>
          <cell r="LV42">
            <v>1557.53282824608</v>
          </cell>
          <cell r="LW42">
            <v>16.470200305476698</v>
          </cell>
          <cell r="LX42">
            <v>17.730577431747399</v>
          </cell>
          <cell r="LY42">
            <v>3529.5135401305602</v>
          </cell>
          <cell r="LZ42">
            <v>0</v>
          </cell>
          <cell r="MA42">
            <v>363.15850088818001</v>
          </cell>
          <cell r="MB42">
            <v>2.5940761254328801E-2</v>
          </cell>
          <cell r="MC42">
            <v>3.6666666666666701E-3</v>
          </cell>
          <cell r="MD42">
            <v>0.323523111230891</v>
          </cell>
          <cell r="ME42">
            <v>0.35051062055348797</v>
          </cell>
          <cell r="MF42">
            <v>192049.718320393</v>
          </cell>
          <cell r="MG42">
            <v>0.124605991796858</v>
          </cell>
          <cell r="MH42">
            <v>0.53052339862122</v>
          </cell>
          <cell r="MI42">
            <v>8.3929162811240604E-2</v>
          </cell>
          <cell r="MJ42">
            <v>0.53585584616988602</v>
          </cell>
          <cell r="MK42">
            <v>8.5485896429301503E-2</v>
          </cell>
          <cell r="ML42">
            <v>0.39900504327788799</v>
          </cell>
          <cell r="MM42">
            <v>-1608.4879365514701</v>
          </cell>
          <cell r="MN42">
            <v>1783.2048014203201</v>
          </cell>
          <cell r="MO42">
            <v>82.168745145786602</v>
          </cell>
          <cell r="MP42">
            <v>45.833504186707898</v>
          </cell>
          <cell r="MQ42">
            <v>35711.264547000901</v>
          </cell>
          <cell r="MR42">
            <v>39.703703703703702</v>
          </cell>
          <cell r="MS42">
            <v>39.703703703703702</v>
          </cell>
          <cell r="MT42">
            <v>0</v>
          </cell>
          <cell r="MU42">
            <v>0</v>
          </cell>
          <cell r="MV42">
            <v>0</v>
          </cell>
          <cell r="MW42">
            <v>0</v>
          </cell>
          <cell r="MX42">
            <v>0</v>
          </cell>
          <cell r="MY42">
            <v>45.264259549974298</v>
          </cell>
          <cell r="MZ42">
            <v>-11.009584697029</v>
          </cell>
          <cell r="NA42">
            <v>35.781543610344102</v>
          </cell>
          <cell r="NB42">
            <v>6.3338729483213401</v>
          </cell>
          <cell r="NC42">
            <v>79.346264666666301</v>
          </cell>
          <cell r="ND42">
            <v>49</v>
          </cell>
          <cell r="NE42">
            <v>6.0066666666666704</v>
          </cell>
          <cell r="NF42">
            <v>1.9267399267399301</v>
          </cell>
          <cell r="NG42">
            <v>2.5940761254328799</v>
          </cell>
          <cell r="NH42">
            <v>0.36666666666666697</v>
          </cell>
          <cell r="NI42">
            <v>3.4110762929295602</v>
          </cell>
          <cell r="NJ42">
            <v>0</v>
          </cell>
          <cell r="NK42">
            <v>0</v>
          </cell>
          <cell r="NL42">
            <v>0</v>
          </cell>
          <cell r="NM42">
            <v>0</v>
          </cell>
          <cell r="NN42">
            <v>0</v>
          </cell>
          <cell r="NO42">
            <v>0</v>
          </cell>
          <cell r="NP42">
            <v>0</v>
          </cell>
          <cell r="NQ42">
            <v>0</v>
          </cell>
          <cell r="NR42">
            <v>0</v>
          </cell>
          <cell r="NS42">
            <v>0</v>
          </cell>
          <cell r="NT42">
            <v>0</v>
          </cell>
          <cell r="NU42">
            <v>1788.9028357622601</v>
          </cell>
          <cell r="NV42">
            <v>78.980488695076005</v>
          </cell>
          <cell r="NW42">
            <v>76.931674694086794</v>
          </cell>
          <cell r="NX42">
            <v>0</v>
          </cell>
          <cell r="NY42">
            <v>43.045068682985899</v>
          </cell>
          <cell r="NZ42">
            <v>130.93119928510501</v>
          </cell>
          <cell r="OA42">
            <v>45.078950778470798</v>
          </cell>
          <cell r="OB42">
            <v>0</v>
          </cell>
          <cell r="OC42">
            <v>0</v>
          </cell>
          <cell r="OD42">
            <v>-6.56190605640277</v>
          </cell>
          <cell r="OE42">
            <v>-5.0781317687976797</v>
          </cell>
          <cell r="OF42">
            <v>12.7427947683019</v>
          </cell>
          <cell r="OG42">
            <v>0</v>
          </cell>
          <cell r="OH42">
            <v>4.3856959156280997</v>
          </cell>
          <cell r="OI42">
            <v>8.3929162811241707</v>
          </cell>
          <cell r="OJ42">
            <v>8.5485896429301498</v>
          </cell>
          <cell r="OK42">
            <v>2.1959904654421898</v>
          </cell>
          <cell r="OL42">
            <v>-4.50789512934674</v>
          </cell>
          <cell r="OM42">
            <v>-4.5290797166942403</v>
          </cell>
          <cell r="ON42">
            <v>1.05049900783003</v>
          </cell>
          <cell r="OO42">
            <v>-5.6136435942924603</v>
          </cell>
          <cell r="OP42">
            <v>0</v>
          </cell>
          <cell r="OQ42">
            <v>0</v>
          </cell>
          <cell r="OR42">
            <v>-156.03643447872</v>
          </cell>
          <cell r="OS42">
            <v>25.3295218400689</v>
          </cell>
          <cell r="OT42">
            <v>181.36595631878899</v>
          </cell>
          <cell r="OU42">
            <v>25.365552899817601</v>
          </cell>
          <cell r="OV42">
            <v>3.8429848913881899</v>
          </cell>
          <cell r="OW42">
            <v>7.2737557811834099</v>
          </cell>
          <cell r="OX42">
            <v>-4.50789512934674</v>
          </cell>
          <cell r="OY42">
            <v>-2.43256324219172</v>
          </cell>
          <cell r="OZ42">
            <v>-4.25900028754765</v>
          </cell>
          <cell r="PA42">
            <v>-12.073872421077599</v>
          </cell>
          <cell r="PB42">
            <v>0.35565873134668902</v>
          </cell>
          <cell r="PC42">
            <v>2.1740158019204898</v>
          </cell>
          <cell r="PD42">
            <v>2.0703854229346499</v>
          </cell>
          <cell r="PE42">
            <v>1.05049900783003</v>
          </cell>
          <cell r="PF42">
            <v>0</v>
          </cell>
          <cell r="PG42">
            <v>0</v>
          </cell>
          <cell r="PH42">
            <v>0</v>
          </cell>
          <cell r="PI42">
            <v>0</v>
          </cell>
          <cell r="PJ42">
            <v>-5.6136435942924603</v>
          </cell>
          <cell r="PK42">
            <v>0</v>
          </cell>
          <cell r="PL42">
            <v>0</v>
          </cell>
          <cell r="PM42">
            <v>0</v>
          </cell>
          <cell r="PN42">
            <v>6.0839326805475897</v>
          </cell>
          <cell r="PO42">
            <v>7.60942776413824</v>
          </cell>
          <cell r="PP42">
            <v>4.4812884946329801</v>
          </cell>
          <cell r="PQ42">
            <v>1.97892793646798E-2</v>
          </cell>
          <cell r="PR42">
            <v>-183.58</v>
          </cell>
          <cell r="PS42">
            <v>4392.0513045991502</v>
          </cell>
          <cell r="PT42">
            <v>1450.1455556825099</v>
          </cell>
          <cell r="PU42">
            <v>2192.37954058063</v>
          </cell>
          <cell r="PV42">
            <v>1308.7847650792501</v>
          </cell>
          <cell r="PW42">
            <v>593.98574550456101</v>
          </cell>
          <cell r="PX42">
            <v>289.609029996819</v>
          </cell>
          <cell r="PY42">
            <v>0.31376311526026202</v>
          </cell>
          <cell r="PZ42">
            <v>2990.1303309127702</v>
          </cell>
          <cell r="QA42">
            <v>37084</v>
          </cell>
          <cell r="QB42">
            <v>2710.9404453676302</v>
          </cell>
          <cell r="QC42">
            <v>0</v>
          </cell>
          <cell r="QD42">
            <v>37356.585916000004</v>
          </cell>
          <cell r="QE42">
            <v>8314.0800495226995</v>
          </cell>
          <cell r="QF42">
            <v>-0.17199999999999999</v>
          </cell>
          <cell r="QG42">
            <v>95.437885545146202</v>
          </cell>
          <cell r="QH42">
            <v>279.18988554514601</v>
          </cell>
          <cell r="QI42">
            <v>41.903531438415001</v>
          </cell>
          <cell r="QJ42">
            <v>41.903531438415001</v>
          </cell>
          <cell r="QK42">
            <v>0</v>
          </cell>
          <cell r="QL42">
            <v>0</v>
          </cell>
          <cell r="QM42">
            <v>0</v>
          </cell>
          <cell r="QN42">
            <v>0</v>
          </cell>
          <cell r="QO42">
            <v>0</v>
          </cell>
          <cell r="QP42">
            <v>49.7537319087672</v>
          </cell>
          <cell r="QQ42">
            <v>-11.5248808036171</v>
          </cell>
          <cell r="QR42">
            <v>-11.009584697029</v>
          </cell>
          <cell r="QS42">
            <v>-12.056320111738801</v>
          </cell>
          <cell r="QT42">
            <v>3.62151565175781</v>
          </cell>
          <cell r="QU42">
            <v>46.503740826793397</v>
          </cell>
          <cell r="QV42">
            <v>0</v>
          </cell>
          <cell r="QW42">
            <v>5.9306536104763801</v>
          </cell>
          <cell r="QX42">
            <v>79.346264666666301</v>
          </cell>
          <cell r="QY42">
            <v>49</v>
          </cell>
          <cell r="QZ42">
            <v>6.0066666666666704</v>
          </cell>
          <cell r="RA42">
            <v>1.9267399267399301</v>
          </cell>
          <cell r="RB42">
            <v>2.5940761254328799</v>
          </cell>
          <cell r="RC42">
            <v>0.42499999999999999</v>
          </cell>
          <cell r="RD42">
            <v>0</v>
          </cell>
          <cell r="RE42">
            <v>0</v>
          </cell>
          <cell r="RF42">
            <v>0</v>
          </cell>
          <cell r="RG42">
            <v>0</v>
          </cell>
          <cell r="RH42">
            <v>0</v>
          </cell>
          <cell r="RI42">
            <v>0</v>
          </cell>
          <cell r="RJ42">
            <v>8.0944802150288098</v>
          </cell>
          <cell r="RK42">
            <v>0</v>
          </cell>
          <cell r="RL42">
            <v>0</v>
          </cell>
          <cell r="RM42">
            <v>-7.4883381639161604</v>
          </cell>
          <cell r="RN42">
            <v>0</v>
          </cell>
          <cell r="RO42">
            <v>0</v>
          </cell>
          <cell r="RP42">
            <v>41683.145564321698</v>
          </cell>
          <cell r="RQ42">
            <v>2005.4243074897799</v>
          </cell>
          <cell r="RR42">
            <v>78.980488695076005</v>
          </cell>
          <cell r="RS42">
            <v>76.931674694086794</v>
          </cell>
          <cell r="RT42">
            <v>47.215672004170301</v>
          </cell>
          <cell r="RU42">
            <v>47.682514422120498</v>
          </cell>
          <cell r="RV42">
            <v>0</v>
          </cell>
          <cell r="RW42">
            <v>0</v>
          </cell>
          <cell r="RX42">
            <v>-8.6104419372219407</v>
          </cell>
          <cell r="RY42">
            <v>-10.2827407932713</v>
          </cell>
          <cell r="RZ42">
            <v>0</v>
          </cell>
          <cell r="SA42">
            <v>9.8496740049512308</v>
          </cell>
          <cell r="SB42">
            <v>4.1412801382633804</v>
          </cell>
          <cell r="SC42">
            <v>7.8770221916005596</v>
          </cell>
          <cell r="SD42">
            <v>8.5402561098623</v>
          </cell>
          <cell r="SE42">
            <v>3.1048579229280699</v>
          </cell>
          <cell r="SF42">
            <v>-7.1347212466184997</v>
          </cell>
          <cell r="SG42">
            <v>-11.1676398499625</v>
          </cell>
          <cell r="SH42">
            <v>0</v>
          </cell>
          <cell r="SI42">
            <v>0</v>
          </cell>
          <cell r="SJ42">
            <v>13.3869679408684</v>
          </cell>
          <cell r="SK42">
            <v>-3.1727134214262098</v>
          </cell>
          <cell r="SL42">
            <v>0</v>
          </cell>
          <cell r="SM42">
            <v>0</v>
          </cell>
          <cell r="SN42">
            <v>-174.92244536821201</v>
          </cell>
          <cell r="SO42">
            <v>-1963.0674593922099</v>
          </cell>
          <cell r="SP42">
            <v>27.5211589930794</v>
          </cell>
          <cell r="SQ42">
            <v>202.44360436129099</v>
          </cell>
          <cell r="SR42">
            <v>25.3450148547951</v>
          </cell>
          <cell r="SS42">
            <v>0.76924410686403299</v>
          </cell>
          <cell r="ST42">
            <v>61.271157137394397</v>
          </cell>
          <cell r="SU42">
            <v>5.1905038852691199</v>
          </cell>
          <cell r="SV42">
            <v>8.2747891243141201</v>
          </cell>
          <cell r="SW42">
            <v>-7.1347212466184997</v>
          </cell>
          <cell r="SX42">
            <v>-6.9390302673642204</v>
          </cell>
          <cell r="SY42">
            <v>-4.7697687722846096</v>
          </cell>
          <cell r="SZ42">
            <v>-12.553611257123199</v>
          </cell>
          <cell r="TA42">
            <v>-1.12519080715374</v>
          </cell>
          <cell r="TB42">
            <v>1.09825112855952</v>
          </cell>
          <cell r="TC42">
            <v>2.0373383405433798</v>
          </cell>
          <cell r="TD42">
            <v>13.3869679408684</v>
          </cell>
          <cell r="TE42">
            <v>0</v>
          </cell>
          <cell r="TF42">
            <v>0</v>
          </cell>
          <cell r="TG42">
            <v>-3.1727134214262098</v>
          </cell>
          <cell r="TH42">
            <v>0</v>
          </cell>
          <cell r="TI42">
            <v>0</v>
          </cell>
          <cell r="TJ42">
            <v>0</v>
          </cell>
          <cell r="TK42">
            <v>8.0944802150288098</v>
          </cell>
          <cell r="TL42">
            <v>1.90235694103456</v>
          </cell>
          <cell r="TM42">
            <v>1.1203221236582499</v>
          </cell>
          <cell r="TN42">
            <v>0</v>
          </cell>
          <cell r="TO42">
            <v>7.7354035521135103</v>
          </cell>
          <cell r="TP42">
            <v>8.5406773674505203</v>
          </cell>
          <cell r="TQ42">
            <v>10.402177124080399</v>
          </cell>
          <cell r="TR42">
            <v>0</v>
          </cell>
          <cell r="TS42">
            <v>8.1973623850337205</v>
          </cell>
          <cell r="TT42">
            <v>7.7093192747536001</v>
          </cell>
          <cell r="TU42">
            <v>51.685575899940503</v>
          </cell>
          <cell r="TV42">
            <v>5.3275860196618101</v>
          </cell>
          <cell r="TW42">
            <v>264870.62672018301</v>
          </cell>
          <cell r="TX42">
            <v>566.29846103775606</v>
          </cell>
          <cell r="TY42">
            <v>138544.98354829801</v>
          </cell>
          <cell r="TZ42">
            <v>35284.0755066813</v>
          </cell>
          <cell r="UA42">
            <v>52525.867056068302</v>
          </cell>
          <cell r="UB42">
            <v>8462.3941375418399</v>
          </cell>
          <cell r="UC42">
            <v>140922.911170379</v>
          </cell>
          <cell r="UD42">
            <v>1.69212515961971</v>
          </cell>
          <cell r="UE42">
            <v>0.51707726732750403</v>
          </cell>
          <cell r="UF42">
            <v>0.51707726732750403</v>
          </cell>
          <cell r="UG42">
            <v>0.195913472980009</v>
          </cell>
          <cell r="UH42">
            <v>14984.353526082101</v>
          </cell>
          <cell r="UI42">
            <v>111948.54746487799</v>
          </cell>
          <cell r="UJ42">
            <v>94382.831244331406</v>
          </cell>
          <cell r="UK42">
            <v>17241.7915493869</v>
          </cell>
          <cell r="UL42">
            <v>17279.949953848201</v>
          </cell>
          <cell r="UM42">
            <v>172271.057227571</v>
          </cell>
          <cell r="UN42">
            <v>9.5921307968072096E-3</v>
          </cell>
          <cell r="UO42">
            <v>1.63953400022844E-2</v>
          </cell>
          <cell r="UP42">
            <v>1.14447061235428</v>
          </cell>
          <cell r="UQ42">
            <v>0</v>
          </cell>
          <cell r="UR42">
            <v>4.2212857055661697E-2</v>
          </cell>
          <cell r="US42">
            <v>0.118752012480162</v>
          </cell>
          <cell r="UT42">
            <v>3.9912705679410699E-3</v>
          </cell>
          <cell r="UU42">
            <v>0.35199999999999998</v>
          </cell>
          <cell r="UV42">
            <v>8.1215105757507997E-2</v>
          </cell>
          <cell r="UW42">
            <v>6.4295268965031502E-2</v>
          </cell>
          <cell r="UX42">
            <v>0.17657179915191801</v>
          </cell>
          <cell r="UY42">
            <v>3.4646670690870199E-2</v>
          </cell>
          <cell r="UZ42">
            <v>26.374899221612502</v>
          </cell>
          <cell r="VA42">
            <v>16.246715823420502</v>
          </cell>
          <cell r="VB42">
            <v>2.0922194901139202</v>
          </cell>
          <cell r="VC42">
            <v>1.2416512826219399</v>
          </cell>
          <cell r="VD42">
            <v>-1.28883449085086</v>
          </cell>
          <cell r="VE42">
            <v>0</v>
          </cell>
          <cell r="VF42">
            <v>2.24612744650782</v>
          </cell>
          <cell r="VG42">
            <v>2.24612744650782</v>
          </cell>
          <cell r="VH42">
            <v>2.7958951771318001</v>
          </cell>
          <cell r="VI42">
            <v>1.3921436402374601</v>
          </cell>
          <cell r="VJ42">
            <v>-2.1315567434366498</v>
          </cell>
          <cell r="VK42">
            <v>0</v>
          </cell>
          <cell r="VL42">
            <v>5.3492339329020497</v>
          </cell>
          <cell r="VM42">
            <v>5.3492339329020497</v>
          </cell>
          <cell r="VN42">
            <v>2.45789437966814E-2</v>
          </cell>
          <cell r="VO42">
            <v>3.7831999047300502E-2</v>
          </cell>
          <cell r="VP42">
            <v>6.5855854376633696</v>
          </cell>
          <cell r="VQ42">
            <v>2.1750591492740701</v>
          </cell>
          <cell r="VR42">
            <v>4.6031032092772399</v>
          </cell>
          <cell r="VS42">
            <v>1.9675573211028501</v>
          </cell>
          <cell r="VT42">
            <v>132536.91819405</v>
          </cell>
          <cell r="VU42">
            <v>1.00219240988604</v>
          </cell>
          <cell r="VV42">
            <v>116543.238200366</v>
          </cell>
          <cell r="VW42">
            <v>1.9724583565290901</v>
          </cell>
          <cell r="VX42">
            <v>2.6203191300982298</v>
          </cell>
          <cell r="VY42">
            <v>-0.68291520787069304</v>
          </cell>
        </row>
        <row r="43">
          <cell r="B43" t="str">
            <v>1979Q3</v>
          </cell>
          <cell r="C43">
            <v>4.8978368245002298E-2</v>
          </cell>
          <cell r="D43">
            <v>0.3</v>
          </cell>
          <cell r="E43">
            <v>0</v>
          </cell>
          <cell r="F43">
            <v>0</v>
          </cell>
          <cell r="G43">
            <v>1</v>
          </cell>
          <cell r="H43">
            <v>0</v>
          </cell>
          <cell r="I43">
            <v>41.1444743023957</v>
          </cell>
          <cell r="J43">
            <v>41.054466085084499</v>
          </cell>
          <cell r="K43">
            <v>41.1444743023957</v>
          </cell>
          <cell r="L43">
            <v>-65.929021741261195</v>
          </cell>
          <cell r="M43">
            <v>5685.4849299999996</v>
          </cell>
          <cell r="N43">
            <v>-68.146479000000895</v>
          </cell>
          <cell r="O43">
            <v>-14.579021741261201</v>
          </cell>
          <cell r="P43">
            <v>2.0789877538499701E-2</v>
          </cell>
          <cell r="Q43">
            <v>-50</v>
          </cell>
          <cell r="R43">
            <v>-2328.2985169117601</v>
          </cell>
          <cell r="S43">
            <v>-10705.9644680643</v>
          </cell>
          <cell r="T43">
            <v>-155.51</v>
          </cell>
          <cell r="U43">
            <v>-9.5699596877686297E-2</v>
          </cell>
          <cell r="V43">
            <v>-1.35</v>
          </cell>
          <cell r="W43">
            <v>70237.597496092305</v>
          </cell>
          <cell r="X43">
            <v>262082.450310855</v>
          </cell>
          <cell r="Y43">
            <v>141.57461525943901</v>
          </cell>
          <cell r="Z43">
            <v>103.676591445409</v>
          </cell>
          <cell r="AA43">
            <v>1516.0171502313899</v>
          </cell>
          <cell r="AB43">
            <v>3702.8554139820999</v>
          </cell>
          <cell r="AC43">
            <v>2.1954009252778399E-2</v>
          </cell>
          <cell r="AD43">
            <v>2.1954009252778399E-2</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0.37709984879077302</v>
          </cell>
          <cell r="AV43">
            <v>122540.88372091499</v>
          </cell>
          <cell r="AW43">
            <v>120316.04871469201</v>
          </cell>
          <cell r="AX43">
            <v>458141.75799035002</v>
          </cell>
          <cell r="AY43">
            <v>41235.0371328396</v>
          </cell>
          <cell r="AZ43">
            <v>460001.35274396202</v>
          </cell>
          <cell r="BA43">
            <v>2700.3408792662199</v>
          </cell>
          <cell r="BB43">
            <v>2696.57858139172</v>
          </cell>
          <cell r="BC43">
            <v>6773.4944461559598</v>
          </cell>
          <cell r="BD43">
            <v>6734.8461357679698</v>
          </cell>
          <cell r="BE43">
            <v>6.8828457170833903E-3</v>
          </cell>
          <cell r="BF43">
            <v>9.6597890424827797E-3</v>
          </cell>
          <cell r="BG43">
            <v>7.9919252603244395E-3</v>
          </cell>
          <cell r="BH43">
            <v>6.1923434450796401E-3</v>
          </cell>
          <cell r="BI43">
            <v>46817.628367665602</v>
          </cell>
          <cell r="BJ43">
            <v>-19.023025416412001</v>
          </cell>
          <cell r="BK43">
            <v>0</v>
          </cell>
          <cell r="BL43">
            <v>6.6096735680218496E-2</v>
          </cell>
          <cell r="BM43">
            <v>132531.00933837899</v>
          </cell>
          <cell r="BN43">
            <v>5452918.7079934999</v>
          </cell>
          <cell r="BO43">
            <v>5793708.0652309703</v>
          </cell>
          <cell r="BP43">
            <v>137009.26951056501</v>
          </cell>
          <cell r="BQ43">
            <v>1.62134575050502E-2</v>
          </cell>
          <cell r="BR43">
            <v>1.0171799949982301</v>
          </cell>
          <cell r="BS43">
            <v>5.8387692994969001E-2</v>
          </cell>
          <cell r="BT43">
            <v>38292.157043867803</v>
          </cell>
          <cell r="BU43">
            <v>0</v>
          </cell>
          <cell r="BV43">
            <v>7685.3912996701902</v>
          </cell>
          <cell r="BW43">
            <v>0</v>
          </cell>
          <cell r="BX43">
            <v>6703.6840000000002</v>
          </cell>
          <cell r="BY43">
            <v>3746.0883815205202</v>
          </cell>
          <cell r="BZ43">
            <v>16872.0039220197</v>
          </cell>
          <cell r="CA43">
            <v>3086.32</v>
          </cell>
          <cell r="CB43">
            <v>15196.743</v>
          </cell>
          <cell r="CC43">
            <v>134410.05891928999</v>
          </cell>
          <cell r="CD43">
            <v>39343.741300059701</v>
          </cell>
          <cell r="CE43">
            <v>145040.03317651601</v>
          </cell>
          <cell r="CF43">
            <v>29034.486710000001</v>
          </cell>
          <cell r="CG43">
            <v>131213</v>
          </cell>
          <cell r="CH43">
            <v>27987.136866219498</v>
          </cell>
          <cell r="CI43">
            <v>104429.12813925301</v>
          </cell>
          <cell r="CJ43">
            <v>23583.544000000002</v>
          </cell>
          <cell r="CK43">
            <v>93647.72</v>
          </cell>
          <cell r="CL43">
            <v>1063.20383305322</v>
          </cell>
          <cell r="CM43">
            <v>2450.6050385282001</v>
          </cell>
          <cell r="CN43">
            <v>4642.6585316992596</v>
          </cell>
          <cell r="CO43">
            <v>15445.9209852979</v>
          </cell>
          <cell r="CP43">
            <v>3791.2473748860002</v>
          </cell>
          <cell r="CQ43">
            <v>15664.852999999999</v>
          </cell>
          <cell r="CR43">
            <v>13237.202786217</v>
          </cell>
          <cell r="CS43">
            <v>52948.811144868101</v>
          </cell>
          <cell r="CT43">
            <v>0</v>
          </cell>
          <cell r="CU43">
            <v>0</v>
          </cell>
          <cell r="CV43">
            <v>0</v>
          </cell>
          <cell r="CW43">
            <v>0</v>
          </cell>
          <cell r="CX43">
            <v>9271</v>
          </cell>
          <cell r="CY43">
            <v>37084</v>
          </cell>
          <cell r="CZ43">
            <v>13265.3562298244</v>
          </cell>
          <cell r="DA43">
            <v>53061.424919297599</v>
          </cell>
          <cell r="DB43">
            <v>10477.033028661601</v>
          </cell>
          <cell r="DC43">
            <v>41908.132114646498</v>
          </cell>
          <cell r="DD43">
            <v>0</v>
          </cell>
          <cell r="DE43">
            <v>0</v>
          </cell>
          <cell r="DF43">
            <v>1</v>
          </cell>
          <cell r="DG43">
            <v>1</v>
          </cell>
          <cell r="DH43">
            <v>1</v>
          </cell>
          <cell r="DI43">
            <v>1</v>
          </cell>
          <cell r="DJ43">
            <v>0</v>
          </cell>
          <cell r="DK43">
            <v>199467</v>
          </cell>
          <cell r="DL43">
            <v>23641.341181329</v>
          </cell>
          <cell r="DM43">
            <v>-0.115240693946444</v>
          </cell>
          <cell r="DN43">
            <v>-0.114349668752595</v>
          </cell>
          <cell r="DO43">
            <v>90963.905494099599</v>
          </cell>
          <cell r="DP43">
            <v>119575.52244183001</v>
          </cell>
          <cell r="DQ43">
            <v>454943.622526664</v>
          </cell>
          <cell r="DR43">
            <v>2685.7618575249599</v>
          </cell>
          <cell r="DS43">
            <v>6931.1675054463603</v>
          </cell>
          <cell r="DT43">
            <v>181962.286506984</v>
          </cell>
          <cell r="DU43">
            <v>135150.34159425</v>
          </cell>
          <cell r="DV43">
            <v>118976.460809636</v>
          </cell>
          <cell r="DW43">
            <v>40434.247694571</v>
          </cell>
          <cell r="DX43">
            <v>462.00564230304201</v>
          </cell>
          <cell r="DY43">
            <v>1171.46608671631</v>
          </cell>
          <cell r="DZ43">
            <v>117915.19842791501</v>
          </cell>
          <cell r="EA43">
            <v>450255.79557293199</v>
          </cell>
          <cell r="EB43">
            <v>117119.360359784</v>
          </cell>
          <cell r="EC43">
            <v>430220.44601562002</v>
          </cell>
          <cell r="ED43">
            <v>-3.0499999999999999E-2</v>
          </cell>
          <cell r="EE43">
            <v>13992.0137896253</v>
          </cell>
          <cell r="EF43">
            <v>27157.007311269001</v>
          </cell>
          <cell r="EG43">
            <v>106999.779418555</v>
          </cell>
          <cell r="EH43">
            <v>0</v>
          </cell>
          <cell r="EI43">
            <v>4504.9554702884298</v>
          </cell>
          <cell r="EJ43">
            <v>9252.6779109600593</v>
          </cell>
          <cell r="EK43">
            <v>13757.633381248501</v>
          </cell>
          <cell r="EL43">
            <v>422.81755733290299</v>
          </cell>
          <cell r="EM43">
            <v>4998.7757842564197</v>
          </cell>
          <cell r="EN43">
            <v>108.944463802591</v>
          </cell>
          <cell r="EO43">
            <v>2115.59853438546</v>
          </cell>
          <cell r="EP43">
            <v>8909.3948948969301</v>
          </cell>
          <cell r="EQ43">
            <v>3.0499999999999999E-2</v>
          </cell>
          <cell r="ER43">
            <v>186.79376772179799</v>
          </cell>
          <cell r="ES43">
            <v>174.350834605817</v>
          </cell>
          <cell r="ET43">
            <v>697.40333842326697</v>
          </cell>
          <cell r="EU43">
            <v>3.7622978745019502</v>
          </cell>
          <cell r="EV43">
            <v>-38.6483103879848</v>
          </cell>
          <cell r="EW43">
            <v>40562.7551688944</v>
          </cell>
          <cell r="EX43">
            <v>0</v>
          </cell>
          <cell r="EY43">
            <v>3349.8166457111902</v>
          </cell>
          <cell r="EZ43">
            <v>0</v>
          </cell>
          <cell r="FA43">
            <v>3140.7572352934499</v>
          </cell>
          <cell r="FB43">
            <v>1152.3622205501099</v>
          </cell>
          <cell r="FC43">
            <v>6078.0852529346403</v>
          </cell>
          <cell r="FD43">
            <v>1086.1485822941299</v>
          </cell>
          <cell r="FE43">
            <v>6058.75663383754</v>
          </cell>
          <cell r="FF43">
            <v>143864.943892849</v>
          </cell>
          <cell r="FG43">
            <v>34803.7292792113</v>
          </cell>
          <cell r="FH43">
            <v>141660.35219012</v>
          </cell>
          <cell r="FI43">
            <v>23349.001779999999</v>
          </cell>
          <cell r="FJ43">
            <v>130959</v>
          </cell>
          <cell r="FK43">
            <v>1077.78285479448</v>
          </cell>
          <cell r="FL43">
            <v>2254.2836688498101</v>
          </cell>
          <cell r="FM43">
            <v>33194.206554870201</v>
          </cell>
          <cell r="FN43">
            <v>132610.10991488199</v>
          </cell>
          <cell r="FO43">
            <v>26857.2711749259</v>
          </cell>
          <cell r="FP43">
            <v>121759.486130869</v>
          </cell>
          <cell r="FQ43">
            <v>13370.9915315403</v>
          </cell>
          <cell r="FR43">
            <v>58555.673381503999</v>
          </cell>
          <cell r="FS43">
            <v>9339.1464790000009</v>
          </cell>
          <cell r="FT43">
            <v>56987.481</v>
          </cell>
          <cell r="FU43">
            <v>718.55578885729199</v>
          </cell>
          <cell r="FV43">
            <v>1899.17294545755</v>
          </cell>
          <cell r="FW43">
            <v>0.45804988662131602</v>
          </cell>
          <cell r="FX43">
            <v>5.1707726732750396E-3</v>
          </cell>
          <cell r="FY43">
            <v>0.13644397313538401</v>
          </cell>
          <cell r="FZ43">
            <v>0</v>
          </cell>
          <cell r="GA43">
            <v>0.45804988662131602</v>
          </cell>
          <cell r="GB43">
            <v>0.13644397313538401</v>
          </cell>
          <cell r="GC43">
            <v>36256</v>
          </cell>
          <cell r="GD43">
            <v>2.5000000000000001E-2</v>
          </cell>
          <cell r="GE43">
            <v>1563550.80118183</v>
          </cell>
          <cell r="GF43">
            <v>596011.42353502696</v>
          </cell>
          <cell r="GG43">
            <v>759383.54790096299</v>
          </cell>
          <cell r="GH43">
            <v>92689.155502115507</v>
          </cell>
          <cell r="GI43">
            <v>2217.6666666666702</v>
          </cell>
          <cell r="GJ43">
            <v>2.51944988556418E-2</v>
          </cell>
          <cell r="GK43">
            <v>-163211</v>
          </cell>
          <cell r="GL43">
            <v>-21663.271138971599</v>
          </cell>
          <cell r="GM43">
            <v>0.78980488695076001</v>
          </cell>
          <cell r="GN43">
            <v>0.78980488695076001</v>
          </cell>
          <cell r="GO43">
            <v>2.1584125942174098E-2</v>
          </cell>
          <cell r="GP43">
            <v>0.95907976023006003</v>
          </cell>
          <cell r="GQ43">
            <v>1.95422771812927E-2</v>
          </cell>
          <cell r="GR43">
            <v>2.24607996911033E-2</v>
          </cell>
          <cell r="GS43">
            <v>1.34492626022539E-2</v>
          </cell>
          <cell r="GT43">
            <v>2.6459314188096199E-2</v>
          </cell>
          <cell r="GU43">
            <v>2.1794228928152901E-2</v>
          </cell>
          <cell r="GV43">
            <v>2.09659320218019E-2</v>
          </cell>
          <cell r="GW43">
            <v>2.6570750687590902E-2</v>
          </cell>
          <cell r="GX43">
            <v>0.84697976395073704</v>
          </cell>
          <cell r="GY43">
            <v>0.80909513925361198</v>
          </cell>
          <cell r="GZ43">
            <v>0.80468464658246197</v>
          </cell>
          <cell r="HA43">
            <v>0.60832540283867198</v>
          </cell>
          <cell r="HB43">
            <v>172271.057227571</v>
          </cell>
          <cell r="HC43">
            <v>0.02</v>
          </cell>
          <cell r="HD43">
            <v>5.0000000000000001E-3</v>
          </cell>
          <cell r="HE43">
            <v>2.87467378247151E-2</v>
          </cell>
          <cell r="HF43">
            <v>2.8622304659840801E-2</v>
          </cell>
          <cell r="HG43">
            <v>3635.7980331239301</v>
          </cell>
          <cell r="HH43">
            <v>2.77655769518339E-2</v>
          </cell>
          <cell r="HI43">
            <v>0.74034771459854298</v>
          </cell>
          <cell r="HJ43">
            <v>0.79034977476057899</v>
          </cell>
          <cell r="HK43">
            <v>0.81661129049229597</v>
          </cell>
          <cell r="HL43">
            <v>0.79148391075270397</v>
          </cell>
          <cell r="HM43">
            <v>-0.25</v>
          </cell>
          <cell r="HN43">
            <v>-0.25</v>
          </cell>
          <cell r="HO43">
            <v>0.75</v>
          </cell>
          <cell r="HP43">
            <v>-0.25</v>
          </cell>
          <cell r="HQ43">
            <v>6.6355007437053403E-3</v>
          </cell>
          <cell r="HR43">
            <v>1.61957726675056E-2</v>
          </cell>
          <cell r="HS43">
            <v>9.5921307968072096E-3</v>
          </cell>
          <cell r="HT43">
            <v>1.63953400022844E-2</v>
          </cell>
          <cell r="HU43">
            <v>1.14447061235428</v>
          </cell>
          <cell r="HV43">
            <v>1.02702841744243</v>
          </cell>
          <cell r="HW43">
            <v>1.0018674864896899</v>
          </cell>
          <cell r="HX43">
            <v>0.91759435583710403</v>
          </cell>
          <cell r="HY43">
            <v>0.78142522604703402</v>
          </cell>
          <cell r="HZ43">
            <v>1.18298328879695</v>
          </cell>
          <cell r="IA43">
            <v>22.714767567201299</v>
          </cell>
          <cell r="IB43">
            <v>0.76084427526912601</v>
          </cell>
          <cell r="IC43">
            <v>0</v>
          </cell>
          <cell r="ID43">
            <v>97906.773994071002</v>
          </cell>
          <cell r="IE43">
            <v>4.2212857055661697E-2</v>
          </cell>
          <cell r="IF43">
            <v>1.0461440647542799</v>
          </cell>
          <cell r="IG43">
            <v>0.118752012480162</v>
          </cell>
          <cell r="IH43">
            <v>1.4999999999999999E-2</v>
          </cell>
          <cell r="II43">
            <v>3.9912705679410699E-3</v>
          </cell>
          <cell r="IJ43">
            <v>0.35199999999999998</v>
          </cell>
          <cell r="IK43">
            <v>6.0066666666666699E-2</v>
          </cell>
          <cell r="IL43">
            <v>1.9267399267399302E-2</v>
          </cell>
          <cell r="IM43">
            <v>4.4999999999999998E-2</v>
          </cell>
          <cell r="IN43">
            <v>0.49</v>
          </cell>
          <cell r="IO43">
            <v>8.1215105757507997E-2</v>
          </cell>
          <cell r="IP43">
            <v>6.4295268965031502E-2</v>
          </cell>
          <cell r="IQ43">
            <v>27.072360395669499</v>
          </cell>
          <cell r="IR43">
            <v>0.17657179915191801</v>
          </cell>
          <cell r="IS43">
            <v>3.4646670690870199E-2</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0.48185213834979401</v>
          </cell>
          <cell r="LB43">
            <v>0</v>
          </cell>
          <cell r="LC43">
            <v>199.841769414585</v>
          </cell>
          <cell r="LD43">
            <v>38</v>
          </cell>
          <cell r="LE43">
            <v>27128.8659866075</v>
          </cell>
          <cell r="LF43">
            <v>3682.1339321596301</v>
          </cell>
          <cell r="LG43">
            <v>685.52501098456401</v>
          </cell>
          <cell r="LH43">
            <v>1439.07609292899</v>
          </cell>
          <cell r="LI43">
            <v>15317.789284348601</v>
          </cell>
          <cell r="LJ43">
            <v>5.0000000000000001E-3</v>
          </cell>
          <cell r="LK43">
            <v>0</v>
          </cell>
          <cell r="LL43">
            <v>0</v>
          </cell>
          <cell r="LM43">
            <v>2708.1464565152</v>
          </cell>
          <cell r="LN43">
            <v>4076.8936723982501</v>
          </cell>
          <cell r="LO43">
            <v>177.11517116245199</v>
          </cell>
          <cell r="LP43">
            <v>216.78043563922799</v>
          </cell>
          <cell r="LQ43">
            <v>4.1260000000000003E-3</v>
          </cell>
          <cell r="LR43">
            <v>0.25635762747255603</v>
          </cell>
          <cell r="LS43">
            <v>0</v>
          </cell>
          <cell r="LT43">
            <v>3972.6357558259501</v>
          </cell>
          <cell r="LU43">
            <v>8637.00707200742</v>
          </cell>
          <cell r="LV43">
            <v>1557.53282824608</v>
          </cell>
          <cell r="LW43">
            <v>16.470200305476698</v>
          </cell>
          <cell r="LX43">
            <v>17.730577431747399</v>
          </cell>
          <cell r="LY43">
            <v>3529.5135401305602</v>
          </cell>
          <cell r="LZ43">
            <v>0</v>
          </cell>
          <cell r="MA43">
            <v>363.15850088818001</v>
          </cell>
          <cell r="MB43">
            <v>2.5940761254328801E-2</v>
          </cell>
          <cell r="MC43">
            <v>1.33333333333333E-3</v>
          </cell>
          <cell r="MD43">
            <v>0.323523111230891</v>
          </cell>
          <cell r="ME43">
            <v>0.36197876823755998</v>
          </cell>
          <cell r="MF43">
            <v>192049.718320393</v>
          </cell>
          <cell r="MG43">
            <v>0.12741283386862701</v>
          </cell>
          <cell r="MH43">
            <v>0.53202550548080596</v>
          </cell>
          <cell r="MI43">
            <v>0.101356402436853</v>
          </cell>
          <cell r="MJ43">
            <v>0.55211673809920903</v>
          </cell>
          <cell r="MK43">
            <v>9.6925004478889604E-2</v>
          </cell>
          <cell r="ML43">
            <v>0.41265491927527398</v>
          </cell>
          <cell r="MM43">
            <v>-1608.4879365514701</v>
          </cell>
          <cell r="MN43">
            <v>1884.32914457728</v>
          </cell>
          <cell r="MO43">
            <v>82.168745145786602</v>
          </cell>
          <cell r="MP43">
            <v>45.833504186707898</v>
          </cell>
          <cell r="MQ43">
            <v>35711.264547000901</v>
          </cell>
          <cell r="MR43">
            <v>45.804988662131699</v>
          </cell>
          <cell r="MS43">
            <v>45.804988662131699</v>
          </cell>
          <cell r="MT43">
            <v>0</v>
          </cell>
          <cell r="MU43">
            <v>0</v>
          </cell>
          <cell r="MV43">
            <v>0</v>
          </cell>
          <cell r="MW43">
            <v>0</v>
          </cell>
          <cell r="MX43">
            <v>0</v>
          </cell>
          <cell r="MY43">
            <v>41.987031032885902</v>
          </cell>
          <cell r="MZ43">
            <v>-11.4349668752595</v>
          </cell>
          <cell r="NA43">
            <v>39.021780818708599</v>
          </cell>
          <cell r="NB43">
            <v>7.1816017644456904</v>
          </cell>
          <cell r="NC43">
            <v>79.346264666666301</v>
          </cell>
          <cell r="ND43">
            <v>49</v>
          </cell>
          <cell r="NE43">
            <v>6.0066666666666704</v>
          </cell>
          <cell r="NF43">
            <v>1.9267399267399301</v>
          </cell>
          <cell r="NG43">
            <v>2.5940761254328799</v>
          </cell>
          <cell r="NH43">
            <v>0.133333333333333</v>
          </cell>
          <cell r="NI43">
            <v>3.2940650432837799</v>
          </cell>
          <cell r="NJ43">
            <v>0</v>
          </cell>
          <cell r="NK43">
            <v>0</v>
          </cell>
          <cell r="NL43">
            <v>0</v>
          </cell>
          <cell r="NM43">
            <v>0</v>
          </cell>
          <cell r="NN43">
            <v>0</v>
          </cell>
          <cell r="NO43">
            <v>0</v>
          </cell>
          <cell r="NP43">
            <v>0</v>
          </cell>
          <cell r="NQ43">
            <v>0</v>
          </cell>
          <cell r="NR43">
            <v>0</v>
          </cell>
          <cell r="NS43">
            <v>0</v>
          </cell>
          <cell r="NT43">
            <v>0</v>
          </cell>
          <cell r="NU43">
            <v>1552.0045251791</v>
          </cell>
          <cell r="NV43">
            <v>78.980488695076005</v>
          </cell>
          <cell r="NW43">
            <v>76.931674694086794</v>
          </cell>
          <cell r="NX43">
            <v>0</v>
          </cell>
          <cell r="NY43">
            <v>45.963647267616899</v>
          </cell>
          <cell r="NZ43">
            <v>156.98099762470301</v>
          </cell>
          <cell r="OA43">
            <v>50.500660707563803</v>
          </cell>
          <cell r="OB43">
            <v>0</v>
          </cell>
          <cell r="OC43">
            <v>0</v>
          </cell>
          <cell r="OD43">
            <v>-8.6734088725637708</v>
          </cell>
          <cell r="OE43">
            <v>-4.7726595582389901</v>
          </cell>
          <cell r="OF43">
            <v>16.770618048160401</v>
          </cell>
          <cell r="OG43">
            <v>0</v>
          </cell>
          <cell r="OH43">
            <v>3.60308392519861</v>
          </cell>
          <cell r="OI43">
            <v>10.1356402436853</v>
          </cell>
          <cell r="OJ43">
            <v>9.6925004478889605</v>
          </cell>
          <cell r="OK43">
            <v>4.8869347020546101</v>
          </cell>
          <cell r="OL43">
            <v>-0.34777788735941301</v>
          </cell>
          <cell r="OM43">
            <v>1.5100539093329399</v>
          </cell>
          <cell r="ON43">
            <v>1.4511800766782801</v>
          </cell>
          <cell r="OO43">
            <v>12.299197250595</v>
          </cell>
          <cell r="OP43">
            <v>0</v>
          </cell>
          <cell r="OQ43">
            <v>0</v>
          </cell>
          <cell r="OR43">
            <v>-135.37306082954299</v>
          </cell>
          <cell r="OS43">
            <v>24.439585481172301</v>
          </cell>
          <cell r="OT43">
            <v>159.812646310715</v>
          </cell>
          <cell r="OU43">
            <v>22.236334490168598</v>
          </cell>
          <cell r="OV43">
            <v>6.2594327827855096</v>
          </cell>
          <cell r="OW43">
            <v>5.0561313718706904</v>
          </cell>
          <cell r="OX43">
            <v>-0.34777788735941301</v>
          </cell>
          <cell r="OY43">
            <v>2.5916198284894301</v>
          </cell>
          <cell r="OZ43">
            <v>-1.4273342818472301</v>
          </cell>
          <cell r="PA43">
            <v>-7.7298372715943398</v>
          </cell>
          <cell r="PB43">
            <v>0.39614424667498899</v>
          </cell>
          <cell r="PC43">
            <v>6.50834063337369</v>
          </cell>
          <cell r="PD43">
            <v>4.1675551284079804</v>
          </cell>
          <cell r="PE43">
            <v>1.4511800766782801</v>
          </cell>
          <cell r="PF43">
            <v>0</v>
          </cell>
          <cell r="PG43">
            <v>0</v>
          </cell>
          <cell r="PH43">
            <v>0</v>
          </cell>
          <cell r="PI43">
            <v>0</v>
          </cell>
          <cell r="PJ43">
            <v>12.299197250595</v>
          </cell>
          <cell r="PK43">
            <v>0</v>
          </cell>
          <cell r="PL43">
            <v>0</v>
          </cell>
          <cell r="PM43">
            <v>0</v>
          </cell>
          <cell r="PN43">
            <v>1.3450434266373701</v>
          </cell>
          <cell r="PO43">
            <v>8.8924168476472101</v>
          </cell>
          <cell r="PP43">
            <v>4.7539639354316403</v>
          </cell>
          <cell r="PQ43">
            <v>2.2278147566975E-2</v>
          </cell>
          <cell r="PR43">
            <v>-199.89</v>
          </cell>
          <cell r="PS43">
            <v>4933.1090960931897</v>
          </cell>
          <cell r="PT43">
            <v>1606.53181629766</v>
          </cell>
          <cell r="PU43">
            <v>2410.5282391236701</v>
          </cell>
          <cell r="PV43">
            <v>1444.9462895173799</v>
          </cell>
          <cell r="PW43">
            <v>648.39829338957804</v>
          </cell>
          <cell r="PX43">
            <v>317.18365621671097</v>
          </cell>
          <cell r="PY43">
            <v>21.177073542296501</v>
          </cell>
          <cell r="PZ43">
            <v>3356.9946756341301</v>
          </cell>
          <cell r="QA43">
            <v>37084</v>
          </cell>
          <cell r="QB43">
            <v>3206.33390301691</v>
          </cell>
          <cell r="QC43">
            <v>0</v>
          </cell>
          <cell r="QD43">
            <v>37356.585916000004</v>
          </cell>
          <cell r="QE43">
            <v>9122.0069976740397</v>
          </cell>
          <cell r="QF43">
            <v>-1.87</v>
          </cell>
          <cell r="QG43">
            <v>-51.099227382776803</v>
          </cell>
          <cell r="QH43">
            <v>150.66077261722299</v>
          </cell>
          <cell r="QI43">
            <v>41.751236013530999</v>
          </cell>
          <cell r="QJ43">
            <v>41.751236013530999</v>
          </cell>
          <cell r="QK43">
            <v>0</v>
          </cell>
          <cell r="QL43">
            <v>0</v>
          </cell>
          <cell r="QM43">
            <v>0</v>
          </cell>
          <cell r="QN43">
            <v>0</v>
          </cell>
          <cell r="QO43">
            <v>0</v>
          </cell>
          <cell r="QP43">
            <v>46.000812017864597</v>
          </cell>
          <cell r="QQ43">
            <v>-11.5240693946444</v>
          </cell>
          <cell r="QR43">
            <v>-11.4349668752595</v>
          </cell>
          <cell r="QS43">
            <v>-11.683918100646901</v>
          </cell>
          <cell r="QT43">
            <v>3.4851406703600101</v>
          </cell>
          <cell r="QU43">
            <v>43.936726830523497</v>
          </cell>
          <cell r="QV43">
            <v>0</v>
          </cell>
          <cell r="QW43">
            <v>6.4346014241375</v>
          </cell>
          <cell r="QX43">
            <v>79.346264666666301</v>
          </cell>
          <cell r="QY43">
            <v>49</v>
          </cell>
          <cell r="QZ43">
            <v>6.0066666666666704</v>
          </cell>
          <cell r="RA43">
            <v>1.9267399267399301</v>
          </cell>
          <cell r="RB43">
            <v>2.5940761254328799</v>
          </cell>
          <cell r="RC43">
            <v>0.40833333333333299</v>
          </cell>
          <cell r="RD43">
            <v>0</v>
          </cell>
          <cell r="RE43">
            <v>0</v>
          </cell>
          <cell r="RF43">
            <v>0</v>
          </cell>
          <cell r="RG43">
            <v>0</v>
          </cell>
          <cell r="RH43">
            <v>0</v>
          </cell>
          <cell r="RI43">
            <v>0</v>
          </cell>
          <cell r="RJ43">
            <v>5.2445672466234798</v>
          </cell>
          <cell r="RK43">
            <v>0</v>
          </cell>
          <cell r="RL43">
            <v>0</v>
          </cell>
          <cell r="RM43">
            <v>-4.9832189763616803</v>
          </cell>
          <cell r="RN43">
            <v>0</v>
          </cell>
          <cell r="RO43">
            <v>0</v>
          </cell>
          <cell r="RP43">
            <v>41683.145564321698</v>
          </cell>
          <cell r="RQ43">
            <v>1827.80590170344</v>
          </cell>
          <cell r="RR43">
            <v>78.980488695076005</v>
          </cell>
          <cell r="RS43">
            <v>76.931674694086794</v>
          </cell>
          <cell r="RT43">
            <v>45.667055437956698</v>
          </cell>
          <cell r="RU43">
            <v>86.887607210335901</v>
          </cell>
          <cell r="RV43">
            <v>0</v>
          </cell>
          <cell r="RW43">
            <v>0</v>
          </cell>
          <cell r="RX43">
            <v>-8.6104419372219407</v>
          </cell>
          <cell r="RY43">
            <v>-9.7778019104870992</v>
          </cell>
          <cell r="RZ43">
            <v>0</v>
          </cell>
          <cell r="SA43">
            <v>12.618885162546601</v>
          </cell>
          <cell r="SB43">
            <v>4.0383892415509299</v>
          </cell>
          <cell r="SC43">
            <v>8.5288556773808395</v>
          </cell>
          <cell r="SD43">
            <v>8.9556595236807404</v>
          </cell>
          <cell r="SE43">
            <v>3.39629281983327</v>
          </cell>
          <cell r="SF43">
            <v>-5.2210139133042004</v>
          </cell>
          <cell r="SG43">
            <v>-7.31631267005615</v>
          </cell>
          <cell r="SH43">
            <v>0</v>
          </cell>
          <cell r="SI43">
            <v>0</v>
          </cell>
          <cell r="SJ43">
            <v>8.9046451248157208</v>
          </cell>
          <cell r="SK43">
            <v>1.34741098021893</v>
          </cell>
          <cell r="SL43">
            <v>0</v>
          </cell>
          <cell r="SM43">
            <v>0</v>
          </cell>
          <cell r="SN43">
            <v>-159.42974102304399</v>
          </cell>
          <cell r="SO43">
            <v>-1789.2005568688601</v>
          </cell>
          <cell r="SP43">
            <v>26.097393763129102</v>
          </cell>
          <cell r="SQ43">
            <v>185.527134786174</v>
          </cell>
          <cell r="SR43">
            <v>24.504253679729199</v>
          </cell>
          <cell r="SS43">
            <v>0.79793056828492304</v>
          </cell>
          <cell r="ST43">
            <v>61.271157137394397</v>
          </cell>
          <cell r="SU43">
            <v>4.6681679903252604</v>
          </cell>
          <cell r="SV43">
            <v>7.2042421538596404</v>
          </cell>
          <cell r="SW43">
            <v>-5.2210139133042004</v>
          </cell>
          <cell r="SX43">
            <v>-4.0345653467592104</v>
          </cell>
          <cell r="SY43">
            <v>-4.1101569869972501</v>
          </cell>
          <cell r="SZ43">
            <v>-11.466051642172999</v>
          </cell>
          <cell r="TA43">
            <v>-0.427820156969071</v>
          </cell>
          <cell r="TB43">
            <v>2.0533235577451698</v>
          </cell>
          <cell r="TC43">
            <v>2.2557667700719102</v>
          </cell>
          <cell r="TD43">
            <v>8.9046451248157208</v>
          </cell>
          <cell r="TE43">
            <v>0</v>
          </cell>
          <cell r="TF43">
            <v>0</v>
          </cell>
          <cell r="TG43">
            <v>1.34741098021893</v>
          </cell>
          <cell r="TH43">
            <v>0</v>
          </cell>
          <cell r="TI43">
            <v>0</v>
          </cell>
          <cell r="TJ43">
            <v>0</v>
          </cell>
          <cell r="TK43">
            <v>5.2445672466234798</v>
          </cell>
          <cell r="TL43">
            <v>4.1254611529463601</v>
          </cell>
          <cell r="TM43">
            <v>2.3088131075161602</v>
          </cell>
          <cell r="TN43">
            <v>0</v>
          </cell>
          <cell r="TO43">
            <v>8.0890027341063995</v>
          </cell>
          <cell r="TP43">
            <v>5.2954426986372898</v>
          </cell>
          <cell r="TQ43">
            <v>11.989981055017401</v>
          </cell>
          <cell r="TR43">
            <v>0</v>
          </cell>
          <cell r="TS43">
            <v>8.0845079473359505</v>
          </cell>
          <cell r="TT43">
            <v>9.3471874184283301</v>
          </cell>
          <cell r="TU43">
            <v>51.903790602255</v>
          </cell>
          <cell r="TV43">
            <v>6.4862829649323199</v>
          </cell>
          <cell r="TW43">
            <v>269008.11841233098</v>
          </cell>
          <cell r="TX43">
            <v>566.29846103775606</v>
          </cell>
          <cell r="TY43">
            <v>139092.72301621799</v>
          </cell>
          <cell r="TZ43">
            <v>35421.717463444802</v>
          </cell>
          <cell r="UA43">
            <v>52873.405729534403</v>
          </cell>
          <cell r="UB43">
            <v>8462.3941375418399</v>
          </cell>
          <cell r="UC43">
            <v>145365.41244433299</v>
          </cell>
          <cell r="UD43">
            <v>1.6653265613925401</v>
          </cell>
          <cell r="UE43">
            <v>0.51707726732750403</v>
          </cell>
          <cell r="UF43">
            <v>0.51707726732750403</v>
          </cell>
          <cell r="UG43">
            <v>0.195913472980009</v>
          </cell>
          <cell r="UH43">
            <v>14984.353526082101</v>
          </cell>
          <cell r="UI43">
            <v>111948.54746487799</v>
          </cell>
          <cell r="UJ43">
            <v>95520.639435620105</v>
          </cell>
          <cell r="UK43">
            <v>17451.688266089601</v>
          </cell>
          <cell r="UL43">
            <v>16861.182692287999</v>
          </cell>
          <cell r="UM43">
            <v>172271.057227571</v>
          </cell>
          <cell r="UN43">
            <v>9.5921307968072096E-3</v>
          </cell>
          <cell r="UO43">
            <v>1.63953400022844E-2</v>
          </cell>
          <cell r="UP43">
            <v>1.14447061235428</v>
          </cell>
          <cell r="UQ43">
            <v>0</v>
          </cell>
          <cell r="UR43">
            <v>4.2212857055661697E-2</v>
          </cell>
          <cell r="US43">
            <v>0.118752012480162</v>
          </cell>
          <cell r="UT43">
            <v>3.9912705679410699E-3</v>
          </cell>
          <cell r="UU43">
            <v>0.35199999999999998</v>
          </cell>
          <cell r="UV43">
            <v>8.1215105757507997E-2</v>
          </cell>
          <cell r="UW43">
            <v>6.4295268965031502E-2</v>
          </cell>
          <cell r="UX43">
            <v>0.17657179915191801</v>
          </cell>
          <cell r="UY43">
            <v>3.4646670690870199E-2</v>
          </cell>
          <cell r="UZ43">
            <v>26.754262923350598</v>
          </cell>
          <cell r="VA43">
            <v>15.742928068929601</v>
          </cell>
          <cell r="VB43">
            <v>3.2498557469036302</v>
          </cell>
          <cell r="VC43">
            <v>0.82289009320809503</v>
          </cell>
          <cell r="VD43">
            <v>-9.2676155832683405E-2</v>
          </cell>
          <cell r="VE43">
            <v>0</v>
          </cell>
          <cell r="VF43">
            <v>-3.2763306557787799</v>
          </cell>
          <cell r="VG43">
            <v>-3.2763306557787799</v>
          </cell>
          <cell r="VH43">
            <v>2.5018735282246198</v>
          </cell>
          <cell r="VI43">
            <v>1.21236877513059</v>
          </cell>
          <cell r="VJ43">
            <v>-1.49647345295762</v>
          </cell>
          <cell r="VK43">
            <v>0</v>
          </cell>
          <cell r="VL43">
            <v>2.5244434025412801</v>
          </cell>
          <cell r="VM43">
            <v>2.5244434025412801</v>
          </cell>
          <cell r="VN43">
            <v>2.45792379369103E-2</v>
          </cell>
          <cell r="VO43">
            <v>3.5545129774513497E-2</v>
          </cell>
          <cell r="VP43">
            <v>3.8235104526124699</v>
          </cell>
          <cell r="VQ43">
            <v>2.0878404003689601</v>
          </cell>
          <cell r="VR43">
            <v>-2.3360342492906298E-2</v>
          </cell>
          <cell r="VS43">
            <v>1.8993447574679601</v>
          </cell>
          <cell r="VT43">
            <v>132536.78645319201</v>
          </cell>
          <cell r="VU43">
            <v>1.00219240988604</v>
          </cell>
          <cell r="VV43">
            <v>121035.94598869</v>
          </cell>
          <cell r="VW43">
            <v>1.80836082760335</v>
          </cell>
          <cell r="VX43">
            <v>2.5123933068835198</v>
          </cell>
          <cell r="VY43">
            <v>-0.64412618174855696</v>
          </cell>
        </row>
        <row r="44">
          <cell r="B44" t="str">
            <v>1979Q4</v>
          </cell>
          <cell r="C44">
            <v>4.8978368245002298E-2</v>
          </cell>
          <cell r="D44">
            <v>0.3</v>
          </cell>
          <cell r="E44">
            <v>0</v>
          </cell>
          <cell r="F44">
            <v>0</v>
          </cell>
          <cell r="G44">
            <v>0</v>
          </cell>
          <cell r="H44">
            <v>1</v>
          </cell>
          <cell r="I44">
            <v>41.1444743023957</v>
          </cell>
          <cell r="J44">
            <v>41.054466085084499</v>
          </cell>
          <cell r="K44">
            <v>41.1444743023957</v>
          </cell>
          <cell r="L44">
            <v>-39.410064383407096</v>
          </cell>
          <cell r="M44">
            <v>5685.4849299999996</v>
          </cell>
          <cell r="N44">
            <v>-68.146479000000895</v>
          </cell>
          <cell r="O44">
            <v>67.759935616592898</v>
          </cell>
          <cell r="P44">
            <v>2.3909545999667398E-2</v>
          </cell>
          <cell r="Q44">
            <v>-108.11</v>
          </cell>
          <cell r="R44">
            <v>-4445.1289160166398</v>
          </cell>
          <cell r="S44">
            <v>-10705.9644680643</v>
          </cell>
          <cell r="T44">
            <v>-155.51</v>
          </cell>
          <cell r="U44">
            <v>-0.110242389715171</v>
          </cell>
          <cell r="V44">
            <v>0.94</v>
          </cell>
          <cell r="W44">
            <v>72347.307986959102</v>
          </cell>
          <cell r="X44">
            <v>262082.450310855</v>
          </cell>
          <cell r="Y44">
            <v>141.57461525943901</v>
          </cell>
          <cell r="Z44">
            <v>103.676591445409</v>
          </cell>
          <cell r="AA44">
            <v>1775.59631302905</v>
          </cell>
          <cell r="AB44">
            <v>3702.8554139820999</v>
          </cell>
          <cell r="AC44">
            <v>2.50200590675521E-2</v>
          </cell>
          <cell r="AD44">
            <v>2.50200590675521E-2</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0.44584369658060002</v>
          </cell>
          <cell r="AV44">
            <v>126383.704193368</v>
          </cell>
          <cell r="AW44">
            <v>123023.665338095</v>
          </cell>
          <cell r="AX44">
            <v>458141.75799035002</v>
          </cell>
          <cell r="AY44">
            <v>42141.156610755097</v>
          </cell>
          <cell r="AZ44">
            <v>460001.35274396202</v>
          </cell>
          <cell r="BA44">
            <v>3153.0088795957399</v>
          </cell>
          <cell r="BB44">
            <v>3133.1145001293398</v>
          </cell>
          <cell r="BC44">
            <v>6773.4944461559598</v>
          </cell>
          <cell r="BD44">
            <v>6734.8461357679698</v>
          </cell>
          <cell r="BE44">
            <v>6.7041604347511099E-3</v>
          </cell>
          <cell r="BF44">
            <v>9.6759799494160696E-3</v>
          </cell>
          <cell r="BG44">
            <v>8.0421608986765893E-3</v>
          </cell>
          <cell r="BH44">
            <v>6.19069818247485E-3</v>
          </cell>
          <cell r="BI44">
            <v>46817.628367665602</v>
          </cell>
          <cell r="BJ44">
            <v>-19.023025416412001</v>
          </cell>
          <cell r="BK44">
            <v>0</v>
          </cell>
          <cell r="BL44">
            <v>6.9627742808533802E-2</v>
          </cell>
          <cell r="BM44">
            <v>132531.00933837899</v>
          </cell>
          <cell r="BN44">
            <v>5452918.7079934999</v>
          </cell>
          <cell r="BO44">
            <v>5793708.0652309703</v>
          </cell>
          <cell r="BP44">
            <v>137009.26951056501</v>
          </cell>
          <cell r="BQ44">
            <v>1.62134575050502E-2</v>
          </cell>
          <cell r="BR44">
            <v>1.0171799949982301</v>
          </cell>
          <cell r="BS44">
            <v>6.2102113562717803E-2</v>
          </cell>
          <cell r="BT44">
            <v>40642.454338727199</v>
          </cell>
          <cell r="BU44">
            <v>0</v>
          </cell>
          <cell r="BV44">
            <v>7685.3912996701902</v>
          </cell>
          <cell r="BW44">
            <v>0</v>
          </cell>
          <cell r="BX44">
            <v>6703.6840000000002</v>
          </cell>
          <cell r="BY44">
            <v>3746.0883815205202</v>
          </cell>
          <cell r="BZ44">
            <v>16872.0039220197</v>
          </cell>
          <cell r="CA44">
            <v>3086.32</v>
          </cell>
          <cell r="CB44">
            <v>15196.743</v>
          </cell>
          <cell r="CC44">
            <v>134410.05891928999</v>
          </cell>
          <cell r="CD44">
            <v>39343.741300059701</v>
          </cell>
          <cell r="CE44">
            <v>145040.03317651601</v>
          </cell>
          <cell r="CF44">
            <v>29034.486710000001</v>
          </cell>
          <cell r="CG44">
            <v>131213</v>
          </cell>
          <cell r="CH44">
            <v>27987.136866219498</v>
          </cell>
          <cell r="CI44">
            <v>104429.12813925301</v>
          </cell>
          <cell r="CJ44">
            <v>23583.544000000002</v>
          </cell>
          <cell r="CK44">
            <v>93647.72</v>
          </cell>
          <cell r="CL44">
            <v>1208.63173382524</v>
          </cell>
          <cell r="CM44">
            <v>2450.6050385282001</v>
          </cell>
          <cell r="CN44">
            <v>4642.6585316992596</v>
          </cell>
          <cell r="CO44">
            <v>15445.9209852979</v>
          </cell>
          <cell r="CP44">
            <v>3791.2473748860002</v>
          </cell>
          <cell r="CQ44">
            <v>15664.852999999999</v>
          </cell>
          <cell r="CR44">
            <v>13237.202786217</v>
          </cell>
          <cell r="CS44">
            <v>52948.811144868101</v>
          </cell>
          <cell r="CT44">
            <v>0</v>
          </cell>
          <cell r="CU44">
            <v>0</v>
          </cell>
          <cell r="CV44">
            <v>0</v>
          </cell>
          <cell r="CW44">
            <v>0</v>
          </cell>
          <cell r="CX44">
            <v>9271</v>
          </cell>
          <cell r="CY44">
            <v>37084</v>
          </cell>
          <cell r="CZ44">
            <v>13265.3562298244</v>
          </cell>
          <cell r="DA44">
            <v>53061.424919297599</v>
          </cell>
          <cell r="DB44">
            <v>10477.033028661601</v>
          </cell>
          <cell r="DC44">
            <v>41908.132114646498</v>
          </cell>
          <cell r="DD44">
            <v>0</v>
          </cell>
          <cell r="DE44">
            <v>0</v>
          </cell>
          <cell r="DF44">
            <v>0</v>
          </cell>
          <cell r="DG44">
            <v>1</v>
          </cell>
          <cell r="DH44">
            <v>1</v>
          </cell>
          <cell r="DI44">
            <v>1</v>
          </cell>
          <cell r="DJ44">
            <v>1</v>
          </cell>
          <cell r="DK44">
            <v>199467</v>
          </cell>
          <cell r="DL44">
            <v>24158.098150825601</v>
          </cell>
          <cell r="DM44">
            <v>-5.5518924193512599E-2</v>
          </cell>
          <cell r="DN44">
            <v>-0.114372718959679</v>
          </cell>
          <cell r="DO44">
            <v>90963.905494099599</v>
          </cell>
          <cell r="DP44">
            <v>128625.753279161</v>
          </cell>
          <cell r="DQ44">
            <v>454943.622526664</v>
          </cell>
          <cell r="DR44">
            <v>3220.7688152123401</v>
          </cell>
          <cell r="DS44">
            <v>6931.1675054463603</v>
          </cell>
          <cell r="DT44">
            <v>181962.286506984</v>
          </cell>
          <cell r="DU44">
            <v>136186.691903094</v>
          </cell>
          <cell r="DV44">
            <v>120281.923414872</v>
          </cell>
          <cell r="DW44">
            <v>40434.247694571</v>
          </cell>
          <cell r="DX44">
            <v>530.90849471843103</v>
          </cell>
          <cell r="DY44">
            <v>1171.46608671631</v>
          </cell>
          <cell r="DZ44">
            <v>123797.536238912</v>
          </cell>
          <cell r="EA44">
            <v>450255.79557293199</v>
          </cell>
          <cell r="EB44">
            <v>124074.255090359</v>
          </cell>
          <cell r="EC44">
            <v>430220.44601562002</v>
          </cell>
          <cell r="ED44">
            <v>-3.0499999999999999E-2</v>
          </cell>
          <cell r="EE44">
            <v>15961.705247706701</v>
          </cell>
          <cell r="EF44">
            <v>27358.092111424201</v>
          </cell>
          <cell r="EG44">
            <v>106999.779418555</v>
          </cell>
          <cell r="EH44">
            <v>0</v>
          </cell>
          <cell r="EI44">
            <v>4738.0193513814802</v>
          </cell>
          <cell r="EJ44">
            <v>9034.2236160797693</v>
          </cell>
          <cell r="EK44">
            <v>13772.242967461299</v>
          </cell>
          <cell r="EL44">
            <v>485.09525580020698</v>
          </cell>
          <cell r="EM44">
            <v>4134.9084966948303</v>
          </cell>
          <cell r="EN44">
            <v>100.743912399945</v>
          </cell>
          <cell r="EO44">
            <v>2115.59853438546</v>
          </cell>
          <cell r="EP44">
            <v>9964.9017645364802</v>
          </cell>
          <cell r="EQ44">
            <v>3.0499999999999999E-2</v>
          </cell>
          <cell r="ER44">
            <v>240.77052418170601</v>
          </cell>
          <cell r="ES44">
            <v>174.350834605817</v>
          </cell>
          <cell r="ET44">
            <v>697.40333842326697</v>
          </cell>
          <cell r="EU44">
            <v>19.8943794664069</v>
          </cell>
          <cell r="EV44">
            <v>-38.6483103879848</v>
          </cell>
          <cell r="EW44">
            <v>39148.764081603302</v>
          </cell>
          <cell r="EX44">
            <v>0</v>
          </cell>
          <cell r="EY44">
            <v>3349.8166457111902</v>
          </cell>
          <cell r="EZ44">
            <v>0</v>
          </cell>
          <cell r="FA44">
            <v>3140.7572352934499</v>
          </cell>
          <cell r="FB44">
            <v>1152.3622205501099</v>
          </cell>
          <cell r="FC44">
            <v>6078.0852529346403</v>
          </cell>
          <cell r="FD44">
            <v>1086.1485822941299</v>
          </cell>
          <cell r="FE44">
            <v>6058.75663383754</v>
          </cell>
          <cell r="FF44">
            <v>143864.943892849</v>
          </cell>
          <cell r="FG44">
            <v>34803.7292792113</v>
          </cell>
          <cell r="FH44">
            <v>141660.35219012</v>
          </cell>
          <cell r="FI44">
            <v>23349.001779999999</v>
          </cell>
          <cell r="FJ44">
            <v>130959</v>
          </cell>
          <cell r="FK44">
            <v>1140.87179820865</v>
          </cell>
          <cell r="FL44">
            <v>2254.2836688498101</v>
          </cell>
          <cell r="FM44">
            <v>33194.206554870201</v>
          </cell>
          <cell r="FN44">
            <v>132610.10991488199</v>
          </cell>
          <cell r="FO44">
            <v>26857.2711749259</v>
          </cell>
          <cell r="FP44">
            <v>121759.486130869</v>
          </cell>
          <cell r="FQ44">
            <v>13370.9915315403</v>
          </cell>
          <cell r="FR44">
            <v>58555.673381503999</v>
          </cell>
          <cell r="FS44">
            <v>9339.1464790000009</v>
          </cell>
          <cell r="FT44">
            <v>56987.481</v>
          </cell>
          <cell r="FU44">
            <v>826.60969238185805</v>
          </cell>
          <cell r="FV44">
            <v>1899.17294545755</v>
          </cell>
          <cell r="FW44">
            <v>0.56180733162830299</v>
          </cell>
          <cell r="FX44">
            <v>5.1707726732750396E-3</v>
          </cell>
          <cell r="FY44">
            <v>0.13965785381026399</v>
          </cell>
          <cell r="FZ44">
            <v>0</v>
          </cell>
          <cell r="GA44">
            <v>0.56180733162830299</v>
          </cell>
          <cell r="GB44">
            <v>0.13965785381026399</v>
          </cell>
          <cell r="GC44">
            <v>36256</v>
          </cell>
          <cell r="GD44">
            <v>2.5000000000000001E-2</v>
          </cell>
          <cell r="GE44">
            <v>1577572.1297097499</v>
          </cell>
          <cell r="GF44">
            <v>602252.39154919097</v>
          </cell>
          <cell r="GG44">
            <v>767061.51976642304</v>
          </cell>
          <cell r="GH44">
            <v>92689.155502115507</v>
          </cell>
          <cell r="GI44">
            <v>2451.3333333333298</v>
          </cell>
          <cell r="GJ44">
            <v>2.51944988556418E-2</v>
          </cell>
          <cell r="GK44">
            <v>-163211</v>
          </cell>
          <cell r="GL44">
            <v>-21663.271138971599</v>
          </cell>
          <cell r="GM44">
            <v>0.78980488695076001</v>
          </cell>
          <cell r="GN44">
            <v>0.78980488695076001</v>
          </cell>
          <cell r="GO44">
            <v>2.4542672871105401E-2</v>
          </cell>
          <cell r="GP44">
            <v>0.95907976023006003</v>
          </cell>
          <cell r="GQ44">
            <v>2.1976419310983202E-2</v>
          </cell>
          <cell r="GR44">
            <v>2.5039844145535901E-2</v>
          </cell>
          <cell r="GS44">
            <v>1.5188976949853199E-2</v>
          </cell>
          <cell r="GT44">
            <v>3.0214449495061201E-2</v>
          </cell>
          <cell r="GU44">
            <v>2.43642422753668E-2</v>
          </cell>
          <cell r="GV44">
            <v>2.4161856270231399E-2</v>
          </cell>
          <cell r="GW44">
            <v>2.91419620765185E-2</v>
          </cell>
          <cell r="GX44">
            <v>0.84697976395073704</v>
          </cell>
          <cell r="GY44">
            <v>0.80909513925361198</v>
          </cell>
          <cell r="GZ44">
            <v>0.80468464658246197</v>
          </cell>
          <cell r="HA44">
            <v>0.72340543172113503</v>
          </cell>
          <cell r="HB44">
            <v>172271.057227571</v>
          </cell>
          <cell r="HC44">
            <v>0.02</v>
          </cell>
          <cell r="HD44">
            <v>5.0000000000000001E-3</v>
          </cell>
          <cell r="HE44">
            <v>2.87467378247151E-2</v>
          </cell>
          <cell r="HF44">
            <v>2.8622304659840801E-2</v>
          </cell>
          <cell r="HG44">
            <v>3635.7980331239301</v>
          </cell>
          <cell r="HH44">
            <v>2.9738158127757802E-2</v>
          </cell>
          <cell r="HI44">
            <v>0.74034771459854298</v>
          </cell>
          <cell r="HJ44">
            <v>0.79034977476057899</v>
          </cell>
          <cell r="HK44">
            <v>0.81661129049229597</v>
          </cell>
          <cell r="HL44">
            <v>0.79148391075270397</v>
          </cell>
          <cell r="HM44">
            <v>-0.25</v>
          </cell>
          <cell r="HN44">
            <v>-0.25</v>
          </cell>
          <cell r="HO44">
            <v>-0.25</v>
          </cell>
          <cell r="HP44">
            <v>0.75</v>
          </cell>
          <cell r="HQ44">
            <v>6.6355007437053403E-3</v>
          </cell>
          <cell r="HR44">
            <v>1.61957726675056E-2</v>
          </cell>
          <cell r="HS44">
            <v>9.5921307968072096E-3</v>
          </cell>
          <cell r="HT44">
            <v>1.63953400022844E-2</v>
          </cell>
          <cell r="HU44">
            <v>1.14447061235428</v>
          </cell>
          <cell r="HV44">
            <v>1.02702841744243</v>
          </cell>
          <cell r="HW44">
            <v>1.0018674864896899</v>
          </cell>
          <cell r="HX44">
            <v>0.96843100195878595</v>
          </cell>
          <cell r="HY44">
            <v>0.78142522604703402</v>
          </cell>
          <cell r="HZ44">
            <v>1.16382362075181</v>
          </cell>
          <cell r="IA44">
            <v>22.714767567201299</v>
          </cell>
          <cell r="IB44">
            <v>0.75023212822983398</v>
          </cell>
          <cell r="IC44">
            <v>0</v>
          </cell>
          <cell r="ID44">
            <v>97906.773994071002</v>
          </cell>
          <cell r="IE44">
            <v>4.2212857055661697E-2</v>
          </cell>
          <cell r="IF44">
            <v>1.0461440647542799</v>
          </cell>
          <cell r="IG44">
            <v>0.118752012480162</v>
          </cell>
          <cell r="IH44">
            <v>1.4999999999999999E-2</v>
          </cell>
          <cell r="II44">
            <v>3.9912705679410699E-3</v>
          </cell>
          <cell r="IJ44">
            <v>0.35199999999999998</v>
          </cell>
          <cell r="IK44">
            <v>6.0066666666666699E-2</v>
          </cell>
          <cell r="IL44">
            <v>1.9267399267399302E-2</v>
          </cell>
          <cell r="IM44">
            <v>4.4999999999999998E-2</v>
          </cell>
          <cell r="IN44">
            <v>0.49</v>
          </cell>
          <cell r="IO44">
            <v>8.1215105757507997E-2</v>
          </cell>
          <cell r="IP44">
            <v>6.4295268965031502E-2</v>
          </cell>
          <cell r="IQ44">
            <v>27.072360395669499</v>
          </cell>
          <cell r="IR44">
            <v>0.17657179915191801</v>
          </cell>
          <cell r="IS44">
            <v>3.4646670690870199E-2</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0.48291370209075302</v>
          </cell>
          <cell r="LB44">
            <v>0</v>
          </cell>
          <cell r="LC44">
            <v>199.841769414585</v>
          </cell>
          <cell r="LD44">
            <v>39</v>
          </cell>
          <cell r="LE44">
            <v>27128.8659866075</v>
          </cell>
          <cell r="LF44">
            <v>3682.1339321596301</v>
          </cell>
          <cell r="LG44">
            <v>685.52501098456401</v>
          </cell>
          <cell r="LH44">
            <v>1439.07609292899</v>
          </cell>
          <cell r="LI44">
            <v>15317.789284348601</v>
          </cell>
          <cell r="LJ44">
            <v>5.0000000000000001E-3</v>
          </cell>
          <cell r="LK44">
            <v>0</v>
          </cell>
          <cell r="LL44">
            <v>0</v>
          </cell>
          <cell r="LM44">
            <v>2708.1464565152</v>
          </cell>
          <cell r="LN44">
            <v>4076.8936723982501</v>
          </cell>
          <cell r="LO44">
            <v>177.11517116245199</v>
          </cell>
          <cell r="LP44">
            <v>220.87329566121201</v>
          </cell>
          <cell r="LQ44">
            <v>4.1260000000000003E-3</v>
          </cell>
          <cell r="LR44">
            <v>0.25872637541924298</v>
          </cell>
          <cell r="LS44">
            <v>0</v>
          </cell>
          <cell r="LT44">
            <v>3972.6357558259501</v>
          </cell>
          <cell r="LU44">
            <v>8637.00707200742</v>
          </cell>
          <cell r="LV44">
            <v>1557.53282824608</v>
          </cell>
          <cell r="LW44">
            <v>16.470200305476698</v>
          </cell>
          <cell r="LX44">
            <v>17.730577431747399</v>
          </cell>
          <cell r="LY44">
            <v>3529.5135401305602</v>
          </cell>
          <cell r="LZ44">
            <v>0</v>
          </cell>
          <cell r="MA44">
            <v>363.15850088818001</v>
          </cell>
          <cell r="MB44">
            <v>2.5940761254328801E-2</v>
          </cell>
          <cell r="MC44">
            <v>3.3333333333333301E-3</v>
          </cell>
          <cell r="MD44">
            <v>0.323523111230891</v>
          </cell>
          <cell r="ME44">
            <v>0.371054181670953</v>
          </cell>
          <cell r="MF44">
            <v>192049.718320393</v>
          </cell>
          <cell r="MG44">
            <v>0.12721121880809499</v>
          </cell>
          <cell r="MH44">
            <v>0.53576109830617402</v>
          </cell>
          <cell r="MI44">
            <v>0.10970128535698</v>
          </cell>
          <cell r="MJ44">
            <v>0.56929332453636605</v>
          </cell>
          <cell r="MK44">
            <v>0.11289196603049299</v>
          </cell>
          <cell r="ML44">
            <v>0.42290491326001001</v>
          </cell>
          <cell r="MM44">
            <v>-1608.4879365514701</v>
          </cell>
          <cell r="MN44">
            <v>1935.1221889875501</v>
          </cell>
          <cell r="MO44">
            <v>82.168745145786602</v>
          </cell>
          <cell r="MP44">
            <v>45.833504186707898</v>
          </cell>
          <cell r="MQ44">
            <v>35711.264547000901</v>
          </cell>
          <cell r="MR44">
            <v>56.180733162830698</v>
          </cell>
          <cell r="MS44">
            <v>56.180733162830698</v>
          </cell>
          <cell r="MT44">
            <v>0</v>
          </cell>
          <cell r="MU44">
            <v>0</v>
          </cell>
          <cell r="MV44">
            <v>0</v>
          </cell>
          <cell r="MW44">
            <v>0</v>
          </cell>
          <cell r="MX44">
            <v>0</v>
          </cell>
          <cell r="MY44">
            <v>47.9127333752879</v>
          </cell>
          <cell r="MZ44">
            <v>-11.4372718959679</v>
          </cell>
          <cell r="NA44">
            <v>25.593657014990502</v>
          </cell>
          <cell r="NB44">
            <v>7.5652559156229104</v>
          </cell>
          <cell r="NC44">
            <v>79.346264666666301</v>
          </cell>
          <cell r="ND44">
            <v>49</v>
          </cell>
          <cell r="NE44">
            <v>6.0066666666666704</v>
          </cell>
          <cell r="NF44">
            <v>1.9267399267399301</v>
          </cell>
          <cell r="NG44">
            <v>2.5940761254328799</v>
          </cell>
          <cell r="NH44">
            <v>0.33333333333333298</v>
          </cell>
          <cell r="NI44">
            <v>3.2089553432916</v>
          </cell>
          <cell r="NJ44">
            <v>0</v>
          </cell>
          <cell r="NK44">
            <v>0</v>
          </cell>
          <cell r="NL44">
            <v>0</v>
          </cell>
          <cell r="NM44">
            <v>0</v>
          </cell>
          <cell r="NN44">
            <v>0</v>
          </cell>
          <cell r="NO44">
            <v>0</v>
          </cell>
          <cell r="NP44">
            <v>0</v>
          </cell>
          <cell r="NQ44">
            <v>0</v>
          </cell>
          <cell r="NR44">
            <v>0</v>
          </cell>
          <cell r="NS44">
            <v>0</v>
          </cell>
          <cell r="NT44">
            <v>0</v>
          </cell>
          <cell r="NU44">
            <v>1294.1986201382699</v>
          </cell>
          <cell r="NV44">
            <v>78.980488695076005</v>
          </cell>
          <cell r="NW44">
            <v>76.931674694086794</v>
          </cell>
          <cell r="NX44">
            <v>0</v>
          </cell>
          <cell r="NY44">
            <v>51.985338851964201</v>
          </cell>
          <cell r="NZ44">
            <v>188.96883212170701</v>
          </cell>
          <cell r="OA44">
            <v>36.511646240792501</v>
          </cell>
          <cell r="OB44">
            <v>0</v>
          </cell>
          <cell r="OC44">
            <v>0</v>
          </cell>
          <cell r="OD44">
            <v>-12.092387405500601</v>
          </cell>
          <cell r="OE44">
            <v>12.060785354841199</v>
          </cell>
          <cell r="OF44">
            <v>5.0850343431053702</v>
          </cell>
          <cell r="OG44">
            <v>0</v>
          </cell>
          <cell r="OH44">
            <v>3.19492897891991</v>
          </cell>
          <cell r="OI44">
            <v>10.9701285356981</v>
          </cell>
          <cell r="OJ44">
            <v>11.2891966030493</v>
          </cell>
          <cell r="OK44">
            <v>10.086301882531901</v>
          </cell>
          <cell r="OL44">
            <v>5.2669388259427103</v>
          </cell>
          <cell r="OM44">
            <v>6.8015619317485703</v>
          </cell>
          <cell r="ON44">
            <v>10.1452692013124</v>
          </cell>
          <cell r="OO44">
            <v>5.5090800991790099</v>
          </cell>
          <cell r="OP44">
            <v>0</v>
          </cell>
          <cell r="OQ44">
            <v>0</v>
          </cell>
          <cell r="OR44">
            <v>-112.886029445868</v>
          </cell>
          <cell r="OS44">
            <v>25.059048127043202</v>
          </cell>
          <cell r="OT44">
            <v>137.945077572911</v>
          </cell>
          <cell r="OU44">
            <v>19.476642036827698</v>
          </cell>
          <cell r="OV44">
            <v>0.64758014666221897</v>
          </cell>
          <cell r="OW44">
            <v>1.7405343724306701</v>
          </cell>
          <cell r="OX44">
            <v>5.2669388259427103</v>
          </cell>
          <cell r="OY44">
            <v>7.9092527333347196</v>
          </cell>
          <cell r="OZ44">
            <v>3.06671709626678</v>
          </cell>
          <cell r="PA44">
            <v>-0.53299116472570496</v>
          </cell>
          <cell r="PB44">
            <v>1.56395870285501E-2</v>
          </cell>
          <cell r="PC44">
            <v>3.6377737986327898</v>
          </cell>
          <cell r="PD44">
            <v>1.97184752563655</v>
          </cell>
          <cell r="PE44">
            <v>10.1452692013124</v>
          </cell>
          <cell r="PF44">
            <v>0</v>
          </cell>
          <cell r="PG44">
            <v>0</v>
          </cell>
          <cell r="PH44">
            <v>0</v>
          </cell>
          <cell r="PI44">
            <v>0</v>
          </cell>
          <cell r="PJ44">
            <v>5.5090800991790099</v>
          </cell>
          <cell r="PK44">
            <v>0</v>
          </cell>
          <cell r="PL44">
            <v>0</v>
          </cell>
          <cell r="PM44">
            <v>0</v>
          </cell>
          <cell r="PN44">
            <v>3.1988810045297198</v>
          </cell>
          <cell r="PO44">
            <v>15.3587712898742</v>
          </cell>
          <cell r="PP44">
            <v>9.9797381454110692</v>
          </cell>
          <cell r="PQ44">
            <v>2.5419731984107501E-2</v>
          </cell>
          <cell r="PR44">
            <v>-255.52</v>
          </cell>
          <cell r="PS44">
            <v>5570.23279218064</v>
          </cell>
          <cell r="PT44">
            <v>1787.0450522651499</v>
          </cell>
          <cell r="PU44">
            <v>2711.5777789318499</v>
          </cell>
          <cell r="PV44">
            <v>1628.1369451411099</v>
          </cell>
          <cell r="PW44">
            <v>732.68451837565601</v>
          </cell>
          <cell r="PX44">
            <v>350.75631541509102</v>
          </cell>
          <cell r="PY44">
            <v>51.063829787233999</v>
          </cell>
          <cell r="PZ44">
            <v>3761.8070897632601</v>
          </cell>
          <cell r="QA44">
            <v>37084</v>
          </cell>
          <cell r="QB44">
            <v>3650.89384549227</v>
          </cell>
          <cell r="QC44">
            <v>0</v>
          </cell>
          <cell r="QD44">
            <v>37356.585916000004</v>
          </cell>
          <cell r="QE44">
            <v>10230.832697435901</v>
          </cell>
          <cell r="QF44">
            <v>-1.417</v>
          </cell>
          <cell r="QG44">
            <v>-146.02375572900399</v>
          </cell>
          <cell r="QH44">
            <v>110.913244270996</v>
          </cell>
          <cell r="QI44">
            <v>45.479452054794699</v>
          </cell>
          <cell r="QJ44">
            <v>45.479452054794699</v>
          </cell>
          <cell r="QK44">
            <v>0</v>
          </cell>
          <cell r="QL44">
            <v>0</v>
          </cell>
          <cell r="QM44">
            <v>0</v>
          </cell>
          <cell r="QN44">
            <v>0</v>
          </cell>
          <cell r="QO44">
            <v>0</v>
          </cell>
          <cell r="QP44">
            <v>45.514423370128704</v>
          </cell>
          <cell r="QQ44">
            <v>-5.55189241935126</v>
          </cell>
          <cell r="QR44">
            <v>-11.4372718959679</v>
          </cell>
          <cell r="QS44">
            <v>-11.3621764431852</v>
          </cell>
          <cell r="QT44">
            <v>3.3642584812696898</v>
          </cell>
          <cell r="QU44">
            <v>35.039763155558703</v>
          </cell>
          <cell r="QV44">
            <v>0</v>
          </cell>
          <cell r="QW44">
            <v>6.82001612129846</v>
          </cell>
          <cell r="QX44">
            <v>79.346264666666301</v>
          </cell>
          <cell r="QY44">
            <v>49</v>
          </cell>
          <cell r="QZ44">
            <v>6.0066666666666704</v>
          </cell>
          <cell r="RA44">
            <v>1.9267399267399301</v>
          </cell>
          <cell r="RB44">
            <v>2.5940761254328799</v>
          </cell>
          <cell r="RC44">
            <v>0.38333333333333303</v>
          </cell>
          <cell r="RD44">
            <v>0</v>
          </cell>
          <cell r="RE44">
            <v>0</v>
          </cell>
          <cell r="RF44">
            <v>0</v>
          </cell>
          <cell r="RG44">
            <v>0</v>
          </cell>
          <cell r="RH44">
            <v>0</v>
          </cell>
          <cell r="RI44">
            <v>0</v>
          </cell>
          <cell r="RJ44">
            <v>4.8579970104631203</v>
          </cell>
          <cell r="RK44">
            <v>0</v>
          </cell>
          <cell r="RL44">
            <v>0</v>
          </cell>
          <cell r="RM44">
            <v>-4.6329294369206497</v>
          </cell>
          <cell r="RN44">
            <v>0</v>
          </cell>
          <cell r="RO44">
            <v>0</v>
          </cell>
          <cell r="RP44">
            <v>41683.145564321698</v>
          </cell>
          <cell r="RQ44">
            <v>1629.7068595313301</v>
          </cell>
          <cell r="RR44">
            <v>78.980488695076005</v>
          </cell>
          <cell r="RS44">
            <v>76.931674694086794</v>
          </cell>
          <cell r="RT44">
            <v>46.958521739331999</v>
          </cell>
          <cell r="RU44">
            <v>133.44629960455299</v>
          </cell>
          <cell r="RV44">
            <v>0</v>
          </cell>
          <cell r="RW44">
            <v>0</v>
          </cell>
          <cell r="RX44">
            <v>-8.6104419372219407</v>
          </cell>
          <cell r="RY44">
            <v>-2.5032034951182598</v>
          </cell>
          <cell r="RZ44">
            <v>0</v>
          </cell>
          <cell r="SA44">
            <v>11.459057597269799</v>
          </cell>
          <cell r="SB44">
            <v>3.7686483652778802</v>
          </cell>
          <cell r="SC44">
            <v>9.3703622297556706</v>
          </cell>
          <cell r="SD44">
            <v>9.6126810115346597</v>
          </cell>
          <cell r="SE44">
            <v>4.8217156348185499</v>
          </cell>
          <cell r="SF44">
            <v>-1.7635658914727299</v>
          </cell>
          <cell r="SG44">
            <v>-1.88733690178735</v>
          </cell>
          <cell r="SH44">
            <v>0</v>
          </cell>
          <cell r="SI44">
            <v>0</v>
          </cell>
          <cell r="SJ44">
            <v>6.2689969604862004</v>
          </cell>
          <cell r="SK44">
            <v>2.4638336347196699</v>
          </cell>
          <cell r="SL44">
            <v>0</v>
          </cell>
          <cell r="SM44">
            <v>0</v>
          </cell>
          <cell r="SN44">
            <v>-142.15062021433201</v>
          </cell>
          <cell r="SO44">
            <v>-1595.2855923536399</v>
          </cell>
          <cell r="SP44">
            <v>25.575805316862201</v>
          </cell>
          <cell r="SQ44">
            <v>167.726425531194</v>
          </cell>
          <cell r="SR44">
            <v>23.951041730498201</v>
          </cell>
          <cell r="SS44">
            <v>0.83070988972779702</v>
          </cell>
          <cell r="ST44">
            <v>61.271157137394397</v>
          </cell>
          <cell r="SU44">
            <v>2.8201661193737202</v>
          </cell>
          <cell r="SV44">
            <v>5.4637281910009401</v>
          </cell>
          <cell r="SW44">
            <v>-1.7635658914727299</v>
          </cell>
          <cell r="SX44">
            <v>0.242365487154661</v>
          </cell>
          <cell r="SY44">
            <v>-1.9068458893404601</v>
          </cell>
          <cell r="SZ44">
            <v>-8.5778419111752893</v>
          </cell>
          <cell r="TA44">
            <v>9.2262733757566108E-16</v>
          </cell>
          <cell r="TB44">
            <v>3.44206523914352</v>
          </cell>
          <cell r="TC44">
            <v>1.99216566056029</v>
          </cell>
          <cell r="TD44">
            <v>6.2689969604862004</v>
          </cell>
          <cell r="TE44">
            <v>0</v>
          </cell>
          <cell r="TF44">
            <v>0</v>
          </cell>
          <cell r="TG44">
            <v>2.4638336347196699</v>
          </cell>
          <cell r="TH44">
            <v>0</v>
          </cell>
          <cell r="TI44">
            <v>0</v>
          </cell>
          <cell r="TJ44">
            <v>0</v>
          </cell>
          <cell r="TK44">
            <v>4.8579970104631203</v>
          </cell>
          <cell r="TL44">
            <v>7.9651539754149097</v>
          </cell>
          <cell r="TM44">
            <v>4.8037476438689497</v>
          </cell>
          <cell r="TN44">
            <v>0</v>
          </cell>
          <cell r="TO44">
            <v>7.8681202752554302</v>
          </cell>
          <cell r="TP44">
            <v>7.2298650868251002</v>
          </cell>
          <cell r="TQ44">
            <v>13.0788054272984</v>
          </cell>
          <cell r="TR44">
            <v>0</v>
          </cell>
          <cell r="TS44">
            <v>8.2850634242269905</v>
          </cell>
          <cell r="TT44">
            <v>10.9989033166546</v>
          </cell>
          <cell r="TU44">
            <v>44.763448948679397</v>
          </cell>
          <cell r="TV44">
            <v>7.3009989890745697</v>
          </cell>
          <cell r="TW44">
            <v>269473.61077934603</v>
          </cell>
          <cell r="TX44">
            <v>566.29846103775606</v>
          </cell>
          <cell r="TY44">
            <v>142836.22142752801</v>
          </cell>
          <cell r="TZ44">
            <v>35997.053912824602</v>
          </cell>
          <cell r="UA44">
            <v>53882.847900389999</v>
          </cell>
          <cell r="UB44">
            <v>8462.3941375418399</v>
          </cell>
          <cell r="UC44">
            <v>147409.53676905201</v>
          </cell>
          <cell r="UD44">
            <v>1.79402454665554</v>
          </cell>
          <cell r="UE44">
            <v>0.51707726732750403</v>
          </cell>
          <cell r="UF44">
            <v>0.51707726732750403</v>
          </cell>
          <cell r="UG44">
            <v>0.195913472980009</v>
          </cell>
          <cell r="UH44">
            <v>14984.353526082101</v>
          </cell>
          <cell r="UI44">
            <v>111948.54746487799</v>
          </cell>
          <cell r="UJ44">
            <v>95933.926042216306</v>
          </cell>
          <cell r="UK44">
            <v>17885.793987565299</v>
          </cell>
          <cell r="UL44">
            <v>16839.025901594301</v>
          </cell>
          <cell r="UM44">
            <v>172271.057227571</v>
          </cell>
          <cell r="UN44">
            <v>9.5921307968072096E-3</v>
          </cell>
          <cell r="UO44">
            <v>1.63953400022844E-2</v>
          </cell>
          <cell r="UP44">
            <v>1.14447061235428</v>
          </cell>
          <cell r="UQ44">
            <v>0</v>
          </cell>
          <cell r="UR44">
            <v>4.2212857055661697E-2</v>
          </cell>
          <cell r="US44">
            <v>0.118752012480162</v>
          </cell>
          <cell r="UT44">
            <v>3.9912705679410699E-3</v>
          </cell>
          <cell r="UU44">
            <v>0.35199999999999998</v>
          </cell>
          <cell r="UV44">
            <v>8.1215105757507997E-2</v>
          </cell>
          <cell r="UW44">
            <v>6.4295268965031502E-2</v>
          </cell>
          <cell r="UX44">
            <v>0.17657179915191801</v>
          </cell>
          <cell r="UY44">
            <v>3.4646670690870199E-2</v>
          </cell>
          <cell r="UZ44">
            <v>25.664980624427699</v>
          </cell>
          <cell r="VA44">
            <v>15.0614739409114</v>
          </cell>
          <cell r="VB44">
            <v>0.34908717893791102</v>
          </cell>
          <cell r="VC44">
            <v>0.28877434592392398</v>
          </cell>
          <cell r="VD44">
            <v>1.31068547855664</v>
          </cell>
          <cell r="VE44">
            <v>0</v>
          </cell>
          <cell r="VF44">
            <v>2.0450009134686802</v>
          </cell>
          <cell r="VG44">
            <v>2.0450009134686802</v>
          </cell>
          <cell r="VH44">
            <v>1.5066245874517199</v>
          </cell>
          <cell r="VI44">
            <v>0.92344792962571698</v>
          </cell>
          <cell r="VJ44">
            <v>-0.48322546324048798</v>
          </cell>
          <cell r="VK44">
            <v>0</v>
          </cell>
          <cell r="VL44">
            <v>1.4151520078928399</v>
          </cell>
          <cell r="VM44">
            <v>1.4151520078928399</v>
          </cell>
          <cell r="VN44">
            <v>2.4579646416889801E-2</v>
          </cell>
          <cell r="VO44">
            <v>3.3039203210104201E-2</v>
          </cell>
          <cell r="VP44">
            <v>3.4312153024803802</v>
          </cell>
          <cell r="VQ44">
            <v>1.9578017734845701</v>
          </cell>
          <cell r="VR44">
            <v>1.7946745548598899</v>
          </cell>
          <cell r="VS44">
            <v>1.8046118141173499</v>
          </cell>
          <cell r="VT44">
            <v>132536.46020791799</v>
          </cell>
          <cell r="VU44">
            <v>1.00219240988604</v>
          </cell>
          <cell r="VV44">
            <v>123863.49824920901</v>
          </cell>
          <cell r="VW44">
            <v>1.8568385413109401</v>
          </cell>
          <cell r="VX44">
            <v>2.4575229503079998</v>
          </cell>
          <cell r="VY44">
            <v>-0.70621490341223803</v>
          </cell>
        </row>
        <row r="45">
          <cell r="B45" t="str">
            <v>1980Q1</v>
          </cell>
          <cell r="C45">
            <v>4.8978368245002298E-2</v>
          </cell>
          <cell r="D45">
            <v>0.3</v>
          </cell>
          <cell r="E45">
            <v>1</v>
          </cell>
          <cell r="F45">
            <v>0</v>
          </cell>
          <cell r="G45">
            <v>0</v>
          </cell>
          <cell r="H45">
            <v>0</v>
          </cell>
          <cell r="I45">
            <v>41.1444743023957</v>
          </cell>
          <cell r="J45">
            <v>41.054466085084499</v>
          </cell>
          <cell r="K45">
            <v>41.1444743023957</v>
          </cell>
          <cell r="L45">
            <v>-203.247604850047</v>
          </cell>
          <cell r="M45">
            <v>5685.4849299999996</v>
          </cell>
          <cell r="N45">
            <v>-68.146479000000895</v>
          </cell>
          <cell r="O45">
            <v>-154.63360485004799</v>
          </cell>
          <cell r="P45">
            <v>2.67681117744114E-2</v>
          </cell>
          <cell r="Q45">
            <v>-45.14</v>
          </cell>
          <cell r="R45">
            <v>-1632.08997120656</v>
          </cell>
          <cell r="S45">
            <v>-12091.5144551454</v>
          </cell>
          <cell r="T45">
            <v>-255.52</v>
          </cell>
          <cell r="U45">
            <v>-0.12308680785916599</v>
          </cell>
          <cell r="V45">
            <v>-3.4740000000000002</v>
          </cell>
          <cell r="W45">
            <v>62909.453610078199</v>
          </cell>
          <cell r="X45">
            <v>269473.61077934603</v>
          </cell>
          <cell r="Y45">
            <v>141.57461525943901</v>
          </cell>
          <cell r="Z45">
            <v>103.676591445409</v>
          </cell>
          <cell r="AA45">
            <v>1679.83983343213</v>
          </cell>
          <cell r="AB45">
            <v>5570.23279218064</v>
          </cell>
          <cell r="AC45">
            <v>2.7649077282892599E-2</v>
          </cell>
          <cell r="AD45">
            <v>2.7649077282892599E-2</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0.48018120251319601</v>
          </cell>
          <cell r="AV45">
            <v>114429.29493255699</v>
          </cell>
          <cell r="AW45">
            <v>114322.04488418</v>
          </cell>
          <cell r="AX45">
            <v>467268.700769722</v>
          </cell>
          <cell r="AY45">
            <v>39128.975494358398</v>
          </cell>
          <cell r="AZ45">
            <v>475834.89940635202</v>
          </cell>
          <cell r="BA45">
            <v>3262.8213864934201</v>
          </cell>
          <cell r="BB45">
            <v>3202.8237755948899</v>
          </cell>
          <cell r="BC45">
            <v>10068.8556233776</v>
          </cell>
          <cell r="BD45">
            <v>10119.919453164899</v>
          </cell>
          <cell r="BE45">
            <v>6.3789228506557797E-3</v>
          </cell>
          <cell r="BF45">
            <v>9.7303464443732404E-3</v>
          </cell>
          <cell r="BG45">
            <v>8.1279243657351192E-3</v>
          </cell>
          <cell r="BH45">
            <v>6.1877324813994598E-3</v>
          </cell>
          <cell r="BI45">
            <v>46817.628367665602</v>
          </cell>
          <cell r="BJ45">
            <v>-19.023025416412001</v>
          </cell>
          <cell r="BK45">
            <v>0</v>
          </cell>
          <cell r="BL45">
            <v>7.2228320188587505E-2</v>
          </cell>
          <cell r="BM45">
            <v>132531.00933837899</v>
          </cell>
          <cell r="BN45">
            <v>5452918.7079934999</v>
          </cell>
          <cell r="BO45">
            <v>5793708.0652309703</v>
          </cell>
          <cell r="BP45">
            <v>137009.26951056501</v>
          </cell>
          <cell r="BQ45">
            <v>1.62134575050502E-2</v>
          </cell>
          <cell r="BR45">
            <v>1.0171799949982301</v>
          </cell>
          <cell r="BS45">
            <v>6.43205588223736E-2</v>
          </cell>
          <cell r="BT45">
            <v>30318.416740273798</v>
          </cell>
          <cell r="BU45">
            <v>0</v>
          </cell>
          <cell r="BV45">
            <v>7685.3912996701902</v>
          </cell>
          <cell r="BW45">
            <v>0</v>
          </cell>
          <cell r="BX45">
            <v>6703.6840000000002</v>
          </cell>
          <cell r="BY45">
            <v>3746.0883815205202</v>
          </cell>
          <cell r="BZ45">
            <v>16872.0039220197</v>
          </cell>
          <cell r="CA45">
            <v>3086.32</v>
          </cell>
          <cell r="CB45">
            <v>15196.743</v>
          </cell>
          <cell r="CC45">
            <v>142836.22142752801</v>
          </cell>
          <cell r="CD45">
            <v>39343.741300059701</v>
          </cell>
          <cell r="CE45">
            <v>145040.03317651601</v>
          </cell>
          <cell r="CF45">
            <v>29034.486710000001</v>
          </cell>
          <cell r="CG45">
            <v>131213</v>
          </cell>
          <cell r="CH45">
            <v>27987.136866219498</v>
          </cell>
          <cell r="CI45">
            <v>104429.12813925301</v>
          </cell>
          <cell r="CJ45">
            <v>23583.544000000002</v>
          </cell>
          <cell r="CK45">
            <v>93647.72</v>
          </cell>
          <cell r="CL45">
            <v>933.58835573000601</v>
          </cell>
          <cell r="CM45">
            <v>3761.8070897632701</v>
          </cell>
          <cell r="CN45">
            <v>4642.6585316992596</v>
          </cell>
          <cell r="CO45">
            <v>15445.9209852979</v>
          </cell>
          <cell r="CP45">
            <v>3791.2473748860002</v>
          </cell>
          <cell r="CQ45">
            <v>15664.852999999999</v>
          </cell>
          <cell r="CR45">
            <v>13237.202786217</v>
          </cell>
          <cell r="CS45">
            <v>52948.811144868101</v>
          </cell>
          <cell r="CT45">
            <v>0</v>
          </cell>
          <cell r="CU45">
            <v>0</v>
          </cell>
          <cell r="CV45">
            <v>0</v>
          </cell>
          <cell r="CW45">
            <v>0</v>
          </cell>
          <cell r="CX45">
            <v>9271</v>
          </cell>
          <cell r="CY45">
            <v>37084</v>
          </cell>
          <cell r="CZ45">
            <v>13265.3562298244</v>
          </cell>
          <cell r="DA45">
            <v>53061.424919297599</v>
          </cell>
          <cell r="DB45">
            <v>10477.033028661601</v>
          </cell>
          <cell r="DC45">
            <v>41908.132114646498</v>
          </cell>
          <cell r="DD45">
            <v>1</v>
          </cell>
          <cell r="DE45">
            <v>1</v>
          </cell>
          <cell r="DF45">
            <v>1</v>
          </cell>
          <cell r="DG45">
            <v>1</v>
          </cell>
          <cell r="DH45">
            <v>0</v>
          </cell>
          <cell r="DI45">
            <v>0</v>
          </cell>
          <cell r="DJ45">
            <v>0</v>
          </cell>
          <cell r="DK45">
            <v>199467</v>
          </cell>
          <cell r="DL45">
            <v>23510.1591706613</v>
          </cell>
          <cell r="DM45">
            <v>-0.17202710355174</v>
          </cell>
          <cell r="DN45">
            <v>-0.114508882431967</v>
          </cell>
          <cell r="DO45">
            <v>95933.926042216306</v>
          </cell>
          <cell r="DP45">
            <v>113622.01684143901</v>
          </cell>
          <cell r="DQ45">
            <v>477044.77010830201</v>
          </cell>
          <cell r="DR45">
            <v>3108.1877816433698</v>
          </cell>
          <cell r="DS45">
            <v>10230.832697435901</v>
          </cell>
          <cell r="DT45">
            <v>181962.286506984</v>
          </cell>
          <cell r="DU45">
            <v>137229.15004686901</v>
          </cell>
          <cell r="DV45">
            <v>121599.382163713</v>
          </cell>
          <cell r="DW45">
            <v>40434.247694571</v>
          </cell>
          <cell r="DX45">
            <v>569.34516481067101</v>
          </cell>
          <cell r="DY45">
            <v>1787.0450522651499</v>
          </cell>
          <cell r="DZ45">
            <v>111260.18949547601</v>
          </cell>
          <cell r="EA45">
            <v>471884.94774415001</v>
          </cell>
          <cell r="EB45">
            <v>111890.446290772</v>
          </cell>
          <cell r="EC45">
            <v>464488.16697448102</v>
          </cell>
          <cell r="ED45">
            <v>-3.0499999999999999E-2</v>
          </cell>
          <cell r="EE45">
            <v>17734.665952617499</v>
          </cell>
          <cell r="EF45">
            <v>28108.692077290201</v>
          </cell>
          <cell r="EG45">
            <v>105112.76780477801</v>
          </cell>
          <cell r="EH45">
            <v>0</v>
          </cell>
          <cell r="EI45">
            <v>5054.10819962393</v>
          </cell>
          <cell r="EJ45">
            <v>9786.5161974715393</v>
          </cell>
          <cell r="EK45">
            <v>14840.6243970955</v>
          </cell>
          <cell r="EL45">
            <v>595.16296128316105</v>
          </cell>
          <cell r="EM45">
            <v>4008.3138578286198</v>
          </cell>
          <cell r="EN45">
            <v>106.839939038029</v>
          </cell>
          <cell r="EO45">
            <v>2115.59853438546</v>
          </cell>
          <cell r="EP45">
            <v>9213.3331285822896</v>
          </cell>
          <cell r="EQ45">
            <v>3.0499999999999999E-2</v>
          </cell>
          <cell r="ER45">
            <v>251.63587703090499</v>
          </cell>
          <cell r="ES45">
            <v>174.350834605817</v>
          </cell>
          <cell r="ET45">
            <v>697.40333842326697</v>
          </cell>
          <cell r="EU45">
            <v>59.997610898520101</v>
          </cell>
          <cell r="EV45">
            <v>51.0638297872339</v>
          </cell>
          <cell r="EW45">
            <v>34853.715264450599</v>
          </cell>
          <cell r="EX45">
            <v>0</v>
          </cell>
          <cell r="EY45">
            <v>3349.8166457111902</v>
          </cell>
          <cell r="EZ45">
            <v>0</v>
          </cell>
          <cell r="FA45">
            <v>3140.7572352934499</v>
          </cell>
          <cell r="FB45">
            <v>1152.3622205501099</v>
          </cell>
          <cell r="FC45">
            <v>6078.0852529346403</v>
          </cell>
          <cell r="FD45">
            <v>1086.1485822941299</v>
          </cell>
          <cell r="FE45">
            <v>6058.75663383754</v>
          </cell>
          <cell r="FF45">
            <v>147409.53676905201</v>
          </cell>
          <cell r="FG45">
            <v>34803.7292792113</v>
          </cell>
          <cell r="FH45">
            <v>141660.35219012</v>
          </cell>
          <cell r="FI45">
            <v>23349.001779999999</v>
          </cell>
          <cell r="FJ45">
            <v>130959</v>
          </cell>
          <cell r="FK45">
            <v>1088.2219605800501</v>
          </cell>
          <cell r="FL45">
            <v>3650.89384549228</v>
          </cell>
          <cell r="FM45">
            <v>33194.206554870201</v>
          </cell>
          <cell r="FN45">
            <v>132610.10991488199</v>
          </cell>
          <cell r="FO45">
            <v>26857.2711749259</v>
          </cell>
          <cell r="FP45">
            <v>121759.486130869</v>
          </cell>
          <cell r="FQ45">
            <v>13370.9915315403</v>
          </cell>
          <cell r="FR45">
            <v>58555.673381503999</v>
          </cell>
          <cell r="FS45">
            <v>9339.1464790000009</v>
          </cell>
          <cell r="FT45">
            <v>56987.481</v>
          </cell>
          <cell r="FU45">
            <v>953.63877735209496</v>
          </cell>
          <cell r="FV45">
            <v>2711.5777789318499</v>
          </cell>
          <cell r="FW45">
            <v>0.61636726546906195</v>
          </cell>
          <cell r="FX45">
            <v>5.1707726732750396E-3</v>
          </cell>
          <cell r="FY45">
            <v>0.105076419213974</v>
          </cell>
          <cell r="FZ45">
            <v>0</v>
          </cell>
          <cell r="GA45">
            <v>0.61636726546906195</v>
          </cell>
          <cell r="GB45">
            <v>0.105076419213974</v>
          </cell>
          <cell r="GC45">
            <v>36256</v>
          </cell>
          <cell r="GD45">
            <v>2.5000000000000001E-2</v>
          </cell>
          <cell r="GE45">
            <v>1593212.27503329</v>
          </cell>
          <cell r="GF45">
            <v>609388.49799506704</v>
          </cell>
          <cell r="GG45">
            <v>773618.99522777402</v>
          </cell>
          <cell r="GH45">
            <v>92689.155502115507</v>
          </cell>
          <cell r="GI45">
            <v>2730.3333333333298</v>
          </cell>
          <cell r="GJ45">
            <v>2.51944988556418E-2</v>
          </cell>
          <cell r="GK45">
            <v>-163211</v>
          </cell>
          <cell r="GL45">
            <v>-21663.271138971599</v>
          </cell>
          <cell r="GM45">
            <v>0.78980488695076001</v>
          </cell>
          <cell r="GN45">
            <v>0.78980488695076001</v>
          </cell>
          <cell r="GO45">
            <v>2.6702502359089199E-2</v>
          </cell>
          <cell r="GP45">
            <v>0.95907976023006003</v>
          </cell>
          <cell r="GQ45">
            <v>2.4216984694904398E-2</v>
          </cell>
          <cell r="GR45">
            <v>2.7355506160226702E-2</v>
          </cell>
          <cell r="GS45">
            <v>1.67330581644199E-2</v>
          </cell>
          <cell r="GT45">
            <v>3.39268285671167E-2</v>
          </cell>
          <cell r="GU45">
            <v>2.6654584153723501E-2</v>
          </cell>
          <cell r="GV45">
            <v>2.73121435553287E-2</v>
          </cell>
          <cell r="GW45">
            <v>3.12225526697292E-2</v>
          </cell>
          <cell r="GX45">
            <v>0.84697976395073704</v>
          </cell>
          <cell r="GY45">
            <v>0.80909513925361198</v>
          </cell>
          <cell r="GZ45">
            <v>0.80468464658246197</v>
          </cell>
          <cell r="HA45">
            <v>0.66686440189544705</v>
          </cell>
          <cell r="HB45">
            <v>172271.057227571</v>
          </cell>
          <cell r="HC45">
            <v>0.02</v>
          </cell>
          <cell r="HD45">
            <v>5.0000000000000001E-3</v>
          </cell>
          <cell r="HE45">
            <v>2.87467378247151E-2</v>
          </cell>
          <cell r="HF45">
            <v>2.8622304659840801E-2</v>
          </cell>
          <cell r="HG45">
            <v>3635.7980331239301</v>
          </cell>
          <cell r="HH45">
            <v>3.0792780629928601E-2</v>
          </cell>
          <cell r="HI45">
            <v>0.74034771459854298</v>
          </cell>
          <cell r="HJ45">
            <v>0.79034977476057899</v>
          </cell>
          <cell r="HK45">
            <v>0.81661129049229597</v>
          </cell>
          <cell r="HL45">
            <v>0.79148391075270397</v>
          </cell>
          <cell r="HM45">
            <v>0.75</v>
          </cell>
          <cell r="HN45">
            <v>-0.25</v>
          </cell>
          <cell r="HO45">
            <v>-0.25</v>
          </cell>
          <cell r="HP45">
            <v>-0.25</v>
          </cell>
          <cell r="HQ45">
            <v>6.6355007437053403E-3</v>
          </cell>
          <cell r="HR45">
            <v>1.61957726675056E-2</v>
          </cell>
          <cell r="HS45">
            <v>9.5921307968072096E-3</v>
          </cell>
          <cell r="HT45">
            <v>1.63953400022844E-2</v>
          </cell>
          <cell r="HU45">
            <v>1.14447061235428</v>
          </cell>
          <cell r="HV45">
            <v>1.02702841744243</v>
          </cell>
          <cell r="HW45">
            <v>1.0018674864896899</v>
          </cell>
          <cell r="HX45">
            <v>0.99637135623823103</v>
          </cell>
          <cell r="HY45">
            <v>0.78142522604703402</v>
          </cell>
          <cell r="HZ45">
            <v>1.14136263781238</v>
          </cell>
          <cell r="IA45">
            <v>22.714767567201299</v>
          </cell>
          <cell r="IB45">
            <v>0.72730496076945395</v>
          </cell>
          <cell r="IC45">
            <v>0</v>
          </cell>
          <cell r="ID45">
            <v>97906.773994071002</v>
          </cell>
          <cell r="IE45">
            <v>4.2212857055661697E-2</v>
          </cell>
          <cell r="IF45">
            <v>1.0461440647542799</v>
          </cell>
          <cell r="IG45">
            <v>0.118752012480162</v>
          </cell>
          <cell r="IH45">
            <v>1.4999999999999999E-2</v>
          </cell>
          <cell r="II45">
            <v>3.9912705679410699E-3</v>
          </cell>
          <cell r="IJ45">
            <v>0.35199999999999998</v>
          </cell>
          <cell r="IK45">
            <v>6.0066666666666699E-2</v>
          </cell>
          <cell r="IL45">
            <v>1.9267399267399302E-2</v>
          </cell>
          <cell r="IM45">
            <v>4.4999999999999998E-2</v>
          </cell>
          <cell r="IN45">
            <v>0.49</v>
          </cell>
          <cell r="IO45">
            <v>8.1215105757507997E-2</v>
          </cell>
          <cell r="IP45">
            <v>6.4295268965031502E-2</v>
          </cell>
          <cell r="IQ45">
            <v>27.072360395669499</v>
          </cell>
          <cell r="IR45">
            <v>0.17657179915191801</v>
          </cell>
          <cell r="IS45">
            <v>3.4646670690870199E-2</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0.490121339795419</v>
          </cell>
          <cell r="LB45">
            <v>0</v>
          </cell>
          <cell r="LC45">
            <v>199.841769414585</v>
          </cell>
          <cell r="LD45">
            <v>40</v>
          </cell>
          <cell r="LE45">
            <v>27128.8659866075</v>
          </cell>
          <cell r="LF45">
            <v>3682.1339321596301</v>
          </cell>
          <cell r="LG45">
            <v>685.52501098456401</v>
          </cell>
          <cell r="LH45">
            <v>1439.07609292899</v>
          </cell>
          <cell r="LI45">
            <v>15317.789284348601</v>
          </cell>
          <cell r="LJ45">
            <v>5.0000000000000001E-3</v>
          </cell>
          <cell r="LK45">
            <v>0</v>
          </cell>
          <cell r="LL45">
            <v>0</v>
          </cell>
          <cell r="LM45">
            <v>2708.1464565152</v>
          </cell>
          <cell r="LN45">
            <v>4076.8936723982501</v>
          </cell>
          <cell r="LO45">
            <v>177.11517116245199</v>
          </cell>
          <cell r="LP45">
            <v>220.614532773153</v>
          </cell>
          <cell r="LQ45">
            <v>4.1260000000000003E-3</v>
          </cell>
          <cell r="LR45">
            <v>0.26415729478047401</v>
          </cell>
          <cell r="LS45">
            <v>0</v>
          </cell>
          <cell r="LT45">
            <v>3972.6357558259501</v>
          </cell>
          <cell r="LU45">
            <v>8637.00707200742</v>
          </cell>
          <cell r="LV45">
            <v>1557.53282824608</v>
          </cell>
          <cell r="LW45">
            <v>16.470200305476698</v>
          </cell>
          <cell r="LX45">
            <v>17.730577431747399</v>
          </cell>
          <cell r="LY45">
            <v>3529.5135401305602</v>
          </cell>
          <cell r="LZ45">
            <v>5.5700000000000003E-3</v>
          </cell>
          <cell r="MA45">
            <v>363.15850088818001</v>
          </cell>
          <cell r="MB45">
            <v>2.5940761254328801E-2</v>
          </cell>
          <cell r="MC45">
            <v>4.4034039457840797E-3</v>
          </cell>
          <cell r="MD45">
            <v>0.323523111230891</v>
          </cell>
          <cell r="ME45">
            <v>0.38419516396089298</v>
          </cell>
          <cell r="MF45">
            <v>192049.718320393</v>
          </cell>
          <cell r="MG45">
            <v>0.133091845797143</v>
          </cell>
          <cell r="MH45">
            <v>0.538963055333881</v>
          </cell>
          <cell r="MI45">
            <v>0.12616223099004301</v>
          </cell>
          <cell r="MJ45">
            <v>0.58617169528416502</v>
          </cell>
          <cell r="MK45">
            <v>0.12419310584153199</v>
          </cell>
          <cell r="ML45">
            <v>0.43635132800347898</v>
          </cell>
          <cell r="MM45">
            <v>-1608.4879365514701</v>
          </cell>
          <cell r="MN45">
            <v>1946.5336126725399</v>
          </cell>
          <cell r="MO45">
            <v>82.168745145786602</v>
          </cell>
          <cell r="MP45">
            <v>45.833504186707898</v>
          </cell>
          <cell r="MQ45">
            <v>35711.264547000901</v>
          </cell>
          <cell r="MR45">
            <v>61.636726546905798</v>
          </cell>
          <cell r="MS45">
            <v>61.636726546905798</v>
          </cell>
          <cell r="MT45">
            <v>0</v>
          </cell>
          <cell r="MU45">
            <v>0</v>
          </cell>
          <cell r="MV45">
            <v>0</v>
          </cell>
          <cell r="MW45">
            <v>0</v>
          </cell>
          <cell r="MX45">
            <v>0</v>
          </cell>
          <cell r="MY45">
            <v>53.999219664455801</v>
          </cell>
          <cell r="MZ45">
            <v>-11.450888243196699</v>
          </cell>
          <cell r="NA45">
            <v>26.591281598418</v>
          </cell>
          <cell r="NB45">
            <v>7.8478161798926802</v>
          </cell>
          <cell r="NC45">
            <v>79.346264666666301</v>
          </cell>
          <cell r="ND45">
            <v>49</v>
          </cell>
          <cell r="NE45">
            <v>6.0066666666666704</v>
          </cell>
          <cell r="NF45">
            <v>1.9267399267399301</v>
          </cell>
          <cell r="NG45">
            <v>2.5940761254328799</v>
          </cell>
          <cell r="NH45">
            <v>0.44034039457840801</v>
          </cell>
          <cell r="NI45">
            <v>3.16129822717537</v>
          </cell>
          <cell r="NJ45">
            <v>0</v>
          </cell>
          <cell r="NK45">
            <v>0</v>
          </cell>
          <cell r="NL45">
            <v>0</v>
          </cell>
          <cell r="NM45">
            <v>0</v>
          </cell>
          <cell r="NN45">
            <v>0</v>
          </cell>
          <cell r="NO45">
            <v>0</v>
          </cell>
          <cell r="NP45">
            <v>0</v>
          </cell>
          <cell r="NQ45">
            <v>0</v>
          </cell>
          <cell r="NR45">
            <v>0</v>
          </cell>
          <cell r="NS45">
            <v>0</v>
          </cell>
          <cell r="NT45">
            <v>0</v>
          </cell>
          <cell r="NU45">
            <v>1341.0755235091599</v>
          </cell>
          <cell r="NV45">
            <v>78.980488695076005</v>
          </cell>
          <cell r="NW45">
            <v>76.931674694086794</v>
          </cell>
          <cell r="NX45">
            <v>0</v>
          </cell>
          <cell r="NY45">
            <v>54.954626771504699</v>
          </cell>
          <cell r="NZ45">
            <v>84.256861729673702</v>
          </cell>
          <cell r="OA45">
            <v>35.810417898296798</v>
          </cell>
          <cell r="OB45">
            <v>0</v>
          </cell>
          <cell r="OC45">
            <v>0</v>
          </cell>
          <cell r="OD45">
            <v>-14.4271994727732</v>
          </cell>
          <cell r="OE45">
            <v>13.379696979952801</v>
          </cell>
          <cell r="OF45">
            <v>4.9763377857261499</v>
          </cell>
          <cell r="OG45">
            <v>0</v>
          </cell>
          <cell r="OH45">
            <v>3.6645232090640101</v>
          </cell>
          <cell r="OI45">
            <v>12.616223099004401</v>
          </cell>
          <cell r="OJ45">
            <v>12.4193105841532</v>
          </cell>
          <cell r="OK45">
            <v>17.869006361449699</v>
          </cell>
          <cell r="OL45">
            <v>12.4383644406506</v>
          </cell>
          <cell r="OM45">
            <v>12.123489826999901</v>
          </cell>
          <cell r="ON45">
            <v>0.35317903522942301</v>
          </cell>
          <cell r="OO45">
            <v>5.8786609687865798</v>
          </cell>
          <cell r="OP45">
            <v>0</v>
          </cell>
          <cell r="OQ45">
            <v>0</v>
          </cell>
          <cell r="OR45">
            <v>-116.97485121705201</v>
          </cell>
          <cell r="OS45">
            <v>26.072709898244899</v>
          </cell>
          <cell r="OT45">
            <v>143.04756111529699</v>
          </cell>
          <cell r="OU45">
            <v>30.066266769161</v>
          </cell>
          <cell r="OV45">
            <v>4.7690779059352204</v>
          </cell>
          <cell r="OW45">
            <v>-2.1738846125375701</v>
          </cell>
          <cell r="OX45">
            <v>12.4383644406506</v>
          </cell>
          <cell r="OY45">
            <v>14.016218896871299</v>
          </cell>
          <cell r="OZ45">
            <v>9.3173105812999406</v>
          </cell>
          <cell r="PA45">
            <v>9.9960034838282095</v>
          </cell>
          <cell r="PB45">
            <v>-0.33938670674600302</v>
          </cell>
          <cell r="PC45">
            <v>6.0144584613175196</v>
          </cell>
          <cell r="PD45">
            <v>5.5343163747731499</v>
          </cell>
          <cell r="PE45">
            <v>0.35317903522942301</v>
          </cell>
          <cell r="PF45">
            <v>0</v>
          </cell>
          <cell r="PG45">
            <v>0</v>
          </cell>
          <cell r="PH45">
            <v>0</v>
          </cell>
          <cell r="PI45">
            <v>0</v>
          </cell>
          <cell r="PJ45">
            <v>5.8786609687865798</v>
          </cell>
          <cell r="PK45">
            <v>0</v>
          </cell>
          <cell r="PL45">
            <v>0</v>
          </cell>
          <cell r="PM45">
            <v>0</v>
          </cell>
          <cell r="PN45">
            <v>3.09348167667964</v>
          </cell>
          <cell r="PO45">
            <v>4.0308031168835701</v>
          </cell>
          <cell r="PP45">
            <v>-1.1582388594003601</v>
          </cell>
          <cell r="PQ45">
            <v>2.8445909702707099E-2</v>
          </cell>
          <cell r="PR45">
            <v>-255.71</v>
          </cell>
          <cell r="PS45">
            <v>6243.2491351986801</v>
          </cell>
          <cell r="PT45">
            <v>1977.7869602088199</v>
          </cell>
          <cell r="PU45">
            <v>3113.3646145371999</v>
          </cell>
          <cell r="PV45">
            <v>1881.6397786044799</v>
          </cell>
          <cell r="PW45">
            <v>837.51485558937702</v>
          </cell>
          <cell r="PX45">
            <v>394.209980343344</v>
          </cell>
          <cell r="PY45">
            <v>91.527411595632003</v>
          </cell>
          <cell r="PZ45">
            <v>4010.3944448704901</v>
          </cell>
          <cell r="QA45">
            <v>37084</v>
          </cell>
          <cell r="QB45">
            <v>4091.50855116306</v>
          </cell>
          <cell r="QC45">
            <v>0</v>
          </cell>
          <cell r="QD45">
            <v>37356.585916000004</v>
          </cell>
          <cell r="QE45">
            <v>11344.814015247801</v>
          </cell>
          <cell r="QF45">
            <v>-3.9940000000000002</v>
          </cell>
          <cell r="QG45">
            <v>-340.81810629257399</v>
          </cell>
          <cell r="QH45">
            <v>-81.1141062925753</v>
          </cell>
          <cell r="QI45">
            <v>51.492126417795397</v>
          </cell>
          <cell r="QJ45">
            <v>51.492126417795397</v>
          </cell>
          <cell r="QK45">
            <v>0</v>
          </cell>
          <cell r="QL45">
            <v>0</v>
          </cell>
          <cell r="QM45">
            <v>0</v>
          </cell>
          <cell r="QN45">
            <v>0</v>
          </cell>
          <cell r="QO45">
            <v>0</v>
          </cell>
          <cell r="QP45">
            <v>47.662618532690097</v>
          </cell>
          <cell r="QQ45">
            <v>-17.202710355173998</v>
          </cell>
          <cell r="QR45">
            <v>-11.450888243196699</v>
          </cell>
          <cell r="QS45">
            <v>-11.3331779278633</v>
          </cell>
          <cell r="QT45">
            <v>3.2679558811511198</v>
          </cell>
          <cell r="QU45">
            <v>31.174438020655</v>
          </cell>
          <cell r="QV45">
            <v>0</v>
          </cell>
          <cell r="QW45">
            <v>7.23213670207066</v>
          </cell>
          <cell r="QX45">
            <v>79.346264666666301</v>
          </cell>
          <cell r="QY45">
            <v>49</v>
          </cell>
          <cell r="QZ45">
            <v>6.0066666666666704</v>
          </cell>
          <cell r="RA45">
            <v>1.9267399267399301</v>
          </cell>
          <cell r="RB45">
            <v>2.5940761254328799</v>
          </cell>
          <cell r="RC45">
            <v>0.31841843197793501</v>
          </cell>
          <cell r="RD45">
            <v>0</v>
          </cell>
          <cell r="RE45">
            <v>0</v>
          </cell>
          <cell r="RF45">
            <v>0</v>
          </cell>
          <cell r="RG45">
            <v>0</v>
          </cell>
          <cell r="RH45">
            <v>0</v>
          </cell>
          <cell r="RI45">
            <v>0</v>
          </cell>
          <cell r="RJ45">
            <v>3.3974744766699798</v>
          </cell>
          <cell r="RK45">
            <v>0</v>
          </cell>
          <cell r="RL45">
            <v>0</v>
          </cell>
          <cell r="RM45">
            <v>-3.2858389374264201</v>
          </cell>
          <cell r="RN45">
            <v>0</v>
          </cell>
          <cell r="RO45">
            <v>0</v>
          </cell>
          <cell r="RP45">
            <v>41683.145564321698</v>
          </cell>
          <cell r="RQ45">
            <v>1469.6810545610799</v>
          </cell>
          <cell r="RR45">
            <v>78.980488695076005</v>
          </cell>
          <cell r="RS45">
            <v>76.931674694086794</v>
          </cell>
          <cell r="RT45">
            <v>49.439536564225598</v>
          </cell>
          <cell r="RU45">
            <v>134.440083001902</v>
          </cell>
          <cell r="RV45">
            <v>0</v>
          </cell>
          <cell r="RW45">
            <v>0</v>
          </cell>
          <cell r="RX45">
            <v>-2.7813101303050298</v>
          </cell>
          <cell r="RY45">
            <v>3.3825179806811199</v>
          </cell>
          <cell r="RZ45">
            <v>0</v>
          </cell>
          <cell r="SA45">
            <v>9.7038106691700108</v>
          </cell>
          <cell r="SB45">
            <v>3.7087637941097999</v>
          </cell>
          <cell r="SC45">
            <v>10.5587811453718</v>
          </cell>
          <cell r="SD45">
            <v>10.4873993195054</v>
          </cell>
          <cell r="SE45">
            <v>8.7693487730644097</v>
          </cell>
          <cell r="SF45">
            <v>3.0225740854977801</v>
          </cell>
          <cell r="SG45">
            <v>3.7666188046633802</v>
          </cell>
          <cell r="SH45">
            <v>0</v>
          </cell>
          <cell r="SI45">
            <v>0</v>
          </cell>
          <cell r="SJ45">
            <v>3.4358556432449099</v>
          </cell>
          <cell r="SK45">
            <v>4.4431200084055202</v>
          </cell>
          <cell r="SL45">
            <v>0</v>
          </cell>
          <cell r="SM45">
            <v>0</v>
          </cell>
          <cell r="SN45">
            <v>-128.19242442361099</v>
          </cell>
          <cell r="SO45">
            <v>-1438.6397148568501</v>
          </cell>
          <cell r="SP45">
            <v>25.2456665749731</v>
          </cell>
          <cell r="SQ45">
            <v>153.43809099858399</v>
          </cell>
          <cell r="SR45">
            <v>24.240769850863401</v>
          </cell>
          <cell r="SS45">
            <v>0.86323044828261197</v>
          </cell>
          <cell r="ST45">
            <v>61.271157137394397</v>
          </cell>
          <cell r="SU45">
            <v>3.7882738185896798</v>
          </cell>
          <cell r="SV45">
            <v>2.8710899357170998</v>
          </cell>
          <cell r="SW45">
            <v>3.0225740854977801</v>
          </cell>
          <cell r="SX45">
            <v>5.3895947417926102</v>
          </cell>
          <cell r="SY45">
            <v>1.61996965544426</v>
          </cell>
          <cell r="SZ45">
            <v>-3.55626463310952</v>
          </cell>
          <cell r="TA45">
            <v>0.97583874078484001</v>
          </cell>
          <cell r="TB45">
            <v>4.5401943665262596</v>
          </cell>
          <cell r="TC45">
            <v>3.3933821211145299</v>
          </cell>
          <cell r="TD45">
            <v>3.4358556432449099</v>
          </cell>
          <cell r="TE45">
            <v>0</v>
          </cell>
          <cell r="TF45">
            <v>0</v>
          </cell>
          <cell r="TG45">
            <v>4.4431200084055202</v>
          </cell>
          <cell r="TH45">
            <v>0</v>
          </cell>
          <cell r="TI45">
            <v>0</v>
          </cell>
          <cell r="TJ45">
            <v>0</v>
          </cell>
          <cell r="TK45">
            <v>3.3974744766699798</v>
          </cell>
          <cell r="TL45">
            <v>8.9728547546358097</v>
          </cell>
          <cell r="TM45">
            <v>4.5141879290188296</v>
          </cell>
          <cell r="TN45">
            <v>0</v>
          </cell>
          <cell r="TO45">
            <v>7.6683553057713896</v>
          </cell>
          <cell r="TP45">
            <v>9.1736422935492197</v>
          </cell>
          <cell r="TQ45">
            <v>12.845156570655501</v>
          </cell>
          <cell r="TR45">
            <v>0</v>
          </cell>
          <cell r="TS45">
            <v>7.5518364123458204</v>
          </cell>
          <cell r="TT45">
            <v>12.100769796450701</v>
          </cell>
          <cell r="TU45">
            <v>41.340309911370099</v>
          </cell>
          <cell r="TV45">
            <v>7.8390192766786004</v>
          </cell>
          <cell r="TW45">
            <v>272337.24279065098</v>
          </cell>
          <cell r="TX45">
            <v>566.29846103775606</v>
          </cell>
          <cell r="TY45">
            <v>142942.922872136</v>
          </cell>
          <cell r="TZ45">
            <v>37055.232977219399</v>
          </cell>
          <cell r="UA45">
            <v>55707.232554858201</v>
          </cell>
          <cell r="UB45">
            <v>8462.3941375418399</v>
          </cell>
          <cell r="UC45">
            <v>149344.70645922</v>
          </cell>
          <cell r="UD45">
            <v>2.0332615207557199</v>
          </cell>
          <cell r="UE45">
            <v>0.51707726732750403</v>
          </cell>
          <cell r="UF45">
            <v>0.51707726732750403</v>
          </cell>
          <cell r="UG45">
            <v>0.195913472980009</v>
          </cell>
          <cell r="UH45">
            <v>14984.353526082101</v>
          </cell>
          <cell r="UI45">
            <v>111948.54746487799</v>
          </cell>
          <cell r="UJ45">
            <v>95411.485045177993</v>
          </cell>
          <cell r="UK45">
            <v>18651.999577638599</v>
          </cell>
          <cell r="UL45">
            <v>17203.285674841602</v>
          </cell>
          <cell r="UM45">
            <v>172271.057227571</v>
          </cell>
          <cell r="UN45">
            <v>9.5921307968072096E-3</v>
          </cell>
          <cell r="UO45">
            <v>1.63953400022844E-2</v>
          </cell>
          <cell r="UP45">
            <v>1.14447061235428</v>
          </cell>
          <cell r="UQ45">
            <v>0</v>
          </cell>
          <cell r="UR45">
            <v>4.2212857055661697E-2</v>
          </cell>
          <cell r="US45">
            <v>0.118752012480162</v>
          </cell>
          <cell r="UT45">
            <v>3.9912705679410699E-3</v>
          </cell>
          <cell r="UU45">
            <v>0.35199999999999998</v>
          </cell>
          <cell r="UV45">
            <v>8.1215105757507997E-2</v>
          </cell>
          <cell r="UW45">
            <v>6.4295268965031502E-2</v>
          </cell>
          <cell r="UX45">
            <v>0.17657179915191801</v>
          </cell>
          <cell r="UY45">
            <v>3.4646670690870199E-2</v>
          </cell>
          <cell r="UZ45">
            <v>30.6815046048435</v>
          </cell>
          <cell r="VA45">
            <v>19.148230515483402</v>
          </cell>
          <cell r="VB45">
            <v>2.40778462531157</v>
          </cell>
          <cell r="VC45">
            <v>-0.41271543808883099</v>
          </cell>
          <cell r="VD45">
            <v>3.44203857184303</v>
          </cell>
          <cell r="VE45">
            <v>0</v>
          </cell>
          <cell r="VF45">
            <v>-1.7877464368243901</v>
          </cell>
          <cell r="VG45">
            <v>-1.7877464368243901</v>
          </cell>
          <cell r="VH45">
            <v>1.9936650126692601</v>
          </cell>
          <cell r="VI45">
            <v>0.49507905576199801</v>
          </cell>
          <cell r="VJ45">
            <v>0.81111454708633601</v>
          </cell>
          <cell r="VK45">
            <v>0</v>
          </cell>
          <cell r="VL45">
            <v>-0.20361784805261099</v>
          </cell>
          <cell r="VM45">
            <v>-0.20361784805261099</v>
          </cell>
          <cell r="VN45">
            <v>2.4580186509694599E-2</v>
          </cell>
          <cell r="VO45">
            <v>3.0337358447412002E-2</v>
          </cell>
          <cell r="VP45">
            <v>1.91644620388121</v>
          </cell>
          <cell r="VQ45">
            <v>1.78878278618739</v>
          </cell>
          <cell r="VR45">
            <v>1.6168076875306701</v>
          </cell>
          <cell r="VS45">
            <v>1.6836528581241701</v>
          </cell>
          <cell r="VT45">
            <v>132535.899777838</v>
          </cell>
          <cell r="VU45">
            <v>1.00219240988604</v>
          </cell>
          <cell r="VV45">
            <v>114528.30485802999</v>
          </cell>
          <cell r="VW45">
            <v>1.92101003328607</v>
          </cell>
          <cell r="VX45">
            <v>2.4623866801648502</v>
          </cell>
          <cell r="VY45">
            <v>-0.72248049113414803</v>
          </cell>
        </row>
        <row r="46">
          <cell r="B46" t="str">
            <v>1980Q2</v>
          </cell>
          <cell r="C46">
            <v>4.8978368245002298E-2</v>
          </cell>
          <cell r="D46">
            <v>0.3</v>
          </cell>
          <cell r="E46">
            <v>0</v>
          </cell>
          <cell r="F46">
            <v>1</v>
          </cell>
          <cell r="G46">
            <v>0</v>
          </cell>
          <cell r="H46">
            <v>0</v>
          </cell>
          <cell r="I46">
            <v>41.1444743023957</v>
          </cell>
          <cell r="J46">
            <v>41.054466085084499</v>
          </cell>
          <cell r="K46">
            <v>41.1444743023957</v>
          </cell>
          <cell r="L46">
            <v>-158.379456071834</v>
          </cell>
          <cell r="M46">
            <v>5685.4849299999996</v>
          </cell>
          <cell r="N46">
            <v>-68.146479000000895</v>
          </cell>
          <cell r="O46">
            <v>-79.138456071833602</v>
          </cell>
          <cell r="P46">
            <v>2.92604555993661E-2</v>
          </cell>
          <cell r="Q46">
            <v>-75.760000000000005</v>
          </cell>
          <cell r="R46">
            <v>-2629.3365043400499</v>
          </cell>
          <cell r="S46">
            <v>-12091.5144551454</v>
          </cell>
          <cell r="T46">
            <v>-255.52</v>
          </cell>
          <cell r="U46">
            <v>-0.12557596043611499</v>
          </cell>
          <cell r="V46">
            <v>-3.4809999999999999</v>
          </cell>
          <cell r="W46">
            <v>72032.140091187495</v>
          </cell>
          <cell r="X46">
            <v>269473.61077934603</v>
          </cell>
          <cell r="Y46">
            <v>143.503521589359</v>
          </cell>
          <cell r="Z46">
            <v>105.089149997216</v>
          </cell>
          <cell r="AA46">
            <v>2191.3606063019101</v>
          </cell>
          <cell r="AB46">
            <v>5570.23279218064</v>
          </cell>
          <cell r="AC46">
            <v>3.1302388309404697E-2</v>
          </cell>
          <cell r="AD46">
            <v>3.1302388309404697E-2</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0.48264868709300901</v>
          </cell>
          <cell r="AV46">
            <v>132645.77486241201</v>
          </cell>
          <cell r="AW46">
            <v>125593.943166201</v>
          </cell>
          <cell r="AX46">
            <v>467268.700769722</v>
          </cell>
          <cell r="AY46">
            <v>43202.804708075601</v>
          </cell>
          <cell r="AZ46">
            <v>475834.89940635202</v>
          </cell>
          <cell r="BA46">
            <v>3938.3043207205101</v>
          </cell>
          <cell r="BB46">
            <v>3941.6734515910698</v>
          </cell>
          <cell r="BC46">
            <v>10068.8556233776</v>
          </cell>
          <cell r="BD46">
            <v>10119.919453164899</v>
          </cell>
          <cell r="BE46">
            <v>6.1925482056228304E-3</v>
          </cell>
          <cell r="BF46">
            <v>9.7986214025775498E-3</v>
          </cell>
          <cell r="BG46">
            <v>8.1982703899656593E-3</v>
          </cell>
          <cell r="BH46">
            <v>6.18645476423345E-3</v>
          </cell>
          <cell r="BI46">
            <v>46817.628367665602</v>
          </cell>
          <cell r="BJ46">
            <v>-24.4047037394059</v>
          </cell>
          <cell r="BK46">
            <v>0</v>
          </cell>
          <cell r="BL46">
            <v>8.01357682773296E-2</v>
          </cell>
          <cell r="BM46">
            <v>132531.00933837899</v>
          </cell>
          <cell r="BN46">
            <v>5452918.7079934999</v>
          </cell>
          <cell r="BO46">
            <v>5793708.0652309703</v>
          </cell>
          <cell r="BP46">
            <v>137009.26951056501</v>
          </cell>
          <cell r="BQ46">
            <v>1.62134575050502E-2</v>
          </cell>
          <cell r="BR46">
            <v>1.0171799949982301</v>
          </cell>
          <cell r="BS46">
            <v>7.1656898286368703E-2</v>
          </cell>
          <cell r="BT46">
            <v>39770.800071904298</v>
          </cell>
          <cell r="BU46">
            <v>0</v>
          </cell>
          <cell r="BV46">
            <v>7685.3912996701902</v>
          </cell>
          <cell r="BW46">
            <v>0</v>
          </cell>
          <cell r="BX46">
            <v>6703.6840000000002</v>
          </cell>
          <cell r="BY46">
            <v>3746.0883815205202</v>
          </cell>
          <cell r="BZ46">
            <v>16872.0039220197</v>
          </cell>
          <cell r="CA46">
            <v>3086.32</v>
          </cell>
          <cell r="CB46">
            <v>15196.743</v>
          </cell>
          <cell r="CC46">
            <v>142836.22142752801</v>
          </cell>
          <cell r="CD46">
            <v>39343.741300059701</v>
          </cell>
          <cell r="CE46">
            <v>145040.03317651601</v>
          </cell>
          <cell r="CF46">
            <v>29034.486710000001</v>
          </cell>
          <cell r="CG46">
            <v>131213</v>
          </cell>
          <cell r="CH46">
            <v>27987.136866219498</v>
          </cell>
          <cell r="CI46">
            <v>104429.12813925301</v>
          </cell>
          <cell r="CJ46">
            <v>23583.544000000002</v>
          </cell>
          <cell r="CK46">
            <v>93647.72</v>
          </cell>
          <cell r="CL46">
            <v>1398.7594357389</v>
          </cell>
          <cell r="CM46">
            <v>3761.8070897632701</v>
          </cell>
          <cell r="CN46">
            <v>4642.6585316992596</v>
          </cell>
          <cell r="CO46">
            <v>15445.9209852979</v>
          </cell>
          <cell r="CP46">
            <v>3791.2473748860002</v>
          </cell>
          <cell r="CQ46">
            <v>15664.852999999999</v>
          </cell>
          <cell r="CR46">
            <v>13237.202786217</v>
          </cell>
          <cell r="CS46">
            <v>52948.811144868101</v>
          </cell>
          <cell r="CT46">
            <v>0</v>
          </cell>
          <cell r="CU46">
            <v>0</v>
          </cell>
          <cell r="CV46">
            <v>0</v>
          </cell>
          <cell r="CW46">
            <v>0</v>
          </cell>
          <cell r="CX46">
            <v>9271</v>
          </cell>
          <cell r="CY46">
            <v>37084</v>
          </cell>
          <cell r="CZ46">
            <v>13265.3562298244</v>
          </cell>
          <cell r="DA46">
            <v>53061.424919297599</v>
          </cell>
          <cell r="DB46">
            <v>10477.033028661601</v>
          </cell>
          <cell r="DC46">
            <v>41908.132114646498</v>
          </cell>
          <cell r="DD46">
            <v>0</v>
          </cell>
          <cell r="DE46">
            <v>1</v>
          </cell>
          <cell r="DF46">
            <v>1</v>
          </cell>
          <cell r="DG46">
            <v>1</v>
          </cell>
          <cell r="DH46">
            <v>1</v>
          </cell>
          <cell r="DI46">
            <v>0</v>
          </cell>
          <cell r="DJ46">
            <v>0</v>
          </cell>
          <cell r="DK46">
            <v>199467</v>
          </cell>
          <cell r="DL46">
            <v>24254.160664911698</v>
          </cell>
          <cell r="DM46">
            <v>-7.4923725472253302E-2</v>
          </cell>
          <cell r="DN46">
            <v>-0.104427611790987</v>
          </cell>
          <cell r="DO46">
            <v>95933.926042216306</v>
          </cell>
          <cell r="DP46">
            <v>127923.363407599</v>
          </cell>
          <cell r="DQ46">
            <v>477044.77010830201</v>
          </cell>
          <cell r="DR46">
            <v>3859.1658646486799</v>
          </cell>
          <cell r="DS46">
            <v>10230.832697435901</v>
          </cell>
          <cell r="DT46">
            <v>181962.286506984</v>
          </cell>
          <cell r="DU46">
            <v>138284.12524459601</v>
          </cell>
          <cell r="DV46">
            <v>122937.033763574</v>
          </cell>
          <cell r="DW46">
            <v>40434.247694571</v>
          </cell>
          <cell r="DX46">
            <v>644.79949978289801</v>
          </cell>
          <cell r="DY46">
            <v>1787.0450522651499</v>
          </cell>
          <cell r="DZ46">
            <v>125018.43886177</v>
          </cell>
          <cell r="EA46">
            <v>471884.94774415001</v>
          </cell>
          <cell r="EB46">
            <v>125164.05039448501</v>
          </cell>
          <cell r="EC46">
            <v>464488.16697448102</v>
          </cell>
          <cell r="ED46">
            <v>-3.0499999999999999E-2</v>
          </cell>
          <cell r="EE46">
            <v>19972.932986564101</v>
          </cell>
          <cell r="EF46">
            <v>29677.0295794429</v>
          </cell>
          <cell r="EG46">
            <v>105112.76780477801</v>
          </cell>
          <cell r="EH46">
            <v>0</v>
          </cell>
          <cell r="EI46">
            <v>5287.0419427810402</v>
          </cell>
          <cell r="EJ46">
            <v>10325.926395897</v>
          </cell>
          <cell r="EK46">
            <v>15612.9683386781</v>
          </cell>
          <cell r="EL46">
            <v>684.56181290574295</v>
          </cell>
          <cell r="EM46">
            <v>4787.7238645801799</v>
          </cell>
          <cell r="EN46">
            <v>143.27043047138</v>
          </cell>
          <cell r="EO46">
            <v>2115.59853438546</v>
          </cell>
          <cell r="EP46">
            <v>9292.8388705897396</v>
          </cell>
          <cell r="EQ46">
            <v>3.0499999999999999E-2</v>
          </cell>
          <cell r="ER46">
            <v>277.681102129137</v>
          </cell>
          <cell r="ES46">
            <v>-5.2767009748449096</v>
          </cell>
          <cell r="ET46">
            <v>697.40333842326697</v>
          </cell>
          <cell r="EU46">
            <v>-3.3691308705604301</v>
          </cell>
          <cell r="EV46">
            <v>51.0638297872339</v>
          </cell>
          <cell r="EW46">
            <v>42327.1310143308</v>
          </cell>
          <cell r="EX46">
            <v>0</v>
          </cell>
          <cell r="EY46">
            <v>3349.8166457111902</v>
          </cell>
          <cell r="EZ46">
            <v>0</v>
          </cell>
          <cell r="FA46">
            <v>3140.7572352934499</v>
          </cell>
          <cell r="FB46">
            <v>1152.3622205501099</v>
          </cell>
          <cell r="FC46">
            <v>6078.0852529346403</v>
          </cell>
          <cell r="FD46">
            <v>1086.1485822941299</v>
          </cell>
          <cell r="FE46">
            <v>6058.75663383754</v>
          </cell>
          <cell r="FF46">
            <v>147409.53676905201</v>
          </cell>
          <cell r="FG46">
            <v>34803.7292792113</v>
          </cell>
          <cell r="FH46">
            <v>141660.35219012</v>
          </cell>
          <cell r="FI46">
            <v>23349.001779999999</v>
          </cell>
          <cell r="FJ46">
            <v>130959</v>
          </cell>
          <cell r="FK46">
            <v>1477.89789181074</v>
          </cell>
          <cell r="FL46">
            <v>3650.89384549228</v>
          </cell>
          <cell r="FM46">
            <v>33194.206554870201</v>
          </cell>
          <cell r="FN46">
            <v>132610.10991488199</v>
          </cell>
          <cell r="FO46">
            <v>26857.2711749259</v>
          </cell>
          <cell r="FP46">
            <v>121759.486130869</v>
          </cell>
          <cell r="FQ46">
            <v>13370.9915315403</v>
          </cell>
          <cell r="FR46">
            <v>58555.673381503999</v>
          </cell>
          <cell r="FS46">
            <v>9339.1464790000009</v>
          </cell>
          <cell r="FT46">
            <v>56987.481</v>
          </cell>
          <cell r="FU46">
            <v>1105.5133455062601</v>
          </cell>
          <cell r="FV46">
            <v>2711.5777789318499</v>
          </cell>
          <cell r="FW46">
            <v>0.62036055143160196</v>
          </cell>
          <cell r="FX46">
            <v>5.1707726732750396E-3</v>
          </cell>
          <cell r="FY46">
            <v>0.13213139046678199</v>
          </cell>
          <cell r="FZ46">
            <v>0</v>
          </cell>
          <cell r="GA46">
            <v>0.62036055143160196</v>
          </cell>
          <cell r="GB46">
            <v>0.13213139046678199</v>
          </cell>
          <cell r="GC46">
            <v>36256</v>
          </cell>
          <cell r="GD46">
            <v>2.5000000000000001E-2</v>
          </cell>
          <cell r="GE46">
            <v>1610730.7908040499</v>
          </cell>
          <cell r="GF46">
            <v>617102.05916138098</v>
          </cell>
          <cell r="GG46">
            <v>780253.013017233</v>
          </cell>
          <cell r="GH46">
            <v>92689.155502115507</v>
          </cell>
          <cell r="GI46">
            <v>3216.3333333333298</v>
          </cell>
          <cell r="GJ46">
            <v>2.51944988556418E-2</v>
          </cell>
          <cell r="GK46">
            <v>-163211</v>
          </cell>
          <cell r="GL46">
            <v>-21663.271138971599</v>
          </cell>
          <cell r="GM46">
            <v>0.78980488695076001</v>
          </cell>
          <cell r="GN46">
            <v>0.78980488695076001</v>
          </cell>
          <cell r="GO46">
            <v>3.0421983902294201E-2</v>
          </cell>
          <cell r="GP46">
            <v>0.95907976023006003</v>
          </cell>
          <cell r="GQ46">
            <v>2.6585108785715499E-2</v>
          </cell>
          <cell r="GR46">
            <v>3.0167795481989501E-2</v>
          </cell>
          <cell r="GS46">
            <v>1.8684686837024199E-2</v>
          </cell>
          <cell r="GT46">
            <v>3.7251482414939703E-2</v>
          </cell>
          <cell r="GU46">
            <v>2.9924539201456799E-2</v>
          </cell>
          <cell r="GV46">
            <v>2.9881191958245502E-2</v>
          </cell>
          <cell r="GW46">
            <v>3.4916089429977197E-2</v>
          </cell>
          <cell r="GX46">
            <v>0.84697976395073704</v>
          </cell>
          <cell r="GY46">
            <v>0.80909513925361198</v>
          </cell>
          <cell r="GZ46">
            <v>0.80468464658246197</v>
          </cell>
          <cell r="HA46">
            <v>0.66442785405265803</v>
          </cell>
          <cell r="HB46">
            <v>172271.057227571</v>
          </cell>
          <cell r="HC46">
            <v>0.02</v>
          </cell>
          <cell r="HD46">
            <v>5.0000000000000001E-3</v>
          </cell>
          <cell r="HE46">
            <v>2.87467378247151E-2</v>
          </cell>
          <cell r="HF46">
            <v>2.8622304659840801E-2</v>
          </cell>
          <cell r="HG46">
            <v>3635.7980331239301</v>
          </cell>
          <cell r="HH46">
            <v>3.5170512868989E-2</v>
          </cell>
          <cell r="HI46">
            <v>0.74034771459854298</v>
          </cell>
          <cell r="HJ46">
            <v>0.79034977476057899</v>
          </cell>
          <cell r="HK46">
            <v>0.81661129049229597</v>
          </cell>
          <cell r="HL46">
            <v>0.79148391075270397</v>
          </cell>
          <cell r="HM46">
            <v>-0.25</v>
          </cell>
          <cell r="HN46">
            <v>0.75</v>
          </cell>
          <cell r="HO46">
            <v>-0.25</v>
          </cell>
          <cell r="HP46">
            <v>-0.25</v>
          </cell>
          <cell r="HQ46">
            <v>6.6355007437053403E-3</v>
          </cell>
          <cell r="HR46">
            <v>1.6009398022472698E-2</v>
          </cell>
          <cell r="HS46">
            <v>9.5921307968072096E-3</v>
          </cell>
          <cell r="HT46">
            <v>1.63953400022844E-2</v>
          </cell>
          <cell r="HU46">
            <v>1.1448454219671</v>
          </cell>
          <cell r="HV46">
            <v>1.02702841744243</v>
          </cell>
          <cell r="HW46">
            <v>1.00547392495637</v>
          </cell>
          <cell r="HX46">
            <v>0.984121391115098</v>
          </cell>
          <cell r="HY46">
            <v>0.78142522604703402</v>
          </cell>
          <cell r="HZ46">
            <v>1.15739611967412</v>
          </cell>
          <cell r="IA46">
            <v>22.714767567201299</v>
          </cell>
          <cell r="IB46">
            <v>0.72913153963389199</v>
          </cell>
          <cell r="IC46">
            <v>0</v>
          </cell>
          <cell r="ID46">
            <v>97906.773994071002</v>
          </cell>
          <cell r="IE46">
            <v>4.0145310872684498E-2</v>
          </cell>
          <cell r="IF46">
            <v>1.0461440647542799</v>
          </cell>
          <cell r="IG46">
            <v>0.118752012480162</v>
          </cell>
          <cell r="IH46">
            <v>1.4999999999999999E-2</v>
          </cell>
          <cell r="II46">
            <v>3.9912705679410699E-3</v>
          </cell>
          <cell r="IJ46">
            <v>0.35199999999999998</v>
          </cell>
          <cell r="IK46">
            <v>6.0066666666666699E-2</v>
          </cell>
          <cell r="IL46">
            <v>1.9267399267399302E-2</v>
          </cell>
          <cell r="IM46">
            <v>4.4999999999999998E-2</v>
          </cell>
          <cell r="IN46">
            <v>0.49</v>
          </cell>
          <cell r="IO46">
            <v>8.1215105757507997E-2</v>
          </cell>
          <cell r="IP46">
            <v>5.57333855276426E-2</v>
          </cell>
          <cell r="IQ46">
            <v>27.072360395669499</v>
          </cell>
          <cell r="IR46">
            <v>0.17657179915191801</v>
          </cell>
          <cell r="IS46">
            <v>3.4646670690870199E-2</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0.47977301286677898</v>
          </cell>
          <cell r="LB46">
            <v>0</v>
          </cell>
          <cell r="LC46">
            <v>215.084378949583</v>
          </cell>
          <cell r="LD46">
            <v>41</v>
          </cell>
          <cell r="LE46">
            <v>27128.8659866075</v>
          </cell>
          <cell r="LF46">
            <v>3682.1339321596301</v>
          </cell>
          <cell r="LG46">
            <v>685.52501098456401</v>
          </cell>
          <cell r="LH46">
            <v>1439.07609292899</v>
          </cell>
          <cell r="LI46">
            <v>15317.789284348601</v>
          </cell>
          <cell r="LJ46">
            <v>5.0000000000000001E-3</v>
          </cell>
          <cell r="LK46">
            <v>0</v>
          </cell>
          <cell r="LL46">
            <v>0</v>
          </cell>
          <cell r="LM46">
            <v>2708.1464565152</v>
          </cell>
          <cell r="LN46">
            <v>4076.8936723982501</v>
          </cell>
          <cell r="LO46">
            <v>177.11517116245199</v>
          </cell>
          <cell r="LP46">
            <v>238.956415360227</v>
          </cell>
          <cell r="LQ46">
            <v>4.1260000000000003E-3</v>
          </cell>
          <cell r="LR46">
            <v>0.25564996770604398</v>
          </cell>
          <cell r="LS46">
            <v>0</v>
          </cell>
          <cell r="LT46">
            <v>3972.6357558259501</v>
          </cell>
          <cell r="LU46">
            <v>8637.00707200742</v>
          </cell>
          <cell r="LV46">
            <v>1557.53282824608</v>
          </cell>
          <cell r="LW46">
            <v>16.470200305476698</v>
          </cell>
          <cell r="LX46">
            <v>17.730577431747399</v>
          </cell>
          <cell r="LY46">
            <v>3529.5135401305602</v>
          </cell>
          <cell r="LZ46">
            <v>5.5700000000000003E-3</v>
          </cell>
          <cell r="MA46">
            <v>363.15850088818001</v>
          </cell>
          <cell r="MB46">
            <v>2.5940761254328801E-2</v>
          </cell>
          <cell r="MC46">
            <v>1.9487619256792999E-3</v>
          </cell>
          <cell r="MD46">
            <v>0.323523111230891</v>
          </cell>
          <cell r="ME46">
            <v>0.39691946546135198</v>
          </cell>
          <cell r="MF46">
            <v>192049.718320393</v>
          </cell>
          <cell r="MG46">
            <v>0.13149469408856801</v>
          </cell>
          <cell r="MH46">
            <v>0.53285608162589804</v>
          </cell>
          <cell r="MI46">
            <v>0.132403534119966</v>
          </cell>
          <cell r="MJ46">
            <v>0.60193058601601601</v>
          </cell>
          <cell r="MK46">
            <v>0.127432698033458</v>
          </cell>
          <cell r="ML46">
            <v>0.45166249788779</v>
          </cell>
          <cell r="MM46">
            <v>-1608.4879365514701</v>
          </cell>
          <cell r="MN46">
            <v>2073.8388547580598</v>
          </cell>
          <cell r="MO46">
            <v>83.254905524114307</v>
          </cell>
          <cell r="MP46">
            <v>46.4393615131061</v>
          </cell>
          <cell r="MQ46">
            <v>35711.264547000901</v>
          </cell>
          <cell r="MR46">
            <v>62.0360551431597</v>
          </cell>
          <cell r="MS46">
            <v>62.0360551431597</v>
          </cell>
          <cell r="MT46">
            <v>0</v>
          </cell>
          <cell r="MU46">
            <v>0</v>
          </cell>
          <cell r="MV46">
            <v>0</v>
          </cell>
          <cell r="MW46">
            <v>0</v>
          </cell>
          <cell r="MX46">
            <v>0</v>
          </cell>
          <cell r="MY46">
            <v>55.421469740633803</v>
          </cell>
          <cell r="MZ46">
            <v>-10.442761179098699</v>
          </cell>
          <cell r="NA46">
            <v>37.466971436534799</v>
          </cell>
          <cell r="NB46">
            <v>8.7069833166953003</v>
          </cell>
          <cell r="NC46">
            <v>79.346264666666301</v>
          </cell>
          <cell r="ND46">
            <v>49</v>
          </cell>
          <cell r="NE46">
            <v>6.0066666666666704</v>
          </cell>
          <cell r="NF46">
            <v>1.9267399267399301</v>
          </cell>
          <cell r="NG46">
            <v>2.5940761254328799</v>
          </cell>
          <cell r="NH46">
            <v>0.19487619256793001</v>
          </cell>
          <cell r="NI46">
            <v>3.1325402464890999</v>
          </cell>
          <cell r="NJ46">
            <v>0</v>
          </cell>
          <cell r="NK46">
            <v>0</v>
          </cell>
          <cell r="NL46">
            <v>0</v>
          </cell>
          <cell r="NM46">
            <v>0</v>
          </cell>
          <cell r="NN46">
            <v>0</v>
          </cell>
          <cell r="NO46">
            <v>0</v>
          </cell>
          <cell r="NP46">
            <v>0</v>
          </cell>
          <cell r="NQ46">
            <v>0</v>
          </cell>
          <cell r="NR46">
            <v>0</v>
          </cell>
          <cell r="NS46">
            <v>0</v>
          </cell>
          <cell r="NT46">
            <v>0</v>
          </cell>
          <cell r="NU46">
            <v>1080.4613766952</v>
          </cell>
          <cell r="NV46">
            <v>78.980488695076005</v>
          </cell>
          <cell r="NW46">
            <v>76.931674694086794</v>
          </cell>
          <cell r="NX46">
            <v>0</v>
          </cell>
          <cell r="NY46">
            <v>57.682510401169303</v>
          </cell>
          <cell r="NZ46">
            <v>22.480850490441501</v>
          </cell>
          <cell r="OA46">
            <v>47.196803369189603</v>
          </cell>
          <cell r="OB46">
            <v>0</v>
          </cell>
          <cell r="OC46">
            <v>0</v>
          </cell>
          <cell r="OD46">
            <v>-4.8922780857192798</v>
          </cell>
          <cell r="OE46">
            <v>4.0907363208929599</v>
          </cell>
          <cell r="OF46">
            <v>0.76622489019408901</v>
          </cell>
          <cell r="OG46">
            <v>0</v>
          </cell>
          <cell r="OH46">
            <v>0.43969465074311698</v>
          </cell>
          <cell r="OI46">
            <v>13.2403534119965</v>
          </cell>
          <cell r="OJ46">
            <v>12.7432698033458</v>
          </cell>
          <cell r="OK46">
            <v>21.403978110170399</v>
          </cell>
          <cell r="OL46">
            <v>15.9328348292436</v>
          </cell>
          <cell r="OM46">
            <v>14.964805057459801</v>
          </cell>
          <cell r="ON46">
            <v>18.049641792869799</v>
          </cell>
          <cell r="OO46">
            <v>21.701476900378001</v>
          </cell>
          <cell r="OP46">
            <v>0</v>
          </cell>
          <cell r="OQ46">
            <v>0</v>
          </cell>
          <cell r="OR46">
            <v>-94.212017846372504</v>
          </cell>
          <cell r="OS46">
            <v>24.455148901711699</v>
          </cell>
          <cell r="OT46">
            <v>118.667166748084</v>
          </cell>
          <cell r="OU46">
            <v>20.397094182499799</v>
          </cell>
          <cell r="OV46">
            <v>7.7633640361011604</v>
          </cell>
          <cell r="OW46">
            <v>0.631793375518375</v>
          </cell>
          <cell r="OX46">
            <v>15.9328348292436</v>
          </cell>
          <cell r="OY46">
            <v>17.0674237303033</v>
          </cell>
          <cell r="OZ46">
            <v>11.192739628416099</v>
          </cell>
          <cell r="PA46">
            <v>17.886848002464301</v>
          </cell>
          <cell r="PB46">
            <v>-0.354469714357668</v>
          </cell>
          <cell r="PC46">
            <v>11.4924568638806</v>
          </cell>
          <cell r="PD46">
            <v>8.64331086262073</v>
          </cell>
          <cell r="PE46">
            <v>18.049641792869799</v>
          </cell>
          <cell r="PF46">
            <v>0</v>
          </cell>
          <cell r="PG46">
            <v>0</v>
          </cell>
          <cell r="PH46">
            <v>0</v>
          </cell>
          <cell r="PI46">
            <v>0</v>
          </cell>
          <cell r="PJ46">
            <v>21.701476900378001</v>
          </cell>
          <cell r="PK46">
            <v>0</v>
          </cell>
          <cell r="PL46">
            <v>0</v>
          </cell>
          <cell r="PM46">
            <v>0</v>
          </cell>
          <cell r="PN46">
            <v>7.8331026625003197</v>
          </cell>
          <cell r="PO46">
            <v>8.1429548755274297</v>
          </cell>
          <cell r="PP46">
            <v>6.3007261684272304</v>
          </cell>
          <cell r="PQ46">
            <v>3.1266792452560602E-2</v>
          </cell>
          <cell r="PR46">
            <v>-279.01</v>
          </cell>
          <cell r="PS46">
            <v>7162.8139029944796</v>
          </cell>
          <cell r="PT46">
            <v>2207.05880161504</v>
          </cell>
          <cell r="PU46">
            <v>3604.31760409751</v>
          </cell>
          <cell r="PV46">
            <v>2187.6375873220099</v>
          </cell>
          <cell r="PW46">
            <v>956.88127106354602</v>
          </cell>
          <cell r="PX46">
            <v>459.798745711945</v>
          </cell>
          <cell r="PY46">
            <v>80.285157368868497</v>
          </cell>
          <cell r="PZ46">
            <v>4604.1833583473699</v>
          </cell>
          <cell r="QA46">
            <v>37084</v>
          </cell>
          <cell r="QB46">
            <v>4784.7745053939198</v>
          </cell>
          <cell r="QC46">
            <v>0</v>
          </cell>
          <cell r="QD46">
            <v>37356.585916000004</v>
          </cell>
          <cell r="QE46">
            <v>12873.884319029399</v>
          </cell>
          <cell r="QF46">
            <v>-7.3650000000000002</v>
          </cell>
          <cell r="QG46">
            <v>-466.966147046549</v>
          </cell>
          <cell r="QH46">
            <v>-180.59114704654999</v>
          </cell>
          <cell r="QI46">
            <v>56.9246332827516</v>
          </cell>
          <cell r="QJ46">
            <v>56.9246332827516</v>
          </cell>
          <cell r="QK46">
            <v>0</v>
          </cell>
          <cell r="QL46">
            <v>0</v>
          </cell>
          <cell r="QM46">
            <v>0</v>
          </cell>
          <cell r="QN46">
            <v>0</v>
          </cell>
          <cell r="QO46">
            <v>0</v>
          </cell>
          <cell r="QP46">
            <v>50.306127612204499</v>
          </cell>
          <cell r="QQ46">
            <v>-7.4923725472253304</v>
          </cell>
          <cell r="QR46">
            <v>-10.442761179098699</v>
          </cell>
          <cell r="QS46">
            <v>-11.1914720483807</v>
          </cell>
          <cell r="QT46">
            <v>3.1986708044669001</v>
          </cell>
          <cell r="QU46">
            <v>31.948598048968901</v>
          </cell>
          <cell r="QV46">
            <v>0</v>
          </cell>
          <cell r="QW46">
            <v>7.8254142941641502</v>
          </cell>
          <cell r="QX46">
            <v>79.346264666666301</v>
          </cell>
          <cell r="QY46">
            <v>49</v>
          </cell>
          <cell r="QZ46">
            <v>6.0066666666666704</v>
          </cell>
          <cell r="RA46">
            <v>1.9267399267399301</v>
          </cell>
          <cell r="RB46">
            <v>2.5940761254328799</v>
          </cell>
          <cell r="RC46">
            <v>0.27547081345325097</v>
          </cell>
          <cell r="RD46">
            <v>0</v>
          </cell>
          <cell r="RE46">
            <v>0</v>
          </cell>
          <cell r="RF46">
            <v>0</v>
          </cell>
          <cell r="RG46">
            <v>0</v>
          </cell>
          <cell r="RH46">
            <v>0</v>
          </cell>
          <cell r="RI46">
            <v>0</v>
          </cell>
          <cell r="RJ46">
            <v>3.8763650916292098</v>
          </cell>
          <cell r="RK46">
            <v>0</v>
          </cell>
          <cell r="RL46">
            <v>0</v>
          </cell>
          <cell r="RM46">
            <v>-3.7238285020791899</v>
          </cell>
          <cell r="RN46">
            <v>8.1874014233207504E-3</v>
          </cell>
          <cell r="RO46">
            <v>0</v>
          </cell>
          <cell r="RP46">
            <v>41696.7966301345</v>
          </cell>
          <cell r="RQ46">
            <v>1295.22861314379</v>
          </cell>
          <cell r="RR46">
            <v>78.980488695076005</v>
          </cell>
          <cell r="RS46">
            <v>76.931674694086794</v>
          </cell>
          <cell r="RT46">
            <v>53.0386819863906</v>
          </cell>
          <cell r="RU46">
            <v>91.383890086206904</v>
          </cell>
          <cell r="RV46">
            <v>0</v>
          </cell>
          <cell r="RW46">
            <v>0</v>
          </cell>
          <cell r="RX46">
            <v>-2.7813101303050298</v>
          </cell>
          <cell r="RY46">
            <v>5.8733580197008104</v>
          </cell>
          <cell r="RZ46">
            <v>0</v>
          </cell>
          <cell r="SA46">
            <v>6.6366953375045101</v>
          </cell>
          <cell r="SB46">
            <v>2.7110552715212202</v>
          </cell>
          <cell r="SC46">
            <v>11.769596017114701</v>
          </cell>
          <cell r="SD46">
            <v>11.5360693596093</v>
          </cell>
          <cell r="SE46">
            <v>13.585208984684799</v>
          </cell>
          <cell r="SF46">
            <v>8.1492885325629594</v>
          </cell>
          <cell r="SG46">
            <v>8.8291065274960694</v>
          </cell>
          <cell r="SH46">
            <v>0</v>
          </cell>
          <cell r="SI46">
            <v>0</v>
          </cell>
          <cell r="SJ46">
            <v>7.5634962581106597</v>
          </cell>
          <cell r="SK46">
            <v>11.332049718723599</v>
          </cell>
          <cell r="SL46">
            <v>0</v>
          </cell>
          <cell r="SM46">
            <v>0</v>
          </cell>
          <cell r="SN46">
            <v>-112.966621200712</v>
          </cell>
          <cell r="SO46">
            <v>-1267.7681106606799</v>
          </cell>
          <cell r="SP46">
            <v>24.993518154141899</v>
          </cell>
          <cell r="SQ46">
            <v>137.96013935485399</v>
          </cell>
          <cell r="SR46">
            <v>22.884983711194899</v>
          </cell>
          <cell r="SS46">
            <v>0.89722467943382</v>
          </cell>
          <cell r="ST46">
            <v>61.271157137394397</v>
          </cell>
          <cell r="SU46">
            <v>4.7781336197402702</v>
          </cell>
          <cell r="SV46">
            <v>1.2512105303761301</v>
          </cell>
          <cell r="SW46">
            <v>8.1492885325629594</v>
          </cell>
          <cell r="SX46">
            <v>10.390313067254001</v>
          </cell>
          <cell r="SY46">
            <v>5.3199928802016601</v>
          </cell>
          <cell r="SZ46">
            <v>3.7602658065984098</v>
          </cell>
          <cell r="TA46">
            <v>0.45221779533696499</v>
          </cell>
          <cell r="TB46">
            <v>6.9170565796612404</v>
          </cell>
          <cell r="TC46">
            <v>5.03820052033275</v>
          </cell>
          <cell r="TD46">
            <v>7.5634962581106597</v>
          </cell>
          <cell r="TE46">
            <v>0</v>
          </cell>
          <cell r="TF46">
            <v>0</v>
          </cell>
          <cell r="TG46">
            <v>11.332049718723599</v>
          </cell>
          <cell r="TH46">
            <v>0</v>
          </cell>
          <cell r="TI46">
            <v>0</v>
          </cell>
          <cell r="TJ46">
            <v>0</v>
          </cell>
          <cell r="TK46">
            <v>3.8763650916292098</v>
          </cell>
          <cell r="TL46">
            <v>9.0882535770217192</v>
          </cell>
          <cell r="TM46">
            <v>4.9838011498030399</v>
          </cell>
          <cell r="TN46">
            <v>0</v>
          </cell>
          <cell r="TO46">
            <v>0.77652498617346599</v>
          </cell>
          <cell r="TP46">
            <v>5.5283876741180302</v>
          </cell>
          <cell r="TQ46">
            <v>12.3306930993493</v>
          </cell>
          <cell r="TR46">
            <v>0</v>
          </cell>
          <cell r="TS46">
            <v>6.7996997372701902</v>
          </cell>
          <cell r="TT46">
            <v>12.5626405475876</v>
          </cell>
          <cell r="TU46">
            <v>42.243067594664701</v>
          </cell>
          <cell r="TV46">
            <v>6.0284409234377501</v>
          </cell>
          <cell r="TW46">
            <v>277526.49918431701</v>
          </cell>
          <cell r="TX46">
            <v>568.22736736767604</v>
          </cell>
          <cell r="TY46">
            <v>149023.828194773</v>
          </cell>
          <cell r="TZ46">
            <v>38399.344120408401</v>
          </cell>
          <cell r="UA46">
            <v>57983.469084483397</v>
          </cell>
          <cell r="UB46">
            <v>8462.3941375418399</v>
          </cell>
          <cell r="UC46">
            <v>156892.36552927899</v>
          </cell>
          <cell r="UD46">
            <v>2.2565850351502799</v>
          </cell>
          <cell r="UE46">
            <v>0.51707726732750403</v>
          </cell>
          <cell r="UF46">
            <v>0.51707726732750403</v>
          </cell>
          <cell r="UG46">
            <v>0.195913472980009</v>
          </cell>
          <cell r="UH46">
            <v>14984.353526082101</v>
          </cell>
          <cell r="UI46">
            <v>111948.54746487799</v>
          </cell>
          <cell r="UJ46">
            <v>95563.759167727607</v>
          </cell>
          <cell r="UK46">
            <v>19584.124964074901</v>
          </cell>
          <cell r="UL46">
            <v>17929.722003360101</v>
          </cell>
          <cell r="UM46">
            <v>172271.057227571</v>
          </cell>
          <cell r="UN46">
            <v>9.5921307968072096E-3</v>
          </cell>
          <cell r="UO46">
            <v>1.63953400022844E-2</v>
          </cell>
          <cell r="UP46">
            <v>1.14456431475749</v>
          </cell>
          <cell r="UQ46">
            <v>0</v>
          </cell>
          <cell r="UR46">
            <v>4.1695970509917399E-2</v>
          </cell>
          <cell r="US46">
            <v>0.118752012480162</v>
          </cell>
          <cell r="UT46">
            <v>3.9912705679410699E-3</v>
          </cell>
          <cell r="UU46">
            <v>0.35199999999999998</v>
          </cell>
          <cell r="UV46">
            <v>8.1215105757507997E-2</v>
          </cell>
          <cell r="UW46">
            <v>6.2154798105684299E-2</v>
          </cell>
          <cell r="UX46">
            <v>0.17657179915191801</v>
          </cell>
          <cell r="UY46">
            <v>3.4646670690870199E-2</v>
          </cell>
          <cell r="UZ46">
            <v>28.646432526602499</v>
          </cell>
          <cell r="VA46">
            <v>17.7385952538752</v>
          </cell>
          <cell r="VB46">
            <v>4.2373429827261404</v>
          </cell>
          <cell r="VC46">
            <v>0.112668178213837</v>
          </cell>
          <cell r="VD46">
            <v>4.2022691293589602</v>
          </cell>
          <cell r="VE46">
            <v>-0.34811457306793597</v>
          </cell>
          <cell r="VF46">
            <v>-1.07216301768766</v>
          </cell>
          <cell r="VG46">
            <v>-1.07216301768766</v>
          </cell>
          <cell r="VH46">
            <v>2.5241286917046302</v>
          </cell>
          <cell r="VI46">
            <v>0.21823669955550601</v>
          </cell>
          <cell r="VJ46">
            <v>2.1489248771552401</v>
          </cell>
          <cell r="VK46">
            <v>-9.7202307821980501E-4</v>
          </cell>
          <cell r="VL46">
            <v>-0.97481288296569601</v>
          </cell>
          <cell r="VM46">
            <v>-0.97481288296569601</v>
          </cell>
          <cell r="VN46">
            <v>2.4580876138821602E-2</v>
          </cell>
          <cell r="VO46">
            <v>2.7728048424032401E-2</v>
          </cell>
          <cell r="VP46">
            <v>2.2784803706662</v>
          </cell>
          <cell r="VQ46">
            <v>1.6112107585104301</v>
          </cell>
          <cell r="VR46">
            <v>6.1743531769320201</v>
          </cell>
          <cell r="VS46">
            <v>1.54609745800105</v>
          </cell>
          <cell r="VT46">
            <v>132535.062077518</v>
          </cell>
          <cell r="VU46">
            <v>1.00219240988604</v>
          </cell>
          <cell r="VV46">
            <v>125963.33033554201</v>
          </cell>
          <cell r="VW46">
            <v>1.70135231644523</v>
          </cell>
          <cell r="VX46">
            <v>2.2101507406489298</v>
          </cell>
          <cell r="VY46">
            <v>-0.65684210112679198</v>
          </cell>
        </row>
        <row r="47">
          <cell r="B47" t="str">
            <v>1980Q3</v>
          </cell>
          <cell r="C47">
            <v>4.8978368245002298E-2</v>
          </cell>
          <cell r="D47">
            <v>0.3</v>
          </cell>
          <cell r="E47">
            <v>0</v>
          </cell>
          <cell r="F47">
            <v>0</v>
          </cell>
          <cell r="G47">
            <v>1</v>
          </cell>
          <cell r="H47">
            <v>0</v>
          </cell>
          <cell r="I47">
            <v>41.1444743023957</v>
          </cell>
          <cell r="J47">
            <v>41.054466085084499</v>
          </cell>
          <cell r="K47">
            <v>41.1444743023957</v>
          </cell>
          <cell r="L47">
            <v>20.906387070520001</v>
          </cell>
          <cell r="M47">
            <v>5685.4849299999996</v>
          </cell>
          <cell r="N47">
            <v>-68.146479000000895</v>
          </cell>
          <cell r="O47">
            <v>61.404387070520002</v>
          </cell>
          <cell r="P47">
            <v>3.30108396407265E-2</v>
          </cell>
          <cell r="Q47">
            <v>-38.770000000000003</v>
          </cell>
          <cell r="R47">
            <v>-1164.30622823012</v>
          </cell>
          <cell r="S47">
            <v>-12091.5144551454</v>
          </cell>
          <cell r="T47">
            <v>-255.52</v>
          </cell>
          <cell r="U47">
            <v>-0.116781666326687</v>
          </cell>
          <cell r="V47">
            <v>-1.728</v>
          </cell>
          <cell r="W47">
            <v>69495.727183648996</v>
          </cell>
          <cell r="X47">
            <v>269473.61077934603</v>
          </cell>
          <cell r="Y47">
            <v>154.01073721902901</v>
          </cell>
          <cell r="Z47">
            <v>112.78369537930899</v>
          </cell>
          <cell r="AA47">
            <v>2322.5011362966802</v>
          </cell>
          <cell r="AB47">
            <v>5570.23279218064</v>
          </cell>
          <cell r="AC47">
            <v>3.4662068730047603E-2</v>
          </cell>
          <cell r="AD47">
            <v>3.4662068730047603E-2</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0.45669619216255802</v>
          </cell>
          <cell r="AV47">
            <v>125620.931704695</v>
          </cell>
          <cell r="AW47">
            <v>125451.386637552</v>
          </cell>
          <cell r="AX47">
            <v>467268.700769722</v>
          </cell>
          <cell r="AY47">
            <v>43212.796688647497</v>
          </cell>
          <cell r="AZ47">
            <v>475834.89940635202</v>
          </cell>
          <cell r="BA47">
            <v>4315.0065832667397</v>
          </cell>
          <cell r="BB47">
            <v>4302.7590899233301</v>
          </cell>
          <cell r="BC47">
            <v>10068.8556233776</v>
          </cell>
          <cell r="BD47">
            <v>10119.919453164899</v>
          </cell>
          <cell r="BE47">
            <v>6.1282167077088504E-3</v>
          </cell>
          <cell r="BF47">
            <v>9.8750660429714494E-3</v>
          </cell>
          <cell r="BG47">
            <v>8.2462959640792997E-3</v>
          </cell>
          <cell r="BH47">
            <v>6.1868466674934296E-3</v>
          </cell>
          <cell r="BI47">
            <v>46817.628367665602</v>
          </cell>
          <cell r="BJ47">
            <v>-24.190839161496999</v>
          </cell>
          <cell r="BK47">
            <v>0</v>
          </cell>
          <cell r="BL47">
            <v>9.0726085928182099E-2</v>
          </cell>
          <cell r="BM47">
            <v>132531.00933837899</v>
          </cell>
          <cell r="BN47">
            <v>5452918.7079934999</v>
          </cell>
          <cell r="BO47">
            <v>5793708.0652309703</v>
          </cell>
          <cell r="BP47">
            <v>137009.26951056501</v>
          </cell>
          <cell r="BQ47">
            <v>1.62134575050502E-2</v>
          </cell>
          <cell r="BR47">
            <v>1.0171799949982301</v>
          </cell>
          <cell r="BS47">
            <v>7.9503591800032899E-2</v>
          </cell>
          <cell r="BT47">
            <v>39393.704324198901</v>
          </cell>
          <cell r="BU47">
            <v>0</v>
          </cell>
          <cell r="BV47">
            <v>7685.3912996701902</v>
          </cell>
          <cell r="BW47">
            <v>0</v>
          </cell>
          <cell r="BX47">
            <v>6703.6840000000002</v>
          </cell>
          <cell r="BY47">
            <v>3746.0883815205202</v>
          </cell>
          <cell r="BZ47">
            <v>16872.0039220197</v>
          </cell>
          <cell r="CA47">
            <v>3086.32</v>
          </cell>
          <cell r="CB47">
            <v>15196.743</v>
          </cell>
          <cell r="CC47">
            <v>142836.22142752801</v>
          </cell>
          <cell r="CD47">
            <v>39343.741300059701</v>
          </cell>
          <cell r="CE47">
            <v>145040.03317651601</v>
          </cell>
          <cell r="CF47">
            <v>29034.486710000001</v>
          </cell>
          <cell r="CG47">
            <v>131213</v>
          </cell>
          <cell r="CH47">
            <v>27987.136866219498</v>
          </cell>
          <cell r="CI47">
            <v>104429.12813925301</v>
          </cell>
          <cell r="CJ47">
            <v>23583.544000000002</v>
          </cell>
          <cell r="CK47">
            <v>93647.72</v>
          </cell>
          <cell r="CL47">
            <v>1609.17041764497</v>
          </cell>
          <cell r="CM47">
            <v>3761.8070897632701</v>
          </cell>
          <cell r="CN47">
            <v>4642.6585316992596</v>
          </cell>
          <cell r="CO47">
            <v>15445.9209852979</v>
          </cell>
          <cell r="CP47">
            <v>3791.2473748860002</v>
          </cell>
          <cell r="CQ47">
            <v>15664.852999999999</v>
          </cell>
          <cell r="CR47">
            <v>13237.202786217</v>
          </cell>
          <cell r="CS47">
            <v>52948.811144868101</v>
          </cell>
          <cell r="CT47">
            <v>0</v>
          </cell>
          <cell r="CU47">
            <v>0</v>
          </cell>
          <cell r="CV47">
            <v>0</v>
          </cell>
          <cell r="CW47">
            <v>0</v>
          </cell>
          <cell r="CX47">
            <v>9271</v>
          </cell>
          <cell r="CY47">
            <v>37084</v>
          </cell>
          <cell r="CZ47">
            <v>13265.3562298244</v>
          </cell>
          <cell r="DA47">
            <v>53061.424919297599</v>
          </cell>
          <cell r="DB47">
            <v>10477.033028661601</v>
          </cell>
          <cell r="DC47">
            <v>41908.132114646498</v>
          </cell>
          <cell r="DD47">
            <v>0</v>
          </cell>
          <cell r="DE47">
            <v>0</v>
          </cell>
          <cell r="DF47">
            <v>1</v>
          </cell>
          <cell r="DG47">
            <v>1</v>
          </cell>
          <cell r="DH47">
            <v>1</v>
          </cell>
          <cell r="DI47">
            <v>1</v>
          </cell>
          <cell r="DJ47">
            <v>0</v>
          </cell>
          <cell r="DK47">
            <v>199467</v>
          </cell>
          <cell r="DL47">
            <v>24509.2020038314</v>
          </cell>
          <cell r="DM47">
            <v>-8.7830994780528596E-2</v>
          </cell>
          <cell r="DN47">
            <v>-9.7575186999508595E-2</v>
          </cell>
          <cell r="DO47">
            <v>95933.926042216306</v>
          </cell>
          <cell r="DP47">
            <v>127102.993508327</v>
          </cell>
          <cell r="DQ47">
            <v>477044.77010830201</v>
          </cell>
          <cell r="DR47">
            <v>4376.4109703372596</v>
          </cell>
          <cell r="DS47">
            <v>10230.832697435901</v>
          </cell>
          <cell r="DT47">
            <v>181962.286506984</v>
          </cell>
          <cell r="DU47">
            <v>139341.495688889</v>
          </cell>
          <cell r="DV47">
            <v>124282.11808475001</v>
          </cell>
          <cell r="DW47">
            <v>40434.247694571</v>
          </cell>
          <cell r="DX47">
            <v>713.90810604263402</v>
          </cell>
          <cell r="DY47">
            <v>1787.0450522651499</v>
          </cell>
          <cell r="DZ47">
            <v>126955.16989616001</v>
          </cell>
          <cell r="EA47">
            <v>471884.94774415001</v>
          </cell>
          <cell r="EB47">
            <v>125842.41817126601</v>
          </cell>
          <cell r="EC47">
            <v>464488.16697448102</v>
          </cell>
          <cell r="ED47">
            <v>-3.0499999999999999E-2</v>
          </cell>
          <cell r="EE47">
            <v>22350.645441693199</v>
          </cell>
          <cell r="EF47">
            <v>31406.191827744598</v>
          </cell>
          <cell r="EG47">
            <v>105112.76780477801</v>
          </cell>
          <cell r="EH47">
            <v>0</v>
          </cell>
          <cell r="EI47">
            <v>5436.8205808528201</v>
          </cell>
          <cell r="EJ47">
            <v>10619.833735632301</v>
          </cell>
          <cell r="EK47">
            <v>16056.654316485099</v>
          </cell>
          <cell r="EL47">
            <v>737.34579980650994</v>
          </cell>
          <cell r="EM47">
            <v>6114.4989375142604</v>
          </cell>
          <cell r="EN47">
            <v>204.61564099959301</v>
          </cell>
          <cell r="EO47">
            <v>2115.59853438546</v>
          </cell>
          <cell r="EP47">
            <v>9675.7377075069708</v>
          </cell>
          <cell r="EQ47">
            <v>3.0499999999999999E-2</v>
          </cell>
          <cell r="ER47">
            <v>324.388406777917</v>
          </cell>
          <cell r="ES47">
            <v>102.58936959740301</v>
          </cell>
          <cell r="ET47">
            <v>697.40333842326697</v>
          </cell>
          <cell r="EU47">
            <v>12.247493343409101</v>
          </cell>
          <cell r="EV47">
            <v>51.0638297872339</v>
          </cell>
          <cell r="EW47">
            <v>39130.521506734003</v>
          </cell>
          <cell r="EX47">
            <v>0</v>
          </cell>
          <cell r="EY47">
            <v>3349.8166457111902</v>
          </cell>
          <cell r="EZ47">
            <v>0</v>
          </cell>
          <cell r="FA47">
            <v>3140.7572352934499</v>
          </cell>
          <cell r="FB47">
            <v>1152.3622205501099</v>
          </cell>
          <cell r="FC47">
            <v>6078.0852529346403</v>
          </cell>
          <cell r="FD47">
            <v>1086.1485822941299</v>
          </cell>
          <cell r="FE47">
            <v>6058.75663383754</v>
          </cell>
          <cell r="FF47">
            <v>147409.53676905201</v>
          </cell>
          <cell r="FG47">
            <v>34803.7292792113</v>
          </cell>
          <cell r="FH47">
            <v>141660.35219012</v>
          </cell>
          <cell r="FI47">
            <v>23349.001779999999</v>
          </cell>
          <cell r="FJ47">
            <v>130959</v>
          </cell>
          <cell r="FK47">
            <v>1547.76603057445</v>
          </cell>
          <cell r="FL47">
            <v>3650.89384549228</v>
          </cell>
          <cell r="FM47">
            <v>33194.206554870201</v>
          </cell>
          <cell r="FN47">
            <v>132610.10991488199</v>
          </cell>
          <cell r="FO47">
            <v>26857.2711749259</v>
          </cell>
          <cell r="FP47">
            <v>121759.486130869</v>
          </cell>
          <cell r="FQ47">
            <v>13370.9915315403</v>
          </cell>
          <cell r="FR47">
            <v>58555.673381503999</v>
          </cell>
          <cell r="FS47">
            <v>9339.1464790000009</v>
          </cell>
          <cell r="FT47">
            <v>56987.481</v>
          </cell>
          <cell r="FU47">
            <v>1266.3498475840199</v>
          </cell>
          <cell r="FV47">
            <v>2711.5777789318499</v>
          </cell>
          <cell r="FW47">
            <v>0.57884914463452497</v>
          </cell>
          <cell r="FX47">
            <v>5.1707726732750396E-3</v>
          </cell>
          <cell r="FY47">
            <v>0.10732984293193699</v>
          </cell>
          <cell r="FZ47">
            <v>0</v>
          </cell>
          <cell r="GA47">
            <v>0.57884914463452497</v>
          </cell>
          <cell r="GB47">
            <v>0.10732984293193699</v>
          </cell>
          <cell r="GC47">
            <v>36256</v>
          </cell>
          <cell r="GD47">
            <v>2.5000000000000001E-2</v>
          </cell>
          <cell r="GE47">
            <v>1629876.2669860499</v>
          </cell>
          <cell r="GF47">
            <v>625082.48081806197</v>
          </cell>
          <cell r="GG47">
            <v>787383.51676658401</v>
          </cell>
          <cell r="GH47">
            <v>92689.155502115507</v>
          </cell>
          <cell r="GI47">
            <v>3549.3333333333298</v>
          </cell>
          <cell r="GJ47">
            <v>2.51944988556418E-2</v>
          </cell>
          <cell r="GK47">
            <v>-163211</v>
          </cell>
          <cell r="GL47">
            <v>-21663.271138971599</v>
          </cell>
          <cell r="GM47">
            <v>0.78980488695076001</v>
          </cell>
          <cell r="GN47">
            <v>0.78980488695076001</v>
          </cell>
          <cell r="GO47">
            <v>3.3419337136501297E-2</v>
          </cell>
          <cell r="GP47">
            <v>1.0300897424775599</v>
          </cell>
          <cell r="GQ47">
            <v>2.9128166063139602E-2</v>
          </cell>
          <cell r="GR47">
            <v>3.4432005490496499E-2</v>
          </cell>
          <cell r="GS47">
            <v>2.0719686647058099E-2</v>
          </cell>
          <cell r="GT47">
            <v>4.0321661872590002E-2</v>
          </cell>
          <cell r="GU47">
            <v>3.3464007940898599E-2</v>
          </cell>
          <cell r="GV47">
            <v>3.3525961180844999E-2</v>
          </cell>
          <cell r="GW47">
            <v>3.9553933118629599E-2</v>
          </cell>
          <cell r="GX47">
            <v>0.84697976395073704</v>
          </cell>
          <cell r="GY47">
            <v>0.80909513925361198</v>
          </cell>
          <cell r="GZ47">
            <v>0.80468464658246197</v>
          </cell>
          <cell r="HA47">
            <v>0.613011071767111</v>
          </cell>
          <cell r="HB47">
            <v>172271.057227571</v>
          </cell>
          <cell r="HC47">
            <v>0.02</v>
          </cell>
          <cell r="HD47">
            <v>5.0000000000000001E-3</v>
          </cell>
          <cell r="HE47">
            <v>2.87467378247151E-2</v>
          </cell>
          <cell r="HF47">
            <v>2.8622304659840801E-2</v>
          </cell>
          <cell r="HG47">
            <v>3635.7980331239301</v>
          </cell>
          <cell r="HH47">
            <v>4.0848415889045697E-2</v>
          </cell>
          <cell r="HI47">
            <v>0.74034771459854298</v>
          </cell>
          <cell r="HJ47">
            <v>0.79034977476057899</v>
          </cell>
          <cell r="HK47">
            <v>0.81661129049229597</v>
          </cell>
          <cell r="HL47">
            <v>0.79148391075270397</v>
          </cell>
          <cell r="HM47">
            <v>-0.25</v>
          </cell>
          <cell r="HN47">
            <v>-0.25</v>
          </cell>
          <cell r="HO47">
            <v>0.75</v>
          </cell>
          <cell r="HP47">
            <v>-0.25</v>
          </cell>
          <cell r="HQ47">
            <v>6.6355007437053403E-3</v>
          </cell>
          <cell r="HR47">
            <v>1.7149278978771099E-2</v>
          </cell>
          <cell r="HS47">
            <v>9.5921307968072096E-3</v>
          </cell>
          <cell r="HT47">
            <v>1.63953400022844E-2</v>
          </cell>
          <cell r="HU47">
            <v>1.1446257012071099</v>
          </cell>
          <cell r="HV47">
            <v>1.02702841744243</v>
          </cell>
          <cell r="HW47">
            <v>1.0066077345226201</v>
          </cell>
          <cell r="HX47">
            <v>0.94282023836828999</v>
          </cell>
          <cell r="HY47">
            <v>0.78142522604703402</v>
          </cell>
          <cell r="HZ47">
            <v>1.1487548446617999</v>
          </cell>
          <cell r="IA47">
            <v>22.714767567201299</v>
          </cell>
          <cell r="IB47">
            <v>0.73179718900754798</v>
          </cell>
          <cell r="IC47">
            <v>0</v>
          </cell>
          <cell r="ID47">
            <v>97906.773994071002</v>
          </cell>
          <cell r="IE47">
            <v>4.2264981973625299E-2</v>
          </cell>
          <cell r="IF47">
            <v>1.0461440647542799</v>
          </cell>
          <cell r="IG47">
            <v>0.118752012480162</v>
          </cell>
          <cell r="IH47">
            <v>1.4999999999999999E-2</v>
          </cell>
          <cell r="II47">
            <v>3.9912705679410699E-3</v>
          </cell>
          <cell r="IJ47">
            <v>0.35199999999999998</v>
          </cell>
          <cell r="IK47">
            <v>6.0066666666666699E-2</v>
          </cell>
          <cell r="IL47">
            <v>2.4084249084249099E-2</v>
          </cell>
          <cell r="IM47">
            <v>4.4999999999999998E-2</v>
          </cell>
          <cell r="IN47">
            <v>0.49</v>
          </cell>
          <cell r="IO47">
            <v>8.1215105757507997E-2</v>
          </cell>
          <cell r="IP47">
            <v>5.6112097260521597E-2</v>
          </cell>
          <cell r="IQ47">
            <v>27.072360395669499</v>
          </cell>
          <cell r="IR47">
            <v>0.17657179915191801</v>
          </cell>
          <cell r="IS47">
            <v>3.4646670690870199E-2</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0.460895984822079</v>
          </cell>
          <cell r="LB47">
            <v>0</v>
          </cell>
          <cell r="LC47">
            <v>245.569598019578</v>
          </cell>
          <cell r="LD47">
            <v>42</v>
          </cell>
          <cell r="LE47">
            <v>27128.8659866075</v>
          </cell>
          <cell r="LF47">
            <v>3682.1339321596301</v>
          </cell>
          <cell r="LG47">
            <v>685.52501098456401</v>
          </cell>
          <cell r="LH47">
            <v>1439.07609292899</v>
          </cell>
          <cell r="LI47">
            <v>15317.789284348601</v>
          </cell>
          <cell r="LJ47">
            <v>5.0000000000000001E-3</v>
          </cell>
          <cell r="LK47">
            <v>0</v>
          </cell>
          <cell r="LL47">
            <v>0</v>
          </cell>
          <cell r="LM47">
            <v>2708.1464565152</v>
          </cell>
          <cell r="LN47">
            <v>4076.8936723982501</v>
          </cell>
          <cell r="LO47">
            <v>177.11517116245199</v>
          </cell>
          <cell r="LP47">
            <v>278.16977706321501</v>
          </cell>
          <cell r="LQ47">
            <v>4.1260000000000003E-3</v>
          </cell>
          <cell r="LR47">
            <v>0.24545178195634901</v>
          </cell>
          <cell r="LS47">
            <v>0</v>
          </cell>
          <cell r="LT47">
            <v>3972.6357558259501</v>
          </cell>
          <cell r="LU47">
            <v>8637.00707200742</v>
          </cell>
          <cell r="LV47">
            <v>1557.53282824608</v>
          </cell>
          <cell r="LW47">
            <v>16.470200305476698</v>
          </cell>
          <cell r="LX47">
            <v>17.730577431747399</v>
          </cell>
          <cell r="LY47">
            <v>3529.5135401305602</v>
          </cell>
          <cell r="LZ47">
            <v>5.5700000000000003E-3</v>
          </cell>
          <cell r="MA47">
            <v>363.15850088818001</v>
          </cell>
          <cell r="MB47">
            <v>2.5940761254328801E-2</v>
          </cell>
          <cell r="MC47">
            <v>2.8210036931250902E-3</v>
          </cell>
          <cell r="MD47">
            <v>0.323523111230891</v>
          </cell>
          <cell r="ME47">
            <v>0.40522236560495101</v>
          </cell>
          <cell r="MF47">
            <v>192049.718320393</v>
          </cell>
          <cell r="MG47">
            <v>0.144822688564991</v>
          </cell>
          <cell r="MH47">
            <v>0.53255352626059804</v>
          </cell>
          <cell r="MI47">
            <v>0.11946445803421001</v>
          </cell>
          <cell r="MJ47">
            <v>0.61525097004762197</v>
          </cell>
          <cell r="MK47">
            <v>0.11773184738066</v>
          </cell>
          <cell r="ML47">
            <v>0.46328965885154</v>
          </cell>
          <cell r="MM47">
            <v>-1608.4879365514701</v>
          </cell>
          <cell r="MN47">
            <v>2323.1212673299701</v>
          </cell>
          <cell r="MO47">
            <v>98.186678486246805</v>
          </cell>
          <cell r="MP47">
            <v>54.768264155596597</v>
          </cell>
          <cell r="MQ47">
            <v>35711.264547000901</v>
          </cell>
          <cell r="MR47">
            <v>57.884914463452397</v>
          </cell>
          <cell r="MS47">
            <v>57.884914463452397</v>
          </cell>
          <cell r="MT47">
            <v>0</v>
          </cell>
          <cell r="MU47">
            <v>0</v>
          </cell>
          <cell r="MV47">
            <v>0</v>
          </cell>
          <cell r="MW47">
            <v>0</v>
          </cell>
          <cell r="MX47">
            <v>0</v>
          </cell>
          <cell r="MY47">
            <v>58.7832327515899</v>
          </cell>
          <cell r="MZ47">
            <v>-9.7575186999508592</v>
          </cell>
          <cell r="NA47">
            <v>37.262581872609303</v>
          </cell>
          <cell r="NB47">
            <v>9.8576520016870202</v>
          </cell>
          <cell r="NC47">
            <v>79.346264666666301</v>
          </cell>
          <cell r="ND47">
            <v>49</v>
          </cell>
          <cell r="NE47">
            <v>6.0066666666666704</v>
          </cell>
          <cell r="NF47">
            <v>2.4084249084249101</v>
          </cell>
          <cell r="NG47">
            <v>2.5940761254328799</v>
          </cell>
          <cell r="NH47">
            <v>0.28210036931250898</v>
          </cell>
          <cell r="NI47">
            <v>3.1011050695097402</v>
          </cell>
          <cell r="NJ47">
            <v>0</v>
          </cell>
          <cell r="NK47">
            <v>0</v>
          </cell>
          <cell r="NL47">
            <v>0</v>
          </cell>
          <cell r="NM47">
            <v>0</v>
          </cell>
          <cell r="NN47">
            <v>0</v>
          </cell>
          <cell r="NO47">
            <v>0</v>
          </cell>
          <cell r="NP47">
            <v>0</v>
          </cell>
          <cell r="NQ47">
            <v>0</v>
          </cell>
          <cell r="NR47">
            <v>0</v>
          </cell>
          <cell r="NS47">
            <v>0</v>
          </cell>
          <cell r="NT47">
            <v>0</v>
          </cell>
          <cell r="NU47">
            <v>952.57950840711101</v>
          </cell>
          <cell r="NV47">
            <v>78.980488695076005</v>
          </cell>
          <cell r="NW47">
            <v>76.931674694086794</v>
          </cell>
          <cell r="NX47">
            <v>0</v>
          </cell>
          <cell r="NY47">
            <v>54.058161103834699</v>
          </cell>
          <cell r="NZ47">
            <v>0.77025698854165103</v>
          </cell>
          <cell r="OA47">
            <v>47.118916202991699</v>
          </cell>
          <cell r="OB47">
            <v>0</v>
          </cell>
          <cell r="OC47">
            <v>0</v>
          </cell>
          <cell r="OD47">
            <v>-1.17139470974296</v>
          </cell>
          <cell r="OE47">
            <v>2.7491322686017199</v>
          </cell>
          <cell r="OF47">
            <v>-2.8934004782061802</v>
          </cell>
          <cell r="OG47">
            <v>0</v>
          </cell>
          <cell r="OH47">
            <v>9.9247268101354494E-2</v>
          </cell>
          <cell r="OI47">
            <v>11.946445803421</v>
          </cell>
          <cell r="OJ47">
            <v>11.773184738066</v>
          </cell>
          <cell r="OK47">
            <v>20.685334554588302</v>
          </cell>
          <cell r="OL47">
            <v>15.6467333376324</v>
          </cell>
          <cell r="OM47">
            <v>14.775785322136899</v>
          </cell>
          <cell r="ON47">
            <v>2.87669163967221</v>
          </cell>
          <cell r="OO47">
            <v>-3.5309082339128302</v>
          </cell>
          <cell r="OP47">
            <v>0</v>
          </cell>
          <cell r="OQ47">
            <v>0</v>
          </cell>
          <cell r="OR47">
            <v>-83.077162034527703</v>
          </cell>
          <cell r="OS47">
            <v>29.693366020828801</v>
          </cell>
          <cell r="OT47">
            <v>112.770528055356</v>
          </cell>
          <cell r="OU47">
            <v>21.695365407724601</v>
          </cell>
          <cell r="OV47">
            <v>-1.0562296247171299</v>
          </cell>
          <cell r="OW47">
            <v>3.6709458056795898</v>
          </cell>
          <cell r="OX47">
            <v>15.6467333376324</v>
          </cell>
          <cell r="OY47">
            <v>16.710875130384998</v>
          </cell>
          <cell r="OZ47">
            <v>8.6015135893121393</v>
          </cell>
          <cell r="PA47">
            <v>22.319927946594401</v>
          </cell>
          <cell r="PB47">
            <v>0.139598731834946</v>
          </cell>
          <cell r="PC47">
            <v>2.5134860221791602</v>
          </cell>
          <cell r="PD47">
            <v>4.2682069247782097</v>
          </cell>
          <cell r="PE47">
            <v>2.87669163967221</v>
          </cell>
          <cell r="PF47">
            <v>0</v>
          </cell>
          <cell r="PG47">
            <v>0</v>
          </cell>
          <cell r="PH47">
            <v>0</v>
          </cell>
          <cell r="PI47">
            <v>0</v>
          </cell>
          <cell r="PJ47">
            <v>-3.5309082339128302</v>
          </cell>
          <cell r="PK47">
            <v>0</v>
          </cell>
          <cell r="PL47">
            <v>0</v>
          </cell>
          <cell r="PM47">
            <v>0</v>
          </cell>
          <cell r="PN47">
            <v>6.2951605084216897</v>
          </cell>
          <cell r="PO47">
            <v>7.4480067041736504</v>
          </cell>
          <cell r="PP47">
            <v>7.6665023582786196</v>
          </cell>
          <cell r="PQ47">
            <v>3.4378766829831001E-2</v>
          </cell>
          <cell r="PR47">
            <v>-267.77999999999997</v>
          </cell>
          <cell r="PS47">
            <v>7969.2978890597697</v>
          </cell>
          <cell r="PT47">
            <v>2458.9612653546301</v>
          </cell>
          <cell r="PU47">
            <v>4152.1116628242298</v>
          </cell>
          <cell r="PV47">
            <v>2502.1658297956201</v>
          </cell>
          <cell r="PW47">
            <v>1094.4759101196701</v>
          </cell>
          <cell r="PX47">
            <v>555.46992290894696</v>
          </cell>
          <cell r="PY47">
            <v>88.770352837775704</v>
          </cell>
          <cell r="PZ47">
            <v>5150.1499429391197</v>
          </cell>
          <cell r="QA47">
            <v>37084</v>
          </cell>
          <cell r="QB47">
            <v>5254.75768117389</v>
          </cell>
          <cell r="QC47">
            <v>0</v>
          </cell>
          <cell r="QD47">
            <v>37356.585916000004</v>
          </cell>
          <cell r="QE47">
            <v>14564.533431841701</v>
          </cell>
          <cell r="QF47">
            <v>-7.7430000000000003</v>
          </cell>
          <cell r="QG47">
            <v>-380.13073823476799</v>
          </cell>
          <cell r="QH47">
            <v>-104.607738234769</v>
          </cell>
          <cell r="QI47">
            <v>59.458467186782798</v>
          </cell>
          <cell r="QJ47">
            <v>59.458467186782798</v>
          </cell>
          <cell r="QK47">
            <v>0</v>
          </cell>
          <cell r="QL47">
            <v>0</v>
          </cell>
          <cell r="QM47">
            <v>0</v>
          </cell>
          <cell r="QN47">
            <v>0</v>
          </cell>
          <cell r="QO47">
            <v>0</v>
          </cell>
          <cell r="QP47">
            <v>54.379866518353403</v>
          </cell>
          <cell r="QQ47">
            <v>-8.7830994780528595</v>
          </cell>
          <cell r="QR47">
            <v>-9.7575186999508592</v>
          </cell>
          <cell r="QS47">
            <v>-10.7721100045535</v>
          </cell>
          <cell r="QT47">
            <v>3.1506233395771202</v>
          </cell>
          <cell r="QU47">
            <v>32.011701946450899</v>
          </cell>
          <cell r="QV47">
            <v>0</v>
          </cell>
          <cell r="QW47">
            <v>8.4944268534744793</v>
          </cell>
          <cell r="QX47">
            <v>79.346264666666301</v>
          </cell>
          <cell r="QY47">
            <v>49</v>
          </cell>
          <cell r="QZ47">
            <v>6.0066666666666704</v>
          </cell>
          <cell r="RA47">
            <v>2.04716117216118</v>
          </cell>
          <cell r="RB47">
            <v>2.5940761254328799</v>
          </cell>
          <cell r="RC47">
            <v>0.31266257244804502</v>
          </cell>
          <cell r="RD47">
            <v>0</v>
          </cell>
          <cell r="RE47">
            <v>0</v>
          </cell>
          <cell r="RF47">
            <v>0</v>
          </cell>
          <cell r="RG47">
            <v>0</v>
          </cell>
          <cell r="RH47">
            <v>0</v>
          </cell>
          <cell r="RI47">
            <v>0</v>
          </cell>
          <cell r="RJ47">
            <v>5.1191217449890498</v>
          </cell>
          <cell r="RK47">
            <v>0</v>
          </cell>
          <cell r="RL47">
            <v>0</v>
          </cell>
          <cell r="RM47">
            <v>-4.8588177611762804</v>
          </cell>
          <cell r="RN47">
            <v>1.15751872510117E-2</v>
          </cell>
          <cell r="RO47">
            <v>0</v>
          </cell>
          <cell r="RP47">
            <v>41688.794107113601</v>
          </cell>
          <cell r="RQ47">
            <v>1144.91743004504</v>
          </cell>
          <cell r="RR47">
            <v>78.980488695076005</v>
          </cell>
          <cell r="RS47">
            <v>76.931674694086794</v>
          </cell>
          <cell r="RT47">
            <v>54.750536181324499</v>
          </cell>
          <cell r="RU47">
            <v>51.311144113697999</v>
          </cell>
          <cell r="RV47">
            <v>0</v>
          </cell>
          <cell r="RW47">
            <v>0</v>
          </cell>
          <cell r="RX47">
            <v>-2.7813101303050298</v>
          </cell>
          <cell r="RY47">
            <v>7.9231306924352003</v>
          </cell>
          <cell r="RZ47">
            <v>0</v>
          </cell>
          <cell r="SA47">
            <v>1.87778667301179</v>
          </cell>
          <cell r="SB47">
            <v>1.8319174459265899</v>
          </cell>
          <cell r="SC47">
            <v>12.2026182420431</v>
          </cell>
          <cell r="SD47">
            <v>12.056240432153601</v>
          </cell>
          <cell r="SE47">
            <v>17.558770027447501</v>
          </cell>
          <cell r="SF47">
            <v>12.3439279178505</v>
          </cell>
          <cell r="SG47">
            <v>12.2658718796446</v>
          </cell>
          <cell r="SH47">
            <v>0</v>
          </cell>
          <cell r="SI47">
            <v>0</v>
          </cell>
          <cell r="SJ47">
            <v>7.9318689142348697</v>
          </cell>
          <cell r="SK47">
            <v>6.9443750428947304</v>
          </cell>
          <cell r="SL47">
            <v>0</v>
          </cell>
          <cell r="SM47">
            <v>0</v>
          </cell>
          <cell r="SN47">
            <v>-99.853470765501697</v>
          </cell>
          <cell r="SO47">
            <v>-1120.6057561938801</v>
          </cell>
          <cell r="SP47">
            <v>26.507895330080999</v>
          </cell>
          <cell r="SQ47">
            <v>126.36136609558299</v>
          </cell>
          <cell r="SR47">
            <v>22.647135978324702</v>
          </cell>
          <cell r="SS47">
            <v>0.958614020857807</v>
          </cell>
          <cell r="ST47">
            <v>61.271157137394397</v>
          </cell>
          <cell r="SU47">
            <v>2.8908088370860301</v>
          </cell>
          <cell r="SV47">
            <v>0.95370022645615604</v>
          </cell>
          <cell r="SW47">
            <v>12.3439279178505</v>
          </cell>
          <cell r="SX47">
            <v>14.012875070097801</v>
          </cell>
          <cell r="SY47">
            <v>7.8712676246393398</v>
          </cell>
          <cell r="SZ47">
            <v>12.954384660863401</v>
          </cell>
          <cell r="TA47">
            <v>0.12585025421815599</v>
          </cell>
          <cell r="TB47">
            <v>5.87209513397171</v>
          </cell>
          <cell r="TC47">
            <v>5.05523480391519</v>
          </cell>
          <cell r="TD47">
            <v>7.9318689142348697</v>
          </cell>
          <cell r="TE47">
            <v>0</v>
          </cell>
          <cell r="TF47">
            <v>0</v>
          </cell>
          <cell r="TG47">
            <v>6.9443750428947304</v>
          </cell>
          <cell r="TH47">
            <v>0</v>
          </cell>
          <cell r="TI47">
            <v>0</v>
          </cell>
          <cell r="TJ47">
            <v>0</v>
          </cell>
          <cell r="TK47">
            <v>5.1191217449890498</v>
          </cell>
          <cell r="TL47">
            <v>8.7064382853704103</v>
          </cell>
          <cell r="TM47">
            <v>5.7266680100603402</v>
          </cell>
          <cell r="TN47">
            <v>7.4039704717015802</v>
          </cell>
          <cell r="TO47">
            <v>-4.2541529283635304</v>
          </cell>
          <cell r="TP47">
            <v>13.664129560382399</v>
          </cell>
          <cell r="TQ47">
            <v>11.434942574964699</v>
          </cell>
          <cell r="TR47">
            <v>1.8509926179254099</v>
          </cell>
          <cell r="TS47">
            <v>8.9448927651032193</v>
          </cell>
          <cell r="TT47">
            <v>12.4014288806991</v>
          </cell>
          <cell r="TU47">
            <v>42.066594861186204</v>
          </cell>
          <cell r="TV47">
            <v>2.88875157863853</v>
          </cell>
          <cell r="TW47">
            <v>276784.62887187401</v>
          </cell>
          <cell r="TX47">
            <v>580.66348932726601</v>
          </cell>
          <cell r="TY47">
            <v>150125.375475104</v>
          </cell>
          <cell r="TZ47">
            <v>39766.499945080599</v>
          </cell>
          <cell r="UA47">
            <v>60282.490019719997</v>
          </cell>
          <cell r="UB47">
            <v>8462.3941375418399</v>
          </cell>
          <cell r="UC47">
            <v>155460.13186711899</v>
          </cell>
          <cell r="UD47">
            <v>2.3773842931634901</v>
          </cell>
          <cell r="UE47">
            <v>0.51707726732750403</v>
          </cell>
          <cell r="UF47">
            <v>0.51707726732750403</v>
          </cell>
          <cell r="UG47">
            <v>0.195913472980009</v>
          </cell>
          <cell r="UH47">
            <v>14984.353526082101</v>
          </cell>
          <cell r="UI47">
            <v>111948.54746487799</v>
          </cell>
          <cell r="UJ47">
            <v>96431.61999023</v>
          </cell>
          <cell r="UK47">
            <v>20515.9900746393</v>
          </cell>
          <cell r="UL47">
            <v>19045.445156617901</v>
          </cell>
          <cell r="UM47">
            <v>172271.057227571</v>
          </cell>
          <cell r="UN47">
            <v>9.5921307968072096E-3</v>
          </cell>
          <cell r="UO47">
            <v>1.63953400022844E-2</v>
          </cell>
          <cell r="UP47">
            <v>1.14460308697069</v>
          </cell>
          <cell r="UQ47">
            <v>0</v>
          </cell>
          <cell r="UR47">
            <v>4.1709001739408301E-2</v>
          </cell>
          <cell r="US47">
            <v>0.118752012480162</v>
          </cell>
          <cell r="UT47">
            <v>3.9912705679410699E-3</v>
          </cell>
          <cell r="UU47">
            <v>0.35199999999999998</v>
          </cell>
          <cell r="UV47">
            <v>8.1215105757507997E-2</v>
          </cell>
          <cell r="UW47">
            <v>6.01090051795568E-2</v>
          </cell>
          <cell r="UX47">
            <v>0.17657179915191801</v>
          </cell>
          <cell r="UY47">
            <v>3.4646670690870199E-2</v>
          </cell>
          <cell r="UZ47">
            <v>28.935807358293701</v>
          </cell>
          <cell r="VA47">
            <v>16.8481846152965</v>
          </cell>
          <cell r="VB47">
            <v>-0.59620409797958196</v>
          </cell>
          <cell r="VC47">
            <v>0.63147731064123103</v>
          </cell>
          <cell r="VD47">
            <v>4.1861681760657197</v>
          </cell>
          <cell r="VE47">
            <v>-5.7657119417643801E-2</v>
          </cell>
          <cell r="VF47">
            <v>2.5557224721707401</v>
          </cell>
          <cell r="VG47">
            <v>2.5557224721707401</v>
          </cell>
          <cell r="VH47">
            <v>1.5633265105948599</v>
          </cell>
          <cell r="VI47">
            <v>0.16796191423694101</v>
          </cell>
          <cell r="VJ47">
            <v>3.2619342251406702</v>
          </cell>
          <cell r="VK47">
            <v>-8.3683106381815905E-2</v>
          </cell>
          <cell r="VL47">
            <v>0.47810274413607801</v>
          </cell>
          <cell r="VM47">
            <v>0.47810274413607801</v>
          </cell>
          <cell r="VN47">
            <v>2.4581733539472302E-2</v>
          </cell>
          <cell r="VO47">
            <v>2.4921699474729601E-2</v>
          </cell>
          <cell r="VP47">
            <v>3.3866987285669601</v>
          </cell>
          <cell r="VQ47">
            <v>1.4506422983990399</v>
          </cell>
          <cell r="VR47">
            <v>4.5433557031475003</v>
          </cell>
          <cell r="VS47">
            <v>1.40194011763466</v>
          </cell>
          <cell r="VT47">
            <v>132533.900967655</v>
          </cell>
          <cell r="VU47">
            <v>1.00219240988604</v>
          </cell>
          <cell r="VV47">
            <v>125411.121015225</v>
          </cell>
          <cell r="VW47">
            <v>1.65182222121077</v>
          </cell>
          <cell r="VX47">
            <v>2.16650563325482</v>
          </cell>
          <cell r="VY47">
            <v>-0.60395800988342296</v>
          </cell>
        </row>
        <row r="48">
          <cell r="B48" t="str">
            <v>1980Q4</v>
          </cell>
          <cell r="C48">
            <v>4.8978368245002298E-2</v>
          </cell>
          <cell r="D48">
            <v>0.3</v>
          </cell>
          <cell r="E48">
            <v>0</v>
          </cell>
          <cell r="F48">
            <v>0</v>
          </cell>
          <cell r="G48">
            <v>0</v>
          </cell>
          <cell r="H48">
            <v>1</v>
          </cell>
          <cell r="I48">
            <v>41.1444743023957</v>
          </cell>
          <cell r="J48">
            <v>41.054466085084499</v>
          </cell>
          <cell r="K48">
            <v>41.1444743023957</v>
          </cell>
          <cell r="L48">
            <v>12.252423358298101</v>
          </cell>
          <cell r="M48">
            <v>5685.4849299999996</v>
          </cell>
          <cell r="N48">
            <v>-68.146479000000895</v>
          </cell>
          <cell r="O48">
            <v>166.74142335829799</v>
          </cell>
          <cell r="P48">
            <v>3.6303446244850303E-2</v>
          </cell>
          <cell r="Q48">
            <v>-150.12</v>
          </cell>
          <cell r="R48">
            <v>-4031.7312176201099</v>
          </cell>
          <cell r="S48">
            <v>-12091.5144551454</v>
          </cell>
          <cell r="T48">
            <v>-255.52</v>
          </cell>
          <cell r="U48">
            <v>-0.114001709002993</v>
          </cell>
          <cell r="V48">
            <v>-4.3689999999999998</v>
          </cell>
          <cell r="W48">
            <v>74148.679513121693</v>
          </cell>
          <cell r="X48">
            <v>269473.61077934603</v>
          </cell>
          <cell r="Y48">
            <v>173.09626214844999</v>
          </cell>
          <cell r="Z48">
            <v>126.760227591689</v>
          </cell>
          <cell r="AA48">
            <v>2764.6464516373599</v>
          </cell>
          <cell r="AB48">
            <v>5570.23279218064</v>
          </cell>
          <cell r="AC48">
            <v>3.8629496218652401E-2</v>
          </cell>
          <cell r="AD48">
            <v>3.8629496218652401E-2</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0.43433826954913501</v>
          </cell>
          <cell r="AV48">
            <v>131123.771077424</v>
          </cell>
          <cell r="AW48">
            <v>129944.84968554501</v>
          </cell>
          <cell r="AX48">
            <v>467268.700769722</v>
          </cell>
          <cell r="AY48">
            <v>44581.959441226798</v>
          </cell>
          <cell r="AZ48">
            <v>475834.89940635202</v>
          </cell>
          <cell r="BA48">
            <v>5029.1905088961003</v>
          </cell>
          <cell r="BB48">
            <v>5018.0664822674698</v>
          </cell>
          <cell r="BC48">
            <v>10068.8556233776</v>
          </cell>
          <cell r="BD48">
            <v>10119.919453164899</v>
          </cell>
          <cell r="BE48">
            <v>6.17314871753262E-3</v>
          </cell>
          <cell r="BF48">
            <v>9.9544690595641493E-3</v>
          </cell>
          <cell r="BG48">
            <v>8.2695331144135593E-3</v>
          </cell>
          <cell r="BH48">
            <v>6.18900866571354E-3</v>
          </cell>
          <cell r="BI48">
            <v>46817.628367665602</v>
          </cell>
          <cell r="BJ48">
            <v>-18.3814316826852</v>
          </cell>
          <cell r="BK48">
            <v>0</v>
          </cell>
          <cell r="BL48">
            <v>0.100124770104166</v>
          </cell>
          <cell r="BM48">
            <v>132531.00933837899</v>
          </cell>
          <cell r="BN48">
            <v>5452918.7079934999</v>
          </cell>
          <cell r="BO48">
            <v>5793708.0652309703</v>
          </cell>
          <cell r="BP48">
            <v>137009.26951056501</v>
          </cell>
          <cell r="BQ48">
            <v>1.62134575050502E-2</v>
          </cell>
          <cell r="BR48">
            <v>1.0171799949982301</v>
          </cell>
          <cell r="BS48">
            <v>9.0571895252234094E-2</v>
          </cell>
          <cell r="BT48">
            <v>37208.907984314501</v>
          </cell>
          <cell r="BU48">
            <v>0</v>
          </cell>
          <cell r="BV48">
            <v>7685.3912996701902</v>
          </cell>
          <cell r="BW48">
            <v>0</v>
          </cell>
          <cell r="BX48">
            <v>6703.6840000000002</v>
          </cell>
          <cell r="BY48">
            <v>3746.0883815205202</v>
          </cell>
          <cell r="BZ48">
            <v>16872.0039220197</v>
          </cell>
          <cell r="CA48">
            <v>3086.32</v>
          </cell>
          <cell r="CB48">
            <v>15196.743</v>
          </cell>
          <cell r="CC48">
            <v>142836.22142752801</v>
          </cell>
          <cell r="CD48">
            <v>39343.741300059701</v>
          </cell>
          <cell r="CE48">
            <v>145040.03317651601</v>
          </cell>
          <cell r="CF48">
            <v>29034.486710000001</v>
          </cell>
          <cell r="CG48">
            <v>131213</v>
          </cell>
          <cell r="CH48">
            <v>27987.136866219498</v>
          </cell>
          <cell r="CI48">
            <v>104429.12813925301</v>
          </cell>
          <cell r="CJ48">
            <v>23583.544000000002</v>
          </cell>
          <cell r="CK48">
            <v>93647.72</v>
          </cell>
          <cell r="CL48">
            <v>1731.80030473907</v>
          </cell>
          <cell r="CM48">
            <v>3761.8070897632701</v>
          </cell>
          <cell r="CN48">
            <v>4642.6585316992596</v>
          </cell>
          <cell r="CO48">
            <v>15445.9209852979</v>
          </cell>
          <cell r="CP48">
            <v>3791.2473748860002</v>
          </cell>
          <cell r="CQ48">
            <v>15664.852999999999</v>
          </cell>
          <cell r="CR48">
            <v>13237.202786217</v>
          </cell>
          <cell r="CS48">
            <v>52948.811144868101</v>
          </cell>
          <cell r="CT48">
            <v>0</v>
          </cell>
          <cell r="CU48">
            <v>0</v>
          </cell>
          <cell r="CV48">
            <v>0</v>
          </cell>
          <cell r="CW48">
            <v>0</v>
          </cell>
          <cell r="CX48">
            <v>9271</v>
          </cell>
          <cell r="CY48">
            <v>37084</v>
          </cell>
          <cell r="CZ48">
            <v>13265.3562298244</v>
          </cell>
          <cell r="DA48">
            <v>53061.424919297599</v>
          </cell>
          <cell r="DB48">
            <v>10477.033028661601</v>
          </cell>
          <cell r="DC48">
            <v>41908.132114646498</v>
          </cell>
          <cell r="DD48">
            <v>0</v>
          </cell>
          <cell r="DE48">
            <v>0</v>
          </cell>
          <cell r="DF48">
            <v>0</v>
          </cell>
          <cell r="DG48">
            <v>1</v>
          </cell>
          <cell r="DH48">
            <v>1</v>
          </cell>
          <cell r="DI48">
            <v>1</v>
          </cell>
          <cell r="DJ48">
            <v>1</v>
          </cell>
          <cell r="DK48">
            <v>199467</v>
          </cell>
          <cell r="DL48">
            <v>25686.000812758601</v>
          </cell>
          <cell r="DM48">
            <v>-3.25172547565288E-2</v>
          </cell>
          <cell r="DN48">
            <v>-9.1824769640262704E-2</v>
          </cell>
          <cell r="DO48">
            <v>95933.926042216306</v>
          </cell>
          <cell r="DP48">
            <v>135767.81758665899</v>
          </cell>
          <cell r="DQ48">
            <v>477044.77010830201</v>
          </cell>
          <cell r="DR48">
            <v>5195.9319322543997</v>
          </cell>
          <cell r="DS48">
            <v>10230.832697435901</v>
          </cell>
          <cell r="DT48">
            <v>181962.286506984</v>
          </cell>
          <cell r="DU48">
            <v>140330.99634504801</v>
          </cell>
          <cell r="DV48">
            <v>125544.834126792</v>
          </cell>
          <cell r="DW48">
            <v>40434.247694571</v>
          </cell>
          <cell r="DX48">
            <v>850.29157662019804</v>
          </cell>
          <cell r="DY48">
            <v>1787.0450522651499</v>
          </cell>
          <cell r="DZ48">
            <v>133855.12490017599</v>
          </cell>
          <cell r="EA48">
            <v>471884.94774415001</v>
          </cell>
          <cell r="EB48">
            <v>131569.96479847099</v>
          </cell>
          <cell r="EC48">
            <v>464488.16697448102</v>
          </cell>
          <cell r="ED48">
            <v>-3.0499999999999999E-2</v>
          </cell>
          <cell r="EE48">
            <v>25755.5174051088</v>
          </cell>
          <cell r="EF48">
            <v>30581.483011951201</v>
          </cell>
          <cell r="EG48">
            <v>105112.76780477801</v>
          </cell>
          <cell r="EH48">
            <v>0</v>
          </cell>
          <cell r="EI48">
            <v>5503.4441138392604</v>
          </cell>
          <cell r="EJ48">
            <v>10252.5253570923</v>
          </cell>
          <cell r="EK48">
            <v>15755.969470931601</v>
          </cell>
          <cell r="EL48">
            <v>838.280128695489</v>
          </cell>
          <cell r="EM48">
            <v>5082.4842719944199</v>
          </cell>
          <cell r="EN48">
            <v>192.96617026877101</v>
          </cell>
          <cell r="EO48">
            <v>2115.59853438546</v>
          </cell>
          <cell r="EP48">
            <v>10152.1601198552</v>
          </cell>
          <cell r="EQ48">
            <v>3.0499999999999999E-2</v>
          </cell>
          <cell r="ER48">
            <v>371.88215504564999</v>
          </cell>
          <cell r="ES48">
            <v>79.182576290366598</v>
          </cell>
          <cell r="ET48">
            <v>697.40333842326697</v>
          </cell>
          <cell r="EU48">
            <v>11.1240266286311</v>
          </cell>
          <cell r="EV48">
            <v>51.0638297872339</v>
          </cell>
          <cell r="EW48">
            <v>35488.261077916301</v>
          </cell>
          <cell r="EX48">
            <v>0</v>
          </cell>
          <cell r="EY48">
            <v>3349.8166457111902</v>
          </cell>
          <cell r="EZ48">
            <v>0</v>
          </cell>
          <cell r="FA48">
            <v>3140.7572352934499</v>
          </cell>
          <cell r="FB48">
            <v>1152.3622205501099</v>
          </cell>
          <cell r="FC48">
            <v>6078.0852529346403</v>
          </cell>
          <cell r="FD48">
            <v>1086.1485822941299</v>
          </cell>
          <cell r="FE48">
            <v>6058.75663383754</v>
          </cell>
          <cell r="FF48">
            <v>147409.53676905201</v>
          </cell>
          <cell r="FG48">
            <v>34803.7292792113</v>
          </cell>
          <cell r="FH48">
            <v>141660.35219012</v>
          </cell>
          <cell r="FI48">
            <v>23349.001779999999</v>
          </cell>
          <cell r="FJ48">
            <v>130959</v>
          </cell>
          <cell r="FK48">
            <v>1565.0588813807699</v>
          </cell>
          <cell r="FL48">
            <v>3650.89384549228</v>
          </cell>
          <cell r="FM48">
            <v>33194.206554870201</v>
          </cell>
          <cell r="FN48">
            <v>132610.10991488199</v>
          </cell>
          <cell r="FO48">
            <v>26857.2711749259</v>
          </cell>
          <cell r="FP48">
            <v>121759.486130869</v>
          </cell>
          <cell r="FQ48">
            <v>13370.9915315403</v>
          </cell>
          <cell r="FR48">
            <v>58555.673381503999</v>
          </cell>
          <cell r="FS48">
            <v>9339.1464790000009</v>
          </cell>
          <cell r="FT48">
            <v>56987.481</v>
          </cell>
          <cell r="FU48">
            <v>1403.12845400991</v>
          </cell>
          <cell r="FV48">
            <v>2711.5777789318499</v>
          </cell>
          <cell r="FW48">
            <v>0.54394104803493404</v>
          </cell>
          <cell r="FX48">
            <v>5.1707726732750396E-3</v>
          </cell>
          <cell r="FY48">
            <v>0.11446020488573699</v>
          </cell>
          <cell r="FZ48">
            <v>0</v>
          </cell>
          <cell r="GA48">
            <v>0.54394104803493404</v>
          </cell>
          <cell r="GB48">
            <v>0.11446020488573699</v>
          </cell>
          <cell r="GC48">
            <v>36256</v>
          </cell>
          <cell r="GD48">
            <v>2.5000000000000001E-2</v>
          </cell>
          <cell r="GE48">
            <v>1647774.8982778101</v>
          </cell>
          <cell r="GF48">
            <v>632625.35077717598</v>
          </cell>
          <cell r="GG48">
            <v>795136.974084671</v>
          </cell>
          <cell r="GH48">
            <v>92689.155502115507</v>
          </cell>
          <cell r="GI48">
            <v>4044.3333333333298</v>
          </cell>
          <cell r="GJ48">
            <v>2.51944988556418E-2</v>
          </cell>
          <cell r="GK48">
            <v>-163211</v>
          </cell>
          <cell r="GL48">
            <v>-21663.271138971599</v>
          </cell>
          <cell r="GM48">
            <v>0.78980488695076001</v>
          </cell>
          <cell r="GN48">
            <v>0.78980488695076001</v>
          </cell>
          <cell r="GO48">
            <v>3.7285174460161698E-2</v>
          </cell>
          <cell r="GP48">
            <v>1.04274973931257</v>
          </cell>
          <cell r="GQ48">
            <v>3.3103307237997398E-2</v>
          </cell>
          <cell r="GR48">
            <v>3.82707185297275E-2</v>
          </cell>
          <cell r="GS48">
            <v>2.36432820428162E-2</v>
          </cell>
          <cell r="GT48">
            <v>4.58816354151814E-2</v>
          </cell>
          <cell r="GU48">
            <v>3.7966899638441798E-2</v>
          </cell>
          <cell r="GV48">
            <v>3.6630840201026499E-2</v>
          </cell>
          <cell r="GW48">
            <v>4.4100748637545303E-2</v>
          </cell>
          <cell r="GX48">
            <v>0.84697976395073704</v>
          </cell>
          <cell r="GY48">
            <v>0.80909513925361198</v>
          </cell>
          <cell r="GZ48">
            <v>0.80468464658246197</v>
          </cell>
          <cell r="HA48">
            <v>0.73265119365073095</v>
          </cell>
          <cell r="HB48">
            <v>172271.057227571</v>
          </cell>
          <cell r="HC48">
            <v>0.02</v>
          </cell>
          <cell r="HD48">
            <v>5.0000000000000001E-3</v>
          </cell>
          <cell r="HE48">
            <v>2.87467378247151E-2</v>
          </cell>
          <cell r="HF48">
            <v>2.8622304659840801E-2</v>
          </cell>
          <cell r="HG48">
            <v>3635.7980331239301</v>
          </cell>
          <cell r="HH48">
            <v>4.6542626444966102E-2</v>
          </cell>
          <cell r="HI48">
            <v>0.74034771459854298</v>
          </cell>
          <cell r="HJ48">
            <v>0.79034977476057899</v>
          </cell>
          <cell r="HK48">
            <v>0.81661129049229597</v>
          </cell>
          <cell r="HL48">
            <v>0.79148391075270397</v>
          </cell>
          <cell r="HM48">
            <v>-0.25</v>
          </cell>
          <cell r="HN48">
            <v>-0.25</v>
          </cell>
          <cell r="HO48">
            <v>-0.25</v>
          </cell>
          <cell r="HP48">
            <v>0.75</v>
          </cell>
          <cell r="HQ48">
            <v>6.6355007437053403E-3</v>
          </cell>
          <cell r="HR48">
            <v>1.7194210988594898E-2</v>
          </cell>
          <cell r="HS48">
            <v>9.5921307968072096E-3</v>
          </cell>
          <cell r="HT48">
            <v>1.63953400022844E-2</v>
          </cell>
          <cell r="HU48">
            <v>1.14381145007431</v>
          </cell>
          <cell r="HV48">
            <v>1.02702841744243</v>
          </cell>
          <cell r="HW48">
            <v>1.00517970332338</v>
          </cell>
          <cell r="HX48">
            <v>0.93097747200918202</v>
          </cell>
          <cell r="HY48">
            <v>0.78142522604703402</v>
          </cell>
          <cell r="HZ48">
            <v>1.15233657301964</v>
          </cell>
          <cell r="IA48">
            <v>22.714767567201299</v>
          </cell>
          <cell r="IB48">
            <v>0.73865501474085804</v>
          </cell>
          <cell r="IC48">
            <v>0</v>
          </cell>
          <cell r="ID48">
            <v>97906.773994071002</v>
          </cell>
          <cell r="IE48">
            <v>4.0478766498801E-2</v>
          </cell>
          <cell r="IF48">
            <v>1.0461440647542799</v>
          </cell>
          <cell r="IG48">
            <v>0.118752012480162</v>
          </cell>
          <cell r="IH48">
            <v>1.4999999999999999E-2</v>
          </cell>
          <cell r="II48">
            <v>3.9912705679410699E-3</v>
          </cell>
          <cell r="IJ48">
            <v>0.35199999999999998</v>
          </cell>
          <cell r="IK48">
            <v>6.0066666666666699E-2</v>
          </cell>
          <cell r="IL48">
            <v>2.4084249084249099E-2</v>
          </cell>
          <cell r="IM48">
            <v>4.4999999999999998E-2</v>
          </cell>
          <cell r="IN48">
            <v>0.49</v>
          </cell>
          <cell r="IO48">
            <v>8.1215105757507997E-2</v>
          </cell>
          <cell r="IP48">
            <v>5.6062594818901398E-2</v>
          </cell>
          <cell r="IQ48">
            <v>27.072360395669499</v>
          </cell>
          <cell r="IR48">
            <v>0.17657179915191801</v>
          </cell>
          <cell r="IS48">
            <v>3.4646670690870199E-2</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0.45676025731376002</v>
          </cell>
          <cell r="LB48">
            <v>0</v>
          </cell>
          <cell r="LC48">
            <v>291.29742662456999</v>
          </cell>
          <cell r="LD48">
            <v>43</v>
          </cell>
          <cell r="LE48">
            <v>27128.8659866075</v>
          </cell>
          <cell r="LF48">
            <v>3682.1339321596301</v>
          </cell>
          <cell r="LG48">
            <v>685.52501098456401</v>
          </cell>
          <cell r="LH48">
            <v>1439.07609292899</v>
          </cell>
          <cell r="LI48">
            <v>15317.789284348601</v>
          </cell>
          <cell r="LJ48">
            <v>5.0000000000000001E-3</v>
          </cell>
          <cell r="LK48">
            <v>0</v>
          </cell>
          <cell r="LL48">
            <v>0</v>
          </cell>
          <cell r="LM48">
            <v>2708.1464565152</v>
          </cell>
          <cell r="LN48">
            <v>4076.8936723982501</v>
          </cell>
          <cell r="LO48">
            <v>177.11517116245199</v>
          </cell>
          <cell r="LP48">
            <v>282.54893634183298</v>
          </cell>
          <cell r="LQ48">
            <v>4.1260000000000003E-3</v>
          </cell>
          <cell r="LR48">
            <v>0.24459582454600801</v>
          </cell>
          <cell r="LS48">
            <v>0</v>
          </cell>
          <cell r="LT48">
            <v>3972.6357558259501</v>
          </cell>
          <cell r="LU48">
            <v>8637.00707200742</v>
          </cell>
          <cell r="LV48">
            <v>1557.53282824608</v>
          </cell>
          <cell r="LW48">
            <v>16.470200305476698</v>
          </cell>
          <cell r="LX48">
            <v>17.730577431747399</v>
          </cell>
          <cell r="LY48">
            <v>3529.5135401305602</v>
          </cell>
          <cell r="LZ48">
            <v>5.5700000000000003E-3</v>
          </cell>
          <cell r="MA48">
            <v>363.15850088818001</v>
          </cell>
          <cell r="MB48">
            <v>2.5940761254328801E-2</v>
          </cell>
          <cell r="MC48">
            <v>3.42143631609223E-3</v>
          </cell>
          <cell r="MD48">
            <v>0.323523111230891</v>
          </cell>
          <cell r="ME48">
            <v>0.41441774240305901</v>
          </cell>
          <cell r="MF48">
            <v>192049.718320393</v>
          </cell>
          <cell r="MG48">
            <v>0.15412176085412699</v>
          </cell>
          <cell r="MH48">
            <v>0.53550154732045596</v>
          </cell>
          <cell r="MI48">
            <v>0.11686584567468999</v>
          </cell>
          <cell r="MJ48">
            <v>0.62931445125418795</v>
          </cell>
          <cell r="MK48">
            <v>0.117680872784846</v>
          </cell>
          <cell r="ML48">
            <v>0.47339721044914601</v>
          </cell>
          <cell r="MM48">
            <v>-1608.4879365514701</v>
          </cell>
          <cell r="MN48">
            <v>2452.1784460782101</v>
          </cell>
          <cell r="MO48">
            <v>99.261158732192499</v>
          </cell>
          <cell r="MP48">
            <v>55.3676063356884</v>
          </cell>
          <cell r="MQ48">
            <v>35711.264547000901</v>
          </cell>
          <cell r="MR48">
            <v>54.394104803493597</v>
          </cell>
          <cell r="MS48">
            <v>54.394104803493597</v>
          </cell>
          <cell r="MT48">
            <v>0</v>
          </cell>
          <cell r="MU48">
            <v>0</v>
          </cell>
          <cell r="MV48">
            <v>0</v>
          </cell>
          <cell r="MW48">
            <v>0</v>
          </cell>
          <cell r="MX48">
            <v>0</v>
          </cell>
          <cell r="MY48">
            <v>51.836618919302403</v>
          </cell>
          <cell r="MZ48">
            <v>-9.1824769640262698</v>
          </cell>
          <cell r="NA48">
            <v>43.800109073612497</v>
          </cell>
          <cell r="NB48">
            <v>10.8788462583637</v>
          </cell>
          <cell r="NC48">
            <v>79.346264666666301</v>
          </cell>
          <cell r="ND48">
            <v>49</v>
          </cell>
          <cell r="NE48">
            <v>6.0066666666666704</v>
          </cell>
          <cell r="NF48">
            <v>2.4084249084249101</v>
          </cell>
          <cell r="NG48">
            <v>2.5940761254328799</v>
          </cell>
          <cell r="NH48">
            <v>0.34214363160922301</v>
          </cell>
          <cell r="NI48">
            <v>3.0431053020238998</v>
          </cell>
          <cell r="NJ48">
            <v>0</v>
          </cell>
          <cell r="NK48">
            <v>0</v>
          </cell>
          <cell r="NL48">
            <v>0</v>
          </cell>
          <cell r="NM48">
            <v>0</v>
          </cell>
          <cell r="NN48">
            <v>0</v>
          </cell>
          <cell r="NO48">
            <v>0</v>
          </cell>
          <cell r="NP48">
            <v>0</v>
          </cell>
          <cell r="NQ48">
            <v>0</v>
          </cell>
          <cell r="NR48">
            <v>0</v>
          </cell>
          <cell r="NS48">
            <v>0</v>
          </cell>
          <cell r="NT48">
            <v>0</v>
          </cell>
          <cell r="NU48">
            <v>801.76450612554197</v>
          </cell>
          <cell r="NV48">
            <v>78.980488695076005</v>
          </cell>
          <cell r="NW48">
            <v>76.931674694086794</v>
          </cell>
          <cell r="NX48">
            <v>0</v>
          </cell>
          <cell r="NY48">
            <v>55.6607934877715</v>
          </cell>
          <cell r="NZ48">
            <v>1.27808854124833</v>
          </cell>
          <cell r="OA48">
            <v>56.508100619462702</v>
          </cell>
          <cell r="OB48">
            <v>0</v>
          </cell>
          <cell r="OC48">
            <v>0</v>
          </cell>
          <cell r="OD48">
            <v>3.4212178665226101</v>
          </cell>
          <cell r="OE48">
            <v>-3.8674443376811598</v>
          </cell>
          <cell r="OF48">
            <v>-0.98700933091129295</v>
          </cell>
          <cell r="OG48">
            <v>0</v>
          </cell>
          <cell r="OH48">
            <v>-4.8445284015330402E-2</v>
          </cell>
          <cell r="OI48">
            <v>11.686584567469</v>
          </cell>
          <cell r="OJ48">
            <v>11.7680872784846</v>
          </cell>
          <cell r="OK48">
            <v>16.154952221429902</v>
          </cell>
          <cell r="OL48">
            <v>11.7822210971392</v>
          </cell>
          <cell r="OM48">
            <v>13.485406082312499</v>
          </cell>
          <cell r="ON48">
            <v>-8.4481766917825105</v>
          </cell>
          <cell r="OO48">
            <v>-9.3502389910876804</v>
          </cell>
          <cell r="OP48">
            <v>0</v>
          </cell>
          <cell r="OQ48">
            <v>0</v>
          </cell>
          <cell r="OR48">
            <v>-69.973935003926002</v>
          </cell>
          <cell r="OS48">
            <v>27.454264655424598</v>
          </cell>
          <cell r="OT48">
            <v>97.428199659350597</v>
          </cell>
          <cell r="OU48">
            <v>17.0484276759734</v>
          </cell>
          <cell r="OV48">
            <v>2.48989433924383</v>
          </cell>
          <cell r="OW48">
            <v>6.3245982874723197</v>
          </cell>
          <cell r="OX48">
            <v>11.7822210971392</v>
          </cell>
          <cell r="OY48">
            <v>14.4038012410695</v>
          </cell>
          <cell r="OZ48">
            <v>1.87917914038191</v>
          </cell>
          <cell r="PA48">
            <v>22.916487173948799</v>
          </cell>
          <cell r="PB48">
            <v>-0.437679227597145</v>
          </cell>
          <cell r="PC48">
            <v>3.7505364432139698</v>
          </cell>
          <cell r="PD48">
            <v>5.6258967154239299</v>
          </cell>
          <cell r="PE48">
            <v>-8.4481766917825105</v>
          </cell>
          <cell r="PF48">
            <v>0</v>
          </cell>
          <cell r="PG48">
            <v>0</v>
          </cell>
          <cell r="PH48">
            <v>0</v>
          </cell>
          <cell r="PI48">
            <v>0</v>
          </cell>
          <cell r="PJ48">
            <v>-9.3502389910876804</v>
          </cell>
          <cell r="PK48">
            <v>0</v>
          </cell>
          <cell r="PL48">
            <v>0</v>
          </cell>
          <cell r="PM48">
            <v>0</v>
          </cell>
          <cell r="PN48">
            <v>5.5525927937598398</v>
          </cell>
          <cell r="PO48">
            <v>6.0413094583184197</v>
          </cell>
          <cell r="PP48">
            <v>8.1242236047850191</v>
          </cell>
          <cell r="PQ48">
            <v>3.8539232749386899E-2</v>
          </cell>
          <cell r="PR48">
            <v>-309.79000000000002</v>
          </cell>
          <cell r="PS48">
            <v>8958.3480276680802</v>
          </cell>
          <cell r="PT48">
            <v>2778.3443472563999</v>
          </cell>
          <cell r="PU48">
            <v>4728.6304244522898</v>
          </cell>
          <cell r="PV48">
            <v>2855.3507026909001</v>
          </cell>
          <cell r="PW48">
            <v>1225.5875409836101</v>
          </cell>
          <cell r="PX48">
            <v>647.69218077777305</v>
          </cell>
          <cell r="PY48">
            <v>79.999999999999901</v>
          </cell>
          <cell r="PZ48">
            <v>5673.3185138529498</v>
          </cell>
          <cell r="QA48">
            <v>37084</v>
          </cell>
          <cell r="QB48">
            <v>5678.9447643460098</v>
          </cell>
          <cell r="QC48">
            <v>0</v>
          </cell>
          <cell r="QD48">
            <v>37356.585916000004</v>
          </cell>
          <cell r="QE48">
            <v>16539.696548883701</v>
          </cell>
          <cell r="QF48">
            <v>-13.052</v>
          </cell>
          <cell r="QG48">
            <v>-328.46825049306301</v>
          </cell>
          <cell r="QH48">
            <v>-5.6262504930636199</v>
          </cell>
          <cell r="QI48">
            <v>58.568738229754999</v>
          </cell>
          <cell r="QJ48">
            <v>58.568738229754999</v>
          </cell>
          <cell r="QK48">
            <v>0</v>
          </cell>
          <cell r="QL48">
            <v>0</v>
          </cell>
          <cell r="QM48">
            <v>0</v>
          </cell>
          <cell r="QN48">
            <v>0</v>
          </cell>
          <cell r="QO48">
            <v>0</v>
          </cell>
          <cell r="QP48">
            <v>54.920368818105601</v>
          </cell>
          <cell r="QQ48">
            <v>-3.2517254756528802</v>
          </cell>
          <cell r="QR48">
            <v>-9.1824769640262698</v>
          </cell>
          <cell r="QS48">
            <v>-10.208411271568099</v>
          </cell>
          <cell r="QT48">
            <v>3.1091342698972699</v>
          </cell>
          <cell r="QU48">
            <v>36.697982429177898</v>
          </cell>
          <cell r="QV48">
            <v>0</v>
          </cell>
          <cell r="QW48">
            <v>9.3228244391596693</v>
          </cell>
          <cell r="QX48">
            <v>79.346264666666301</v>
          </cell>
          <cell r="QY48">
            <v>49</v>
          </cell>
          <cell r="QZ48">
            <v>6.0066666666666704</v>
          </cell>
          <cell r="RA48">
            <v>2.1675824175824201</v>
          </cell>
          <cell r="RB48">
            <v>2.5940761254328799</v>
          </cell>
          <cell r="RC48">
            <v>0.31486514701701801</v>
          </cell>
          <cell r="RD48">
            <v>0</v>
          </cell>
          <cell r="RE48">
            <v>0</v>
          </cell>
          <cell r="RF48">
            <v>0</v>
          </cell>
          <cell r="RG48">
            <v>0</v>
          </cell>
          <cell r="RH48">
            <v>0</v>
          </cell>
          <cell r="RI48">
            <v>0</v>
          </cell>
          <cell r="RJ48">
            <v>5.7377049180327404</v>
          </cell>
          <cell r="RK48">
            <v>0</v>
          </cell>
          <cell r="RL48">
            <v>0</v>
          </cell>
          <cell r="RM48">
            <v>-5.4290270268477396</v>
          </cell>
          <cell r="RN48">
            <v>-2.8236595357777898E-3</v>
          </cell>
          <cell r="RO48">
            <v>0</v>
          </cell>
          <cell r="RP48">
            <v>41659.137995258803</v>
          </cell>
          <cell r="RQ48">
            <v>1008.04675469141</v>
          </cell>
          <cell r="RR48">
            <v>78.980488695076005</v>
          </cell>
          <cell r="RS48">
            <v>76.931674694086794</v>
          </cell>
          <cell r="RT48">
            <v>55.558945327829299</v>
          </cell>
          <cell r="RU48">
            <v>19.713897040149501</v>
          </cell>
          <cell r="RV48">
            <v>0</v>
          </cell>
          <cell r="RW48">
            <v>0</v>
          </cell>
          <cell r="RX48">
            <v>-2.7813101303050298</v>
          </cell>
          <cell r="RY48">
            <v>3.8818735574913399</v>
          </cell>
          <cell r="RZ48">
            <v>0</v>
          </cell>
          <cell r="SA48">
            <v>0.37512967520034701</v>
          </cell>
          <cell r="SB48">
            <v>1.02224493278811</v>
          </cell>
          <cell r="SC48">
            <v>12.357482553515601</v>
          </cell>
          <cell r="SD48">
            <v>12.1759631010124</v>
          </cell>
          <cell r="SE48">
            <v>18.9850159958931</v>
          </cell>
          <cell r="SF48">
            <v>13.947524166502101</v>
          </cell>
          <cell r="SG48">
            <v>13.8559888410522</v>
          </cell>
          <cell r="SH48">
            <v>0</v>
          </cell>
          <cell r="SI48">
            <v>0</v>
          </cell>
          <cell r="SJ48">
            <v>2.6993207007507198</v>
          </cell>
          <cell r="SK48">
            <v>2.9781601588353599</v>
          </cell>
          <cell r="SL48">
            <v>0</v>
          </cell>
          <cell r="SM48">
            <v>0</v>
          </cell>
          <cell r="SN48">
            <v>-87.929014232593403</v>
          </cell>
          <cell r="SO48">
            <v>-986.783521194743</v>
          </cell>
          <cell r="SP48">
            <v>27.087329932069402</v>
          </cell>
          <cell r="SQ48">
            <v>115.016344164663</v>
          </cell>
          <cell r="SR48">
            <v>21.5056954944456</v>
          </cell>
          <cell r="SS48">
            <v>1.02028966153843</v>
          </cell>
          <cell r="ST48">
            <v>61.271157137394397</v>
          </cell>
          <cell r="SU48">
            <v>3.38155175652857</v>
          </cell>
          <cell r="SV48">
            <v>2.1114497170222402</v>
          </cell>
          <cell r="SW48">
            <v>13.947524166502101</v>
          </cell>
          <cell r="SX48">
            <v>15.5585106382983</v>
          </cell>
          <cell r="SY48">
            <v>7.4994688761418997</v>
          </cell>
          <cell r="SZ48">
            <v>18.730270080673399</v>
          </cell>
          <cell r="TA48">
            <v>-0.248023812455061</v>
          </cell>
          <cell r="TB48">
            <v>5.8812149351904699</v>
          </cell>
          <cell r="TC48">
            <v>6.0015840045696498</v>
          </cell>
          <cell r="TD48">
            <v>2.6993207007507198</v>
          </cell>
          <cell r="TE48">
            <v>0</v>
          </cell>
          <cell r="TF48">
            <v>0</v>
          </cell>
          <cell r="TG48">
            <v>2.9781601588353599</v>
          </cell>
          <cell r="TH48">
            <v>0</v>
          </cell>
          <cell r="TI48">
            <v>0</v>
          </cell>
          <cell r="TJ48">
            <v>0</v>
          </cell>
          <cell r="TK48">
            <v>5.7377049180327404</v>
          </cell>
          <cell r="TL48">
            <v>6.4541391604837397</v>
          </cell>
          <cell r="TM48">
            <v>5.3411272238963701</v>
          </cell>
          <cell r="TN48">
            <v>8.7239854860913209</v>
          </cell>
          <cell r="TO48">
            <v>-5.4615811203390798</v>
          </cell>
          <cell r="TP48">
            <v>21.1542207504733</v>
          </cell>
          <cell r="TQ48">
            <v>10.543093363461301</v>
          </cell>
          <cell r="TR48">
            <v>4.0319889894482301</v>
          </cell>
          <cell r="TS48">
            <v>12.450160251367601</v>
          </cell>
          <cell r="TT48">
            <v>11.7587343161389</v>
          </cell>
          <cell r="TU48">
            <v>47.356028585963202</v>
          </cell>
          <cell r="TV48">
            <v>-0.41935364788638901</v>
          </cell>
          <cell r="TW48">
            <v>278586.00039803598</v>
          </cell>
          <cell r="TX48">
            <v>612.18513621627699</v>
          </cell>
          <cell r="TY48">
            <v>146691.82912069099</v>
          </cell>
          <cell r="TZ48">
            <v>40984.801686093102</v>
          </cell>
          <cell r="UA48">
            <v>62266.216523190298</v>
          </cell>
          <cell r="UB48">
            <v>8462.3941375418399</v>
          </cell>
          <cell r="UC48">
            <v>151799.62886343201</v>
          </cell>
          <cell r="UD48">
            <v>2.3595180095701198</v>
          </cell>
          <cell r="UE48">
            <v>0.51707726732750403</v>
          </cell>
          <cell r="UF48">
            <v>0.51707726732750403</v>
          </cell>
          <cell r="UG48">
            <v>0.195913472980009</v>
          </cell>
          <cell r="UH48">
            <v>14984.353526082101</v>
          </cell>
          <cell r="UI48">
            <v>111948.54746487799</v>
          </cell>
          <cell r="UJ48">
            <v>97959.522652162996</v>
          </cell>
          <cell r="UK48">
            <v>21281.414837097102</v>
          </cell>
          <cell r="UL48">
            <v>19993.020931917501</v>
          </cell>
          <cell r="UM48">
            <v>172271.057227571</v>
          </cell>
          <cell r="UN48">
            <v>9.5921307968072096E-3</v>
          </cell>
          <cell r="UO48">
            <v>1.63953400022844E-2</v>
          </cell>
          <cell r="UP48">
            <v>1.1444382964007001</v>
          </cell>
          <cell r="UQ48">
            <v>0</v>
          </cell>
          <cell r="UR48">
            <v>4.1275479100193101E-2</v>
          </cell>
          <cell r="US48">
            <v>0.118752012480162</v>
          </cell>
          <cell r="UT48">
            <v>3.9912705679410699E-3</v>
          </cell>
          <cell r="UU48">
            <v>0.35199999999999998</v>
          </cell>
          <cell r="UV48">
            <v>8.1215105757507997E-2</v>
          </cell>
          <cell r="UW48">
            <v>5.8050836643024302E-2</v>
          </cell>
          <cell r="UX48">
            <v>0.17657179915191801</v>
          </cell>
          <cell r="UY48">
            <v>3.4646670690870199E-2</v>
          </cell>
          <cell r="UZ48">
            <v>27.004365574918602</v>
          </cell>
          <cell r="VA48">
            <v>16.133393193466599</v>
          </cell>
          <cell r="VB48">
            <v>1.37266828581789</v>
          </cell>
          <cell r="VC48">
            <v>1.0425408184037299</v>
          </cell>
          <cell r="VD48">
            <v>3.0239047617080099</v>
          </cell>
          <cell r="VE48">
            <v>-0.33716224392662503</v>
          </cell>
          <cell r="VF48">
            <v>0.14179519083602801</v>
          </cell>
          <cell r="VG48">
            <v>0.14179519083602801</v>
          </cell>
          <cell r="VH48">
            <v>1.84110434015721</v>
          </cell>
          <cell r="VI48">
            <v>0.36881218582109498</v>
          </cell>
          <cell r="VJ48">
            <v>3.6966489160242899</v>
          </cell>
          <cell r="VK48">
            <v>-0.248023812455061</v>
          </cell>
          <cell r="VL48">
            <v>-7.0240894989283195E-2</v>
          </cell>
          <cell r="VM48">
            <v>-7.0240894989283195E-2</v>
          </cell>
          <cell r="VN48">
            <v>2.45827768260738E-2</v>
          </cell>
          <cell r="VO48">
            <v>2.2089427036169298E-2</v>
          </cell>
          <cell r="VP48">
            <v>3.9121705580922801</v>
          </cell>
          <cell r="VQ48">
            <v>1.32898150812391</v>
          </cell>
          <cell r="VR48">
            <v>3.7302543471746201</v>
          </cell>
          <cell r="VS48">
            <v>1.2640925134483401</v>
          </cell>
          <cell r="VT48">
            <v>132532.367779769</v>
          </cell>
          <cell r="VU48">
            <v>1.00219240988604</v>
          </cell>
          <cell r="VV48">
            <v>130416.163337832</v>
          </cell>
          <cell r="VW48">
            <v>1.71208779817276</v>
          </cell>
          <cell r="VX48">
            <v>2.1167356095956298</v>
          </cell>
          <cell r="VY48">
            <v>-0.63373323660399306</v>
          </cell>
        </row>
        <row r="49">
          <cell r="B49" t="str">
            <v>1981Q1</v>
          </cell>
          <cell r="C49">
            <v>4.8978368245002298E-2</v>
          </cell>
          <cell r="D49">
            <v>0.3</v>
          </cell>
          <cell r="E49">
            <v>1</v>
          </cell>
          <cell r="F49">
            <v>0</v>
          </cell>
          <cell r="G49">
            <v>0</v>
          </cell>
          <cell r="H49">
            <v>0</v>
          </cell>
          <cell r="I49">
            <v>41.1444743023957</v>
          </cell>
          <cell r="J49">
            <v>41.054466085084499</v>
          </cell>
          <cell r="K49">
            <v>41.1444743023957</v>
          </cell>
          <cell r="L49">
            <v>-307.86456965846497</v>
          </cell>
          <cell r="M49">
            <v>5685.4849299999996</v>
          </cell>
          <cell r="N49">
            <v>-68.146479000000895</v>
          </cell>
          <cell r="O49">
            <v>-230.56456965846499</v>
          </cell>
          <cell r="P49">
            <v>4.2166388385457998E-2</v>
          </cell>
          <cell r="Q49">
            <v>-71</v>
          </cell>
          <cell r="R49">
            <v>-1620.3420168539501</v>
          </cell>
          <cell r="S49">
            <v>-9457.4639213968294</v>
          </cell>
          <cell r="T49">
            <v>-309.79000000000002</v>
          </cell>
          <cell r="U49">
            <v>-0.122783058047068</v>
          </cell>
          <cell r="V49">
            <v>-6.3</v>
          </cell>
          <cell r="W49">
            <v>59862.171716544697</v>
          </cell>
          <cell r="X49">
            <v>278586.00039803598</v>
          </cell>
          <cell r="Y49">
            <v>200.76009637762201</v>
          </cell>
          <cell r="Z49">
            <v>147.01874663435399</v>
          </cell>
          <cell r="AA49">
            <v>2450.1472408564</v>
          </cell>
          <cell r="AB49">
            <v>8958.3480276680802</v>
          </cell>
          <cell r="AC49">
            <v>4.3628045137169898E-2</v>
          </cell>
          <cell r="AD49">
            <v>4.3628045137169898E-2</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0.45610782457018201</v>
          </cell>
          <cell r="AV49">
            <v>111716.977029517</v>
          </cell>
          <cell r="AW49">
            <v>114422.82615719701</v>
          </cell>
          <cell r="AX49">
            <v>495312.22437347798</v>
          </cell>
          <cell r="AY49">
            <v>38972.633362463901</v>
          </cell>
          <cell r="AZ49">
            <v>503819.77257708798</v>
          </cell>
          <cell r="BA49">
            <v>4951.7251275586204</v>
          </cell>
          <cell r="BB49">
            <v>4905.3002534914804</v>
          </cell>
          <cell r="BC49">
            <v>16465.322799376801</v>
          </cell>
          <cell r="BD49">
            <v>16545.322799376801</v>
          </cell>
          <cell r="BE49">
            <v>6.3075507504862299E-3</v>
          </cell>
          <cell r="BF49">
            <v>1.0027171955948299E-2</v>
          </cell>
          <cell r="BG49">
            <v>8.2560550533058302E-3</v>
          </cell>
          <cell r="BH49">
            <v>6.1932447436135601E-3</v>
          </cell>
          <cell r="BI49">
            <v>46817.628367665602</v>
          </cell>
          <cell r="BJ49">
            <v>-6.9764813029705204</v>
          </cell>
          <cell r="BK49">
            <v>0</v>
          </cell>
          <cell r="BL49">
            <v>0.10696375236451899</v>
          </cell>
          <cell r="BM49">
            <v>132531.00933837899</v>
          </cell>
          <cell r="BN49">
            <v>5452918.7079934999</v>
          </cell>
          <cell r="BO49">
            <v>5793708.0652309703</v>
          </cell>
          <cell r="BP49">
            <v>137009.26951056501</v>
          </cell>
          <cell r="BQ49">
            <v>1.62134575050502E-2</v>
          </cell>
          <cell r="BR49">
            <v>1.0171799949982301</v>
          </cell>
          <cell r="BS49">
            <v>0.10202757869288601</v>
          </cell>
          <cell r="BT49">
            <v>27021.603695281599</v>
          </cell>
          <cell r="BU49">
            <v>0</v>
          </cell>
          <cell r="BV49">
            <v>7685.3912996701902</v>
          </cell>
          <cell r="BW49">
            <v>0</v>
          </cell>
          <cell r="BX49">
            <v>6703.6840000000002</v>
          </cell>
          <cell r="BY49">
            <v>3746.0883815205202</v>
          </cell>
          <cell r="BZ49">
            <v>16872.0039220197</v>
          </cell>
          <cell r="CA49">
            <v>3086.32</v>
          </cell>
          <cell r="CB49">
            <v>15196.743</v>
          </cell>
          <cell r="CC49">
            <v>146691.82912069099</v>
          </cell>
          <cell r="CD49">
            <v>39343.741300059701</v>
          </cell>
          <cell r="CE49">
            <v>145040.03317651601</v>
          </cell>
          <cell r="CF49">
            <v>29034.486710000001</v>
          </cell>
          <cell r="CG49">
            <v>131213</v>
          </cell>
          <cell r="CH49">
            <v>27987.136866219498</v>
          </cell>
          <cell r="CI49">
            <v>104429.12813925301</v>
          </cell>
          <cell r="CJ49">
            <v>23583.544000000002</v>
          </cell>
          <cell r="CK49">
            <v>93647.72</v>
          </cell>
          <cell r="CL49">
            <v>1372.38276993196</v>
          </cell>
          <cell r="CM49">
            <v>5673.3185138529498</v>
          </cell>
          <cell r="CN49">
            <v>4642.6585316992596</v>
          </cell>
          <cell r="CO49">
            <v>15445.9209852979</v>
          </cell>
          <cell r="CP49">
            <v>3791.2473748860002</v>
          </cell>
          <cell r="CQ49">
            <v>15664.852999999999</v>
          </cell>
          <cell r="CR49">
            <v>13237.202786217</v>
          </cell>
          <cell r="CS49">
            <v>52948.811144868101</v>
          </cell>
          <cell r="CT49">
            <v>0</v>
          </cell>
          <cell r="CU49">
            <v>0</v>
          </cell>
          <cell r="CV49">
            <v>0</v>
          </cell>
          <cell r="CW49">
            <v>0</v>
          </cell>
          <cell r="CX49">
            <v>9271</v>
          </cell>
          <cell r="CY49">
            <v>37084</v>
          </cell>
          <cell r="CZ49">
            <v>13265.3562298244</v>
          </cell>
          <cell r="DA49">
            <v>53061.424919297599</v>
          </cell>
          <cell r="DB49">
            <v>10477.033028661601</v>
          </cell>
          <cell r="DC49">
            <v>41908.132114646498</v>
          </cell>
          <cell r="DD49">
            <v>1</v>
          </cell>
          <cell r="DE49">
            <v>1</v>
          </cell>
          <cell r="DF49">
            <v>1</v>
          </cell>
          <cell r="DG49">
            <v>1</v>
          </cell>
          <cell r="DH49">
            <v>0</v>
          </cell>
          <cell r="DI49">
            <v>0</v>
          </cell>
          <cell r="DJ49">
            <v>0</v>
          </cell>
          <cell r="DK49">
            <v>199467</v>
          </cell>
          <cell r="DL49">
            <v>25185.948583099598</v>
          </cell>
          <cell r="DM49">
            <v>-0.21582441920706799</v>
          </cell>
          <cell r="DN49">
            <v>-0.102774098554095</v>
          </cell>
          <cell r="DO49">
            <v>97959.522652162996</v>
          </cell>
          <cell r="DP49">
            <v>110779.18158124101</v>
          </cell>
          <cell r="DQ49">
            <v>504416.19134402397</v>
          </cell>
          <cell r="DR49">
            <v>4721.1605579001498</v>
          </cell>
          <cell r="DS49">
            <v>16539.696548883701</v>
          </cell>
          <cell r="DT49">
            <v>181962.286506984</v>
          </cell>
          <cell r="DU49">
            <v>141268.33874273999</v>
          </cell>
          <cell r="DV49">
            <v>126744.51530092</v>
          </cell>
          <cell r="DW49">
            <v>40434.247694571</v>
          </cell>
          <cell r="DX49">
            <v>935.40125922653999</v>
          </cell>
          <cell r="DY49">
            <v>2778.3443472563999</v>
          </cell>
          <cell r="DZ49">
            <v>109653.903176479</v>
          </cell>
          <cell r="EA49">
            <v>497088.92315358302</v>
          </cell>
          <cell r="EB49">
            <v>109068.051508562</v>
          </cell>
          <cell r="EC49">
            <v>494466.879654994</v>
          </cell>
          <cell r="ED49">
            <v>-3.0499999999999999E-2</v>
          </cell>
          <cell r="EE49">
            <v>28832.6993030456</v>
          </cell>
          <cell r="EF49">
            <v>29493.399891740701</v>
          </cell>
          <cell r="EG49">
            <v>119773.39649642901</v>
          </cell>
          <cell r="EH49">
            <v>0</v>
          </cell>
          <cell r="EI49">
            <v>5486.9125417403802</v>
          </cell>
          <cell r="EJ49">
            <v>10612.491823017001</v>
          </cell>
          <cell r="EK49">
            <v>16099.4043647574</v>
          </cell>
          <cell r="EL49">
            <v>959.38240602696203</v>
          </cell>
          <cell r="EM49">
            <v>4821.5365894283304</v>
          </cell>
          <cell r="EN49">
            <v>203.38310799708501</v>
          </cell>
          <cell r="EO49">
            <v>2115.59853438546</v>
          </cell>
          <cell r="EP49">
            <v>8445.8538150251807</v>
          </cell>
          <cell r="EQ49">
            <v>3.0499999999999999E-2</v>
          </cell>
          <cell r="ER49">
            <v>356.98623938448299</v>
          </cell>
          <cell r="ES49">
            <v>154.11178056791701</v>
          </cell>
          <cell r="ET49">
            <v>350.84607951874199</v>
          </cell>
          <cell r="EU49">
            <v>46.424874067142497</v>
          </cell>
          <cell r="EV49">
            <v>79.999999999999801</v>
          </cell>
          <cell r="EW49">
            <v>32539.670709597201</v>
          </cell>
          <cell r="EX49">
            <v>0</v>
          </cell>
          <cell r="EY49">
            <v>3349.8166457111902</v>
          </cell>
          <cell r="EZ49">
            <v>0</v>
          </cell>
          <cell r="FA49">
            <v>3140.7572352934499</v>
          </cell>
          <cell r="FB49">
            <v>1152.3622205501099</v>
          </cell>
          <cell r="FC49">
            <v>6078.0852529346403</v>
          </cell>
          <cell r="FD49">
            <v>1086.1485822941299</v>
          </cell>
          <cell r="FE49">
            <v>6058.75663383754</v>
          </cell>
          <cell r="FF49">
            <v>151799.62886343201</v>
          </cell>
          <cell r="FG49">
            <v>34803.7292792113</v>
          </cell>
          <cell r="FH49">
            <v>141660.35219012</v>
          </cell>
          <cell r="FI49">
            <v>23349.001779999999</v>
          </cell>
          <cell r="FJ49">
            <v>130959</v>
          </cell>
          <cell r="FK49">
            <v>1602.9473395904199</v>
          </cell>
          <cell r="FL49">
            <v>5678.9447643460098</v>
          </cell>
          <cell r="FM49">
            <v>33194.206554870201</v>
          </cell>
          <cell r="FN49">
            <v>132610.10991488199</v>
          </cell>
          <cell r="FO49">
            <v>26857.2711749259</v>
          </cell>
          <cell r="FP49">
            <v>121759.486130869</v>
          </cell>
          <cell r="FQ49">
            <v>13370.9915315403</v>
          </cell>
          <cell r="FR49">
            <v>58555.673381503999</v>
          </cell>
          <cell r="FS49">
            <v>9339.1464790000009</v>
          </cell>
          <cell r="FT49">
            <v>56987.481</v>
          </cell>
          <cell r="FU49">
            <v>1519.75175340853</v>
          </cell>
          <cell r="FV49">
            <v>4728.6304244522798</v>
          </cell>
          <cell r="FW49">
            <v>0.577920474191158</v>
          </cell>
          <cell r="FX49">
            <v>5.1707726732750396E-3</v>
          </cell>
          <cell r="FY49">
            <v>0.12939720700017701</v>
          </cell>
          <cell r="FZ49">
            <v>0</v>
          </cell>
          <cell r="GA49">
            <v>0.577920474191158</v>
          </cell>
          <cell r="GB49">
            <v>0.12939720700017701</v>
          </cell>
          <cell r="GC49">
            <v>36256</v>
          </cell>
          <cell r="GD49">
            <v>2.5000000000000001E-2</v>
          </cell>
          <cell r="GE49">
            <v>1665067.5463036201</v>
          </cell>
          <cell r="GF49">
            <v>640371.82301796495</v>
          </cell>
          <cell r="GG49">
            <v>800411.92015672999</v>
          </cell>
          <cell r="GH49">
            <v>92689.155502115507</v>
          </cell>
          <cell r="GI49">
            <v>4683.3333333333303</v>
          </cell>
          <cell r="GJ49">
            <v>2.51944988556418E-2</v>
          </cell>
          <cell r="GK49">
            <v>-163211</v>
          </cell>
          <cell r="GL49">
            <v>-21663.271138971599</v>
          </cell>
          <cell r="GM49">
            <v>0.78980488695076001</v>
          </cell>
          <cell r="GN49">
            <v>0.78980488695076001</v>
          </cell>
          <cell r="GO49">
            <v>4.0929808769019901E-2</v>
          </cell>
          <cell r="GP49">
            <v>0.96107975973005999</v>
          </cell>
          <cell r="GQ49">
            <v>3.7139806592562399E-2</v>
          </cell>
          <cell r="GR49">
            <v>4.2617759858045598E-2</v>
          </cell>
          <cell r="GS49">
            <v>2.6293668778084599E-2</v>
          </cell>
          <cell r="GT49">
            <v>5.1528537197711201E-2</v>
          </cell>
          <cell r="GU49">
            <v>4.2182218100972599E-2</v>
          </cell>
          <cell r="GV49">
            <v>4.2267631811173899E-2</v>
          </cell>
          <cell r="GW49">
            <v>4.92613263943587E-2</v>
          </cell>
          <cell r="GX49">
            <v>0.84697976395073704</v>
          </cell>
          <cell r="GY49">
            <v>0.80909513925361198</v>
          </cell>
          <cell r="GZ49">
            <v>0.80468464658246197</v>
          </cell>
          <cell r="HA49">
            <v>0.69897622819582494</v>
          </cell>
          <cell r="HB49">
            <v>172271.057227571</v>
          </cell>
          <cell r="HC49">
            <v>0.02</v>
          </cell>
          <cell r="HD49">
            <v>5.0000000000000001E-3</v>
          </cell>
          <cell r="HE49">
            <v>2.87467378247151E-2</v>
          </cell>
          <cell r="HF49">
            <v>2.8622304659840801E-2</v>
          </cell>
          <cell r="HG49">
            <v>3635.7980331239301</v>
          </cell>
          <cell r="HH49">
            <v>5.0788353844875497E-2</v>
          </cell>
          <cell r="HI49">
            <v>0.74034771459854298</v>
          </cell>
          <cell r="HJ49">
            <v>0.79034977476057899</v>
          </cell>
          <cell r="HK49">
            <v>0.81661129049229597</v>
          </cell>
          <cell r="HL49">
            <v>0.79148391075270397</v>
          </cell>
          <cell r="HM49">
            <v>0.75</v>
          </cell>
          <cell r="HN49">
            <v>-0.25</v>
          </cell>
          <cell r="HO49">
            <v>-0.25</v>
          </cell>
          <cell r="HP49">
            <v>-0.25</v>
          </cell>
          <cell r="HQ49">
            <v>6.6355007437053403E-3</v>
          </cell>
          <cell r="HR49">
            <v>1.7328613021548499E-2</v>
          </cell>
          <cell r="HS49">
            <v>9.5921307968072096E-3</v>
          </cell>
          <cell r="HT49">
            <v>1.63953400022844E-2</v>
          </cell>
          <cell r="HU49">
            <v>1.1424026685687001</v>
          </cell>
          <cell r="HV49">
            <v>1.02702841744243</v>
          </cell>
          <cell r="HW49">
            <v>1.0034152299442201</v>
          </cell>
          <cell r="HX49">
            <v>0.95624826397697504</v>
          </cell>
          <cell r="HY49">
            <v>0.78142522604703402</v>
          </cell>
          <cell r="HZ49">
            <v>1.1558872770047499</v>
          </cell>
          <cell r="IA49">
            <v>22.714767567201299</v>
          </cell>
          <cell r="IB49">
            <v>0.73819525444884304</v>
          </cell>
          <cell r="IC49">
            <v>0</v>
          </cell>
          <cell r="ID49">
            <v>97906.773994071002</v>
          </cell>
          <cell r="IE49">
            <v>4.33206351167333E-2</v>
          </cell>
          <cell r="IF49">
            <v>1.0461440647542799</v>
          </cell>
          <cell r="IG49">
            <v>0.118752012480162</v>
          </cell>
          <cell r="IH49">
            <v>1.4999999999999999E-2</v>
          </cell>
          <cell r="II49">
            <v>3.9912705679410699E-3</v>
          </cell>
          <cell r="IJ49">
            <v>0.35199999999999998</v>
          </cell>
          <cell r="IK49">
            <v>6.0066666666666699E-2</v>
          </cell>
          <cell r="IL49">
            <v>2.4084249084249099E-2</v>
          </cell>
          <cell r="IM49">
            <v>4.4999999999999998E-2</v>
          </cell>
          <cell r="IN49">
            <v>0.49</v>
          </cell>
          <cell r="IO49">
            <v>8.1215105757507997E-2</v>
          </cell>
          <cell r="IP49">
            <v>7.4614675871400402E-2</v>
          </cell>
          <cell r="IQ49">
            <v>27.072360395669499</v>
          </cell>
          <cell r="IR49">
            <v>0.17657179915191801</v>
          </cell>
          <cell r="IS49">
            <v>3.4646670690870199E-2</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0.45196860338691303</v>
          </cell>
          <cell r="LB49">
            <v>0</v>
          </cell>
          <cell r="LC49">
            <v>352.26786476455999</v>
          </cell>
          <cell r="LD49">
            <v>44</v>
          </cell>
          <cell r="LE49">
            <v>27128.8659866075</v>
          </cell>
          <cell r="LF49">
            <v>3682.1339321596301</v>
          </cell>
          <cell r="LG49">
            <v>685.52501098456401</v>
          </cell>
          <cell r="LH49">
            <v>1439.07609292899</v>
          </cell>
          <cell r="LI49">
            <v>15317.789284348601</v>
          </cell>
          <cell r="LJ49">
            <v>5.0000000000000001E-3</v>
          </cell>
          <cell r="LK49">
            <v>0</v>
          </cell>
          <cell r="LL49">
            <v>0</v>
          </cell>
          <cell r="LM49">
            <v>2708.1464565152</v>
          </cell>
          <cell r="LN49">
            <v>4076.8936723982501</v>
          </cell>
          <cell r="LO49">
            <v>177.11517116245199</v>
          </cell>
          <cell r="LP49">
            <v>319.39116495508398</v>
          </cell>
          <cell r="LQ49">
            <v>4.1260000000000003E-3</v>
          </cell>
          <cell r="LR49">
            <v>0.24311858136567199</v>
          </cell>
          <cell r="LS49">
            <v>0</v>
          </cell>
          <cell r="LT49">
            <v>3972.6357558259501</v>
          </cell>
          <cell r="LU49">
            <v>8637.00707200742</v>
          </cell>
          <cell r="LV49">
            <v>1557.53282824608</v>
          </cell>
          <cell r="LW49">
            <v>16.470200305476698</v>
          </cell>
          <cell r="LX49">
            <v>17.730577431747399</v>
          </cell>
          <cell r="LY49">
            <v>3529.5135401305602</v>
          </cell>
          <cell r="LZ49">
            <v>7.8411501615211592E-3</v>
          </cell>
          <cell r="MA49">
            <v>363.15850088818001</v>
          </cell>
          <cell r="MB49">
            <v>2.5940761254328801E-2</v>
          </cell>
          <cell r="MC49">
            <v>6.5437259281904102E-3</v>
          </cell>
          <cell r="MD49">
            <v>0.323523111230891</v>
          </cell>
          <cell r="ME49">
            <v>0.426538722788463</v>
          </cell>
          <cell r="MF49">
            <v>192049.718320393</v>
          </cell>
          <cell r="MG49">
            <v>0.15320942454669001</v>
          </cell>
          <cell r="MH49">
            <v>0.53791033169962799</v>
          </cell>
          <cell r="MI49">
            <v>0.11021366950855099</v>
          </cell>
          <cell r="MJ49">
            <v>0.643215139322736</v>
          </cell>
          <cell r="MK49">
            <v>0.124523136840777</v>
          </cell>
          <cell r="ML49">
            <v>0.48221048619178503</v>
          </cell>
          <cell r="MM49">
            <v>-1608.4879365514701</v>
          </cell>
          <cell r="MN49">
            <v>2750.8545932830798</v>
          </cell>
          <cell r="MO49">
            <v>119.168768094806</v>
          </cell>
          <cell r="MP49">
            <v>66.472017087608904</v>
          </cell>
          <cell r="MQ49">
            <v>35711.264547000901</v>
          </cell>
          <cell r="MR49">
            <v>57.792047419115903</v>
          </cell>
          <cell r="MS49">
            <v>57.792047419115903</v>
          </cell>
          <cell r="MT49">
            <v>0</v>
          </cell>
          <cell r="MU49">
            <v>0</v>
          </cell>
          <cell r="MV49">
            <v>0</v>
          </cell>
          <cell r="MW49">
            <v>0</v>
          </cell>
          <cell r="MX49">
            <v>0</v>
          </cell>
          <cell r="MY49">
            <v>57.524702305548402</v>
          </cell>
          <cell r="MZ49">
            <v>-10.2774098554095</v>
          </cell>
          <cell r="NA49">
            <v>48.091153283417903</v>
          </cell>
          <cell r="NB49">
            <v>11.6219214883657</v>
          </cell>
          <cell r="NC49">
            <v>79.346264666666301</v>
          </cell>
          <cell r="ND49">
            <v>49</v>
          </cell>
          <cell r="NE49">
            <v>6.0066666666666704</v>
          </cell>
          <cell r="NF49">
            <v>2.4084249084249101</v>
          </cell>
          <cell r="NG49">
            <v>2.5940761254328799</v>
          </cell>
          <cell r="NH49">
            <v>0.65437259281904103</v>
          </cell>
          <cell r="NI49">
            <v>2.94338972039938</v>
          </cell>
          <cell r="NJ49">
            <v>0</v>
          </cell>
          <cell r="NK49">
            <v>0</v>
          </cell>
          <cell r="NL49">
            <v>0</v>
          </cell>
          <cell r="NM49">
            <v>0</v>
          </cell>
          <cell r="NN49">
            <v>0</v>
          </cell>
          <cell r="NO49">
            <v>0</v>
          </cell>
          <cell r="NP49">
            <v>0</v>
          </cell>
          <cell r="NQ49">
            <v>0</v>
          </cell>
          <cell r="NR49">
            <v>0</v>
          </cell>
          <cell r="NS49">
            <v>0</v>
          </cell>
          <cell r="NT49">
            <v>0</v>
          </cell>
          <cell r="NU49">
            <v>881.30508980352204</v>
          </cell>
          <cell r="NV49">
            <v>78.980488695076005</v>
          </cell>
          <cell r="NW49">
            <v>76.931674694086794</v>
          </cell>
          <cell r="NX49">
            <v>0</v>
          </cell>
          <cell r="NY49">
            <v>57.136062755066298</v>
          </cell>
          <cell r="NZ49">
            <v>4.8153456998312603</v>
          </cell>
          <cell r="OA49">
            <v>64.935912918213305</v>
          </cell>
          <cell r="OB49">
            <v>0</v>
          </cell>
          <cell r="OC49">
            <v>0</v>
          </cell>
          <cell r="OD49">
            <v>4.5388056950191897</v>
          </cell>
          <cell r="OE49">
            <v>-4.0269214896682097</v>
          </cell>
          <cell r="OF49">
            <v>1.27257005890862</v>
          </cell>
          <cell r="OG49">
            <v>0</v>
          </cell>
          <cell r="OH49">
            <v>-0.19532389536438499</v>
          </cell>
          <cell r="OI49">
            <v>11.021366950855199</v>
          </cell>
          <cell r="OJ49">
            <v>12.4523136840777</v>
          </cell>
          <cell r="OK49">
            <v>8.5634166310221609</v>
          </cell>
          <cell r="OL49">
            <v>4.92626199270667</v>
          </cell>
          <cell r="OM49">
            <v>8.43993520144444</v>
          </cell>
          <cell r="ON49">
            <v>-10.8739617679733</v>
          </cell>
          <cell r="OO49">
            <v>-6.63930527146307</v>
          </cell>
          <cell r="OP49">
            <v>0</v>
          </cell>
          <cell r="OQ49">
            <v>0</v>
          </cell>
          <cell r="OR49">
            <v>-77.010683888730895</v>
          </cell>
          <cell r="OS49">
            <v>26.652600401645099</v>
          </cell>
          <cell r="OT49">
            <v>103.663284290376</v>
          </cell>
          <cell r="OU49">
            <v>32.982532087516198</v>
          </cell>
          <cell r="OV49">
            <v>-4.8439172789848</v>
          </cell>
          <cell r="OW49">
            <v>7.1279373324258302</v>
          </cell>
          <cell r="OX49">
            <v>4.92626199270667</v>
          </cell>
          <cell r="OY49">
            <v>8.4819879135830494</v>
          </cell>
          <cell r="OZ49">
            <v>-8.3300940370448302</v>
          </cell>
          <cell r="PA49">
            <v>20.288399572588599</v>
          </cell>
          <cell r="PB49">
            <v>-0.79972674238598596</v>
          </cell>
          <cell r="PC49">
            <v>-2.3703002842397898</v>
          </cell>
          <cell r="PD49">
            <v>8.81555898681885E-2</v>
          </cell>
          <cell r="PE49">
            <v>-10.8739617679733</v>
          </cell>
          <cell r="PF49">
            <v>0</v>
          </cell>
          <cell r="PG49">
            <v>0</v>
          </cell>
          <cell r="PH49">
            <v>0</v>
          </cell>
          <cell r="PI49">
            <v>0</v>
          </cell>
          <cell r="PJ49">
            <v>-6.63930527146307</v>
          </cell>
          <cell r="PK49">
            <v>0</v>
          </cell>
          <cell r="PL49">
            <v>0</v>
          </cell>
          <cell r="PM49">
            <v>0</v>
          </cell>
          <cell r="PN49">
            <v>-2.5020109123438798</v>
          </cell>
          <cell r="PO49">
            <v>-2.5224627086350102</v>
          </cell>
          <cell r="PP49">
            <v>-1.4437206392339701</v>
          </cell>
          <cell r="PQ49">
            <v>4.3172743742930703E-2</v>
          </cell>
          <cell r="PR49">
            <v>-335.65</v>
          </cell>
          <cell r="PS49">
            <v>9728.6554350923507</v>
          </cell>
          <cell r="PT49">
            <v>3144.4004416722701</v>
          </cell>
          <cell r="PU49">
            <v>5294.7434005087198</v>
          </cell>
          <cell r="PV49">
            <v>3219.5701474347002</v>
          </cell>
          <cell r="PW49">
            <v>1330.9379033371899</v>
          </cell>
          <cell r="PX49">
            <v>744.23534973682899</v>
          </cell>
          <cell r="PY49">
            <v>66.427263168622304</v>
          </cell>
          <cell r="PZ49">
            <v>6112.1129280549003</v>
          </cell>
          <cell r="QA49">
            <v>37084</v>
          </cell>
          <cell r="QB49">
            <v>6193.6701433563803</v>
          </cell>
          <cell r="QC49">
            <v>0</v>
          </cell>
          <cell r="QD49">
            <v>37356.585916000004</v>
          </cell>
          <cell r="QE49">
            <v>18152.669325140501</v>
          </cell>
          <cell r="QF49">
            <v>-15.878</v>
          </cell>
          <cell r="QG49">
            <v>-433.08521530148101</v>
          </cell>
          <cell r="QH49">
            <v>-81.557215301480596</v>
          </cell>
          <cell r="QI49">
            <v>57.781493058079498</v>
          </cell>
          <cell r="QJ49">
            <v>57.781493058079498</v>
          </cell>
          <cell r="QK49">
            <v>0</v>
          </cell>
          <cell r="QL49">
            <v>0</v>
          </cell>
          <cell r="QM49">
            <v>0</v>
          </cell>
          <cell r="QN49">
            <v>0</v>
          </cell>
          <cell r="QO49">
            <v>0</v>
          </cell>
          <cell r="QP49">
            <v>55.869761153672698</v>
          </cell>
          <cell r="QQ49">
            <v>-21.582441920706799</v>
          </cell>
          <cell r="QR49">
            <v>-10.2774098554095</v>
          </cell>
          <cell r="QS49">
            <v>-9.9150416746213299</v>
          </cell>
          <cell r="QT49">
            <v>3.0544322872954699</v>
          </cell>
          <cell r="QU49">
            <v>41.954600544795298</v>
          </cell>
          <cell r="QV49">
            <v>0</v>
          </cell>
          <cell r="QW49">
            <v>10.266350766277901</v>
          </cell>
          <cell r="QX49">
            <v>79.346264666666301</v>
          </cell>
          <cell r="QY49">
            <v>49</v>
          </cell>
          <cell r="QZ49">
            <v>6.0066666666666704</v>
          </cell>
          <cell r="RA49">
            <v>2.28800366300367</v>
          </cell>
          <cell r="RB49">
            <v>2.5940761254328799</v>
          </cell>
          <cell r="RC49">
            <v>0.36837319657717599</v>
          </cell>
          <cell r="RD49">
            <v>0</v>
          </cell>
          <cell r="RE49">
            <v>0</v>
          </cell>
          <cell r="RF49">
            <v>0</v>
          </cell>
          <cell r="RG49">
            <v>0</v>
          </cell>
          <cell r="RH49">
            <v>0</v>
          </cell>
          <cell r="RI49">
            <v>0</v>
          </cell>
          <cell r="RJ49">
            <v>4.3956697833656104</v>
          </cell>
          <cell r="RK49">
            <v>0</v>
          </cell>
          <cell r="RL49">
            <v>0</v>
          </cell>
          <cell r="RM49">
            <v>-4.2565615494806099</v>
          </cell>
          <cell r="RN49">
            <v>-4.7996155955876099E-2</v>
          </cell>
          <cell r="RO49">
            <v>0</v>
          </cell>
          <cell r="RP49">
            <v>41607.828294570398</v>
          </cell>
          <cell r="RQ49">
            <v>918.06088703589296</v>
          </cell>
          <cell r="RR49">
            <v>78.980488695076005</v>
          </cell>
          <cell r="RS49">
            <v>76.931674694086794</v>
          </cell>
          <cell r="RT49">
            <v>56.134187329128402</v>
          </cell>
          <cell r="RU49">
            <v>6.6112392468616896</v>
          </cell>
          <cell r="RV49">
            <v>0</v>
          </cell>
          <cell r="RW49">
            <v>0</v>
          </cell>
          <cell r="RX49">
            <v>-0.41265295289824</v>
          </cell>
          <cell r="RY49">
            <v>-0.35725214196892202</v>
          </cell>
          <cell r="RZ49">
            <v>0</v>
          </cell>
          <cell r="SA49">
            <v>-0.48288042154361899</v>
          </cell>
          <cell r="SB49">
            <v>7.2448822525950099E-2</v>
          </cell>
          <cell r="SC49">
            <v>11.947600599631301</v>
          </cell>
          <cell r="SD49">
            <v>12.1842138759935</v>
          </cell>
          <cell r="SE49">
            <v>16.417647817481502</v>
          </cell>
          <cell r="SF49">
            <v>11.9530352765728</v>
          </cell>
          <cell r="SG49">
            <v>12.833664646887399</v>
          </cell>
          <cell r="SH49">
            <v>0</v>
          </cell>
          <cell r="SI49">
            <v>0</v>
          </cell>
          <cell r="SJ49">
            <v>0.316275331775695</v>
          </cell>
          <cell r="SK49">
            <v>9.4330661393193793E-2</v>
          </cell>
          <cell r="SL49">
            <v>0</v>
          </cell>
          <cell r="SM49">
            <v>0</v>
          </cell>
          <cell r="SN49">
            <v>-80.115997664068999</v>
          </cell>
          <cell r="SO49">
            <v>-899.101928629094</v>
          </cell>
          <cell r="SP49">
            <v>27.1479932791522</v>
          </cell>
          <cell r="SQ49">
            <v>107.263990943221</v>
          </cell>
          <cell r="SR49">
            <v>23.024817818484198</v>
          </cell>
          <cell r="SS49">
            <v>1.1190662937203599</v>
          </cell>
          <cell r="ST49">
            <v>61.271157137394397</v>
          </cell>
          <cell r="SU49">
            <v>1.1755556019611599</v>
          </cell>
          <cell r="SV49">
            <v>4.4269586805229002</v>
          </cell>
          <cell r="SW49">
            <v>11.9530352765728</v>
          </cell>
          <cell r="SX49">
            <v>14.0336605813175</v>
          </cell>
          <cell r="SY49">
            <v>3.07736092496758</v>
          </cell>
          <cell r="SZ49">
            <v>20.943429393517299</v>
          </cell>
          <cell r="TA49">
            <v>-0.14228814253385699</v>
          </cell>
          <cell r="TB49">
            <v>3.89377171325</v>
          </cell>
          <cell r="TC49">
            <v>4.6800852809350397</v>
          </cell>
          <cell r="TD49">
            <v>0.316275331775695</v>
          </cell>
          <cell r="TE49">
            <v>0</v>
          </cell>
          <cell r="TF49">
            <v>0</v>
          </cell>
          <cell r="TG49">
            <v>9.4330661393193793E-2</v>
          </cell>
          <cell r="TH49">
            <v>0</v>
          </cell>
          <cell r="TI49">
            <v>0</v>
          </cell>
          <cell r="TJ49">
            <v>0</v>
          </cell>
          <cell r="TK49">
            <v>4.3956697833656104</v>
          </cell>
          <cell r="TL49">
            <v>4.8677131213982703</v>
          </cell>
          <cell r="TM49">
            <v>5.2916370447562597</v>
          </cell>
          <cell r="TN49">
            <v>0.20853317762854501</v>
          </cell>
          <cell r="TO49">
            <v>-7.9644642909771104</v>
          </cell>
          <cell r="TP49">
            <v>15.115560708512501</v>
          </cell>
          <cell r="TQ49">
            <v>9.7315248241246692</v>
          </cell>
          <cell r="TR49">
            <v>4.0841222838553497</v>
          </cell>
          <cell r="TS49">
            <v>13.9222389552713</v>
          </cell>
          <cell r="TT49">
            <v>10.977508003877499</v>
          </cell>
          <cell r="TU49">
            <v>54.514518137442103</v>
          </cell>
          <cell r="TV49">
            <v>-4.2699494488739296</v>
          </cell>
          <cell r="TW49">
            <v>275538.71850450302</v>
          </cell>
          <cell r="TX49">
            <v>671.37061733446001</v>
          </cell>
          <cell r="TY49">
            <v>143395.01607569901</v>
          </cell>
          <cell r="TZ49">
            <v>41810.777311638602</v>
          </cell>
          <cell r="UA49">
            <v>63524.996490852202</v>
          </cell>
          <cell r="UB49">
            <v>8462.3941375418399</v>
          </cell>
          <cell r="UC49">
            <v>149485.58430857799</v>
          </cell>
          <cell r="UD49">
            <v>2.3210712182922202</v>
          </cell>
          <cell r="UE49">
            <v>0.51707726732750403</v>
          </cell>
          <cell r="UF49">
            <v>0.51707726732750403</v>
          </cell>
          <cell r="UG49">
            <v>0.195913472980009</v>
          </cell>
          <cell r="UH49">
            <v>14984.353526082101</v>
          </cell>
          <cell r="UI49">
            <v>111948.54746487799</v>
          </cell>
          <cell r="UJ49">
            <v>99635.312064601298</v>
          </cell>
          <cell r="UK49">
            <v>21714.219179213502</v>
          </cell>
          <cell r="UL49">
            <v>20806.243663517202</v>
          </cell>
          <cell r="UM49">
            <v>172271.057227571</v>
          </cell>
          <cell r="UN49">
            <v>9.5921307968072096E-3</v>
          </cell>
          <cell r="UO49">
            <v>1.63953400022844E-2</v>
          </cell>
          <cell r="UP49">
            <v>1.14392131045431</v>
          </cell>
          <cell r="UQ49">
            <v>0</v>
          </cell>
          <cell r="UR49">
            <v>4.1552423615461E-2</v>
          </cell>
          <cell r="US49">
            <v>0.118752012480162</v>
          </cell>
          <cell r="UT49">
            <v>3.9912705679410699E-3</v>
          </cell>
          <cell r="UU49">
            <v>0.35199999999999998</v>
          </cell>
          <cell r="UV49">
            <v>8.1215105757507997E-2</v>
          </cell>
          <cell r="UW49">
            <v>6.0630688369616499E-2</v>
          </cell>
          <cell r="UX49">
            <v>0.17657179915191801</v>
          </cell>
          <cell r="UY49">
            <v>3.4646670690870199E-2</v>
          </cell>
          <cell r="UZ49">
            <v>32.190215409333099</v>
          </cell>
          <cell r="VA49">
            <v>20.320901910899401</v>
          </cell>
          <cell r="VB49">
            <v>-2.6179258676535402</v>
          </cell>
          <cell r="VC49">
            <v>1.30566649777654</v>
          </cell>
          <cell r="VD49">
            <v>1.51145130013895</v>
          </cell>
          <cell r="VE49">
            <v>-0.224074732977663</v>
          </cell>
          <cell r="VF49">
            <v>-0.94163110257280402</v>
          </cell>
          <cell r="VG49">
            <v>-0.94163110257280402</v>
          </cell>
          <cell r="VH49">
            <v>0.64692876282130296</v>
          </cell>
          <cell r="VI49">
            <v>0.77176947457698897</v>
          </cell>
          <cell r="VJ49">
            <v>3.2802791668845099</v>
          </cell>
          <cell r="VK49">
            <v>-0.42432120878857899</v>
          </cell>
          <cell r="VL49">
            <v>7.7783040311606905E-2</v>
          </cell>
          <cell r="VM49">
            <v>7.7783040311606905E-2</v>
          </cell>
          <cell r="VN49">
            <v>2.4584023454639298E-2</v>
          </cell>
          <cell r="VO49">
            <v>1.9327522425198401E-2</v>
          </cell>
          <cell r="VP49">
            <v>2.5697271117135299</v>
          </cell>
          <cell r="VQ49">
            <v>1.2519486612338599</v>
          </cell>
          <cell r="VR49">
            <v>-4.2073090252334699</v>
          </cell>
          <cell r="VS49">
            <v>1.14284829521338</v>
          </cell>
          <cell r="VT49">
            <v>132530.41204327301</v>
          </cell>
          <cell r="VU49">
            <v>1.00219240988604</v>
          </cell>
          <cell r="VV49">
            <v>114541.520191385</v>
          </cell>
          <cell r="VW49">
            <v>1.85862063258848</v>
          </cell>
          <cell r="VX49">
            <v>2.16768367849579</v>
          </cell>
          <cell r="VY49">
            <v>-0.66519963886761102</v>
          </cell>
        </row>
        <row r="50">
          <cell r="B50" t="str">
            <v>1981Q2</v>
          </cell>
          <cell r="C50">
            <v>4.8978368245002298E-2</v>
          </cell>
          <cell r="D50">
            <v>0.3</v>
          </cell>
          <cell r="E50">
            <v>0</v>
          </cell>
          <cell r="F50">
            <v>1</v>
          </cell>
          <cell r="G50">
            <v>0</v>
          </cell>
          <cell r="H50">
            <v>0</v>
          </cell>
          <cell r="I50">
            <v>41.1444743023957</v>
          </cell>
          <cell r="J50">
            <v>41.054466085084499</v>
          </cell>
          <cell r="K50">
            <v>41.1444743023957</v>
          </cell>
          <cell r="L50">
            <v>-313.57289093959997</v>
          </cell>
          <cell r="M50">
            <v>5685.4849299999996</v>
          </cell>
          <cell r="N50">
            <v>-68.146479000000895</v>
          </cell>
          <cell r="O50">
            <v>-104.0728909396</v>
          </cell>
          <cell r="P50">
            <v>4.5923554314777501E-2</v>
          </cell>
          <cell r="Q50">
            <v>-206</v>
          </cell>
          <cell r="R50">
            <v>-4599.8015947877502</v>
          </cell>
          <cell r="S50">
            <v>-9457.4639213968294</v>
          </cell>
          <cell r="T50">
            <v>-309.79000000000002</v>
          </cell>
          <cell r="U50">
            <v>-0.12158825786517601</v>
          </cell>
          <cell r="V50">
            <v>-3.5</v>
          </cell>
          <cell r="W50">
            <v>75607.355585644007</v>
          </cell>
          <cell r="X50">
            <v>278586.00039803598</v>
          </cell>
          <cell r="Y50">
            <v>228.24873747781399</v>
          </cell>
          <cell r="Z50">
            <v>167.14896989162</v>
          </cell>
          <cell r="AA50">
            <v>3448.7796262741299</v>
          </cell>
          <cell r="AB50">
            <v>8958.3480276680802</v>
          </cell>
          <cell r="AC50">
            <v>4.7615958481998101E-2</v>
          </cell>
          <cell r="AD50">
            <v>4.7615958481998101E-2</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0.41947356882643499</v>
          </cell>
          <cell r="AV50">
            <v>135658.44516204801</v>
          </cell>
          <cell r="AW50">
            <v>130911.276606945</v>
          </cell>
          <cell r="AX50">
            <v>495312.22437347798</v>
          </cell>
          <cell r="AY50">
            <v>44824.114762907499</v>
          </cell>
          <cell r="AZ50">
            <v>503819.77257708798</v>
          </cell>
          <cell r="BA50">
            <v>6131.0968776644404</v>
          </cell>
          <cell r="BB50">
            <v>6156.3348005695898</v>
          </cell>
          <cell r="BC50">
            <v>16465.322799376801</v>
          </cell>
          <cell r="BD50">
            <v>16545.322799376801</v>
          </cell>
          <cell r="BE50">
            <v>6.4300793948813698E-3</v>
          </cell>
          <cell r="BF50">
            <v>1.00803502186221E-2</v>
          </cell>
          <cell r="BG50">
            <v>8.2255453487139994E-3</v>
          </cell>
          <cell r="BH50">
            <v>6.1955127712206102E-3</v>
          </cell>
          <cell r="BI50">
            <v>46817.628367665602</v>
          </cell>
          <cell r="BJ50">
            <v>-1.32390862989647</v>
          </cell>
          <cell r="BK50">
            <v>0</v>
          </cell>
          <cell r="BL50">
            <v>0.107725554085014</v>
          </cell>
          <cell r="BM50">
            <v>132531.00933837899</v>
          </cell>
          <cell r="BN50">
            <v>5452918.7079934999</v>
          </cell>
          <cell r="BO50">
            <v>5793708.0652309703</v>
          </cell>
          <cell r="BP50">
            <v>137009.26951056501</v>
          </cell>
          <cell r="BQ50">
            <v>1.62134575050502E-2</v>
          </cell>
          <cell r="BR50">
            <v>1.0171799949982301</v>
          </cell>
          <cell r="BS50">
            <v>0.110346838791792</v>
          </cell>
          <cell r="BT50">
            <v>39372.7409870997</v>
          </cell>
          <cell r="BU50">
            <v>0</v>
          </cell>
          <cell r="BV50">
            <v>7685.3912996701902</v>
          </cell>
          <cell r="BW50">
            <v>0</v>
          </cell>
          <cell r="BX50">
            <v>6703.6840000000002</v>
          </cell>
          <cell r="BY50">
            <v>3746.0883815205202</v>
          </cell>
          <cell r="BZ50">
            <v>16872.0039220197</v>
          </cell>
          <cell r="CA50">
            <v>3086.32</v>
          </cell>
          <cell r="CB50">
            <v>15196.743</v>
          </cell>
          <cell r="CC50">
            <v>146691.82912069099</v>
          </cell>
          <cell r="CD50">
            <v>39343.741300059701</v>
          </cell>
          <cell r="CE50">
            <v>145040.03317651601</v>
          </cell>
          <cell r="CF50">
            <v>29034.486710000001</v>
          </cell>
          <cell r="CG50">
            <v>131213</v>
          </cell>
          <cell r="CH50">
            <v>27987.136866219498</v>
          </cell>
          <cell r="CI50">
            <v>104429.12813925301</v>
          </cell>
          <cell r="CJ50">
            <v>23583.544000000002</v>
          </cell>
          <cell r="CK50">
            <v>93647.72</v>
          </cell>
          <cell r="CL50">
            <v>2123.2331431820498</v>
          </cell>
          <cell r="CM50">
            <v>5673.3185138529498</v>
          </cell>
          <cell r="CN50">
            <v>4642.6585316992596</v>
          </cell>
          <cell r="CO50">
            <v>15445.9209852979</v>
          </cell>
          <cell r="CP50">
            <v>3791.2473748860002</v>
          </cell>
          <cell r="CQ50">
            <v>15664.852999999999</v>
          </cell>
          <cell r="CR50">
            <v>13237.202786217</v>
          </cell>
          <cell r="CS50">
            <v>52948.811144868101</v>
          </cell>
          <cell r="CT50">
            <v>0</v>
          </cell>
          <cell r="CU50">
            <v>0</v>
          </cell>
          <cell r="CV50">
            <v>0</v>
          </cell>
          <cell r="CW50">
            <v>0</v>
          </cell>
          <cell r="CX50">
            <v>9271</v>
          </cell>
          <cell r="CY50">
            <v>37084</v>
          </cell>
          <cell r="CZ50">
            <v>13265.3562298244</v>
          </cell>
          <cell r="DA50">
            <v>53061.424919297599</v>
          </cell>
          <cell r="DB50">
            <v>10477.033028661601</v>
          </cell>
          <cell r="DC50">
            <v>41908.132114646498</v>
          </cell>
          <cell r="DD50">
            <v>0</v>
          </cell>
          <cell r="DE50">
            <v>1</v>
          </cell>
          <cell r="DF50">
            <v>1</v>
          </cell>
          <cell r="DG50">
            <v>1</v>
          </cell>
          <cell r="DH50">
            <v>1</v>
          </cell>
          <cell r="DI50">
            <v>0</v>
          </cell>
          <cell r="DJ50">
            <v>0</v>
          </cell>
          <cell r="DK50">
            <v>199467</v>
          </cell>
          <cell r="DL50">
            <v>26009.568883264401</v>
          </cell>
          <cell r="DM50">
            <v>-8.8320841391969496E-2</v>
          </cell>
          <cell r="DN50">
            <v>-0.106123377534024</v>
          </cell>
          <cell r="DO50">
            <v>97959.522652162996</v>
          </cell>
          <cell r="DP50">
            <v>129621.77269579501</v>
          </cell>
          <cell r="DQ50">
            <v>504416.19134402397</v>
          </cell>
          <cell r="DR50">
            <v>6027.0239867248401</v>
          </cell>
          <cell r="DS50">
            <v>16539.696548883701</v>
          </cell>
          <cell r="DT50">
            <v>181962.286506984</v>
          </cell>
          <cell r="DU50">
            <v>142179.155322256</v>
          </cell>
          <cell r="DV50">
            <v>127913.519559451</v>
          </cell>
          <cell r="DW50">
            <v>40434.247694571</v>
          </cell>
          <cell r="DX50">
            <v>1032.8255706277901</v>
          </cell>
          <cell r="DY50">
            <v>2778.3443472563999</v>
          </cell>
          <cell r="DZ50">
            <v>125222.078057675</v>
          </cell>
          <cell r="EA50">
            <v>497088.92315358302</v>
          </cell>
          <cell r="EB50">
            <v>124828.474217921</v>
          </cell>
          <cell r="EC50">
            <v>494466.879654994</v>
          </cell>
          <cell r="ED50">
            <v>-3.0499999999999999E-2</v>
          </cell>
          <cell r="EE50">
            <v>31484.251141740398</v>
          </cell>
          <cell r="EF50">
            <v>29960.592706215601</v>
          </cell>
          <cell r="EG50">
            <v>119773.39649642901</v>
          </cell>
          <cell r="EH50">
            <v>0</v>
          </cell>
          <cell r="EI50">
            <v>5363.3507662116599</v>
          </cell>
          <cell r="EJ50">
            <v>10894.3882378198</v>
          </cell>
          <cell r="EK50">
            <v>16257.7390040314</v>
          </cell>
          <cell r="EL50">
            <v>1044.09148146192</v>
          </cell>
          <cell r="EM50">
            <v>5629.0599638261901</v>
          </cell>
          <cell r="EN50">
            <v>258.66957744244002</v>
          </cell>
          <cell r="EO50">
            <v>2115.59853438546</v>
          </cell>
          <cell r="EP50">
            <v>8104.6068913856298</v>
          </cell>
          <cell r="EQ50">
            <v>3.0499999999999999E-2</v>
          </cell>
          <cell r="ER50">
            <v>371.96854476329702</v>
          </cell>
          <cell r="ES50">
            <v>85.660452533719607</v>
          </cell>
          <cell r="ET50">
            <v>350.84607951874199</v>
          </cell>
          <cell r="EU50">
            <v>-25.2379229051473</v>
          </cell>
          <cell r="EV50">
            <v>79.999999999999801</v>
          </cell>
          <cell r="EW50">
            <v>42336.805188390601</v>
          </cell>
          <cell r="EX50">
            <v>0</v>
          </cell>
          <cell r="EY50">
            <v>3349.8166457111902</v>
          </cell>
          <cell r="EZ50">
            <v>0</v>
          </cell>
          <cell r="FA50">
            <v>3140.7572352934499</v>
          </cell>
          <cell r="FB50">
            <v>1152.3622205501099</v>
          </cell>
          <cell r="FC50">
            <v>6078.0852529346403</v>
          </cell>
          <cell r="FD50">
            <v>1086.1485822941299</v>
          </cell>
          <cell r="FE50">
            <v>6058.75663383754</v>
          </cell>
          <cell r="FF50">
            <v>151799.62886343201</v>
          </cell>
          <cell r="FG50">
            <v>34803.7292792113</v>
          </cell>
          <cell r="FH50">
            <v>141660.35219012</v>
          </cell>
          <cell r="FI50">
            <v>23349.001779999999</v>
          </cell>
          <cell r="FJ50">
            <v>130959</v>
          </cell>
          <cell r="FK50">
            <v>2227.3060341216501</v>
          </cell>
          <cell r="FL50">
            <v>5678.9447643460098</v>
          </cell>
          <cell r="FM50">
            <v>33194.206554870201</v>
          </cell>
          <cell r="FN50">
            <v>132610.10991488199</v>
          </cell>
          <cell r="FO50">
            <v>26857.2711749259</v>
          </cell>
          <cell r="FP50">
            <v>121759.486130869</v>
          </cell>
          <cell r="FQ50">
            <v>13370.9915315403</v>
          </cell>
          <cell r="FR50">
            <v>58555.673381503999</v>
          </cell>
          <cell r="FS50">
            <v>9339.1464790000009</v>
          </cell>
          <cell r="FT50">
            <v>56987.481</v>
          </cell>
          <cell r="FU50">
            <v>1674.7296036676601</v>
          </cell>
          <cell r="FV50">
            <v>4728.6304244522798</v>
          </cell>
          <cell r="FW50">
            <v>0.52116055846422304</v>
          </cell>
          <cell r="FX50">
            <v>5.1707726732750396E-3</v>
          </cell>
          <cell r="FY50">
            <v>9.1407105963374494E-2</v>
          </cell>
          <cell r="FZ50">
            <v>0</v>
          </cell>
          <cell r="GA50">
            <v>0.52116055846422304</v>
          </cell>
          <cell r="GB50">
            <v>9.1407105963374494E-2</v>
          </cell>
          <cell r="GC50">
            <v>36256</v>
          </cell>
          <cell r="GD50">
            <v>2.5000000000000001E-2</v>
          </cell>
          <cell r="GE50">
            <v>1682615.67782009</v>
          </cell>
          <cell r="GF50">
            <v>648152.10843246605</v>
          </cell>
          <cell r="GG50">
            <v>805187.98372796294</v>
          </cell>
          <cell r="GH50">
            <v>92689.155502115507</v>
          </cell>
          <cell r="GI50">
            <v>5594.3333333333303</v>
          </cell>
          <cell r="GJ50">
            <v>2.51944988556418E-2</v>
          </cell>
          <cell r="GK50">
            <v>-163211</v>
          </cell>
          <cell r="GL50">
            <v>-21663.271138971599</v>
          </cell>
          <cell r="GM50">
            <v>0.78980488695076001</v>
          </cell>
          <cell r="GN50">
            <v>0.78980488695076001</v>
          </cell>
          <cell r="GO50">
            <v>4.5614340027638499E-2</v>
          </cell>
          <cell r="GP50">
            <v>0.916742770814307</v>
          </cell>
          <cell r="GQ50">
            <v>3.9709445983641699E-2</v>
          </cell>
          <cell r="GR50">
            <v>4.6497003253222501E-2</v>
          </cell>
          <cell r="GS50">
            <v>2.8541416013870301E-2</v>
          </cell>
          <cell r="GT50">
            <v>5.5897746085651498E-2</v>
          </cell>
          <cell r="GU50">
            <v>4.5952535433041897E-2</v>
          </cell>
          <cell r="GV50">
            <v>4.58959391551318E-2</v>
          </cell>
          <cell r="GW50">
            <v>5.2609213761184097E-2</v>
          </cell>
          <cell r="GX50">
            <v>0.84697976395073704</v>
          </cell>
          <cell r="GY50">
            <v>0.80909513925361198</v>
          </cell>
          <cell r="GZ50">
            <v>0.80468464658246197</v>
          </cell>
          <cell r="HA50">
            <v>0.62862934343938404</v>
          </cell>
          <cell r="HB50">
            <v>172271.057227571</v>
          </cell>
          <cell r="HC50">
            <v>0.02</v>
          </cell>
          <cell r="HD50">
            <v>5.0000000000000001E-3</v>
          </cell>
          <cell r="HE50">
            <v>2.87467378247151E-2</v>
          </cell>
          <cell r="HF50">
            <v>2.8622304659840801E-2</v>
          </cell>
          <cell r="HG50">
            <v>3635.7980331239301</v>
          </cell>
          <cell r="HH50">
            <v>5.3926475270739203E-2</v>
          </cell>
          <cell r="HI50">
            <v>0.74034771459854298</v>
          </cell>
          <cell r="HJ50">
            <v>0.79034977476057899</v>
          </cell>
          <cell r="HK50">
            <v>0.81661129049229597</v>
          </cell>
          <cell r="HL50">
            <v>0.79148391075270397</v>
          </cell>
          <cell r="HM50">
            <v>-0.25</v>
          </cell>
          <cell r="HN50">
            <v>0.75</v>
          </cell>
          <cell r="HO50">
            <v>-0.25</v>
          </cell>
          <cell r="HP50">
            <v>-0.25</v>
          </cell>
          <cell r="HQ50">
            <v>6.6355007437053403E-3</v>
          </cell>
          <cell r="HR50">
            <v>1.7451141665943599E-2</v>
          </cell>
          <cell r="HS50">
            <v>9.5921307968072096E-3</v>
          </cell>
          <cell r="HT50">
            <v>1.63953400022844E-2</v>
          </cell>
          <cell r="HU50">
            <v>1.1414958665654</v>
          </cell>
          <cell r="HV50">
            <v>1.02702841744243</v>
          </cell>
          <cell r="HW50">
            <v>1.0003561027468</v>
          </cell>
          <cell r="HX50">
            <v>1.0058178606808501</v>
          </cell>
          <cell r="HY50">
            <v>0.78142522604703402</v>
          </cell>
          <cell r="HZ50">
            <v>1.13145385896537</v>
          </cell>
          <cell r="IA50">
            <v>22.714767567201299</v>
          </cell>
          <cell r="IB50">
            <v>0.75888884749929197</v>
          </cell>
          <cell r="IC50">
            <v>0</v>
          </cell>
          <cell r="ID50">
            <v>97906.773994071002</v>
          </cell>
          <cell r="IE50">
            <v>4.7801887163496898E-2</v>
          </cell>
          <cell r="IF50">
            <v>1.0461440647542799</v>
          </cell>
          <cell r="IG50">
            <v>0.118752012480162</v>
          </cell>
          <cell r="IH50">
            <v>1.4999999999999999E-2</v>
          </cell>
          <cell r="II50">
            <v>3.9912705679410699E-3</v>
          </cell>
          <cell r="IJ50">
            <v>0.35199999999999998</v>
          </cell>
          <cell r="IK50">
            <v>6.0066666666666699E-2</v>
          </cell>
          <cell r="IL50">
            <v>2.4084249084249099E-2</v>
          </cell>
          <cell r="IM50">
            <v>4.4999999999999998E-2</v>
          </cell>
          <cell r="IN50">
            <v>0.49</v>
          </cell>
          <cell r="IO50">
            <v>8.1215105757507997E-2</v>
          </cell>
          <cell r="IP50">
            <v>6.56725847351355E-2</v>
          </cell>
          <cell r="IQ50">
            <v>27.072360395669499</v>
          </cell>
          <cell r="IR50">
            <v>0.17657179915191801</v>
          </cell>
          <cell r="IS50">
            <v>3.4646670690870199E-2</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0.45937364320579099</v>
          </cell>
          <cell r="LB50">
            <v>0</v>
          </cell>
          <cell r="LC50">
            <v>395.81024346888103</v>
          </cell>
          <cell r="LD50">
            <v>45</v>
          </cell>
          <cell r="LE50">
            <v>27128.8659866075</v>
          </cell>
          <cell r="LF50">
            <v>3682.1339321596301</v>
          </cell>
          <cell r="LG50">
            <v>685.52501098456401</v>
          </cell>
          <cell r="LH50">
            <v>1439.07609292899</v>
          </cell>
          <cell r="LI50">
            <v>15317.789284348601</v>
          </cell>
          <cell r="LJ50">
            <v>5.0000000000000001E-3</v>
          </cell>
          <cell r="LK50">
            <v>0</v>
          </cell>
          <cell r="LL50">
            <v>0</v>
          </cell>
          <cell r="LM50">
            <v>2708.1464565152</v>
          </cell>
          <cell r="LN50">
            <v>4076.8936723982501</v>
          </cell>
          <cell r="LO50">
            <v>177.11517116245199</v>
          </cell>
          <cell r="LP50">
            <v>393.53779173888199</v>
          </cell>
          <cell r="LQ50">
            <v>4.1260000000000003E-3</v>
          </cell>
          <cell r="LR50">
            <v>0.24737747248141001</v>
          </cell>
          <cell r="LS50">
            <v>0</v>
          </cell>
          <cell r="LT50">
            <v>3972.6357558259501</v>
          </cell>
          <cell r="LU50">
            <v>8637.00707200742</v>
          </cell>
          <cell r="LV50">
            <v>1557.53282824608</v>
          </cell>
          <cell r="LW50">
            <v>16.470200305476698</v>
          </cell>
          <cell r="LX50">
            <v>17.730577431747399</v>
          </cell>
          <cell r="LY50">
            <v>3529.5135401305602</v>
          </cell>
          <cell r="LZ50">
            <v>7.8411501615211592E-3</v>
          </cell>
          <cell r="MA50">
            <v>363.15850088818001</v>
          </cell>
          <cell r="MB50">
            <v>2.5940761254328801E-2</v>
          </cell>
          <cell r="MC50">
            <v>2.4774339506456701E-3</v>
          </cell>
          <cell r="MD50">
            <v>0.323523111230891</v>
          </cell>
          <cell r="ME50">
            <v>0.439455041382254</v>
          </cell>
          <cell r="MF50">
            <v>192049.718320393</v>
          </cell>
          <cell r="MG50">
            <v>0.15958113626418599</v>
          </cell>
          <cell r="MH50">
            <v>0.53851037415873204</v>
          </cell>
          <cell r="MI50">
            <v>0.10716424771826601</v>
          </cell>
          <cell r="MJ50">
            <v>0.65963718224751</v>
          </cell>
          <cell r="MK50">
            <v>0.12663693718213401</v>
          </cell>
          <cell r="ML50">
            <v>0.49248046054245898</v>
          </cell>
          <cell r="MM50">
            <v>-1608.4879365514701</v>
          </cell>
          <cell r="MN50">
            <v>3206.4082058096801</v>
          </cell>
          <cell r="MO50">
            <v>153.27236325422501</v>
          </cell>
          <cell r="MP50">
            <v>85.494910387825897</v>
          </cell>
          <cell r="MQ50">
            <v>35711.264547000901</v>
          </cell>
          <cell r="MR50">
            <v>52.116055846422597</v>
          </cell>
          <cell r="MS50">
            <v>52.116055846422597</v>
          </cell>
          <cell r="MT50">
            <v>0</v>
          </cell>
          <cell r="MU50">
            <v>0</v>
          </cell>
          <cell r="MV50">
            <v>0</v>
          </cell>
          <cell r="MW50">
            <v>0</v>
          </cell>
          <cell r="MX50">
            <v>0</v>
          </cell>
          <cell r="MY50">
            <v>56.947502607486399</v>
          </cell>
          <cell r="MZ50">
            <v>-10.6123377534024</v>
          </cell>
          <cell r="NA50">
            <v>34.428803018651003</v>
          </cell>
          <cell r="NB50">
            <v>11.704693451667101</v>
          </cell>
          <cell r="NC50">
            <v>79.346264666666301</v>
          </cell>
          <cell r="ND50">
            <v>49</v>
          </cell>
          <cell r="NE50">
            <v>6.0066666666666704</v>
          </cell>
          <cell r="NF50">
            <v>2.4084249084249101</v>
          </cell>
          <cell r="NG50">
            <v>2.5940761254328799</v>
          </cell>
          <cell r="NH50">
            <v>0.247743395064567</v>
          </cell>
          <cell r="NI50">
            <v>2.8166863483212401</v>
          </cell>
          <cell r="NJ50">
            <v>0</v>
          </cell>
          <cell r="NK50">
            <v>0</v>
          </cell>
          <cell r="NL50">
            <v>0</v>
          </cell>
          <cell r="NM50">
            <v>0</v>
          </cell>
          <cell r="NN50">
            <v>0</v>
          </cell>
          <cell r="NO50">
            <v>0</v>
          </cell>
          <cell r="NP50">
            <v>0</v>
          </cell>
          <cell r="NQ50">
            <v>0</v>
          </cell>
          <cell r="NR50">
            <v>0</v>
          </cell>
          <cell r="NS50">
            <v>0</v>
          </cell>
          <cell r="NT50">
            <v>0</v>
          </cell>
          <cell r="NU50">
            <v>689.80646913288797</v>
          </cell>
          <cell r="NV50">
            <v>78.980488695076005</v>
          </cell>
          <cell r="NW50">
            <v>76.931674694086794</v>
          </cell>
          <cell r="NX50">
            <v>0</v>
          </cell>
          <cell r="NY50">
            <v>52.752980356698998</v>
          </cell>
          <cell r="NZ50">
            <v>-5.3878702397742702</v>
          </cell>
          <cell r="OA50">
            <v>53.328657650278302</v>
          </cell>
          <cell r="OB50">
            <v>0</v>
          </cell>
          <cell r="OC50">
            <v>0</v>
          </cell>
          <cell r="OD50">
            <v>1.7623480745775999</v>
          </cell>
          <cell r="OE50">
            <v>2.20465379186281</v>
          </cell>
          <cell r="OF50">
            <v>-2.24143318504079</v>
          </cell>
          <cell r="OG50">
            <v>0</v>
          </cell>
          <cell r="OH50">
            <v>1.0611293983135299</v>
          </cell>
          <cell r="OI50">
            <v>10.716424771826601</v>
          </cell>
          <cell r="OJ50">
            <v>12.6636937182134</v>
          </cell>
          <cell r="OK50">
            <v>1.4433179130498801</v>
          </cell>
          <cell r="OL50">
            <v>0.95549699815349298</v>
          </cell>
          <cell r="OM50">
            <v>5.5051897537123304</v>
          </cell>
          <cell r="ON50">
            <v>-1.00088276847566</v>
          </cell>
          <cell r="OO50">
            <v>2.2855728295234599E-2</v>
          </cell>
          <cell r="OP50">
            <v>0</v>
          </cell>
          <cell r="OQ50">
            <v>0</v>
          </cell>
          <cell r="OR50">
            <v>-60.324930531754298</v>
          </cell>
          <cell r="OS50">
            <v>22.165479891326399</v>
          </cell>
          <cell r="OT50">
            <v>82.490410423080704</v>
          </cell>
          <cell r="OU50">
            <v>16.8768741578101</v>
          </cell>
          <cell r="OV50">
            <v>4.9633614799317902</v>
          </cell>
          <cell r="OW50">
            <v>7.2375550018197101</v>
          </cell>
          <cell r="OX50">
            <v>0.95549699815349298</v>
          </cell>
          <cell r="OY50">
            <v>4.1297122454031099</v>
          </cell>
          <cell r="OZ50">
            <v>-12.786533757350099</v>
          </cell>
          <cell r="PA50">
            <v>17.5727782771738</v>
          </cell>
          <cell r="PB50">
            <v>0.59342994957213702</v>
          </cell>
          <cell r="PC50">
            <v>2.2712146713763901</v>
          </cell>
          <cell r="PD50">
            <v>4.2337498980404398</v>
          </cell>
          <cell r="PE50">
            <v>-1.00088276847566</v>
          </cell>
          <cell r="PF50">
            <v>0</v>
          </cell>
          <cell r="PG50">
            <v>0</v>
          </cell>
          <cell r="PH50">
            <v>0</v>
          </cell>
          <cell r="PI50">
            <v>0</v>
          </cell>
          <cell r="PJ50">
            <v>2.2855728295234599E-2</v>
          </cell>
          <cell r="PK50">
            <v>0</v>
          </cell>
          <cell r="PL50">
            <v>0</v>
          </cell>
          <cell r="PM50">
            <v>0</v>
          </cell>
          <cell r="PN50">
            <v>1.32767716776208</v>
          </cell>
          <cell r="PO50">
            <v>-0.26810907405628898</v>
          </cell>
          <cell r="PP50">
            <v>0.16288732906844</v>
          </cell>
          <cell r="PQ50">
            <v>4.65665267095643E-2</v>
          </cell>
          <cell r="PR50">
            <v>-465.89</v>
          </cell>
          <cell r="PS50">
            <v>10986.0744550646</v>
          </cell>
          <cell r="PT50">
            <v>3532.4265125171601</v>
          </cell>
          <cell r="PU50">
            <v>5863.95965867012</v>
          </cell>
          <cell r="PV50">
            <v>3579.09981599088</v>
          </cell>
          <cell r="PW50">
            <v>1425.22534597135</v>
          </cell>
          <cell r="PX50">
            <v>859.63449670788896</v>
          </cell>
          <cell r="PY50">
            <v>44.5584711340354</v>
          </cell>
          <cell r="PZ50">
            <v>6836.5866354980499</v>
          </cell>
          <cell r="QA50">
            <v>37084</v>
          </cell>
          <cell r="QB50">
            <v>6943.0782856672904</v>
          </cell>
          <cell r="QC50">
            <v>0</v>
          </cell>
          <cell r="QD50">
            <v>37356.585916000004</v>
          </cell>
          <cell r="QE50">
            <v>20320.527447216598</v>
          </cell>
          <cell r="QF50">
            <v>-15.897</v>
          </cell>
          <cell r="QG50">
            <v>-588.27865016924704</v>
          </cell>
          <cell r="QH50">
            <v>-106.491650169247</v>
          </cell>
          <cell r="QI50">
            <v>55.3313563692626</v>
          </cell>
          <cell r="QJ50">
            <v>55.3313563692626</v>
          </cell>
          <cell r="QK50">
            <v>0</v>
          </cell>
          <cell r="QL50">
            <v>0</v>
          </cell>
          <cell r="QM50">
            <v>0</v>
          </cell>
          <cell r="QN50">
            <v>0</v>
          </cell>
          <cell r="QO50">
            <v>0</v>
          </cell>
          <cell r="QP50">
            <v>56.266621780844901</v>
          </cell>
          <cell r="QQ50">
            <v>-8.8320841391969491</v>
          </cell>
          <cell r="QR50">
            <v>-10.6123377534024</v>
          </cell>
          <cell r="QS50">
            <v>-9.9574358181972595</v>
          </cell>
          <cell r="QT50">
            <v>2.9751610355965399</v>
          </cell>
          <cell r="QU50">
            <v>40.7692664685623</v>
          </cell>
          <cell r="QV50">
            <v>0</v>
          </cell>
          <cell r="QW50">
            <v>11.0157783000209</v>
          </cell>
          <cell r="QX50">
            <v>79.346264666666301</v>
          </cell>
          <cell r="QY50">
            <v>49</v>
          </cell>
          <cell r="QZ50">
            <v>6.0066666666666704</v>
          </cell>
          <cell r="RA50">
            <v>2.4084249084249101</v>
          </cell>
          <cell r="RB50">
            <v>2.5940761254328799</v>
          </cell>
          <cell r="RC50">
            <v>0.38158999720133502</v>
          </cell>
          <cell r="RD50">
            <v>0</v>
          </cell>
          <cell r="RE50">
            <v>0</v>
          </cell>
          <cell r="RF50">
            <v>0</v>
          </cell>
          <cell r="RG50">
            <v>0</v>
          </cell>
          <cell r="RH50">
            <v>0</v>
          </cell>
          <cell r="RI50">
            <v>0</v>
          </cell>
          <cell r="RJ50">
            <v>2.7616542628972498</v>
          </cell>
          <cell r="RK50">
            <v>0</v>
          </cell>
          <cell r="RL50">
            <v>0</v>
          </cell>
          <cell r="RM50">
            <v>-2.8133017883750302</v>
          </cell>
          <cell r="RN50">
            <v>-0.129341194244637</v>
          </cell>
          <cell r="RO50">
            <v>0</v>
          </cell>
          <cell r="RP50">
            <v>41574.801356618802</v>
          </cell>
          <cell r="RQ50">
            <v>819.51889381873104</v>
          </cell>
          <cell r="RR50">
            <v>78.980488695076005</v>
          </cell>
          <cell r="RS50">
            <v>76.931674694086794</v>
          </cell>
          <cell r="RT50">
            <v>54.861492135678603</v>
          </cell>
          <cell r="RU50">
            <v>0.384703631810623</v>
          </cell>
          <cell r="RV50">
            <v>0</v>
          </cell>
          <cell r="RW50">
            <v>0</v>
          </cell>
          <cell r="RX50">
            <v>-0.41265295289824</v>
          </cell>
          <cell r="RY50">
            <v>-0.79281330851905796</v>
          </cell>
          <cell r="RZ50">
            <v>0</v>
          </cell>
          <cell r="SA50">
            <v>-1.22984190685572</v>
          </cell>
          <cell r="SB50">
            <v>0.227613835573059</v>
          </cell>
          <cell r="SC50">
            <v>11.325599643580601</v>
          </cell>
          <cell r="SD50">
            <v>12.164319854710399</v>
          </cell>
          <cell r="SE50">
            <v>11.2662834955182</v>
          </cell>
          <cell r="SF50">
            <v>8.1396077698851403</v>
          </cell>
          <cell r="SG50">
            <v>10.3644870096565</v>
          </cell>
          <cell r="SH50">
            <v>0</v>
          </cell>
          <cell r="SI50">
            <v>0</v>
          </cell>
          <cell r="SJ50">
            <v>-4.0442332457070904</v>
          </cell>
          <cell r="SK50">
            <v>-4.7147654518986402</v>
          </cell>
          <cell r="SL50">
            <v>0</v>
          </cell>
          <cell r="SM50">
            <v>0</v>
          </cell>
          <cell r="SN50">
            <v>-71.568969704512895</v>
          </cell>
          <cell r="SO50">
            <v>-803.182891900551</v>
          </cell>
          <cell r="SP50">
            <v>26.181601306631599</v>
          </cell>
          <cell r="SQ50">
            <v>97.750571011144501</v>
          </cell>
          <cell r="SR50">
            <v>21.700394393742801</v>
          </cell>
          <cell r="SS50">
            <v>1.27364767009901</v>
          </cell>
          <cell r="ST50">
            <v>61.271157137394397</v>
          </cell>
          <cell r="SU50">
            <v>0.57199396068767805</v>
          </cell>
          <cell r="SV50">
            <v>6.0974590848809997</v>
          </cell>
          <cell r="SW50">
            <v>8.1396077698851403</v>
          </cell>
          <cell r="SX50">
            <v>10.6690720120738</v>
          </cell>
          <cell r="SY50">
            <v>-2.6808388465770898</v>
          </cell>
          <cell r="SZ50">
            <v>20.735724506528499</v>
          </cell>
          <cell r="TA50">
            <v>0.123004358169104</v>
          </cell>
          <cell r="TB50">
            <v>1.6371921105623</v>
          </cell>
          <cell r="TC50">
            <v>3.6160229269970299</v>
          </cell>
          <cell r="TD50">
            <v>-4.0442332457070904</v>
          </cell>
          <cell r="TE50">
            <v>0</v>
          </cell>
          <cell r="TF50">
            <v>0</v>
          </cell>
          <cell r="TG50">
            <v>-4.7147654518986402</v>
          </cell>
          <cell r="TH50">
            <v>0</v>
          </cell>
          <cell r="TI50">
            <v>0</v>
          </cell>
          <cell r="TJ50">
            <v>0</v>
          </cell>
          <cell r="TK50">
            <v>2.7616542628972498</v>
          </cell>
          <cell r="TL50">
            <v>2.73096667386787</v>
          </cell>
          <cell r="TM50">
            <v>3.70193153584784</v>
          </cell>
          <cell r="TN50">
            <v>-4.4143345706302304</v>
          </cell>
          <cell r="TO50">
            <v>-3.2358678934573599</v>
          </cell>
          <cell r="TP50">
            <v>21.359372992419299</v>
          </cell>
          <cell r="TQ50">
            <v>9.5869187531132596</v>
          </cell>
          <cell r="TR50">
            <v>2.9805386411977799</v>
          </cell>
          <cell r="TS50">
            <v>17.820209948131101</v>
          </cell>
          <cell r="TT50">
            <v>10.3011096503114</v>
          </cell>
          <cell r="TU50">
            <v>55.5928523277545</v>
          </cell>
          <cell r="TV50">
            <v>-5.2515280442540702</v>
          </cell>
          <cell r="TW50">
            <v>279113.93399895902</v>
          </cell>
          <cell r="TX50">
            <v>756.11583322291494</v>
          </cell>
          <cell r="TY50">
            <v>142996.95699089501</v>
          </cell>
          <cell r="TZ50">
            <v>42379.239153561401</v>
          </cell>
          <cell r="UA50">
            <v>64169.767156205497</v>
          </cell>
          <cell r="UB50">
            <v>8462.3941375418399</v>
          </cell>
          <cell r="UC50">
            <v>149495.25848263799</v>
          </cell>
          <cell r="UD50">
            <v>2.2218712253248398</v>
          </cell>
          <cell r="UE50">
            <v>0.51707726732750403</v>
          </cell>
          <cell r="UF50">
            <v>0.51707726732750403</v>
          </cell>
          <cell r="UG50">
            <v>0.195913472980009</v>
          </cell>
          <cell r="UH50">
            <v>14984.353526082101</v>
          </cell>
          <cell r="UI50">
            <v>111948.54746487799</v>
          </cell>
          <cell r="UJ50">
            <v>101390.720282954</v>
          </cell>
          <cell r="UK50">
            <v>21790.5280026441</v>
          </cell>
          <cell r="UL50">
            <v>21647.579762763198</v>
          </cell>
          <cell r="UM50">
            <v>172271.057227571</v>
          </cell>
          <cell r="UN50">
            <v>9.5921307968072096E-3</v>
          </cell>
          <cell r="UO50">
            <v>1.63953400022844E-2</v>
          </cell>
          <cell r="UP50">
            <v>1.1430839216038799</v>
          </cell>
          <cell r="UQ50">
            <v>0</v>
          </cell>
          <cell r="UR50">
            <v>4.34665676881641E-2</v>
          </cell>
          <cell r="US50">
            <v>0.118752012480162</v>
          </cell>
          <cell r="UT50">
            <v>3.9912705679410699E-3</v>
          </cell>
          <cell r="UU50">
            <v>0.35199999999999998</v>
          </cell>
          <cell r="UV50">
            <v>8.1215105757507997E-2</v>
          </cell>
          <cell r="UW50">
            <v>6.3115488171489695E-2</v>
          </cell>
          <cell r="UX50">
            <v>0.17657179915191801</v>
          </cell>
          <cell r="UY50">
            <v>3.4646670690870199E-2</v>
          </cell>
          <cell r="UZ50">
            <v>27.787007441092499</v>
          </cell>
          <cell r="VA50">
            <v>17.323499686771498</v>
          </cell>
          <cell r="VB50">
            <v>2.8183589934787698</v>
          </cell>
          <cell r="VC50">
            <v>1.20926956977253</v>
          </cell>
          <cell r="VD50">
            <v>0.273715802869753</v>
          </cell>
          <cell r="VE50">
            <v>1.50453851012611</v>
          </cell>
          <cell r="VF50">
            <v>-0.37152397679275601</v>
          </cell>
          <cell r="VG50">
            <v>-0.37152397679275601</v>
          </cell>
          <cell r="VH50">
            <v>0.31824787239905</v>
          </cell>
          <cell r="VI50">
            <v>1.04532947533809</v>
          </cell>
          <cell r="VJ50">
            <v>2.27885623704733</v>
          </cell>
          <cell r="VK50">
            <v>-0.11590488067707</v>
          </cell>
          <cell r="VL50">
            <v>0.30594481264485301</v>
          </cell>
          <cell r="VM50">
            <v>0.30594481264485301</v>
          </cell>
          <cell r="VN50">
            <v>2.45854895686792E-2</v>
          </cell>
          <cell r="VO50">
            <v>1.6968987246088401E-2</v>
          </cell>
          <cell r="VP50">
            <v>0.98254198652874003</v>
          </cell>
          <cell r="VQ50">
            <v>1.19235231697898</v>
          </cell>
          <cell r="VR50">
            <v>-0.426608666561623</v>
          </cell>
          <cell r="VS50">
            <v>1.03662130158841</v>
          </cell>
          <cell r="VT50">
            <v>132527.982445295</v>
          </cell>
          <cell r="VU50">
            <v>1.00219240988604</v>
          </cell>
          <cell r="VV50">
            <v>131577.517175124</v>
          </cell>
          <cell r="VW50">
            <v>1.5727884136420001</v>
          </cell>
          <cell r="VX50">
            <v>1.8984022545602901</v>
          </cell>
          <cell r="VY50">
            <v>-0.59511956375969199</v>
          </cell>
        </row>
        <row r="51">
          <cell r="B51" t="str">
            <v>1981Q3</v>
          </cell>
          <cell r="C51">
            <v>4.8978368245002298E-2</v>
          </cell>
          <cell r="D51">
            <v>0.3</v>
          </cell>
          <cell r="E51">
            <v>0</v>
          </cell>
          <cell r="F51">
            <v>0</v>
          </cell>
          <cell r="G51">
            <v>1</v>
          </cell>
          <cell r="H51">
            <v>0</v>
          </cell>
          <cell r="I51">
            <v>41.1444743023957</v>
          </cell>
          <cell r="J51">
            <v>41.054466085084499</v>
          </cell>
          <cell r="K51">
            <v>41.1444743023957</v>
          </cell>
          <cell r="L51">
            <v>-76.452601676406601</v>
          </cell>
          <cell r="M51">
            <v>5685.4849299999996</v>
          </cell>
          <cell r="N51">
            <v>-68.146479000000895</v>
          </cell>
          <cell r="O51">
            <v>48.547398323593399</v>
          </cell>
          <cell r="P51">
            <v>4.97688847875647E-2</v>
          </cell>
          <cell r="Q51">
            <v>-127</v>
          </cell>
          <cell r="R51">
            <v>-2539.2299873909001</v>
          </cell>
          <cell r="S51">
            <v>-9457.4639213968294</v>
          </cell>
          <cell r="T51">
            <v>-309.79000000000002</v>
          </cell>
          <cell r="U51">
            <v>-0.12871682210397301</v>
          </cell>
          <cell r="V51">
            <v>2</v>
          </cell>
          <cell r="W51">
            <v>76420.651889711793</v>
          </cell>
          <cell r="X51">
            <v>278586.00039803598</v>
          </cell>
          <cell r="Y51">
            <v>255.56218544902501</v>
          </cell>
          <cell r="Z51">
            <v>187.15089736348699</v>
          </cell>
          <cell r="AA51">
            <v>3774.83780743839</v>
          </cell>
          <cell r="AB51">
            <v>8958.3480276680802</v>
          </cell>
          <cell r="AC51">
            <v>5.1467299452003297E-2</v>
          </cell>
          <cell r="AD51">
            <v>5.1467299452003297E-2</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0.39530067500919203</v>
          </cell>
          <cell r="AV51">
            <v>135654.42348114401</v>
          </cell>
          <cell r="AW51">
            <v>133611.89055658001</v>
          </cell>
          <cell r="AX51">
            <v>495312.22437347798</v>
          </cell>
          <cell r="AY51">
            <v>45795.831743767099</v>
          </cell>
          <cell r="AZ51">
            <v>503819.77257708798</v>
          </cell>
          <cell r="BA51">
            <v>6847.1703385397996</v>
          </cell>
          <cell r="BB51">
            <v>6779.1785156570404</v>
          </cell>
          <cell r="BC51">
            <v>16465.322799376801</v>
          </cell>
          <cell r="BD51">
            <v>16545.322799376801</v>
          </cell>
          <cell r="BE51">
            <v>6.5448934681595202E-3</v>
          </cell>
          <cell r="BF51">
            <v>1.01113296083198E-2</v>
          </cell>
          <cell r="BG51">
            <v>8.1721912664823992E-3</v>
          </cell>
          <cell r="BH51">
            <v>6.1960339723074699E-3</v>
          </cell>
          <cell r="BI51">
            <v>46817.628367665602</v>
          </cell>
          <cell r="BJ51">
            <v>-1.4237136634629799</v>
          </cell>
          <cell r="BK51">
            <v>0</v>
          </cell>
          <cell r="BL51">
            <v>0.111363672423515</v>
          </cell>
          <cell r="BM51">
            <v>132531.00933837899</v>
          </cell>
          <cell r="BN51">
            <v>5452918.7079934999</v>
          </cell>
          <cell r="BO51">
            <v>5793708.0652309703</v>
          </cell>
          <cell r="BP51">
            <v>137009.26951056501</v>
          </cell>
          <cell r="BQ51">
            <v>1.62134575050502E-2</v>
          </cell>
          <cell r="BR51">
            <v>1.0171799949982301</v>
          </cell>
          <cell r="BS51">
            <v>0.121482998067847</v>
          </cell>
          <cell r="BT51">
            <v>42350.589245223397</v>
          </cell>
          <cell r="BU51">
            <v>0</v>
          </cell>
          <cell r="BV51">
            <v>7685.3912996701902</v>
          </cell>
          <cell r="BW51">
            <v>0</v>
          </cell>
          <cell r="BX51">
            <v>6703.6840000000002</v>
          </cell>
          <cell r="BY51">
            <v>3746.0883815205202</v>
          </cell>
          <cell r="BZ51">
            <v>16872.0039220197</v>
          </cell>
          <cell r="CA51">
            <v>3086.32</v>
          </cell>
          <cell r="CB51">
            <v>15196.743</v>
          </cell>
          <cell r="CC51">
            <v>146691.82912069099</v>
          </cell>
          <cell r="CD51">
            <v>39343.741300059701</v>
          </cell>
          <cell r="CE51">
            <v>145040.03317651601</v>
          </cell>
          <cell r="CF51">
            <v>29034.486710000001</v>
          </cell>
          <cell r="CG51">
            <v>131213</v>
          </cell>
          <cell r="CH51">
            <v>27987.136866219498</v>
          </cell>
          <cell r="CI51">
            <v>104429.12813925301</v>
          </cell>
          <cell r="CJ51">
            <v>23583.544000000002</v>
          </cell>
          <cell r="CK51">
            <v>93647.72</v>
          </cell>
          <cell r="CL51">
            <v>2429.4643461021501</v>
          </cell>
          <cell r="CM51">
            <v>5673.3185138529498</v>
          </cell>
          <cell r="CN51">
            <v>4642.6585316992596</v>
          </cell>
          <cell r="CO51">
            <v>15445.9209852979</v>
          </cell>
          <cell r="CP51">
            <v>3791.2473748860002</v>
          </cell>
          <cell r="CQ51">
            <v>15664.852999999999</v>
          </cell>
          <cell r="CR51">
            <v>13237.202786217</v>
          </cell>
          <cell r="CS51">
            <v>52948.811144868101</v>
          </cell>
          <cell r="CT51">
            <v>0</v>
          </cell>
          <cell r="CU51">
            <v>0</v>
          </cell>
          <cell r="CV51">
            <v>0</v>
          </cell>
          <cell r="CW51">
            <v>0</v>
          </cell>
          <cell r="CX51">
            <v>9271</v>
          </cell>
          <cell r="CY51">
            <v>37084</v>
          </cell>
          <cell r="CZ51">
            <v>13265.3562298244</v>
          </cell>
          <cell r="DA51">
            <v>53061.424919297599</v>
          </cell>
          <cell r="DB51">
            <v>10477.033028661601</v>
          </cell>
          <cell r="DC51">
            <v>41908.132114646498</v>
          </cell>
          <cell r="DD51">
            <v>0</v>
          </cell>
          <cell r="DE51">
            <v>0</v>
          </cell>
          <cell r="DF51">
            <v>1</v>
          </cell>
          <cell r="DG51">
            <v>1</v>
          </cell>
          <cell r="DH51">
            <v>1</v>
          </cell>
          <cell r="DI51">
            <v>1</v>
          </cell>
          <cell r="DJ51">
            <v>0</v>
          </cell>
          <cell r="DK51">
            <v>199467</v>
          </cell>
          <cell r="DL51">
            <v>26527.413140294299</v>
          </cell>
          <cell r="DM51">
            <v>-4.0896031023848603E-2</v>
          </cell>
          <cell r="DN51">
            <v>-9.4389636594853693E-2</v>
          </cell>
          <cell r="DO51">
            <v>97959.522652162996</v>
          </cell>
          <cell r="DP51">
            <v>137219.49928400101</v>
          </cell>
          <cell r="DQ51">
            <v>504416.19134402397</v>
          </cell>
          <cell r="DR51">
            <v>6895.7177368633902</v>
          </cell>
          <cell r="DS51">
            <v>16539.696548883701</v>
          </cell>
          <cell r="DT51">
            <v>181962.286506984</v>
          </cell>
          <cell r="DU51">
            <v>143070.51552553099</v>
          </cell>
          <cell r="DV51">
            <v>129060.663912752</v>
          </cell>
          <cell r="DW51">
            <v>40434.247694571</v>
          </cell>
          <cell r="DX51">
            <v>1125.94756791995</v>
          </cell>
          <cell r="DY51">
            <v>2778.3443472563999</v>
          </cell>
          <cell r="DZ51">
            <v>134857.63342603599</v>
          </cell>
          <cell r="EA51">
            <v>497088.92315358302</v>
          </cell>
          <cell r="EB51">
            <v>134550.63719581699</v>
          </cell>
          <cell r="EC51">
            <v>494466.879654994</v>
          </cell>
          <cell r="ED51">
            <v>-3.0499999999999999E-2</v>
          </cell>
          <cell r="EE51">
            <v>34638.505086060497</v>
          </cell>
          <cell r="EF51">
            <v>31200.079748259399</v>
          </cell>
          <cell r="EG51">
            <v>119773.39649642901</v>
          </cell>
          <cell r="EH51">
            <v>0</v>
          </cell>
          <cell r="EI51">
            <v>5132.7587872531103</v>
          </cell>
          <cell r="EJ51">
            <v>11102.997091928301</v>
          </cell>
          <cell r="EK51">
            <v>16235.755879181401</v>
          </cell>
          <cell r="EL51">
            <v>1101.5956242135101</v>
          </cell>
          <cell r="EM51">
            <v>7014.8213736201496</v>
          </cell>
          <cell r="EN51">
            <v>353.66720300026799</v>
          </cell>
          <cell r="EO51">
            <v>2115.59853438546</v>
          </cell>
          <cell r="EP51">
            <v>8503.9870573800399</v>
          </cell>
          <cell r="EQ51">
            <v>3.0499999999999999E-2</v>
          </cell>
          <cell r="ER51">
            <v>423.130313084921</v>
          </cell>
          <cell r="ES51">
            <v>168.30180135710299</v>
          </cell>
          <cell r="ET51">
            <v>350.84607951874199</v>
          </cell>
          <cell r="EU51">
            <v>67.991822882754803</v>
          </cell>
          <cell r="EV51">
            <v>79.999999999999801</v>
          </cell>
          <cell r="EW51">
            <v>42446.449661123697</v>
          </cell>
          <cell r="EX51">
            <v>0</v>
          </cell>
          <cell r="EY51">
            <v>3349.8166457111902</v>
          </cell>
          <cell r="EZ51">
            <v>0</v>
          </cell>
          <cell r="FA51">
            <v>3140.7572352934499</v>
          </cell>
          <cell r="FB51">
            <v>1152.3622205501099</v>
          </cell>
          <cell r="FC51">
            <v>6078.0852529346403</v>
          </cell>
          <cell r="FD51">
            <v>1086.1485822941299</v>
          </cell>
          <cell r="FE51">
            <v>6058.75663383754</v>
          </cell>
          <cell r="FF51">
            <v>151799.62886343201</v>
          </cell>
          <cell r="FG51">
            <v>34803.7292792113</v>
          </cell>
          <cell r="FH51">
            <v>141660.35219012</v>
          </cell>
          <cell r="FI51">
            <v>23349.001779999999</v>
          </cell>
          <cell r="FJ51">
            <v>130959</v>
          </cell>
          <cell r="FK51">
            <v>2380.9169477785599</v>
          </cell>
          <cell r="FL51">
            <v>5678.9447643460098</v>
          </cell>
          <cell r="FM51">
            <v>33194.206554870201</v>
          </cell>
          <cell r="FN51">
            <v>132610.10991488199</v>
          </cell>
          <cell r="FO51">
            <v>26857.2711749259</v>
          </cell>
          <cell r="FP51">
            <v>121759.486130869</v>
          </cell>
          <cell r="FQ51">
            <v>13370.9915315403</v>
          </cell>
          <cell r="FR51">
            <v>58555.673381503999</v>
          </cell>
          <cell r="FS51">
            <v>9339.1464790000009</v>
          </cell>
          <cell r="FT51">
            <v>56987.481</v>
          </cell>
          <cell r="FU51">
            <v>1878.3931402987</v>
          </cell>
          <cell r="FV51">
            <v>4728.6304244522798</v>
          </cell>
          <cell r="FW51">
            <v>0.48483057525610801</v>
          </cell>
          <cell r="FX51">
            <v>5.1707726732750396E-3</v>
          </cell>
          <cell r="FY51">
            <v>8.0883407428653298E-2</v>
          </cell>
          <cell r="FZ51">
            <v>0</v>
          </cell>
          <cell r="GA51">
            <v>0.48483057525610801</v>
          </cell>
          <cell r="GB51">
            <v>8.0883407428653298E-2</v>
          </cell>
          <cell r="GC51">
            <v>36256</v>
          </cell>
          <cell r="GD51">
            <v>2.5000000000000001E-2</v>
          </cell>
          <cell r="GE51">
            <v>1700856.8199394799</v>
          </cell>
          <cell r="GF51">
            <v>655810.44076277898</v>
          </cell>
          <cell r="GG51">
            <v>810494.63547147403</v>
          </cell>
          <cell r="GH51">
            <v>92689.155502115507</v>
          </cell>
          <cell r="GI51">
            <v>6299.6666666666697</v>
          </cell>
          <cell r="GJ51">
            <v>2.51944988556418E-2</v>
          </cell>
          <cell r="GK51">
            <v>-163211</v>
          </cell>
          <cell r="GL51">
            <v>-21663.271138971599</v>
          </cell>
          <cell r="GM51">
            <v>0.78980488695076001</v>
          </cell>
          <cell r="GN51">
            <v>0.78980488695076001</v>
          </cell>
          <cell r="GO51">
            <v>4.9395519589209097E-2</v>
          </cell>
          <cell r="GP51">
            <v>0.88107277973180498</v>
          </cell>
          <cell r="GQ51">
            <v>4.2444680224385502E-2</v>
          </cell>
          <cell r="GR51">
            <v>5.02531912216896E-2</v>
          </cell>
          <cell r="GS51">
            <v>3.1195247011204401E-2</v>
          </cell>
          <cell r="GT51">
            <v>6.02047544575103E-2</v>
          </cell>
          <cell r="GU51">
            <v>5.0417135970170897E-2</v>
          </cell>
          <cell r="GV51">
            <v>4.9756697679556601E-2</v>
          </cell>
          <cell r="GW51">
            <v>5.6092251926530799E-2</v>
          </cell>
          <cell r="GX51">
            <v>0.84697976395073704</v>
          </cell>
          <cell r="GY51">
            <v>0.80909513925361198</v>
          </cell>
          <cell r="GZ51">
            <v>0.80468464658246197</v>
          </cell>
          <cell r="HA51">
            <v>0.595955236867593</v>
          </cell>
          <cell r="HB51">
            <v>172271.057227571</v>
          </cell>
          <cell r="HC51">
            <v>0.02</v>
          </cell>
          <cell r="HD51">
            <v>5.0000000000000001E-3</v>
          </cell>
          <cell r="HE51">
            <v>2.87467378247151E-2</v>
          </cell>
          <cell r="HF51">
            <v>2.8622304659840801E-2</v>
          </cell>
          <cell r="HG51">
            <v>3635.7980331239301</v>
          </cell>
          <cell r="HH51">
            <v>5.7365538222733499E-2</v>
          </cell>
          <cell r="HI51">
            <v>0.74034771459854298</v>
          </cell>
          <cell r="HJ51">
            <v>0.79034977476057899</v>
          </cell>
          <cell r="HK51">
            <v>0.81661129049229597</v>
          </cell>
          <cell r="HL51">
            <v>0.79148391075270397</v>
          </cell>
          <cell r="HM51">
            <v>-0.25</v>
          </cell>
          <cell r="HN51">
            <v>-0.25</v>
          </cell>
          <cell r="HO51">
            <v>0.75</v>
          </cell>
          <cell r="HP51">
            <v>-0.25</v>
          </cell>
          <cell r="HQ51">
            <v>6.6355007437053403E-3</v>
          </cell>
          <cell r="HR51">
            <v>1.75659557392218E-2</v>
          </cell>
          <cell r="HS51">
            <v>9.5921307968072096E-3</v>
          </cell>
          <cell r="HT51">
            <v>1.63953400022844E-2</v>
          </cell>
          <cell r="HU51">
            <v>1.14109104406441</v>
          </cell>
          <cell r="HV51">
            <v>1.02702841744243</v>
          </cell>
          <cell r="HW51">
            <v>1.00168860507119</v>
          </cell>
          <cell r="HX51">
            <v>1.02760822859215</v>
          </cell>
          <cell r="HY51">
            <v>0.78142522604703402</v>
          </cell>
          <cell r="HZ51">
            <v>1.11619283398506</v>
          </cell>
          <cell r="IA51">
            <v>22.714767567201299</v>
          </cell>
          <cell r="IB51">
            <v>0.76525381518491897</v>
          </cell>
          <cell r="IC51">
            <v>0</v>
          </cell>
          <cell r="ID51">
            <v>97906.773994071002</v>
          </cell>
          <cell r="IE51">
            <v>4.9819679620213199E-2</v>
          </cell>
          <cell r="IF51">
            <v>1.0461440647542799</v>
          </cell>
          <cell r="IG51">
            <v>0.118752012480162</v>
          </cell>
          <cell r="IH51">
            <v>1.4999999999999999E-2</v>
          </cell>
          <cell r="II51">
            <v>3.9912705679410699E-3</v>
          </cell>
          <cell r="IJ51">
            <v>0.35199999999999998</v>
          </cell>
          <cell r="IK51">
            <v>6.0066666666666699E-2</v>
          </cell>
          <cell r="IL51">
            <v>2.4084249084249099E-2</v>
          </cell>
          <cell r="IM51">
            <v>4.4999999999999998E-2</v>
          </cell>
          <cell r="IN51">
            <v>0.49</v>
          </cell>
          <cell r="IO51">
            <v>8.1215105757507997E-2</v>
          </cell>
          <cell r="IP51">
            <v>6.1186460762741597E-2</v>
          </cell>
          <cell r="IQ51">
            <v>27.072360395669499</v>
          </cell>
          <cell r="IR51">
            <v>0.17657179915191801</v>
          </cell>
          <cell r="IS51">
            <v>3.4646670690870199E-2</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0.47420593312887799</v>
          </cell>
          <cell r="LB51">
            <v>0</v>
          </cell>
          <cell r="LC51">
            <v>421.92456273753299</v>
          </cell>
          <cell r="LD51">
            <v>46</v>
          </cell>
          <cell r="LE51">
            <v>27128.8659866075</v>
          </cell>
          <cell r="LF51">
            <v>3682.1339321596301</v>
          </cell>
          <cell r="LG51">
            <v>685.52501098456401</v>
          </cell>
          <cell r="LH51">
            <v>1439.07609292899</v>
          </cell>
          <cell r="LI51">
            <v>15317.789284348601</v>
          </cell>
          <cell r="LJ51">
            <v>5.0000000000000001E-3</v>
          </cell>
          <cell r="LK51">
            <v>0</v>
          </cell>
          <cell r="LL51">
            <v>0</v>
          </cell>
          <cell r="LM51">
            <v>2708.1464565152</v>
          </cell>
          <cell r="LN51">
            <v>4076.8936723982501</v>
          </cell>
          <cell r="LO51">
            <v>177.11517116245199</v>
          </cell>
          <cell r="LP51">
            <v>464.57915907824201</v>
          </cell>
          <cell r="LQ51">
            <v>4.1260000000000003E-3</v>
          </cell>
          <cell r="LR51">
            <v>0.256631373213624</v>
          </cell>
          <cell r="LS51">
            <v>0</v>
          </cell>
          <cell r="LT51">
            <v>3972.6357558259501</v>
          </cell>
          <cell r="LU51">
            <v>8637.00707200742</v>
          </cell>
          <cell r="LV51">
            <v>1557.53282824608</v>
          </cell>
          <cell r="LW51">
            <v>16.470200305476698</v>
          </cell>
          <cell r="LX51">
            <v>17.730577431747399</v>
          </cell>
          <cell r="LY51">
            <v>3529.5135401305602</v>
          </cell>
          <cell r="LZ51">
            <v>7.8411501615211592E-3</v>
          </cell>
          <cell r="MA51">
            <v>363.15850088818001</v>
          </cell>
          <cell r="MB51">
            <v>2.5940761254328801E-2</v>
          </cell>
          <cell r="MC51">
            <v>1.6845767300891199E-3</v>
          </cell>
          <cell r="MD51">
            <v>0.323523111230891</v>
          </cell>
          <cell r="ME51">
            <v>0.44973870343945999</v>
          </cell>
          <cell r="MF51">
            <v>192049.718320393</v>
          </cell>
          <cell r="MG51">
            <v>0.155895748118588</v>
          </cell>
          <cell r="MH51">
            <v>0.54118127860681398</v>
          </cell>
          <cell r="MI51">
            <v>0.10985656669777</v>
          </cell>
          <cell r="MJ51">
            <v>0.67313477138720901</v>
          </cell>
          <cell r="MK51">
            <v>0.131829357411029</v>
          </cell>
          <cell r="ML51">
            <v>0.50072160477222205</v>
          </cell>
          <cell r="MM51">
            <v>-1608.4879365514701</v>
          </cell>
          <cell r="MN51">
            <v>3645.4637578418401</v>
          </cell>
          <cell r="MO51">
            <v>181.615836482779</v>
          </cell>
          <cell r="MP51">
            <v>101.304823227336</v>
          </cell>
          <cell r="MQ51">
            <v>35711.264547000901</v>
          </cell>
          <cell r="MR51">
            <v>48.483057525610697</v>
          </cell>
          <cell r="MS51">
            <v>48.483057525610697</v>
          </cell>
          <cell r="MT51">
            <v>0</v>
          </cell>
          <cell r="MU51">
            <v>0</v>
          </cell>
          <cell r="MV51">
            <v>0</v>
          </cell>
          <cell r="MW51">
            <v>0</v>
          </cell>
          <cell r="MX51">
            <v>0</v>
          </cell>
          <cell r="MY51">
            <v>50.765279917822099</v>
          </cell>
          <cell r="MZ51">
            <v>-9.4389636594853705</v>
          </cell>
          <cell r="NA51">
            <v>22.747136376707999</v>
          </cell>
          <cell r="NB51">
            <v>12.0999855460521</v>
          </cell>
          <cell r="NC51">
            <v>79.346264666666301</v>
          </cell>
          <cell r="ND51">
            <v>49</v>
          </cell>
          <cell r="NE51">
            <v>6.0066666666666704</v>
          </cell>
          <cell r="NF51">
            <v>2.4084249084249101</v>
          </cell>
          <cell r="NG51">
            <v>2.5940761254328799</v>
          </cell>
          <cell r="NH51">
            <v>0.16845767300891201</v>
          </cell>
          <cell r="NI51">
            <v>2.67617325205685</v>
          </cell>
          <cell r="NJ51">
            <v>0</v>
          </cell>
          <cell r="NK51">
            <v>0</v>
          </cell>
          <cell r="NL51">
            <v>0</v>
          </cell>
          <cell r="NM51">
            <v>0</v>
          </cell>
          <cell r="NN51">
            <v>0</v>
          </cell>
          <cell r="NO51">
            <v>0</v>
          </cell>
          <cell r="NP51">
            <v>0</v>
          </cell>
          <cell r="NQ51">
            <v>0</v>
          </cell>
          <cell r="NR51">
            <v>0</v>
          </cell>
          <cell r="NS51">
            <v>0</v>
          </cell>
          <cell r="NT51">
            <v>0</v>
          </cell>
          <cell r="NU51">
            <v>602.69371176884101</v>
          </cell>
          <cell r="NV51">
            <v>78.980488695076005</v>
          </cell>
          <cell r="NW51">
            <v>76.931674694086794</v>
          </cell>
          <cell r="NX51">
            <v>0</v>
          </cell>
          <cell r="NY51">
            <v>50.558488371896701</v>
          </cell>
          <cell r="NZ51">
            <v>-2.7823045431058202</v>
          </cell>
          <cell r="OA51">
            <v>40.4351600281204</v>
          </cell>
          <cell r="OB51">
            <v>0</v>
          </cell>
          <cell r="OC51">
            <v>0</v>
          </cell>
          <cell r="OD51">
            <v>-0.97094096824805698</v>
          </cell>
          <cell r="OE51">
            <v>8.9930176266262496</v>
          </cell>
          <cell r="OF51">
            <v>-2.8345482787779899</v>
          </cell>
          <cell r="OG51">
            <v>0</v>
          </cell>
          <cell r="OH51">
            <v>1.6200723346621899</v>
          </cell>
          <cell r="OI51">
            <v>10.9856566697771</v>
          </cell>
          <cell r="OJ51">
            <v>13.1829357411029</v>
          </cell>
          <cell r="OK51">
            <v>-5.5926398356889404</v>
          </cell>
          <cell r="OL51">
            <v>-0.65627848360499996</v>
          </cell>
          <cell r="OM51">
            <v>4.5496320217788497</v>
          </cell>
          <cell r="ON51">
            <v>7.5059834350437802</v>
          </cell>
          <cell r="OO51">
            <v>8.4740198359458496</v>
          </cell>
          <cell r="OP51">
            <v>0</v>
          </cell>
          <cell r="OQ51">
            <v>0</v>
          </cell>
          <cell r="OR51">
            <v>-52.725447471371098</v>
          </cell>
          <cell r="OS51">
            <v>27.117298486692601</v>
          </cell>
          <cell r="OT51">
            <v>79.842745958063702</v>
          </cell>
          <cell r="OU51">
            <v>15.390974599038101</v>
          </cell>
          <cell r="OV51">
            <v>9.9645330536121097</v>
          </cell>
          <cell r="OW51">
            <v>8.2345036617161202</v>
          </cell>
          <cell r="OX51">
            <v>-0.65627848360499996</v>
          </cell>
          <cell r="OY51">
            <v>1.1154351284278401</v>
          </cell>
          <cell r="OZ51">
            <v>-12.110194442516001</v>
          </cell>
          <cell r="PA51">
            <v>14.724386173037701</v>
          </cell>
          <cell r="PB51">
            <v>0.59703534451771201</v>
          </cell>
          <cell r="PC51">
            <v>7.9871177838701097</v>
          </cell>
          <cell r="PD51">
            <v>6.5049132877302904</v>
          </cell>
          <cell r="PE51">
            <v>7.5059834350437802</v>
          </cell>
          <cell r="PF51">
            <v>0</v>
          </cell>
          <cell r="PG51">
            <v>0</v>
          </cell>
          <cell r="PH51">
            <v>0</v>
          </cell>
          <cell r="PI51">
            <v>0</v>
          </cell>
          <cell r="PJ51">
            <v>8.4740198359458496</v>
          </cell>
          <cell r="PK51">
            <v>0</v>
          </cell>
          <cell r="PL51">
            <v>0</v>
          </cell>
          <cell r="PM51">
            <v>0</v>
          </cell>
          <cell r="PN51">
            <v>7.95929780757778</v>
          </cell>
          <cell r="PO51">
            <v>6.9199393583644397</v>
          </cell>
          <cell r="PP51">
            <v>6.2246094714690301</v>
          </cell>
          <cell r="PQ51">
            <v>5.0977899675754203E-2</v>
          </cell>
          <cell r="PR51">
            <v>-554.12</v>
          </cell>
          <cell r="PS51">
            <v>12438.4111262063</v>
          </cell>
          <cell r="PT51">
            <v>3944.4659743944799</v>
          </cell>
          <cell r="PU51">
            <v>6476.0029513848003</v>
          </cell>
          <cell r="PV51">
            <v>3943.3496403978802</v>
          </cell>
          <cell r="PW51">
            <v>1523.9672522783501</v>
          </cell>
          <cell r="PX51">
            <v>1008.68605870856</v>
          </cell>
          <cell r="PY51">
            <v>100.302800673381</v>
          </cell>
          <cell r="PZ51">
            <v>7656.8805639552302</v>
          </cell>
          <cell r="QA51">
            <v>37084</v>
          </cell>
          <cell r="QB51">
            <v>7776.2292028714</v>
          </cell>
          <cell r="QC51">
            <v>0</v>
          </cell>
          <cell r="QD51">
            <v>37356.585916000004</v>
          </cell>
          <cell r="QE51">
            <v>22839.834213742801</v>
          </cell>
          <cell r="QF51">
            <v>-12.169</v>
          </cell>
          <cell r="QG51">
            <v>-685.63763891617396</v>
          </cell>
          <cell r="QH51">
            <v>-119.348638916174</v>
          </cell>
          <cell r="QI51">
            <v>52.8578829217753</v>
          </cell>
          <cell r="QJ51">
            <v>52.8578829217753</v>
          </cell>
          <cell r="QK51">
            <v>0</v>
          </cell>
          <cell r="QL51">
            <v>0</v>
          </cell>
          <cell r="QM51">
            <v>0</v>
          </cell>
          <cell r="QN51">
            <v>0</v>
          </cell>
          <cell r="QO51">
            <v>0</v>
          </cell>
          <cell r="QP51">
            <v>54.195562760815399</v>
          </cell>
          <cell r="QQ51">
            <v>-4.08960310238486</v>
          </cell>
          <cell r="QR51">
            <v>-9.4389636594853705</v>
          </cell>
          <cell r="QS51">
            <v>-9.8777970580808905</v>
          </cell>
          <cell r="QT51">
            <v>2.8686667187275599</v>
          </cell>
          <cell r="QU51">
            <v>36.2818455653317</v>
          </cell>
          <cell r="QV51">
            <v>0</v>
          </cell>
          <cell r="QW51">
            <v>11.576361686112101</v>
          </cell>
          <cell r="QX51">
            <v>79.346264666666301</v>
          </cell>
          <cell r="QY51">
            <v>49</v>
          </cell>
          <cell r="QZ51">
            <v>6.0066666666666704</v>
          </cell>
          <cell r="RA51">
            <v>2.4084249084249101</v>
          </cell>
          <cell r="RB51">
            <v>2.5940761254328799</v>
          </cell>
          <cell r="RC51">
            <v>0.35317932312543598</v>
          </cell>
          <cell r="RD51">
            <v>0</v>
          </cell>
          <cell r="RE51">
            <v>0</v>
          </cell>
          <cell r="RF51">
            <v>0</v>
          </cell>
          <cell r="RG51">
            <v>0</v>
          </cell>
          <cell r="RH51">
            <v>0</v>
          </cell>
          <cell r="RI51">
            <v>0</v>
          </cell>
          <cell r="RJ51">
            <v>3.2404951786253702</v>
          </cell>
          <cell r="RK51">
            <v>0</v>
          </cell>
          <cell r="RL51">
            <v>0</v>
          </cell>
          <cell r="RM51">
            <v>-3.3421208041563299</v>
          </cell>
          <cell r="RN51">
            <v>-0.20992688905346901</v>
          </cell>
          <cell r="RO51">
            <v>0</v>
          </cell>
          <cell r="RP51">
            <v>41560.0571814043</v>
          </cell>
          <cell r="RQ51">
            <v>728.55968773944903</v>
          </cell>
          <cell r="RR51">
            <v>78.980488695076005</v>
          </cell>
          <cell r="RS51">
            <v>76.931674694086794</v>
          </cell>
          <cell r="RT51">
            <v>53.762983446364501</v>
          </cell>
          <cell r="RU51">
            <v>-0.43095998549883602</v>
          </cell>
          <cell r="RV51">
            <v>0</v>
          </cell>
          <cell r="RW51">
            <v>0</v>
          </cell>
          <cell r="RX51">
            <v>-0.41265295289824</v>
          </cell>
          <cell r="RY51">
            <v>0.74279905539167401</v>
          </cell>
          <cell r="RZ51">
            <v>0</v>
          </cell>
          <cell r="SA51">
            <v>-1.20283287133807</v>
          </cell>
          <cell r="SB51">
            <v>0.60602615089946399</v>
          </cell>
          <cell r="SC51">
            <v>11.092847827824199</v>
          </cell>
          <cell r="SD51">
            <v>12.516757605469699</v>
          </cell>
          <cell r="SE51">
            <v>4.7303402413163997</v>
          </cell>
          <cell r="SF51">
            <v>4.0202055232074301</v>
          </cell>
          <cell r="SG51">
            <v>7.7852025424726401</v>
          </cell>
          <cell r="SH51">
            <v>0</v>
          </cell>
          <cell r="SI51">
            <v>0</v>
          </cell>
          <cell r="SJ51">
            <v>-2.7786998367086899</v>
          </cell>
          <cell r="SK51">
            <v>-1.7039386228972899</v>
          </cell>
          <cell r="SL51">
            <v>0</v>
          </cell>
          <cell r="SM51">
            <v>0</v>
          </cell>
          <cell r="SN51">
            <v>-63.674683434195202</v>
          </cell>
          <cell r="SO51">
            <v>-714.58924995959705</v>
          </cell>
          <cell r="SP51">
            <v>25.7912034650303</v>
          </cell>
          <cell r="SQ51">
            <v>89.465886899225495</v>
          </cell>
          <cell r="SR51">
            <v>19.796441472231798</v>
          </cell>
          <cell r="SS51">
            <v>1.4600570521140399</v>
          </cell>
          <cell r="ST51">
            <v>61.271157137394397</v>
          </cell>
          <cell r="SU51">
            <v>3.34347679308171</v>
          </cell>
          <cell r="SV51">
            <v>7.2355016226978401</v>
          </cell>
          <cell r="SW51">
            <v>4.0202055232074301</v>
          </cell>
          <cell r="SX51">
            <v>6.7455387092530303</v>
          </cell>
          <cell r="SY51">
            <v>-7.7075998600512703</v>
          </cell>
          <cell r="SZ51">
            <v>18.389998309040202</v>
          </cell>
          <cell r="TA51">
            <v>0.15334515530943901</v>
          </cell>
          <cell r="TB51">
            <v>3.0203414174433401</v>
          </cell>
          <cell r="TC51">
            <v>4.1974158615085502</v>
          </cell>
          <cell r="TD51">
            <v>-2.7786998367086899</v>
          </cell>
          <cell r="TE51">
            <v>0</v>
          </cell>
          <cell r="TF51">
            <v>0</v>
          </cell>
          <cell r="TG51">
            <v>-1.7039386228972899</v>
          </cell>
          <cell r="TH51">
            <v>0</v>
          </cell>
          <cell r="TI51">
            <v>0</v>
          </cell>
          <cell r="TJ51">
            <v>0</v>
          </cell>
          <cell r="TK51">
            <v>3.2404951786253702</v>
          </cell>
          <cell r="TL51">
            <v>2.6790000269034402</v>
          </cell>
          <cell r="TM51">
            <v>3.3996590969464799</v>
          </cell>
          <cell r="TN51">
            <v>-14.4664058480323</v>
          </cell>
          <cell r="TO51">
            <v>4.5546995699803796</v>
          </cell>
          <cell r="TP51">
            <v>7.6459425407144197</v>
          </cell>
          <cell r="TQ51">
            <v>9.4081609225430007</v>
          </cell>
          <cell r="TR51">
            <v>-2.7047625872396801</v>
          </cell>
          <cell r="TS51">
            <v>16.061188679086602</v>
          </cell>
          <cell r="TT51">
            <v>9.8057153008881794</v>
          </cell>
          <cell r="TU51">
            <v>52.781542434887598</v>
          </cell>
          <cell r="TV51">
            <v>-3.1506472289166298</v>
          </cell>
          <cell r="TW51">
            <v>286038.85870502202</v>
          </cell>
          <cell r="TX51">
            <v>857.66728145291097</v>
          </cell>
          <cell r="TY51">
            <v>145953.84191191901</v>
          </cell>
          <cell r="TZ51">
            <v>42862.402509857398</v>
          </cell>
          <cell r="UA51">
            <v>64348.868718901802</v>
          </cell>
          <cell r="UB51">
            <v>8462.3941375418399</v>
          </cell>
          <cell r="UC51">
            <v>152811.186637028</v>
          </cell>
          <cell r="UD51">
            <v>2.1278526559464201</v>
          </cell>
          <cell r="UE51">
            <v>0.51707726732750403</v>
          </cell>
          <cell r="UF51">
            <v>0.51707726732750403</v>
          </cell>
          <cell r="UG51">
            <v>0.195913472980009</v>
          </cell>
          <cell r="UH51">
            <v>14984.353526082101</v>
          </cell>
          <cell r="UI51">
            <v>111948.54746487799</v>
          </cell>
          <cell r="UJ51">
            <v>103408.931419417</v>
          </cell>
          <cell r="UK51">
            <v>21486.4662090444</v>
          </cell>
          <cell r="UL51">
            <v>22547.902198869098</v>
          </cell>
          <cell r="UM51">
            <v>172271.057227571</v>
          </cell>
          <cell r="UN51">
            <v>9.5921307968072096E-3</v>
          </cell>
          <cell r="UO51">
            <v>1.63953400022844E-2</v>
          </cell>
          <cell r="UP51">
            <v>1.14220025731821</v>
          </cell>
          <cell r="UQ51">
            <v>0</v>
          </cell>
          <cell r="UR51">
            <v>4.5355242099811101E-2</v>
          </cell>
          <cell r="US51">
            <v>0.118752012480162</v>
          </cell>
          <cell r="UT51">
            <v>3.9912705679410699E-3</v>
          </cell>
          <cell r="UU51">
            <v>0.35199999999999998</v>
          </cell>
          <cell r="UV51">
            <v>8.1215105757507997E-2</v>
          </cell>
          <cell r="UW51">
            <v>6.4384079047044698E-2</v>
          </cell>
          <cell r="UX51">
            <v>0.17657179915191801</v>
          </cell>
          <cell r="UY51">
            <v>3.4646670690870199E-2</v>
          </cell>
          <cell r="UZ51">
            <v>27.2399946166171</v>
          </cell>
          <cell r="VA51">
            <v>15.975068386638799</v>
          </cell>
          <cell r="VB51">
            <v>5.2880407019673701</v>
          </cell>
          <cell r="VC51">
            <v>1.34326482434621</v>
          </cell>
          <cell r="VD51">
            <v>-0.18989947774987401</v>
          </cell>
          <cell r="VE51">
            <v>0.179256243867047</v>
          </cell>
          <cell r="VF51">
            <v>-0.237042076833446</v>
          </cell>
          <cell r="VG51">
            <v>-0.237042076833446</v>
          </cell>
          <cell r="VH51">
            <v>1.8294552773639501</v>
          </cell>
          <cell r="VI51">
            <v>1.22158518217462</v>
          </cell>
          <cell r="VJ51">
            <v>1.14609522632331</v>
          </cell>
          <cell r="VK51">
            <v>5.6359241694473601E-2</v>
          </cell>
          <cell r="VL51">
            <v>-0.36780692382772701</v>
          </cell>
          <cell r="VM51">
            <v>-0.36780692382772701</v>
          </cell>
          <cell r="VN51">
            <v>2.4587189217816299E-2</v>
          </cell>
          <cell r="VO51">
            <v>1.4441209527844201E-2</v>
          </cell>
          <cell r="VP51">
            <v>1.49504278570791</v>
          </cell>
          <cell r="VQ51">
            <v>1.1295007047543499</v>
          </cell>
          <cell r="VR51">
            <v>6.1340662027710602</v>
          </cell>
          <cell r="VS51">
            <v>0.940261660502273</v>
          </cell>
          <cell r="VT51">
            <v>132525.028054756</v>
          </cell>
          <cell r="VU51">
            <v>1.00219240988604</v>
          </cell>
          <cell r="VV51">
            <v>134148.144778266</v>
          </cell>
          <cell r="VW51">
            <v>1.43043929401772</v>
          </cell>
          <cell r="VX51">
            <v>1.8492883781403799</v>
          </cell>
          <cell r="VY51">
            <v>-0.54647771495491004</v>
          </cell>
        </row>
        <row r="52">
          <cell r="B52" t="str">
            <v>1981Q4</v>
          </cell>
          <cell r="C52">
            <v>4.8978368245002298E-2</v>
          </cell>
          <cell r="D52">
            <v>0.3</v>
          </cell>
          <cell r="E52">
            <v>0</v>
          </cell>
          <cell r="F52">
            <v>0</v>
          </cell>
          <cell r="G52">
            <v>0</v>
          </cell>
          <cell r="H52">
            <v>1</v>
          </cell>
          <cell r="I52">
            <v>41.1444743023957</v>
          </cell>
          <cell r="J52">
            <v>41.054466085084499</v>
          </cell>
          <cell r="K52">
            <v>41.1444743023957</v>
          </cell>
          <cell r="L52">
            <v>-337.87582704157501</v>
          </cell>
          <cell r="M52">
            <v>5685.4849299999996</v>
          </cell>
          <cell r="N52">
            <v>-68.146479000000895</v>
          </cell>
          <cell r="O52">
            <v>-89.575827041575394</v>
          </cell>
          <cell r="P52">
            <v>5.4621325622272503E-2</v>
          </cell>
          <cell r="Q52">
            <v>-245</v>
          </cell>
          <cell r="R52">
            <v>-4516.2170920033705</v>
          </cell>
          <cell r="S52">
            <v>-9457.4639213968294</v>
          </cell>
          <cell r="T52">
            <v>-309.79000000000002</v>
          </cell>
          <cell r="U52">
            <v>-0.116718176515995</v>
          </cell>
          <cell r="V52">
            <v>-3.3</v>
          </cell>
          <cell r="W52">
            <v>83882.883516431699</v>
          </cell>
          <cell r="X52">
            <v>278586.00039803598</v>
          </cell>
          <cell r="Y52">
            <v>282.70044029125501</v>
          </cell>
          <cell r="Z52">
            <v>207.024529049953</v>
          </cell>
          <cell r="AA52">
            <v>4618.6466713045302</v>
          </cell>
          <cell r="AB52">
            <v>8958.3480276680802</v>
          </cell>
          <cell r="AC52">
            <v>5.6759478976390103E-2</v>
          </cell>
          <cell r="AD52">
            <v>5.6759478976390103E-2</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0.38480653743590798</v>
          </cell>
          <cell r="AV52">
            <v>149225.344047808</v>
          </cell>
          <cell r="AW52">
            <v>140934.402534953</v>
          </cell>
          <cell r="AX52">
            <v>495312.22437347798</v>
          </cell>
          <cell r="AY52">
            <v>48212.322369619702</v>
          </cell>
          <cell r="AZ52">
            <v>503819.77257708798</v>
          </cell>
          <cell r="BA52">
            <v>8153.9593456558696</v>
          </cell>
          <cell r="BB52">
            <v>7990.1381197006203</v>
          </cell>
          <cell r="BC52">
            <v>16465.322799376801</v>
          </cell>
          <cell r="BD52">
            <v>16545.322799376801</v>
          </cell>
          <cell r="BE52">
            <v>6.6548108866742502E-3</v>
          </cell>
          <cell r="BF52">
            <v>1.01171222299086E-2</v>
          </cell>
          <cell r="BG52">
            <v>8.0939516123439796E-3</v>
          </cell>
          <cell r="BH52">
            <v>6.1949718824337698E-3</v>
          </cell>
          <cell r="BI52">
            <v>46817.628367665602</v>
          </cell>
          <cell r="BJ52">
            <v>-7.27589640367004</v>
          </cell>
          <cell r="BK52">
            <v>0</v>
          </cell>
          <cell r="BL52">
            <v>0.120269278959744</v>
          </cell>
          <cell r="BM52">
            <v>132531.00933837899</v>
          </cell>
          <cell r="BN52">
            <v>5452918.7079934999</v>
          </cell>
          <cell r="BO52">
            <v>5793708.0652309703</v>
          </cell>
          <cell r="BP52">
            <v>137009.26951056501</v>
          </cell>
          <cell r="BQ52">
            <v>1.62134575050502E-2</v>
          </cell>
          <cell r="BR52">
            <v>1.0171799949982301</v>
          </cell>
          <cell r="BS52">
            <v>0.12695531189493001</v>
          </cell>
          <cell r="BT52">
            <v>42588.119541009903</v>
          </cell>
          <cell r="BU52">
            <v>0</v>
          </cell>
          <cell r="BV52">
            <v>7685.3912996701902</v>
          </cell>
          <cell r="BW52">
            <v>0</v>
          </cell>
          <cell r="BX52">
            <v>6703.6840000000002</v>
          </cell>
          <cell r="BY52">
            <v>3746.0883815205202</v>
          </cell>
          <cell r="BZ52">
            <v>16872.0039220197</v>
          </cell>
          <cell r="CA52">
            <v>3086.32</v>
          </cell>
          <cell r="CB52">
            <v>15196.743</v>
          </cell>
          <cell r="CC52">
            <v>146691.82912069099</v>
          </cell>
          <cell r="CD52">
            <v>39343.741300059701</v>
          </cell>
          <cell r="CE52">
            <v>145040.03317651601</v>
          </cell>
          <cell r="CF52">
            <v>29034.486710000001</v>
          </cell>
          <cell r="CG52">
            <v>131213</v>
          </cell>
          <cell r="CH52">
            <v>27987.136866219498</v>
          </cell>
          <cell r="CI52">
            <v>104429.12813925301</v>
          </cell>
          <cell r="CJ52">
            <v>23583.544000000002</v>
          </cell>
          <cell r="CK52">
            <v>93647.72</v>
          </cell>
          <cell r="CL52">
            <v>2682.4029857569199</v>
          </cell>
          <cell r="CM52">
            <v>5673.3185138529498</v>
          </cell>
          <cell r="CN52">
            <v>4642.6585316992596</v>
          </cell>
          <cell r="CO52">
            <v>15445.9209852979</v>
          </cell>
          <cell r="CP52">
            <v>3791.2473748860002</v>
          </cell>
          <cell r="CQ52">
            <v>15664.852999999999</v>
          </cell>
          <cell r="CR52">
            <v>13237.202786217</v>
          </cell>
          <cell r="CS52">
            <v>52948.811144868101</v>
          </cell>
          <cell r="CT52">
            <v>0</v>
          </cell>
          <cell r="CU52">
            <v>0</v>
          </cell>
          <cell r="CV52">
            <v>0</v>
          </cell>
          <cell r="CW52">
            <v>0</v>
          </cell>
          <cell r="CX52">
            <v>9271</v>
          </cell>
          <cell r="CY52">
            <v>37084</v>
          </cell>
          <cell r="CZ52">
            <v>13265.3562298244</v>
          </cell>
          <cell r="DA52">
            <v>53061.424919297599</v>
          </cell>
          <cell r="DB52">
            <v>10477.033028661601</v>
          </cell>
          <cell r="DC52">
            <v>41908.132114646498</v>
          </cell>
          <cell r="DD52">
            <v>0</v>
          </cell>
          <cell r="DE52">
            <v>0</v>
          </cell>
          <cell r="DF52">
            <v>0</v>
          </cell>
          <cell r="DG52">
            <v>1</v>
          </cell>
          <cell r="DH52">
            <v>1</v>
          </cell>
          <cell r="DI52">
            <v>1</v>
          </cell>
          <cell r="DJ52">
            <v>1</v>
          </cell>
          <cell r="DK52">
            <v>199467</v>
          </cell>
          <cell r="DL52">
            <v>27570.550691085598</v>
          </cell>
          <cell r="DM52">
            <v>3.0723707227269699E-2</v>
          </cell>
          <cell r="DN52">
            <v>-7.8579396098904103E-2</v>
          </cell>
          <cell r="DO52">
            <v>97959.522652162996</v>
          </cell>
          <cell r="DP52">
            <v>148309.346977023</v>
          </cell>
          <cell r="DQ52">
            <v>504416.19134402397</v>
          </cell>
          <cell r="DR52">
            <v>8064.3835186142896</v>
          </cell>
          <cell r="DS52">
            <v>16539.696548883701</v>
          </cell>
          <cell r="DT52">
            <v>181962.286506984</v>
          </cell>
          <cell r="DU52">
            <v>143888.557076064</v>
          </cell>
          <cell r="DV52">
            <v>130116.14944428101</v>
          </cell>
          <cell r="DW52">
            <v>40434.247694571</v>
          </cell>
          <cell r="DX52">
            <v>1304.62424928413</v>
          </cell>
          <cell r="DY52">
            <v>2778.3443472563999</v>
          </cell>
          <cell r="DZ52">
            <v>144258.63009011</v>
          </cell>
          <cell r="EA52">
            <v>497088.92315358302</v>
          </cell>
          <cell r="EB52">
            <v>143595.83743565201</v>
          </cell>
          <cell r="EC52">
            <v>494466.879654994</v>
          </cell>
          <cell r="ED52">
            <v>-3.0499999999999999E-2</v>
          </cell>
          <cell r="EE52">
            <v>38874.253484707602</v>
          </cell>
          <cell r="EF52">
            <v>30538.283098054901</v>
          </cell>
          <cell r="EG52">
            <v>119773.39649642901</v>
          </cell>
          <cell r="EH52">
            <v>0</v>
          </cell>
          <cell r="EI52">
            <v>4795.1366048647296</v>
          </cell>
          <cell r="EJ52">
            <v>11034.2762524428</v>
          </cell>
          <cell r="EK52">
            <v>15829.4128573075</v>
          </cell>
          <cell r="EL52">
            <v>1229.6569505514401</v>
          </cell>
          <cell r="EM52">
            <v>5687.5043931007103</v>
          </cell>
          <cell r="EN52">
            <v>315.16912699968799</v>
          </cell>
          <cell r="EO52">
            <v>2115.59853438546</v>
          </cell>
          <cell r="EP52">
            <v>9529.5500144954494</v>
          </cell>
          <cell r="EQ52">
            <v>3.0499999999999999E-2</v>
          </cell>
          <cell r="ER52">
            <v>522.04112156082897</v>
          </cell>
          <cell r="ES52">
            <v>337.47388451858598</v>
          </cell>
          <cell r="ET52">
            <v>350.84607951874199</v>
          </cell>
          <cell r="EU52">
            <v>163.82122595524999</v>
          </cell>
          <cell r="EV52">
            <v>79.999999999999801</v>
          </cell>
          <cell r="EW52">
            <v>45278.627635306802</v>
          </cell>
          <cell r="EX52">
            <v>0</v>
          </cell>
          <cell r="EY52">
            <v>3349.8166457111902</v>
          </cell>
          <cell r="EZ52">
            <v>0</v>
          </cell>
          <cell r="FA52">
            <v>3140.7572352934499</v>
          </cell>
          <cell r="FB52">
            <v>1152.3622205501099</v>
          </cell>
          <cell r="FC52">
            <v>6078.0852529346403</v>
          </cell>
          <cell r="FD52">
            <v>1086.1485822941299</v>
          </cell>
          <cell r="FE52">
            <v>6058.75663383754</v>
          </cell>
          <cell r="FF52">
            <v>151799.62886343201</v>
          </cell>
          <cell r="FG52">
            <v>34803.7292792113</v>
          </cell>
          <cell r="FH52">
            <v>141660.35219012</v>
          </cell>
          <cell r="FI52">
            <v>23349.001779999999</v>
          </cell>
          <cell r="FJ52">
            <v>130959</v>
          </cell>
          <cell r="FK52">
            <v>2771.9788127984898</v>
          </cell>
          <cell r="FL52">
            <v>5678.9447643460098</v>
          </cell>
          <cell r="FM52">
            <v>33194.206554870201</v>
          </cell>
          <cell r="FN52">
            <v>132610.10991488199</v>
          </cell>
          <cell r="FO52">
            <v>26857.2711749259</v>
          </cell>
          <cell r="FP52">
            <v>121759.486130869</v>
          </cell>
          <cell r="FQ52">
            <v>13370.9915315403</v>
          </cell>
          <cell r="FR52">
            <v>58555.673381503999</v>
          </cell>
          <cell r="FS52">
            <v>9339.1464790000009</v>
          </cell>
          <cell r="FT52">
            <v>56987.481</v>
          </cell>
          <cell r="FU52">
            <v>2066.86719911196</v>
          </cell>
          <cell r="FV52">
            <v>4728.6304244522798</v>
          </cell>
          <cell r="FW52">
            <v>0.469330033586707</v>
          </cell>
          <cell r="FX52">
            <v>5.1707726732750396E-3</v>
          </cell>
          <cell r="FY52">
            <v>0.102826058113308</v>
          </cell>
          <cell r="FZ52">
            <v>0</v>
          </cell>
          <cell r="GA52">
            <v>0.469330033586707</v>
          </cell>
          <cell r="GB52">
            <v>0.102826058113308</v>
          </cell>
          <cell r="GC52">
            <v>36256</v>
          </cell>
          <cell r="GD52">
            <v>2.5000000000000001E-2</v>
          </cell>
          <cell r="GE52">
            <v>1717603.9497255301</v>
          </cell>
          <cell r="GF52">
            <v>662998.31000516203</v>
          </cell>
          <cell r="GG52">
            <v>817196.25962043798</v>
          </cell>
          <cell r="GH52">
            <v>92689.155502115507</v>
          </cell>
          <cell r="GI52">
            <v>7006.6666666666697</v>
          </cell>
          <cell r="GJ52">
            <v>2.51944988556418E-2</v>
          </cell>
          <cell r="GK52">
            <v>-163211</v>
          </cell>
          <cell r="GL52">
            <v>-21663.271138971599</v>
          </cell>
          <cell r="GM52">
            <v>0.78980488695076001</v>
          </cell>
          <cell r="GN52">
            <v>0.78980488695076001</v>
          </cell>
          <cell r="GO52">
            <v>5.5060656926508598E-2</v>
          </cell>
          <cell r="GP52">
            <v>0.86107178473205404</v>
          </cell>
          <cell r="GQ52">
            <v>4.7319484616096398E-2</v>
          </cell>
          <cell r="GR52">
            <v>5.4375423282415597E-2</v>
          </cell>
          <cell r="GS52">
            <v>3.4722830865948101E-2</v>
          </cell>
          <cell r="GT52">
            <v>6.7681185365774596E-2</v>
          </cell>
          <cell r="GU52">
            <v>5.5414309197195102E-2</v>
          </cell>
          <cell r="GV52">
            <v>5.47812982529867E-2</v>
          </cell>
          <cell r="GW52">
            <v>6.1220468851776601E-2</v>
          </cell>
          <cell r="GX52">
            <v>0.84697976395073704</v>
          </cell>
          <cell r="GY52">
            <v>0.80909513925361198</v>
          </cell>
          <cell r="GZ52">
            <v>0.80468464658246197</v>
          </cell>
          <cell r="HA52">
            <v>0.62831634075496401</v>
          </cell>
          <cell r="HB52">
            <v>172271.057227571</v>
          </cell>
          <cell r="HC52">
            <v>0.02</v>
          </cell>
          <cell r="HD52">
            <v>5.0000000000000001E-3</v>
          </cell>
          <cell r="HE52">
            <v>2.87467378247151E-2</v>
          </cell>
          <cell r="HF52">
            <v>2.8622304659840801E-2</v>
          </cell>
          <cell r="HG52">
            <v>3635.7980331239301</v>
          </cell>
          <cell r="HH52">
            <v>6.2984771684364296E-2</v>
          </cell>
          <cell r="HI52">
            <v>0.74034771459854298</v>
          </cell>
          <cell r="HJ52">
            <v>0.79034977476057899</v>
          </cell>
          <cell r="HK52">
            <v>0.81661129049229597</v>
          </cell>
          <cell r="HL52">
            <v>0.79148391075270397</v>
          </cell>
          <cell r="HM52">
            <v>-0.25</v>
          </cell>
          <cell r="HN52">
            <v>-0.25</v>
          </cell>
          <cell r="HO52">
            <v>-0.25</v>
          </cell>
          <cell r="HP52">
            <v>0.75</v>
          </cell>
          <cell r="HQ52">
            <v>6.6355007437053403E-3</v>
          </cell>
          <cell r="HR52">
            <v>1.7675873157736499E-2</v>
          </cell>
          <cell r="HS52">
            <v>9.5921307968072096E-3</v>
          </cell>
          <cell r="HT52">
            <v>1.63953400022844E-2</v>
          </cell>
          <cell r="HU52">
            <v>1.1411882010657199</v>
          </cell>
          <cell r="HV52">
            <v>1.02702841744243</v>
          </cell>
          <cell r="HW52">
            <v>1.00399843429299</v>
          </cell>
          <cell r="HX52">
            <v>1.0284822381652501</v>
          </cell>
          <cell r="HY52">
            <v>0.78142522604703402</v>
          </cell>
          <cell r="HZ52">
            <v>1.12588491557682</v>
          </cell>
          <cell r="IA52">
            <v>22.714767567201299</v>
          </cell>
          <cell r="IB52">
            <v>0.76680303272527695</v>
          </cell>
          <cell r="IC52">
            <v>0</v>
          </cell>
          <cell r="ID52">
            <v>97906.773994071002</v>
          </cell>
          <cell r="IE52">
            <v>4.9107983289848202E-2</v>
          </cell>
          <cell r="IF52">
            <v>1.0461440647542799</v>
          </cell>
          <cell r="IG52">
            <v>0.118752012480162</v>
          </cell>
          <cell r="IH52">
            <v>1.4999999999999999E-2</v>
          </cell>
          <cell r="II52">
            <v>3.9912705679410699E-3</v>
          </cell>
          <cell r="IJ52">
            <v>0.35199999999999998</v>
          </cell>
          <cell r="IK52">
            <v>6.0066666666666699E-2</v>
          </cell>
          <cell r="IL52">
            <v>2.4084249084249099E-2</v>
          </cell>
          <cell r="IM52">
            <v>4.4999999999999998E-2</v>
          </cell>
          <cell r="IN52">
            <v>0.49</v>
          </cell>
          <cell r="IO52">
            <v>8.1215105757507997E-2</v>
          </cell>
          <cell r="IP52">
            <v>5.3396620036308497E-2</v>
          </cell>
          <cell r="IQ52">
            <v>27.072360395669499</v>
          </cell>
          <cell r="IR52">
            <v>0.17657179915191801</v>
          </cell>
          <cell r="IS52">
            <v>3.4646670690870199E-2</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0.47979978579251997</v>
          </cell>
          <cell r="LB52">
            <v>0</v>
          </cell>
          <cell r="LC52">
            <v>430.61082257051601</v>
          </cell>
          <cell r="LD52">
            <v>47</v>
          </cell>
          <cell r="LE52">
            <v>27128.8659866075</v>
          </cell>
          <cell r="LF52">
            <v>3682.1339321596301</v>
          </cell>
          <cell r="LG52">
            <v>685.52501098456401</v>
          </cell>
          <cell r="LH52">
            <v>1439.07609292899</v>
          </cell>
          <cell r="LI52">
            <v>15317.789284348601</v>
          </cell>
          <cell r="LJ52">
            <v>5.0000000000000001E-3</v>
          </cell>
          <cell r="LK52">
            <v>0</v>
          </cell>
          <cell r="LL52">
            <v>0</v>
          </cell>
          <cell r="LM52">
            <v>2708.1464565152</v>
          </cell>
          <cell r="LN52">
            <v>4076.8936723982501</v>
          </cell>
          <cell r="LO52">
            <v>177.11517116245199</v>
          </cell>
          <cell r="LP52">
            <v>517.67450155067502</v>
          </cell>
          <cell r="LQ52">
            <v>4.1260000000000003E-3</v>
          </cell>
          <cell r="LR52">
            <v>0.25958293330523002</v>
          </cell>
          <cell r="LS52">
            <v>0</v>
          </cell>
          <cell r="LT52">
            <v>3972.6357558259501</v>
          </cell>
          <cell r="LU52">
            <v>8637.00707200742</v>
          </cell>
          <cell r="LV52">
            <v>1557.53282824608</v>
          </cell>
          <cell r="LW52">
            <v>16.470200305476698</v>
          </cell>
          <cell r="LX52">
            <v>17.730577431747399</v>
          </cell>
          <cell r="LY52">
            <v>3529.5135401305602</v>
          </cell>
          <cell r="LZ52">
            <v>7.8411501615211592E-3</v>
          </cell>
          <cell r="MA52">
            <v>363.15850088818001</v>
          </cell>
          <cell r="MB52">
            <v>2.5940761254328801E-2</v>
          </cell>
          <cell r="MC52">
            <v>4.1423833840843098E-3</v>
          </cell>
          <cell r="MD52">
            <v>0.323523111230891</v>
          </cell>
          <cell r="ME52">
            <v>0.45886707509650099</v>
          </cell>
          <cell r="MF52">
            <v>192049.718320393</v>
          </cell>
          <cell r="MG52">
            <v>0.14891919121949501</v>
          </cell>
          <cell r="MH52">
            <v>0.54102344559503801</v>
          </cell>
          <cell r="MI52">
            <v>0.1072573110304</v>
          </cell>
          <cell r="MJ52">
            <v>0.68296277064442001</v>
          </cell>
          <cell r="MK52">
            <v>0.122722673761892</v>
          </cell>
          <cell r="ML52">
            <v>0.51167627647048397</v>
          </cell>
          <cell r="MM52">
            <v>-1608.4879365514701</v>
          </cell>
          <cell r="MN52">
            <v>4004.5023483856999</v>
          </cell>
          <cell r="MO52">
            <v>196.653034408683</v>
          </cell>
          <cell r="MP52">
            <v>109.69253162997001</v>
          </cell>
          <cell r="MQ52">
            <v>35711.264547000901</v>
          </cell>
          <cell r="MR52">
            <v>46.933003358670703</v>
          </cell>
          <cell r="MS52">
            <v>46.933003358670703</v>
          </cell>
          <cell r="MT52">
            <v>0</v>
          </cell>
          <cell r="MU52">
            <v>0</v>
          </cell>
          <cell r="MV52">
            <v>0</v>
          </cell>
          <cell r="MW52">
            <v>0</v>
          </cell>
          <cell r="MX52">
            <v>0</v>
          </cell>
          <cell r="MY52">
            <v>50.457687278161998</v>
          </cell>
          <cell r="MZ52">
            <v>-7.8579396098904102</v>
          </cell>
          <cell r="NA52">
            <v>20.119405851939</v>
          </cell>
          <cell r="NB52">
            <v>13.067605489092299</v>
          </cell>
          <cell r="NC52">
            <v>79.346264666666301</v>
          </cell>
          <cell r="ND52">
            <v>49</v>
          </cell>
          <cell r="NE52">
            <v>6.0066666666666704</v>
          </cell>
          <cell r="NF52">
            <v>2.4084249084249101</v>
          </cell>
          <cell r="NG52">
            <v>2.5940761254328799</v>
          </cell>
          <cell r="NH52">
            <v>0.41423833840843099</v>
          </cell>
          <cell r="NI52">
            <v>2.5351211233964199</v>
          </cell>
          <cell r="NJ52">
            <v>0</v>
          </cell>
          <cell r="NK52">
            <v>0</v>
          </cell>
          <cell r="NL52">
            <v>0</v>
          </cell>
          <cell r="NM52">
            <v>0</v>
          </cell>
          <cell r="NN52">
            <v>0</v>
          </cell>
          <cell r="NO52">
            <v>0</v>
          </cell>
          <cell r="NP52">
            <v>0</v>
          </cell>
          <cell r="NQ52">
            <v>0</v>
          </cell>
          <cell r="NR52">
            <v>0</v>
          </cell>
          <cell r="NS52">
            <v>0</v>
          </cell>
          <cell r="NT52">
            <v>0</v>
          </cell>
          <cell r="NU52">
            <v>515.39706256515205</v>
          </cell>
          <cell r="NV52">
            <v>78.980488695076005</v>
          </cell>
          <cell r="NW52">
            <v>76.931674694086794</v>
          </cell>
          <cell r="NX52">
            <v>0</v>
          </cell>
          <cell r="NY52">
            <v>46.861297864939701</v>
          </cell>
          <cell r="NZ52">
            <v>-14.240726528523901</v>
          </cell>
          <cell r="OA52">
            <v>35.327067884404997</v>
          </cell>
          <cell r="OB52">
            <v>0</v>
          </cell>
          <cell r="OC52">
            <v>0</v>
          </cell>
          <cell r="OD52">
            <v>-2.5158559455726301</v>
          </cell>
          <cell r="OE52">
            <v>10.473375466931399</v>
          </cell>
          <cell r="OF52">
            <v>-2.2954801628403398</v>
          </cell>
          <cell r="OG52">
            <v>0</v>
          </cell>
          <cell r="OH52">
            <v>1.03116383177837</v>
          </cell>
          <cell r="OI52">
            <v>10.7257311030402</v>
          </cell>
          <cell r="OJ52">
            <v>12.2722673761892</v>
          </cell>
          <cell r="OK52">
            <v>-12.870258956448399</v>
          </cell>
          <cell r="OL52">
            <v>-0.14126167092490799</v>
          </cell>
          <cell r="OM52">
            <v>7.6249593941234703</v>
          </cell>
          <cell r="ON52">
            <v>14.4567842704844</v>
          </cell>
          <cell r="OO52">
            <v>27.5876198495476</v>
          </cell>
          <cell r="OP52">
            <v>0</v>
          </cell>
          <cell r="OQ52">
            <v>0</v>
          </cell>
          <cell r="OR52">
            <v>-45.084636968613196</v>
          </cell>
          <cell r="OS52">
            <v>23.4712621697198</v>
          </cell>
          <cell r="OT52">
            <v>68.555899138333004</v>
          </cell>
          <cell r="OU52">
            <v>9.5749987656453808</v>
          </cell>
          <cell r="OV52">
            <v>13.127953278773401</v>
          </cell>
          <cell r="OW52">
            <v>7.3368754134388796</v>
          </cell>
          <cell r="OX52">
            <v>-0.14126167092490799</v>
          </cell>
          <cell r="OY52">
            <v>0.46613054506989798</v>
          </cell>
          <cell r="OZ52">
            <v>-6.13278453067415</v>
          </cell>
          <cell r="PA52">
            <v>11.9040234800151</v>
          </cell>
          <cell r="PB52">
            <v>1.2668919337836799</v>
          </cell>
          <cell r="PC52">
            <v>13.8049514757287</v>
          </cell>
          <cell r="PD52">
            <v>8.4570899700924898</v>
          </cell>
          <cell r="PE52">
            <v>14.4567842704844</v>
          </cell>
          <cell r="PF52">
            <v>0</v>
          </cell>
          <cell r="PG52">
            <v>0</v>
          </cell>
          <cell r="PH52">
            <v>0</v>
          </cell>
          <cell r="PI52">
            <v>0</v>
          </cell>
          <cell r="PJ52">
            <v>27.5876198495476</v>
          </cell>
          <cell r="PK52">
            <v>0</v>
          </cell>
          <cell r="PL52">
            <v>0</v>
          </cell>
          <cell r="PM52">
            <v>0</v>
          </cell>
          <cell r="PN52">
            <v>9.2374832366727109</v>
          </cell>
          <cell r="PO52">
            <v>9.1402871891022706</v>
          </cell>
          <cell r="PP52">
            <v>7.7722128291259196</v>
          </cell>
          <cell r="PQ52">
            <v>5.7289437798924002E-2</v>
          </cell>
          <cell r="PR52">
            <v>-649</v>
          </cell>
          <cell r="PS52">
            <v>14292.411345873499</v>
          </cell>
          <cell r="PT52">
            <v>4398.7986470584101</v>
          </cell>
          <cell r="PU52">
            <v>7139.7416964868498</v>
          </cell>
          <cell r="PV52">
            <v>4334.7264622538296</v>
          </cell>
          <cell r="PW52">
            <v>1674.1262187935299</v>
          </cell>
          <cell r="PX52">
            <v>1130.8890154394801</v>
          </cell>
          <cell r="PY52">
            <v>253</v>
          </cell>
          <cell r="PZ52">
            <v>8607.4832449730802</v>
          </cell>
          <cell r="QA52">
            <v>37084</v>
          </cell>
          <cell r="QB52">
            <v>8983.1491342891204</v>
          </cell>
          <cell r="QC52">
            <v>0</v>
          </cell>
          <cell r="QD52">
            <v>37356.585916000004</v>
          </cell>
          <cell r="QE52">
            <v>25708.285800102702</v>
          </cell>
          <cell r="QF52">
            <v>-11.1</v>
          </cell>
          <cell r="QG52">
            <v>-1035.7658893160501</v>
          </cell>
          <cell r="QH52">
            <v>-375.66588931604701</v>
          </cell>
          <cell r="QI52">
            <v>50.8365176081793</v>
          </cell>
          <cell r="QJ52">
            <v>50.8365176081793</v>
          </cell>
          <cell r="QK52">
            <v>0</v>
          </cell>
          <cell r="QL52">
            <v>0</v>
          </cell>
          <cell r="QM52">
            <v>0</v>
          </cell>
          <cell r="QN52">
            <v>0</v>
          </cell>
          <cell r="QO52">
            <v>0</v>
          </cell>
          <cell r="QP52">
            <v>53.562926090250002</v>
          </cell>
          <cell r="QQ52">
            <v>3.0723707227269701</v>
          </cell>
          <cell r="QR52">
            <v>-7.8579396098904102</v>
          </cell>
          <cell r="QS52">
            <v>-9.5466627195469194</v>
          </cell>
          <cell r="QT52">
            <v>2.74156872113545</v>
          </cell>
          <cell r="QU52">
            <v>30.041615316388999</v>
          </cell>
          <cell r="QV52">
            <v>0</v>
          </cell>
          <cell r="QW52">
            <v>12.123551493794301</v>
          </cell>
          <cell r="QX52">
            <v>79.346264666666301</v>
          </cell>
          <cell r="QY52">
            <v>49</v>
          </cell>
          <cell r="QZ52">
            <v>6.0066666666666704</v>
          </cell>
          <cell r="RA52">
            <v>2.4084249084249101</v>
          </cell>
          <cell r="RB52">
            <v>2.5940761254328799</v>
          </cell>
          <cell r="RC52">
            <v>0.37120299982523802</v>
          </cell>
          <cell r="RD52">
            <v>0</v>
          </cell>
          <cell r="RE52">
            <v>0</v>
          </cell>
          <cell r="RF52">
            <v>0</v>
          </cell>
          <cell r="RG52">
            <v>0</v>
          </cell>
          <cell r="RH52">
            <v>0</v>
          </cell>
          <cell r="RI52">
            <v>0</v>
          </cell>
          <cell r="RJ52">
            <v>4.2650512737730999</v>
          </cell>
          <cell r="RK52">
            <v>0</v>
          </cell>
          <cell r="RL52">
            <v>0</v>
          </cell>
          <cell r="RM52">
            <v>-4.3331043079201104</v>
          </cell>
          <cell r="RN52">
            <v>-0.25286215462588801</v>
          </cell>
          <cell r="RO52">
            <v>0</v>
          </cell>
          <cell r="RP52">
            <v>41563.595768926301</v>
          </cell>
          <cell r="RQ52">
            <v>646.897595174765</v>
          </cell>
          <cell r="RR52">
            <v>78.980488695076005</v>
          </cell>
          <cell r="RS52">
            <v>76.931674694086794</v>
          </cell>
          <cell r="RT52">
            <v>51.356332980821101</v>
          </cell>
          <cell r="RU52">
            <v>-4.67237568325812</v>
          </cell>
          <cell r="RV52">
            <v>0</v>
          </cell>
          <cell r="RW52">
            <v>0</v>
          </cell>
          <cell r="RX52">
            <v>-0.41265295289824</v>
          </cell>
          <cell r="RY52">
            <v>4.2515252932156899</v>
          </cell>
          <cell r="RZ52">
            <v>0</v>
          </cell>
          <cell r="SA52">
            <v>-1.53116486306791</v>
          </cell>
          <cell r="SB52">
            <v>0.87627671883758795</v>
          </cell>
          <cell r="SC52">
            <v>10.860177465755999</v>
          </cell>
          <cell r="SD52">
            <v>12.642802629895799</v>
          </cell>
          <cell r="SE52">
            <v>-2.3647682303053901</v>
          </cell>
          <cell r="SF52">
            <v>1.1847029385060499</v>
          </cell>
          <cell r="SG52">
            <v>6.4886289788175899</v>
          </cell>
          <cell r="SH52">
            <v>0</v>
          </cell>
          <cell r="SI52">
            <v>0</v>
          </cell>
          <cell r="SJ52">
            <v>3.1639283358478898</v>
          </cell>
          <cell r="SK52">
            <v>7.1159095788730298</v>
          </cell>
          <cell r="SL52">
            <v>0</v>
          </cell>
          <cell r="SM52">
            <v>0</v>
          </cell>
          <cell r="SN52">
            <v>-56.5700577843959</v>
          </cell>
          <cell r="SO52">
            <v>-634.85757576006199</v>
          </cell>
          <cell r="SP52">
            <v>24.727342214102102</v>
          </cell>
          <cell r="SQ52">
            <v>81.297399998497994</v>
          </cell>
          <cell r="SR52">
            <v>17.145500760154899</v>
          </cell>
          <cell r="SS52">
            <v>1.6951826173228799</v>
          </cell>
          <cell r="ST52">
            <v>61.271157137394397</v>
          </cell>
          <cell r="SU52">
            <v>6.1693919600193103</v>
          </cell>
          <cell r="SV52">
            <v>7.4867235435828796</v>
          </cell>
          <cell r="SW52">
            <v>1.1847029385060499</v>
          </cell>
          <cell r="SX52">
            <v>3.4627053039016702</v>
          </cell>
          <cell r="SY52">
            <v>-9.7826086956521294</v>
          </cell>
          <cell r="SZ52">
            <v>15.805022156573299</v>
          </cell>
          <cell r="TA52">
            <v>0.54414541242640702</v>
          </cell>
          <cell r="TB52">
            <v>5.6439660948555099</v>
          </cell>
          <cell r="TC52">
            <v>4.9601383275515296</v>
          </cell>
          <cell r="TD52">
            <v>3.1639283358478898</v>
          </cell>
          <cell r="TE52">
            <v>0</v>
          </cell>
          <cell r="TF52">
            <v>0</v>
          </cell>
          <cell r="TG52">
            <v>7.1159095788730298</v>
          </cell>
          <cell r="TH52">
            <v>0</v>
          </cell>
          <cell r="TI52">
            <v>0</v>
          </cell>
          <cell r="TJ52">
            <v>0</v>
          </cell>
          <cell r="TK52">
            <v>4.2650512737730999</v>
          </cell>
          <cell r="TL52">
            <v>3.55455975438062</v>
          </cell>
          <cell r="TM52">
            <v>3.4004623336769702</v>
          </cell>
          <cell r="TN52">
            <v>-17.4229681131627</v>
          </cell>
          <cell r="TO52">
            <v>6.1272954217593201</v>
          </cell>
          <cell r="TP52">
            <v>-3.3756230176711401</v>
          </cell>
          <cell r="TQ52">
            <v>8.5248827964007603</v>
          </cell>
          <cell r="TR52">
            <v>-9.2967176146329393</v>
          </cell>
          <cell r="TS52">
            <v>9.5956587783817096</v>
          </cell>
          <cell r="TT52">
            <v>9.3018113718471103</v>
          </cell>
          <cell r="TU52">
            <v>46.761510067708699</v>
          </cell>
          <cell r="TV52">
            <v>-0.31138223119995301</v>
          </cell>
          <cell r="TW52">
            <v>295773.06270833203</v>
          </cell>
          <cell r="TX52">
            <v>967.27145959571601</v>
          </cell>
          <cell r="TY52">
            <v>151333.05346861499</v>
          </cell>
          <cell r="TZ52">
            <v>43644.153405207901</v>
          </cell>
          <cell r="UA52">
            <v>64422.312105277699</v>
          </cell>
          <cell r="UB52">
            <v>8462.3941375418399</v>
          </cell>
          <cell r="UC52">
            <v>162601.553194418</v>
          </cell>
          <cell r="UD52">
            <v>2.0532416414982002</v>
          </cell>
          <cell r="UE52">
            <v>0.51707726732750403</v>
          </cell>
          <cell r="UF52">
            <v>0.51707726732750403</v>
          </cell>
          <cell r="UG52">
            <v>0.195913472980009</v>
          </cell>
          <cell r="UH52">
            <v>14984.353526082101</v>
          </cell>
          <cell r="UI52">
            <v>111948.54746487799</v>
          </cell>
          <cell r="UJ52">
            <v>105293.481297744</v>
          </cell>
          <cell r="UK52">
            <v>20778.1587000699</v>
          </cell>
          <cell r="UL52">
            <v>23152.922319975401</v>
          </cell>
          <cell r="UM52">
            <v>172271.057227571</v>
          </cell>
          <cell r="UN52">
            <v>9.5921307968072096E-3</v>
          </cell>
          <cell r="UO52">
            <v>1.63953400022844E-2</v>
          </cell>
          <cell r="UP52">
            <v>1.1415444450660599</v>
          </cell>
          <cell r="UQ52">
            <v>0</v>
          </cell>
          <cell r="UR52">
            <v>4.75125462975729E-2</v>
          </cell>
          <cell r="US52">
            <v>0.118752012480162</v>
          </cell>
          <cell r="UT52">
            <v>3.9912705679410699E-3</v>
          </cell>
          <cell r="UU52">
            <v>0.35199999999999998</v>
          </cell>
          <cell r="UV52">
            <v>8.1215105757507997E-2</v>
          </cell>
          <cell r="UW52">
            <v>6.3717585351396502E-2</v>
          </cell>
          <cell r="UX52">
            <v>0.17657179915191801</v>
          </cell>
          <cell r="UY52">
            <v>3.4646670690870199E-2</v>
          </cell>
          <cell r="UZ52">
            <v>25.629574713816599</v>
          </cell>
          <cell r="VA52">
            <v>15.247996920200199</v>
          </cell>
          <cell r="VB52">
            <v>6.9851087201742104</v>
          </cell>
          <cell r="VC52">
            <v>1.2006476305112399</v>
          </cell>
          <cell r="VD52">
            <v>-3.8146818033800697E-2</v>
          </cell>
          <cell r="VE52">
            <v>0.69835899414406699</v>
          </cell>
          <cell r="VF52">
            <v>-3.4911900873667499</v>
          </cell>
          <cell r="VG52">
            <v>-3.4911900873667499</v>
          </cell>
          <cell r="VH52">
            <v>3.3415099323983899</v>
          </cell>
          <cell r="VI52">
            <v>1.2576225915214101</v>
          </cell>
          <cell r="VJ52">
            <v>0.33870164077078202</v>
          </cell>
          <cell r="VK52">
            <v>0.54414541242640901</v>
          </cell>
          <cell r="VL52">
            <v>-1.35799856882784</v>
          </cell>
          <cell r="VM52">
            <v>-1.35799856882784</v>
          </cell>
          <cell r="VN52">
            <v>2.4589133439155801E-2</v>
          </cell>
          <cell r="VO52">
            <v>1.18017437373759E-2</v>
          </cell>
          <cell r="VP52">
            <v>2.54835594518243</v>
          </cell>
          <cell r="VQ52">
            <v>1.04995711282641</v>
          </cell>
          <cell r="VR52">
            <v>7.4389181864623604</v>
          </cell>
          <cell r="VS52">
            <v>0.84690861787692895</v>
          </cell>
          <cell r="VT52">
            <v>132521.49984266801</v>
          </cell>
          <cell r="VU52">
            <v>1.00219240988604</v>
          </cell>
          <cell r="VV52">
            <v>141991.717305572</v>
          </cell>
          <cell r="VW52">
            <v>1.4547820398501099</v>
          </cell>
          <cell r="VX52">
            <v>1.78612930223779</v>
          </cell>
          <cell r="VY52">
            <v>-0.59297954802021302</v>
          </cell>
        </row>
        <row r="53">
          <cell r="B53" t="str">
            <v>1982Q1</v>
          </cell>
          <cell r="C53">
            <v>4.8978368245002298E-2</v>
          </cell>
          <cell r="D53">
            <v>0.3</v>
          </cell>
          <cell r="E53">
            <v>1</v>
          </cell>
          <cell r="F53">
            <v>0</v>
          </cell>
          <cell r="G53">
            <v>0</v>
          </cell>
          <cell r="H53">
            <v>0</v>
          </cell>
          <cell r="I53">
            <v>41.1444743023957</v>
          </cell>
          <cell r="J53">
            <v>41.054466085084499</v>
          </cell>
          <cell r="K53">
            <v>41.1444743023957</v>
          </cell>
          <cell r="L53">
            <v>-651.42848158290406</v>
          </cell>
          <cell r="M53">
            <v>5685.4849299999996</v>
          </cell>
          <cell r="N53">
            <v>-68.146479000000895</v>
          </cell>
          <cell r="O53">
            <v>-449.82848158290398</v>
          </cell>
          <cell r="P53">
            <v>6.1213320718479201E-2</v>
          </cell>
          <cell r="Q53">
            <v>-195</v>
          </cell>
          <cell r="R53">
            <v>-3088.5587974660398</v>
          </cell>
          <cell r="S53">
            <v>-13275.590691036001</v>
          </cell>
          <cell r="T53">
            <v>-649</v>
          </cell>
          <cell r="U53">
            <v>-0.116081257452814</v>
          </cell>
          <cell r="V53">
            <v>-6.6</v>
          </cell>
          <cell r="W53">
            <v>69434.621139692405</v>
          </cell>
          <cell r="X53">
            <v>295773.06270833203</v>
          </cell>
          <cell r="Y53">
            <v>309.66350200450501</v>
          </cell>
          <cell r="Z53">
            <v>226.76986495102</v>
          </cell>
          <cell r="AA53">
            <v>4169.6995675427697</v>
          </cell>
          <cell r="AB53">
            <v>14292.411345873499</v>
          </cell>
          <cell r="AC53">
            <v>6.2611605237550605E-2</v>
          </cell>
          <cell r="AD53">
            <v>6.2611605237550605E-2</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0.36125046744755801</v>
          </cell>
          <cell r="AV53">
            <v>127984.626879577</v>
          </cell>
          <cell r="AW53">
            <v>125632.342528611</v>
          </cell>
          <cell r="AX53">
            <v>519880.395855674</v>
          </cell>
          <cell r="AY53">
            <v>42859.129649711402</v>
          </cell>
          <cell r="AZ53">
            <v>532255.18972051702</v>
          </cell>
          <cell r="BA53">
            <v>8246.4534685982198</v>
          </cell>
          <cell r="BB53">
            <v>7875.0719354372504</v>
          </cell>
          <cell r="BC53">
            <v>25830.9516894187</v>
          </cell>
          <cell r="BD53">
            <v>26083.9516894187</v>
          </cell>
          <cell r="BE53">
            <v>6.75117824465066E-3</v>
          </cell>
          <cell r="BF53">
            <v>1.0091893999019099E-2</v>
          </cell>
          <cell r="BG53">
            <v>7.9749569443275901E-3</v>
          </cell>
          <cell r="BH53">
            <v>6.1923056749266098E-3</v>
          </cell>
          <cell r="BI53">
            <v>46817.628367665602</v>
          </cell>
          <cell r="BJ53">
            <v>-18.8804568505176</v>
          </cell>
          <cell r="BK53">
            <v>0</v>
          </cell>
          <cell r="BL53">
            <v>0.140847482295794</v>
          </cell>
          <cell r="BM53">
            <v>132531.00933837899</v>
          </cell>
          <cell r="BN53">
            <v>5452918.7079934999</v>
          </cell>
          <cell r="BO53">
            <v>5793708.0652309703</v>
          </cell>
          <cell r="BP53">
            <v>137009.26951056501</v>
          </cell>
          <cell r="BQ53">
            <v>1.62134575050502E-2</v>
          </cell>
          <cell r="BR53">
            <v>1.0171799949982301</v>
          </cell>
          <cell r="BS53">
            <v>0.15424823841066099</v>
          </cell>
          <cell r="BT53">
            <v>27057.181907775401</v>
          </cell>
          <cell r="BU53">
            <v>0</v>
          </cell>
          <cell r="BV53">
            <v>7685.3912996701902</v>
          </cell>
          <cell r="BW53">
            <v>0</v>
          </cell>
          <cell r="BX53">
            <v>6703.6840000000002</v>
          </cell>
          <cell r="BY53">
            <v>3746.0883815205202</v>
          </cell>
          <cell r="BZ53">
            <v>16872.0039220197</v>
          </cell>
          <cell r="CA53">
            <v>3086.32</v>
          </cell>
          <cell r="CB53">
            <v>15196.743</v>
          </cell>
          <cell r="CC53">
            <v>151333.05346861499</v>
          </cell>
          <cell r="CD53">
            <v>39343.741300059701</v>
          </cell>
          <cell r="CE53">
            <v>145040.03317651601</v>
          </cell>
          <cell r="CF53">
            <v>29034.486710000001</v>
          </cell>
          <cell r="CG53">
            <v>131213</v>
          </cell>
          <cell r="CH53">
            <v>27987.136866219498</v>
          </cell>
          <cell r="CI53">
            <v>104429.12813925301</v>
          </cell>
          <cell r="CJ53">
            <v>23583.544000000002</v>
          </cell>
          <cell r="CK53">
            <v>93647.72</v>
          </cell>
          <cell r="CL53">
            <v>1971.99065575123</v>
          </cell>
          <cell r="CM53">
            <v>8607.4832449730802</v>
          </cell>
          <cell r="CN53">
            <v>4642.6585316992596</v>
          </cell>
          <cell r="CO53">
            <v>15445.9209852979</v>
          </cell>
          <cell r="CP53">
            <v>3791.2473748860002</v>
          </cell>
          <cell r="CQ53">
            <v>15664.852999999999</v>
          </cell>
          <cell r="CR53">
            <v>13237.202786217</v>
          </cell>
          <cell r="CS53">
            <v>52948.811144868101</v>
          </cell>
          <cell r="CT53">
            <v>0</v>
          </cell>
          <cell r="CU53">
            <v>0</v>
          </cell>
          <cell r="CV53">
            <v>0</v>
          </cell>
          <cell r="CW53">
            <v>0</v>
          </cell>
          <cell r="CX53">
            <v>9271</v>
          </cell>
          <cell r="CY53">
            <v>37084</v>
          </cell>
          <cell r="CZ53">
            <v>13265.3562298244</v>
          </cell>
          <cell r="DA53">
            <v>53061.424919297599</v>
          </cell>
          <cell r="DB53">
            <v>10477.033028661601</v>
          </cell>
          <cell r="DC53">
            <v>41908.132114646498</v>
          </cell>
          <cell r="DD53">
            <v>1</v>
          </cell>
          <cell r="DE53">
            <v>1</v>
          </cell>
          <cell r="DF53">
            <v>1</v>
          </cell>
          <cell r="DG53">
            <v>1</v>
          </cell>
          <cell r="DH53">
            <v>0</v>
          </cell>
          <cell r="DI53">
            <v>0</v>
          </cell>
          <cell r="DJ53">
            <v>0</v>
          </cell>
          <cell r="DK53">
            <v>199467</v>
          </cell>
          <cell r="DL53">
            <v>26474.482832161601</v>
          </cell>
          <cell r="DM53">
            <v>-0.120568237628948</v>
          </cell>
          <cell r="DN53">
            <v>-5.4765350704374098E-2</v>
          </cell>
          <cell r="DO53">
            <v>105293.481297744</v>
          </cell>
          <cell r="DP53">
            <v>127221.944189862</v>
          </cell>
          <cell r="DQ53">
            <v>525929.80053806002</v>
          </cell>
          <cell r="DR53">
            <v>7796.6249870153197</v>
          </cell>
          <cell r="DS53">
            <v>25708.285800102702</v>
          </cell>
          <cell r="DT53">
            <v>181962.286506984</v>
          </cell>
          <cell r="DU53">
            <v>144663.804098747</v>
          </cell>
          <cell r="DV53">
            <v>131118.795427228</v>
          </cell>
          <cell r="DW53">
            <v>40434.247694571</v>
          </cell>
          <cell r="DX53">
            <v>1412.77301354768</v>
          </cell>
          <cell r="DY53">
            <v>4398.7986470584201</v>
          </cell>
          <cell r="DZ53">
            <v>124928.825485108</v>
          </cell>
          <cell r="EA53">
            <v>513992.24475030001</v>
          </cell>
          <cell r="EB53">
            <v>123989.092699243</v>
          </cell>
          <cell r="EC53">
            <v>512043.00035795203</v>
          </cell>
          <cell r="ED53">
            <v>-3.0499999999999999E-2</v>
          </cell>
          <cell r="EE53">
            <v>43775.962263700298</v>
          </cell>
          <cell r="EF53">
            <v>30230.658965276201</v>
          </cell>
          <cell r="EG53">
            <v>121192.355444271</v>
          </cell>
          <cell r="EH53">
            <v>0</v>
          </cell>
          <cell r="EI53">
            <v>4350.4842190465297</v>
          </cell>
          <cell r="EJ53">
            <v>11718.685859097001</v>
          </cell>
          <cell r="EK53">
            <v>16069.170078143499</v>
          </cell>
          <cell r="EL53">
            <v>1415.2897702181899</v>
          </cell>
          <cell r="EM53">
            <v>5251.3863030919001</v>
          </cell>
          <cell r="EN53">
            <v>322.06859678533999</v>
          </cell>
          <cell r="EO53">
            <v>2115.59853438546</v>
          </cell>
          <cell r="EP53">
            <v>8969.7273962166801</v>
          </cell>
          <cell r="EQ53">
            <v>3.0499999999999999E-2</v>
          </cell>
          <cell r="ER53">
            <v>555.24098734325696</v>
          </cell>
          <cell r="ES53">
            <v>501.30983065521002</v>
          </cell>
          <cell r="ET53">
            <v>745.54791897732503</v>
          </cell>
          <cell r="EU53">
            <v>371.381533160966</v>
          </cell>
          <cell r="EV53">
            <v>253</v>
          </cell>
          <cell r="EW53">
            <v>34323.454967771097</v>
          </cell>
          <cell r="EX53">
            <v>0</v>
          </cell>
          <cell r="EY53">
            <v>3349.8166457111902</v>
          </cell>
          <cell r="EZ53">
            <v>0</v>
          </cell>
          <cell r="FA53">
            <v>3140.7572352934499</v>
          </cell>
          <cell r="FB53">
            <v>1152.3622205501099</v>
          </cell>
          <cell r="FC53">
            <v>6078.0852529346403</v>
          </cell>
          <cell r="FD53">
            <v>1086.1485822941299</v>
          </cell>
          <cell r="FE53">
            <v>6058.75663383754</v>
          </cell>
          <cell r="FF53">
            <v>162601.553194418</v>
          </cell>
          <cell r="FG53">
            <v>34803.7292792113</v>
          </cell>
          <cell r="FH53">
            <v>141660.35219012</v>
          </cell>
          <cell r="FI53">
            <v>23349.001779999999</v>
          </cell>
          <cell r="FJ53">
            <v>130959</v>
          </cell>
          <cell r="FK53">
            <v>2421.8191373341301</v>
          </cell>
          <cell r="FL53">
            <v>8983.1491342891295</v>
          </cell>
          <cell r="FM53">
            <v>33194.206554870201</v>
          </cell>
          <cell r="FN53">
            <v>132610.10991488199</v>
          </cell>
          <cell r="FO53">
            <v>26857.2711749259</v>
          </cell>
          <cell r="FP53">
            <v>121759.486130869</v>
          </cell>
          <cell r="FQ53">
            <v>13370.9915315403</v>
          </cell>
          <cell r="FR53">
            <v>58555.673381503999</v>
          </cell>
          <cell r="FS53">
            <v>9339.1464790000009</v>
          </cell>
          <cell r="FT53">
            <v>56987.481</v>
          </cell>
          <cell r="FU53">
            <v>2292.5993543467898</v>
          </cell>
          <cell r="FV53">
            <v>7139.7416964868498</v>
          </cell>
          <cell r="FW53">
            <v>0.43512286742839201</v>
          </cell>
          <cell r="FX53">
            <v>5.1707726732750396E-3</v>
          </cell>
          <cell r="FY53">
            <v>0.103103946102021</v>
          </cell>
          <cell r="FZ53">
            <v>0</v>
          </cell>
          <cell r="GA53">
            <v>0.43512286742839201</v>
          </cell>
          <cell r="GB53">
            <v>0.103103946102021</v>
          </cell>
          <cell r="GC53">
            <v>36256</v>
          </cell>
          <cell r="GD53">
            <v>2.5000000000000001E-2</v>
          </cell>
          <cell r="GE53">
            <v>1734079.39154857</v>
          </cell>
          <cell r="GF53">
            <v>670349.48654318706</v>
          </cell>
          <cell r="GG53">
            <v>823080.654513299</v>
          </cell>
          <cell r="GH53">
            <v>92689.155502115507</v>
          </cell>
          <cell r="GI53">
            <v>7696.6666666666697</v>
          </cell>
          <cell r="GJ53">
            <v>2.51944988556418E-2</v>
          </cell>
          <cell r="GK53">
            <v>-163211</v>
          </cell>
          <cell r="GL53">
            <v>-21663.271138971599</v>
          </cell>
          <cell r="GM53">
            <v>0.78980488695076001</v>
          </cell>
          <cell r="GN53">
            <v>0.78980488695076001</v>
          </cell>
          <cell r="GO53">
            <v>6.0052168487445802E-2</v>
          </cell>
          <cell r="GP53">
            <v>0.86407178398205398</v>
          </cell>
          <cell r="GQ53">
            <v>5.3363573615550497E-2</v>
          </cell>
          <cell r="GR53">
            <v>6.1283649111507799E-2</v>
          </cell>
          <cell r="GS53">
            <v>3.8821538267939298E-2</v>
          </cell>
          <cell r="GT53">
            <v>7.5836896475863905E-2</v>
          </cell>
          <cell r="GU53">
            <v>6.1330204672947503E-2</v>
          </cell>
          <cell r="GV53">
            <v>6.19016568527435E-2</v>
          </cell>
          <cell r="GW53">
            <v>7.0558722588042494E-2</v>
          </cell>
          <cell r="GX53">
            <v>0.84697976395073704</v>
          </cell>
          <cell r="GY53">
            <v>0.80909513925361198</v>
          </cell>
          <cell r="GZ53">
            <v>0.80468464658246197</v>
          </cell>
          <cell r="HA53">
            <v>0.57489971497075898</v>
          </cell>
          <cell r="HB53">
            <v>172271.057227571</v>
          </cell>
          <cell r="HC53">
            <v>0.02</v>
          </cell>
          <cell r="HD53">
            <v>5.0000000000000001E-3</v>
          </cell>
          <cell r="HE53">
            <v>2.87467378247151E-2</v>
          </cell>
          <cell r="HF53">
            <v>2.8622304659840801E-2</v>
          </cell>
          <cell r="HG53">
            <v>3635.7980331239301</v>
          </cell>
          <cell r="HH53">
            <v>7.28823372098681E-2</v>
          </cell>
          <cell r="HI53">
            <v>0.74034771459854298</v>
          </cell>
          <cell r="HJ53">
            <v>0.79034977476057899</v>
          </cell>
          <cell r="HK53">
            <v>0.81661129049229597</v>
          </cell>
          <cell r="HL53">
            <v>0.79148391075270397</v>
          </cell>
          <cell r="HM53">
            <v>0.75</v>
          </cell>
          <cell r="HN53">
            <v>-0.25</v>
          </cell>
          <cell r="HO53">
            <v>-0.25</v>
          </cell>
          <cell r="HP53">
            <v>-0.25</v>
          </cell>
          <cell r="HQ53">
            <v>6.6355007437053403E-3</v>
          </cell>
          <cell r="HR53">
            <v>1.7772240515712901E-2</v>
          </cell>
          <cell r="HS53">
            <v>9.5921307968072096E-3</v>
          </cell>
          <cell r="HT53">
            <v>1.63953400022844E-2</v>
          </cell>
          <cell r="HU53">
            <v>1.1417873375693399</v>
          </cell>
          <cell r="HV53">
            <v>1.02702841744243</v>
          </cell>
          <cell r="HW53">
            <v>1.00855505392318</v>
          </cell>
          <cell r="HX53">
            <v>0.94824836365836795</v>
          </cell>
          <cell r="HY53">
            <v>0.78142522604703402</v>
          </cell>
          <cell r="HZ53">
            <v>1.1513466252582101</v>
          </cell>
          <cell r="IA53">
            <v>22.714767567201299</v>
          </cell>
          <cell r="IB53">
            <v>0.74565707003701998</v>
          </cell>
          <cell r="IC53">
            <v>0</v>
          </cell>
          <cell r="ID53">
            <v>97906.773994071002</v>
          </cell>
          <cell r="IE53">
            <v>4.7734401653025803E-2</v>
          </cell>
          <cell r="IF53">
            <v>1.0461440647542799</v>
          </cell>
          <cell r="IG53">
            <v>0.118752012480162</v>
          </cell>
          <cell r="IH53">
            <v>1.4999999999999999E-2</v>
          </cell>
          <cell r="II53">
            <v>3.9912705679410699E-3</v>
          </cell>
          <cell r="IJ53">
            <v>0.35199999999999998</v>
          </cell>
          <cell r="IK53">
            <v>6.0066666666666699E-2</v>
          </cell>
          <cell r="IL53">
            <v>2.4084249084249099E-2</v>
          </cell>
          <cell r="IM53">
            <v>4.4999999999999998E-2</v>
          </cell>
          <cell r="IN53">
            <v>0.49</v>
          </cell>
          <cell r="IO53">
            <v>8.1215105757507997E-2</v>
          </cell>
          <cell r="IP53">
            <v>5.4109184893517598E-2</v>
          </cell>
          <cell r="IQ53">
            <v>27.072360395669499</v>
          </cell>
          <cell r="IR53">
            <v>0.17657179915191801</v>
          </cell>
          <cell r="IS53">
            <v>3.4646670690870199E-2</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0.47509029324125901</v>
          </cell>
          <cell r="LB53">
            <v>0</v>
          </cell>
          <cell r="LC53">
            <v>421.86902296783097</v>
          </cell>
          <cell r="LD53">
            <v>48</v>
          </cell>
          <cell r="LE53">
            <v>27128.8659866075</v>
          </cell>
          <cell r="LF53">
            <v>3682.1339321596301</v>
          </cell>
          <cell r="LG53">
            <v>685.52501098456401</v>
          </cell>
          <cell r="LH53">
            <v>1439.07609292899</v>
          </cell>
          <cell r="LI53">
            <v>15317.789284348601</v>
          </cell>
          <cell r="LJ53">
            <v>5.0000000000000001E-3</v>
          </cell>
          <cell r="LK53">
            <v>0</v>
          </cell>
          <cell r="LL53">
            <v>0</v>
          </cell>
          <cell r="LM53">
            <v>2708.1464565152</v>
          </cell>
          <cell r="LN53">
            <v>4076.8936723982501</v>
          </cell>
          <cell r="LO53">
            <v>177.11517116245199</v>
          </cell>
          <cell r="LP53">
            <v>575.67880392049403</v>
          </cell>
          <cell r="LQ53">
            <v>4.1260000000000003E-3</v>
          </cell>
          <cell r="LR53">
            <v>0.25724547867877501</v>
          </cell>
          <cell r="LS53">
            <v>0</v>
          </cell>
          <cell r="LT53">
            <v>3972.6357558259501</v>
          </cell>
          <cell r="LU53">
            <v>8637.00707200742</v>
          </cell>
          <cell r="LV53">
            <v>1557.53282824608</v>
          </cell>
          <cell r="LW53">
            <v>16.470200305476698</v>
          </cell>
          <cell r="LX53">
            <v>17.730577431747399</v>
          </cell>
          <cell r="LY53">
            <v>3529.5135401305602</v>
          </cell>
          <cell r="LZ53">
            <v>1.3141812426574201E-2</v>
          </cell>
          <cell r="MA53">
            <v>363.15850088818001</v>
          </cell>
          <cell r="MB53">
            <v>2.5940761254328801E-2</v>
          </cell>
          <cell r="MC53">
            <v>1.46901515310436E-2</v>
          </cell>
          <cell r="MD53">
            <v>0.323523111230891</v>
          </cell>
          <cell r="ME53">
            <v>0.46879573103032401</v>
          </cell>
          <cell r="MF53">
            <v>192049.718320393</v>
          </cell>
          <cell r="MG53">
            <v>0.143966669313568</v>
          </cell>
          <cell r="MH53">
            <v>0.54146650087026904</v>
          </cell>
          <cell r="MI53">
            <v>9.9069570906972895E-2</v>
          </cell>
          <cell r="MJ53">
            <v>0.69395940026035396</v>
          </cell>
          <cell r="MK53">
            <v>0.120860347097507</v>
          </cell>
          <cell r="ML53">
            <v>0.52163351581399298</v>
          </cell>
          <cell r="MM53">
            <v>-1608.4879365514701</v>
          </cell>
          <cell r="MN53">
            <v>4382.16754177444</v>
          </cell>
          <cell r="MO53">
            <v>209.18014554991399</v>
          </cell>
          <cell r="MP53">
            <v>116.680120401349</v>
          </cell>
          <cell r="MQ53">
            <v>35711.264547000901</v>
          </cell>
          <cell r="MR53">
            <v>43.512286742839301</v>
          </cell>
          <cell r="MS53">
            <v>43.512286742839301</v>
          </cell>
          <cell r="MT53">
            <v>0</v>
          </cell>
          <cell r="MU53">
            <v>0</v>
          </cell>
          <cell r="MV53">
            <v>0</v>
          </cell>
          <cell r="MW53">
            <v>0</v>
          </cell>
          <cell r="MX53">
            <v>0</v>
          </cell>
          <cell r="MY53">
            <v>45.170888620828499</v>
          </cell>
          <cell r="MZ53">
            <v>-5.4765350704374098</v>
          </cell>
          <cell r="NA53">
            <v>31.677768573229901</v>
          </cell>
          <cell r="NB53">
            <v>15.303486881212701</v>
          </cell>
          <cell r="NC53">
            <v>79.346264666666301</v>
          </cell>
          <cell r="ND53">
            <v>49</v>
          </cell>
          <cell r="NE53">
            <v>6.0066666666666704</v>
          </cell>
          <cell r="NF53">
            <v>2.4084249084249101</v>
          </cell>
          <cell r="NG53">
            <v>2.5940761254328799</v>
          </cell>
          <cell r="NH53">
            <v>1.46901515310436</v>
          </cell>
          <cell r="NI53">
            <v>2.40355722041186</v>
          </cell>
          <cell r="NJ53">
            <v>0</v>
          </cell>
          <cell r="NK53">
            <v>0</v>
          </cell>
          <cell r="NL53">
            <v>0</v>
          </cell>
          <cell r="NM53">
            <v>0</v>
          </cell>
          <cell r="NN53">
            <v>0</v>
          </cell>
          <cell r="NO53">
            <v>0</v>
          </cell>
          <cell r="NP53">
            <v>0</v>
          </cell>
          <cell r="NQ53">
            <v>0</v>
          </cell>
          <cell r="NR53">
            <v>0</v>
          </cell>
          <cell r="NS53">
            <v>0</v>
          </cell>
          <cell r="NT53">
            <v>0</v>
          </cell>
          <cell r="NU53">
            <v>533.37716240607404</v>
          </cell>
          <cell r="NV53">
            <v>78.980488695076005</v>
          </cell>
          <cell r="NW53">
            <v>76.931674694086794</v>
          </cell>
          <cell r="NX53">
            <v>0</v>
          </cell>
          <cell r="NY53">
            <v>47.645954604465501</v>
          </cell>
          <cell r="NZ53">
            <v>-17.751177825507501</v>
          </cell>
          <cell r="OA53">
            <v>43.502066305348201</v>
          </cell>
          <cell r="OB53">
            <v>0</v>
          </cell>
          <cell r="OC53">
            <v>0</v>
          </cell>
          <cell r="OD53">
            <v>0.18750151991349101</v>
          </cell>
          <cell r="OE53">
            <v>-0.83659240178235506</v>
          </cell>
          <cell r="OF53">
            <v>-0.392828248642552</v>
          </cell>
          <cell r="OG53">
            <v>0</v>
          </cell>
          <cell r="OH53">
            <v>0.66110817381117604</v>
          </cell>
          <cell r="OI53">
            <v>9.9069570906972206</v>
          </cell>
          <cell r="OJ53">
            <v>12.086034709750701</v>
          </cell>
          <cell r="OK53">
            <v>-20.711617217310199</v>
          </cell>
          <cell r="OL53">
            <v>2.4997425737341299</v>
          </cell>
          <cell r="OM53">
            <v>10.4235089602691</v>
          </cell>
          <cell r="ON53">
            <v>0.131665806718995</v>
          </cell>
          <cell r="OO53">
            <v>5.4818755668839296</v>
          </cell>
          <cell r="OP53">
            <v>0</v>
          </cell>
          <cell r="OQ53">
            <v>0</v>
          </cell>
          <cell r="OR53">
            <v>-46.632973102837099</v>
          </cell>
          <cell r="OS53">
            <v>25.813123104889701</v>
          </cell>
          <cell r="OT53">
            <v>72.446096207726796</v>
          </cell>
          <cell r="OU53">
            <v>21.9301880398124</v>
          </cell>
          <cell r="OV53">
            <v>15.990815482730101</v>
          </cell>
          <cell r="OW53">
            <v>5.1160838544975098</v>
          </cell>
          <cell r="OX53">
            <v>2.4997425737341299</v>
          </cell>
          <cell r="OY53">
            <v>-0.18779754784025199</v>
          </cell>
          <cell r="OZ53">
            <v>6.2027308625627304</v>
          </cell>
          <cell r="PA53">
            <v>8.9152017347759092</v>
          </cell>
          <cell r="PB53">
            <v>2.6199804384868002</v>
          </cell>
          <cell r="PC53">
            <v>14.561484102601399</v>
          </cell>
          <cell r="PD53">
            <v>9.7965735927672899</v>
          </cell>
          <cell r="PE53">
            <v>0.131665806718995</v>
          </cell>
          <cell r="PF53">
            <v>0</v>
          </cell>
          <cell r="PG53">
            <v>0</v>
          </cell>
          <cell r="PH53">
            <v>0</v>
          </cell>
          <cell r="PI53">
            <v>0</v>
          </cell>
          <cell r="PJ53">
            <v>5.4818755668839296</v>
          </cell>
          <cell r="PK53">
            <v>0</v>
          </cell>
          <cell r="PL53">
            <v>0</v>
          </cell>
          <cell r="PM53">
            <v>0</v>
          </cell>
          <cell r="PN53">
            <v>14.842827301953401</v>
          </cell>
          <cell r="PO53">
            <v>13.680487534436001</v>
          </cell>
          <cell r="PP53">
            <v>13.9301218343731</v>
          </cell>
          <cell r="PQ53">
            <v>6.5116737314119696E-2</v>
          </cell>
          <cell r="PR53">
            <v>-773</v>
          </cell>
          <cell r="PS53">
            <v>16011.963672559799</v>
          </cell>
          <cell r="PT53">
            <v>4876.1704013795497</v>
          </cell>
          <cell r="PU53">
            <v>7912.5892974251101</v>
          </cell>
          <cell r="PV53">
            <v>4790.6338264450596</v>
          </cell>
          <cell r="PW53">
            <v>1872.3809667523001</v>
          </cell>
          <cell r="PX53">
            <v>1249.5745042277399</v>
          </cell>
          <cell r="PY53">
            <v>577.95665909382296</v>
          </cell>
          <cell r="PZ53">
            <v>9207.0911307923507</v>
          </cell>
          <cell r="QA53">
            <v>37084</v>
          </cell>
          <cell r="QB53">
            <v>9802.0209320328304</v>
          </cell>
          <cell r="QC53">
            <v>0</v>
          </cell>
          <cell r="QD53">
            <v>37356.585916000004</v>
          </cell>
          <cell r="QE53">
            <v>28783.7502292178</v>
          </cell>
          <cell r="QF53">
            <v>-11.4</v>
          </cell>
          <cell r="QG53">
            <v>-1379.32980124049</v>
          </cell>
          <cell r="QH53">
            <v>-594.92980124048597</v>
          </cell>
          <cell r="QI53">
            <v>47.383212015111098</v>
          </cell>
          <cell r="QJ53">
            <v>47.383212015111098</v>
          </cell>
          <cell r="QK53">
            <v>0</v>
          </cell>
          <cell r="QL53">
            <v>0</v>
          </cell>
          <cell r="QM53">
            <v>0</v>
          </cell>
          <cell r="QN53">
            <v>0</v>
          </cell>
          <cell r="QO53">
            <v>0</v>
          </cell>
          <cell r="QP53">
            <v>50.2951451632334</v>
          </cell>
          <cell r="QQ53">
            <v>-12.056823762894799</v>
          </cell>
          <cell r="QR53">
            <v>-5.4765350704374098</v>
          </cell>
          <cell r="QS53">
            <v>-8.3464440233038992</v>
          </cell>
          <cell r="QT53">
            <v>2.6066569176448802</v>
          </cell>
          <cell r="QU53">
            <v>27.0553007486529</v>
          </cell>
          <cell r="QV53">
            <v>0</v>
          </cell>
          <cell r="QW53">
            <v>13.0439428420061</v>
          </cell>
          <cell r="QX53">
            <v>79.346264666666301</v>
          </cell>
          <cell r="QY53">
            <v>49</v>
          </cell>
          <cell r="QZ53">
            <v>6.0066666666666704</v>
          </cell>
          <cell r="RA53">
            <v>2.4084249084249101</v>
          </cell>
          <cell r="RB53">
            <v>2.5940761254328799</v>
          </cell>
          <cell r="RC53">
            <v>0.57486363989656797</v>
          </cell>
          <cell r="RD53">
            <v>0</v>
          </cell>
          <cell r="RE53">
            <v>0</v>
          </cell>
          <cell r="RF53">
            <v>0</v>
          </cell>
          <cell r="RG53">
            <v>0</v>
          </cell>
          <cell r="RH53">
            <v>0</v>
          </cell>
          <cell r="RI53">
            <v>0</v>
          </cell>
          <cell r="RJ53">
            <v>8.1342452839613202</v>
          </cell>
          <cell r="RK53">
            <v>0</v>
          </cell>
          <cell r="RL53">
            <v>0</v>
          </cell>
          <cell r="RM53">
            <v>-7.7269465851880303</v>
          </cell>
          <cell r="RN53">
            <v>-0.22123008942657199</v>
          </cell>
          <cell r="RO53">
            <v>0</v>
          </cell>
          <cell r="RP53">
            <v>41585.417119185302</v>
          </cell>
          <cell r="RQ53">
            <v>577.700508453353</v>
          </cell>
          <cell r="RR53">
            <v>78.980488695076005</v>
          </cell>
          <cell r="RS53">
            <v>76.931674694086794</v>
          </cell>
          <cell r="RT53">
            <v>49.1818407615973</v>
          </cell>
          <cell r="RU53">
            <v>-10.382385498823799</v>
          </cell>
          <cell r="RV53">
            <v>0</v>
          </cell>
          <cell r="RW53">
            <v>0</v>
          </cell>
          <cell r="RX53">
            <v>-0.726388685655044</v>
          </cell>
          <cell r="RY53">
            <v>5.1384563614435397</v>
          </cell>
          <cell r="RZ53">
            <v>0</v>
          </cell>
          <cell r="SA53">
            <v>-1.9395169264605401</v>
          </cell>
          <cell r="SB53">
            <v>1.09219551361712</v>
          </cell>
          <cell r="SC53">
            <v>10.575037116552901</v>
          </cell>
          <cell r="SD53">
            <v>12.551232886314001</v>
          </cell>
          <cell r="SE53">
            <v>-9.5443855693480906</v>
          </cell>
          <cell r="SF53">
            <v>0.63677969485811403</v>
          </cell>
          <cell r="SG53">
            <v>7.03065170910138</v>
          </cell>
          <cell r="SH53">
            <v>0</v>
          </cell>
          <cell r="SI53">
            <v>0</v>
          </cell>
          <cell r="SJ53">
            <v>5.5605946591614996</v>
          </cell>
          <cell r="SK53">
            <v>9.9673511749847492</v>
          </cell>
          <cell r="SL53">
            <v>0</v>
          </cell>
          <cell r="SM53">
            <v>0</v>
          </cell>
          <cell r="SN53">
            <v>-50.525702928498902</v>
          </cell>
          <cell r="SO53">
            <v>-567.02479246199005</v>
          </cell>
          <cell r="SP53">
            <v>24.705662391622599</v>
          </cell>
          <cell r="SQ53">
            <v>75.231365320121398</v>
          </cell>
          <cell r="SR53">
            <v>15.8439068066573</v>
          </cell>
          <cell r="SS53">
            <v>1.95147025628829</v>
          </cell>
          <cell r="ST53">
            <v>61.271157137394397</v>
          </cell>
          <cell r="SU53">
            <v>10.817642539950301</v>
          </cell>
          <cell r="SV53">
            <v>6.9721299991518002</v>
          </cell>
          <cell r="SW53">
            <v>0.63677969485811403</v>
          </cell>
          <cell r="SX53">
            <v>1.36494510147114</v>
          </cell>
          <cell r="SY53">
            <v>-6.5449622122346804</v>
          </cell>
          <cell r="SZ53">
            <v>13.3446883302164</v>
          </cell>
          <cell r="TA53">
            <v>1.6768531634237001</v>
          </cell>
          <cell r="TB53">
            <v>9.4621192429418208</v>
          </cell>
          <cell r="TC53">
            <v>7.2014473124372103</v>
          </cell>
          <cell r="TD53">
            <v>5.5605946591614996</v>
          </cell>
          <cell r="TE53">
            <v>0</v>
          </cell>
          <cell r="TF53">
            <v>0</v>
          </cell>
          <cell r="TG53">
            <v>9.9673511749847492</v>
          </cell>
          <cell r="TH53">
            <v>0</v>
          </cell>
          <cell r="TI53">
            <v>0</v>
          </cell>
          <cell r="TJ53">
            <v>0</v>
          </cell>
          <cell r="TK53">
            <v>8.1342452839613202</v>
          </cell>
          <cell r="TL53">
            <v>7.1839627541002899</v>
          </cell>
          <cell r="TM53">
            <v>6.8185094113848397</v>
          </cell>
          <cell r="TN53">
            <v>-10.093644649769001</v>
          </cell>
          <cell r="TO53">
            <v>5.8107024291388596</v>
          </cell>
          <cell r="TP53">
            <v>-6.03275892489585</v>
          </cell>
          <cell r="TQ53">
            <v>7.8891583601481203</v>
          </cell>
          <cell r="TR53">
            <v>-11.7716003005259</v>
          </cell>
          <cell r="TS53">
            <v>4.2344277385699902</v>
          </cell>
          <cell r="TT53">
            <v>8.8356827335476495</v>
          </cell>
          <cell r="TU53">
            <v>42.578166752567398</v>
          </cell>
          <cell r="TV53">
            <v>3.2383271576277699</v>
          </cell>
          <cell r="TW53">
            <v>305345.51213147998</v>
          </cell>
          <cell r="TX53">
            <v>1076.1748652225999</v>
          </cell>
          <cell r="TY53">
            <v>151368.631681108</v>
          </cell>
          <cell r="TZ53">
            <v>44750.3474412879</v>
          </cell>
          <cell r="UA53">
            <v>64392.077818663798</v>
          </cell>
          <cell r="UB53">
            <v>8462.3941375418399</v>
          </cell>
          <cell r="UC53">
            <v>164385.33745259201</v>
          </cell>
          <cell r="UD53">
            <v>1.9104440347354299</v>
          </cell>
          <cell r="UE53">
            <v>0.51707726732750403</v>
          </cell>
          <cell r="UF53">
            <v>0.51707726732750403</v>
          </cell>
          <cell r="UG53">
            <v>0.195913472980009</v>
          </cell>
          <cell r="UH53">
            <v>14984.353526082101</v>
          </cell>
          <cell r="UI53">
            <v>111948.54746487799</v>
          </cell>
          <cell r="UJ53">
            <v>106582.015546806</v>
          </cell>
          <cell r="UK53">
            <v>19641.730377376</v>
          </cell>
          <cell r="UL53">
            <v>23582.772033639001</v>
          </cell>
          <cell r="UM53">
            <v>172271.057227571</v>
          </cell>
          <cell r="UN53">
            <v>9.5921307968072096E-3</v>
          </cell>
          <cell r="UO53">
            <v>1.63953400022844E-2</v>
          </cell>
          <cell r="UP53">
            <v>1.1413906123162201</v>
          </cell>
          <cell r="UQ53">
            <v>0</v>
          </cell>
          <cell r="UR53">
            <v>4.8615987931646003E-2</v>
          </cell>
          <cell r="US53">
            <v>0.118752012480162</v>
          </cell>
          <cell r="UT53">
            <v>3.9912705679410699E-3</v>
          </cell>
          <cell r="UU53">
            <v>0.35199999999999998</v>
          </cell>
          <cell r="UV53">
            <v>8.1215105757507997E-2</v>
          </cell>
          <cell r="UW53">
            <v>5.8591212606925798E-2</v>
          </cell>
          <cell r="UX53">
            <v>0.17657179915191801</v>
          </cell>
          <cell r="UY53">
            <v>3.4646670690870199E-2</v>
          </cell>
          <cell r="UZ53">
            <v>29.405022790822201</v>
          </cell>
          <cell r="VA53">
            <v>18.152595162333</v>
          </cell>
          <cell r="VB53">
            <v>8.2987756831301507</v>
          </cell>
          <cell r="VC53">
            <v>1.01364722108372</v>
          </cell>
          <cell r="VD53">
            <v>0.80467251916382398</v>
          </cell>
          <cell r="VE53">
            <v>2.21535537554138</v>
          </cell>
          <cell r="VF53">
            <v>-1.8229547302665601</v>
          </cell>
          <cell r="VG53">
            <v>-1.8229547302665601</v>
          </cell>
          <cell r="VH53">
            <v>5.7975559960991703</v>
          </cell>
          <cell r="VI53">
            <v>1.20771046153344</v>
          </cell>
          <cell r="VJ53">
            <v>0.18573494765634799</v>
          </cell>
          <cell r="VK53">
            <v>0.84358323209763897</v>
          </cell>
          <cell r="VL53">
            <v>-1.5285632311105</v>
          </cell>
          <cell r="VM53">
            <v>-1.5285632311105</v>
          </cell>
          <cell r="VN53">
            <v>2.4591329192828901E-2</v>
          </cell>
          <cell r="VO53">
            <v>9.3110452901508899E-3</v>
          </cell>
          <cell r="VP53">
            <v>6.3918608797211203</v>
          </cell>
          <cell r="VQ53">
            <v>0.95333942959983098</v>
          </cell>
          <cell r="VR53">
            <v>12.9923464417568</v>
          </cell>
          <cell r="VS53">
            <v>0.75351231030025301</v>
          </cell>
          <cell r="VT53">
            <v>132517.352530314</v>
          </cell>
          <cell r="VU53">
            <v>1.00219240988604</v>
          </cell>
          <cell r="VV53">
            <v>126139.76293713</v>
          </cell>
          <cell r="VW53">
            <v>1.5872181492763699</v>
          </cell>
          <cell r="VX53">
            <v>1.8357223033313499</v>
          </cell>
          <cell r="VY53">
            <v>-0.59471304617833098</v>
          </cell>
        </row>
        <row r="54">
          <cell r="B54" t="str">
            <v>1982Q2</v>
          </cell>
          <cell r="C54">
            <v>4.8978368245002298E-2</v>
          </cell>
          <cell r="D54">
            <v>0.3</v>
          </cell>
          <cell r="E54">
            <v>0</v>
          </cell>
          <cell r="F54">
            <v>1</v>
          </cell>
          <cell r="G54">
            <v>0</v>
          </cell>
          <cell r="H54">
            <v>0</v>
          </cell>
          <cell r="I54">
            <v>41.1444743023957</v>
          </cell>
          <cell r="J54">
            <v>41.054466085084499</v>
          </cell>
          <cell r="K54">
            <v>41.1444743023957</v>
          </cell>
          <cell r="L54">
            <v>-880.29292998056098</v>
          </cell>
          <cell r="M54">
            <v>5685.4849299999996</v>
          </cell>
          <cell r="N54">
            <v>-68.146479000000895</v>
          </cell>
          <cell r="O54">
            <v>-588.39292998056101</v>
          </cell>
          <cell r="P54">
            <v>6.8361430627328801E-2</v>
          </cell>
          <cell r="Q54">
            <v>-281</v>
          </cell>
          <cell r="R54">
            <v>-4287.9223176759097</v>
          </cell>
          <cell r="S54">
            <v>-13275.590691036001</v>
          </cell>
          <cell r="T54">
            <v>-649</v>
          </cell>
          <cell r="U54">
            <v>-0.116645793534273</v>
          </cell>
          <cell r="V54">
            <v>-10.9</v>
          </cell>
          <cell r="W54">
            <v>80252.553155359506</v>
          </cell>
          <cell r="X54">
            <v>295773.06270833203</v>
          </cell>
          <cell r="Y54">
            <v>345.957780814834</v>
          </cell>
          <cell r="Z54">
            <v>253.34855004318001</v>
          </cell>
          <cell r="AA54">
            <v>5423.4976081692203</v>
          </cell>
          <cell r="AB54">
            <v>14292.411345873499</v>
          </cell>
          <cell r="AC54">
            <v>6.9433395359953604E-2</v>
          </cell>
          <cell r="AD54">
            <v>6.9433395359953604E-2</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0.377199985648279</v>
          </cell>
          <cell r="AV54">
            <v>148488.46830878599</v>
          </cell>
          <cell r="AW54">
            <v>137806.97643894801</v>
          </cell>
          <cell r="AX54">
            <v>519880.395855674</v>
          </cell>
          <cell r="AY54">
            <v>47062.167964353903</v>
          </cell>
          <cell r="AZ54">
            <v>532255.18972051702</v>
          </cell>
          <cell r="BA54">
            <v>9920.1768686188097</v>
          </cell>
          <cell r="BB54">
            <v>9663.7902508301195</v>
          </cell>
          <cell r="BC54">
            <v>25830.9516894187</v>
          </cell>
          <cell r="BD54">
            <v>26083.9516894187</v>
          </cell>
          <cell r="BE54">
            <v>6.8426770707412099E-3</v>
          </cell>
          <cell r="BF54">
            <v>1.01632352715923E-2</v>
          </cell>
          <cell r="BG54">
            <v>7.8950680480968597E-3</v>
          </cell>
          <cell r="BH54">
            <v>6.1909972158395703E-3</v>
          </cell>
          <cell r="BI54">
            <v>46817.628367665602</v>
          </cell>
          <cell r="BJ54">
            <v>-34.070098289049596</v>
          </cell>
          <cell r="BK54">
            <v>0</v>
          </cell>
          <cell r="BL54">
            <v>0.15081632211101301</v>
          </cell>
          <cell r="BM54">
            <v>132531.00933837899</v>
          </cell>
          <cell r="BN54">
            <v>5452918.7079934999</v>
          </cell>
          <cell r="BO54">
            <v>5793708.0652309703</v>
          </cell>
          <cell r="BP54">
            <v>137009.26951056501</v>
          </cell>
          <cell r="BQ54">
            <v>1.62134575050502E-2</v>
          </cell>
          <cell r="BR54">
            <v>1.0171799949982301</v>
          </cell>
          <cell r="BS54">
            <v>0.17013994051579001</v>
          </cell>
          <cell r="BT54">
            <v>37365.667454353999</v>
          </cell>
          <cell r="BU54">
            <v>0</v>
          </cell>
          <cell r="BV54">
            <v>7685.3912996701902</v>
          </cell>
          <cell r="BW54">
            <v>0</v>
          </cell>
          <cell r="BX54">
            <v>6703.6840000000002</v>
          </cell>
          <cell r="BY54">
            <v>3746.0883815205202</v>
          </cell>
          <cell r="BZ54">
            <v>16872.0039220197</v>
          </cell>
          <cell r="CA54">
            <v>3086.32</v>
          </cell>
          <cell r="CB54">
            <v>15196.743</v>
          </cell>
          <cell r="CC54">
            <v>151333.05346861499</v>
          </cell>
          <cell r="CD54">
            <v>39343.741300059701</v>
          </cell>
          <cell r="CE54">
            <v>145040.03317651601</v>
          </cell>
          <cell r="CF54">
            <v>29034.486710000001</v>
          </cell>
          <cell r="CG54">
            <v>131213</v>
          </cell>
          <cell r="CH54">
            <v>27987.136866219498</v>
          </cell>
          <cell r="CI54">
            <v>104429.12813925301</v>
          </cell>
          <cell r="CJ54">
            <v>23583.544000000002</v>
          </cell>
          <cell r="CK54">
            <v>93647.72</v>
          </cell>
          <cell r="CL54">
            <v>2985.48561584046</v>
          </cell>
          <cell r="CM54">
            <v>8607.4832449730802</v>
          </cell>
          <cell r="CN54">
            <v>4642.6585316992596</v>
          </cell>
          <cell r="CO54">
            <v>15445.9209852979</v>
          </cell>
          <cell r="CP54">
            <v>3791.2473748860002</v>
          </cell>
          <cell r="CQ54">
            <v>15664.852999999999</v>
          </cell>
          <cell r="CR54">
            <v>13237.202786217</v>
          </cell>
          <cell r="CS54">
            <v>52948.811144868101</v>
          </cell>
          <cell r="CT54">
            <v>0</v>
          </cell>
          <cell r="CU54">
            <v>0</v>
          </cell>
          <cell r="CV54">
            <v>0</v>
          </cell>
          <cell r="CW54">
            <v>0</v>
          </cell>
          <cell r="CX54">
            <v>9271</v>
          </cell>
          <cell r="CY54">
            <v>37084</v>
          </cell>
          <cell r="CZ54">
            <v>13265.3562298244</v>
          </cell>
          <cell r="DA54">
            <v>53061.424919297599</v>
          </cell>
          <cell r="DB54">
            <v>10477.033028661601</v>
          </cell>
          <cell r="DC54">
            <v>41908.132114646498</v>
          </cell>
          <cell r="DD54">
            <v>0</v>
          </cell>
          <cell r="DE54">
            <v>1</v>
          </cell>
          <cell r="DF54">
            <v>1</v>
          </cell>
          <cell r="DG54">
            <v>1</v>
          </cell>
          <cell r="DH54">
            <v>1</v>
          </cell>
          <cell r="DI54">
            <v>0</v>
          </cell>
          <cell r="DJ54">
            <v>0</v>
          </cell>
          <cell r="DK54">
            <v>199467</v>
          </cell>
          <cell r="DL54">
            <v>27724.003935476099</v>
          </cell>
          <cell r="DM54">
            <v>-6.9429256682743995E-2</v>
          </cell>
          <cell r="DN54">
            <v>-5.0042454527067702E-2</v>
          </cell>
          <cell r="DO54">
            <v>105293.481297744</v>
          </cell>
          <cell r="DP54">
            <v>135319.03205146399</v>
          </cell>
          <cell r="DQ54">
            <v>525929.80053806002</v>
          </cell>
          <cell r="DR54">
            <v>9331.7839386382493</v>
          </cell>
          <cell r="DS54">
            <v>25708.285800102702</v>
          </cell>
          <cell r="DT54">
            <v>181962.286506984</v>
          </cell>
          <cell r="DU54">
            <v>145415.09393373501</v>
          </cell>
          <cell r="DV54">
            <v>132092.65672395099</v>
          </cell>
          <cell r="DW54">
            <v>40434.247694571</v>
          </cell>
          <cell r="DX54">
            <v>1642.9679051948999</v>
          </cell>
          <cell r="DY54">
            <v>4398.7986470584201</v>
          </cell>
          <cell r="DZ54">
            <v>132001.65408889501</v>
          </cell>
          <cell r="EA54">
            <v>513992.24475030001</v>
          </cell>
          <cell r="EB54">
            <v>130843.42769680799</v>
          </cell>
          <cell r="EC54">
            <v>512043.00035795203</v>
          </cell>
          <cell r="ED54">
            <v>-3.0499999999999999E-2</v>
          </cell>
          <cell r="EE54">
            <v>49426.318144501303</v>
          </cell>
          <cell r="EF54">
            <v>30739.307696732401</v>
          </cell>
          <cell r="EG54">
            <v>121192.355444271</v>
          </cell>
          <cell r="EH54">
            <v>0</v>
          </cell>
          <cell r="EI54">
            <v>3939.56843907538</v>
          </cell>
          <cell r="EJ54">
            <v>11985.4551098712</v>
          </cell>
          <cell r="EK54">
            <v>15925.023548946599</v>
          </cell>
          <cell r="EL54">
            <v>1548.1616192936799</v>
          </cell>
          <cell r="EM54">
            <v>5935.5908129336203</v>
          </cell>
          <cell r="EN54">
            <v>413.736474724076</v>
          </cell>
          <cell r="EO54">
            <v>2115.59853438546</v>
          </cell>
          <cell r="EP54">
            <v>9156.0563941851706</v>
          </cell>
          <cell r="EQ54">
            <v>3.0499999999999999E-2</v>
          </cell>
          <cell r="ER54">
            <v>635.426643448248</v>
          </cell>
          <cell r="ES54">
            <v>437.42520025065102</v>
          </cell>
          <cell r="ET54">
            <v>745.54791897732503</v>
          </cell>
          <cell r="EU54">
            <v>256.386617788688</v>
          </cell>
          <cell r="EV54">
            <v>253</v>
          </cell>
          <cell r="EW54">
            <v>46217.225813457597</v>
          </cell>
          <cell r="EX54">
            <v>0</v>
          </cell>
          <cell r="EY54">
            <v>3349.8166457111902</v>
          </cell>
          <cell r="EZ54">
            <v>0</v>
          </cell>
          <cell r="FA54">
            <v>3140.7572352934499</v>
          </cell>
          <cell r="FB54">
            <v>1152.3622205501099</v>
          </cell>
          <cell r="FC54">
            <v>6078.0852529346403</v>
          </cell>
          <cell r="FD54">
            <v>1086.1485822941299</v>
          </cell>
          <cell r="FE54">
            <v>6058.75663383754</v>
          </cell>
          <cell r="FF54">
            <v>162601.553194418</v>
          </cell>
          <cell r="FG54">
            <v>34803.7292792113</v>
          </cell>
          <cell r="FH54">
            <v>141660.35219012</v>
          </cell>
          <cell r="FI54">
            <v>23349.001779999999</v>
          </cell>
          <cell r="FJ54">
            <v>130959</v>
          </cell>
          <cell r="FK54">
            <v>3573.87854582103</v>
          </cell>
          <cell r="FL54">
            <v>8983.1491342891295</v>
          </cell>
          <cell r="FM54">
            <v>33194.206554870201</v>
          </cell>
          <cell r="FN54">
            <v>132610.10991488199</v>
          </cell>
          <cell r="FO54">
            <v>26857.2711749259</v>
          </cell>
          <cell r="FP54">
            <v>121759.486130869</v>
          </cell>
          <cell r="FQ54">
            <v>13370.9915315403</v>
          </cell>
          <cell r="FR54">
            <v>58555.673381503999</v>
          </cell>
          <cell r="FS54">
            <v>9339.1464790000009</v>
          </cell>
          <cell r="FT54">
            <v>56987.481</v>
          </cell>
          <cell r="FU54">
            <v>2597.324737466</v>
          </cell>
          <cell r="FV54">
            <v>7139.7416964868498</v>
          </cell>
          <cell r="FW54">
            <v>0.45819589846551001</v>
          </cell>
          <cell r="FX54">
            <v>5.1707726732750396E-3</v>
          </cell>
          <cell r="FY54">
            <v>0.108954084414876</v>
          </cell>
          <cell r="FZ54">
            <v>0</v>
          </cell>
          <cell r="GA54">
            <v>0.45819589846551001</v>
          </cell>
          <cell r="GB54">
            <v>0.108954084414876</v>
          </cell>
          <cell r="GC54">
            <v>36256</v>
          </cell>
          <cell r="GD54">
            <v>2.5000000000000001E-2</v>
          </cell>
          <cell r="GE54">
            <v>1750661.9769584001</v>
          </cell>
          <cell r="GF54">
            <v>677461.36141749599</v>
          </cell>
          <cell r="GG54">
            <v>829193.36851089797</v>
          </cell>
          <cell r="GH54">
            <v>92689.155502115507</v>
          </cell>
          <cell r="GI54">
            <v>8704.3333333333303</v>
          </cell>
          <cell r="GJ54">
            <v>2.51944988556418E-2</v>
          </cell>
          <cell r="GK54">
            <v>-163211</v>
          </cell>
          <cell r="GL54">
            <v>-21663.271138971599</v>
          </cell>
          <cell r="GM54">
            <v>0.78980488695076001</v>
          </cell>
          <cell r="GN54">
            <v>0.78980488695076001</v>
          </cell>
          <cell r="GO54">
            <v>6.7580374641414503E-2</v>
          </cell>
          <cell r="GP54">
            <v>0.84306978923255305</v>
          </cell>
          <cell r="GQ54">
            <v>5.92615665839136E-2</v>
          </cell>
          <cell r="GR54">
            <v>6.8961355968679999E-2</v>
          </cell>
          <cell r="GS54">
            <v>4.3509277636683497E-2</v>
          </cell>
          <cell r="GT54">
            <v>8.4495225562353796E-2</v>
          </cell>
          <cell r="GU54">
            <v>6.9704345828985798E-2</v>
          </cell>
          <cell r="GV54">
            <v>6.9399599138750906E-2</v>
          </cell>
          <cell r="GW54">
            <v>7.73278465532731E-2</v>
          </cell>
          <cell r="GX54">
            <v>0.84697976395073704</v>
          </cell>
          <cell r="GY54">
            <v>0.80909513925361198</v>
          </cell>
          <cell r="GZ54">
            <v>0.80468464658246197</v>
          </cell>
          <cell r="HA54">
            <v>0.60176546633885697</v>
          </cell>
          <cell r="HB54">
            <v>172271.057227571</v>
          </cell>
          <cell r="HC54">
            <v>0.02</v>
          </cell>
          <cell r="HD54">
            <v>5.0000000000000001E-3</v>
          </cell>
          <cell r="HE54">
            <v>2.87467378247151E-2</v>
          </cell>
          <cell r="HF54">
            <v>2.8622304659840801E-2</v>
          </cell>
          <cell r="HG54">
            <v>3635.7980331239301</v>
          </cell>
          <cell r="HH54">
            <v>7.9899164640576503E-2</v>
          </cell>
          <cell r="HI54">
            <v>0.74034771459854298</v>
          </cell>
          <cell r="HJ54">
            <v>0.79034977476057899</v>
          </cell>
          <cell r="HK54">
            <v>0.81661129049229597</v>
          </cell>
          <cell r="HL54">
            <v>0.79148391075270397</v>
          </cell>
          <cell r="HM54">
            <v>-0.25</v>
          </cell>
          <cell r="HN54">
            <v>0.75</v>
          </cell>
          <cell r="HO54">
            <v>-0.25</v>
          </cell>
          <cell r="HP54">
            <v>-0.25</v>
          </cell>
          <cell r="HQ54">
            <v>6.6355007437053403E-3</v>
          </cell>
          <cell r="HR54">
            <v>1.9067951796015899E-2</v>
          </cell>
          <cell r="HS54">
            <v>9.5921307968072096E-3</v>
          </cell>
          <cell r="HT54">
            <v>1.63953400022844E-2</v>
          </cell>
          <cell r="HU54">
            <v>1.1417780028739899</v>
          </cell>
          <cell r="HV54">
            <v>1.02702841744243</v>
          </cell>
          <cell r="HW54">
            <v>1.0035388775336</v>
          </cell>
          <cell r="HX54">
            <v>0.96006921921547195</v>
          </cell>
          <cell r="HY54">
            <v>0.78142522604703402</v>
          </cell>
          <cell r="HZ54">
            <v>1.12132143382437</v>
          </cell>
          <cell r="IA54">
            <v>22.714767567201299</v>
          </cell>
          <cell r="IB54">
            <v>0.75523727017098996</v>
          </cell>
          <cell r="IC54">
            <v>0</v>
          </cell>
          <cell r="ID54">
            <v>97906.773994071002</v>
          </cell>
          <cell r="IE54">
            <v>4.9219899753694403E-2</v>
          </cell>
          <cell r="IF54">
            <v>1.0461440647542799</v>
          </cell>
          <cell r="IG54">
            <v>0.118752012480162</v>
          </cell>
          <cell r="IH54">
            <v>1.4999999999999999E-2</v>
          </cell>
          <cell r="II54">
            <v>3.9912705679410699E-3</v>
          </cell>
          <cell r="IJ54">
            <v>0.35199999999999998</v>
          </cell>
          <cell r="IK54">
            <v>6.0066666666666699E-2</v>
          </cell>
          <cell r="IL54">
            <v>2.89010989010989E-2</v>
          </cell>
          <cell r="IM54">
            <v>4.4999999999999998E-2</v>
          </cell>
          <cell r="IN54">
            <v>0.49</v>
          </cell>
          <cell r="IO54">
            <v>8.1215105757507997E-2</v>
          </cell>
          <cell r="IP54">
            <v>5.1162979814415803E-2</v>
          </cell>
          <cell r="IQ54">
            <v>27.072360395669499</v>
          </cell>
          <cell r="IR54">
            <v>0.17657179915191801</v>
          </cell>
          <cell r="IS54">
            <v>3.4646670690870199E-2</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0.47560297120645401</v>
          </cell>
          <cell r="LB54">
            <v>0</v>
          </cell>
          <cell r="LC54">
            <v>477.44187328503801</v>
          </cell>
          <cell r="LD54">
            <v>49</v>
          </cell>
          <cell r="LE54">
            <v>27128.8659866075</v>
          </cell>
          <cell r="LF54">
            <v>3682.1339321596301</v>
          </cell>
          <cell r="LG54">
            <v>685.52501098456401</v>
          </cell>
          <cell r="LH54">
            <v>1439.07609292899</v>
          </cell>
          <cell r="LI54">
            <v>15317.789284348601</v>
          </cell>
          <cell r="LJ54">
            <v>5.0000000000000001E-3</v>
          </cell>
          <cell r="LK54">
            <v>0</v>
          </cell>
          <cell r="LL54">
            <v>0</v>
          </cell>
          <cell r="LM54">
            <v>2708.1464565152</v>
          </cell>
          <cell r="LN54">
            <v>4076.8936723982501</v>
          </cell>
          <cell r="LO54">
            <v>177.11517116245199</v>
          </cell>
          <cell r="LP54">
            <v>666.66868164919697</v>
          </cell>
          <cell r="LQ54">
            <v>4.1260000000000003E-3</v>
          </cell>
          <cell r="LR54">
            <v>0.25805051627096098</v>
          </cell>
          <cell r="LS54">
            <v>0</v>
          </cell>
          <cell r="LT54">
            <v>3972.6357558259501</v>
          </cell>
          <cell r="LU54">
            <v>8637.00707200742</v>
          </cell>
          <cell r="LV54">
            <v>1557.53282824608</v>
          </cell>
          <cell r="LW54">
            <v>16.470200305476698</v>
          </cell>
          <cell r="LX54">
            <v>17.730577431747399</v>
          </cell>
          <cell r="LY54">
            <v>3529.5135401305602</v>
          </cell>
          <cell r="LZ54">
            <v>1.3141812426574201E-2</v>
          </cell>
          <cell r="MA54">
            <v>363.15850088818001</v>
          </cell>
          <cell r="MB54">
            <v>2.5940761254328801E-2</v>
          </cell>
          <cell r="MC54">
            <v>3.4148376688369199E-3</v>
          </cell>
          <cell r="MD54">
            <v>0.323523111230891</v>
          </cell>
          <cell r="ME54">
            <v>0.47953190930592199</v>
          </cell>
          <cell r="MF54">
            <v>192049.718320393</v>
          </cell>
          <cell r="MG54">
            <v>0.14271868335228399</v>
          </cell>
          <cell r="MH54">
            <v>0.542575492361558</v>
          </cell>
          <cell r="MI54">
            <v>9.1196741759091496E-2</v>
          </cell>
          <cell r="MJ54">
            <v>0.70147222433848799</v>
          </cell>
          <cell r="MK54">
            <v>0.123532584253036</v>
          </cell>
          <cell r="ML54">
            <v>0.52871752648152304</v>
          </cell>
          <cell r="MM54">
            <v>-1608.4879365514701</v>
          </cell>
          <cell r="MN54">
            <v>5022.3560224155599</v>
          </cell>
          <cell r="MO54">
            <v>247.19985995065699</v>
          </cell>
          <cell r="MP54">
            <v>137.887414440855</v>
          </cell>
          <cell r="MQ54">
            <v>35711.264547000901</v>
          </cell>
          <cell r="MR54">
            <v>45.819589846550898</v>
          </cell>
          <cell r="MS54">
            <v>45.819589846550898</v>
          </cell>
          <cell r="MT54">
            <v>0</v>
          </cell>
          <cell r="MU54">
            <v>0</v>
          </cell>
          <cell r="MV54">
            <v>0</v>
          </cell>
          <cell r="MW54">
            <v>0</v>
          </cell>
          <cell r="MX54">
            <v>0</v>
          </cell>
          <cell r="MY54">
            <v>48.859189249058502</v>
          </cell>
          <cell r="MZ54">
            <v>-5.0042454527067699</v>
          </cell>
          <cell r="NA54">
            <v>40.0005072074106</v>
          </cell>
          <cell r="NB54">
            <v>16.3866301994066</v>
          </cell>
          <cell r="NC54">
            <v>79.346264666666301</v>
          </cell>
          <cell r="ND54">
            <v>49</v>
          </cell>
          <cell r="NE54">
            <v>6.0066666666666704</v>
          </cell>
          <cell r="NF54">
            <v>2.8901098901098901</v>
          </cell>
          <cell r="NG54">
            <v>2.5940761254328799</v>
          </cell>
          <cell r="NH54">
            <v>0.34148376688369197</v>
          </cell>
          <cell r="NI54">
            <v>2.2759585286215902</v>
          </cell>
          <cell r="NJ54">
            <v>0</v>
          </cell>
          <cell r="NK54">
            <v>0</v>
          </cell>
          <cell r="NL54">
            <v>0</v>
          </cell>
          <cell r="NM54">
            <v>0</v>
          </cell>
          <cell r="NN54">
            <v>0</v>
          </cell>
          <cell r="NO54">
            <v>0</v>
          </cell>
          <cell r="NP54">
            <v>0</v>
          </cell>
          <cell r="NQ54">
            <v>0</v>
          </cell>
          <cell r="NR54">
            <v>0</v>
          </cell>
          <cell r="NS54">
            <v>0</v>
          </cell>
          <cell r="NT54">
            <v>0</v>
          </cell>
          <cell r="NU54">
            <v>445.62837513792101</v>
          </cell>
          <cell r="NV54">
            <v>78.980488695076005</v>
          </cell>
          <cell r="NW54">
            <v>76.931674694086794</v>
          </cell>
          <cell r="NX54">
            <v>0</v>
          </cell>
          <cell r="NY54">
            <v>52.442603462768801</v>
          </cell>
          <cell r="NZ54">
            <v>-4.2734048896839996</v>
          </cell>
          <cell r="OA54">
            <v>48.163150362490299</v>
          </cell>
          <cell r="OB54">
            <v>0</v>
          </cell>
          <cell r="OC54">
            <v>0</v>
          </cell>
          <cell r="OD54">
            <v>0.80129211384050203</v>
          </cell>
          <cell r="OE54">
            <v>-4.5484021763553004</v>
          </cell>
          <cell r="OF54">
            <v>-0.895522611082467</v>
          </cell>
          <cell r="OG54">
            <v>0</v>
          </cell>
          <cell r="OH54">
            <v>0.75488205945457598</v>
          </cell>
          <cell r="OI54">
            <v>9.1196741759090898</v>
          </cell>
          <cell r="OJ54">
            <v>12.353258425303601</v>
          </cell>
          <cell r="OK54">
            <v>-26.546507756044999</v>
          </cell>
          <cell r="OL54">
            <v>2.5991307920795799</v>
          </cell>
          <cell r="OM54">
            <v>10.014943916389599</v>
          </cell>
          <cell r="ON54">
            <v>-5.0976220665035896</v>
          </cell>
          <cell r="OO54">
            <v>9.1655962413788004</v>
          </cell>
          <cell r="OP54">
            <v>0</v>
          </cell>
          <cell r="OQ54">
            <v>0</v>
          </cell>
          <cell r="OR54">
            <v>-38.9614467826447</v>
          </cell>
          <cell r="OS54">
            <v>21.147279429640299</v>
          </cell>
          <cell r="OT54">
            <v>60.108726212285099</v>
          </cell>
          <cell r="OU54">
            <v>12.7851101796566</v>
          </cell>
          <cell r="OV54">
            <v>6.1438434577356196</v>
          </cell>
          <cell r="OW54">
            <v>6.5915550538587997</v>
          </cell>
          <cell r="OX54">
            <v>2.5991307920795799</v>
          </cell>
          <cell r="OY54">
            <v>-2.0465050829164899</v>
          </cell>
          <cell r="OZ54">
            <v>12.9734793666195</v>
          </cell>
          <cell r="PA54">
            <v>5.4455069066110102</v>
          </cell>
          <cell r="PB54">
            <v>2.88164068385914</v>
          </cell>
          <cell r="PC54">
            <v>9.4575926558882095</v>
          </cell>
          <cell r="PD54">
            <v>5.26746053566265</v>
          </cell>
          <cell r="PE54">
            <v>-5.0976220665035896</v>
          </cell>
          <cell r="PF54">
            <v>0</v>
          </cell>
          <cell r="PG54">
            <v>0</v>
          </cell>
          <cell r="PH54">
            <v>0</v>
          </cell>
          <cell r="PI54">
            <v>0</v>
          </cell>
          <cell r="PJ54">
            <v>9.1655962413788004</v>
          </cell>
          <cell r="PK54">
            <v>0</v>
          </cell>
          <cell r="PL54">
            <v>0</v>
          </cell>
          <cell r="PM54">
            <v>0</v>
          </cell>
          <cell r="PN54">
            <v>4.3952950474143604</v>
          </cell>
          <cell r="PO54">
            <v>4.8185748616828503</v>
          </cell>
          <cell r="PP54">
            <v>5.4140421053366303</v>
          </cell>
          <cell r="PQ54">
            <v>7.1289560379687797E-2</v>
          </cell>
          <cell r="PR54">
            <v>-848</v>
          </cell>
          <cell r="PS54">
            <v>17986.6816544549</v>
          </cell>
          <cell r="PT54">
            <v>5486.3127359466598</v>
          </cell>
          <cell r="PU54">
            <v>8835.1844312234498</v>
          </cell>
          <cell r="PV54">
            <v>5294.7039642768204</v>
          </cell>
          <cell r="PW54">
            <v>2135.8390654372602</v>
          </cell>
          <cell r="PX54">
            <v>1404.6414015093701</v>
          </cell>
          <cell r="PY54">
            <v>859.58119978765899</v>
          </cell>
          <cell r="PZ54">
            <v>10069.343603450799</v>
          </cell>
          <cell r="QA54">
            <v>37084</v>
          </cell>
          <cell r="QB54">
            <v>11148.593443732199</v>
          </cell>
          <cell r="QC54">
            <v>0</v>
          </cell>
          <cell r="QD54">
            <v>37356.585916000004</v>
          </cell>
          <cell r="QE54">
            <v>32088.510181131202</v>
          </cell>
          <cell r="QF54">
            <v>-18.8</v>
          </cell>
          <cell r="QG54">
            <v>-1946.0498402814501</v>
          </cell>
          <cell r="QH54">
            <v>-1079.2498402814499</v>
          </cell>
          <cell r="QI54">
            <v>46.030296742062603</v>
          </cell>
          <cell r="QJ54">
            <v>46.030296742062603</v>
          </cell>
          <cell r="QK54">
            <v>0</v>
          </cell>
          <cell r="QL54">
            <v>0</v>
          </cell>
          <cell r="QM54">
            <v>0</v>
          </cell>
          <cell r="QN54">
            <v>0</v>
          </cell>
          <cell r="QO54">
            <v>0</v>
          </cell>
          <cell r="QP54">
            <v>48.639565695081799</v>
          </cell>
          <cell r="QQ54">
            <v>-6.9429256682744001</v>
          </cell>
          <cell r="QR54">
            <v>-5.0042454527067699</v>
          </cell>
          <cell r="QS54">
            <v>-6.9444209481299897</v>
          </cell>
          <cell r="QT54">
            <v>2.4715841878676801</v>
          </cell>
          <cell r="QU54">
            <v>29.03697443615</v>
          </cell>
          <cell r="QV54">
            <v>0</v>
          </cell>
          <cell r="QW54">
            <v>14.2144270289409</v>
          </cell>
          <cell r="QX54">
            <v>79.346264666666301</v>
          </cell>
          <cell r="QY54">
            <v>49</v>
          </cell>
          <cell r="QZ54">
            <v>6.0066666666666704</v>
          </cell>
          <cell r="RA54">
            <v>2.5288461538461502</v>
          </cell>
          <cell r="RB54">
            <v>2.5940761254328799</v>
          </cell>
          <cell r="RC54">
            <v>0.59829873285134905</v>
          </cell>
          <cell r="RD54">
            <v>0</v>
          </cell>
          <cell r="RE54">
            <v>0</v>
          </cell>
          <cell r="RF54">
            <v>0</v>
          </cell>
          <cell r="RG54">
            <v>0</v>
          </cell>
          <cell r="RH54">
            <v>0</v>
          </cell>
          <cell r="RI54">
            <v>0</v>
          </cell>
          <cell r="RJ54">
            <v>8.9013650700656708</v>
          </cell>
          <cell r="RK54">
            <v>0</v>
          </cell>
          <cell r="RL54">
            <v>0</v>
          </cell>
          <cell r="RM54">
            <v>-8.3041472665843195</v>
          </cell>
          <cell r="RN54">
            <v>-0.14196466067319899</v>
          </cell>
          <cell r="RO54">
            <v>0</v>
          </cell>
          <cell r="RP54">
            <v>41585.077137135202</v>
          </cell>
          <cell r="RQ54">
            <v>518.23579925638205</v>
          </cell>
          <cell r="RR54">
            <v>78.980488695076005</v>
          </cell>
          <cell r="RS54">
            <v>76.931674694086794</v>
          </cell>
          <cell r="RT54">
            <v>49.447381857075598</v>
          </cell>
          <cell r="RU54">
            <v>-10.1871976442544</v>
          </cell>
          <cell r="RV54">
            <v>0</v>
          </cell>
          <cell r="RW54">
            <v>0</v>
          </cell>
          <cell r="RX54">
            <v>-0.726388685655044</v>
          </cell>
          <cell r="RY54">
            <v>3.35111516268825</v>
          </cell>
          <cell r="RZ54">
            <v>0</v>
          </cell>
          <cell r="SA54">
            <v>-1.60592411777871</v>
          </cell>
          <cell r="SB54">
            <v>1.01521025338676</v>
          </cell>
          <cell r="SC54">
            <v>10.1623222884143</v>
          </cell>
          <cell r="SD54">
            <v>12.4736240630866</v>
          </cell>
          <cell r="SE54">
            <v>-16.395105028987199</v>
          </cell>
          <cell r="SF54">
            <v>1.0430209806869599</v>
          </cell>
          <cell r="SG54">
            <v>8.1695075912823398</v>
          </cell>
          <cell r="SH54">
            <v>0</v>
          </cell>
          <cell r="SI54">
            <v>0</v>
          </cell>
          <cell r="SJ54">
            <v>4.4508647536277897</v>
          </cell>
          <cell r="SK54">
            <v>12.5559163451335</v>
          </cell>
          <cell r="SL54">
            <v>0</v>
          </cell>
          <cell r="SM54">
            <v>0</v>
          </cell>
          <cell r="SN54">
            <v>-45.322117014480298</v>
          </cell>
          <cell r="SO54">
            <v>-508.62754013419902</v>
          </cell>
          <cell r="SP54">
            <v>24.147945002713399</v>
          </cell>
          <cell r="SQ54">
            <v>69.470062017193698</v>
          </cell>
          <cell r="SR54">
            <v>14.760349232870199</v>
          </cell>
          <cell r="SS54">
            <v>2.2246011461986099</v>
          </cell>
          <cell r="ST54">
            <v>61.271157137394397</v>
          </cell>
          <cell r="SU54">
            <v>11.0624271815649</v>
          </cell>
          <cell r="SV54">
            <v>6.8110082429551504</v>
          </cell>
          <cell r="SW54">
            <v>1.0430209806869599</v>
          </cell>
          <cell r="SX54">
            <v>-0.17205110368836399</v>
          </cell>
          <cell r="SY54">
            <v>-0.60210982662202195</v>
          </cell>
          <cell r="SZ54">
            <v>10.3555369447778</v>
          </cell>
          <cell r="TA54">
            <v>2.1930187320245</v>
          </cell>
          <cell r="TB54">
            <v>11.352996023838299</v>
          </cell>
          <cell r="TC54">
            <v>7.4401868757871101</v>
          </cell>
          <cell r="TD54">
            <v>4.4508647536277897</v>
          </cell>
          <cell r="TE54">
            <v>0</v>
          </cell>
          <cell r="TF54">
            <v>0</v>
          </cell>
          <cell r="TG54">
            <v>12.5559163451335</v>
          </cell>
          <cell r="TH54">
            <v>0</v>
          </cell>
          <cell r="TI54">
            <v>0</v>
          </cell>
          <cell r="TJ54">
            <v>0</v>
          </cell>
          <cell r="TK54">
            <v>8.9013650700656708</v>
          </cell>
          <cell r="TL54">
            <v>8.4814432618124798</v>
          </cell>
          <cell r="TM54">
            <v>8.1423410353157308</v>
          </cell>
          <cell r="TN54">
            <v>-8.0363853337303208</v>
          </cell>
          <cell r="TO54">
            <v>4.3144768529208104</v>
          </cell>
          <cell r="TP54">
            <v>-10.5666956049155</v>
          </cell>
          <cell r="TQ54">
            <v>6.3421291608271702</v>
          </cell>
          <cell r="TR54">
            <v>-12.690933142107999</v>
          </cell>
          <cell r="TS54">
            <v>-3.3077587333854601</v>
          </cell>
          <cell r="TT54">
            <v>8.0124833992987607</v>
          </cell>
          <cell r="TU54">
            <v>42.177753181876199</v>
          </cell>
          <cell r="TV54">
            <v>5.1977941605362101</v>
          </cell>
          <cell r="TW54">
            <v>309990.70970119501</v>
          </cell>
          <cell r="TX54">
            <v>1193.8839085596201</v>
          </cell>
          <cell r="TY54">
            <v>149361.55814836299</v>
          </cell>
          <cell r="TZ54">
            <v>45841.414313339301</v>
          </cell>
          <cell r="UA54">
            <v>64059.362363578999</v>
          </cell>
          <cell r="UB54">
            <v>8462.3941375418399</v>
          </cell>
          <cell r="UC54">
            <v>168265.758077659</v>
          </cell>
          <cell r="UD54">
            <v>1.84747937473672</v>
          </cell>
          <cell r="UE54">
            <v>0.51707726732750403</v>
          </cell>
          <cell r="UF54">
            <v>0.51707726732750403</v>
          </cell>
          <cell r="UG54">
            <v>0.195913472980009</v>
          </cell>
          <cell r="UH54">
            <v>14984.353526082101</v>
          </cell>
          <cell r="UI54">
            <v>111948.54746487799</v>
          </cell>
          <cell r="UJ54">
            <v>108296.450599018</v>
          </cell>
          <cell r="UK54">
            <v>18217.948050239698</v>
          </cell>
          <cell r="UL54">
            <v>23889.3028827464</v>
          </cell>
          <cell r="UM54">
            <v>172271.057227571</v>
          </cell>
          <cell r="UN54">
            <v>9.5921307968072096E-3</v>
          </cell>
          <cell r="UO54">
            <v>1.63953400022844E-2</v>
          </cell>
          <cell r="UP54">
            <v>1.1414611463933699</v>
          </cell>
          <cell r="UQ54">
            <v>0</v>
          </cell>
          <cell r="UR54">
            <v>4.8970491079195398E-2</v>
          </cell>
          <cell r="US54">
            <v>0.118752012480162</v>
          </cell>
          <cell r="UT54">
            <v>3.9912705679410699E-3</v>
          </cell>
          <cell r="UU54">
            <v>0.35199999999999998</v>
          </cell>
          <cell r="UV54">
            <v>8.1215105757507997E-2</v>
          </cell>
          <cell r="UW54">
            <v>5.49638113767459E-2</v>
          </cell>
          <cell r="UX54">
            <v>0.17657179915191801</v>
          </cell>
          <cell r="UY54">
            <v>3.4646670690870199E-2</v>
          </cell>
          <cell r="UZ54">
            <v>27.833099807548901</v>
          </cell>
          <cell r="VA54">
            <v>16.590200003276099</v>
          </cell>
          <cell r="VB54">
            <v>3.5156259856816101</v>
          </cell>
          <cell r="VC54">
            <v>1.1295668682954301</v>
          </cell>
          <cell r="VD54">
            <v>0.72222066659887996</v>
          </cell>
          <cell r="VE54">
            <v>-1.71958100582423</v>
          </cell>
          <cell r="VF54">
            <v>-5.1829937970327302</v>
          </cell>
          <cell r="VG54">
            <v>-5.1829937970327302</v>
          </cell>
          <cell r="VH54">
            <v>5.9807821911162398</v>
          </cell>
          <cell r="VI54">
            <v>1.18399417322621</v>
          </cell>
          <cell r="VJ54">
            <v>0.30098790347750698</v>
          </cell>
          <cell r="VK54">
            <v>0.53212496648820995</v>
          </cell>
          <cell r="VL54">
            <v>-2.7926434384587302</v>
          </cell>
          <cell r="VM54">
            <v>-2.7926434384587302</v>
          </cell>
          <cell r="VN54">
            <v>2.4593778145109799E-2</v>
          </cell>
          <cell r="VO54">
            <v>7.5221196727511498E-3</v>
          </cell>
          <cell r="VP54">
            <v>7.1880515324548302</v>
          </cell>
          <cell r="VQ54">
            <v>0.85942852483680299</v>
          </cell>
          <cell r="VR54">
            <v>2.7528742003245701</v>
          </cell>
          <cell r="VS54">
            <v>0.66688058725261601</v>
          </cell>
          <cell r="VT54">
            <v>132512.54679574</v>
          </cell>
          <cell r="VU54">
            <v>1.00219240988604</v>
          </cell>
          <cell r="VV54">
            <v>138715.86478756799</v>
          </cell>
          <cell r="VW54">
            <v>1.3573594581350601</v>
          </cell>
          <cell r="VX54">
            <v>1.60247375490817</v>
          </cell>
          <cell r="VY54">
            <v>-0.49629205233355</v>
          </cell>
        </row>
        <row r="55">
          <cell r="B55" t="str">
            <v>1982Q3</v>
          </cell>
          <cell r="C55">
            <v>4.8978368245002298E-2</v>
          </cell>
          <cell r="D55">
            <v>0.3</v>
          </cell>
          <cell r="E55">
            <v>0</v>
          </cell>
          <cell r="F55">
            <v>0</v>
          </cell>
          <cell r="G55">
            <v>1</v>
          </cell>
          <cell r="H55">
            <v>0</v>
          </cell>
          <cell r="I55">
            <v>41.1444743023957</v>
          </cell>
          <cell r="J55">
            <v>41.054466085084499</v>
          </cell>
          <cell r="K55">
            <v>41.1444743023957</v>
          </cell>
          <cell r="L55">
            <v>-974.84124065834601</v>
          </cell>
          <cell r="M55">
            <v>5685.4849299999996</v>
          </cell>
          <cell r="N55">
            <v>-68.146479000000895</v>
          </cell>
          <cell r="O55">
            <v>-665.24124065834599</v>
          </cell>
          <cell r="P55">
            <v>7.6747235088706997E-2</v>
          </cell>
          <cell r="Q55">
            <v>-304</v>
          </cell>
          <cell r="R55">
            <v>-3890.9761963687602</v>
          </cell>
          <cell r="S55">
            <v>-13275.590691036001</v>
          </cell>
          <cell r="T55">
            <v>-649</v>
          </cell>
          <cell r="U55">
            <v>-0.104141281605061</v>
          </cell>
          <cell r="V55">
            <v>-5.6</v>
          </cell>
          <cell r="W55">
            <v>77805.697981300895</v>
          </cell>
          <cell r="X55">
            <v>295773.06270833203</v>
          </cell>
          <cell r="Y55">
            <v>391.58327672224198</v>
          </cell>
          <cell r="Z55">
            <v>286.760584326431</v>
          </cell>
          <cell r="AA55">
            <v>5897.4609951406901</v>
          </cell>
          <cell r="AB55">
            <v>14292.411345873499</v>
          </cell>
          <cell r="AC55">
            <v>7.8658859279239296E-2</v>
          </cell>
          <cell r="AD55">
            <v>7.8658859279239296E-2</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0.42417362108303702</v>
          </cell>
          <cell r="AV55">
            <v>138594.64876622101</v>
          </cell>
          <cell r="AW55">
            <v>135912.74961311501</v>
          </cell>
          <cell r="AX55">
            <v>519880.395855674</v>
          </cell>
          <cell r="AY55">
            <v>46439.648183076497</v>
          </cell>
          <cell r="AZ55">
            <v>532255.18972051702</v>
          </cell>
          <cell r="BA55">
            <v>11046.776648503101</v>
          </cell>
          <cell r="BB55">
            <v>10801.932861405599</v>
          </cell>
          <cell r="BC55">
            <v>25830.9516894187</v>
          </cell>
          <cell r="BD55">
            <v>26083.9516894187</v>
          </cell>
          <cell r="BE55">
            <v>6.93120134238888E-3</v>
          </cell>
          <cell r="BF55">
            <v>1.03230241167866E-2</v>
          </cell>
          <cell r="BG55">
            <v>7.8494416609998993E-3</v>
          </cell>
          <cell r="BH55">
            <v>6.1910478547190203E-3</v>
          </cell>
          <cell r="BI55">
            <v>46817.628367665602</v>
          </cell>
          <cell r="BJ55">
            <v>-52.844820719266004</v>
          </cell>
          <cell r="BK55">
            <v>0</v>
          </cell>
          <cell r="BL55">
            <v>0.17801242466534101</v>
          </cell>
          <cell r="BM55">
            <v>132531.00933837899</v>
          </cell>
          <cell r="BN55">
            <v>5452918.7079934999</v>
          </cell>
          <cell r="BO55">
            <v>5793708.0652309703</v>
          </cell>
          <cell r="BP55">
            <v>137009.26951056501</v>
          </cell>
          <cell r="BQ55">
            <v>1.62134575050502E-2</v>
          </cell>
          <cell r="BR55">
            <v>1.0171799949982301</v>
          </cell>
          <cell r="BS55">
            <v>0.21023396601942601</v>
          </cell>
          <cell r="BT55">
            <v>35414.017007928102</v>
          </cell>
          <cell r="BU55">
            <v>0</v>
          </cell>
          <cell r="BV55">
            <v>7685.3912996701902</v>
          </cell>
          <cell r="BW55">
            <v>0</v>
          </cell>
          <cell r="BX55">
            <v>6703.6840000000002</v>
          </cell>
          <cell r="BY55">
            <v>3746.0883815205202</v>
          </cell>
          <cell r="BZ55">
            <v>16872.0039220197</v>
          </cell>
          <cell r="CA55">
            <v>3086.32</v>
          </cell>
          <cell r="CB55">
            <v>15196.743</v>
          </cell>
          <cell r="CC55">
            <v>151333.05346861499</v>
          </cell>
          <cell r="CD55">
            <v>39343.741300059701</v>
          </cell>
          <cell r="CE55">
            <v>145040.03317651601</v>
          </cell>
          <cell r="CF55">
            <v>29034.486710000001</v>
          </cell>
          <cell r="CG55">
            <v>131213</v>
          </cell>
          <cell r="CH55">
            <v>27987.136866219498</v>
          </cell>
          <cell r="CI55">
            <v>104429.12813925301</v>
          </cell>
          <cell r="CJ55">
            <v>23583.544000000002</v>
          </cell>
          <cell r="CK55">
            <v>93647.72</v>
          </cell>
          <cell r="CL55">
            <v>3357.3576947752999</v>
          </cell>
          <cell r="CM55">
            <v>8607.4832449730802</v>
          </cell>
          <cell r="CN55">
            <v>4642.6585316992596</v>
          </cell>
          <cell r="CO55">
            <v>15445.9209852979</v>
          </cell>
          <cell r="CP55">
            <v>3791.2473748860002</v>
          </cell>
          <cell r="CQ55">
            <v>15664.852999999999</v>
          </cell>
          <cell r="CR55">
            <v>13237.202786217</v>
          </cell>
          <cell r="CS55">
            <v>52948.811144868101</v>
          </cell>
          <cell r="CT55">
            <v>0</v>
          </cell>
          <cell r="CU55">
            <v>0</v>
          </cell>
          <cell r="CV55">
            <v>0</v>
          </cell>
          <cell r="CW55">
            <v>0</v>
          </cell>
          <cell r="CX55">
            <v>9271</v>
          </cell>
          <cell r="CY55">
            <v>37084</v>
          </cell>
          <cell r="CZ55">
            <v>13265.3562298244</v>
          </cell>
          <cell r="DA55">
            <v>53061.424919297599</v>
          </cell>
          <cell r="DB55">
            <v>10477.033028661601</v>
          </cell>
          <cell r="DC55">
            <v>41908.132114646498</v>
          </cell>
          <cell r="DD55">
            <v>0</v>
          </cell>
          <cell r="DE55">
            <v>0</v>
          </cell>
          <cell r="DF55">
            <v>1</v>
          </cell>
          <cell r="DG55">
            <v>1</v>
          </cell>
          <cell r="DH55">
            <v>1</v>
          </cell>
          <cell r="DI55">
            <v>1</v>
          </cell>
          <cell r="DJ55">
            <v>0</v>
          </cell>
          <cell r="DK55">
            <v>199467</v>
          </cell>
          <cell r="DL55">
            <v>27594.123117310301</v>
          </cell>
          <cell r="DM55">
            <v>-9.4834936183084806E-2</v>
          </cell>
          <cell r="DN55">
            <v>-6.3527180816876805E-2</v>
          </cell>
          <cell r="DO55">
            <v>105293.481297744</v>
          </cell>
          <cell r="DP55">
            <v>132286.19364262099</v>
          </cell>
          <cell r="DQ55">
            <v>525929.80053806002</v>
          </cell>
          <cell r="DR55">
            <v>10381.5354078448</v>
          </cell>
          <cell r="DS55">
            <v>25708.285800102702</v>
          </cell>
          <cell r="DT55">
            <v>181962.286506984</v>
          </cell>
          <cell r="DU55">
            <v>146145.933963463</v>
          </cell>
          <cell r="DV55">
            <v>133042.081367387</v>
          </cell>
          <cell r="DW55">
            <v>40434.247694571</v>
          </cell>
          <cell r="DX55">
            <v>1909.20973184685</v>
          </cell>
          <cell r="DY55">
            <v>4398.7986470584201</v>
          </cell>
          <cell r="DZ55">
            <v>127979.62862207901</v>
          </cell>
          <cell r="EA55">
            <v>513992.24475030001</v>
          </cell>
          <cell r="EB55">
            <v>128222.00376370799</v>
          </cell>
          <cell r="EC55">
            <v>512043.00035795203</v>
          </cell>
          <cell r="ED55">
            <v>-3.0499999999999999E-2</v>
          </cell>
          <cell r="EE55">
            <v>57460.460601058403</v>
          </cell>
          <cell r="EF55">
            <v>31240.835768741701</v>
          </cell>
          <cell r="EG55">
            <v>121192.355444271</v>
          </cell>
          <cell r="EH55">
            <v>0</v>
          </cell>
          <cell r="EI55">
            <v>3562.38926495128</v>
          </cell>
          <cell r="EJ55">
            <v>11795.248920390701</v>
          </cell>
          <cell r="EK55">
            <v>15357.638185342001</v>
          </cell>
          <cell r="EL55">
            <v>1661.1937947904701</v>
          </cell>
          <cell r="EM55">
            <v>7120.8581245003097</v>
          </cell>
          <cell r="EN55">
            <v>584.33273891507895</v>
          </cell>
          <cell r="EO55">
            <v>2115.59853438546</v>
          </cell>
          <cell r="EP55">
            <v>9604.4126306643193</v>
          </cell>
          <cell r="EQ55">
            <v>3.0499999999999999E-2</v>
          </cell>
          <cell r="ER55">
            <v>749.73560071246504</v>
          </cell>
          <cell r="ES55">
            <v>378.28786886334501</v>
          </cell>
          <cell r="ET55">
            <v>745.54791897732503</v>
          </cell>
          <cell r="EU55">
            <v>244.84378709759301</v>
          </cell>
          <cell r="EV55">
            <v>253</v>
          </cell>
          <cell r="EW55">
            <v>42471.617727151803</v>
          </cell>
          <cell r="EX55">
            <v>0</v>
          </cell>
          <cell r="EY55">
            <v>3349.8166457111902</v>
          </cell>
          <cell r="EZ55">
            <v>0</v>
          </cell>
          <cell r="FA55">
            <v>3140.7572352934499</v>
          </cell>
          <cell r="FB55">
            <v>1152.3622205501099</v>
          </cell>
          <cell r="FC55">
            <v>6078.0852529346403</v>
          </cell>
          <cell r="FD55">
            <v>1086.1485822941299</v>
          </cell>
          <cell r="FE55">
            <v>6058.75663383754</v>
          </cell>
          <cell r="FF55">
            <v>162601.553194418</v>
          </cell>
          <cell r="FG55">
            <v>34803.7292792113</v>
          </cell>
          <cell r="FH55">
            <v>141660.35219012</v>
          </cell>
          <cell r="FI55">
            <v>23349.001779999999</v>
          </cell>
          <cell r="FJ55">
            <v>130959</v>
          </cell>
          <cell r="FK55">
            <v>4022.5989354336398</v>
          </cell>
          <cell r="FL55">
            <v>8983.1491342891295</v>
          </cell>
          <cell r="FM55">
            <v>33194.206554870201</v>
          </cell>
          <cell r="FN55">
            <v>132610.10991488199</v>
          </cell>
          <cell r="FO55">
            <v>26857.2711749259</v>
          </cell>
          <cell r="FP55">
            <v>121759.486130869</v>
          </cell>
          <cell r="FQ55">
            <v>13370.9915315403</v>
          </cell>
          <cell r="FR55">
            <v>58555.673381503999</v>
          </cell>
          <cell r="FS55">
            <v>9339.1464790000009</v>
          </cell>
          <cell r="FT55">
            <v>56987.481</v>
          </cell>
          <cell r="FU55">
            <v>2995.2621344180102</v>
          </cell>
          <cell r="FV55">
            <v>7139.7416964868498</v>
          </cell>
          <cell r="FW55">
            <v>0.52832692052540797</v>
          </cell>
          <cell r="FX55">
            <v>5.1707726732750396E-3</v>
          </cell>
          <cell r="FY55">
            <v>0.13286782061369001</v>
          </cell>
          <cell r="FZ55">
            <v>0</v>
          </cell>
          <cell r="GA55">
            <v>0.52832692052540797</v>
          </cell>
          <cell r="GB55">
            <v>0.13286782061369001</v>
          </cell>
          <cell r="GC55">
            <v>36256</v>
          </cell>
          <cell r="GD55">
            <v>2.5000000000000001E-2</v>
          </cell>
          <cell r="GE55">
            <v>1767147.7738491001</v>
          </cell>
          <cell r="GF55">
            <v>683888.03727823298</v>
          </cell>
          <cell r="GG55">
            <v>835896.06493523298</v>
          </cell>
          <cell r="GH55">
            <v>92689.155502115507</v>
          </cell>
          <cell r="GI55">
            <v>9640</v>
          </cell>
          <cell r="GJ55">
            <v>2.51944988556418E-2</v>
          </cell>
          <cell r="GK55">
            <v>-163211</v>
          </cell>
          <cell r="GL55">
            <v>-21663.271138971599</v>
          </cell>
          <cell r="GM55">
            <v>0.78980488695076001</v>
          </cell>
          <cell r="GN55">
            <v>0.78980488695076001</v>
          </cell>
          <cell r="GO55">
            <v>7.5797289249407304E-2</v>
          </cell>
          <cell r="GP55">
            <v>0.81173379706655102</v>
          </cell>
          <cell r="GQ55">
            <v>6.9188998096814697E-2</v>
          </cell>
          <cell r="GR55">
            <v>7.8477845056840606E-2</v>
          </cell>
          <cell r="GS55">
            <v>5.0176025230861503E-2</v>
          </cell>
          <cell r="GT55">
            <v>9.5876504604110097E-2</v>
          </cell>
          <cell r="GU55">
            <v>8.2059314860465998E-2</v>
          </cell>
          <cell r="GV55">
            <v>7.8061577479372299E-2</v>
          </cell>
          <cell r="GW55">
            <v>9.4712637537750805E-2</v>
          </cell>
          <cell r="GX55">
            <v>0.84697976395073704</v>
          </cell>
          <cell r="GY55">
            <v>0.80909513925361198</v>
          </cell>
          <cell r="GZ55">
            <v>0.80468464658246197</v>
          </cell>
          <cell r="HA55">
            <v>0.59614266362473001</v>
          </cell>
          <cell r="HB55">
            <v>172271.057227571</v>
          </cell>
          <cell r="HC55">
            <v>0.02</v>
          </cell>
          <cell r="HD55">
            <v>5.0000000000000001E-3</v>
          </cell>
          <cell r="HE55">
            <v>2.87467378247151E-2</v>
          </cell>
          <cell r="HF55">
            <v>2.8622304659840801E-2</v>
          </cell>
          <cell r="HG55">
            <v>3635.7980331239301</v>
          </cell>
          <cell r="HH55">
            <v>9.4803074557277406E-2</v>
          </cell>
          <cell r="HI55">
            <v>0.74034771459854298</v>
          </cell>
          <cell r="HJ55">
            <v>0.79034977476057899</v>
          </cell>
          <cell r="HK55">
            <v>0.81661129049229597</v>
          </cell>
          <cell r="HL55">
            <v>0.79148391075270397</v>
          </cell>
          <cell r="HM55">
            <v>-0.25</v>
          </cell>
          <cell r="HN55">
            <v>-0.25</v>
          </cell>
          <cell r="HO55">
            <v>0.75</v>
          </cell>
          <cell r="HP55">
            <v>-0.25</v>
          </cell>
          <cell r="HQ55">
            <v>6.6355007437053403E-3</v>
          </cell>
          <cell r="HR55">
            <v>1.9156476067663599E-2</v>
          </cell>
          <cell r="HS55">
            <v>9.5921307968072096E-3</v>
          </cell>
          <cell r="HT55">
            <v>1.63953400022844E-2</v>
          </cell>
          <cell r="HU55">
            <v>1.1411601969796701</v>
          </cell>
          <cell r="HV55">
            <v>1.02702841744243</v>
          </cell>
          <cell r="HW55">
            <v>1.00901629948724</v>
          </cell>
          <cell r="HX55">
            <v>0.90646115855948906</v>
          </cell>
          <cell r="HY55">
            <v>0.78142522604703402</v>
          </cell>
          <cell r="HZ55">
            <v>1.2068710279844099</v>
          </cell>
          <cell r="IA55">
            <v>22.714767567201299</v>
          </cell>
          <cell r="IB55">
            <v>0.74723049868867997</v>
          </cell>
          <cell r="IC55">
            <v>0</v>
          </cell>
          <cell r="ID55">
            <v>97906.773994071002</v>
          </cell>
          <cell r="IE55">
            <v>5.2159208852130302E-2</v>
          </cell>
          <cell r="IF55">
            <v>1.0461440647542799</v>
          </cell>
          <cell r="IG55">
            <v>0.118752012480162</v>
          </cell>
          <cell r="IH55">
            <v>1.4999999999999999E-2</v>
          </cell>
          <cell r="II55">
            <v>3.9912705679410699E-3</v>
          </cell>
          <cell r="IJ55">
            <v>0.35199999999999998</v>
          </cell>
          <cell r="IK55">
            <v>6.0066666666666699E-2</v>
          </cell>
          <cell r="IL55">
            <v>2.89010989010989E-2</v>
          </cell>
          <cell r="IM55">
            <v>4.4999999999999998E-2</v>
          </cell>
          <cell r="IN55">
            <v>0.49</v>
          </cell>
          <cell r="IO55">
            <v>8.1215105757507997E-2</v>
          </cell>
          <cell r="IP55">
            <v>5.75376714576116E-2</v>
          </cell>
          <cell r="IQ55">
            <v>27.072360395669499</v>
          </cell>
          <cell r="IR55">
            <v>0.17657179915191801</v>
          </cell>
          <cell r="IS55">
            <v>3.4646670690870199E-2</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0.47652559817413598</v>
          </cell>
          <cell r="LB55">
            <v>0</v>
          </cell>
          <cell r="LC55">
            <v>597.32937352213605</v>
          </cell>
          <cell r="LD55">
            <v>50</v>
          </cell>
          <cell r="LE55">
            <v>27128.8659866075</v>
          </cell>
          <cell r="LF55">
            <v>3682.1339321596301</v>
          </cell>
          <cell r="LG55">
            <v>685.52501098456401</v>
          </cell>
          <cell r="LH55">
            <v>1439.07609292899</v>
          </cell>
          <cell r="LI55">
            <v>15317.789284348601</v>
          </cell>
          <cell r="LJ55">
            <v>5.0000000000000001E-3</v>
          </cell>
          <cell r="LK55">
            <v>0</v>
          </cell>
          <cell r="LL55">
            <v>0</v>
          </cell>
          <cell r="LM55">
            <v>2708.1464565152</v>
          </cell>
          <cell r="LN55">
            <v>4076.8936723982501</v>
          </cell>
          <cell r="LO55">
            <v>177.11517116245199</v>
          </cell>
          <cell r="LP55">
            <v>786.44413919748501</v>
          </cell>
          <cell r="LQ55">
            <v>4.1260000000000003E-3</v>
          </cell>
          <cell r="LR55">
            <v>0.25868365007221</v>
          </cell>
          <cell r="LS55">
            <v>0</v>
          </cell>
          <cell r="LT55">
            <v>3972.6357558259501</v>
          </cell>
          <cell r="LU55">
            <v>8637.00707200742</v>
          </cell>
          <cell r="LV55">
            <v>1557.53282824608</v>
          </cell>
          <cell r="LW55">
            <v>16.470200305476698</v>
          </cell>
          <cell r="LX55">
            <v>17.730577431747399</v>
          </cell>
          <cell r="LY55">
            <v>3529.5135401305602</v>
          </cell>
          <cell r="LZ55">
            <v>1.3141812426574201E-2</v>
          </cell>
          <cell r="MA55">
            <v>363.15850088818001</v>
          </cell>
          <cell r="MB55">
            <v>2.5940761254328801E-2</v>
          </cell>
          <cell r="MC55">
            <v>2.45889297664908E-3</v>
          </cell>
          <cell r="MD55">
            <v>0.323523111230891</v>
          </cell>
          <cell r="ME55">
            <v>0.48747026417966899</v>
          </cell>
          <cell r="MF55">
            <v>192049.718320393</v>
          </cell>
          <cell r="MG55">
            <v>0.141497729577887</v>
          </cell>
          <cell r="MH55">
            <v>0.54285362856347497</v>
          </cell>
          <cell r="MI55">
            <v>8.3896628090155204E-2</v>
          </cell>
          <cell r="MJ55">
            <v>0.71271765486606797</v>
          </cell>
          <cell r="MK55">
            <v>0.111591759820377</v>
          </cell>
          <cell r="ML55">
            <v>0.535483418660329</v>
          </cell>
          <cell r="MM55">
            <v>-1608.4879365514701</v>
          </cell>
          <cell r="MN55">
            <v>5906.7447281123204</v>
          </cell>
          <cell r="MO55">
            <v>308.09113190982998</v>
          </cell>
          <cell r="MP55">
            <v>171.85240153324699</v>
          </cell>
          <cell r="MQ55">
            <v>35711.264547000901</v>
          </cell>
          <cell r="MR55">
            <v>52.832692052540899</v>
          </cell>
          <cell r="MS55">
            <v>52.832692052540899</v>
          </cell>
          <cell r="MT55">
            <v>0</v>
          </cell>
          <cell r="MU55">
            <v>0</v>
          </cell>
          <cell r="MV55">
            <v>0</v>
          </cell>
          <cell r="MW55">
            <v>0</v>
          </cell>
          <cell r="MX55">
            <v>0</v>
          </cell>
          <cell r="MY55">
            <v>54.207263064659102</v>
          </cell>
          <cell r="MZ55">
            <v>-6.35271808168768</v>
          </cell>
          <cell r="NA55">
            <v>59.8478397770158</v>
          </cell>
          <cell r="NB55">
            <v>19.3415655086954</v>
          </cell>
          <cell r="NC55">
            <v>79.346264666666301</v>
          </cell>
          <cell r="ND55">
            <v>49</v>
          </cell>
          <cell r="NE55">
            <v>6.0066666666666704</v>
          </cell>
          <cell r="NF55">
            <v>2.8901098901098901</v>
          </cell>
          <cell r="NG55">
            <v>2.5940761254328799</v>
          </cell>
          <cell r="NH55">
            <v>0.245889297664908</v>
          </cell>
          <cell r="NI55">
            <v>2.1495822718156101</v>
          </cell>
          <cell r="NJ55">
            <v>0</v>
          </cell>
          <cell r="NK55">
            <v>0</v>
          </cell>
          <cell r="NL55">
            <v>0</v>
          </cell>
          <cell r="NM55">
            <v>0</v>
          </cell>
          <cell r="NN55">
            <v>0</v>
          </cell>
          <cell r="NO55">
            <v>0</v>
          </cell>
          <cell r="NP55">
            <v>0</v>
          </cell>
          <cell r="NQ55">
            <v>0</v>
          </cell>
          <cell r="NR55">
            <v>0</v>
          </cell>
          <cell r="NS55">
            <v>0</v>
          </cell>
          <cell r="NT55">
            <v>0</v>
          </cell>
          <cell r="NU55">
            <v>400.35095185794199</v>
          </cell>
          <cell r="NV55">
            <v>78.980488695076005</v>
          </cell>
          <cell r="NW55">
            <v>76.931674694086794</v>
          </cell>
          <cell r="NX55">
            <v>0</v>
          </cell>
          <cell r="NY55">
            <v>60.845096731690496</v>
          </cell>
          <cell r="NZ55">
            <v>3.1449804539374099E-2</v>
          </cell>
          <cell r="OA55">
            <v>65.261370318160303</v>
          </cell>
          <cell r="OB55">
            <v>0</v>
          </cell>
          <cell r="OC55">
            <v>0</v>
          </cell>
          <cell r="OD55">
            <v>-2.1262351192032498</v>
          </cell>
          <cell r="OE55">
            <v>-11.789227320477501</v>
          </cell>
          <cell r="OF55">
            <v>8.1238824724943193</v>
          </cell>
          <cell r="OG55">
            <v>0</v>
          </cell>
          <cell r="OH55">
            <v>0.30901844220594399</v>
          </cell>
          <cell r="OI55">
            <v>8.3896628090155208</v>
          </cell>
          <cell r="OJ55">
            <v>11.1591759820377</v>
          </cell>
          <cell r="OK55">
            <v>-30.595038407059899</v>
          </cell>
          <cell r="OL55">
            <v>0.13062793688716201</v>
          </cell>
          <cell r="OM55">
            <v>6.23481950621834</v>
          </cell>
          <cell r="ON55">
            <v>-16.378927332345601</v>
          </cell>
          <cell r="OO55">
            <v>5.92936894110885E-2</v>
          </cell>
          <cell r="OP55">
            <v>0</v>
          </cell>
          <cell r="OQ55">
            <v>0</v>
          </cell>
          <cell r="OR55">
            <v>-35.021775587997702</v>
          </cell>
          <cell r="OS55">
            <v>21.820131530308199</v>
          </cell>
          <cell r="OT55">
            <v>56.841907118305997</v>
          </cell>
          <cell r="OU55">
            <v>14.6761246088218</v>
          </cell>
          <cell r="OV55">
            <v>1.8123976403498401</v>
          </cell>
          <cell r="OW55">
            <v>4.0211609453757902</v>
          </cell>
          <cell r="OX55">
            <v>0.13062793688716201</v>
          </cell>
          <cell r="OY55">
            <v>-5.4085421114601901</v>
          </cell>
          <cell r="OZ55">
            <v>12.940113453363001</v>
          </cell>
          <cell r="PA55">
            <v>1.51161013563255</v>
          </cell>
          <cell r="PB55">
            <v>0.87560587738710605</v>
          </cell>
          <cell r="PC55">
            <v>2.1674378244552299</v>
          </cell>
          <cell r="PD55">
            <v>1.72204662844784</v>
          </cell>
          <cell r="PE55">
            <v>-16.378927332345601</v>
          </cell>
          <cell r="PF55">
            <v>0</v>
          </cell>
          <cell r="PG55">
            <v>0</v>
          </cell>
          <cell r="PH55">
            <v>0</v>
          </cell>
          <cell r="PI55">
            <v>0</v>
          </cell>
          <cell r="PJ55">
            <v>5.92936894110885E-2</v>
          </cell>
          <cell r="PK55">
            <v>0</v>
          </cell>
          <cell r="PL55">
            <v>0</v>
          </cell>
          <cell r="PM55">
            <v>0</v>
          </cell>
          <cell r="PN55">
            <v>-3.5951928604327801</v>
          </cell>
          <cell r="PO55">
            <v>-4.7035328587100498</v>
          </cell>
          <cell r="PP55">
            <v>-5.1001968737122301</v>
          </cell>
          <cell r="PQ55">
            <v>8.0622257526285795E-2</v>
          </cell>
          <cell r="PR55">
            <v>-1025</v>
          </cell>
          <cell r="PS55">
            <v>20109.304842157198</v>
          </cell>
          <cell r="PT55">
            <v>6269.5748998735598</v>
          </cell>
          <cell r="PU55">
            <v>9952.0534253427595</v>
          </cell>
          <cell r="PV55">
            <v>5854.3021348537804</v>
          </cell>
          <cell r="PW55">
            <v>2462.4443530648</v>
          </cell>
          <cell r="PX55">
            <v>1635.30693742418</v>
          </cell>
          <cell r="PY55">
            <v>1036.4331640025</v>
          </cell>
          <cell r="PZ55">
            <v>10997.2369521239</v>
          </cell>
          <cell r="QA55">
            <v>37084</v>
          </cell>
          <cell r="QB55">
            <v>12790.275431387299</v>
          </cell>
          <cell r="QC55">
            <v>0</v>
          </cell>
          <cell r="QD55">
            <v>37356.585916000004</v>
          </cell>
          <cell r="QE55">
            <v>35574.327852112699</v>
          </cell>
          <cell r="QF55">
            <v>-26.4</v>
          </cell>
          <cell r="QG55">
            <v>-2844.43847926339</v>
          </cell>
          <cell r="QH55">
            <v>-1793.0384792633899</v>
          </cell>
          <cell r="QI55">
            <v>47.492092182557599</v>
          </cell>
          <cell r="QJ55">
            <v>47.492092182557599</v>
          </cell>
          <cell r="QK55">
            <v>0</v>
          </cell>
          <cell r="QL55">
            <v>0</v>
          </cell>
          <cell r="QM55">
            <v>0</v>
          </cell>
          <cell r="QN55">
            <v>0</v>
          </cell>
          <cell r="QO55">
            <v>0</v>
          </cell>
          <cell r="QP55">
            <v>49.827690270828199</v>
          </cell>
          <cell r="QQ55">
            <v>-9.4834936183084793</v>
          </cell>
          <cell r="QR55">
            <v>-6.35271808168768</v>
          </cell>
          <cell r="QS55">
            <v>-6.1728595536805697</v>
          </cell>
          <cell r="QT55">
            <v>2.34002053413522</v>
          </cell>
          <cell r="QU55">
            <v>38.427102176898103</v>
          </cell>
          <cell r="QV55">
            <v>0</v>
          </cell>
          <cell r="QW55">
            <v>16.0248220196017</v>
          </cell>
          <cell r="QX55">
            <v>79.346264666666301</v>
          </cell>
          <cell r="QY55">
            <v>49</v>
          </cell>
          <cell r="QZ55">
            <v>6.0066666666666704</v>
          </cell>
          <cell r="RA55">
            <v>2.6492673992674001</v>
          </cell>
          <cell r="RB55">
            <v>2.5940761254328799</v>
          </cell>
          <cell r="RC55">
            <v>0.61765663901534795</v>
          </cell>
          <cell r="RD55">
            <v>0</v>
          </cell>
          <cell r="RE55">
            <v>0</v>
          </cell>
          <cell r="RF55">
            <v>0</v>
          </cell>
          <cell r="RG55">
            <v>0</v>
          </cell>
          <cell r="RH55">
            <v>0</v>
          </cell>
          <cell r="RI55">
            <v>0</v>
          </cell>
          <cell r="RJ55">
            <v>5.7944926647371302</v>
          </cell>
          <cell r="RK55">
            <v>0</v>
          </cell>
          <cell r="RL55">
            <v>0</v>
          </cell>
          <cell r="RM55">
            <v>-5.5368557724114504</v>
          </cell>
          <cell r="RN55">
            <v>-6.3195809263783001E-2</v>
          </cell>
          <cell r="RO55">
            <v>0</v>
          </cell>
          <cell r="RP55">
            <v>41562.575822776002</v>
          </cell>
          <cell r="RQ55">
            <v>467.462566093563</v>
          </cell>
          <cell r="RR55">
            <v>78.980488695076005</v>
          </cell>
          <cell r="RS55">
            <v>76.931674694086794</v>
          </cell>
          <cell r="RT55">
            <v>52.479403328760597</v>
          </cell>
          <cell r="RU55">
            <v>-9.6034434095399597</v>
          </cell>
          <cell r="RV55">
            <v>0</v>
          </cell>
          <cell r="RW55">
            <v>0</v>
          </cell>
          <cell r="RX55">
            <v>-0.726388685655044</v>
          </cell>
          <cell r="RY55">
            <v>-1.97392803824048</v>
          </cell>
          <cell r="RZ55">
            <v>0</v>
          </cell>
          <cell r="SA55">
            <v>1.08768366444043</v>
          </cell>
          <cell r="SB55">
            <v>0.68810140274224696</v>
          </cell>
          <cell r="SC55">
            <v>9.5086986463401608</v>
          </cell>
          <cell r="SD55">
            <v>11.9676841233203</v>
          </cell>
          <cell r="SE55">
            <v>-22.520630586846501</v>
          </cell>
          <cell r="SF55">
            <v>1.24842103141019</v>
          </cell>
          <cell r="SG55">
            <v>8.5652306379699503</v>
          </cell>
          <cell r="SH55">
            <v>0</v>
          </cell>
          <cell r="SI55">
            <v>0</v>
          </cell>
          <cell r="SJ55">
            <v>-2.4177890452389699</v>
          </cell>
          <cell r="SK55">
            <v>10.129977946855799</v>
          </cell>
          <cell r="SL55">
            <v>0</v>
          </cell>
          <cell r="SM55">
            <v>0</v>
          </cell>
          <cell r="SN55">
            <v>-40.881143820773701</v>
          </cell>
          <cell r="SO55">
            <v>-458.78871043885999</v>
          </cell>
          <cell r="SP55">
            <v>22.893048447570902</v>
          </cell>
          <cell r="SQ55">
            <v>63.774192268344599</v>
          </cell>
          <cell r="SR55">
            <v>14.613530002404801</v>
          </cell>
          <cell r="SS55">
            <v>2.5464661263178501</v>
          </cell>
          <cell r="ST55">
            <v>61.271157137394397</v>
          </cell>
          <cell r="SU55">
            <v>8.8578514130805495</v>
          </cell>
          <cell r="SV55">
            <v>5.7579447682975404</v>
          </cell>
          <cell r="SW55">
            <v>1.24842103141019</v>
          </cell>
          <cell r="SX55">
            <v>-1.81452148640373</v>
          </cell>
          <cell r="SY55">
            <v>5.8316852299459301</v>
          </cell>
          <cell r="SZ55">
            <v>6.4193884734432096</v>
          </cell>
          <cell r="TA55">
            <v>2.0190467958897398</v>
          </cell>
          <cell r="TB55">
            <v>9.7518464557695896</v>
          </cell>
          <cell r="TC55">
            <v>6.16942288131788</v>
          </cell>
          <cell r="TD55">
            <v>-2.4177890452389699</v>
          </cell>
          <cell r="TE55">
            <v>0</v>
          </cell>
          <cell r="TF55">
            <v>0</v>
          </cell>
          <cell r="TG55">
            <v>10.129977946855799</v>
          </cell>
          <cell r="TH55">
            <v>0</v>
          </cell>
          <cell r="TI55">
            <v>0</v>
          </cell>
          <cell r="TJ55">
            <v>0</v>
          </cell>
          <cell r="TK55">
            <v>5.7944926647371302</v>
          </cell>
          <cell r="TL55">
            <v>5.3264643145410497</v>
          </cell>
          <cell r="TM55">
            <v>5.07954144251865</v>
          </cell>
          <cell r="TN55">
            <v>-7.8698359840784704</v>
          </cell>
          <cell r="TO55">
            <v>0.79969835055111504</v>
          </cell>
          <cell r="TP55">
            <v>-9.2356710907526498</v>
          </cell>
          <cell r="TQ55">
            <v>5.8803801499194304</v>
          </cell>
          <cell r="TR55">
            <v>-11.092510980769999</v>
          </cell>
          <cell r="TS55">
            <v>-7.3386647569031203</v>
          </cell>
          <cell r="TT55">
            <v>7.1320153442703704</v>
          </cell>
          <cell r="TU55">
            <v>48.866307812003903</v>
          </cell>
          <cell r="TV55">
            <v>4.2188510406181399</v>
          </cell>
          <cell r="TW55">
            <v>311375.75579278503</v>
          </cell>
          <cell r="TX55">
            <v>1329.9049998328401</v>
          </cell>
          <cell r="TY55">
            <v>142424.98591106699</v>
          </cell>
          <cell r="TZ55">
            <v>46533.666141801703</v>
          </cell>
          <cell r="UA55">
            <v>63181.244669739601</v>
          </cell>
          <cell r="UB55">
            <v>8462.3941375418399</v>
          </cell>
          <cell r="UC55">
            <v>168290.92614368699</v>
          </cell>
          <cell r="UD55">
            <v>1.89097572000602</v>
          </cell>
          <cell r="UE55">
            <v>0.51707726732750403</v>
          </cell>
          <cell r="UF55">
            <v>0.51707726732750403</v>
          </cell>
          <cell r="UG55">
            <v>0.195913472980009</v>
          </cell>
          <cell r="UH55">
            <v>14984.353526082101</v>
          </cell>
          <cell r="UI55">
            <v>111948.54746487799</v>
          </cell>
          <cell r="UJ55">
            <v>109363.160576034</v>
          </cell>
          <cell r="UK55">
            <v>16647.578527937902</v>
          </cell>
          <cell r="UL55">
            <v>23995.3396336265</v>
          </cell>
          <cell r="UM55">
            <v>172271.057227571</v>
          </cell>
          <cell r="UN55">
            <v>9.5921307968072096E-3</v>
          </cell>
          <cell r="UO55">
            <v>1.63953400022844E-2</v>
          </cell>
          <cell r="UP55">
            <v>1.14147843462218</v>
          </cell>
          <cell r="UQ55">
            <v>0</v>
          </cell>
          <cell r="UR55">
            <v>4.9555373387174702E-2</v>
          </cell>
          <cell r="US55">
            <v>0.118752012480162</v>
          </cell>
          <cell r="UT55">
            <v>3.9912705679410699E-3</v>
          </cell>
          <cell r="UU55">
            <v>0.35199999999999998</v>
          </cell>
          <cell r="UV55">
            <v>8.1215105757507997E-2</v>
          </cell>
          <cell r="UW55">
            <v>5.4051614050463402E-2</v>
          </cell>
          <cell r="UX55">
            <v>0.17657179915191801</v>
          </cell>
          <cell r="UY55">
            <v>3.4646670690870199E-2</v>
          </cell>
          <cell r="UZ55">
            <v>28.851822170298998</v>
          </cell>
          <cell r="VA55">
            <v>16.001426855753799</v>
          </cell>
          <cell r="VB55">
            <v>0.99213851204075598</v>
          </cell>
          <cell r="VC55">
            <v>0.65658377553023295</v>
          </cell>
          <cell r="VD55">
            <v>3.5583042975860998E-2</v>
          </cell>
          <cell r="VE55">
            <v>1.23020907061602</v>
          </cell>
          <cell r="VF55">
            <v>-5.7910133296016904</v>
          </cell>
          <cell r="VG55">
            <v>-5.7910133296016904</v>
          </cell>
          <cell r="VH55">
            <v>4.8239228244681902</v>
          </cell>
          <cell r="VI55">
            <v>0.99440376880347403</v>
          </cell>
          <cell r="VJ55">
            <v>0.35397710019797701</v>
          </cell>
          <cell r="VK55">
            <v>1.0520166150447601</v>
          </cell>
          <cell r="VL55">
            <v>-4.2594771648771399</v>
          </cell>
          <cell r="VM55">
            <v>-4.2594771648771399</v>
          </cell>
          <cell r="VN55">
            <v>2.4596475295148499E-2</v>
          </cell>
          <cell r="VO55">
            <v>6.3058110435820804E-3</v>
          </cell>
          <cell r="VP55">
            <v>4.1887950402511098</v>
          </cell>
          <cell r="VQ55">
            <v>0.78675321631496198</v>
          </cell>
          <cell r="VR55">
            <v>-5.0583783809077199</v>
          </cell>
          <cell r="VS55">
            <v>0.59920533380357599</v>
          </cell>
          <cell r="VT55">
            <v>132507.05186654101</v>
          </cell>
          <cell r="VU55">
            <v>1.00219240988604</v>
          </cell>
          <cell r="VV55">
            <v>136640.65686735301</v>
          </cell>
          <cell r="VW55">
            <v>1.2667467456157999</v>
          </cell>
          <cell r="VX55">
            <v>1.55736931529092</v>
          </cell>
          <cell r="VY55">
            <v>-0.438736772358435</v>
          </cell>
        </row>
        <row r="56">
          <cell r="B56" t="str">
            <v>1982Q4</v>
          </cell>
          <cell r="C56">
            <v>4.8978368245002298E-2</v>
          </cell>
          <cell r="D56">
            <v>0.3</v>
          </cell>
          <cell r="E56">
            <v>0</v>
          </cell>
          <cell r="F56">
            <v>0</v>
          </cell>
          <cell r="G56">
            <v>0</v>
          </cell>
          <cell r="H56">
            <v>1</v>
          </cell>
          <cell r="I56">
            <v>41.1444743023957</v>
          </cell>
          <cell r="J56">
            <v>41.054466085084499</v>
          </cell>
          <cell r="K56">
            <v>41.1444743023957</v>
          </cell>
          <cell r="L56">
            <v>-629.838146691887</v>
          </cell>
          <cell r="M56">
            <v>5685.4849299999996</v>
          </cell>
          <cell r="N56">
            <v>-68.146479000000895</v>
          </cell>
          <cell r="O56">
            <v>-154.53814669188699</v>
          </cell>
          <cell r="P56">
            <v>8.9649776930819394E-2</v>
          </cell>
          <cell r="Q56">
            <v>-467</v>
          </cell>
          <cell r="R56">
            <v>-5259.8402457636103</v>
          </cell>
          <cell r="S56">
            <v>-13275.590691036001</v>
          </cell>
          <cell r="T56">
            <v>-649</v>
          </cell>
          <cell r="U56">
            <v>-9.1134400934097595E-2</v>
          </cell>
          <cell r="V56">
            <v>-8.3000000000000007</v>
          </cell>
          <cell r="W56">
            <v>82926.991987253801</v>
          </cell>
          <cell r="X56">
            <v>295773.06270833203</v>
          </cell>
          <cell r="Y56">
            <v>446.539989726729</v>
          </cell>
          <cell r="Z56">
            <v>327.00596780077501</v>
          </cell>
          <cell r="AA56">
            <v>7365.8487552668703</v>
          </cell>
          <cell r="AB56">
            <v>14292.411345873499</v>
          </cell>
          <cell r="AC56">
            <v>9.0957201632039894E-2</v>
          </cell>
          <cell r="AD56">
            <v>9.0957201632039894E-2</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0.47156641131531701</v>
          </cell>
          <cell r="AV56">
            <v>143643.84120341099</v>
          </cell>
          <cell r="AW56">
            <v>140119.17584712201</v>
          </cell>
          <cell r="AX56">
            <v>519880.395855674</v>
          </cell>
          <cell r="AY56">
            <v>47420.864686326997</v>
          </cell>
          <cell r="AZ56">
            <v>532255.18972051702</v>
          </cell>
          <cell r="BA56">
            <v>12991.3071083304</v>
          </cell>
          <cell r="BB56">
            <v>12950.919046377699</v>
          </cell>
          <cell r="BC56">
            <v>25830.9516894187</v>
          </cell>
          <cell r="BD56">
            <v>26083.9516894187</v>
          </cell>
          <cell r="BE56">
            <v>7.0169187914770796E-3</v>
          </cell>
          <cell r="BF56">
            <v>1.05663218011391E-2</v>
          </cell>
          <cell r="BG56">
            <v>7.8349700298109698E-3</v>
          </cell>
          <cell r="BH56">
            <v>6.1925201205482901E-3</v>
          </cell>
          <cell r="BI56">
            <v>46817.628367665602</v>
          </cell>
          <cell r="BJ56">
            <v>-75.204624141166803</v>
          </cell>
          <cell r="BK56">
            <v>0</v>
          </cell>
          <cell r="BL56">
            <v>0.206873517386477</v>
          </cell>
          <cell r="BM56">
            <v>132531.00933837899</v>
          </cell>
          <cell r="BN56">
            <v>5452918.7079934999</v>
          </cell>
          <cell r="BO56">
            <v>5793708.0652309703</v>
          </cell>
          <cell r="BP56">
            <v>137009.26951056501</v>
          </cell>
          <cell r="BQ56">
            <v>1.62134575050502E-2</v>
          </cell>
          <cell r="BR56">
            <v>1.0171799949982301</v>
          </cell>
          <cell r="BS56">
            <v>0.253334779620004</v>
          </cell>
          <cell r="BT56">
            <v>37961.785207860201</v>
          </cell>
          <cell r="BU56">
            <v>0</v>
          </cell>
          <cell r="BV56">
            <v>7685.3912996701902</v>
          </cell>
          <cell r="BW56">
            <v>0</v>
          </cell>
          <cell r="BX56">
            <v>6703.6840000000002</v>
          </cell>
          <cell r="BY56">
            <v>3746.0883815205202</v>
          </cell>
          <cell r="BZ56">
            <v>16872.0039220197</v>
          </cell>
          <cell r="CA56">
            <v>3086.32</v>
          </cell>
          <cell r="CB56">
            <v>15196.743</v>
          </cell>
          <cell r="CC56">
            <v>151333.05346861499</v>
          </cell>
          <cell r="CD56">
            <v>39343.741300059701</v>
          </cell>
          <cell r="CE56">
            <v>145040.03317651601</v>
          </cell>
          <cell r="CF56">
            <v>29034.486710000001</v>
          </cell>
          <cell r="CG56">
            <v>131213</v>
          </cell>
          <cell r="CH56">
            <v>27987.136866219498</v>
          </cell>
          <cell r="CI56">
            <v>104429.12813925301</v>
          </cell>
          <cell r="CJ56">
            <v>23583.544000000002</v>
          </cell>
          <cell r="CK56">
            <v>93647.72</v>
          </cell>
          <cell r="CL56">
            <v>4242.8710536315002</v>
          </cell>
          <cell r="CM56">
            <v>8607.4832449730802</v>
          </cell>
          <cell r="CN56">
            <v>4642.6585316992596</v>
          </cell>
          <cell r="CO56">
            <v>15445.9209852979</v>
          </cell>
          <cell r="CP56">
            <v>3791.2473748860002</v>
          </cell>
          <cell r="CQ56">
            <v>15664.852999999999</v>
          </cell>
          <cell r="CR56">
            <v>13237.202786217</v>
          </cell>
          <cell r="CS56">
            <v>52948.811144868101</v>
          </cell>
          <cell r="CT56">
            <v>0</v>
          </cell>
          <cell r="CU56">
            <v>0</v>
          </cell>
          <cell r="CV56">
            <v>0</v>
          </cell>
          <cell r="CW56">
            <v>0</v>
          </cell>
          <cell r="CX56">
            <v>9271</v>
          </cell>
          <cell r="CY56">
            <v>37084</v>
          </cell>
          <cell r="CZ56">
            <v>13265.3562298244</v>
          </cell>
          <cell r="DA56">
            <v>53061.424919297599</v>
          </cell>
          <cell r="DB56">
            <v>10477.033028661601</v>
          </cell>
          <cell r="DC56">
            <v>41908.132114646498</v>
          </cell>
          <cell r="DD56">
            <v>0</v>
          </cell>
          <cell r="DE56">
            <v>0</v>
          </cell>
          <cell r="DF56">
            <v>0</v>
          </cell>
          <cell r="DG56">
            <v>1</v>
          </cell>
          <cell r="DH56">
            <v>1</v>
          </cell>
          <cell r="DI56">
            <v>1</v>
          </cell>
          <cell r="DJ56">
            <v>1</v>
          </cell>
          <cell r="DK56">
            <v>199467</v>
          </cell>
          <cell r="DL56">
            <v>29752.6637160063</v>
          </cell>
          <cell r="DM56">
            <v>-2.97563764631034E-2</v>
          </cell>
          <cell r="DN56">
            <v>-7.8647201739469999E-2</v>
          </cell>
          <cell r="DO56">
            <v>105293.481297744</v>
          </cell>
          <cell r="DP56">
            <v>142433.761348881</v>
          </cell>
          <cell r="DQ56">
            <v>525929.80053806002</v>
          </cell>
          <cell r="DR56">
            <v>12836.7689616386</v>
          </cell>
          <cell r="DS56">
            <v>25708.285800102702</v>
          </cell>
          <cell r="DT56">
            <v>181962.286506984</v>
          </cell>
          <cell r="DU56">
            <v>146802.05867229201</v>
          </cell>
          <cell r="DV56">
            <v>133896.17974678401</v>
          </cell>
          <cell r="DW56">
            <v>40434.247694571</v>
          </cell>
          <cell r="DX56">
            <v>2296.0259502276199</v>
          </cell>
          <cell r="DY56">
            <v>4398.7986470584201</v>
          </cell>
          <cell r="DZ56">
            <v>135866.29909188201</v>
          </cell>
          <cell r="EA56">
            <v>513992.24475030001</v>
          </cell>
          <cell r="EB56">
            <v>136950.90870370599</v>
          </cell>
          <cell r="EC56">
            <v>512043.00035795203</v>
          </cell>
          <cell r="ED56">
            <v>-3.0499999999999999E-2</v>
          </cell>
          <cell r="EE56">
            <v>65530.752580783497</v>
          </cell>
          <cell r="EF56">
            <v>29057.142415414801</v>
          </cell>
          <cell r="EG56">
            <v>121192.355444271</v>
          </cell>
          <cell r="EH56">
            <v>0</v>
          </cell>
          <cell r="EI56">
            <v>3218.9466966742498</v>
          </cell>
          <cell r="EJ56">
            <v>10985.424665299701</v>
          </cell>
          <cell r="EK56">
            <v>14204.371361973999</v>
          </cell>
          <cell r="EL56">
            <v>1846.0416605057401</v>
          </cell>
          <cell r="EM56">
            <v>5524.3182189386098</v>
          </cell>
          <cell r="EN56">
            <v>521.49773658945799</v>
          </cell>
          <cell r="EO56">
            <v>2115.59853438546</v>
          </cell>
          <cell r="EP56">
            <v>10111.439702162799</v>
          </cell>
          <cell r="EQ56">
            <v>3.0499999999999999E-2</v>
          </cell>
          <cell r="ER56">
            <v>921.50494378800897</v>
          </cell>
          <cell r="ES56">
            <v>248.627730083177</v>
          </cell>
          <cell r="ET56">
            <v>745.54791897732503</v>
          </cell>
          <cell r="EU56">
            <v>40.388061952749901</v>
          </cell>
          <cell r="EV56">
            <v>253</v>
          </cell>
          <cell r="EW56">
            <v>38662.710314543598</v>
          </cell>
          <cell r="EX56">
            <v>0</v>
          </cell>
          <cell r="EY56">
            <v>3349.8166457111902</v>
          </cell>
          <cell r="EZ56">
            <v>0</v>
          </cell>
          <cell r="FA56">
            <v>3140.7572352934499</v>
          </cell>
          <cell r="FB56">
            <v>1152.3622205501099</v>
          </cell>
          <cell r="FC56">
            <v>6078.0852529346403</v>
          </cell>
          <cell r="FD56">
            <v>1086.1485822941299</v>
          </cell>
          <cell r="FE56">
            <v>6058.75663383754</v>
          </cell>
          <cell r="FF56">
            <v>162601.553194418</v>
          </cell>
          <cell r="FG56">
            <v>34803.7292792113</v>
          </cell>
          <cell r="FH56">
            <v>141660.35219012</v>
          </cell>
          <cell r="FI56">
            <v>23349.001779999999</v>
          </cell>
          <cell r="FJ56">
            <v>130959</v>
          </cell>
          <cell r="FK56">
            <v>4397.40920032339</v>
          </cell>
          <cell r="FL56">
            <v>8983.1491342891295</v>
          </cell>
          <cell r="FM56">
            <v>33194.206554870201</v>
          </cell>
          <cell r="FN56">
            <v>132610.10991488199</v>
          </cell>
          <cell r="FO56">
            <v>26857.2711749259</v>
          </cell>
          <cell r="FP56">
            <v>121759.486130869</v>
          </cell>
          <cell r="FQ56">
            <v>13370.9915315403</v>
          </cell>
          <cell r="FR56">
            <v>58555.673381503999</v>
          </cell>
          <cell r="FS56">
            <v>9339.1464790000009</v>
          </cell>
          <cell r="FT56">
            <v>56987.481</v>
          </cell>
          <cell r="FU56">
            <v>3289.0443408832102</v>
          </cell>
          <cell r="FV56">
            <v>7139.7416964868498</v>
          </cell>
          <cell r="FW56">
            <v>0.60250240615976902</v>
          </cell>
          <cell r="FX56">
            <v>5.1707726732750396E-3</v>
          </cell>
          <cell r="FY56">
            <v>0.15635037763694801</v>
          </cell>
          <cell r="FZ56">
            <v>0</v>
          </cell>
          <cell r="GA56">
            <v>0.60250240615976902</v>
          </cell>
          <cell r="GB56">
            <v>0.15635037763694801</v>
          </cell>
          <cell r="GC56">
            <v>36256</v>
          </cell>
          <cell r="GD56">
            <v>2.5000000000000001E-2</v>
          </cell>
          <cell r="GE56">
            <v>1780749.6137338399</v>
          </cell>
          <cell r="GF56">
            <v>689032.27505772002</v>
          </cell>
          <cell r="GG56">
            <v>843266.324344525</v>
          </cell>
          <cell r="GH56">
            <v>92689.155502115507</v>
          </cell>
          <cell r="GI56">
            <v>10860</v>
          </cell>
          <cell r="GJ56">
            <v>2.51944988556418E-2</v>
          </cell>
          <cell r="GK56">
            <v>-163211</v>
          </cell>
          <cell r="GL56">
            <v>-21663.271138971599</v>
          </cell>
          <cell r="GM56">
            <v>0.78980488695076001</v>
          </cell>
          <cell r="GN56">
            <v>0.78980488695076001</v>
          </cell>
          <cell r="GO56">
            <v>8.8823295995096904E-2</v>
          </cell>
          <cell r="GP56">
            <v>0.78373180406704901</v>
          </cell>
          <cell r="GQ56">
            <v>7.7170433280983997E-2</v>
          </cell>
          <cell r="GR56">
            <v>9.0124482005329201E-2</v>
          </cell>
          <cell r="GS56">
            <v>5.6723083486751098E-2</v>
          </cell>
          <cell r="GT56">
            <v>0.11319228483866201</v>
          </cell>
          <cell r="GU56">
            <v>9.4400379543967294E-2</v>
          </cell>
          <cell r="GV56">
            <v>9.1134889880311001E-2</v>
          </cell>
          <cell r="GW56">
            <v>0.113737737591284</v>
          </cell>
          <cell r="GX56">
            <v>0.84697976395073704</v>
          </cell>
          <cell r="GY56">
            <v>0.80909513925361198</v>
          </cell>
          <cell r="GZ56">
            <v>0.80468464658246197</v>
          </cell>
          <cell r="HA56">
            <v>0.592081125797559</v>
          </cell>
          <cell r="HB56">
            <v>172271.057227571</v>
          </cell>
          <cell r="HC56">
            <v>0.02</v>
          </cell>
          <cell r="HD56">
            <v>5.0000000000000001E-3</v>
          </cell>
          <cell r="HE56">
            <v>2.87467378247151E-2</v>
          </cell>
          <cell r="HF56">
            <v>2.8622304659840801E-2</v>
          </cell>
          <cell r="HG56">
            <v>3635.7980331239301</v>
          </cell>
          <cell r="HH56">
            <v>0.111766900065411</v>
          </cell>
          <cell r="HI56">
            <v>0.74034771459854298</v>
          </cell>
          <cell r="HJ56">
            <v>0.79034977476057899</v>
          </cell>
          <cell r="HK56">
            <v>0.81661129049229597</v>
          </cell>
          <cell r="HL56">
            <v>0.79148391075270397</v>
          </cell>
          <cell r="HM56">
            <v>-0.25</v>
          </cell>
          <cell r="HN56">
            <v>-0.25</v>
          </cell>
          <cell r="HO56">
            <v>-0.25</v>
          </cell>
          <cell r="HP56">
            <v>0.75</v>
          </cell>
          <cell r="HQ56">
            <v>6.6355007437053403E-3</v>
          </cell>
          <cell r="HR56">
            <v>1.9242193516751799E-2</v>
          </cell>
          <cell r="HS56">
            <v>9.5921307968072096E-3</v>
          </cell>
          <cell r="HT56">
            <v>1.63953400022844E-2</v>
          </cell>
          <cell r="HU56">
            <v>1.1399339198863701</v>
          </cell>
          <cell r="HV56">
            <v>1.02702841744243</v>
          </cell>
          <cell r="HW56">
            <v>1.0081064826726001</v>
          </cell>
          <cell r="HX56">
            <v>0.889787339504024</v>
          </cell>
          <cell r="HY56">
            <v>0.78142522604703402</v>
          </cell>
          <cell r="HZ56">
            <v>1.2620071157197701</v>
          </cell>
          <cell r="IA56">
            <v>22.714767567201299</v>
          </cell>
          <cell r="IB56">
            <v>0.74649595988041795</v>
          </cell>
          <cell r="IC56">
            <v>0</v>
          </cell>
          <cell r="ID56">
            <v>97906.773994071002</v>
          </cell>
          <cell r="IE56">
            <v>4.7391930377541698E-2</v>
          </cell>
          <cell r="IF56">
            <v>1.0461440647542799</v>
          </cell>
          <cell r="IG56">
            <v>0.118752012480162</v>
          </cell>
          <cell r="IH56">
            <v>1.4999999999999999E-2</v>
          </cell>
          <cell r="II56">
            <v>3.9912705679410699E-3</v>
          </cell>
          <cell r="IJ56">
            <v>0.35199999999999998</v>
          </cell>
          <cell r="IK56">
            <v>6.0066666666666699E-2</v>
          </cell>
          <cell r="IL56">
            <v>2.89010989010989E-2</v>
          </cell>
          <cell r="IM56">
            <v>4.4999999999999998E-2</v>
          </cell>
          <cell r="IN56">
            <v>0.49</v>
          </cell>
          <cell r="IO56">
            <v>8.1215105757507997E-2</v>
          </cell>
          <cell r="IP56">
            <v>6.0882261417546601E-2</v>
          </cell>
          <cell r="IQ56">
            <v>27.072360395669499</v>
          </cell>
          <cell r="IR56">
            <v>0.17657179915191801</v>
          </cell>
          <cell r="IS56">
            <v>3.4646670690870199E-2</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0.47308926590044997</v>
          </cell>
          <cell r="LB56">
            <v>0</v>
          </cell>
          <cell r="LC56">
            <v>781.53152367912605</v>
          </cell>
          <cell r="LD56">
            <v>51</v>
          </cell>
          <cell r="LE56">
            <v>27128.8659866075</v>
          </cell>
          <cell r="LF56">
            <v>3682.1339321596301</v>
          </cell>
          <cell r="LG56">
            <v>685.52501098456401</v>
          </cell>
          <cell r="LH56">
            <v>1439.07609292899</v>
          </cell>
          <cell r="LI56">
            <v>15317.789284348601</v>
          </cell>
          <cell r="LJ56">
            <v>5.0000000000000001E-3</v>
          </cell>
          <cell r="LK56">
            <v>0</v>
          </cell>
          <cell r="LL56">
            <v>0</v>
          </cell>
          <cell r="LM56">
            <v>2708.1464565152</v>
          </cell>
          <cell r="LN56">
            <v>4076.8936723982501</v>
          </cell>
          <cell r="LO56">
            <v>177.11517116245199</v>
          </cell>
          <cell r="LP56">
            <v>732.26123900096502</v>
          </cell>
          <cell r="LQ56">
            <v>4.1260000000000003E-3</v>
          </cell>
          <cell r="LR56">
            <v>0.25742547951440797</v>
          </cell>
          <cell r="LS56">
            <v>0</v>
          </cell>
          <cell r="LT56">
            <v>3972.6357558259501</v>
          </cell>
          <cell r="LU56">
            <v>8637.00707200742</v>
          </cell>
          <cell r="LV56">
            <v>1557.53282824608</v>
          </cell>
          <cell r="LW56">
            <v>16.470200305476698</v>
          </cell>
          <cell r="LX56">
            <v>17.730577431747399</v>
          </cell>
          <cell r="LY56">
            <v>3529.5135401305602</v>
          </cell>
          <cell r="LZ56">
            <v>1.3141812426574201E-2</v>
          </cell>
          <cell r="MA56">
            <v>363.15850088818001</v>
          </cell>
          <cell r="MB56">
            <v>2.5940761254328801E-2</v>
          </cell>
          <cell r="MC56">
            <v>6.5801571434010199E-3</v>
          </cell>
          <cell r="MD56">
            <v>0.323523111230891</v>
          </cell>
          <cell r="ME56">
            <v>0.49413540208631901</v>
          </cell>
          <cell r="MF56">
            <v>192049.718320393</v>
          </cell>
          <cell r="MG56">
            <v>0.163045761550206</v>
          </cell>
          <cell r="MH56">
            <v>0.544137223287956</v>
          </cell>
          <cell r="MI56">
            <v>7.6859571984766506E-2</v>
          </cell>
          <cell r="MJ56">
            <v>0.72373711582383404</v>
          </cell>
          <cell r="MK56">
            <v>0.102579707929337</v>
          </cell>
          <cell r="ML56">
            <v>0.54296983091645101</v>
          </cell>
          <cell r="MM56">
            <v>-1608.4879365514701</v>
          </cell>
          <cell r="MN56">
            <v>6160.9495930105904</v>
          </cell>
          <cell r="MO56">
            <v>291.97929417150198</v>
          </cell>
          <cell r="MP56">
            <v>162.86526194477</v>
          </cell>
          <cell r="MQ56">
            <v>35711.264547000901</v>
          </cell>
          <cell r="MR56">
            <v>60.2502406159768</v>
          </cell>
          <cell r="MS56">
            <v>60.2502406159768</v>
          </cell>
          <cell r="MT56">
            <v>0</v>
          </cell>
          <cell r="MU56">
            <v>0</v>
          </cell>
          <cell r="MV56">
            <v>0</v>
          </cell>
          <cell r="MW56">
            <v>0</v>
          </cell>
          <cell r="MX56">
            <v>0</v>
          </cell>
          <cell r="MY56">
            <v>64.129625031040305</v>
          </cell>
          <cell r="MZ56">
            <v>-7.8647201739470001</v>
          </cell>
          <cell r="NA56">
            <v>72.008611987871603</v>
          </cell>
          <cell r="NB56">
            <v>22.477406821838699</v>
          </cell>
          <cell r="NC56">
            <v>79.346264666666301</v>
          </cell>
          <cell r="ND56">
            <v>49</v>
          </cell>
          <cell r="NE56">
            <v>6.0066666666666704</v>
          </cell>
          <cell r="NF56">
            <v>2.8901098901098901</v>
          </cell>
          <cell r="NG56">
            <v>2.5940761254328799</v>
          </cell>
          <cell r="NH56">
            <v>0.65801571434010198</v>
          </cell>
          <cell r="NI56">
            <v>2.02483203350761</v>
          </cell>
          <cell r="NJ56">
            <v>0</v>
          </cell>
          <cell r="NK56">
            <v>0</v>
          </cell>
          <cell r="NL56">
            <v>0</v>
          </cell>
          <cell r="NM56">
            <v>0</v>
          </cell>
          <cell r="NN56">
            <v>0</v>
          </cell>
          <cell r="NO56">
            <v>0</v>
          </cell>
          <cell r="NP56">
            <v>0</v>
          </cell>
          <cell r="NQ56">
            <v>0</v>
          </cell>
          <cell r="NR56">
            <v>0</v>
          </cell>
          <cell r="NS56">
            <v>0</v>
          </cell>
          <cell r="NT56">
            <v>0</v>
          </cell>
          <cell r="NU56">
            <v>323.42962080395398</v>
          </cell>
          <cell r="NV56">
            <v>78.980488695076005</v>
          </cell>
          <cell r="NW56">
            <v>76.931674694086794</v>
          </cell>
          <cell r="NX56">
            <v>0</v>
          </cell>
          <cell r="NY56">
            <v>63.359616921033201</v>
          </cell>
          <cell r="NZ56">
            <v>-5.7670336750856999</v>
          </cell>
          <cell r="OA56">
            <v>77.450671132871094</v>
          </cell>
          <cell r="OB56">
            <v>0</v>
          </cell>
          <cell r="OC56">
            <v>0</v>
          </cell>
          <cell r="OD56">
            <v>-4.4854107802361298</v>
          </cell>
          <cell r="OE56">
            <v>-13.485395616423</v>
          </cell>
          <cell r="OF56">
            <v>12.090241041484401</v>
          </cell>
          <cell r="OG56">
            <v>0</v>
          </cell>
          <cell r="OH56">
            <v>0.57553470524616102</v>
          </cell>
          <cell r="OI56">
            <v>7.6859571984764896</v>
          </cell>
          <cell r="OJ56">
            <v>10.257970792933699</v>
          </cell>
          <cell r="OK56">
            <v>-32.870594480904103</v>
          </cell>
          <cell r="OL56">
            <v>-4.8501111797422602</v>
          </cell>
          <cell r="OM56">
            <v>-0.44272579393038702</v>
          </cell>
          <cell r="ON56">
            <v>-10.862969257646601</v>
          </cell>
          <cell r="OO56">
            <v>-14.611567678355</v>
          </cell>
          <cell r="OP56">
            <v>0</v>
          </cell>
          <cell r="OQ56">
            <v>0</v>
          </cell>
          <cell r="OR56">
            <v>-28.323311294213902</v>
          </cell>
          <cell r="OS56">
            <v>21.030169384613401</v>
          </cell>
          <cell r="OT56">
            <v>49.353480678827303</v>
          </cell>
          <cell r="OU56">
            <v>10.3651753420957</v>
          </cell>
          <cell r="OV56">
            <v>-1.1395549236104301</v>
          </cell>
          <cell r="OW56">
            <v>7.91465157649625</v>
          </cell>
          <cell r="OX56">
            <v>-4.8501111797422602</v>
          </cell>
          <cell r="OY56">
            <v>-10.265961915216099</v>
          </cell>
          <cell r="OZ56">
            <v>6.1061612225365796</v>
          </cell>
          <cell r="PA56">
            <v>-2.8692052415828502</v>
          </cell>
          <cell r="PB56">
            <v>-0.98519580477000301</v>
          </cell>
          <cell r="PC56">
            <v>-3.7403182951341298</v>
          </cell>
          <cell r="PD56">
            <v>-0.57844406558491501</v>
          </cell>
          <cell r="PE56">
            <v>-10.862969257646601</v>
          </cell>
          <cell r="PF56">
            <v>0</v>
          </cell>
          <cell r="PG56">
            <v>0</v>
          </cell>
          <cell r="PH56">
            <v>0</v>
          </cell>
          <cell r="PI56">
            <v>0</v>
          </cell>
          <cell r="PJ56">
            <v>-14.611567678355</v>
          </cell>
          <cell r="PK56">
            <v>0</v>
          </cell>
          <cell r="PL56">
            <v>0</v>
          </cell>
          <cell r="PM56">
            <v>0</v>
          </cell>
          <cell r="PN56">
            <v>-3.9617095941041902</v>
          </cell>
          <cell r="PO56">
            <v>-4.6275218353204304</v>
          </cell>
          <cell r="PP56">
            <v>-5.8175590555558303</v>
          </cell>
          <cell r="PQ56">
            <v>9.1497469058329298E-2</v>
          </cell>
          <cell r="PR56">
            <v>-1247</v>
          </cell>
          <cell r="PS56">
            <v>22856.506926119499</v>
          </cell>
          <cell r="PT56">
            <v>7260.97660081705</v>
          </cell>
          <cell r="PU56">
            <v>11174.230567114</v>
          </cell>
          <cell r="PV56">
            <v>6470.6868448080804</v>
          </cell>
          <cell r="PW56">
            <v>2861.9081752919801</v>
          </cell>
          <cell r="PX56">
            <v>1841.6355470139499</v>
          </cell>
          <cell r="PY56">
            <v>912.99999999999704</v>
          </cell>
          <cell r="PZ56">
            <v>12557.705019998501</v>
          </cell>
          <cell r="QA56">
            <v>37084</v>
          </cell>
          <cell r="QB56">
            <v>14415.7058189122</v>
          </cell>
          <cell r="QC56">
            <v>0</v>
          </cell>
          <cell r="QD56">
            <v>37356.585916000004</v>
          </cell>
          <cell r="QE56">
            <v>40346.713295137</v>
          </cell>
          <cell r="QF56">
            <v>-31.4</v>
          </cell>
          <cell r="QG56">
            <v>-3136.4007989136999</v>
          </cell>
          <cell r="QH56">
            <v>-1858.0007989137</v>
          </cell>
          <cell r="QI56">
            <v>51.230700763411001</v>
          </cell>
          <cell r="QJ56">
            <v>51.230700763411001</v>
          </cell>
          <cell r="QK56">
            <v>0</v>
          </cell>
          <cell r="QL56">
            <v>0</v>
          </cell>
          <cell r="QM56">
            <v>0</v>
          </cell>
          <cell r="QN56">
            <v>0</v>
          </cell>
          <cell r="QO56">
            <v>0</v>
          </cell>
          <cell r="QP56">
            <v>53.7674189172524</v>
          </cell>
          <cell r="QQ56">
            <v>-2.9756376463103398</v>
          </cell>
          <cell r="QR56">
            <v>-7.8647201739470001</v>
          </cell>
          <cell r="QS56">
            <v>-6.1745546946947103</v>
          </cell>
          <cell r="QT56">
            <v>2.21251379965666</v>
          </cell>
          <cell r="QU56">
            <v>51.583241611957497</v>
          </cell>
          <cell r="QV56">
            <v>0</v>
          </cell>
          <cell r="QW56">
            <v>18.3772723527883</v>
          </cell>
          <cell r="QX56">
            <v>79.346264666666301</v>
          </cell>
          <cell r="QY56">
            <v>49</v>
          </cell>
          <cell r="QZ56">
            <v>6.0066666666666704</v>
          </cell>
          <cell r="RA56">
            <v>2.7696886446886499</v>
          </cell>
          <cell r="RB56">
            <v>2.5940761254328799</v>
          </cell>
          <cell r="RC56">
            <v>0.67860098299826499</v>
          </cell>
          <cell r="RD56">
            <v>0</v>
          </cell>
          <cell r="RE56">
            <v>0</v>
          </cell>
          <cell r="RF56">
            <v>0</v>
          </cell>
          <cell r="RG56">
            <v>0</v>
          </cell>
          <cell r="RH56">
            <v>0</v>
          </cell>
          <cell r="RI56">
            <v>0</v>
          </cell>
          <cell r="RJ56">
            <v>2.15449489326816</v>
          </cell>
          <cell r="RK56">
            <v>0</v>
          </cell>
          <cell r="RL56">
            <v>0</v>
          </cell>
          <cell r="RM56">
            <v>-2.1416056172805602</v>
          </cell>
          <cell r="RN56">
            <v>-3.3251507670650798E-2</v>
          </cell>
          <cell r="RO56">
            <v>0</v>
          </cell>
          <cell r="RP56">
            <v>41517.9131761073</v>
          </cell>
          <cell r="RQ56">
            <v>412.05582729645101</v>
          </cell>
          <cell r="RR56">
            <v>78.980488695076005</v>
          </cell>
          <cell r="RS56">
            <v>76.931674694086794</v>
          </cell>
          <cell r="RT56">
            <v>56.7080484183845</v>
          </cell>
          <cell r="RU56">
            <v>-7.32747572038285</v>
          </cell>
          <cell r="RV56">
            <v>0</v>
          </cell>
          <cell r="RW56">
            <v>0</v>
          </cell>
          <cell r="RX56">
            <v>-0.726388685655044</v>
          </cell>
          <cell r="RY56">
            <v>-7.8043377191386103</v>
          </cell>
          <cell r="RZ56">
            <v>0</v>
          </cell>
          <cell r="SA56">
            <v>4.6833230181545504</v>
          </cell>
          <cell r="SB56">
            <v>0.57478313978260898</v>
          </cell>
          <cell r="SC56">
            <v>8.7531727670027397</v>
          </cell>
          <cell r="SD56">
            <v>11.4641099775064</v>
          </cell>
          <cell r="SE56">
            <v>-27.4652348299912</v>
          </cell>
          <cell r="SF56">
            <v>6.2371427320972998E-2</v>
          </cell>
          <cell r="SG56">
            <v>6.5086865658201498</v>
          </cell>
          <cell r="SH56">
            <v>0</v>
          </cell>
          <cell r="SI56">
            <v>0</v>
          </cell>
          <cell r="SJ56">
            <v>-8.9434539120720498</v>
          </cell>
          <cell r="SK56">
            <v>-0.56982504366754905</v>
          </cell>
          <cell r="SL56">
            <v>0</v>
          </cell>
          <cell r="SM56">
            <v>0</v>
          </cell>
          <cell r="SN56">
            <v>-36.045543601313902</v>
          </cell>
          <cell r="SO56">
            <v>-404.52117823354899</v>
          </cell>
          <cell r="SP56">
            <v>22.184780462103099</v>
          </cell>
          <cell r="SQ56">
            <v>58.2303240634171</v>
          </cell>
          <cell r="SR56">
            <v>14.2689542528005</v>
          </cell>
          <cell r="SS56">
            <v>2.76105286376814</v>
          </cell>
          <cell r="ST56">
            <v>61.271157137394397</v>
          </cell>
          <cell r="SU56">
            <v>4.9520403992022501</v>
          </cell>
          <cell r="SV56">
            <v>5.9374922608284502</v>
          </cell>
          <cell r="SW56">
            <v>6.2371427320972998E-2</v>
          </cell>
          <cell r="SX56">
            <v>-4.4489383215365796</v>
          </cell>
          <cell r="SY56">
            <v>9.4194961664842296</v>
          </cell>
          <cell r="SZ56">
            <v>2.9336734693876898</v>
          </cell>
          <cell r="TA56">
            <v>1.0825303645834301</v>
          </cell>
          <cell r="TB56">
            <v>4.9706223534184701</v>
          </cell>
          <cell r="TC56">
            <v>3.7683376269413502</v>
          </cell>
          <cell r="TD56">
            <v>-8.9434539120720498</v>
          </cell>
          <cell r="TE56">
            <v>0</v>
          </cell>
          <cell r="TF56">
            <v>0</v>
          </cell>
          <cell r="TG56">
            <v>-0.56982504366754905</v>
          </cell>
          <cell r="TH56">
            <v>0</v>
          </cell>
          <cell r="TI56">
            <v>0</v>
          </cell>
          <cell r="TJ56">
            <v>0</v>
          </cell>
          <cell r="TK56">
            <v>2.15449489326816</v>
          </cell>
          <cell r="TL56">
            <v>1.5550319992552899</v>
          </cell>
          <cell r="TM56">
            <v>1.3198958947249899</v>
          </cell>
          <cell r="TN56">
            <v>-8.9818273036401308</v>
          </cell>
          <cell r="TO56">
            <v>-0.83112312637487795</v>
          </cell>
          <cell r="TP56">
            <v>9.4860643648604999</v>
          </cell>
          <cell r="TQ56">
            <v>5.9702149124381698</v>
          </cell>
          <cell r="TR56">
            <v>-8.7669283264382294</v>
          </cell>
          <cell r="TS56">
            <v>-4.2707936293722097</v>
          </cell>
          <cell r="TT56">
            <v>6.5039410503440198</v>
          </cell>
          <cell r="TU56">
            <v>59.665543066120499</v>
          </cell>
          <cell r="TV56">
            <v>2.45301579706019</v>
          </cell>
          <cell r="TW56">
            <v>310419.86426360701</v>
          </cell>
          <cell r="TX56">
            <v>1493.74454926831</v>
          </cell>
          <cell r="TY56">
            <v>137798.651577918</v>
          </cell>
          <cell r="TZ56">
            <v>46484.814554658602</v>
          </cell>
          <cell r="UA56">
            <v>61556.203174406102</v>
          </cell>
          <cell r="UB56">
            <v>8462.3941375418399</v>
          </cell>
          <cell r="UC56">
            <v>161675.00882292399</v>
          </cell>
          <cell r="UD56">
            <v>2.0241480925790798</v>
          </cell>
          <cell r="UE56">
            <v>0.51707726732750403</v>
          </cell>
          <cell r="UF56">
            <v>0.51707726732750403</v>
          </cell>
          <cell r="UG56">
            <v>0.195913472980009</v>
          </cell>
          <cell r="UH56">
            <v>14984.353526082101</v>
          </cell>
          <cell r="UI56">
            <v>111948.54746487799</v>
          </cell>
          <cell r="UJ56">
            <v>111545.27360095399</v>
          </cell>
          <cell r="UK56">
            <v>15071.3886197474</v>
          </cell>
          <cell r="UL56">
            <v>23832.1534594644</v>
          </cell>
          <cell r="UM56">
            <v>172271.057227571</v>
          </cell>
          <cell r="UN56">
            <v>9.5921307968072096E-3</v>
          </cell>
          <cell r="UO56">
            <v>1.63953400022844E-2</v>
          </cell>
          <cell r="UP56">
            <v>1.14116486432734</v>
          </cell>
          <cell r="UQ56">
            <v>0</v>
          </cell>
          <cell r="UR56">
            <v>4.9126360159098097E-2</v>
          </cell>
          <cell r="US56">
            <v>0.118752012480162</v>
          </cell>
          <cell r="UT56">
            <v>3.9912705679410699E-3</v>
          </cell>
          <cell r="UU56">
            <v>0.35199999999999998</v>
          </cell>
          <cell r="UV56">
            <v>8.1215105757507997E-2</v>
          </cell>
          <cell r="UW56">
            <v>5.5923024395772902E-2</v>
          </cell>
          <cell r="UX56">
            <v>0.17657179915191801</v>
          </cell>
          <cell r="UY56">
            <v>3.4646670690870199E-2</v>
          </cell>
          <cell r="UZ56">
            <v>25.622057627680199</v>
          </cell>
          <cell r="VA56">
            <v>14.3808902849498</v>
          </cell>
          <cell r="VB56">
            <v>-0.65264772472110599</v>
          </cell>
          <cell r="VC56">
            <v>1.28040120456798</v>
          </cell>
          <cell r="VD56">
            <v>-1.2430628685152101</v>
          </cell>
          <cell r="VE56">
            <v>-0.53480746737491303</v>
          </cell>
          <cell r="VF56">
            <v>1.4091709340265901</v>
          </cell>
          <cell r="VG56">
            <v>1.4091709340265901</v>
          </cell>
          <cell r="VH56">
            <v>2.7530656433926599</v>
          </cell>
          <cell r="VI56">
            <v>1.0159305496653399</v>
          </cell>
          <cell r="VJ56">
            <v>1.7321881504490301E-2</v>
          </cell>
          <cell r="VK56">
            <v>1.0825303645834199</v>
          </cell>
          <cell r="VL56">
            <v>-2.7952780248126698</v>
          </cell>
          <cell r="VM56">
            <v>-2.7952780248126698</v>
          </cell>
          <cell r="VN56">
            <v>2.4599407444776601E-2</v>
          </cell>
          <cell r="VO56">
            <v>5.7632684559120601E-3</v>
          </cell>
          <cell r="VP56">
            <v>0.68981647345913699</v>
          </cell>
          <cell r="VQ56">
            <v>0.74700351199672399</v>
          </cell>
          <cell r="VR56">
            <v>-5.3386946360236402</v>
          </cell>
          <cell r="VS56">
            <v>0.56201270362645805</v>
          </cell>
          <cell r="VT56">
            <v>132500.84852313501</v>
          </cell>
          <cell r="VU56">
            <v>1.00219240988604</v>
          </cell>
          <cell r="VV56">
            <v>141736.79811867501</v>
          </cell>
          <cell r="VW56">
            <v>1.3265835352931299</v>
          </cell>
          <cell r="VX56">
            <v>1.4936635862837699</v>
          </cell>
          <cell r="VY56">
            <v>-0.51629930782591504</v>
          </cell>
        </row>
        <row r="57">
          <cell r="B57" t="str">
            <v>1983Q1</v>
          </cell>
          <cell r="C57">
            <v>4.8978368245002298E-2</v>
          </cell>
          <cell r="D57">
            <v>0.3</v>
          </cell>
          <cell r="E57">
            <v>1</v>
          </cell>
          <cell r="F57">
            <v>0</v>
          </cell>
          <cell r="G57">
            <v>0</v>
          </cell>
          <cell r="H57">
            <v>0</v>
          </cell>
          <cell r="I57">
            <v>41.1444743023957</v>
          </cell>
          <cell r="J57">
            <v>41.054466085084499</v>
          </cell>
          <cell r="K57">
            <v>41.1444743023957</v>
          </cell>
          <cell r="L57">
            <v>-379.167827216609</v>
          </cell>
          <cell r="M57">
            <v>5685.4849299999996</v>
          </cell>
          <cell r="N57">
            <v>-68.146479000000895</v>
          </cell>
          <cell r="O57">
            <v>86.032172783390706</v>
          </cell>
          <cell r="P57">
            <v>9.97717447097171E-2</v>
          </cell>
          <cell r="Q57">
            <v>-454</v>
          </cell>
          <cell r="R57">
            <v>-4197.3735085380204</v>
          </cell>
          <cell r="S57">
            <v>-16527.297557274302</v>
          </cell>
          <cell r="T57">
            <v>-1247</v>
          </cell>
          <cell r="U57">
            <v>-8.9489367634477901E-2</v>
          </cell>
          <cell r="V57">
            <v>-11.2</v>
          </cell>
          <cell r="W57">
            <v>68474.183646635705</v>
          </cell>
          <cell r="X57">
            <v>310419.86426360701</v>
          </cell>
          <cell r="Y57">
            <v>510.82791982829599</v>
          </cell>
          <cell r="Z57">
            <v>374.08470046621102</v>
          </cell>
          <cell r="AA57">
            <v>7094.8370137605898</v>
          </cell>
          <cell r="AB57">
            <v>22856.5069261196</v>
          </cell>
          <cell r="AC57">
            <v>0.10764634583539601</v>
          </cell>
          <cell r="AD57">
            <v>0.10764634583539601</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0.54190063026499302</v>
          </cell>
          <cell r="AV57">
            <v>121904.17320826701</v>
          </cell>
          <cell r="AW57">
            <v>122569.972213318</v>
          </cell>
          <cell r="AX57">
            <v>539471.24442779599</v>
          </cell>
          <cell r="AY57">
            <v>41017.5658102487</v>
          </cell>
          <cell r="AZ57">
            <v>558711.58515799395</v>
          </cell>
          <cell r="BA57">
            <v>13262.9004893602</v>
          </cell>
          <cell r="BB57">
            <v>13406.9668196038</v>
          </cell>
          <cell r="BC57">
            <v>41291.7140940506</v>
          </cell>
          <cell r="BD57">
            <v>42204.7140940506</v>
          </cell>
          <cell r="BE57">
            <v>7.0901646457379496E-3</v>
          </cell>
          <cell r="BF57">
            <v>1.0890768248726999E-2</v>
          </cell>
          <cell r="BG57">
            <v>7.8358823181851004E-3</v>
          </cell>
          <cell r="BH57">
            <v>6.1956422624495104E-3</v>
          </cell>
          <cell r="BI57">
            <v>46817.628367665602</v>
          </cell>
          <cell r="BJ57">
            <v>-101.149508554752</v>
          </cell>
          <cell r="BK57">
            <v>0</v>
          </cell>
          <cell r="BL57">
            <v>0.25228253445562199</v>
          </cell>
          <cell r="BM57">
            <v>132531.00933837899</v>
          </cell>
          <cell r="BN57">
            <v>5452918.7079934999</v>
          </cell>
          <cell r="BO57">
            <v>5793708.0652309703</v>
          </cell>
          <cell r="BP57">
            <v>137009.26951056501</v>
          </cell>
          <cell r="BQ57">
            <v>1.62134575050502E-2</v>
          </cell>
          <cell r="BR57">
            <v>1.0171799949982301</v>
          </cell>
          <cell r="BS57">
            <v>0.30962816566171097</v>
          </cell>
          <cell r="BT57">
            <v>31689.070401649999</v>
          </cell>
          <cell r="BU57">
            <v>0</v>
          </cell>
          <cell r="BV57">
            <v>7685.3912996701902</v>
          </cell>
          <cell r="BW57">
            <v>0</v>
          </cell>
          <cell r="BX57">
            <v>6703.6840000000002</v>
          </cell>
          <cell r="BY57">
            <v>3746.0883815205202</v>
          </cell>
          <cell r="BZ57">
            <v>16872.0039220197</v>
          </cell>
          <cell r="CA57">
            <v>3086.32</v>
          </cell>
          <cell r="CB57">
            <v>15196.743</v>
          </cell>
          <cell r="CC57">
            <v>137798.651577918</v>
          </cell>
          <cell r="CD57">
            <v>39343.741300059701</v>
          </cell>
          <cell r="CE57">
            <v>145040.03317651601</v>
          </cell>
          <cell r="CF57">
            <v>29034.486710000001</v>
          </cell>
          <cell r="CG57">
            <v>131213</v>
          </cell>
          <cell r="CH57">
            <v>27987.136866219498</v>
          </cell>
          <cell r="CI57">
            <v>104429.12813925301</v>
          </cell>
          <cell r="CJ57">
            <v>23583.544000000002</v>
          </cell>
          <cell r="CK57">
            <v>93647.72</v>
          </cell>
          <cell r="CL57">
            <v>4342.7973767169196</v>
          </cell>
          <cell r="CM57">
            <v>12557.705019998501</v>
          </cell>
          <cell r="CN57">
            <v>4642.6585316992596</v>
          </cell>
          <cell r="CO57">
            <v>15445.9209852979</v>
          </cell>
          <cell r="CP57">
            <v>3791.2473748860002</v>
          </cell>
          <cell r="CQ57">
            <v>15664.852999999999</v>
          </cell>
          <cell r="CR57">
            <v>13237.202786217</v>
          </cell>
          <cell r="CS57">
            <v>52948.811144868101</v>
          </cell>
          <cell r="CT57">
            <v>0</v>
          </cell>
          <cell r="CU57">
            <v>0</v>
          </cell>
          <cell r="CV57">
            <v>0</v>
          </cell>
          <cell r="CW57">
            <v>0</v>
          </cell>
          <cell r="CX57">
            <v>9271</v>
          </cell>
          <cell r="CY57">
            <v>37084</v>
          </cell>
          <cell r="CZ57">
            <v>13265.3562298244</v>
          </cell>
          <cell r="DA57">
            <v>53061.424919297599</v>
          </cell>
          <cell r="DB57">
            <v>10477.033028661601</v>
          </cell>
          <cell r="DC57">
            <v>41908.132114646498</v>
          </cell>
          <cell r="DD57">
            <v>1</v>
          </cell>
          <cell r="DE57">
            <v>1</v>
          </cell>
          <cell r="DF57">
            <v>1</v>
          </cell>
          <cell r="DG57">
            <v>1</v>
          </cell>
          <cell r="DH57">
            <v>0</v>
          </cell>
          <cell r="DI57">
            <v>0</v>
          </cell>
          <cell r="DJ57">
            <v>0</v>
          </cell>
          <cell r="DK57">
            <v>199467</v>
          </cell>
          <cell r="DL57">
            <v>29107.347454519801</v>
          </cell>
          <cell r="DM57">
            <v>-0.14566947495389601</v>
          </cell>
          <cell r="DN57">
            <v>-8.4922511070707099E-2</v>
          </cell>
          <cell r="DO57">
            <v>111545.27360095399</v>
          </cell>
          <cell r="DP57">
            <v>125938.512330607</v>
          </cell>
          <cell r="DQ57">
            <v>537260.93123282702</v>
          </cell>
          <cell r="DR57">
            <v>13348.932662143599</v>
          </cell>
          <cell r="DS57">
            <v>40346.713295136899</v>
          </cell>
          <cell r="DT57">
            <v>181962.286506984</v>
          </cell>
          <cell r="DU57">
            <v>147411.930907901</v>
          </cell>
          <cell r="DV57">
            <v>134691.53839111701</v>
          </cell>
          <cell r="DW57">
            <v>40434.247694571</v>
          </cell>
          <cell r="DX57">
            <v>2668.1708036556802</v>
          </cell>
          <cell r="DY57">
            <v>7260.97660081705</v>
          </cell>
          <cell r="DZ57">
            <v>121452.705455257</v>
          </cell>
          <cell r="EA57">
            <v>520776.40728796402</v>
          </cell>
          <cell r="EB57">
            <v>121559.334367244</v>
          </cell>
          <cell r="EC57">
            <v>520005.43286346598</v>
          </cell>
          <cell r="ED57">
            <v>-3.0499999999999999E-2</v>
          </cell>
          <cell r="EE57">
            <v>77082.131808792794</v>
          </cell>
          <cell r="EF57">
            <v>26535.2927296772</v>
          </cell>
          <cell r="EG57">
            <v>121267.944846165</v>
          </cell>
          <cell r="EH57">
            <v>0</v>
          </cell>
          <cell r="EI57">
            <v>2909.2407342442598</v>
          </cell>
          <cell r="EJ57">
            <v>10647.0032320467</v>
          </cell>
          <cell r="EK57">
            <v>13556.2439662909</v>
          </cell>
          <cell r="EL57">
            <v>2236.7981291269598</v>
          </cell>
          <cell r="EM57">
            <v>4838.5504606269096</v>
          </cell>
          <cell r="EN57">
            <v>549.08524166468703</v>
          </cell>
          <cell r="EO57">
            <v>2115.59853438546</v>
          </cell>
          <cell r="EP57">
            <v>8405.1155025589505</v>
          </cell>
          <cell r="EQ57">
            <v>3.0499999999999999E-2</v>
          </cell>
          <cell r="ER57">
            <v>858.07563139589502</v>
          </cell>
          <cell r="ES57">
            <v>-68.040710876338295</v>
          </cell>
          <cell r="ET57">
            <v>1565.65062985238</v>
          </cell>
          <cell r="EU57">
            <v>-144.06633024363501</v>
          </cell>
          <cell r="EV57">
            <v>912.99999999999795</v>
          </cell>
          <cell r="EW57">
            <v>31501.4236473317</v>
          </cell>
          <cell r="EX57">
            <v>0</v>
          </cell>
          <cell r="EY57">
            <v>3349.8166457111902</v>
          </cell>
          <cell r="EZ57">
            <v>0</v>
          </cell>
          <cell r="FA57">
            <v>3140.7572352934499</v>
          </cell>
          <cell r="FB57">
            <v>1152.3622205501099</v>
          </cell>
          <cell r="FC57">
            <v>6078.0852529346403</v>
          </cell>
          <cell r="FD57">
            <v>1086.1485822941299</v>
          </cell>
          <cell r="FE57">
            <v>6058.75663383754</v>
          </cell>
          <cell r="FF57">
            <v>161675.00882292399</v>
          </cell>
          <cell r="FG57">
            <v>34803.7292792113</v>
          </cell>
          <cell r="FH57">
            <v>141660.35219012</v>
          </cell>
          <cell r="FI57">
            <v>23349.001779999999</v>
          </cell>
          <cell r="FJ57">
            <v>130959</v>
          </cell>
          <cell r="FK57">
            <v>4256.7652039335298</v>
          </cell>
          <cell r="FL57">
            <v>14415.7058189122</v>
          </cell>
          <cell r="FM57">
            <v>33194.206554870201</v>
          </cell>
          <cell r="FN57">
            <v>132610.10991488199</v>
          </cell>
          <cell r="FO57">
            <v>26857.2711749259</v>
          </cell>
          <cell r="FP57">
            <v>121759.486130869</v>
          </cell>
          <cell r="FQ57">
            <v>13370.9915315403</v>
          </cell>
          <cell r="FR57">
            <v>58555.673381503999</v>
          </cell>
          <cell r="FS57">
            <v>9339.1464790000009</v>
          </cell>
          <cell r="FT57">
            <v>56987.481</v>
          </cell>
          <cell r="FU57">
            <v>3643.9590021875401</v>
          </cell>
          <cell r="FV57">
            <v>11174.230567114</v>
          </cell>
          <cell r="FW57">
            <v>0.71927145817428295</v>
          </cell>
          <cell r="FX57">
            <v>5.1707726732750396E-3</v>
          </cell>
          <cell r="FY57">
            <v>0.18348348348348301</v>
          </cell>
          <cell r="FZ57">
            <v>0</v>
          </cell>
          <cell r="GA57">
            <v>0.71927145817428295</v>
          </cell>
          <cell r="GB57">
            <v>0.18348348348348301</v>
          </cell>
          <cell r="GC57">
            <v>36256</v>
          </cell>
          <cell r="GD57">
            <v>2.5000000000000001E-2</v>
          </cell>
          <cell r="GE57">
            <v>1792248.4642688001</v>
          </cell>
          <cell r="GF57">
            <v>693283.91138132301</v>
          </cell>
          <cell r="GG57">
            <v>848283.79506661301</v>
          </cell>
          <cell r="GH57">
            <v>92689.155502115507</v>
          </cell>
          <cell r="GI57">
            <v>12337</v>
          </cell>
          <cell r="GJ57">
            <v>2.51944988556418E-2</v>
          </cell>
          <cell r="GK57">
            <v>-163211</v>
          </cell>
          <cell r="GL57">
            <v>-21663.271138971599</v>
          </cell>
          <cell r="GM57">
            <v>0.78980488695076001</v>
          </cell>
          <cell r="GN57">
            <v>0.78980488695076001</v>
          </cell>
          <cell r="GO57">
            <v>0.10361331287093301</v>
          </cell>
          <cell r="GP57">
            <v>0.81373379656655098</v>
          </cell>
          <cell r="GQ57">
            <v>9.1666573459663198E-2</v>
          </cell>
          <cell r="GR57">
            <v>0.10599563560907101</v>
          </cell>
          <cell r="GS57">
            <v>6.6327248162298902E-2</v>
          </cell>
          <cell r="GT57">
            <v>0.137324997289821</v>
          </cell>
          <cell r="GU57">
            <v>0.11348135069227799</v>
          </cell>
          <cell r="GV57">
            <v>0.102089689443846</v>
          </cell>
          <cell r="GW57">
            <v>0.13512929611021199</v>
          </cell>
          <cell r="GX57">
            <v>0.84697976395073704</v>
          </cell>
          <cell r="GY57">
            <v>0.80909513925361198</v>
          </cell>
          <cell r="GZ57">
            <v>0.80468464658246197</v>
          </cell>
          <cell r="HA57">
            <v>0.54653642381313206</v>
          </cell>
          <cell r="HB57">
            <v>172271.057227571</v>
          </cell>
          <cell r="HC57">
            <v>0.02</v>
          </cell>
          <cell r="HD57">
            <v>5.0000000000000001E-3</v>
          </cell>
          <cell r="HE57">
            <v>2.87467378247151E-2</v>
          </cell>
          <cell r="HF57">
            <v>2.8622304659840801E-2</v>
          </cell>
          <cell r="HG57">
            <v>3635.7980331239301</v>
          </cell>
          <cell r="HH57">
            <v>0.13704401302004701</v>
          </cell>
          <cell r="HI57">
            <v>0.74034771459854298</v>
          </cell>
          <cell r="HJ57">
            <v>0.79034977476057899</v>
          </cell>
          <cell r="HK57">
            <v>0.81661129049229597</v>
          </cell>
          <cell r="HL57">
            <v>0.79148391075270397</v>
          </cell>
          <cell r="HM57">
            <v>0.75</v>
          </cell>
          <cell r="HN57">
            <v>-0.25</v>
          </cell>
          <cell r="HO57">
            <v>-0.25</v>
          </cell>
          <cell r="HP57">
            <v>-0.25</v>
          </cell>
          <cell r="HQ57">
            <v>6.6355007437053403E-3</v>
          </cell>
          <cell r="HR57">
            <v>1.93154393710127E-2</v>
          </cell>
          <cell r="HS57">
            <v>9.5921307968072096E-3</v>
          </cell>
          <cell r="HT57">
            <v>1.63953400022844E-2</v>
          </cell>
          <cell r="HU57">
            <v>1.1380991715941</v>
          </cell>
          <cell r="HV57">
            <v>1.02702841744243</v>
          </cell>
          <cell r="HW57">
            <v>1.0109750676748801</v>
          </cell>
          <cell r="HX57">
            <v>0.85004798027419204</v>
          </cell>
          <cell r="HY57">
            <v>0.78142522604703402</v>
          </cell>
          <cell r="HZ57">
            <v>1.27485717061588</v>
          </cell>
          <cell r="IA57">
            <v>22.714767567201299</v>
          </cell>
          <cell r="IB57">
            <v>0.74352327293055798</v>
          </cell>
          <cell r="IC57">
            <v>0</v>
          </cell>
          <cell r="ID57">
            <v>97906.773994071002</v>
          </cell>
          <cell r="IE57">
            <v>4.92818905430693E-2</v>
          </cell>
          <cell r="IF57">
            <v>1.0461440647542799</v>
          </cell>
          <cell r="IG57">
            <v>0.118752012480162</v>
          </cell>
          <cell r="IH57">
            <v>1.4999999999999999E-2</v>
          </cell>
          <cell r="II57">
            <v>3.9912705679410699E-3</v>
          </cell>
          <cell r="IJ57">
            <v>0.35199999999999998</v>
          </cell>
          <cell r="IK57">
            <v>6.0066666666666699E-2</v>
          </cell>
          <cell r="IL57">
            <v>2.89010989010989E-2</v>
          </cell>
          <cell r="IM57">
            <v>4.4999999999999998E-2</v>
          </cell>
          <cell r="IN57">
            <v>0.49</v>
          </cell>
          <cell r="IO57">
            <v>8.1215105757507997E-2</v>
          </cell>
          <cell r="IP57">
            <v>7.7163347049995903E-2</v>
          </cell>
          <cell r="IQ57">
            <v>27.072360395669499</v>
          </cell>
          <cell r="IR57">
            <v>0.17657179915191801</v>
          </cell>
          <cell r="IS57">
            <v>3.4646670690870199E-2</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0.47107451928302302</v>
          </cell>
          <cell r="LB57">
            <v>0</v>
          </cell>
          <cell r="LC57">
            <v>1030.0483237560099</v>
          </cell>
          <cell r="LD57">
            <v>52</v>
          </cell>
          <cell r="LE57">
            <v>27128.8659866075</v>
          </cell>
          <cell r="LF57">
            <v>3682.1339321596301</v>
          </cell>
          <cell r="LG57">
            <v>685.52501098456401</v>
          </cell>
          <cell r="LH57">
            <v>1439.07609292899</v>
          </cell>
          <cell r="LI57">
            <v>15317.789284348601</v>
          </cell>
          <cell r="LJ57">
            <v>5.0000000000000001E-3</v>
          </cell>
          <cell r="LK57">
            <v>0</v>
          </cell>
          <cell r="LL57">
            <v>0</v>
          </cell>
          <cell r="LM57">
            <v>2708.1464565152</v>
          </cell>
          <cell r="LN57">
            <v>4076.8936723982501</v>
          </cell>
          <cell r="LO57">
            <v>177.11517116245199</v>
          </cell>
          <cell r="LP57">
            <v>817.98659117395198</v>
          </cell>
          <cell r="LQ57">
            <v>4.1260000000000003E-3</v>
          </cell>
          <cell r="LR57">
            <v>0.258517251511094</v>
          </cell>
          <cell r="LS57">
            <v>0</v>
          </cell>
          <cell r="LT57">
            <v>3972.6357558259501</v>
          </cell>
          <cell r="LU57">
            <v>8637.00707200742</v>
          </cell>
          <cell r="LV57">
            <v>1557.53282824608</v>
          </cell>
          <cell r="LW57">
            <v>16.470200305476698</v>
          </cell>
          <cell r="LX57">
            <v>17.730577431747399</v>
          </cell>
          <cell r="LY57">
            <v>3529.5135401305602</v>
          </cell>
          <cell r="LZ57">
            <v>2.0056081027873301E-2</v>
          </cell>
          <cell r="MA57">
            <v>363.15850088818001</v>
          </cell>
          <cell r="MB57">
            <v>2.5940761254328801E-2</v>
          </cell>
          <cell r="MC57">
            <v>1.6115610642132901E-2</v>
          </cell>
          <cell r="MD57">
            <v>0.323523111230891</v>
          </cell>
          <cell r="ME57">
            <v>0.50195948693372405</v>
          </cell>
          <cell r="MF57">
            <v>192049.718320393</v>
          </cell>
          <cell r="MG57">
            <v>0.17622395265763</v>
          </cell>
          <cell r="MH57">
            <v>0.54878207359752396</v>
          </cell>
          <cell r="MI57">
            <v>7.0742444327538595E-2</v>
          </cell>
          <cell r="MJ57">
            <v>0.73059772458207295</v>
          </cell>
          <cell r="MK57">
            <v>0.100616068653404</v>
          </cell>
          <cell r="ML57">
            <v>0.54868782198962296</v>
          </cell>
          <cell r="MM57">
            <v>-1608.4879365514701</v>
          </cell>
          <cell r="MN57">
            <v>7138.3019938685902</v>
          </cell>
          <cell r="MO57">
            <v>351.789017525205</v>
          </cell>
          <cell r="MP57">
            <v>196.22696414521201</v>
          </cell>
          <cell r="MQ57">
            <v>35711.264547000901</v>
          </cell>
          <cell r="MR57">
            <v>71.927145817427999</v>
          </cell>
          <cell r="MS57">
            <v>71.927145817427999</v>
          </cell>
          <cell r="MT57">
            <v>0</v>
          </cell>
          <cell r="MU57">
            <v>0</v>
          </cell>
          <cell r="MV57">
            <v>0</v>
          </cell>
          <cell r="MW57">
            <v>0</v>
          </cell>
          <cell r="MX57">
            <v>0</v>
          </cell>
          <cell r="MY57">
            <v>62.990250387768597</v>
          </cell>
          <cell r="MZ57">
            <v>-8.4922511070707092</v>
          </cell>
          <cell r="NA57">
            <v>79.117532201110293</v>
          </cell>
          <cell r="NB57">
            <v>27.411228042348899</v>
          </cell>
          <cell r="NC57">
            <v>79.346264666666301</v>
          </cell>
          <cell r="ND57">
            <v>49</v>
          </cell>
          <cell r="NE57">
            <v>6.0066666666666704</v>
          </cell>
          <cell r="NF57">
            <v>2.8901098901098901</v>
          </cell>
          <cell r="NG57">
            <v>2.5940761254328799</v>
          </cell>
          <cell r="NH57">
            <v>1.61156106421329</v>
          </cell>
          <cell r="NI57">
            <v>1.89966441590195</v>
          </cell>
          <cell r="NJ57">
            <v>0</v>
          </cell>
          <cell r="NK57">
            <v>0</v>
          </cell>
          <cell r="NL57">
            <v>0</v>
          </cell>
          <cell r="NM57">
            <v>0</v>
          </cell>
          <cell r="NN57">
            <v>0</v>
          </cell>
          <cell r="NO57">
            <v>0</v>
          </cell>
          <cell r="NP57">
            <v>0</v>
          </cell>
          <cell r="NQ57">
            <v>0</v>
          </cell>
          <cell r="NR57">
            <v>0</v>
          </cell>
          <cell r="NS57">
            <v>0</v>
          </cell>
          <cell r="NT57">
            <v>0</v>
          </cell>
          <cell r="NU57">
            <v>310.51987635446898</v>
          </cell>
          <cell r="NV57">
            <v>78.980488695076005</v>
          </cell>
          <cell r="NW57">
            <v>76.931674694086794</v>
          </cell>
          <cell r="NX57">
            <v>0</v>
          </cell>
          <cell r="NY57">
            <v>70.851674409499495</v>
          </cell>
          <cell r="NZ57">
            <v>-4.9336067524523903</v>
          </cell>
          <cell r="OA57">
            <v>88.034602437930005</v>
          </cell>
          <cell r="OB57">
            <v>0</v>
          </cell>
          <cell r="OC57">
            <v>0</v>
          </cell>
          <cell r="OD57">
            <v>-1.8163956130597301</v>
          </cell>
          <cell r="OE57">
            <v>-10.355977099218601</v>
          </cell>
          <cell r="OF57">
            <v>10.7274857673701</v>
          </cell>
          <cell r="OG57">
            <v>0</v>
          </cell>
          <cell r="OH57">
            <v>1.35106654160451</v>
          </cell>
          <cell r="OI57">
            <v>7.0742444327537699</v>
          </cell>
          <cell r="OJ57">
            <v>10.0616068653404</v>
          </cell>
          <cell r="OK57">
            <v>-33.128346460664503</v>
          </cell>
          <cell r="OL57">
            <v>-12.223902362974</v>
          </cell>
          <cell r="OM57">
            <v>-9.1450751384240991</v>
          </cell>
          <cell r="ON57">
            <v>17.118887361079999</v>
          </cell>
          <cell r="OO57">
            <v>-8.2218742929265698</v>
          </cell>
          <cell r="OP57">
            <v>0</v>
          </cell>
          <cell r="OQ57">
            <v>0</v>
          </cell>
          <cell r="OR57">
            <v>-27.236619774363898</v>
          </cell>
          <cell r="OS57">
            <v>23.378085152660901</v>
          </cell>
          <cell r="OT57">
            <v>50.614704927024903</v>
          </cell>
          <cell r="OU57">
            <v>22.845333551791999</v>
          </cell>
          <cell r="OV57">
            <v>-1.3832256550006099</v>
          </cell>
          <cell r="OW57">
            <v>9.9449142748116603</v>
          </cell>
          <cell r="OX57">
            <v>-12.223902362974</v>
          </cell>
          <cell r="OY57">
            <v>-15.6381823058215</v>
          </cell>
          <cell r="OZ57">
            <v>-6.2946382729075596</v>
          </cell>
          <cell r="PA57">
            <v>-7.8614639761299197</v>
          </cell>
          <cell r="PB57">
            <v>-5.2722694256217704</v>
          </cell>
          <cell r="PC57">
            <v>-4.7509250286998901</v>
          </cell>
          <cell r="PD57">
            <v>-2.4375652428797001</v>
          </cell>
          <cell r="PE57">
            <v>17.118887361079999</v>
          </cell>
          <cell r="PF57">
            <v>0</v>
          </cell>
          <cell r="PG57">
            <v>0</v>
          </cell>
          <cell r="PH57">
            <v>0</v>
          </cell>
          <cell r="PI57">
            <v>0</v>
          </cell>
          <cell r="PJ57">
            <v>-8.2218742929265698</v>
          </cell>
          <cell r="PK57">
            <v>0</v>
          </cell>
          <cell r="PL57">
            <v>0</v>
          </cell>
          <cell r="PM57">
            <v>0</v>
          </cell>
          <cell r="PN57">
            <v>-1.0088132730778401</v>
          </cell>
          <cell r="PO57">
            <v>-1.95965490117168</v>
          </cell>
          <cell r="PP57">
            <v>-2.78248035739787</v>
          </cell>
          <cell r="PQ57">
            <v>0.10691681252959</v>
          </cell>
          <cell r="PR57">
            <v>-1506</v>
          </cell>
          <cell r="PS57">
            <v>25781.6443723374</v>
          </cell>
          <cell r="PT57">
            <v>8516.3743909250497</v>
          </cell>
          <cell r="PU57">
            <v>12525.5902149548</v>
          </cell>
          <cell r="PV57">
            <v>7292.1952037168503</v>
          </cell>
          <cell r="PW57">
            <v>3164.7428193446199</v>
          </cell>
          <cell r="PX57">
            <v>2068.6521918932999</v>
          </cell>
          <cell r="PY57">
            <v>397.55213659539601</v>
          </cell>
          <cell r="PZ57">
            <v>14928.511740964201</v>
          </cell>
          <cell r="QA57">
            <v>37084</v>
          </cell>
          <cell r="QB57">
            <v>16250.651885511599</v>
          </cell>
          <cell r="QC57">
            <v>0</v>
          </cell>
          <cell r="QD57">
            <v>37356.585916000004</v>
          </cell>
          <cell r="QE57">
            <v>45899.020970265199</v>
          </cell>
          <cell r="QF57">
            <v>-36</v>
          </cell>
          <cell r="QG57">
            <v>-2864.1401445473998</v>
          </cell>
          <cell r="QH57">
            <v>-1322.1401445474</v>
          </cell>
          <cell r="QI57">
            <v>58.704010502953899</v>
          </cell>
          <cell r="QJ57">
            <v>58.704010502953899</v>
          </cell>
          <cell r="QK57">
            <v>0</v>
          </cell>
          <cell r="QL57">
            <v>0</v>
          </cell>
          <cell r="QM57">
            <v>0</v>
          </cell>
          <cell r="QN57">
            <v>0</v>
          </cell>
          <cell r="QO57">
            <v>0</v>
          </cell>
          <cell r="QP57">
            <v>58.1500480923373</v>
          </cell>
          <cell r="QQ57">
            <v>-14.5669474953896</v>
          </cell>
          <cell r="QR57">
            <v>-8.4922511070707092</v>
          </cell>
          <cell r="QS57">
            <v>-6.9284837038530398</v>
          </cell>
          <cell r="QT57">
            <v>2.0866056212086401</v>
          </cell>
          <cell r="QU57">
            <v>64.093080614730397</v>
          </cell>
          <cell r="QV57">
            <v>0</v>
          </cell>
          <cell r="QW57">
            <v>21.4042076430724</v>
          </cell>
          <cell r="QX57">
            <v>79.346264666666301</v>
          </cell>
          <cell r="QY57">
            <v>49</v>
          </cell>
          <cell r="QZ57">
            <v>6.0066666666666704</v>
          </cell>
          <cell r="RA57">
            <v>2.8901098901098901</v>
          </cell>
          <cell r="RB57">
            <v>2.5940761254328799</v>
          </cell>
          <cell r="RC57">
            <v>0.71423746077549799</v>
          </cell>
          <cell r="RD57">
            <v>0</v>
          </cell>
          <cell r="RE57">
            <v>0</v>
          </cell>
          <cell r="RF57">
            <v>0</v>
          </cell>
          <cell r="RG57">
            <v>0</v>
          </cell>
          <cell r="RH57">
            <v>0</v>
          </cell>
          <cell r="RI57">
            <v>0</v>
          </cell>
          <cell r="RJ57">
            <v>-1.17909057493726</v>
          </cell>
          <cell r="RK57">
            <v>0</v>
          </cell>
          <cell r="RL57">
            <v>0</v>
          </cell>
          <cell r="RM57">
            <v>1.09139853160487</v>
          </cell>
          <cell r="RN57">
            <v>-0.10056062055352499</v>
          </cell>
          <cell r="RO57">
            <v>0</v>
          </cell>
          <cell r="RP57">
            <v>41451.089197129601</v>
          </cell>
          <cell r="RQ57">
            <v>361.91764404030198</v>
          </cell>
          <cell r="RR57">
            <v>78.980488695076005</v>
          </cell>
          <cell r="RS57">
            <v>76.931674694086794</v>
          </cell>
          <cell r="RT57">
            <v>62.615513254802799</v>
          </cell>
          <cell r="RU57">
            <v>-3.7595737929938</v>
          </cell>
          <cell r="RV57">
            <v>0</v>
          </cell>
          <cell r="RW57">
            <v>0</v>
          </cell>
          <cell r="RX57">
            <v>-1.34795687713267</v>
          </cell>
          <cell r="RY57">
            <v>-10.069207381346001</v>
          </cell>
          <cell r="RZ57">
            <v>0</v>
          </cell>
          <cell r="SA57">
            <v>7.5179595291425398</v>
          </cell>
          <cell r="SB57">
            <v>0.74770863767461604</v>
          </cell>
          <cell r="SC57">
            <v>8.0490950967343107</v>
          </cell>
          <cell r="SD57">
            <v>10.9580030164039</v>
          </cell>
          <cell r="SE57">
            <v>-30.606189612271599</v>
          </cell>
          <cell r="SF57">
            <v>-3.5734025113347001</v>
          </cell>
          <cell r="SG57">
            <v>1.4810711518831801</v>
          </cell>
          <cell r="SH57">
            <v>0</v>
          </cell>
          <cell r="SI57">
            <v>0</v>
          </cell>
          <cell r="SJ57">
            <v>-5.90485063520042</v>
          </cell>
          <cell r="SK57">
            <v>-3.36548261288999</v>
          </cell>
          <cell r="SL57">
            <v>0</v>
          </cell>
          <cell r="SM57">
            <v>0</v>
          </cell>
          <cell r="SN57">
            <v>-31.6851902830721</v>
          </cell>
          <cell r="SO57">
            <v>-355.58710523636898</v>
          </cell>
          <cell r="SP57">
            <v>21.915504937500199</v>
          </cell>
          <cell r="SQ57">
            <v>53.600695220572398</v>
          </cell>
          <cell r="SR57">
            <v>15.4618717010295</v>
          </cell>
          <cell r="SS57">
            <v>3.0033606510216</v>
          </cell>
          <cell r="ST57">
            <v>61.271157137394397</v>
          </cell>
          <cell r="SU57">
            <v>1.3472982164868299</v>
          </cell>
          <cell r="SV57">
            <v>7.1270210434055201</v>
          </cell>
          <cell r="SW57">
            <v>-3.5734025113347001</v>
          </cell>
          <cell r="SX57">
            <v>-8.3066130761818204</v>
          </cell>
          <cell r="SY57">
            <v>6.1785371373928299</v>
          </cell>
          <cell r="SZ57">
            <v>-0.69310942923227503</v>
          </cell>
          <cell r="TA57">
            <v>1.0526444180353299E-2</v>
          </cell>
          <cell r="TB57">
            <v>0.74897371991369299</v>
          </cell>
          <cell r="TC57">
            <v>1.0015181540747899</v>
          </cell>
          <cell r="TD57">
            <v>-5.90485063520042</v>
          </cell>
          <cell r="TE57">
            <v>0</v>
          </cell>
          <cell r="TF57">
            <v>0</v>
          </cell>
          <cell r="TG57">
            <v>-3.36548261288999</v>
          </cell>
          <cell r="TH57">
            <v>0</v>
          </cell>
          <cell r="TI57">
            <v>0</v>
          </cell>
          <cell r="TJ57">
            <v>0</v>
          </cell>
          <cell r="TK57">
            <v>-1.17909057493725</v>
          </cell>
          <cell r="TL57">
            <v>-1.7815953797486199</v>
          </cell>
          <cell r="TM57">
            <v>-2.26102818115743</v>
          </cell>
          <cell r="TN57">
            <v>-5.8256719347461603</v>
          </cell>
          <cell r="TO57">
            <v>0.49438102424612701</v>
          </cell>
          <cell r="TP57">
            <v>22.406077391290999</v>
          </cell>
          <cell r="TQ57">
            <v>5.2796063152935604</v>
          </cell>
          <cell r="TR57">
            <v>-7.6835956127801301</v>
          </cell>
          <cell r="TS57">
            <v>2.4859152452312299</v>
          </cell>
          <cell r="TT57">
            <v>5.8615691576614104</v>
          </cell>
          <cell r="TU57">
            <v>71.352425996629705</v>
          </cell>
          <cell r="TV57">
            <v>1.15979698042687</v>
          </cell>
          <cell r="TW57">
            <v>309459.42677055002</v>
          </cell>
          <cell r="TX57">
            <v>1694.9089670921001</v>
          </cell>
          <cell r="TY57">
            <v>142430.540071792</v>
          </cell>
          <cell r="TZ57">
            <v>45413.131927608301</v>
          </cell>
          <cell r="UA57">
            <v>59043.277062553498</v>
          </cell>
          <cell r="UB57">
            <v>8462.3941375418399</v>
          </cell>
          <cell r="UC57">
            <v>158852.97750248501</v>
          </cell>
          <cell r="UD57">
            <v>2.3082966833249698</v>
          </cell>
          <cell r="UE57">
            <v>0.51707726732750403</v>
          </cell>
          <cell r="UF57">
            <v>0.51707726732750403</v>
          </cell>
          <cell r="UG57">
            <v>0.195913472980009</v>
          </cell>
          <cell r="UH57">
            <v>14984.353526082101</v>
          </cell>
          <cell r="UI57">
            <v>111948.54746487799</v>
          </cell>
          <cell r="UJ57">
            <v>114178.138223313</v>
          </cell>
          <cell r="UK57">
            <v>13630.1451349452</v>
          </cell>
          <cell r="UL57">
            <v>23419.317616999499</v>
          </cell>
          <cell r="UM57">
            <v>172271.057227571</v>
          </cell>
          <cell r="UN57">
            <v>9.5921307968072096E-3</v>
          </cell>
          <cell r="UO57">
            <v>1.63953400022844E-2</v>
          </cell>
          <cell r="UP57">
            <v>1.14024282283353</v>
          </cell>
          <cell r="UQ57">
            <v>0</v>
          </cell>
          <cell r="UR57">
            <v>4.9513232381608902E-2</v>
          </cell>
          <cell r="US57">
            <v>0.118752012480162</v>
          </cell>
          <cell r="UT57">
            <v>3.9912705679410699E-3</v>
          </cell>
          <cell r="UU57">
            <v>0.35199999999999998</v>
          </cell>
          <cell r="UV57">
            <v>8.1215105757507997E-2</v>
          </cell>
          <cell r="UW57">
            <v>6.1686564934892503E-2</v>
          </cell>
          <cell r="UX57">
            <v>0.17657179915191801</v>
          </cell>
          <cell r="UY57">
            <v>3.4646670690870199E-2</v>
          </cell>
          <cell r="UZ57">
            <v>27.297755516600098</v>
          </cell>
          <cell r="VA57">
            <v>16.756381845196699</v>
          </cell>
          <cell r="VB57">
            <v>-0.73976052780217805</v>
          </cell>
          <cell r="VC57">
            <v>1.80204980140741</v>
          </cell>
          <cell r="VD57">
            <v>-3.5944412757603499</v>
          </cell>
          <cell r="VE57">
            <v>-5.40987432447473</v>
          </cell>
          <cell r="VF57">
            <v>6.8837706712399704</v>
          </cell>
          <cell r="VG57">
            <v>6.8837706712399704</v>
          </cell>
          <cell r="VH57">
            <v>0.74948156257253296</v>
          </cell>
          <cell r="VI57">
            <v>1.2073676565809901</v>
          </cell>
          <cell r="VJ57">
            <v>-0.98232044960832399</v>
          </cell>
          <cell r="VK57">
            <v>-0.177219850070262</v>
          </cell>
          <cell r="VL57">
            <v>-0.74270957480609101</v>
          </cell>
          <cell r="VM57">
            <v>-0.74270957480609101</v>
          </cell>
          <cell r="VN57">
            <v>2.4602551515095598E-2</v>
          </cell>
          <cell r="VO57">
            <v>5.8702430820730296E-3</v>
          </cell>
          <cell r="VP57">
            <v>-2.4747324804953901</v>
          </cell>
          <cell r="VQ57">
            <v>0.74814714102915403</v>
          </cell>
          <cell r="VR57">
            <v>-2.3066876859984</v>
          </cell>
          <cell r="VS57">
            <v>0.56365692368520703</v>
          </cell>
          <cell r="VT57">
            <v>132493.93253129401</v>
          </cell>
          <cell r="VU57">
            <v>1.00219240988604</v>
          </cell>
          <cell r="VV57">
            <v>124116.823830833</v>
          </cell>
          <cell r="VW57">
            <v>1.4596184093908999</v>
          </cell>
          <cell r="VX57">
            <v>1.52444409259729</v>
          </cell>
          <cell r="VY57">
            <v>-0.54539783509486695</v>
          </cell>
        </row>
        <row r="58">
          <cell r="B58" t="str">
            <v>1983Q2</v>
          </cell>
          <cell r="C58">
            <v>4.8978368245002298E-2</v>
          </cell>
          <cell r="D58">
            <v>0.3</v>
          </cell>
          <cell r="E58">
            <v>0</v>
          </cell>
          <cell r="F58">
            <v>1</v>
          </cell>
          <cell r="G58">
            <v>0</v>
          </cell>
          <cell r="H58">
            <v>0</v>
          </cell>
          <cell r="I58">
            <v>41.1444743023957</v>
          </cell>
          <cell r="J58">
            <v>41.054466085084499</v>
          </cell>
          <cell r="K58">
            <v>41.1444743023957</v>
          </cell>
          <cell r="L58">
            <v>-142.010641279422</v>
          </cell>
          <cell r="M58">
            <v>5685.4849299999996</v>
          </cell>
          <cell r="N58">
            <v>-68.146479000000895</v>
          </cell>
          <cell r="O58">
            <v>568.98935872057802</v>
          </cell>
          <cell r="P58">
            <v>0.119446001678951</v>
          </cell>
          <cell r="Q58">
            <v>-696</v>
          </cell>
          <cell r="R58">
            <v>-5554.3954659812898</v>
          </cell>
          <cell r="S58">
            <v>-16527.297557274302</v>
          </cell>
          <cell r="T58">
            <v>-1247</v>
          </cell>
          <cell r="U58">
            <v>-8.1498522054362699E-2</v>
          </cell>
          <cell r="V58">
            <v>-15</v>
          </cell>
          <cell r="W58">
            <v>74830.271686322405</v>
          </cell>
          <cell r="X58">
            <v>310419.86426360701</v>
          </cell>
          <cell r="Y58">
            <v>571.28880511436</v>
          </cell>
          <cell r="Z58">
            <v>418.36084764658</v>
          </cell>
          <cell r="AA58">
            <v>9566.0029215579398</v>
          </cell>
          <cell r="AB58">
            <v>22856.5069261196</v>
          </cell>
          <cell r="AC58">
            <v>0.131662597948</v>
          </cell>
          <cell r="AD58">
            <v>0.131662597948</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0.63987462117010596</v>
          </cell>
          <cell r="AV58">
            <v>129522.960494158</v>
          </cell>
          <cell r="AW58">
            <v>127998.646991499</v>
          </cell>
          <cell r="AX58">
            <v>539471.24442779599</v>
          </cell>
          <cell r="AY58">
            <v>42977.962573521101</v>
          </cell>
          <cell r="AZ58">
            <v>558711.58515799395</v>
          </cell>
          <cell r="BA58">
            <v>16301.1556094351</v>
          </cell>
          <cell r="BB58">
            <v>16746.176126865099</v>
          </cell>
          <cell r="BC58">
            <v>41291.7140940506</v>
          </cell>
          <cell r="BD58">
            <v>42204.7140940506</v>
          </cell>
          <cell r="BE58">
            <v>7.1206445586892804E-3</v>
          </cell>
          <cell r="BF58">
            <v>1.1043157777656999E-2</v>
          </cell>
          <cell r="BG58">
            <v>7.8383659589428799E-3</v>
          </cell>
          <cell r="BH58">
            <v>6.1973523608617898E-3</v>
          </cell>
          <cell r="BI58">
            <v>46817.628367665602</v>
          </cell>
          <cell r="BJ58">
            <v>-109.96765889828499</v>
          </cell>
          <cell r="BK58">
            <v>0</v>
          </cell>
          <cell r="BL58">
            <v>0.30252823013033697</v>
          </cell>
          <cell r="BM58">
            <v>132531.00933837899</v>
          </cell>
          <cell r="BN58">
            <v>5452918.7079934999</v>
          </cell>
          <cell r="BO58">
            <v>5793708.0652309703</v>
          </cell>
          <cell r="BP58">
            <v>137009.26951056501</v>
          </cell>
          <cell r="BQ58">
            <v>1.62134575050502E-2</v>
          </cell>
          <cell r="BR58">
            <v>1.0171799949982301</v>
          </cell>
          <cell r="BS58">
            <v>0.38134281901470102</v>
          </cell>
          <cell r="BT58">
            <v>38661.448524448097</v>
          </cell>
          <cell r="BU58">
            <v>0</v>
          </cell>
          <cell r="BV58">
            <v>7685.3912996701902</v>
          </cell>
          <cell r="BW58">
            <v>0</v>
          </cell>
          <cell r="BX58">
            <v>6703.6840000000002</v>
          </cell>
          <cell r="BY58">
            <v>3746.0883815205202</v>
          </cell>
          <cell r="BZ58">
            <v>16872.0039220197</v>
          </cell>
          <cell r="CA58">
            <v>3086.32</v>
          </cell>
          <cell r="CB58">
            <v>15196.743</v>
          </cell>
          <cell r="CC58">
            <v>137798.651577918</v>
          </cell>
          <cell r="CD58">
            <v>39343.741300059701</v>
          </cell>
          <cell r="CE58">
            <v>145040.03317651601</v>
          </cell>
          <cell r="CF58">
            <v>29034.486710000001</v>
          </cell>
          <cell r="CG58">
            <v>131213</v>
          </cell>
          <cell r="CH58">
            <v>27987.136866219498</v>
          </cell>
          <cell r="CI58">
            <v>104429.12813925301</v>
          </cell>
          <cell r="CJ58">
            <v>23583.544000000002</v>
          </cell>
          <cell r="CK58">
            <v>93647.72</v>
          </cell>
          <cell r="CL58">
            <v>6521.7371951585901</v>
          </cell>
          <cell r="CM58">
            <v>12557.705019998501</v>
          </cell>
          <cell r="CN58">
            <v>4642.6585316992596</v>
          </cell>
          <cell r="CO58">
            <v>15445.9209852979</v>
          </cell>
          <cell r="CP58">
            <v>3791.2473748860002</v>
          </cell>
          <cell r="CQ58">
            <v>15664.852999999999</v>
          </cell>
          <cell r="CR58">
            <v>13237.202786217</v>
          </cell>
          <cell r="CS58">
            <v>52948.811144868101</v>
          </cell>
          <cell r="CT58">
            <v>0</v>
          </cell>
          <cell r="CU58">
            <v>0</v>
          </cell>
          <cell r="CV58">
            <v>0</v>
          </cell>
          <cell r="CW58">
            <v>0</v>
          </cell>
          <cell r="CX58">
            <v>9271</v>
          </cell>
          <cell r="CY58">
            <v>37084</v>
          </cell>
          <cell r="CZ58">
            <v>13265.3562298244</v>
          </cell>
          <cell r="DA58">
            <v>53061.424919297599</v>
          </cell>
          <cell r="DB58">
            <v>10477.033028661601</v>
          </cell>
          <cell r="DC58">
            <v>41908.132114646498</v>
          </cell>
          <cell r="DD58">
            <v>0</v>
          </cell>
          <cell r="DE58">
            <v>1</v>
          </cell>
          <cell r="DF58">
            <v>1</v>
          </cell>
          <cell r="DG58">
            <v>1</v>
          </cell>
          <cell r="DH58">
            <v>1</v>
          </cell>
          <cell r="DI58">
            <v>0</v>
          </cell>
          <cell r="DJ58">
            <v>0</v>
          </cell>
          <cell r="DK58">
            <v>199467</v>
          </cell>
          <cell r="DL58">
            <v>29015.156926092401</v>
          </cell>
          <cell r="DM58">
            <v>-0.111856507477623</v>
          </cell>
          <cell r="DN58">
            <v>-9.5529323769426799E-2</v>
          </cell>
          <cell r="DO58">
            <v>111545.27360095399</v>
          </cell>
          <cell r="DP58">
            <v>131466.389706716</v>
          </cell>
          <cell r="DQ58">
            <v>537260.93123282702</v>
          </cell>
          <cell r="DR58">
            <v>16870.144968155699</v>
          </cell>
          <cell r="DS58">
            <v>40346.713295136899</v>
          </cell>
          <cell r="DT58">
            <v>181962.286506984</v>
          </cell>
          <cell r="DU58">
            <v>148023.81688722901</v>
          </cell>
          <cell r="DV58">
            <v>135490.94172594199</v>
          </cell>
          <cell r="DW58">
            <v>40434.247694571</v>
          </cell>
          <cell r="DX58">
            <v>3067.95418443361</v>
          </cell>
          <cell r="DY58">
            <v>7260.97660081705</v>
          </cell>
          <cell r="DZ58">
            <v>126511.69881058901</v>
          </cell>
          <cell r="EA58">
            <v>520776.40728796402</v>
          </cell>
          <cell r="EB58">
            <v>125677.212219422</v>
          </cell>
          <cell r="EC58">
            <v>520005.43286346598</v>
          </cell>
          <cell r="ED58">
            <v>-3.0499999999999999E-2</v>
          </cell>
          <cell r="EE58">
            <v>91349.173972891498</v>
          </cell>
          <cell r="EF58">
            <v>26030.794165832402</v>
          </cell>
          <cell r="EG58">
            <v>121267.944846165</v>
          </cell>
          <cell r="EH58">
            <v>0</v>
          </cell>
          <cell r="EI58">
            <v>2694.5468945374</v>
          </cell>
          <cell r="EJ58">
            <v>10382.8380071339</v>
          </cell>
          <cell r="EK58">
            <v>13077.384901671299</v>
          </cell>
          <cell r="EL58">
            <v>2418.23433911346</v>
          </cell>
          <cell r="EM58">
            <v>5309.0060068523499</v>
          </cell>
          <cell r="EN58">
            <v>712.60278003959604</v>
          </cell>
          <cell r="EO58">
            <v>2115.59853438546</v>
          </cell>
          <cell r="EP58">
            <v>8064.1086970440101</v>
          </cell>
          <cell r="EQ58">
            <v>3.0499999999999999E-2</v>
          </cell>
          <cell r="ER58">
            <v>981.38190172049099</v>
          </cell>
          <cell r="ES58">
            <v>-346.62523611589501</v>
          </cell>
          <cell r="ET58">
            <v>1565.65062985238</v>
          </cell>
          <cell r="EU58">
            <v>-445.020517429969</v>
          </cell>
          <cell r="EV58">
            <v>912.99999999999795</v>
          </cell>
          <cell r="EW58">
            <v>36529.211813438</v>
          </cell>
          <cell r="EX58">
            <v>0</v>
          </cell>
          <cell r="EY58">
            <v>3349.8166457111902</v>
          </cell>
          <cell r="EZ58">
            <v>0</v>
          </cell>
          <cell r="FA58">
            <v>3140.7572352934499</v>
          </cell>
          <cell r="FB58">
            <v>1152.3622205501099</v>
          </cell>
          <cell r="FC58">
            <v>6078.0852529346403</v>
          </cell>
          <cell r="FD58">
            <v>1086.1485822941299</v>
          </cell>
          <cell r="FE58">
            <v>6058.75663383754</v>
          </cell>
          <cell r="FF58">
            <v>161675.00882292399</v>
          </cell>
          <cell r="FG58">
            <v>34803.7292792113</v>
          </cell>
          <cell r="FH58">
            <v>141660.35219012</v>
          </cell>
          <cell r="FI58">
            <v>23349.001779999999</v>
          </cell>
          <cell r="FJ58">
            <v>130959</v>
          </cell>
          <cell r="FK58">
            <v>5952.7478364380204</v>
          </cell>
          <cell r="FL58">
            <v>14415.7058189122</v>
          </cell>
          <cell r="FM58">
            <v>33194.206554870201</v>
          </cell>
          <cell r="FN58">
            <v>132610.10991488199</v>
          </cell>
          <cell r="FO58">
            <v>26857.2711749259</v>
          </cell>
          <cell r="FP58">
            <v>121759.486130869</v>
          </cell>
          <cell r="FQ58">
            <v>13370.9915315403</v>
          </cell>
          <cell r="FR58">
            <v>58555.673381503999</v>
          </cell>
          <cell r="FS58">
            <v>9339.1464790000009</v>
          </cell>
          <cell r="FT58">
            <v>56987.481</v>
          </cell>
          <cell r="FU58">
            <v>4112.2190208735501</v>
          </cell>
          <cell r="FV58">
            <v>11174.230567114</v>
          </cell>
          <cell r="FW58">
            <v>0.89624311565696302</v>
          </cell>
          <cell r="FX58">
            <v>5.1707726732750396E-3</v>
          </cell>
          <cell r="FY58">
            <v>0.22310327328089299</v>
          </cell>
          <cell r="FZ58">
            <v>0</v>
          </cell>
          <cell r="GA58">
            <v>0.89624311565696302</v>
          </cell>
          <cell r="GB58">
            <v>0.22310327328089299</v>
          </cell>
          <cell r="GC58">
            <v>36256</v>
          </cell>
          <cell r="GD58">
            <v>2.5000000000000001E-2</v>
          </cell>
          <cell r="GE58">
            <v>1803119.59542766</v>
          </cell>
          <cell r="GF58">
            <v>696959.44114914304</v>
          </cell>
          <cell r="GG58">
            <v>852804.62167827005</v>
          </cell>
          <cell r="GH58">
            <v>92689.155502115507</v>
          </cell>
          <cell r="GI58">
            <v>14951.666666666701</v>
          </cell>
          <cell r="GJ58">
            <v>2.51944988556418E-2</v>
          </cell>
          <cell r="GK58">
            <v>-163211</v>
          </cell>
          <cell r="GL58">
            <v>-21663.271138971599</v>
          </cell>
          <cell r="GM58">
            <v>0.78980488695076001</v>
          </cell>
          <cell r="GN58">
            <v>0.78980488695076001</v>
          </cell>
          <cell r="GO58">
            <v>0.12783600414625301</v>
          </cell>
          <cell r="GP58">
            <v>0.85307078673230297</v>
          </cell>
          <cell r="GQ58">
            <v>0.10573626026729201</v>
          </cell>
          <cell r="GR58">
            <v>0.12832287405009499</v>
          </cell>
          <cell r="GS58">
            <v>7.8186993224865706E-2</v>
          </cell>
          <cell r="GT58">
            <v>0.157975165670173</v>
          </cell>
          <cell r="GU58">
            <v>0.134225272889094</v>
          </cell>
          <cell r="GV58">
            <v>0.121697504161895</v>
          </cell>
          <cell r="GW58">
            <v>0.162958562227948</v>
          </cell>
          <cell r="GX58">
            <v>0.84697976395073704</v>
          </cell>
          <cell r="GY58">
            <v>0.80909513925361198</v>
          </cell>
          <cell r="GZ58">
            <v>0.80468464658246197</v>
          </cell>
          <cell r="HA58">
            <v>0.55253408004153404</v>
          </cell>
          <cell r="HB58">
            <v>172271.057227571</v>
          </cell>
          <cell r="HC58">
            <v>0.02</v>
          </cell>
          <cell r="HD58">
            <v>5.0000000000000001E-3</v>
          </cell>
          <cell r="HE58">
            <v>2.87467378247151E-2</v>
          </cell>
          <cell r="HF58">
            <v>2.8622304659840801E-2</v>
          </cell>
          <cell r="HG58">
            <v>3635.7980331239301</v>
          </cell>
          <cell r="HH58">
            <v>0.16868838194291899</v>
          </cell>
          <cell r="HI58">
            <v>0.74034771459854298</v>
          </cell>
          <cell r="HJ58">
            <v>0.79034977476057899</v>
          </cell>
          <cell r="HK58">
            <v>0.81661129049229597</v>
          </cell>
          <cell r="HL58">
            <v>0.79148391075270397</v>
          </cell>
          <cell r="HM58">
            <v>-0.25</v>
          </cell>
          <cell r="HN58">
            <v>0.75</v>
          </cell>
          <cell r="HO58">
            <v>-0.25</v>
          </cell>
          <cell r="HP58">
            <v>-0.25</v>
          </cell>
          <cell r="HQ58">
            <v>6.6355007437053403E-3</v>
          </cell>
          <cell r="HR58">
            <v>1.9345919283964001E-2</v>
          </cell>
          <cell r="HS58">
            <v>9.5921307968072096E-3</v>
          </cell>
          <cell r="HT58">
            <v>1.63953400022844E-2</v>
          </cell>
          <cell r="HU58">
            <v>1.1374618747822101</v>
          </cell>
          <cell r="HV58">
            <v>1.02702841744243</v>
          </cell>
          <cell r="HW58">
            <v>1.0099582192209899</v>
          </cell>
          <cell r="HX58">
            <v>0.85211062622240097</v>
          </cell>
          <cell r="HY58">
            <v>0.78142522604703402</v>
          </cell>
          <cell r="HZ58">
            <v>1.26991047725701</v>
          </cell>
          <cell r="IA58">
            <v>22.714767567201299</v>
          </cell>
          <cell r="IB58">
            <v>0.75040845909519904</v>
          </cell>
          <cell r="IC58">
            <v>0</v>
          </cell>
          <cell r="ID58">
            <v>97906.773994071002</v>
          </cell>
          <cell r="IE58">
            <v>5.4599129289180301E-2</v>
          </cell>
          <cell r="IF58">
            <v>1.0461440647542799</v>
          </cell>
          <cell r="IG58">
            <v>0.118752012480162</v>
          </cell>
          <cell r="IH58">
            <v>1.4999999999999999E-2</v>
          </cell>
          <cell r="II58">
            <v>3.9912705679410699E-3</v>
          </cell>
          <cell r="IJ58">
            <v>0.35199999999999998</v>
          </cell>
          <cell r="IK58">
            <v>6.0066666666666699E-2</v>
          </cell>
          <cell r="IL58">
            <v>2.89010989010989E-2</v>
          </cell>
          <cell r="IM58">
            <v>4.4999999999999998E-2</v>
          </cell>
          <cell r="IN58">
            <v>0.49</v>
          </cell>
          <cell r="IO58">
            <v>8.1215105757507997E-2</v>
          </cell>
          <cell r="IP58">
            <v>7.0843416815697696E-2</v>
          </cell>
          <cell r="IQ58">
            <v>27.072360395669499</v>
          </cell>
          <cell r="IR58">
            <v>0.17657179915191801</v>
          </cell>
          <cell r="IS58">
            <v>3.4646670690870199E-2</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0.474261854282648</v>
          </cell>
          <cell r="LB58">
            <v>0</v>
          </cell>
          <cell r="LC58">
            <v>1195.1387117203001</v>
          </cell>
          <cell r="LD58">
            <v>53</v>
          </cell>
          <cell r="LE58">
            <v>27128.8659866075</v>
          </cell>
          <cell r="LF58">
            <v>3682.1339321596301</v>
          </cell>
          <cell r="LG58">
            <v>685.52501098456401</v>
          </cell>
          <cell r="LH58">
            <v>1439.07609292899</v>
          </cell>
          <cell r="LI58">
            <v>15317.789284348601</v>
          </cell>
          <cell r="LJ58">
            <v>5.0000000000000001E-3</v>
          </cell>
          <cell r="LK58">
            <v>0</v>
          </cell>
          <cell r="LL58">
            <v>0</v>
          </cell>
          <cell r="LM58">
            <v>2708.1464565152</v>
          </cell>
          <cell r="LN58">
            <v>4076.8936723982501</v>
          </cell>
          <cell r="LO58">
            <v>177.11517116245199</v>
          </cell>
          <cell r="LP58">
            <v>1030.68298814834</v>
          </cell>
          <cell r="LQ58">
            <v>4.1260000000000003E-3</v>
          </cell>
          <cell r="LR58">
            <v>0.26320982292846301</v>
          </cell>
          <cell r="LS58">
            <v>0</v>
          </cell>
          <cell r="LT58">
            <v>3972.6357558259501</v>
          </cell>
          <cell r="LU58">
            <v>8637.00707200742</v>
          </cell>
          <cell r="LV58">
            <v>1557.53282824608</v>
          </cell>
          <cell r="LW58">
            <v>16.470200305476698</v>
          </cell>
          <cell r="LX58">
            <v>17.730577431747399</v>
          </cell>
          <cell r="LY58">
            <v>3529.5135401305602</v>
          </cell>
          <cell r="LZ58">
            <v>2.0056081027873301E-2</v>
          </cell>
          <cell r="MA58">
            <v>363.15850088818001</v>
          </cell>
          <cell r="MB58">
            <v>2.5940761254328801E-2</v>
          </cell>
          <cell r="MC58">
            <v>7.8448398855000996E-3</v>
          </cell>
          <cell r="MD58">
            <v>0.323523111230891</v>
          </cell>
          <cell r="ME58">
            <v>0.51074077650793803</v>
          </cell>
          <cell r="MF58">
            <v>192049.718320393</v>
          </cell>
          <cell r="MG58">
            <v>0.193253104055335</v>
          </cell>
          <cell r="MH58">
            <v>0.55498838996146005</v>
          </cell>
          <cell r="MI58">
            <v>6.5081940526518403E-2</v>
          </cell>
          <cell r="MJ58">
            <v>0.74305599905147801</v>
          </cell>
          <cell r="MK58">
            <v>9.8556195863113399E-2</v>
          </cell>
          <cell r="ML58">
            <v>0.55273285711650699</v>
          </cell>
          <cell r="MM58">
            <v>-1608.4879365514701</v>
          </cell>
          <cell r="MN58">
            <v>8465.73780440273</v>
          </cell>
          <cell r="MO58">
            <v>462.22191291088598</v>
          </cell>
          <cell r="MP58">
            <v>257.82613502252701</v>
          </cell>
          <cell r="MQ58">
            <v>35711.264547000901</v>
          </cell>
          <cell r="MR58">
            <v>89.624311565696104</v>
          </cell>
          <cell r="MS58">
            <v>89.624311565696104</v>
          </cell>
          <cell r="MT58">
            <v>0</v>
          </cell>
          <cell r="MU58">
            <v>0</v>
          </cell>
          <cell r="MV58">
            <v>0</v>
          </cell>
          <cell r="MW58">
            <v>0</v>
          </cell>
          <cell r="MX58">
            <v>0</v>
          </cell>
          <cell r="MY58">
            <v>74.727182539682204</v>
          </cell>
          <cell r="MZ58">
            <v>-9.5529323769426799</v>
          </cell>
          <cell r="NA58">
            <v>100.59382558583501</v>
          </cell>
          <cell r="NB58">
            <v>32.870568401593403</v>
          </cell>
          <cell r="NC58">
            <v>79.346264666666301</v>
          </cell>
          <cell r="ND58">
            <v>49</v>
          </cell>
          <cell r="NE58">
            <v>6.0066666666666704</v>
          </cell>
          <cell r="NF58">
            <v>2.8901098901098901</v>
          </cell>
          <cell r="NG58">
            <v>2.5940761254328799</v>
          </cell>
          <cell r="NH58">
            <v>0.78448398855001</v>
          </cell>
          <cell r="NI58">
            <v>1.7939836112768299</v>
          </cell>
          <cell r="NJ58">
            <v>0</v>
          </cell>
          <cell r="NK58">
            <v>0</v>
          </cell>
          <cell r="NL58">
            <v>0</v>
          </cell>
          <cell r="NM58">
            <v>0</v>
          </cell>
          <cell r="NN58">
            <v>0</v>
          </cell>
          <cell r="NO58">
            <v>0</v>
          </cell>
          <cell r="NP58">
            <v>0</v>
          </cell>
          <cell r="NQ58">
            <v>0</v>
          </cell>
          <cell r="NR58">
            <v>0</v>
          </cell>
          <cell r="NS58">
            <v>0</v>
          </cell>
          <cell r="NT58">
            <v>0</v>
          </cell>
          <cell r="NU58">
            <v>245.56918791015801</v>
          </cell>
          <cell r="NV58">
            <v>78.980488695076005</v>
          </cell>
          <cell r="NW58">
            <v>76.931674694086794</v>
          </cell>
          <cell r="NX58">
            <v>0</v>
          </cell>
          <cell r="NY58">
            <v>79.701887670377602</v>
          </cell>
          <cell r="NZ58">
            <v>-8.1811584497938803</v>
          </cell>
          <cell r="OA58">
            <v>111.126590248794</v>
          </cell>
          <cell r="OB58">
            <v>0</v>
          </cell>
          <cell r="OC58">
            <v>0</v>
          </cell>
          <cell r="OD58">
            <v>0.184760781317928</v>
          </cell>
          <cell r="OE58">
            <v>-11.244875976889499</v>
          </cell>
          <cell r="OF58">
            <v>13.2512443756527</v>
          </cell>
          <cell r="OG58">
            <v>0</v>
          </cell>
          <cell r="OH58">
            <v>2.28777336511734</v>
          </cell>
          <cell r="OI58">
            <v>6.5081940526518798</v>
          </cell>
          <cell r="OJ58">
            <v>9.8556195863113398</v>
          </cell>
          <cell r="OK58">
            <v>-31.602993165164801</v>
          </cell>
          <cell r="OL58">
            <v>-15.317565305481899</v>
          </cell>
          <cell r="OM58">
            <v>-13.3713495903663</v>
          </cell>
          <cell r="ON58">
            <v>3.4678386828685102</v>
          </cell>
          <cell r="OO58">
            <v>-20.961911558955201</v>
          </cell>
          <cell r="OP58">
            <v>0</v>
          </cell>
          <cell r="OQ58">
            <v>0</v>
          </cell>
          <cell r="OR58">
            <v>-21.551670361973201</v>
          </cell>
          <cell r="OS58">
            <v>20.896014046224</v>
          </cell>
          <cell r="OT58">
            <v>42.447684408197198</v>
          </cell>
          <cell r="OU58">
            <v>17.486558949332402</v>
          </cell>
          <cell r="OV58">
            <v>-6.7565220741827403</v>
          </cell>
          <cell r="OW58">
            <v>4.65716638051736</v>
          </cell>
          <cell r="OX58">
            <v>-15.317565305481899</v>
          </cell>
          <cell r="OY58">
            <v>-17.8815349222116</v>
          </cell>
          <cell r="OZ58">
            <v>-11.925960808133899</v>
          </cell>
          <cell r="PA58">
            <v>-10.5564016427134</v>
          </cell>
          <cell r="PB58">
            <v>-4.9135202681048797</v>
          </cell>
          <cell r="PC58">
            <v>-12.7723775661748</v>
          </cell>
          <cell r="PD58">
            <v>-7.1174404234856299</v>
          </cell>
          <cell r="PE58">
            <v>3.4678386828685102</v>
          </cell>
          <cell r="PF58">
            <v>0</v>
          </cell>
          <cell r="PG58">
            <v>0</v>
          </cell>
          <cell r="PH58">
            <v>0</v>
          </cell>
          <cell r="PI58">
            <v>0</v>
          </cell>
          <cell r="PJ58">
            <v>-20.961911558955201</v>
          </cell>
          <cell r="PK58">
            <v>0</v>
          </cell>
          <cell r="PL58">
            <v>0</v>
          </cell>
          <cell r="PM58">
            <v>0</v>
          </cell>
          <cell r="PN58">
            <v>-2.8470809215386401</v>
          </cell>
          <cell r="PO58">
            <v>-3.9483950920005002</v>
          </cell>
          <cell r="PP58">
            <v>-4.1590049126269699</v>
          </cell>
          <cell r="PQ58">
            <v>0.12584888642252601</v>
          </cell>
          <cell r="PR58">
            <v>-1921</v>
          </cell>
          <cell r="PS58">
            <v>29924.149685726101</v>
          </cell>
          <cell r="PT58">
            <v>9941.36067016376</v>
          </cell>
          <cell r="PU58">
            <v>14040.484498362301</v>
          </cell>
          <cell r="PV58">
            <v>8162.2679235366304</v>
          </cell>
          <cell r="PW58">
            <v>3510.6980776168598</v>
          </cell>
          <cell r="PX58">
            <v>2367.51849720882</v>
          </cell>
          <cell r="PY58">
            <v>-303.854998623261</v>
          </cell>
          <cell r="PZ58">
            <v>18464.763320282302</v>
          </cell>
          <cell r="QA58">
            <v>37084</v>
          </cell>
          <cell r="QB58">
            <v>18629.521176128601</v>
          </cell>
          <cell r="QC58">
            <v>0</v>
          </cell>
          <cell r="QD58">
            <v>37356.585916000004</v>
          </cell>
          <cell r="QE58">
            <v>53437.381999782701</v>
          </cell>
          <cell r="QF58">
            <v>-40.1</v>
          </cell>
          <cell r="QG58">
            <v>-2125.85785584626</v>
          </cell>
          <cell r="QH58">
            <v>-164.75785584626399</v>
          </cell>
          <cell r="QI58">
            <v>70.192690274540894</v>
          </cell>
          <cell r="QJ58">
            <v>70.192690274540894</v>
          </cell>
          <cell r="QK58">
            <v>0</v>
          </cell>
          <cell r="QL58">
            <v>0</v>
          </cell>
          <cell r="QM58">
            <v>0</v>
          </cell>
          <cell r="QN58">
            <v>0</v>
          </cell>
          <cell r="QO58">
            <v>0</v>
          </cell>
          <cell r="QP58">
            <v>64.817310897575098</v>
          </cell>
          <cell r="QQ58">
            <v>-11.185650747762301</v>
          </cell>
          <cell r="QR58">
            <v>-9.5529323769426799</v>
          </cell>
          <cell r="QS58">
            <v>-8.0656554349120206</v>
          </cell>
          <cell r="QT58">
            <v>1.96620852945617</v>
          </cell>
          <cell r="QU58">
            <v>79.5724311760803</v>
          </cell>
          <cell r="QV58">
            <v>0</v>
          </cell>
          <cell r="QW58">
            <v>25.525192193619102</v>
          </cell>
          <cell r="QX58">
            <v>79.346264666666301</v>
          </cell>
          <cell r="QY58">
            <v>49</v>
          </cell>
          <cell r="QZ58">
            <v>6.0066666666666704</v>
          </cell>
          <cell r="RA58">
            <v>2.8901098901098901</v>
          </cell>
          <cell r="RB58">
            <v>2.5940761254328799</v>
          </cell>
          <cell r="RC58">
            <v>0.824987516192078</v>
          </cell>
          <cell r="RD58">
            <v>0</v>
          </cell>
          <cell r="RE58">
            <v>0</v>
          </cell>
          <cell r="RF58">
            <v>0</v>
          </cell>
          <cell r="RG58">
            <v>0</v>
          </cell>
          <cell r="RH58">
            <v>0</v>
          </cell>
          <cell r="RI58">
            <v>0</v>
          </cell>
          <cell r="RJ58">
            <v>-2.9092945495018001</v>
          </cell>
          <cell r="RK58">
            <v>0</v>
          </cell>
          <cell r="RL58">
            <v>0</v>
          </cell>
          <cell r="RM58">
            <v>2.7891754205838999</v>
          </cell>
          <cell r="RN58">
            <v>-0.201264457404982</v>
          </cell>
          <cell r="RO58">
            <v>0</v>
          </cell>
          <cell r="RP58">
            <v>41427.877997566298</v>
          </cell>
          <cell r="RQ58">
            <v>310.56808919691099</v>
          </cell>
          <cell r="RR58">
            <v>78.980488695076005</v>
          </cell>
          <cell r="RS58">
            <v>76.931674694086794</v>
          </cell>
          <cell r="RT58">
            <v>69.588685413640704</v>
          </cell>
          <cell r="RU58">
            <v>-4.7332552693208596</v>
          </cell>
          <cell r="RV58">
            <v>0</v>
          </cell>
          <cell r="RW58">
            <v>0</v>
          </cell>
          <cell r="RX58">
            <v>-1.34795687713267</v>
          </cell>
          <cell r="RY58">
            <v>-11.754616054583</v>
          </cell>
          <cell r="RZ58">
            <v>0</v>
          </cell>
          <cell r="SA58">
            <v>11.050455641984501</v>
          </cell>
          <cell r="SB58">
            <v>1.13166232541499</v>
          </cell>
          <cell r="SC58">
            <v>7.3978156372927399</v>
          </cell>
          <cell r="SD58">
            <v>10.3335933066558</v>
          </cell>
          <cell r="SE58">
            <v>-32.016912353396499</v>
          </cell>
          <cell r="SF58">
            <v>-8.0224907861605992</v>
          </cell>
          <cell r="SG58">
            <v>-4.4302723179230803</v>
          </cell>
          <cell r="SH58">
            <v>0</v>
          </cell>
          <cell r="SI58">
            <v>0</v>
          </cell>
          <cell r="SJ58">
            <v>-3.77288311419378</v>
          </cell>
          <cell r="SK58">
            <v>-11.351563617820901</v>
          </cell>
          <cell r="SL58">
            <v>0</v>
          </cell>
          <cell r="SM58">
            <v>0</v>
          </cell>
          <cell r="SN58">
            <v>-27.215390403210399</v>
          </cell>
          <cell r="SO58">
            <v>-305.424768003537</v>
          </cell>
          <cell r="SP58">
            <v>21.727807780590702</v>
          </cell>
          <cell r="SQ58">
            <v>48.943198183801101</v>
          </cell>
          <cell r="SR58">
            <v>16.568507643018499</v>
          </cell>
          <cell r="SS58">
            <v>3.3673749575207399</v>
          </cell>
          <cell r="ST58">
            <v>61.271157137394397</v>
          </cell>
          <cell r="SU58">
            <v>-1.9205622018225299</v>
          </cell>
          <cell r="SV58">
            <v>6.6233385999598697</v>
          </cell>
          <cell r="SW58">
            <v>-8.0224907861605992</v>
          </cell>
          <cell r="SX58">
            <v>-12.275682520330101</v>
          </cell>
          <cell r="SY58">
            <v>7.1228301689729698E-2</v>
          </cell>
          <cell r="SZ58">
            <v>-4.5902137756400698</v>
          </cell>
          <cell r="TA58">
            <v>-2.2930608293622301</v>
          </cell>
          <cell r="TB58">
            <v>-4.9322344080038496</v>
          </cell>
          <cell r="TC58">
            <v>-2.1162401259139201</v>
          </cell>
          <cell r="TD58">
            <v>-3.77288311419378</v>
          </cell>
          <cell r="TE58">
            <v>0</v>
          </cell>
          <cell r="TF58">
            <v>0</v>
          </cell>
          <cell r="TG58">
            <v>-11.351563617820901</v>
          </cell>
          <cell r="TH58">
            <v>0</v>
          </cell>
          <cell r="TI58">
            <v>0</v>
          </cell>
          <cell r="TJ58">
            <v>0</v>
          </cell>
          <cell r="TK58">
            <v>-2.9092945495017801</v>
          </cell>
          <cell r="TL58">
            <v>-3.8593520880457799</v>
          </cell>
          <cell r="TM58">
            <v>-4.52132419845075</v>
          </cell>
          <cell r="TN58">
            <v>1.18625974118391</v>
          </cell>
          <cell r="TO58">
            <v>1.99933979286622</v>
          </cell>
          <cell r="TP58">
            <v>35.408412911372501</v>
          </cell>
          <cell r="TQ58">
            <v>5.9280714574557702</v>
          </cell>
          <cell r="TR58">
            <v>-5.4218741438447999</v>
          </cell>
          <cell r="TS58">
            <v>13.951008469928899</v>
          </cell>
          <cell r="TT58">
            <v>5.7633162539642901</v>
          </cell>
          <cell r="TU58">
            <v>87.565983723793593</v>
          </cell>
          <cell r="TV58">
            <v>0.61326605740907902</v>
          </cell>
          <cell r="TW58">
            <v>304037.14530151302</v>
          </cell>
          <cell r="TX58">
            <v>1920.2399913916299</v>
          </cell>
          <cell r="TY58">
            <v>143726.321141886</v>
          </cell>
          <cell r="TZ58">
            <v>43810.514824871003</v>
          </cell>
          <cell r="UA58">
            <v>56195.638415278197</v>
          </cell>
          <cell r="UB58">
            <v>8462.3941375418399</v>
          </cell>
          <cell r="UC58">
            <v>149164.96350246499</v>
          </cell>
          <cell r="UD58">
            <v>2.7463439005164201</v>
          </cell>
          <cell r="UE58">
            <v>0.51707726732750403</v>
          </cell>
          <cell r="UF58">
            <v>0.51707726732750403</v>
          </cell>
          <cell r="UG58">
            <v>0.195913472980009</v>
          </cell>
          <cell r="UH58">
            <v>14984.353526082101</v>
          </cell>
          <cell r="UI58">
            <v>111948.54746487799</v>
          </cell>
          <cell r="UJ58">
            <v>115469.291213929</v>
          </cell>
          <cell r="UK58">
            <v>12385.1235904072</v>
          </cell>
          <cell r="UL58">
            <v>22792.732810918202</v>
          </cell>
          <cell r="UM58">
            <v>172271.057227571</v>
          </cell>
          <cell r="UN58">
            <v>9.5921307968072096E-3</v>
          </cell>
          <cell r="UO58">
            <v>1.63953400022844E-2</v>
          </cell>
          <cell r="UP58">
            <v>1.13916379081059</v>
          </cell>
          <cell r="UQ58">
            <v>0</v>
          </cell>
          <cell r="UR58">
            <v>5.0858039765480402E-2</v>
          </cell>
          <cell r="US58">
            <v>0.118752012480162</v>
          </cell>
          <cell r="UT58">
            <v>3.9912705679410699E-3</v>
          </cell>
          <cell r="UU58">
            <v>0.35199999999999998</v>
          </cell>
          <cell r="UV58">
            <v>8.1215105757507997E-2</v>
          </cell>
          <cell r="UW58">
            <v>6.6606674185213002E-2</v>
          </cell>
          <cell r="UX58">
            <v>0.17657179915191801</v>
          </cell>
          <cell r="UY58">
            <v>3.4646670690870199E-2</v>
          </cell>
          <cell r="UZ58">
            <v>24.375718339325601</v>
          </cell>
          <cell r="VA58">
            <v>14.3344016526127</v>
          </cell>
          <cell r="VB58">
            <v>-3.9267927279314998</v>
          </cell>
          <cell r="VC58">
            <v>0.819947712319119</v>
          </cell>
          <cell r="VD58">
            <v>-4.2633532395612503</v>
          </cell>
          <cell r="VE58">
            <v>-4.9245990831948703</v>
          </cell>
          <cell r="VF58">
            <v>9.1374284988160408</v>
          </cell>
          <cell r="VG58">
            <v>9.1374284988160408</v>
          </cell>
          <cell r="VH58">
            <v>-1.0765392574091399</v>
          </cell>
          <cell r="VI58">
            <v>1.13242112863234</v>
          </cell>
          <cell r="VJ58">
            <v>-2.2088961218024599</v>
          </cell>
          <cell r="VK58">
            <v>-2.2851742025558899</v>
          </cell>
          <cell r="VL58">
            <v>2.7599757911275602</v>
          </cell>
          <cell r="VM58">
            <v>2.7599757911275602</v>
          </cell>
          <cell r="VN58">
            <v>2.4605872718765801E-2</v>
          </cell>
          <cell r="VO58">
            <v>6.8884617154141301E-3</v>
          </cell>
          <cell r="VP58">
            <v>-4.0491639764297602</v>
          </cell>
          <cell r="VQ58">
            <v>0.76909946383350003</v>
          </cell>
          <cell r="VR58">
            <v>-3.9876807521867699</v>
          </cell>
          <cell r="VS58">
            <v>0.59889650973277098</v>
          </cell>
          <cell r="VT58">
            <v>132486.31851544799</v>
          </cell>
          <cell r="VU58">
            <v>1.00219240988604</v>
          </cell>
          <cell r="VV58">
            <v>129876.222778247</v>
          </cell>
          <cell r="VW58">
            <v>1.2283149550122601</v>
          </cell>
          <cell r="VX58">
            <v>1.27389128317467</v>
          </cell>
          <cell r="VY58">
            <v>-0.50772237973314105</v>
          </cell>
        </row>
        <row r="59">
          <cell r="B59" t="str">
            <v>1983Q3</v>
          </cell>
          <cell r="C59">
            <v>4.8978368245002298E-2</v>
          </cell>
          <cell r="D59">
            <v>0.3</v>
          </cell>
          <cell r="E59">
            <v>0</v>
          </cell>
          <cell r="F59">
            <v>0</v>
          </cell>
          <cell r="G59">
            <v>1</v>
          </cell>
          <cell r="H59">
            <v>0</v>
          </cell>
          <cell r="I59">
            <v>41.1444743023957</v>
          </cell>
          <cell r="J59">
            <v>41.054466085084499</v>
          </cell>
          <cell r="K59">
            <v>41.1444743023957</v>
          </cell>
          <cell r="L59">
            <v>-72.366107769105497</v>
          </cell>
          <cell r="M59">
            <v>5685.4849299999996</v>
          </cell>
          <cell r="N59">
            <v>-68.146479000000895</v>
          </cell>
          <cell r="O59">
            <v>686.23389223089498</v>
          </cell>
          <cell r="P59">
            <v>0.13977810178021399</v>
          </cell>
          <cell r="Q59">
            <v>-750</v>
          </cell>
          <cell r="R59">
            <v>-5158.8886955210601</v>
          </cell>
          <cell r="S59">
            <v>-16527.297557274302</v>
          </cell>
          <cell r="T59">
            <v>-1247</v>
          </cell>
          <cell r="U59">
            <v>-8.1517317987681595E-2</v>
          </cell>
          <cell r="V59">
            <v>-8.6</v>
          </cell>
          <cell r="W59">
            <v>73001.783019318304</v>
          </cell>
          <cell r="X59">
            <v>310419.86426360701</v>
          </cell>
          <cell r="Y59">
            <v>627.92264558492195</v>
          </cell>
          <cell r="Z59">
            <v>459.83440934188201</v>
          </cell>
          <cell r="AA59">
            <v>10804.194483176099</v>
          </cell>
          <cell r="AB59">
            <v>22856.5069261196</v>
          </cell>
          <cell r="AC59">
            <v>0.15236696997114901</v>
          </cell>
          <cell r="AD59">
            <v>0.15236696997114901</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0.66117162230799698</v>
          </cell>
          <cell r="AV59">
            <v>124869.79692651</v>
          </cell>
          <cell r="AW59">
            <v>126891.799603932</v>
          </cell>
          <cell r="AX59">
            <v>539471.24442779599</v>
          </cell>
          <cell r="AY59">
            <v>42672.369752806298</v>
          </cell>
          <cell r="AZ59">
            <v>558711.58515799395</v>
          </cell>
          <cell r="BA59">
            <v>18229.7259037476</v>
          </cell>
          <cell r="BB59">
            <v>18641.6879161451</v>
          </cell>
          <cell r="BC59">
            <v>41291.7140940506</v>
          </cell>
          <cell r="BD59">
            <v>42204.7140940506</v>
          </cell>
          <cell r="BE59">
            <v>7.1122329647066501E-3</v>
          </cell>
          <cell r="BF59">
            <v>1.10337278693721E-2</v>
          </cell>
          <cell r="BG59">
            <v>7.8366760980908296E-3</v>
          </cell>
          <cell r="BH59">
            <v>6.1978121583084102E-3</v>
          </cell>
          <cell r="BI59">
            <v>46817.628367665602</v>
          </cell>
          <cell r="BJ59">
            <v>-101.659075171767</v>
          </cell>
          <cell r="BK59">
            <v>0</v>
          </cell>
          <cell r="BL59">
            <v>0.33699703555650301</v>
          </cell>
          <cell r="BM59">
            <v>132531.00933837899</v>
          </cell>
          <cell r="BN59">
            <v>5452918.7079934999</v>
          </cell>
          <cell r="BO59">
            <v>5793708.0652309703</v>
          </cell>
          <cell r="BP59">
            <v>137009.26951056501</v>
          </cell>
          <cell r="BQ59">
            <v>1.62134575050502E-2</v>
          </cell>
          <cell r="BR59">
            <v>1.0171799949982301</v>
          </cell>
          <cell r="BS59">
            <v>0.44442110696973602</v>
          </cell>
          <cell r="BT59">
            <v>43376.474540861898</v>
          </cell>
          <cell r="BU59">
            <v>0</v>
          </cell>
          <cell r="BV59">
            <v>7685.3912996701902</v>
          </cell>
          <cell r="BW59">
            <v>0</v>
          </cell>
          <cell r="BX59">
            <v>6703.6840000000002</v>
          </cell>
          <cell r="BY59">
            <v>3746.0883815205202</v>
          </cell>
          <cell r="BZ59">
            <v>16872.0039220197</v>
          </cell>
          <cell r="CA59">
            <v>3086.32</v>
          </cell>
          <cell r="CB59">
            <v>15196.743</v>
          </cell>
          <cell r="CC59">
            <v>137798.651577918</v>
          </cell>
          <cell r="CD59">
            <v>39343.741300059701</v>
          </cell>
          <cell r="CE59">
            <v>145040.03317651601</v>
          </cell>
          <cell r="CF59">
            <v>29034.486710000001</v>
          </cell>
          <cell r="CG59">
            <v>131213</v>
          </cell>
          <cell r="CH59">
            <v>27987.136866219498</v>
          </cell>
          <cell r="CI59">
            <v>104429.12813925301</v>
          </cell>
          <cell r="CJ59">
            <v>23583.544000000002</v>
          </cell>
          <cell r="CK59">
            <v>93647.72</v>
          </cell>
          <cell r="CL59">
            <v>8353.7542177701998</v>
          </cell>
          <cell r="CM59">
            <v>12557.705019998501</v>
          </cell>
          <cell r="CN59">
            <v>4642.6585316992596</v>
          </cell>
          <cell r="CO59">
            <v>15445.9209852979</v>
          </cell>
          <cell r="CP59">
            <v>3791.2473748860002</v>
          </cell>
          <cell r="CQ59">
            <v>15664.852999999999</v>
          </cell>
          <cell r="CR59">
            <v>13237.202786217</v>
          </cell>
          <cell r="CS59">
            <v>52948.811144868101</v>
          </cell>
          <cell r="CT59">
            <v>0</v>
          </cell>
          <cell r="CU59">
            <v>0</v>
          </cell>
          <cell r="CV59">
            <v>0</v>
          </cell>
          <cell r="CW59">
            <v>0</v>
          </cell>
          <cell r="CX59">
            <v>9271</v>
          </cell>
          <cell r="CY59">
            <v>37084</v>
          </cell>
          <cell r="CZ59">
            <v>13265.3562298244</v>
          </cell>
          <cell r="DA59">
            <v>53061.424919297599</v>
          </cell>
          <cell r="DB59">
            <v>10477.033028661601</v>
          </cell>
          <cell r="DC59">
            <v>41908.132114646498</v>
          </cell>
          <cell r="DD59">
            <v>0</v>
          </cell>
          <cell r="DE59">
            <v>0</v>
          </cell>
          <cell r="DF59">
            <v>1</v>
          </cell>
          <cell r="DG59">
            <v>1</v>
          </cell>
          <cell r="DH59">
            <v>1</v>
          </cell>
          <cell r="DI59">
            <v>1</v>
          </cell>
          <cell r="DJ59">
            <v>0</v>
          </cell>
          <cell r="DK59">
            <v>199467</v>
          </cell>
          <cell r="DL59">
            <v>28730.533172994499</v>
          </cell>
          <cell r="DM59">
            <v>-0.12986284064852599</v>
          </cell>
          <cell r="DN59">
            <v>-0.104286299885787</v>
          </cell>
          <cell r="DO59">
            <v>111545.27360095399</v>
          </cell>
          <cell r="DP59">
            <v>129364.82821232401</v>
          </cell>
          <cell r="DQ59">
            <v>537260.93123282702</v>
          </cell>
          <cell r="DR59">
            <v>18915.959795978401</v>
          </cell>
          <cell r="DS59">
            <v>40346.713295136899</v>
          </cell>
          <cell r="DT59">
            <v>181962.286506984</v>
          </cell>
          <cell r="DU59">
            <v>148671.76607966199</v>
          </cell>
          <cell r="DV59">
            <v>136339.00530804199</v>
          </cell>
          <cell r="DW59">
            <v>40434.247694571</v>
          </cell>
          <cell r="DX59">
            <v>3302.4151266807198</v>
          </cell>
          <cell r="DY59">
            <v>7260.97660081705</v>
          </cell>
          <cell r="DZ59">
            <v>122884.88872655301</v>
          </cell>
          <cell r="EA59">
            <v>520776.40728796402</v>
          </cell>
          <cell r="EB59">
            <v>123986.678757143</v>
          </cell>
          <cell r="EC59">
            <v>520005.43286346598</v>
          </cell>
          <cell r="ED59">
            <v>-3.0499999999999999E-2</v>
          </cell>
          <cell r="EE59">
            <v>100972.715063424</v>
          </cell>
          <cell r="EF59">
            <v>26773.5527671112</v>
          </cell>
          <cell r="EG59">
            <v>121267.944846165</v>
          </cell>
          <cell r="EH59">
            <v>0</v>
          </cell>
          <cell r="EI59">
            <v>2574.86517755365</v>
          </cell>
          <cell r="EJ59">
            <v>10271.042977003301</v>
          </cell>
          <cell r="EK59">
            <v>12845.908154556901</v>
          </cell>
          <cell r="EL59">
            <v>2413.69049727828</v>
          </cell>
          <cell r="EM59">
            <v>6335.64302616039</v>
          </cell>
          <cell r="EN59">
            <v>927.245052292943</v>
          </cell>
          <cell r="EO59">
            <v>2115.59853438546</v>
          </cell>
          <cell r="EP59">
            <v>8465.6929643173808</v>
          </cell>
          <cell r="EQ59">
            <v>3.0499999999999999E-2</v>
          </cell>
          <cell r="ER59">
            <v>1194.1427567170699</v>
          </cell>
          <cell r="ES59">
            <v>-364.95304122290901</v>
          </cell>
          <cell r="ET59">
            <v>1565.65062985238</v>
          </cell>
          <cell r="EU59">
            <v>-411.96201239753299</v>
          </cell>
          <cell r="EV59">
            <v>912.99999999999795</v>
          </cell>
          <cell r="EW59">
            <v>39710.953275585998</v>
          </cell>
          <cell r="EX59">
            <v>0</v>
          </cell>
          <cell r="EY59">
            <v>3349.8166457111902</v>
          </cell>
          <cell r="EZ59">
            <v>0</v>
          </cell>
          <cell r="FA59">
            <v>3140.7572352934499</v>
          </cell>
          <cell r="FB59">
            <v>1152.3622205501099</v>
          </cell>
          <cell r="FC59">
            <v>6078.0852529346403</v>
          </cell>
          <cell r="FD59">
            <v>1086.1485822941299</v>
          </cell>
          <cell r="FE59">
            <v>6058.75663383754</v>
          </cell>
          <cell r="FF59">
            <v>161675.00882292399</v>
          </cell>
          <cell r="FG59">
            <v>34803.7292792113</v>
          </cell>
          <cell r="FH59">
            <v>141660.35219012</v>
          </cell>
          <cell r="FI59">
            <v>23349.001779999999</v>
          </cell>
          <cell r="FJ59">
            <v>130959</v>
          </cell>
          <cell r="FK59">
            <v>7667.5203255392998</v>
          </cell>
          <cell r="FL59">
            <v>14415.7058189122</v>
          </cell>
          <cell r="FM59">
            <v>33194.206554870201</v>
          </cell>
          <cell r="FN59">
            <v>132610.10991488199</v>
          </cell>
          <cell r="FO59">
            <v>26857.2711749259</v>
          </cell>
          <cell r="FP59">
            <v>121759.486130869</v>
          </cell>
          <cell r="FQ59">
            <v>13370.9915315403</v>
          </cell>
          <cell r="FR59">
            <v>58555.673381503999</v>
          </cell>
          <cell r="FS59">
            <v>9339.1464790000009</v>
          </cell>
          <cell r="FT59">
            <v>56987.481</v>
          </cell>
          <cell r="FU59">
            <v>4535.0783062882902</v>
          </cell>
          <cell r="FV59">
            <v>11174.230567114</v>
          </cell>
          <cell r="FW59">
            <v>0.93706050872471602</v>
          </cell>
          <cell r="FX59">
            <v>5.1707726732750396E-3</v>
          </cell>
          <cell r="FY59">
            <v>0.15725325449924801</v>
          </cell>
          <cell r="FZ59">
            <v>0</v>
          </cell>
          <cell r="GA59">
            <v>0.93706050872471602</v>
          </cell>
          <cell r="GB59">
            <v>0.15725325449924801</v>
          </cell>
          <cell r="GC59">
            <v>36256</v>
          </cell>
          <cell r="GD59">
            <v>2.5000000000000001E-2</v>
          </cell>
          <cell r="GE59">
            <v>1814412.3552359701</v>
          </cell>
          <cell r="GF59">
            <v>700384.20569930202</v>
          </cell>
          <cell r="GG59">
            <v>857860.98231658398</v>
          </cell>
          <cell r="GH59">
            <v>92689.155502115507</v>
          </cell>
          <cell r="GI59">
            <v>17855.333333333299</v>
          </cell>
          <cell r="GJ59">
            <v>2.51944988556418E-2</v>
          </cell>
          <cell r="GK59">
            <v>-163211</v>
          </cell>
          <cell r="GL59">
            <v>-21663.271138971599</v>
          </cell>
          <cell r="GM59">
            <v>0.78980488695076001</v>
          </cell>
          <cell r="GN59">
            <v>0.78980488695076001</v>
          </cell>
          <cell r="GO59">
            <v>0.147999049287837</v>
          </cell>
          <cell r="GP59">
            <v>0.89440777639805602</v>
          </cell>
          <cell r="GQ59">
            <v>0.11494444279178399</v>
          </cell>
          <cell r="GR59">
            <v>0.146221813590105</v>
          </cell>
          <cell r="GS59">
            <v>8.5914516739179103E-2</v>
          </cell>
          <cell r="GT59">
            <v>0.16938649665722399</v>
          </cell>
          <cell r="GU59">
            <v>0.146353740017276</v>
          </cell>
          <cell r="GV59">
            <v>0.14105670519239699</v>
          </cell>
          <cell r="GW59">
            <v>0.193083260236244</v>
          </cell>
          <cell r="GX59">
            <v>0.84697976395073704</v>
          </cell>
          <cell r="GY59">
            <v>0.80909513925361198</v>
          </cell>
          <cell r="GZ59">
            <v>0.80468464658246197</v>
          </cell>
          <cell r="HA59">
            <v>0.56784122329695896</v>
          </cell>
          <cell r="HB59">
            <v>172271.057227571</v>
          </cell>
          <cell r="HC59">
            <v>0.02</v>
          </cell>
          <cell r="HD59">
            <v>5.0000000000000001E-3</v>
          </cell>
          <cell r="HE59">
            <v>2.87467378247151E-2</v>
          </cell>
          <cell r="HF59">
            <v>2.8622304659840801E-2</v>
          </cell>
          <cell r="HG59">
            <v>3635.7980331239301</v>
          </cell>
          <cell r="HH59">
            <v>0.19258721014546101</v>
          </cell>
          <cell r="HI59">
            <v>0.74034771459854298</v>
          </cell>
          <cell r="HJ59">
            <v>0.79034977476057899</v>
          </cell>
          <cell r="HK59">
            <v>0.81661129049229597</v>
          </cell>
          <cell r="HL59">
            <v>0.79148391075270397</v>
          </cell>
          <cell r="HM59">
            <v>-0.25</v>
          </cell>
          <cell r="HN59">
            <v>-0.25</v>
          </cell>
          <cell r="HO59">
            <v>0.75</v>
          </cell>
          <cell r="HP59">
            <v>-0.25</v>
          </cell>
          <cell r="HQ59">
            <v>6.6355007437053403E-3</v>
          </cell>
          <cell r="HR59">
            <v>1.9337507689981399E-2</v>
          </cell>
          <cell r="HS59">
            <v>9.5921307968072096E-3</v>
          </cell>
          <cell r="HT59">
            <v>1.63953400022844E-2</v>
          </cell>
          <cell r="HU59">
            <v>1.13802202945072</v>
          </cell>
          <cell r="HV59">
            <v>1.02702841744243</v>
          </cell>
          <cell r="HW59">
            <v>1.00569679157071</v>
          </cell>
          <cell r="HX59">
            <v>0.87029148135741796</v>
          </cell>
          <cell r="HY59">
            <v>0.78142522604703402</v>
          </cell>
          <cell r="HZ59">
            <v>1.32048191371434</v>
          </cell>
          <cell r="IA59">
            <v>22.714767567201299</v>
          </cell>
          <cell r="IB59">
            <v>0.75323595354990402</v>
          </cell>
          <cell r="IC59">
            <v>0</v>
          </cell>
          <cell r="ID59">
            <v>97906.773994071002</v>
          </cell>
          <cell r="IE59">
            <v>5.7069409820542601E-2</v>
          </cell>
          <cell r="IF59">
            <v>1.0461440647542799</v>
          </cell>
          <cell r="IG59">
            <v>0.118752012480162</v>
          </cell>
          <cell r="IH59">
            <v>1.4999999999999999E-2</v>
          </cell>
          <cell r="II59">
            <v>3.9912705679410699E-3</v>
          </cell>
          <cell r="IJ59">
            <v>0.35199999999999998</v>
          </cell>
          <cell r="IK59">
            <v>6.0066666666666699E-2</v>
          </cell>
          <cell r="IL59">
            <v>2.89010989010989E-2</v>
          </cell>
          <cell r="IM59">
            <v>4.4999999999999998E-2</v>
          </cell>
          <cell r="IN59">
            <v>0.49</v>
          </cell>
          <cell r="IO59">
            <v>8.1215105757507997E-2</v>
          </cell>
          <cell r="IP59">
            <v>6.7498699581898497E-2</v>
          </cell>
          <cell r="IQ59">
            <v>27.072360395669499</v>
          </cell>
          <cell r="IR59">
            <v>0.17657179915191801</v>
          </cell>
          <cell r="IS59">
            <v>3.4646670690870199E-2</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0.48094082381109898</v>
          </cell>
          <cell r="LB59">
            <v>0</v>
          </cell>
          <cell r="LC59">
            <v>1276.80268757202</v>
          </cell>
          <cell r="LD59">
            <v>54</v>
          </cell>
          <cell r="LE59">
            <v>27128.8659866075</v>
          </cell>
          <cell r="LF59">
            <v>3682.1339321596301</v>
          </cell>
          <cell r="LG59">
            <v>685.52501098456401</v>
          </cell>
          <cell r="LH59">
            <v>1439.07609292899</v>
          </cell>
          <cell r="LI59">
            <v>15317.789284348601</v>
          </cell>
          <cell r="LJ59">
            <v>5.0000000000000001E-3</v>
          </cell>
          <cell r="LK59">
            <v>0</v>
          </cell>
          <cell r="LL59">
            <v>0</v>
          </cell>
          <cell r="LM59">
            <v>2708.1464565152</v>
          </cell>
          <cell r="LN59">
            <v>4076.8936723982501</v>
          </cell>
          <cell r="LO59">
            <v>177.11517116245199</v>
          </cell>
          <cell r="LP59">
            <v>1190.4799051038999</v>
          </cell>
          <cell r="LQ59">
            <v>4.1260000000000003E-3</v>
          </cell>
          <cell r="LR59">
            <v>0.26954337725219202</v>
          </cell>
          <cell r="LS59">
            <v>0</v>
          </cell>
          <cell r="LT59">
            <v>3972.6357558259501</v>
          </cell>
          <cell r="LU59">
            <v>8637.00707200742</v>
          </cell>
          <cell r="LV59">
            <v>1557.53282824608</v>
          </cell>
          <cell r="LW59">
            <v>16.470200305476698</v>
          </cell>
          <cell r="LX59">
            <v>17.730577431747399</v>
          </cell>
          <cell r="LY59">
            <v>3529.5135401305602</v>
          </cell>
          <cell r="LZ59">
            <v>2.0056081027873301E-2</v>
          </cell>
          <cell r="MA59">
            <v>363.15850088818001</v>
          </cell>
          <cell r="MB59">
            <v>2.5940761254328801E-2</v>
          </cell>
          <cell r="MC59">
            <v>5.2352931866125902E-3</v>
          </cell>
          <cell r="MD59">
            <v>0.323523111230891</v>
          </cell>
          <cell r="ME59">
            <v>0.51951730451623201</v>
          </cell>
          <cell r="MF59">
            <v>192049.718320393</v>
          </cell>
          <cell r="MG59">
            <v>0.19895689548849699</v>
          </cell>
          <cell r="MH59">
            <v>0.56045019242962302</v>
          </cell>
          <cell r="MI59">
            <v>6.5741528645841193E-2</v>
          </cell>
          <cell r="MJ59">
            <v>0.75870041173469804</v>
          </cell>
          <cell r="MK59">
            <v>9.9898432005731896E-2</v>
          </cell>
          <cell r="ML59">
            <v>0.55693666357576299</v>
          </cell>
          <cell r="MM59">
            <v>-1608.4879365514701</v>
          </cell>
          <cell r="MN59">
            <v>9367.6812185812705</v>
          </cell>
          <cell r="MO59">
            <v>534.60803853141397</v>
          </cell>
          <cell r="MP59">
            <v>298.20292045111898</v>
          </cell>
          <cell r="MQ59">
            <v>35711.264547000901</v>
          </cell>
          <cell r="MR59">
            <v>93.706050872471494</v>
          </cell>
          <cell r="MS59">
            <v>93.706050872471494</v>
          </cell>
          <cell r="MT59">
            <v>0</v>
          </cell>
          <cell r="MU59">
            <v>0</v>
          </cell>
          <cell r="MV59">
            <v>0</v>
          </cell>
          <cell r="MW59">
            <v>0</v>
          </cell>
          <cell r="MX59">
            <v>0</v>
          </cell>
          <cell r="MY59">
            <v>82.127866389784401</v>
          </cell>
          <cell r="MZ59">
            <v>-10.428629988578701</v>
          </cell>
          <cell r="NA59">
            <v>89.310963091508498</v>
          </cell>
          <cell r="NB59">
            <v>36.615703941486203</v>
          </cell>
          <cell r="NC59">
            <v>79.346264666666301</v>
          </cell>
          <cell r="ND59">
            <v>49</v>
          </cell>
          <cell r="NE59">
            <v>6.0066666666666704</v>
          </cell>
          <cell r="NF59">
            <v>2.8901098901098901</v>
          </cell>
          <cell r="NG59">
            <v>2.5940761254328799</v>
          </cell>
          <cell r="NH59">
            <v>0.52352931866125896</v>
          </cell>
          <cell r="NI59">
            <v>1.72829448462826</v>
          </cell>
          <cell r="NJ59">
            <v>0</v>
          </cell>
          <cell r="NK59">
            <v>0</v>
          </cell>
          <cell r="NL59">
            <v>0</v>
          </cell>
          <cell r="NM59">
            <v>0</v>
          </cell>
          <cell r="NN59">
            <v>0</v>
          </cell>
          <cell r="NO59">
            <v>0</v>
          </cell>
          <cell r="NP59">
            <v>0</v>
          </cell>
          <cell r="NQ59">
            <v>0</v>
          </cell>
          <cell r="NR59">
            <v>0</v>
          </cell>
          <cell r="NS59">
            <v>0</v>
          </cell>
          <cell r="NT59">
            <v>0</v>
          </cell>
          <cell r="NU59">
            <v>219.11803590442301</v>
          </cell>
          <cell r="NV59">
            <v>78.980488695076005</v>
          </cell>
          <cell r="NW59">
            <v>76.931674694086794</v>
          </cell>
          <cell r="NX59">
            <v>0</v>
          </cell>
          <cell r="NY59">
            <v>71.226230742438503</v>
          </cell>
          <cell r="NZ59">
            <v>-4.7474274288120197</v>
          </cell>
          <cell r="OA59">
            <v>103.14447716472</v>
          </cell>
          <cell r="OB59">
            <v>0</v>
          </cell>
          <cell r="OC59">
            <v>0</v>
          </cell>
          <cell r="OD59">
            <v>-0.35205946928382698</v>
          </cell>
          <cell r="OE59">
            <v>-3.9902070662961902</v>
          </cell>
          <cell r="OF59">
            <v>9.4136724716700595</v>
          </cell>
          <cell r="OG59">
            <v>0</v>
          </cell>
          <cell r="OH59">
            <v>3.2414932755838701</v>
          </cell>
          <cell r="OI59">
            <v>6.5741528645840299</v>
          </cell>
          <cell r="OJ59">
            <v>9.9898432005731905</v>
          </cell>
          <cell r="OK59">
            <v>-27.720836044320802</v>
          </cell>
          <cell r="OL59">
            <v>-14.299499010523499</v>
          </cell>
          <cell r="OM59">
            <v>-12.922202436546099</v>
          </cell>
          <cell r="ON59">
            <v>22.4839151434056</v>
          </cell>
          <cell r="OO59">
            <v>-6.5000218953301898</v>
          </cell>
          <cell r="OP59">
            <v>0</v>
          </cell>
          <cell r="OQ59">
            <v>0</v>
          </cell>
          <cell r="OR59">
            <v>-19.220795943417698</v>
          </cell>
          <cell r="OS59">
            <v>21.4144575787418</v>
          </cell>
          <cell r="OT59">
            <v>40.635253522159502</v>
          </cell>
          <cell r="OU59">
            <v>19.4857412816513</v>
          </cell>
          <cell r="OV59">
            <v>-6.1742457000220199</v>
          </cell>
          <cell r="OW59">
            <v>4.1183046507874197</v>
          </cell>
          <cell r="OX59">
            <v>-14.299499010523499</v>
          </cell>
          <cell r="OY59">
            <v>-16.354923852694998</v>
          </cell>
          <cell r="OZ59">
            <v>-11.856213494111101</v>
          </cell>
          <cell r="PA59">
            <v>-11.0269729379705</v>
          </cell>
          <cell r="PB59">
            <v>-4.40844247785442</v>
          </cell>
          <cell r="PC59">
            <v>-9.9028728467445006</v>
          </cell>
          <cell r="PD59">
            <v>-6.6373096231676296</v>
          </cell>
          <cell r="PE59">
            <v>22.4839151434056</v>
          </cell>
          <cell r="PF59">
            <v>0</v>
          </cell>
          <cell r="PG59">
            <v>0</v>
          </cell>
          <cell r="PH59">
            <v>0</v>
          </cell>
          <cell r="PI59">
            <v>0</v>
          </cell>
          <cell r="PJ59">
            <v>-6.5000218953301898</v>
          </cell>
          <cell r="PK59">
            <v>0</v>
          </cell>
          <cell r="PL59">
            <v>0</v>
          </cell>
          <cell r="PM59">
            <v>0</v>
          </cell>
          <cell r="PN59">
            <v>-2.2083675929093798</v>
          </cell>
          <cell r="PO59">
            <v>-3.3031187177280401</v>
          </cell>
          <cell r="PP59">
            <v>-3.9808991090063599</v>
          </cell>
          <cell r="PQ59">
            <v>0.14226311536109601</v>
          </cell>
          <cell r="PR59">
            <v>-2367</v>
          </cell>
          <cell r="PS59">
            <v>34830.883173761496</v>
          </cell>
          <cell r="PT59">
            <v>11334.5660649976</v>
          </cell>
          <cell r="PU59">
            <v>15580.3006702326</v>
          </cell>
          <cell r="PV59">
            <v>8914.7646260244401</v>
          </cell>
          <cell r="PW59">
            <v>3955.1052336214598</v>
          </cell>
          <cell r="PX59">
            <v>2710.4308105866799</v>
          </cell>
          <cell r="PY59">
            <v>-960.66079811838699</v>
          </cell>
          <cell r="PZ59">
            <v>23461.159843277201</v>
          </cell>
          <cell r="QA59">
            <v>37084</v>
          </cell>
          <cell r="QB59">
            <v>22274.4425662342</v>
          </cell>
          <cell r="QC59">
            <v>0</v>
          </cell>
          <cell r="QD59">
            <v>37356.585916000004</v>
          </cell>
          <cell r="QE59">
            <v>61971.806387916302</v>
          </cell>
          <cell r="QF59">
            <v>-43.1</v>
          </cell>
          <cell r="QG59">
            <v>-1223.38272295702</v>
          </cell>
          <cell r="QH59">
            <v>1186.71727704298</v>
          </cell>
          <cell r="QI59">
            <v>80.448325163398493</v>
          </cell>
          <cell r="QJ59">
            <v>80.448325163398493</v>
          </cell>
          <cell r="QK59">
            <v>0</v>
          </cell>
          <cell r="QL59">
            <v>0</v>
          </cell>
          <cell r="QM59">
            <v>0</v>
          </cell>
          <cell r="QN59">
            <v>0</v>
          </cell>
          <cell r="QO59">
            <v>0</v>
          </cell>
          <cell r="QP59">
            <v>71.932218367054901</v>
          </cell>
          <cell r="QQ59">
            <v>-12.986284064852599</v>
          </cell>
          <cell r="QR59">
            <v>-10.428629988578701</v>
          </cell>
          <cell r="QS59">
            <v>-9.0846334116347691</v>
          </cell>
          <cell r="QT59">
            <v>1.86104711224568</v>
          </cell>
          <cell r="QU59">
            <v>86.234372932888704</v>
          </cell>
          <cell r="QV59">
            <v>0</v>
          </cell>
          <cell r="QW59">
            <v>29.8437268018168</v>
          </cell>
          <cell r="QX59">
            <v>79.346264666666301</v>
          </cell>
          <cell r="QY59">
            <v>49</v>
          </cell>
          <cell r="QZ59">
            <v>6.0066666666666704</v>
          </cell>
          <cell r="RA59">
            <v>2.8901098901098901</v>
          </cell>
          <cell r="RB59">
            <v>2.5940761254328799</v>
          </cell>
          <cell r="RC59">
            <v>0.89439752144116502</v>
          </cell>
          <cell r="RD59">
            <v>0</v>
          </cell>
          <cell r="RE59">
            <v>0</v>
          </cell>
          <cell r="RF59">
            <v>0</v>
          </cell>
          <cell r="RG59">
            <v>0</v>
          </cell>
          <cell r="RH59">
            <v>0</v>
          </cell>
          <cell r="RI59">
            <v>0</v>
          </cell>
          <cell r="RJ59">
            <v>-2.5652897254943001</v>
          </cell>
          <cell r="RK59">
            <v>0</v>
          </cell>
          <cell r="RL59">
            <v>0</v>
          </cell>
          <cell r="RM59">
            <v>2.3541748457654799</v>
          </cell>
          <cell r="RN59">
            <v>-0.27150628516742198</v>
          </cell>
          <cell r="RO59">
            <v>0</v>
          </cell>
          <cell r="RP59">
            <v>41448.279577418201</v>
          </cell>
          <cell r="RQ59">
            <v>267.61388704744797</v>
          </cell>
          <cell r="RR59">
            <v>78.980488695076005</v>
          </cell>
          <cell r="RS59">
            <v>76.931674694086794</v>
          </cell>
          <cell r="RT59">
            <v>71.711059512593707</v>
          </cell>
          <cell r="RU59">
            <v>-5.9193661696978399</v>
          </cell>
          <cell r="RV59">
            <v>0</v>
          </cell>
          <cell r="RW59">
            <v>0</v>
          </cell>
          <cell r="RX59">
            <v>-1.34795687713267</v>
          </cell>
          <cell r="RY59">
            <v>-9.9140691788342004</v>
          </cell>
          <cell r="RZ59">
            <v>0</v>
          </cell>
          <cell r="SA59">
            <v>11.3308280489185</v>
          </cell>
          <cell r="SB59">
            <v>1.8653284845592499</v>
          </cell>
          <cell r="SC59">
            <v>6.9504631081921397</v>
          </cell>
          <cell r="SD59">
            <v>10.0412601112897</v>
          </cell>
          <cell r="SE59">
            <v>-31.5359919529309</v>
          </cell>
          <cell r="SF59">
            <v>-11.6923913436419</v>
          </cell>
          <cell r="SG59">
            <v>-9.1274933021076805</v>
          </cell>
          <cell r="SH59">
            <v>0</v>
          </cell>
          <cell r="SI59">
            <v>0</v>
          </cell>
          <cell r="SJ59">
            <v>6.5043311779137403</v>
          </cell>
          <cell r="SK59">
            <v>-13.005233017792801</v>
          </cell>
          <cell r="SL59">
            <v>0</v>
          </cell>
          <cell r="SM59">
            <v>0</v>
          </cell>
          <cell r="SN59">
            <v>-23.4674329830919</v>
          </cell>
          <cell r="SO59">
            <v>-263.36330908021398</v>
          </cell>
          <cell r="SP59">
            <v>21.6166962526516</v>
          </cell>
          <cell r="SQ59">
            <v>45.084129235743497</v>
          </cell>
          <cell r="SR59">
            <v>17.77596180742</v>
          </cell>
          <cell r="SS59">
            <v>3.7714107234271599</v>
          </cell>
          <cell r="ST59">
            <v>61.271157137394397</v>
          </cell>
          <cell r="SU59">
            <v>-3.89963740829422</v>
          </cell>
          <cell r="SV59">
            <v>6.62246834805409</v>
          </cell>
          <cell r="SW59">
            <v>-11.6923913436419</v>
          </cell>
          <cell r="SX59">
            <v>-15.0318917186435</v>
          </cell>
          <cell r="SY59">
            <v>-5.9404311119143003</v>
          </cell>
          <cell r="SZ59">
            <v>-8.2841999796601709</v>
          </cell>
          <cell r="TA59">
            <v>-3.78384551222342</v>
          </cell>
          <cell r="TB59">
            <v>-7.8598014246557701</v>
          </cell>
          <cell r="TC59">
            <v>-4.2027475559158498</v>
          </cell>
          <cell r="TD59">
            <v>6.5043311779137403</v>
          </cell>
          <cell r="TE59">
            <v>0</v>
          </cell>
          <cell r="TF59">
            <v>0</v>
          </cell>
          <cell r="TG59">
            <v>-13.005233017792801</v>
          </cell>
          <cell r="TH59">
            <v>0</v>
          </cell>
          <cell r="TI59">
            <v>0</v>
          </cell>
          <cell r="TJ59">
            <v>0</v>
          </cell>
          <cell r="TK59">
            <v>-2.5652897254943001</v>
          </cell>
          <cell r="TL59">
            <v>-3.50825308311284</v>
          </cell>
          <cell r="TM59">
            <v>-4.2430976316986397</v>
          </cell>
          <cell r="TN59">
            <v>10.184863514402499</v>
          </cell>
          <cell r="TO59">
            <v>4.1980725016639298</v>
          </cell>
          <cell r="TP59">
            <v>40.6078359575245</v>
          </cell>
          <cell r="TQ59">
            <v>6.4517493785489304</v>
          </cell>
          <cell r="TR59">
            <v>-1.03560764840173</v>
          </cell>
          <cell r="TS59">
            <v>26.750447431441099</v>
          </cell>
          <cell r="TT59">
            <v>5.9108770311206502</v>
          </cell>
          <cell r="TU59">
            <v>96.441313001997401</v>
          </cell>
          <cell r="TV59">
            <v>1.4641931892962301</v>
          </cell>
          <cell r="TW59">
            <v>299233.23033952998</v>
          </cell>
          <cell r="TX59">
            <v>2156.5793602543099</v>
          </cell>
          <cell r="TY59">
            <v>151688.77867482</v>
          </cell>
          <cell r="TZ59">
            <v>42286.308881483601</v>
          </cell>
          <cell r="UA59">
            <v>53683.908384493101</v>
          </cell>
          <cell r="UB59">
            <v>8462.3941375418399</v>
          </cell>
          <cell r="UC59">
            <v>146404.29905089899</v>
          </cell>
          <cell r="UD59">
            <v>3.15507748871573</v>
          </cell>
          <cell r="UE59">
            <v>0.51707726732750403</v>
          </cell>
          <cell r="UF59">
            <v>0.51707726732750403</v>
          </cell>
          <cell r="UG59">
            <v>0.195913472980009</v>
          </cell>
          <cell r="UH59">
            <v>14984.353526082101</v>
          </cell>
          <cell r="UI59">
            <v>111948.54746487799</v>
          </cell>
          <cell r="UJ59">
            <v>116605.701269613</v>
          </cell>
          <cell r="UK59">
            <v>11397.5995030096</v>
          </cell>
          <cell r="UL59">
            <v>22007.517712578301</v>
          </cell>
          <cell r="UM59">
            <v>172271.057227571</v>
          </cell>
          <cell r="UN59">
            <v>9.5921307968072096E-3</v>
          </cell>
          <cell r="UO59">
            <v>1.63953400022844E-2</v>
          </cell>
          <cell r="UP59">
            <v>1.13837924892835</v>
          </cell>
          <cell r="UQ59">
            <v>0</v>
          </cell>
          <cell r="UR59">
            <v>5.2085590007583497E-2</v>
          </cell>
          <cell r="US59">
            <v>0.118752012480162</v>
          </cell>
          <cell r="UT59">
            <v>3.9912705679410699E-3</v>
          </cell>
          <cell r="UU59">
            <v>0.35199999999999998</v>
          </cell>
          <cell r="UV59">
            <v>8.1215105757507997E-2</v>
          </cell>
          <cell r="UW59">
            <v>6.9096931216284699E-2</v>
          </cell>
          <cell r="UX59">
            <v>0.17657179915191801</v>
          </cell>
          <cell r="UY59">
            <v>3.4646670690870199E-2</v>
          </cell>
          <cell r="UZ59">
            <v>23.974878119864002</v>
          </cell>
          <cell r="VA59">
            <v>12.760074155959201</v>
          </cell>
          <cell r="VB59">
            <v>-3.5074169436228102</v>
          </cell>
          <cell r="VC59">
            <v>0.75737422347488503</v>
          </cell>
          <cell r="VD59">
            <v>-4.1256660257599203</v>
          </cell>
          <cell r="VE59">
            <v>-4.63377231909939</v>
          </cell>
          <cell r="VF59">
            <v>9.7898357689016908</v>
          </cell>
          <cell r="VG59">
            <v>9.7898357689016908</v>
          </cell>
          <cell r="VH59">
            <v>-2.2043704590362698</v>
          </cell>
          <cell r="VI59">
            <v>1.16713551139382</v>
          </cell>
          <cell r="VJ59">
            <v>-3.2709909181047001</v>
          </cell>
          <cell r="VK59">
            <v>-3.8484611367699602</v>
          </cell>
          <cell r="VL59">
            <v>6.6865685984118901</v>
          </cell>
          <cell r="VM59">
            <v>6.6865685984118901</v>
          </cell>
          <cell r="VN59">
            <v>2.46093226030831E-2</v>
          </cell>
          <cell r="VO59">
            <v>8.5357571830054404E-3</v>
          </cell>
          <cell r="VP59">
            <v>-3.58858709768178</v>
          </cell>
          <cell r="VQ59">
            <v>0.791262622256794</v>
          </cell>
          <cell r="VR59">
            <v>-3.2354135006989999</v>
          </cell>
          <cell r="VS59">
            <v>0.65990421456989501</v>
          </cell>
          <cell r="VT59">
            <v>132478.04427485401</v>
          </cell>
          <cell r="VU59">
            <v>1.00219240988604</v>
          </cell>
          <cell r="VV59">
            <v>128505.868959424</v>
          </cell>
          <cell r="VW59">
            <v>1.10807063833094</v>
          </cell>
          <cell r="VX59">
            <v>1.2086530201963599</v>
          </cell>
          <cell r="VY59">
            <v>-0.52300189921983897</v>
          </cell>
        </row>
        <row r="60">
          <cell r="B60" t="str">
            <v>1983Q4</v>
          </cell>
          <cell r="C60">
            <v>4.8978368245002298E-2</v>
          </cell>
          <cell r="D60">
            <v>0.3</v>
          </cell>
          <cell r="E60">
            <v>0</v>
          </cell>
          <cell r="F60">
            <v>0</v>
          </cell>
          <cell r="G60">
            <v>0</v>
          </cell>
          <cell r="H60">
            <v>1</v>
          </cell>
          <cell r="I60">
            <v>41.1444743023957</v>
          </cell>
          <cell r="J60">
            <v>41.054466085084499</v>
          </cell>
          <cell r="K60">
            <v>41.1444743023957</v>
          </cell>
          <cell r="L60">
            <v>-684.01213574668202</v>
          </cell>
          <cell r="M60">
            <v>5685.4849299999996</v>
          </cell>
          <cell r="N60">
            <v>-68.146479000000895</v>
          </cell>
          <cell r="O60">
            <v>92.187864253318395</v>
          </cell>
          <cell r="P60">
            <v>0.14900486034851601</v>
          </cell>
          <cell r="Q60">
            <v>-772</v>
          </cell>
          <cell r="R60">
            <v>-5072.5004472300698</v>
          </cell>
          <cell r="S60">
            <v>-16527.297557274302</v>
          </cell>
          <cell r="T60">
            <v>-1247</v>
          </cell>
          <cell r="U60">
            <v>-8.1625092059863902E-2</v>
          </cell>
          <cell r="V60">
            <v>-4.2</v>
          </cell>
          <cell r="W60">
            <v>76635.899149257704</v>
          </cell>
          <cell r="X60">
            <v>310419.86426360701</v>
          </cell>
          <cell r="Y60">
            <v>680.72944123998195</v>
          </cell>
          <cell r="Z60">
            <v>498.50538555211602</v>
          </cell>
          <cell r="AA60">
            <v>12229.801971555</v>
          </cell>
          <cell r="AB60">
            <v>22856.5069261196</v>
          </cell>
          <cell r="AC60">
            <v>0.16329958857572099</v>
          </cell>
          <cell r="AD60">
            <v>0.16329958857572099</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0.58519739638514501</v>
          </cell>
          <cell r="AV60">
            <v>134552.949492065</v>
          </cell>
          <cell r="AW60">
            <v>131060.39411800999</v>
          </cell>
          <cell r="AX60">
            <v>539471.24442779599</v>
          </cell>
          <cell r="AY60">
            <v>43958.634972757398</v>
          </cell>
          <cell r="AZ60">
            <v>558711.58515799395</v>
          </cell>
          <cell r="BA60">
            <v>20529.174820628301</v>
          </cell>
          <cell r="BB60">
            <v>20598.125960557099</v>
          </cell>
          <cell r="BC60">
            <v>41291.7140940506</v>
          </cell>
          <cell r="BD60">
            <v>42204.7140940506</v>
          </cell>
          <cell r="BE60">
            <v>7.0660858440473604E-3</v>
          </cell>
          <cell r="BF60">
            <v>1.08668578843509E-2</v>
          </cell>
          <cell r="BG60">
            <v>7.8280338986907293E-3</v>
          </cell>
          <cell r="BH60">
            <v>6.1971577003208803E-3</v>
          </cell>
          <cell r="BI60">
            <v>46817.628367665602</v>
          </cell>
          <cell r="BJ60">
            <v>-76.223757375196101</v>
          </cell>
          <cell r="BK60">
            <v>0</v>
          </cell>
          <cell r="BL60">
            <v>0.33508217013532599</v>
          </cell>
          <cell r="BM60">
            <v>132531.00933837899</v>
          </cell>
          <cell r="BN60">
            <v>5452918.7079934999</v>
          </cell>
          <cell r="BO60">
            <v>5793708.0652309703</v>
          </cell>
          <cell r="BP60">
            <v>137009.26951056501</v>
          </cell>
          <cell r="BQ60">
            <v>1.62134575050502E-2</v>
          </cell>
          <cell r="BR60">
            <v>1.0171799949982301</v>
          </cell>
          <cell r="BS60">
            <v>0.44905850815249898</v>
          </cell>
          <cell r="BT60">
            <v>39234.325624793797</v>
          </cell>
          <cell r="BU60">
            <v>0</v>
          </cell>
          <cell r="BV60">
            <v>7685.3912996701902</v>
          </cell>
          <cell r="BW60">
            <v>0</v>
          </cell>
          <cell r="BX60">
            <v>6703.6840000000002</v>
          </cell>
          <cell r="BY60">
            <v>3746.0883815205202</v>
          </cell>
          <cell r="BZ60">
            <v>16872.0039220197</v>
          </cell>
          <cell r="CA60">
            <v>3086.32</v>
          </cell>
          <cell r="CB60">
            <v>15196.743</v>
          </cell>
          <cell r="CC60">
            <v>137798.651577918</v>
          </cell>
          <cell r="CD60">
            <v>39343.741300059701</v>
          </cell>
          <cell r="CE60">
            <v>145040.03317651601</v>
          </cell>
          <cell r="CF60">
            <v>29034.486710000001</v>
          </cell>
          <cell r="CG60">
            <v>131213</v>
          </cell>
          <cell r="CH60">
            <v>27987.136866219498</v>
          </cell>
          <cell r="CI60">
            <v>104429.12813925301</v>
          </cell>
          <cell r="CJ60">
            <v>23583.544000000002</v>
          </cell>
          <cell r="CK60">
            <v>93647.72</v>
          </cell>
          <cell r="CL60">
            <v>7652.2197858372701</v>
          </cell>
          <cell r="CM60">
            <v>12557.705019998501</v>
          </cell>
          <cell r="CN60">
            <v>4642.6585316992596</v>
          </cell>
          <cell r="CO60">
            <v>15445.9209852979</v>
          </cell>
          <cell r="CP60">
            <v>3791.2473748860002</v>
          </cell>
          <cell r="CQ60">
            <v>15664.852999999999</v>
          </cell>
          <cell r="CR60">
            <v>13237.202786217</v>
          </cell>
          <cell r="CS60">
            <v>52948.811144868101</v>
          </cell>
          <cell r="CT60">
            <v>0</v>
          </cell>
          <cell r="CU60">
            <v>0</v>
          </cell>
          <cell r="CV60">
            <v>0</v>
          </cell>
          <cell r="CW60">
            <v>0</v>
          </cell>
          <cell r="CX60">
            <v>9271</v>
          </cell>
          <cell r="CY60">
            <v>37084</v>
          </cell>
          <cell r="CZ60">
            <v>13265.3562298244</v>
          </cell>
          <cell r="DA60">
            <v>53061.424919297599</v>
          </cell>
          <cell r="DB60">
            <v>10477.033028661601</v>
          </cell>
          <cell r="DC60">
            <v>41908.132114646498</v>
          </cell>
          <cell r="DD60">
            <v>0</v>
          </cell>
          <cell r="DE60">
            <v>0</v>
          </cell>
          <cell r="DF60">
            <v>0</v>
          </cell>
          <cell r="DG60">
            <v>1</v>
          </cell>
          <cell r="DH60">
            <v>1</v>
          </cell>
          <cell r="DI60">
            <v>1</v>
          </cell>
          <cell r="DJ60">
            <v>1</v>
          </cell>
          <cell r="DK60">
            <v>199467</v>
          </cell>
          <cell r="DL60">
            <v>29917.926047612</v>
          </cell>
          <cell r="DM60">
            <v>-6.9662072950948201E-2</v>
          </cell>
          <cell r="DN60">
            <v>-0.11426272400774801</v>
          </cell>
          <cell r="DO60">
            <v>111545.27360095399</v>
          </cell>
          <cell r="DP60">
            <v>138933.82061354499</v>
          </cell>
          <cell r="DQ60">
            <v>537260.93123282702</v>
          </cell>
          <cell r="DR60">
            <v>20621.362684881598</v>
          </cell>
          <cell r="DS60">
            <v>40346.713295136899</v>
          </cell>
          <cell r="DT60">
            <v>181962.286506984</v>
          </cell>
          <cell r="DU60">
            <v>149336.94152858001</v>
          </cell>
          <cell r="DV60">
            <v>137211.26461955599</v>
          </cell>
          <cell r="DW60">
            <v>40434.247694571</v>
          </cell>
          <cell r="DX60">
            <v>3612.4442452789299</v>
          </cell>
          <cell r="DY60">
            <v>7260.97660081705</v>
          </cell>
          <cell r="DZ60">
            <v>132175.84963602701</v>
          </cell>
          <cell r="EA60">
            <v>520776.40728796402</v>
          </cell>
          <cell r="EB60">
            <v>133643.79665108101</v>
          </cell>
          <cell r="EC60">
            <v>520005.43286346598</v>
          </cell>
          <cell r="ED60">
            <v>-3.0499999999999999E-2</v>
          </cell>
          <cell r="EE60">
            <v>106556.905416081</v>
          </cell>
          <cell r="EF60">
            <v>26493.479768655401</v>
          </cell>
          <cell r="EG60">
            <v>121267.944846165</v>
          </cell>
          <cell r="EH60">
            <v>0</v>
          </cell>
          <cell r="EI60">
            <v>2550.1955832930198</v>
          </cell>
          <cell r="EJ60">
            <v>10211.616543260399</v>
          </cell>
          <cell r="EK60">
            <v>12761.812126553399</v>
          </cell>
          <cell r="EL60">
            <v>2581.8239805704802</v>
          </cell>
          <cell r="EM60">
            <v>5015.94266062318</v>
          </cell>
          <cell r="EN60">
            <v>763.80455828988102</v>
          </cell>
          <cell r="EO60">
            <v>2115.59853438546</v>
          </cell>
          <cell r="EP60">
            <v>9497.5625518105098</v>
          </cell>
          <cell r="EQ60">
            <v>3.0499999999999999E-2</v>
          </cell>
          <cell r="ER60">
            <v>1410.25120486279</v>
          </cell>
          <cell r="ES60">
            <v>-128.195242539601</v>
          </cell>
          <cell r="ET60">
            <v>1565.65062985238</v>
          </cell>
          <cell r="EU60">
            <v>-68.9511399288604</v>
          </cell>
          <cell r="EV60">
            <v>912.99999999999795</v>
          </cell>
          <cell r="EW60">
            <v>38257.825801503997</v>
          </cell>
          <cell r="EX60">
            <v>0</v>
          </cell>
          <cell r="EY60">
            <v>3349.8166457111902</v>
          </cell>
          <cell r="EZ60">
            <v>0</v>
          </cell>
          <cell r="FA60">
            <v>3140.7572352934499</v>
          </cell>
          <cell r="FB60">
            <v>1152.3622205501099</v>
          </cell>
          <cell r="FC60">
            <v>6078.0852529346403</v>
          </cell>
          <cell r="FD60">
            <v>1086.1485822941299</v>
          </cell>
          <cell r="FE60">
            <v>6058.75663383754</v>
          </cell>
          <cell r="FF60">
            <v>161675.00882292399</v>
          </cell>
          <cell r="FG60">
            <v>34803.7292792113</v>
          </cell>
          <cell r="FH60">
            <v>141660.35219012</v>
          </cell>
          <cell r="FI60">
            <v>23349.001779999999</v>
          </cell>
          <cell r="FJ60">
            <v>130959</v>
          </cell>
          <cell r="FK60">
            <v>7560.03192158395</v>
          </cell>
          <cell r="FL60">
            <v>14415.7058189122</v>
          </cell>
          <cell r="FM60">
            <v>33194.206554870201</v>
          </cell>
          <cell r="FN60">
            <v>132610.10991488199</v>
          </cell>
          <cell r="FO60">
            <v>26857.2711749259</v>
          </cell>
          <cell r="FP60">
            <v>121759.486130869</v>
          </cell>
          <cell r="FQ60">
            <v>13370.9915315403</v>
          </cell>
          <cell r="FR60">
            <v>58555.673381503999</v>
          </cell>
          <cell r="FS60">
            <v>9339.1464790000009</v>
          </cell>
          <cell r="FT60">
            <v>56987.481</v>
          </cell>
          <cell r="FU60">
            <v>4755.8797437231497</v>
          </cell>
          <cell r="FV60">
            <v>11174.230567114</v>
          </cell>
          <cell r="FW60">
            <v>0.79534534534534496</v>
          </cell>
          <cell r="FX60">
            <v>5.1707726732750396E-3</v>
          </cell>
          <cell r="FY60">
            <v>7.17518935149912E-2</v>
          </cell>
          <cell r="FZ60">
            <v>0</v>
          </cell>
          <cell r="GA60">
            <v>0.79534534534534496</v>
          </cell>
          <cell r="GB60">
            <v>7.17518935149912E-2</v>
          </cell>
          <cell r="GC60">
            <v>36256</v>
          </cell>
          <cell r="GD60">
            <v>2.5000000000000001E-2</v>
          </cell>
          <cell r="GE60">
            <v>1824952.66655782</v>
          </cell>
          <cell r="GF60">
            <v>703784.85525417002</v>
          </cell>
          <cell r="GG60">
            <v>864322.91508321196</v>
          </cell>
          <cell r="GH60">
            <v>92689.155502115507</v>
          </cell>
          <cell r="GI60">
            <v>19749.666666666701</v>
          </cell>
          <cell r="GJ60">
            <v>2.51944988556418E-2</v>
          </cell>
          <cell r="GK60">
            <v>-163211</v>
          </cell>
          <cell r="GL60">
            <v>-21663.271138971599</v>
          </cell>
          <cell r="GM60">
            <v>0.78980488695076001</v>
          </cell>
          <cell r="GN60">
            <v>0.78980488695076001</v>
          </cell>
          <cell r="GO60">
            <v>0.15958319935329501</v>
          </cell>
          <cell r="GP60">
            <v>0.89707477573130601</v>
          </cell>
          <cell r="GQ60">
            <v>0.12074514254530901</v>
          </cell>
          <cell r="GR60">
            <v>0.14842579433730199</v>
          </cell>
          <cell r="GS60">
            <v>8.9988083990510601E-2</v>
          </cell>
          <cell r="GT60">
            <v>0.179511328268394</v>
          </cell>
          <cell r="GU60">
            <v>0.15227537672749</v>
          </cell>
          <cell r="GV60">
            <v>0.14848559271599199</v>
          </cell>
          <cell r="GW60">
            <v>0.197607463654841</v>
          </cell>
          <cell r="GX60">
            <v>0.84697976395073704</v>
          </cell>
          <cell r="GY60">
            <v>0.80909513925361198</v>
          </cell>
          <cell r="GZ60">
            <v>0.80468464658246197</v>
          </cell>
          <cell r="HA60">
            <v>0.54241303515610495</v>
          </cell>
          <cell r="HB60">
            <v>172271.057227571</v>
          </cell>
          <cell r="HC60">
            <v>0.02</v>
          </cell>
          <cell r="HD60">
            <v>5.0000000000000001E-3</v>
          </cell>
          <cell r="HE60">
            <v>2.87467378247151E-2</v>
          </cell>
          <cell r="HF60">
            <v>2.8622304659840801E-2</v>
          </cell>
          <cell r="HG60">
            <v>3635.7980331239301</v>
          </cell>
          <cell r="HH60">
            <v>0.19503890187936601</v>
          </cell>
          <cell r="HI60">
            <v>0.74034771459854298</v>
          </cell>
          <cell r="HJ60">
            <v>0.79034977476057899</v>
          </cell>
          <cell r="HK60">
            <v>0.81661129049229597</v>
          </cell>
          <cell r="HL60">
            <v>0.79148391075270397</v>
          </cell>
          <cell r="HM60">
            <v>-0.25</v>
          </cell>
          <cell r="HN60">
            <v>-0.25</v>
          </cell>
          <cell r="HO60">
            <v>-0.25</v>
          </cell>
          <cell r="HP60">
            <v>0.75</v>
          </cell>
          <cell r="HQ60">
            <v>6.6355007437053403E-3</v>
          </cell>
          <cell r="HR60">
            <v>2.04955730235345E-2</v>
          </cell>
          <cell r="HS60">
            <v>9.5921307968072096E-3</v>
          </cell>
          <cell r="HT60">
            <v>1.63953400022844E-2</v>
          </cell>
          <cell r="HU60">
            <v>1.1397796355996099</v>
          </cell>
          <cell r="HV60">
            <v>1.02702841744243</v>
          </cell>
          <cell r="HW60">
            <v>0.99971589283893603</v>
          </cell>
          <cell r="HX60">
            <v>0.92113500999715503</v>
          </cell>
          <cell r="HY60">
            <v>0.78142522604703402</v>
          </cell>
          <cell r="HZ60">
            <v>1.33135527107756</v>
          </cell>
          <cell r="IA60">
            <v>22.714767567201299</v>
          </cell>
          <cell r="IB60">
            <v>0.75396968550594601</v>
          </cell>
          <cell r="IC60">
            <v>0</v>
          </cell>
          <cell r="ID60">
            <v>97906.773994071002</v>
          </cell>
          <cell r="IE60">
            <v>5.5320699805194197E-2</v>
          </cell>
          <cell r="IF60">
            <v>1.0461440647542799</v>
          </cell>
          <cell r="IG60">
            <v>0.118752012480162</v>
          </cell>
          <cell r="IH60">
            <v>1.4999999999999999E-2</v>
          </cell>
          <cell r="II60">
            <v>3.9912705679410699E-3</v>
          </cell>
          <cell r="IJ60">
            <v>0.35199999999999998</v>
          </cell>
          <cell r="IK60">
            <v>6.0066666666666699E-2</v>
          </cell>
          <cell r="IL60">
            <v>3.3717948717948698E-2</v>
          </cell>
          <cell r="IM60">
            <v>4.4999999999999998E-2</v>
          </cell>
          <cell r="IN60">
            <v>0.49</v>
          </cell>
          <cell r="IO60">
            <v>8.1215105757507997E-2</v>
          </cell>
          <cell r="IP60">
            <v>6.1831037589283003E-2</v>
          </cell>
          <cell r="IQ60">
            <v>27.072360395669499</v>
          </cell>
          <cell r="IR60">
            <v>0.17657179915191801</v>
          </cell>
          <cell r="IS60">
            <v>3.4646670690870199E-2</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0.48875761347605301</v>
          </cell>
          <cell r="LB60">
            <v>0</v>
          </cell>
          <cell r="LC60">
            <v>1275.0402513111501</v>
          </cell>
          <cell r="LD60">
            <v>55</v>
          </cell>
          <cell r="LE60">
            <v>27128.8659866075</v>
          </cell>
          <cell r="LF60">
            <v>3682.1339321596301</v>
          </cell>
          <cell r="LG60">
            <v>685.52501098456401</v>
          </cell>
          <cell r="LH60">
            <v>1439.07609292899</v>
          </cell>
          <cell r="LI60">
            <v>15317.789284348601</v>
          </cell>
          <cell r="LJ60">
            <v>5.0000000000000001E-3</v>
          </cell>
          <cell r="LK60">
            <v>0</v>
          </cell>
          <cell r="LL60">
            <v>0</v>
          </cell>
          <cell r="LM60">
            <v>2708.1464565152</v>
          </cell>
          <cell r="LN60">
            <v>4076.8936723982501</v>
          </cell>
          <cell r="LO60">
            <v>177.11517116245199</v>
          </cell>
          <cell r="LP60">
            <v>1202.1400716835601</v>
          </cell>
          <cell r="LQ60">
            <v>4.1260000000000003E-3</v>
          </cell>
          <cell r="LR60">
            <v>0.27650347576322398</v>
          </cell>
          <cell r="LS60">
            <v>0</v>
          </cell>
          <cell r="LT60">
            <v>3972.6357558259501</v>
          </cell>
          <cell r="LU60">
            <v>8637.00707200742</v>
          </cell>
          <cell r="LV60">
            <v>1557.53282824608</v>
          </cell>
          <cell r="LW60">
            <v>16.470200305476698</v>
          </cell>
          <cell r="LX60">
            <v>17.730577431747399</v>
          </cell>
          <cell r="LY60">
            <v>3529.5135401305602</v>
          </cell>
          <cell r="LZ60">
            <v>2.0056081027873301E-2</v>
          </cell>
          <cell r="MA60">
            <v>363.15850088818001</v>
          </cell>
          <cell r="MB60">
            <v>2.5940761254328801E-2</v>
          </cell>
          <cell r="MC60">
            <v>1.2106184318753E-2</v>
          </cell>
          <cell r="MD60">
            <v>0.323523111230891</v>
          </cell>
          <cell r="ME60">
            <v>0.529066766518273</v>
          </cell>
          <cell r="MF60">
            <v>192049.718320393</v>
          </cell>
          <cell r="MG60">
            <v>0.20097079341158</v>
          </cell>
          <cell r="MH60">
            <v>0.56572719920765202</v>
          </cell>
          <cell r="MI60">
            <v>7.0691887860023103E-2</v>
          </cell>
          <cell r="MJ60">
            <v>0.77199775764380196</v>
          </cell>
          <cell r="MK60">
            <v>0.100545385422444</v>
          </cell>
          <cell r="ML60">
            <v>0.56266391155581896</v>
          </cell>
          <cell r="MM60">
            <v>-1608.4879365514701</v>
          </cell>
          <cell r="MN60">
            <v>9433.5478462692008</v>
          </cell>
          <cell r="MO60">
            <v>521.87046850139495</v>
          </cell>
          <cell r="MP60">
            <v>291.09793827981298</v>
          </cell>
          <cell r="MQ60">
            <v>35711.264547000901</v>
          </cell>
          <cell r="MR60">
            <v>79.5345345345347</v>
          </cell>
          <cell r="MS60">
            <v>79.5345345345347</v>
          </cell>
          <cell r="MT60">
            <v>0</v>
          </cell>
          <cell r="MU60">
            <v>0</v>
          </cell>
          <cell r="MV60">
            <v>0</v>
          </cell>
          <cell r="MW60">
            <v>0</v>
          </cell>
          <cell r="MX60">
            <v>0</v>
          </cell>
          <cell r="MY60">
            <v>66.207731295862004</v>
          </cell>
          <cell r="MZ60">
            <v>-11.426272400774801</v>
          </cell>
          <cell r="NA60">
            <v>61.974415270047402</v>
          </cell>
          <cell r="NB60">
            <v>36.407648267542903</v>
          </cell>
          <cell r="NC60">
            <v>79.346264666666301</v>
          </cell>
          <cell r="ND60">
            <v>49</v>
          </cell>
          <cell r="NE60">
            <v>6.0066666666666704</v>
          </cell>
          <cell r="NF60">
            <v>3.37179487179487</v>
          </cell>
          <cell r="NG60">
            <v>2.5940761254328799</v>
          </cell>
          <cell r="NH60">
            <v>1.2106184318752999</v>
          </cell>
          <cell r="NI60">
            <v>1.7267352237523099</v>
          </cell>
          <cell r="NJ60">
            <v>0</v>
          </cell>
          <cell r="NK60">
            <v>0</v>
          </cell>
          <cell r="NL60">
            <v>0</v>
          </cell>
          <cell r="NM60">
            <v>0</v>
          </cell>
          <cell r="NN60">
            <v>0</v>
          </cell>
          <cell r="NO60">
            <v>0</v>
          </cell>
          <cell r="NP60">
            <v>0</v>
          </cell>
          <cell r="NQ60">
            <v>0</v>
          </cell>
          <cell r="NR60">
            <v>0</v>
          </cell>
          <cell r="NS60">
            <v>0</v>
          </cell>
          <cell r="NT60">
            <v>0</v>
          </cell>
          <cell r="NU60">
            <v>201.307229648402</v>
          </cell>
          <cell r="NV60">
            <v>78.980488695076005</v>
          </cell>
          <cell r="NW60">
            <v>76.931674694086794</v>
          </cell>
          <cell r="NX60">
            <v>0</v>
          </cell>
          <cell r="NY60">
            <v>58.6445560765914</v>
          </cell>
          <cell r="NZ60">
            <v>-8.3887306109528392</v>
          </cell>
          <cell r="OA60">
            <v>74.505065243127007</v>
          </cell>
          <cell r="OB60">
            <v>0</v>
          </cell>
          <cell r="OC60">
            <v>0</v>
          </cell>
          <cell r="OD60">
            <v>0.44059547083021799</v>
          </cell>
          <cell r="OE60">
            <v>3.5230519812300898</v>
          </cell>
          <cell r="OF60">
            <v>5.4950684900249698</v>
          </cell>
          <cell r="OG60">
            <v>0</v>
          </cell>
          <cell r="OH60">
            <v>3.96774471506256</v>
          </cell>
          <cell r="OI60">
            <v>7.0691887860024201</v>
          </cell>
          <cell r="OJ60">
            <v>10.0545385422444</v>
          </cell>
          <cell r="OK60">
            <v>-20.775464038350499</v>
          </cell>
          <cell r="OL60">
            <v>-8.8228312684986392</v>
          </cell>
          <cell r="OM60">
            <v>-7.0439527429792896</v>
          </cell>
          <cell r="ON60">
            <v>3.3521616803998699</v>
          </cell>
          <cell r="OO60">
            <v>-1.0472222711383401</v>
          </cell>
          <cell r="OP60">
            <v>0</v>
          </cell>
          <cell r="OQ60">
            <v>0</v>
          </cell>
          <cell r="OR60">
            <v>-17.631221023960201</v>
          </cell>
          <cell r="OS60">
            <v>19.411503154359</v>
          </cell>
          <cell r="OT60">
            <v>37.042724178319197</v>
          </cell>
          <cell r="OU60">
            <v>16.460959989164401</v>
          </cell>
          <cell r="OV60">
            <v>-7.5863029482162601</v>
          </cell>
          <cell r="OW60">
            <v>0.55545390215530099</v>
          </cell>
          <cell r="OX60">
            <v>-8.8228312684986392</v>
          </cell>
          <cell r="OY60">
            <v>-10.155741487317201</v>
          </cell>
          <cell r="OZ60">
            <v>-6.0711151768128904</v>
          </cell>
          <cell r="PA60">
            <v>-9.2025031536489692</v>
          </cell>
          <cell r="PB60">
            <v>-0.89698870152975096</v>
          </cell>
          <cell r="PC60">
            <v>-6.3287723547246104</v>
          </cell>
          <cell r="PD60">
            <v>-6.4650549607825702</v>
          </cell>
          <cell r="PE60">
            <v>3.3521616803998699</v>
          </cell>
          <cell r="PF60">
            <v>0</v>
          </cell>
          <cell r="PG60">
            <v>0</v>
          </cell>
          <cell r="PH60">
            <v>0</v>
          </cell>
          <cell r="PI60">
            <v>0</v>
          </cell>
          <cell r="PJ60">
            <v>-1.0472222711383401</v>
          </cell>
          <cell r="PK60">
            <v>0</v>
          </cell>
          <cell r="PL60">
            <v>0</v>
          </cell>
          <cell r="PM60">
            <v>0</v>
          </cell>
          <cell r="PN60">
            <v>-2.4572409674439299</v>
          </cell>
          <cell r="PO60">
            <v>-2.41481570580881</v>
          </cell>
          <cell r="PP60">
            <v>-2.7162360942497399</v>
          </cell>
          <cell r="PQ60">
            <v>0.15444863318308999</v>
          </cell>
          <cell r="PR60">
            <v>-2672</v>
          </cell>
          <cell r="PS60">
            <v>39694.836390049597</v>
          </cell>
          <cell r="PT60">
            <v>12650.9843600489</v>
          </cell>
          <cell r="PU60">
            <v>17047.136073072499</v>
          </cell>
          <cell r="PV60">
            <v>9650.54694608918</v>
          </cell>
          <cell r="PW60">
            <v>4443.8514946962496</v>
          </cell>
          <cell r="PX60">
            <v>2952.73763228711</v>
          </cell>
          <cell r="PY60">
            <v>-1070</v>
          </cell>
          <cell r="PZ60">
            <v>26870.508575483</v>
          </cell>
          <cell r="QA60">
            <v>37084</v>
          </cell>
          <cell r="QB60">
            <v>25437.065287494799</v>
          </cell>
          <cell r="QC60">
            <v>0</v>
          </cell>
          <cell r="QD60">
            <v>37356.585916000004</v>
          </cell>
          <cell r="QE60">
            <v>69756.400111159295</v>
          </cell>
          <cell r="QF60">
            <v>-39</v>
          </cell>
          <cell r="QG60">
            <v>-1277.5567120118201</v>
          </cell>
          <cell r="QH60">
            <v>1433.4432879881799</v>
          </cell>
          <cell r="QI60">
            <v>83.973198116624403</v>
          </cell>
          <cell r="QJ60">
            <v>83.973198116624403</v>
          </cell>
          <cell r="QK60">
            <v>0</v>
          </cell>
          <cell r="QL60">
            <v>0</v>
          </cell>
          <cell r="QM60">
            <v>0</v>
          </cell>
          <cell r="QN60">
            <v>0</v>
          </cell>
          <cell r="QO60">
            <v>0</v>
          </cell>
          <cell r="QP60">
            <v>71.638234249510006</v>
          </cell>
          <cell r="QQ60">
            <v>-6.9662072950948204</v>
          </cell>
          <cell r="QR60">
            <v>-11.426272400774801</v>
          </cell>
          <cell r="QS60">
            <v>-9.9750214683417209</v>
          </cell>
          <cell r="QT60">
            <v>1.7868069040854999</v>
          </cell>
          <cell r="QU60">
            <v>81.345123060040805</v>
          </cell>
          <cell r="QV60">
            <v>0</v>
          </cell>
          <cell r="QW60">
            <v>33.326287163242803</v>
          </cell>
          <cell r="QX60">
            <v>79.346264666666301</v>
          </cell>
          <cell r="QY60">
            <v>49</v>
          </cell>
          <cell r="QZ60">
            <v>6.0066666666666704</v>
          </cell>
          <cell r="RA60">
            <v>3.0105311355311399</v>
          </cell>
          <cell r="RB60">
            <v>2.5940761254328799</v>
          </cell>
          <cell r="RC60">
            <v>1.03254820082496</v>
          </cell>
          <cell r="RD60">
            <v>0</v>
          </cell>
          <cell r="RE60">
            <v>0</v>
          </cell>
          <cell r="RF60">
            <v>0</v>
          </cell>
          <cell r="RG60">
            <v>0</v>
          </cell>
          <cell r="RH60">
            <v>0</v>
          </cell>
          <cell r="RI60">
            <v>0</v>
          </cell>
          <cell r="RJ60">
            <v>-2.151167095496</v>
          </cell>
          <cell r="RK60">
            <v>0</v>
          </cell>
          <cell r="RL60">
            <v>0</v>
          </cell>
          <cell r="RM60">
            <v>1.9455360521328799</v>
          </cell>
          <cell r="RN60">
            <v>-0.24748277474764299</v>
          </cell>
          <cell r="RO60">
            <v>0</v>
          </cell>
          <cell r="RP60">
            <v>41512.2939366844</v>
          </cell>
          <cell r="RQ60">
            <v>237.740967774322</v>
          </cell>
          <cell r="RR60">
            <v>78.980488695076005</v>
          </cell>
          <cell r="RS60">
            <v>76.931674694086794</v>
          </cell>
          <cell r="RT60">
            <v>69.326729245657503</v>
          </cell>
          <cell r="RU60">
            <v>-6.5780766179491899</v>
          </cell>
          <cell r="RV60">
            <v>0</v>
          </cell>
          <cell r="RW60">
            <v>0</v>
          </cell>
          <cell r="RX60">
            <v>-1.34795687713267</v>
          </cell>
          <cell r="RY60">
            <v>-5.6951604716092099</v>
          </cell>
          <cell r="RZ60">
            <v>0</v>
          </cell>
          <cell r="SA60">
            <v>9.5972623784742694</v>
          </cell>
          <cell r="SB60">
            <v>2.7136858038065101</v>
          </cell>
          <cell r="SC60">
            <v>6.8059879284214597</v>
          </cell>
          <cell r="SD60">
            <v>9.9904020486173302</v>
          </cell>
          <cell r="SE60">
            <v>-28.813139516747999</v>
          </cell>
          <cell r="SF60">
            <v>-12.727869211001201</v>
          </cell>
          <cell r="SG60">
            <v>-10.696641135069299</v>
          </cell>
          <cell r="SH60">
            <v>0</v>
          </cell>
          <cell r="SI60">
            <v>0</v>
          </cell>
          <cell r="SJ60">
            <v>11.0034948384545</v>
          </cell>
          <cell r="SK60">
            <v>-9.6957435779287504</v>
          </cell>
          <cell r="SL60">
            <v>0</v>
          </cell>
          <cell r="SM60">
            <v>0</v>
          </cell>
          <cell r="SN60">
            <v>-20.848541652551798</v>
          </cell>
          <cell r="SO60">
            <v>-233.972796388457</v>
          </cell>
          <cell r="SP60">
            <v>21.072732161689</v>
          </cell>
          <cell r="SQ60">
            <v>41.921273814240799</v>
          </cell>
          <cell r="SR60">
            <v>18.750975198958201</v>
          </cell>
          <cell r="SS60">
            <v>4.2412895561097503</v>
          </cell>
          <cell r="ST60">
            <v>61.271157137394397</v>
          </cell>
          <cell r="SU60">
            <v>-5.6303506231903304</v>
          </cell>
          <cell r="SV60">
            <v>4.6848152607155402</v>
          </cell>
          <cell r="SW60">
            <v>-12.727869211001201</v>
          </cell>
          <cell r="SX60">
            <v>-15.132275132275399</v>
          </cell>
          <cell r="SY60">
            <v>-9.0090090090090502</v>
          </cell>
          <cell r="SZ60">
            <v>-9.7893432465923595</v>
          </cell>
          <cell r="TA60">
            <v>-3.5749790672433699</v>
          </cell>
          <cell r="TB60">
            <v>-8.5664422053214508</v>
          </cell>
          <cell r="TC60">
            <v>-5.73717910282046</v>
          </cell>
          <cell r="TD60">
            <v>11.0034948384545</v>
          </cell>
          <cell r="TE60">
            <v>0</v>
          </cell>
          <cell r="TF60">
            <v>0</v>
          </cell>
          <cell r="TG60">
            <v>-9.6957435779287504</v>
          </cell>
          <cell r="TH60">
            <v>0</v>
          </cell>
          <cell r="TI60">
            <v>0</v>
          </cell>
          <cell r="TJ60">
            <v>0</v>
          </cell>
          <cell r="TK60">
            <v>-2.151167095496</v>
          </cell>
          <cell r="TL60">
            <v>-2.9112024436386599</v>
          </cell>
          <cell r="TM60">
            <v>-3.40861536949819</v>
          </cell>
          <cell r="TN60">
            <v>14.461958934942</v>
          </cell>
          <cell r="TO60">
            <v>7.4110753468551698</v>
          </cell>
          <cell r="TP60">
            <v>23.260360466160201</v>
          </cell>
          <cell r="TQ60">
            <v>6.6682557471206199</v>
          </cell>
          <cell r="TR60">
            <v>4.71385038733023</v>
          </cell>
          <cell r="TS60">
            <v>30.1365374320599</v>
          </cell>
          <cell r="TT60">
            <v>6.0901276975739096</v>
          </cell>
          <cell r="TU60">
            <v>92.947170773523197</v>
          </cell>
          <cell r="TV60">
            <v>3.5261413826082899</v>
          </cell>
          <cell r="TW60">
            <v>292942.13750153402</v>
          </cell>
          <cell r="TX60">
            <v>2390.7688117675598</v>
          </cell>
          <cell r="TY60">
            <v>152961.31909175401</v>
          </cell>
          <cell r="TZ60">
            <v>41512.500759444301</v>
          </cell>
          <cell r="UA60">
            <v>52241.349149072499</v>
          </cell>
          <cell r="UB60">
            <v>8462.3941375418399</v>
          </cell>
          <cell r="UC60">
            <v>145999.41453785999</v>
          </cell>
          <cell r="UD60">
            <v>3.3479204279013102</v>
          </cell>
          <cell r="UE60">
            <v>0.51707726732750403</v>
          </cell>
          <cell r="UF60">
            <v>0.51707726732750403</v>
          </cell>
          <cell r="UG60">
            <v>0.195913472980009</v>
          </cell>
          <cell r="UH60">
            <v>14984.353526082101</v>
          </cell>
          <cell r="UI60">
            <v>111948.54746487799</v>
          </cell>
          <cell r="UJ60">
            <v>116770.963601219</v>
          </cell>
          <cell r="UK60">
            <v>10728.8483896283</v>
          </cell>
          <cell r="UL60">
            <v>21499.142154262801</v>
          </cell>
          <cell r="UM60">
            <v>172271.057227571</v>
          </cell>
          <cell r="UN60">
            <v>9.5921307968072096E-3</v>
          </cell>
          <cell r="UO60">
            <v>1.63953400022844E-2</v>
          </cell>
          <cell r="UP60">
            <v>1.13834067785666</v>
          </cell>
          <cell r="UQ60">
            <v>0</v>
          </cell>
          <cell r="UR60">
            <v>5.4067782364496601E-2</v>
          </cell>
          <cell r="US60">
            <v>0.118752012480162</v>
          </cell>
          <cell r="UT60">
            <v>3.9912705679410699E-3</v>
          </cell>
          <cell r="UU60">
            <v>0.35199999999999998</v>
          </cell>
          <cell r="UV60">
            <v>8.1215105757507997E-2</v>
          </cell>
          <cell r="UW60">
            <v>6.9334125259218796E-2</v>
          </cell>
          <cell r="UX60">
            <v>0.17657179915191801</v>
          </cell>
          <cell r="UY60">
            <v>3.4646670690870199E-2</v>
          </cell>
          <cell r="UZ60">
            <v>23.062878124974201</v>
          </cell>
          <cell r="VA60">
            <v>12.520142436868801</v>
          </cell>
          <cell r="VB60">
            <v>-4.3530860682455703</v>
          </cell>
          <cell r="VC60">
            <v>9.9350278665525496E-2</v>
          </cell>
          <cell r="VD60">
            <v>-2.2605909120077099</v>
          </cell>
          <cell r="VE60">
            <v>-0.47685363248330798</v>
          </cell>
          <cell r="VF60">
            <v>1.4667128984726401</v>
          </cell>
          <cell r="VG60">
            <v>1.4667128984726401</v>
          </cell>
          <cell r="VH60">
            <v>-3.1896067239494901</v>
          </cell>
          <cell r="VI60">
            <v>0.84310049590349601</v>
          </cell>
          <cell r="VJ60">
            <v>-3.5250490951128102</v>
          </cell>
          <cell r="VK60">
            <v>-3.5749790672433699</v>
          </cell>
          <cell r="VL60">
            <v>6.8890277989240101</v>
          </cell>
          <cell r="VM60">
            <v>6.8890277989240101</v>
          </cell>
          <cell r="VN60">
            <v>2.4612836986202698E-2</v>
          </cell>
          <cell r="VO60">
            <v>1.0686647941464299E-2</v>
          </cell>
          <cell r="VP60">
            <v>-3.1061636091043598</v>
          </cell>
          <cell r="VQ60">
            <v>0.79337609005014598</v>
          </cell>
          <cell r="VR60">
            <v>-3.4092502253851502</v>
          </cell>
          <cell r="VS60">
            <v>0.73389070434697301</v>
          </cell>
          <cell r="VT60">
            <v>132469.17553305501</v>
          </cell>
          <cell r="VU60">
            <v>1.00219240988604</v>
          </cell>
          <cell r="VV60">
            <v>133047.30496552499</v>
          </cell>
          <cell r="VW60">
            <v>1.1570997582081699</v>
          </cell>
          <cell r="VX60">
            <v>1.1860332960000799</v>
          </cell>
          <cell r="VY60">
            <v>-0.59269566422377795</v>
          </cell>
        </row>
        <row r="61">
          <cell r="B61" t="str">
            <v>1984Q1</v>
          </cell>
          <cell r="C61">
            <v>4.8978368245002298E-2</v>
          </cell>
          <cell r="D61">
            <v>0.3</v>
          </cell>
          <cell r="E61">
            <v>1</v>
          </cell>
          <cell r="F61">
            <v>0</v>
          </cell>
          <cell r="G61">
            <v>0</v>
          </cell>
          <cell r="H61">
            <v>0</v>
          </cell>
          <cell r="I61">
            <v>41.1444743023957</v>
          </cell>
          <cell r="J61">
            <v>41.054466085084499</v>
          </cell>
          <cell r="K61">
            <v>41.1444743023957</v>
          </cell>
          <cell r="L61">
            <v>-750.13787663487403</v>
          </cell>
          <cell r="M61">
            <v>5685.4849299999996</v>
          </cell>
          <cell r="N61">
            <v>-68.146479000000895</v>
          </cell>
          <cell r="O61">
            <v>-143.53787663487401</v>
          </cell>
          <cell r="P61">
            <v>0.15472538284198301</v>
          </cell>
          <cell r="Q61">
            <v>-588</v>
          </cell>
          <cell r="R61">
            <v>-3705.9636695630002</v>
          </cell>
          <cell r="S61">
            <v>-19983.158117270399</v>
          </cell>
          <cell r="T61">
            <v>-2672</v>
          </cell>
          <cell r="U61">
            <v>-8.3935884316615098E-2</v>
          </cell>
          <cell r="V61">
            <v>-18.600000000000001</v>
          </cell>
          <cell r="W61">
            <v>66938.944180534105</v>
          </cell>
          <cell r="X61">
            <v>292942.13750153402</v>
          </cell>
          <cell r="Y61">
            <v>729.70919207953898</v>
          </cell>
          <cell r="Z61">
            <v>534.37377627728199</v>
          </cell>
          <cell r="AA61">
            <v>10929.7560856562</v>
          </cell>
          <cell r="AB61">
            <v>39694.836390049699</v>
          </cell>
          <cell r="AC61">
            <v>0.16820253683186201</v>
          </cell>
          <cell r="AD61">
            <v>0.16820253683186201</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0.446317551289442</v>
          </cell>
          <cell r="AV61">
            <v>121735.734416818</v>
          </cell>
          <cell r="AW61">
            <v>121417.805781401</v>
          </cell>
          <cell r="AX61">
            <v>508520.81292675901</v>
          </cell>
          <cell r="AY61">
            <v>40737.899072469299</v>
          </cell>
          <cell r="AZ61">
            <v>510849.88012099901</v>
          </cell>
          <cell r="BA61">
            <v>19638.5108070897</v>
          </cell>
          <cell r="BB61">
            <v>19445.0880495821</v>
          </cell>
          <cell r="BC61">
            <v>69392.956823171102</v>
          </cell>
          <cell r="BD61">
            <v>68322.956823171102</v>
          </cell>
          <cell r="BE61">
            <v>6.9729703135393397E-3</v>
          </cell>
          <cell r="BF61">
            <v>1.05408333012485E-2</v>
          </cell>
          <cell r="BG61">
            <v>7.7979015609636604E-3</v>
          </cell>
          <cell r="BH61">
            <v>6.1953955922226097E-3</v>
          </cell>
          <cell r="BI61">
            <v>46817.628367665602</v>
          </cell>
          <cell r="BJ61">
            <v>-33.661705508573597</v>
          </cell>
          <cell r="BK61">
            <v>0</v>
          </cell>
          <cell r="BL61">
            <v>0.34412395632822601</v>
          </cell>
          <cell r="BM61">
            <v>132531.00933837899</v>
          </cell>
          <cell r="BN61">
            <v>5452918.7079934999</v>
          </cell>
          <cell r="BO61">
            <v>5793708.0652309703</v>
          </cell>
          <cell r="BP61">
            <v>137009.26951056501</v>
          </cell>
          <cell r="BQ61">
            <v>1.62134575050502E-2</v>
          </cell>
          <cell r="BR61">
            <v>1.0171799949982301</v>
          </cell>
          <cell r="BS61">
            <v>0.46532684623009601</v>
          </cell>
          <cell r="BT61">
            <v>33059.845563159302</v>
          </cell>
          <cell r="BU61">
            <v>0</v>
          </cell>
          <cell r="BV61">
            <v>7685.3912996701902</v>
          </cell>
          <cell r="BW61">
            <v>0</v>
          </cell>
          <cell r="BX61">
            <v>6703.6840000000002</v>
          </cell>
          <cell r="BY61">
            <v>3746.0883815205202</v>
          </cell>
          <cell r="BZ61">
            <v>16872.0039220197</v>
          </cell>
          <cell r="CA61">
            <v>3086.32</v>
          </cell>
          <cell r="CB61">
            <v>15196.743</v>
          </cell>
          <cell r="CC61">
            <v>152961.31909175401</v>
          </cell>
          <cell r="CD61">
            <v>39343.741300059701</v>
          </cell>
          <cell r="CE61">
            <v>145040.03317651601</v>
          </cell>
          <cell r="CF61">
            <v>29034.486710000001</v>
          </cell>
          <cell r="CG61">
            <v>131213</v>
          </cell>
          <cell r="CH61">
            <v>27987.136866219498</v>
          </cell>
          <cell r="CI61">
            <v>104429.12813925301</v>
          </cell>
          <cell r="CJ61">
            <v>23583.544000000002</v>
          </cell>
          <cell r="CK61">
            <v>93647.72</v>
          </cell>
          <cell r="CL61">
            <v>6714.3380822802901</v>
          </cell>
          <cell r="CM61">
            <v>26870.508575483</v>
          </cell>
          <cell r="CN61">
            <v>4642.6585316992596</v>
          </cell>
          <cell r="CO61">
            <v>15445.9209852979</v>
          </cell>
          <cell r="CP61">
            <v>3791.2473748860002</v>
          </cell>
          <cell r="CQ61">
            <v>15664.852999999999</v>
          </cell>
          <cell r="CR61">
            <v>13237.202786217</v>
          </cell>
          <cell r="CS61">
            <v>52948.811144868101</v>
          </cell>
          <cell r="CT61">
            <v>0</v>
          </cell>
          <cell r="CU61">
            <v>0</v>
          </cell>
          <cell r="CV61">
            <v>0</v>
          </cell>
          <cell r="CW61">
            <v>0</v>
          </cell>
          <cell r="CX61">
            <v>9271</v>
          </cell>
          <cell r="CY61">
            <v>37084</v>
          </cell>
          <cell r="CZ61">
            <v>13265.3562298244</v>
          </cell>
          <cell r="DA61">
            <v>53061.424919297599</v>
          </cell>
          <cell r="DB61">
            <v>10477.033028661601</v>
          </cell>
          <cell r="DC61">
            <v>41908.132114646498</v>
          </cell>
          <cell r="DD61">
            <v>1</v>
          </cell>
          <cell r="DE61">
            <v>1</v>
          </cell>
          <cell r="DF61">
            <v>1</v>
          </cell>
          <cell r="DG61">
            <v>1</v>
          </cell>
          <cell r="DH61">
            <v>0</v>
          </cell>
          <cell r="DI61">
            <v>0</v>
          </cell>
          <cell r="DJ61">
            <v>0</v>
          </cell>
          <cell r="DK61">
            <v>199467</v>
          </cell>
          <cell r="DL61">
            <v>28919.8083423116</v>
          </cell>
          <cell r="DM61">
            <v>-0.173556814986665</v>
          </cell>
          <cell r="DN61">
            <v>-0.121234559015941</v>
          </cell>
          <cell r="DO61">
            <v>116770.963601219</v>
          </cell>
          <cell r="DP61">
            <v>124022.606387482</v>
          </cell>
          <cell r="DQ61">
            <v>525703.55086319195</v>
          </cell>
          <cell r="DR61">
            <v>19494.972930454798</v>
          </cell>
          <cell r="DS61">
            <v>69756.400111159295</v>
          </cell>
          <cell r="DT61">
            <v>181962.286506984</v>
          </cell>
          <cell r="DU61">
            <v>150067.91590335499</v>
          </cell>
          <cell r="DV61">
            <v>138171.72950123899</v>
          </cell>
          <cell r="DW61">
            <v>40434.247694571</v>
          </cell>
          <cell r="DX61">
            <v>3545.54414415571</v>
          </cell>
          <cell r="DY61">
            <v>12650.9843600489</v>
          </cell>
          <cell r="DZ61">
            <v>120347.452467223</v>
          </cell>
          <cell r="EA61">
            <v>503025.14262842498</v>
          </cell>
          <cell r="EB61">
            <v>120170.15308240701</v>
          </cell>
          <cell r="EC61">
            <v>504867.02199488902</v>
          </cell>
          <cell r="ED61">
            <v>-3.0499999999999999E-2</v>
          </cell>
          <cell r="EE61">
            <v>109943.80582157</v>
          </cell>
          <cell r="EF61">
            <v>27099.3870495636</v>
          </cell>
          <cell r="EG61">
            <v>105833.11943127601</v>
          </cell>
          <cell r="EH61">
            <v>0</v>
          </cell>
          <cell r="EI61">
            <v>2620.5381117554998</v>
          </cell>
          <cell r="EJ61">
            <v>11150.061748588199</v>
          </cell>
          <cell r="EK61">
            <v>13770.5998603437</v>
          </cell>
          <cell r="EL61">
            <v>2909.2820405237298</v>
          </cell>
          <cell r="EM61">
            <v>4604.7227526952602</v>
          </cell>
          <cell r="EN61">
            <v>703.09874678471704</v>
          </cell>
          <cell r="EO61">
            <v>2115.59853438546</v>
          </cell>
          <cell r="EP61">
            <v>8955.0597389071409</v>
          </cell>
          <cell r="EQ61">
            <v>3.0499999999999999E-2</v>
          </cell>
          <cell r="ER61">
            <v>1357.40703246165</v>
          </cell>
          <cell r="ES61">
            <v>74.223184442081802</v>
          </cell>
          <cell r="ET61">
            <v>-907.81423075474299</v>
          </cell>
          <cell r="EU61">
            <v>193.42275750766299</v>
          </cell>
          <cell r="EV61">
            <v>-1070</v>
          </cell>
          <cell r="EW61">
            <v>34448.452814517303</v>
          </cell>
          <cell r="EX61">
            <v>0</v>
          </cell>
          <cell r="EY61">
            <v>3349.8166457111902</v>
          </cell>
          <cell r="EZ61">
            <v>0</v>
          </cell>
          <cell r="FA61">
            <v>3140.7572352934499</v>
          </cell>
          <cell r="FB61">
            <v>1152.3622205501099</v>
          </cell>
          <cell r="FC61">
            <v>6078.0852529346403</v>
          </cell>
          <cell r="FD61">
            <v>1086.1485822941299</v>
          </cell>
          <cell r="FE61">
            <v>6058.75663383754</v>
          </cell>
          <cell r="FF61">
            <v>145999.41453785999</v>
          </cell>
          <cell r="FG61">
            <v>34803.7292792113</v>
          </cell>
          <cell r="FH61">
            <v>141660.35219012</v>
          </cell>
          <cell r="FI61">
            <v>23349.001779999999</v>
          </cell>
          <cell r="FJ61">
            <v>130959</v>
          </cell>
          <cell r="FK61">
            <v>6857.8759589151696</v>
          </cell>
          <cell r="FL61">
            <v>25437.065287494799</v>
          </cell>
          <cell r="FM61">
            <v>33194.206554870201</v>
          </cell>
          <cell r="FN61">
            <v>132610.10991488199</v>
          </cell>
          <cell r="FO61">
            <v>26857.2711749259</v>
          </cell>
          <cell r="FP61">
            <v>121759.486130869</v>
          </cell>
          <cell r="FQ61">
            <v>13370.9915315403</v>
          </cell>
          <cell r="FR61">
            <v>58555.673381503999</v>
          </cell>
          <cell r="FS61">
            <v>9339.1464790000009</v>
          </cell>
          <cell r="FT61">
            <v>56987.481</v>
          </cell>
          <cell r="FU61">
            <v>4969.7878197701002</v>
          </cell>
          <cell r="FV61">
            <v>17047.136073072499</v>
          </cell>
          <cell r="FW61">
            <v>0.56254757675716904</v>
          </cell>
          <cell r="FX61">
            <v>5.1707726732750396E-3</v>
          </cell>
          <cell r="FY61">
            <v>3.0024253575311501E-2</v>
          </cell>
          <cell r="FZ61">
            <v>0</v>
          </cell>
          <cell r="GA61">
            <v>0.56254757675716904</v>
          </cell>
          <cell r="GB61">
            <v>3.0024253575311501E-2</v>
          </cell>
          <cell r="GC61">
            <v>36256</v>
          </cell>
          <cell r="GD61">
            <v>2.5000000000000001E-2</v>
          </cell>
          <cell r="GE61">
            <v>1836649.1215605801</v>
          </cell>
          <cell r="GF61">
            <v>708319.61447558098</v>
          </cell>
          <cell r="GG61">
            <v>869881.63012059801</v>
          </cell>
          <cell r="GH61">
            <v>92689.155502115507</v>
          </cell>
          <cell r="GI61">
            <v>20905.333333333299</v>
          </cell>
          <cell r="GJ61">
            <v>2.51944988556418E-2</v>
          </cell>
          <cell r="GK61">
            <v>-163211</v>
          </cell>
          <cell r="GL61">
            <v>-21663.271138971599</v>
          </cell>
          <cell r="GM61">
            <v>0.78980488695076001</v>
          </cell>
          <cell r="GN61">
            <v>0.78980488695076001</v>
          </cell>
          <cell r="GO61">
            <v>0.16327948131626799</v>
          </cell>
          <cell r="GP61">
            <v>0.90040777489805601</v>
          </cell>
          <cell r="GQ61">
            <v>0.122599157718772</v>
          </cell>
          <cell r="GR61">
            <v>0.15718886659700601</v>
          </cell>
          <cell r="GS61">
            <v>9.22550268630285E-2</v>
          </cell>
          <cell r="GT61">
            <v>0.18339115237848699</v>
          </cell>
          <cell r="GU61">
            <v>0.152690788250645</v>
          </cell>
          <cell r="GV61">
            <v>0.15157989695636601</v>
          </cell>
          <cell r="GW61">
            <v>0.19907645768129001</v>
          </cell>
          <cell r="GX61">
            <v>0.84697976395073704</v>
          </cell>
          <cell r="GY61">
            <v>0.80909513925361198</v>
          </cell>
          <cell r="GZ61">
            <v>0.80468464658246197</v>
          </cell>
          <cell r="HA61">
            <v>0.54791026194295001</v>
          </cell>
          <cell r="HB61">
            <v>172271.057227571</v>
          </cell>
          <cell r="HC61">
            <v>0.02</v>
          </cell>
          <cell r="HD61">
            <v>5.0000000000000001E-3</v>
          </cell>
          <cell r="HE61">
            <v>2.87467378247151E-2</v>
          </cell>
          <cell r="HF61">
            <v>2.8622304659840801E-2</v>
          </cell>
          <cell r="HG61">
            <v>3635.7980331239301</v>
          </cell>
          <cell r="HH61">
            <v>0.20309647452686599</v>
          </cell>
          <cell r="HI61">
            <v>0.74034771459854298</v>
          </cell>
          <cell r="HJ61">
            <v>0.79034977476057899</v>
          </cell>
          <cell r="HK61">
            <v>0.81661129049229597</v>
          </cell>
          <cell r="HL61">
            <v>0.79148391075270397</v>
          </cell>
          <cell r="HM61">
            <v>0.75</v>
          </cell>
          <cell r="HN61">
            <v>-0.25</v>
          </cell>
          <cell r="HO61">
            <v>-0.25</v>
          </cell>
          <cell r="HP61">
            <v>-0.25</v>
          </cell>
          <cell r="HQ61">
            <v>6.6355007437053403E-3</v>
          </cell>
          <cell r="HR61">
            <v>2.1606669947239001E-2</v>
          </cell>
          <cell r="HS61">
            <v>9.5921307968072096E-3</v>
          </cell>
          <cell r="HT61">
            <v>1.63953400022844E-2</v>
          </cell>
          <cell r="HU61">
            <v>1.1427346932289</v>
          </cell>
          <cell r="HV61">
            <v>1.02702841744243</v>
          </cell>
          <cell r="HW61">
            <v>1.00134918939275</v>
          </cell>
          <cell r="HX61">
            <v>0.90784504979957703</v>
          </cell>
          <cell r="HY61">
            <v>0.78142522604703402</v>
          </cell>
          <cell r="HZ61">
            <v>1.26647937599597</v>
          </cell>
          <cell r="IA61">
            <v>22.714767567201299</v>
          </cell>
          <cell r="IB61">
            <v>0.75153502470452205</v>
          </cell>
          <cell r="IC61">
            <v>0</v>
          </cell>
          <cell r="ID61">
            <v>97906.773994071002</v>
          </cell>
          <cell r="IE61">
            <v>5.6107151604822297E-2</v>
          </cell>
          <cell r="IF61">
            <v>1.0461440647542799</v>
          </cell>
          <cell r="IG61">
            <v>0.118752012480162</v>
          </cell>
          <cell r="IH61">
            <v>1.4999999999999999E-2</v>
          </cell>
          <cell r="II61">
            <v>3.9912705679410699E-3</v>
          </cell>
          <cell r="IJ61">
            <v>0.35199999999999998</v>
          </cell>
          <cell r="IK61">
            <v>6.0066666666666699E-2</v>
          </cell>
          <cell r="IL61">
            <v>3.8534798534798499E-2</v>
          </cell>
          <cell r="IM61">
            <v>4.4999999999999998E-2</v>
          </cell>
          <cell r="IN61">
            <v>0.49</v>
          </cell>
          <cell r="IO61">
            <v>8.1215105757507997E-2</v>
          </cell>
          <cell r="IP61">
            <v>6.1033755070207203E-2</v>
          </cell>
          <cell r="IQ61">
            <v>27.072360395669499</v>
          </cell>
          <cell r="IR61">
            <v>0.17657179915191801</v>
          </cell>
          <cell r="IS61">
            <v>3.4646670690870199E-2</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0.49720643935903702</v>
          </cell>
          <cell r="LB61">
            <v>0</v>
          </cell>
          <cell r="LC61">
            <v>1189.8514029377</v>
          </cell>
          <cell r="LD61">
            <v>56</v>
          </cell>
          <cell r="LE61">
            <v>27128.8659866075</v>
          </cell>
          <cell r="LF61">
            <v>3682.1339321596301</v>
          </cell>
          <cell r="LG61">
            <v>685.52501098456401</v>
          </cell>
          <cell r="LH61">
            <v>1439.07609292899</v>
          </cell>
          <cell r="LI61">
            <v>15317.789284348601</v>
          </cell>
          <cell r="LJ61">
            <v>5.0000000000000001E-3</v>
          </cell>
          <cell r="LK61">
            <v>0</v>
          </cell>
          <cell r="LL61">
            <v>0</v>
          </cell>
          <cell r="LM61">
            <v>2708.1464565152</v>
          </cell>
          <cell r="LN61">
            <v>4076.8936723982501</v>
          </cell>
          <cell r="LO61">
            <v>177.11517116245199</v>
          </cell>
          <cell r="LP61">
            <v>1317.62202797897</v>
          </cell>
          <cell r="LQ61">
            <v>4.1260000000000003E-3</v>
          </cell>
          <cell r="LR61">
            <v>0.28459089439088298</v>
          </cell>
          <cell r="LS61">
            <v>0</v>
          </cell>
          <cell r="LT61">
            <v>3972.6357558259501</v>
          </cell>
          <cell r="LU61">
            <v>8637.00707200742</v>
          </cell>
          <cell r="LV61">
            <v>1557.53282824608</v>
          </cell>
          <cell r="LW61">
            <v>16.470200305476698</v>
          </cell>
          <cell r="LX61">
            <v>17.730577431747399</v>
          </cell>
          <cell r="LY61">
            <v>3529.5135401305602</v>
          </cell>
          <cell r="LZ61">
            <v>2.4789128975686602E-2</v>
          </cell>
          <cell r="MA61">
            <v>363.15850088818001</v>
          </cell>
          <cell r="MB61">
            <v>2.5940761254328801E-2</v>
          </cell>
          <cell r="MC61">
            <v>2.3983547479417701E-2</v>
          </cell>
          <cell r="MD61">
            <v>0.323523111230891</v>
          </cell>
          <cell r="ME61">
            <v>0.53840105775480596</v>
          </cell>
          <cell r="MF61">
            <v>192049.718320393</v>
          </cell>
          <cell r="MG61">
            <v>0.20468321374406501</v>
          </cell>
          <cell r="MH61">
            <v>0.57237974382986201</v>
          </cell>
          <cell r="MI61">
            <v>7.2598629510300702E-2</v>
          </cell>
          <cell r="MJ61">
            <v>0.78530480022093196</v>
          </cell>
          <cell r="MK61">
            <v>9.83466777067665E-2</v>
          </cell>
          <cell r="ML61">
            <v>0.56704351356906901</v>
          </cell>
          <cell r="MM61">
            <v>-1608.4879365514701</v>
          </cell>
          <cell r="MN61">
            <v>9749.9296385877096</v>
          </cell>
          <cell r="MO61">
            <v>547.04078036859096</v>
          </cell>
          <cell r="MP61">
            <v>305.13787027949297</v>
          </cell>
          <cell r="MQ61">
            <v>35711.264547000901</v>
          </cell>
          <cell r="MR61">
            <v>56.254757675716696</v>
          </cell>
          <cell r="MS61">
            <v>56.254757675716696</v>
          </cell>
          <cell r="MT61">
            <v>0</v>
          </cell>
          <cell r="MU61">
            <v>0</v>
          </cell>
          <cell r="MV61">
            <v>0</v>
          </cell>
          <cell r="MW61">
            <v>0</v>
          </cell>
          <cell r="MX61">
            <v>0</v>
          </cell>
          <cell r="MY61">
            <v>55.0793596846</v>
          </cell>
          <cell r="MZ61">
            <v>-12.123455901594101</v>
          </cell>
          <cell r="NA61">
            <v>36.404193445567103</v>
          </cell>
          <cell r="NB61">
            <v>37.390064524691098</v>
          </cell>
          <cell r="NC61">
            <v>79.346264666666301</v>
          </cell>
          <cell r="ND61">
            <v>49</v>
          </cell>
          <cell r="NE61">
            <v>6.0066666666666704</v>
          </cell>
          <cell r="NF61">
            <v>3.85347985347985</v>
          </cell>
          <cell r="NG61">
            <v>2.5940761254328799</v>
          </cell>
          <cell r="NH61">
            <v>2.3983547479417702</v>
          </cell>
          <cell r="NI61">
            <v>1.8017435760429701</v>
          </cell>
          <cell r="NJ61">
            <v>0</v>
          </cell>
          <cell r="NK61">
            <v>0</v>
          </cell>
          <cell r="NL61">
            <v>0</v>
          </cell>
          <cell r="NM61">
            <v>0</v>
          </cell>
          <cell r="NN61">
            <v>0</v>
          </cell>
          <cell r="NO61">
            <v>0</v>
          </cell>
          <cell r="NP61">
            <v>0</v>
          </cell>
          <cell r="NQ61">
            <v>0</v>
          </cell>
          <cell r="NR61">
            <v>0</v>
          </cell>
          <cell r="NS61">
            <v>0</v>
          </cell>
          <cell r="NT61">
            <v>0</v>
          </cell>
          <cell r="NU61">
            <v>213.490530219448</v>
          </cell>
          <cell r="NV61">
            <v>78.980488695076005</v>
          </cell>
          <cell r="NW61">
            <v>76.931674694086794</v>
          </cell>
          <cell r="NX61">
            <v>0</v>
          </cell>
          <cell r="NY61">
            <v>39.090689602086101</v>
          </cell>
          <cell r="NZ61">
            <v>0.25137174211240498</v>
          </cell>
          <cell r="OA61">
            <v>48.197991324988898</v>
          </cell>
          <cell r="OB61">
            <v>0</v>
          </cell>
          <cell r="OC61">
            <v>0</v>
          </cell>
          <cell r="OD61">
            <v>0.59396518273076004</v>
          </cell>
          <cell r="OE61">
            <v>6.7992714372125098</v>
          </cell>
          <cell r="OF61">
            <v>-0.65715554753970096</v>
          </cell>
          <cell r="OG61">
            <v>0</v>
          </cell>
          <cell r="OH61">
            <v>4.3000074834158104</v>
          </cell>
          <cell r="OI61">
            <v>7.2598629510300503</v>
          </cell>
          <cell r="OJ61">
            <v>9.8346677706766492</v>
          </cell>
          <cell r="OK61">
            <v>-9.9236415567293008</v>
          </cell>
          <cell r="OL61">
            <v>2.12582663260208</v>
          </cell>
          <cell r="OM61">
            <v>4.7248836651737802</v>
          </cell>
          <cell r="ON61">
            <v>4.3257032918136096</v>
          </cell>
          <cell r="OO61">
            <v>9.3552253389513904</v>
          </cell>
          <cell r="OP61">
            <v>0</v>
          </cell>
          <cell r="OQ61">
            <v>0</v>
          </cell>
          <cell r="OR61">
            <v>-18.649926040390302</v>
          </cell>
          <cell r="OS61">
            <v>22.636977832109999</v>
          </cell>
          <cell r="OT61">
            <v>41.286903872500297</v>
          </cell>
          <cell r="OU61">
            <v>25.937000310196499</v>
          </cell>
          <cell r="OV61">
            <v>-2.24207049188681</v>
          </cell>
          <cell r="OW61">
            <v>-0.64430162350324105</v>
          </cell>
          <cell r="OX61">
            <v>2.12582663260208</v>
          </cell>
          <cell r="OY61">
            <v>1.58123367051979</v>
          </cell>
          <cell r="OZ61">
            <v>6.5429706014243303</v>
          </cell>
          <cell r="PA61">
            <v>-4.8325983129532801</v>
          </cell>
          <cell r="PB61">
            <v>1.73459467789765</v>
          </cell>
          <cell r="PC61">
            <v>-0.13817311336933299</v>
          </cell>
          <cell r="PD61">
            <v>-0.94000709236663504</v>
          </cell>
          <cell r="PE61">
            <v>4.3257032918136096</v>
          </cell>
          <cell r="PF61">
            <v>0</v>
          </cell>
          <cell r="PG61">
            <v>0</v>
          </cell>
          <cell r="PH61">
            <v>0</v>
          </cell>
          <cell r="PI61">
            <v>0</v>
          </cell>
          <cell r="PJ61">
            <v>9.3552253389513904</v>
          </cell>
          <cell r="PK61">
            <v>0</v>
          </cell>
          <cell r="PL61">
            <v>0</v>
          </cell>
          <cell r="PM61">
            <v>0</v>
          </cell>
          <cell r="PN61">
            <v>-1.52130266402979</v>
          </cell>
          <cell r="PO61">
            <v>-1.1428009967874</v>
          </cell>
          <cell r="PP61">
            <v>-0.91002747439098397</v>
          </cell>
          <cell r="PQ61">
            <v>0.15962069139403001</v>
          </cell>
          <cell r="PR61">
            <v>-2806</v>
          </cell>
          <cell r="PS61">
            <v>43529.755461945198</v>
          </cell>
          <cell r="PT61">
            <v>13528.357700549001</v>
          </cell>
          <cell r="PU61">
            <v>18372.964890655101</v>
          </cell>
          <cell r="PV61">
            <v>10323.030857485999</v>
          </cell>
          <cell r="PW61">
            <v>4943.182895762</v>
          </cell>
          <cell r="PX61">
            <v>3106.75113740714</v>
          </cell>
          <cell r="PY61">
            <v>-732.51091224869901</v>
          </cell>
          <cell r="PZ61">
            <v>29242.0492810463</v>
          </cell>
          <cell r="QA61">
            <v>37084</v>
          </cell>
          <cell r="QB61">
            <v>28038.1760424764</v>
          </cell>
          <cell r="QC61">
            <v>0</v>
          </cell>
          <cell r="QD61">
            <v>37356.585916000004</v>
          </cell>
          <cell r="QE61">
            <v>75902.440379470499</v>
          </cell>
          <cell r="QF61">
            <v>-46.4</v>
          </cell>
          <cell r="QG61">
            <v>-1648.5267614300799</v>
          </cell>
          <cell r="QH61">
            <v>1203.87323856992</v>
          </cell>
          <cell r="QI61">
            <v>77.542297768411004</v>
          </cell>
          <cell r="QJ61">
            <v>77.542297768411004</v>
          </cell>
          <cell r="QK61">
            <v>0</v>
          </cell>
          <cell r="QL61">
            <v>0</v>
          </cell>
          <cell r="QM61">
            <v>0</v>
          </cell>
          <cell r="QN61">
            <v>0</v>
          </cell>
          <cell r="QO61">
            <v>0</v>
          </cell>
          <cell r="QP61">
            <v>68.282076753096305</v>
          </cell>
          <cell r="QQ61">
            <v>-17.355681498666499</v>
          </cell>
          <cell r="QR61">
            <v>-12.123455901594101</v>
          </cell>
          <cell r="QS61">
            <v>-10.882822666972601</v>
          </cell>
          <cell r="QT61">
            <v>1.7626943132366599</v>
          </cell>
          <cell r="QU61">
            <v>67.354927971006404</v>
          </cell>
          <cell r="QV61">
            <v>0</v>
          </cell>
          <cell r="QW61">
            <v>35.8209962838284</v>
          </cell>
          <cell r="QX61">
            <v>79.346264666666301</v>
          </cell>
          <cell r="QY61">
            <v>49</v>
          </cell>
          <cell r="QZ61">
            <v>6.0066666666666704</v>
          </cell>
          <cell r="RA61">
            <v>3.2513736263736299</v>
          </cell>
          <cell r="RB61">
            <v>2.5940761254328799</v>
          </cell>
          <cell r="RC61">
            <v>1.2292466217570801</v>
          </cell>
          <cell r="RD61">
            <v>0</v>
          </cell>
          <cell r="RE61">
            <v>0</v>
          </cell>
          <cell r="RF61">
            <v>0</v>
          </cell>
          <cell r="RG61">
            <v>0</v>
          </cell>
          <cell r="RH61">
            <v>0</v>
          </cell>
          <cell r="RI61">
            <v>0</v>
          </cell>
          <cell r="RJ61">
            <v>-2.2743220504131001</v>
          </cell>
          <cell r="RK61">
            <v>0</v>
          </cell>
          <cell r="RL61">
            <v>0</v>
          </cell>
          <cell r="RM61">
            <v>2.2605494635075298</v>
          </cell>
          <cell r="RN61">
            <v>-6.5184761814651701E-2</v>
          </cell>
          <cell r="RO61">
            <v>0</v>
          </cell>
          <cell r="RP61">
            <v>41619.921075365797</v>
          </cell>
          <cell r="RQ61">
            <v>218.71282630319101</v>
          </cell>
          <cell r="RR61">
            <v>78.980488695076005</v>
          </cell>
          <cell r="RS61">
            <v>76.931674694086794</v>
          </cell>
          <cell r="RT61">
            <v>59.800496854182498</v>
          </cell>
          <cell r="RU61">
            <v>-5.3852213239811801</v>
          </cell>
          <cell r="RV61">
            <v>0</v>
          </cell>
          <cell r="RW61">
            <v>0</v>
          </cell>
          <cell r="RX61">
            <v>0.66805519425181503</v>
          </cell>
          <cell r="RY61">
            <v>-1.5246243666838999</v>
          </cell>
          <cell r="RZ61">
            <v>0</v>
          </cell>
          <cell r="SA61">
            <v>6.6426828427789797</v>
          </cell>
          <cell r="SB61">
            <v>3.4520238820962201</v>
          </cell>
          <cell r="SC61">
            <v>6.8579819797488097</v>
          </cell>
          <cell r="SD61">
            <v>9.9336672749513895</v>
          </cell>
          <cell r="SE61">
            <v>-23.4040014704395</v>
          </cell>
          <cell r="SF61">
            <v>-9.5050776222400302</v>
          </cell>
          <cell r="SG61">
            <v>-7.4814761885141001</v>
          </cell>
          <cell r="SH61">
            <v>0</v>
          </cell>
          <cell r="SI61">
            <v>0</v>
          </cell>
          <cell r="SJ61">
            <v>8.3560408992845208</v>
          </cell>
          <cell r="SK61">
            <v>-6.2362909107476101</v>
          </cell>
          <cell r="SL61">
            <v>0</v>
          </cell>
          <cell r="SM61">
            <v>0</v>
          </cell>
          <cell r="SN61">
            <v>-19.160374896759201</v>
          </cell>
          <cell r="SO61">
            <v>-215.027341919489</v>
          </cell>
          <cell r="SP61">
            <v>21.069055404576499</v>
          </cell>
          <cell r="SQ61">
            <v>40.229430301335803</v>
          </cell>
          <cell r="SR61">
            <v>19.876578679523</v>
          </cell>
          <cell r="SS61">
            <v>4.7409249929147697</v>
          </cell>
          <cell r="ST61">
            <v>61.271157137394397</v>
          </cell>
          <cell r="SU61">
            <v>-5.8335688537620598</v>
          </cell>
          <cell r="SV61">
            <v>2.10660841306913</v>
          </cell>
          <cell r="SW61">
            <v>-9.5050776222400302</v>
          </cell>
          <cell r="SX61">
            <v>-11.157192397110601</v>
          </cell>
          <cell r="SY61">
            <v>-6.15553501095168</v>
          </cell>
          <cell r="SZ61">
            <v>-9.1975488180097003</v>
          </cell>
          <cell r="TA61">
            <v>-2.8320256585900698</v>
          </cell>
          <cell r="TB61">
            <v>-7.5909024604316402</v>
          </cell>
          <cell r="TC61">
            <v>-5.4138231150087996</v>
          </cell>
          <cell r="TD61">
            <v>8.3560408992845208</v>
          </cell>
          <cell r="TE61">
            <v>0</v>
          </cell>
          <cell r="TF61">
            <v>0</v>
          </cell>
          <cell r="TG61">
            <v>-6.2362909107476101</v>
          </cell>
          <cell r="TH61">
            <v>0</v>
          </cell>
          <cell r="TI61">
            <v>0</v>
          </cell>
          <cell r="TJ61">
            <v>0</v>
          </cell>
          <cell r="TK61">
            <v>-2.2743220504131099</v>
          </cell>
          <cell r="TL61">
            <v>-2.7238207889455102</v>
          </cell>
          <cell r="TM61">
            <v>-2.9732049249852399</v>
          </cell>
          <cell r="TN61">
            <v>10.651392223994501</v>
          </cell>
          <cell r="TO61">
            <v>10.085842522068599</v>
          </cell>
          <cell r="TP61">
            <v>16.149485162057399</v>
          </cell>
          <cell r="TQ61">
            <v>7.48798877934549</v>
          </cell>
          <cell r="TR61">
            <v>8.9996218026178401</v>
          </cell>
          <cell r="TS61">
            <v>27.968205220847199</v>
          </cell>
          <cell r="TT61">
            <v>6.6422383512288796</v>
          </cell>
          <cell r="TU61">
            <v>79.3122514378489</v>
          </cell>
          <cell r="TV61">
            <v>5.9235055148377604</v>
          </cell>
          <cell r="TW61">
            <v>291406.89803543303</v>
          </cell>
          <cell r="TX61">
            <v>2609.6500840188</v>
          </cell>
          <cell r="TY61">
            <v>154332.094253263</v>
          </cell>
          <cell r="TZ61">
            <v>42015.559275985797</v>
          </cell>
          <cell r="UA61">
            <v>52455.705043125301</v>
          </cell>
          <cell r="UB61">
            <v>8462.3941375418399</v>
          </cell>
          <cell r="UC61">
            <v>148946.44370504501</v>
          </cell>
          <cell r="UD61">
            <v>3.19119654648419</v>
          </cell>
          <cell r="UE61">
            <v>0.51707726732750403</v>
          </cell>
          <cell r="UF61">
            <v>0.51707726732750403</v>
          </cell>
          <cell r="UG61">
            <v>0.195913472980009</v>
          </cell>
          <cell r="UH61">
            <v>14984.353526082101</v>
          </cell>
          <cell r="UI61">
            <v>111948.54746487799</v>
          </cell>
          <cell r="UJ61">
            <v>116583.424489011</v>
          </cell>
          <cell r="UK61">
            <v>10440.1457671396</v>
          </cell>
          <cell r="UL61">
            <v>21265.314446331198</v>
          </cell>
          <cell r="UM61">
            <v>172271.057227571</v>
          </cell>
          <cell r="UN61">
            <v>9.5921307968072096E-3</v>
          </cell>
          <cell r="UO61">
            <v>1.63953400022844E-2</v>
          </cell>
          <cell r="UP61">
            <v>1.13949955826536</v>
          </cell>
          <cell r="UQ61">
            <v>0</v>
          </cell>
          <cell r="UR61">
            <v>5.57740976299348E-2</v>
          </cell>
          <cell r="US61">
            <v>0.118752012480162</v>
          </cell>
          <cell r="UT61">
            <v>3.9912705679410699E-3</v>
          </cell>
          <cell r="UU61">
            <v>0.35199999999999998</v>
          </cell>
          <cell r="UV61">
            <v>8.1215105757507997E-2</v>
          </cell>
          <cell r="UW61">
            <v>6.5301727264271595E-2</v>
          </cell>
          <cell r="UX61">
            <v>0.17657179915191801</v>
          </cell>
          <cell r="UY61">
            <v>3.4646670690870199E-2</v>
          </cell>
          <cell r="UZ61">
            <v>25.492663352234601</v>
          </cell>
          <cell r="VA61">
            <v>14.923242268158701</v>
          </cell>
          <cell r="VB61">
            <v>-1.1916401944561601</v>
          </cell>
          <cell r="VC61">
            <v>-0.128782339688815</v>
          </cell>
          <cell r="VD61">
            <v>0.58030295687448896</v>
          </cell>
          <cell r="VE61">
            <v>2.2565336015841799</v>
          </cell>
          <cell r="VF61">
            <v>-1.57595706878661</v>
          </cell>
          <cell r="VG61">
            <v>-1.57595706878661</v>
          </cell>
          <cell r="VH61">
            <v>-3.2767365061374698</v>
          </cell>
          <cell r="VI61">
            <v>0.39087251887990598</v>
          </cell>
          <cell r="VJ61">
            <v>-2.5938833713826601</v>
          </cell>
          <cell r="VK61">
            <v>-1.53168527124308</v>
          </cell>
          <cell r="VL61">
            <v>4.9257487968371096</v>
          </cell>
          <cell r="VM61">
            <v>4.9257487968371096</v>
          </cell>
          <cell r="VN61">
            <v>2.46163338172114E-2</v>
          </cell>
          <cell r="VO61">
            <v>1.3120706303224599E-2</v>
          </cell>
          <cell r="VP61">
            <v>-3.2262655612415498</v>
          </cell>
          <cell r="VQ61">
            <v>0.77142632176898696</v>
          </cell>
          <cell r="VR61">
            <v>-2.4805813188391599</v>
          </cell>
          <cell r="VS61">
            <v>0.81009520663257695</v>
          </cell>
          <cell r="VT61">
            <v>132459.81109664001</v>
          </cell>
          <cell r="VU61">
            <v>1.00219240988604</v>
          </cell>
          <cell r="VV61">
            <v>122958.139572409</v>
          </cell>
          <cell r="VW61">
            <v>1.2476043037781901</v>
          </cell>
          <cell r="VX61">
            <v>1.23889143637154</v>
          </cell>
          <cell r="VY61">
            <v>-0.60359923146114203</v>
          </cell>
        </row>
        <row r="62">
          <cell r="B62" t="str">
            <v>1984Q2</v>
          </cell>
          <cell r="C62">
            <v>4.8978368245002298E-2</v>
          </cell>
          <cell r="D62">
            <v>0.3</v>
          </cell>
          <cell r="E62">
            <v>0</v>
          </cell>
          <cell r="F62">
            <v>1</v>
          </cell>
          <cell r="G62">
            <v>0</v>
          </cell>
          <cell r="H62">
            <v>0</v>
          </cell>
          <cell r="I62">
            <v>41.1444743023957</v>
          </cell>
          <cell r="J62">
            <v>41.054466085084499</v>
          </cell>
          <cell r="K62">
            <v>41.1444743023957</v>
          </cell>
          <cell r="L62">
            <v>-1768.29642802742</v>
          </cell>
          <cell r="M62">
            <v>5685.4849299999996</v>
          </cell>
          <cell r="N62">
            <v>-68.146479000000895</v>
          </cell>
          <cell r="O62">
            <v>-765.99642802741596</v>
          </cell>
          <cell r="P62">
            <v>0.15762124900050201</v>
          </cell>
          <cell r="Q62">
            <v>-980</v>
          </cell>
          <cell r="R62">
            <v>-6154.4593703890496</v>
          </cell>
          <cell r="S62">
            <v>-19983.158117270399</v>
          </cell>
          <cell r="T62">
            <v>-2672</v>
          </cell>
          <cell r="U62">
            <v>-7.5205294772268103E-2</v>
          </cell>
          <cell r="V62">
            <v>-22.3</v>
          </cell>
          <cell r="W62">
            <v>77468.174256446495</v>
          </cell>
          <cell r="X62">
            <v>292942.13750153402</v>
          </cell>
          <cell r="Y62">
            <v>788.59915199143404</v>
          </cell>
          <cell r="Z62">
            <v>577.49951815433803</v>
          </cell>
          <cell r="AA62">
            <v>13332.354020661</v>
          </cell>
          <cell r="AB62">
            <v>39694.836390049699</v>
          </cell>
          <cell r="AC62">
            <v>0.17494921214811299</v>
          </cell>
          <cell r="AD62">
            <v>0.17494921214811299</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0.28425314141133001</v>
          </cell>
          <cell r="AV62">
            <v>139206.709941657</v>
          </cell>
          <cell r="AW62">
            <v>133743.853210676</v>
          </cell>
          <cell r="AX62">
            <v>508520.81292675901</v>
          </cell>
          <cell r="AY62">
            <v>45187.835093729802</v>
          </cell>
          <cell r="AZ62">
            <v>510849.88012099901</v>
          </cell>
          <cell r="BA62">
            <v>22514.6844521147</v>
          </cell>
          <cell r="BB62">
            <v>22366.513185826199</v>
          </cell>
          <cell r="BC62">
            <v>69392.956823171102</v>
          </cell>
          <cell r="BD62">
            <v>68322.956823171102</v>
          </cell>
          <cell r="BE62">
            <v>6.9329190010972404E-3</v>
          </cell>
          <cell r="BF62">
            <v>1.03551995616526E-2</v>
          </cell>
          <cell r="BG62">
            <v>7.7689871869892797E-3</v>
          </cell>
          <cell r="BH62">
            <v>6.1942038507539297E-3</v>
          </cell>
          <cell r="BI62">
            <v>46817.628367665602</v>
          </cell>
          <cell r="BJ62">
            <v>-12.072202558495199</v>
          </cell>
          <cell r="BK62">
            <v>0</v>
          </cell>
          <cell r="BL62">
            <v>0.34486426835638101</v>
          </cell>
          <cell r="BM62">
            <v>132531.00933837899</v>
          </cell>
          <cell r="BN62">
            <v>5452918.7079934999</v>
          </cell>
          <cell r="BO62">
            <v>5793708.0652309703</v>
          </cell>
          <cell r="BP62">
            <v>137009.26951056501</v>
          </cell>
          <cell r="BQ62">
            <v>1.62134575050502E-2</v>
          </cell>
          <cell r="BR62">
            <v>1.0171799949982301</v>
          </cell>
          <cell r="BS62">
            <v>0.47024678154123201</v>
          </cell>
          <cell r="BT62">
            <v>39159.933431004203</v>
          </cell>
          <cell r="BU62">
            <v>0</v>
          </cell>
          <cell r="BV62">
            <v>7685.3912996701902</v>
          </cell>
          <cell r="BW62">
            <v>0</v>
          </cell>
          <cell r="BX62">
            <v>6703.6840000000002</v>
          </cell>
          <cell r="BY62">
            <v>3746.0883815205202</v>
          </cell>
          <cell r="BZ62">
            <v>16872.0039220197</v>
          </cell>
          <cell r="CA62">
            <v>3086.32</v>
          </cell>
          <cell r="CB62">
            <v>15196.743</v>
          </cell>
          <cell r="CC62">
            <v>152961.31909175401</v>
          </cell>
          <cell r="CD62">
            <v>39343.741300059701</v>
          </cell>
          <cell r="CE62">
            <v>145040.03317651601</v>
          </cell>
          <cell r="CF62">
            <v>29034.486710000001</v>
          </cell>
          <cell r="CG62">
            <v>131213</v>
          </cell>
          <cell r="CH62">
            <v>27987.136866219498</v>
          </cell>
          <cell r="CI62">
            <v>104429.12813925301</v>
          </cell>
          <cell r="CJ62">
            <v>23583.544000000002</v>
          </cell>
          <cell r="CK62">
            <v>93647.72</v>
          </cell>
          <cell r="CL62">
            <v>8164.4987756649498</v>
          </cell>
          <cell r="CM62">
            <v>26870.508575483</v>
          </cell>
          <cell r="CN62">
            <v>4642.6585316992596</v>
          </cell>
          <cell r="CO62">
            <v>15445.9209852979</v>
          </cell>
          <cell r="CP62">
            <v>3791.2473748860002</v>
          </cell>
          <cell r="CQ62">
            <v>15664.852999999999</v>
          </cell>
          <cell r="CR62">
            <v>13237.202786217</v>
          </cell>
          <cell r="CS62">
            <v>52948.811144868101</v>
          </cell>
          <cell r="CT62">
            <v>0</v>
          </cell>
          <cell r="CU62">
            <v>0</v>
          </cell>
          <cell r="CV62">
            <v>0</v>
          </cell>
          <cell r="CW62">
            <v>0</v>
          </cell>
          <cell r="CX62">
            <v>9271</v>
          </cell>
          <cell r="CY62">
            <v>37084</v>
          </cell>
          <cell r="CZ62">
            <v>13265.3562298244</v>
          </cell>
          <cell r="DA62">
            <v>53061.424919297599</v>
          </cell>
          <cell r="DB62">
            <v>10477.033028661601</v>
          </cell>
          <cell r="DC62">
            <v>41908.132114646498</v>
          </cell>
          <cell r="DD62">
            <v>0</v>
          </cell>
          <cell r="DE62">
            <v>1</v>
          </cell>
          <cell r="DF62">
            <v>1</v>
          </cell>
          <cell r="DG62">
            <v>1</v>
          </cell>
          <cell r="DH62">
            <v>1</v>
          </cell>
          <cell r="DI62">
            <v>0</v>
          </cell>
          <cell r="DJ62">
            <v>0</v>
          </cell>
          <cell r="DK62">
            <v>199467</v>
          </cell>
          <cell r="DL62">
            <v>29053.9276692407</v>
          </cell>
          <cell r="DM62">
            <v>-0.108333444506479</v>
          </cell>
          <cell r="DN62">
            <v>-0.120353793273155</v>
          </cell>
          <cell r="DO62">
            <v>116770.963601219</v>
          </cell>
          <cell r="DP62">
            <v>134533.01470585499</v>
          </cell>
          <cell r="DQ62">
            <v>525703.55086319195</v>
          </cell>
          <cell r="DR62">
            <v>21748.6880240873</v>
          </cell>
          <cell r="DS62">
            <v>69756.400111159295</v>
          </cell>
          <cell r="DT62">
            <v>181962.286506984</v>
          </cell>
          <cell r="DU62">
            <v>150878.166145183</v>
          </cell>
          <cell r="DV62">
            <v>139238.70423363001</v>
          </cell>
          <cell r="DW62">
            <v>40434.247694571</v>
          </cell>
          <cell r="DX62">
            <v>3707.4241708947002</v>
          </cell>
          <cell r="DY62">
            <v>12650.9843600489</v>
          </cell>
          <cell r="DZ62">
            <v>127784.494271046</v>
          </cell>
          <cell r="EA62">
            <v>503025.14262842498</v>
          </cell>
          <cell r="EB62">
            <v>128147.546945075</v>
          </cell>
          <cell r="EC62">
            <v>504867.02199488902</v>
          </cell>
          <cell r="ED62">
            <v>-3.0499999999999999E-2</v>
          </cell>
          <cell r="EE62">
            <v>114113.476390344</v>
          </cell>
          <cell r="EF62">
            <v>28593.927013944402</v>
          </cell>
          <cell r="EG62">
            <v>105833.11943127601</v>
          </cell>
          <cell r="EH62">
            <v>0</v>
          </cell>
          <cell r="EI62">
            <v>2605.83365163502</v>
          </cell>
          <cell r="EJ62">
            <v>11867.299236910299</v>
          </cell>
          <cell r="EK62">
            <v>14473.1328885453</v>
          </cell>
          <cell r="EL62">
            <v>3098.33714528869</v>
          </cell>
          <cell r="EM62">
            <v>5272.8536715100799</v>
          </cell>
          <cell r="EN62">
            <v>822.25881552727196</v>
          </cell>
          <cell r="EO62">
            <v>2115.59853438546</v>
          </cell>
          <cell r="EP62">
            <v>9166.2318709044303</v>
          </cell>
          <cell r="EQ62">
            <v>3.0499999999999999E-2</v>
          </cell>
          <cell r="ER62">
            <v>1406.1390334545999</v>
          </cell>
          <cell r="ES62">
            <v>56.086321106000099</v>
          </cell>
          <cell r="ET62">
            <v>-907.81423075474299</v>
          </cell>
          <cell r="EU62">
            <v>148.17126628847899</v>
          </cell>
          <cell r="EV62">
            <v>-1070</v>
          </cell>
          <cell r="EW62">
            <v>43192.705557374902</v>
          </cell>
          <cell r="EX62">
            <v>0</v>
          </cell>
          <cell r="EY62">
            <v>3349.8166457111902</v>
          </cell>
          <cell r="EZ62">
            <v>0</v>
          </cell>
          <cell r="FA62">
            <v>3140.7572352934499</v>
          </cell>
          <cell r="FB62">
            <v>1152.3622205501099</v>
          </cell>
          <cell r="FC62">
            <v>6078.0852529346403</v>
          </cell>
          <cell r="FD62">
            <v>1086.1485822941299</v>
          </cell>
          <cell r="FE62">
            <v>6058.75663383754</v>
          </cell>
          <cell r="FF62">
            <v>145999.41453785999</v>
          </cell>
          <cell r="FG62">
            <v>34803.7292792113</v>
          </cell>
          <cell r="FH62">
            <v>141660.35219012</v>
          </cell>
          <cell r="FI62">
            <v>23349.001779999999</v>
          </cell>
          <cell r="FJ62">
            <v>130959</v>
          </cell>
          <cell r="FK62">
            <v>8930.4952036923696</v>
          </cell>
          <cell r="FL62">
            <v>25437.065287494799</v>
          </cell>
          <cell r="FM62">
            <v>33194.206554870201</v>
          </cell>
          <cell r="FN62">
            <v>132610.10991488199</v>
          </cell>
          <cell r="FO62">
            <v>26857.2711749259</v>
          </cell>
          <cell r="FP62">
            <v>121759.486130869</v>
          </cell>
          <cell r="FQ62">
            <v>13370.9915315403</v>
          </cell>
          <cell r="FR62">
            <v>58555.673381503999</v>
          </cell>
          <cell r="FS62">
            <v>9339.1464790000009</v>
          </cell>
          <cell r="FT62">
            <v>56987.481</v>
          </cell>
          <cell r="FU62">
            <v>5326.7349942705596</v>
          </cell>
          <cell r="FV62">
            <v>17047.136073072499</v>
          </cell>
          <cell r="FW62">
            <v>0.32876925470670598</v>
          </cell>
          <cell r="FX62">
            <v>5.1707726732750396E-3</v>
          </cell>
          <cell r="FY62">
            <v>4.01104254628128E-2</v>
          </cell>
          <cell r="FZ62">
            <v>0</v>
          </cell>
          <cell r="GA62">
            <v>0.32876925470670598</v>
          </cell>
          <cell r="GB62">
            <v>4.01104254628128E-2</v>
          </cell>
          <cell r="GC62">
            <v>36256</v>
          </cell>
          <cell r="GD62">
            <v>2.5000000000000001E-2</v>
          </cell>
          <cell r="GE62">
            <v>1849843.43076044</v>
          </cell>
          <cell r="GF62">
            <v>713573.355213481</v>
          </cell>
          <cell r="GG62">
            <v>875704.72129357699</v>
          </cell>
          <cell r="GH62">
            <v>92689.155502115507</v>
          </cell>
          <cell r="GI62">
            <v>22736.333333333299</v>
          </cell>
          <cell r="GJ62">
            <v>2.51944988556418E-2</v>
          </cell>
          <cell r="GK62">
            <v>-163211</v>
          </cell>
          <cell r="GL62">
            <v>-21663.271138971599</v>
          </cell>
          <cell r="GM62">
            <v>0.78980488695076001</v>
          </cell>
          <cell r="GN62">
            <v>0.78980488695076001</v>
          </cell>
          <cell r="GO62">
            <v>0.17210104857417</v>
          </cell>
          <cell r="GP62">
            <v>0.910742772314307</v>
          </cell>
          <cell r="GQ62">
            <v>0.127604921892187</v>
          </cell>
          <cell r="GR62">
            <v>0.161660601092148</v>
          </cell>
          <cell r="GS62">
            <v>9.5117116864550696E-2</v>
          </cell>
          <cell r="GT62">
            <v>0.18628903234147801</v>
          </cell>
          <cell r="GU62">
            <v>0.15594189915984999</v>
          </cell>
          <cell r="GV62">
            <v>0.153404261779367</v>
          </cell>
          <cell r="GW62">
            <v>0.20675933791249901</v>
          </cell>
          <cell r="GX62">
            <v>0.84697976395073704</v>
          </cell>
          <cell r="GY62">
            <v>0.80909513925361198</v>
          </cell>
          <cell r="GZ62">
            <v>0.80468464658246197</v>
          </cell>
          <cell r="HA62">
            <v>0.54940967600005097</v>
          </cell>
          <cell r="HB62">
            <v>172271.057227571</v>
          </cell>
          <cell r="HC62">
            <v>0.02</v>
          </cell>
          <cell r="HD62">
            <v>5.0000000000000001E-3</v>
          </cell>
          <cell r="HE62">
            <v>2.87467378247151E-2</v>
          </cell>
          <cell r="HF62">
            <v>2.8622304659840801E-2</v>
          </cell>
          <cell r="HG62">
            <v>3635.7980331239301</v>
          </cell>
          <cell r="HH62">
            <v>0.20849113009984899</v>
          </cell>
          <cell r="HI62">
            <v>0.74034771459854298</v>
          </cell>
          <cell r="HJ62">
            <v>0.79034977476057899</v>
          </cell>
          <cell r="HK62">
            <v>0.81661129049229597</v>
          </cell>
          <cell r="HL62">
            <v>0.79148391075270397</v>
          </cell>
          <cell r="HM62">
            <v>-0.25</v>
          </cell>
          <cell r="HN62">
            <v>0.75</v>
          </cell>
          <cell r="HO62">
            <v>-0.25</v>
          </cell>
          <cell r="HP62">
            <v>-0.25</v>
          </cell>
          <cell r="HQ62">
            <v>6.6355007437053403E-3</v>
          </cell>
          <cell r="HR62">
            <v>2.3975043543221799E-2</v>
          </cell>
          <cell r="HS62">
            <v>9.5921307968072096E-3</v>
          </cell>
          <cell r="HT62">
            <v>1.63953400022844E-2</v>
          </cell>
          <cell r="HU62">
            <v>1.1445627056725101</v>
          </cell>
          <cell r="HV62">
            <v>1.02702841744243</v>
          </cell>
          <cell r="HW62">
            <v>1.0001075647327899</v>
          </cell>
          <cell r="HX62">
            <v>0.92675167940042602</v>
          </cell>
          <cell r="HY62">
            <v>0.78142522604703402</v>
          </cell>
          <cell r="HZ62">
            <v>1.27897172542767</v>
          </cell>
          <cell r="IA62">
            <v>22.714767567201299</v>
          </cell>
          <cell r="IB62">
            <v>0.75727364095653604</v>
          </cell>
          <cell r="IC62">
            <v>0</v>
          </cell>
          <cell r="ID62">
            <v>97906.773994071002</v>
          </cell>
          <cell r="IE62">
            <v>5.7318020537554699E-2</v>
          </cell>
          <cell r="IF62">
            <v>1.0461440647542799</v>
          </cell>
          <cell r="IG62">
            <v>0.118752012480162</v>
          </cell>
          <cell r="IH62">
            <v>1.4999999999999999E-2</v>
          </cell>
          <cell r="II62">
            <v>3.9912705679410699E-3</v>
          </cell>
          <cell r="IJ62">
            <v>0.35199999999999998</v>
          </cell>
          <cell r="IK62">
            <v>6.0066666666666699E-2</v>
          </cell>
          <cell r="IL62">
            <v>4.8168498168498199E-2</v>
          </cell>
          <cell r="IM62">
            <v>4.4999999999999998E-2</v>
          </cell>
          <cell r="IN62">
            <v>0.49</v>
          </cell>
          <cell r="IO62">
            <v>8.1215105757507997E-2</v>
          </cell>
          <cell r="IP62">
            <v>5.29368824559589E-2</v>
          </cell>
          <cell r="IQ62">
            <v>27.072360395669499</v>
          </cell>
          <cell r="IR62">
            <v>0.17657179915191801</v>
          </cell>
          <cell r="IS62">
            <v>3.4646670690870199E-2</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0.50786701707119897</v>
          </cell>
          <cell r="LB62">
            <v>0</v>
          </cell>
          <cell r="LC62">
            <v>1151.30774150243</v>
          </cell>
          <cell r="LD62">
            <v>57</v>
          </cell>
          <cell r="LE62">
            <v>27128.8659866075</v>
          </cell>
          <cell r="LF62">
            <v>3682.1339321596301</v>
          </cell>
          <cell r="LG62">
            <v>685.52501098456401</v>
          </cell>
          <cell r="LH62">
            <v>1439.07609292899</v>
          </cell>
          <cell r="LI62">
            <v>15317.789284348601</v>
          </cell>
          <cell r="LJ62">
            <v>5.0000000000000001E-3</v>
          </cell>
          <cell r="LK62">
            <v>0</v>
          </cell>
          <cell r="LL62">
            <v>0</v>
          </cell>
          <cell r="LM62">
            <v>2708.1464565152</v>
          </cell>
          <cell r="LN62">
            <v>4076.8936723982501</v>
          </cell>
          <cell r="LO62">
            <v>177.11517116245199</v>
          </cell>
          <cell r="LP62">
            <v>1451.235226496</v>
          </cell>
          <cell r="LQ62">
            <v>4.1260000000000003E-3</v>
          </cell>
          <cell r="LR62">
            <v>0.29149654561373201</v>
          </cell>
          <cell r="LS62">
            <v>0</v>
          </cell>
          <cell r="LT62">
            <v>3972.6357558259501</v>
          </cell>
          <cell r="LU62">
            <v>8637.00707200742</v>
          </cell>
          <cell r="LV62">
            <v>1557.53282824608</v>
          </cell>
          <cell r="LW62">
            <v>16.470200305476698</v>
          </cell>
          <cell r="LX62">
            <v>17.730577431747399</v>
          </cell>
          <cell r="LY62">
            <v>3529.5135401305602</v>
          </cell>
          <cell r="LZ62">
            <v>2.4789128975686602E-2</v>
          </cell>
          <cell r="MA62">
            <v>363.15850088818001</v>
          </cell>
          <cell r="MB62">
            <v>2.5940761254328801E-2</v>
          </cell>
          <cell r="MC62">
            <v>8.7398510179364803E-3</v>
          </cell>
          <cell r="MD62">
            <v>0.323523111230891</v>
          </cell>
          <cell r="ME62">
            <v>0.54739447573796696</v>
          </cell>
          <cell r="MF62">
            <v>192049.718320393</v>
          </cell>
          <cell r="MG62">
            <v>0.203270781979218</v>
          </cell>
          <cell r="MH62">
            <v>0.57396234804684398</v>
          </cell>
          <cell r="MI62">
            <v>7.1765758513818306E-2</v>
          </cell>
          <cell r="MJ62">
            <v>0.79833752631977495</v>
          </cell>
          <cell r="MK62">
            <v>9.9223283755853806E-2</v>
          </cell>
          <cell r="ML62">
            <v>0.57296346070884696</v>
          </cell>
          <cell r="MM62">
            <v>-1608.4879365514701</v>
          </cell>
          <cell r="MN62">
            <v>10599.948751992601</v>
          </cell>
          <cell r="MO62">
            <v>607.56808026373903</v>
          </cell>
          <cell r="MP62">
            <v>338.899834737297</v>
          </cell>
          <cell r="MQ62">
            <v>35711.264547000901</v>
          </cell>
          <cell r="MR62">
            <v>32.876925470670898</v>
          </cell>
          <cell r="MS62">
            <v>32.876925470670898</v>
          </cell>
          <cell r="MT62">
            <v>0</v>
          </cell>
          <cell r="MU62">
            <v>0</v>
          </cell>
          <cell r="MV62">
            <v>0</v>
          </cell>
          <cell r="MW62">
            <v>0</v>
          </cell>
          <cell r="MX62">
            <v>0</v>
          </cell>
          <cell r="MY62">
            <v>31.960255500355</v>
          </cell>
          <cell r="MZ62">
            <v>-12.0353793273155</v>
          </cell>
          <cell r="NA62">
            <v>13.9940785717103</v>
          </cell>
          <cell r="NB62">
            <v>37.470501570680199</v>
          </cell>
          <cell r="NC62">
            <v>79.346264666666301</v>
          </cell>
          <cell r="ND62">
            <v>49</v>
          </cell>
          <cell r="NE62">
            <v>6.0066666666666704</v>
          </cell>
          <cell r="NF62">
            <v>4.8168498168498202</v>
          </cell>
          <cell r="NG62">
            <v>2.5940761254328799</v>
          </cell>
          <cell r="NH62">
            <v>0.87398510179364797</v>
          </cell>
          <cell r="NI62">
            <v>1.9283040513193599</v>
          </cell>
          <cell r="NJ62">
            <v>0</v>
          </cell>
          <cell r="NK62">
            <v>0</v>
          </cell>
          <cell r="NL62">
            <v>0</v>
          </cell>
          <cell r="NM62">
            <v>0</v>
          </cell>
          <cell r="NN62">
            <v>0</v>
          </cell>
          <cell r="NO62">
            <v>0</v>
          </cell>
          <cell r="NP62">
            <v>0</v>
          </cell>
          <cell r="NQ62">
            <v>0</v>
          </cell>
          <cell r="NR62">
            <v>0</v>
          </cell>
          <cell r="NS62">
            <v>0</v>
          </cell>
          <cell r="NT62">
            <v>0</v>
          </cell>
          <cell r="NU62">
            <v>191.673629598189</v>
          </cell>
          <cell r="NV62">
            <v>78.980488695076005</v>
          </cell>
          <cell r="NW62">
            <v>76.931674694086794</v>
          </cell>
          <cell r="NX62">
            <v>0</v>
          </cell>
          <cell r="NY62">
            <v>21.6533760174074</v>
          </cell>
          <cell r="NZ62">
            <v>-0.56546811397555397</v>
          </cell>
          <cell r="OA62">
            <v>23.595429453107499</v>
          </cell>
          <cell r="OB62">
            <v>0</v>
          </cell>
          <cell r="OC62">
            <v>0</v>
          </cell>
          <cell r="OD62">
            <v>-2.5875508938422702</v>
          </cell>
          <cell r="OE62">
            <v>8.7595496266635902</v>
          </cell>
          <cell r="OF62">
            <v>0.71353440521508804</v>
          </cell>
          <cell r="OG62">
            <v>0</v>
          </cell>
          <cell r="OH62">
            <v>3.4188027044496501</v>
          </cell>
          <cell r="OI62">
            <v>7.1765758513818696</v>
          </cell>
          <cell r="OJ62">
            <v>9.9223283755853799</v>
          </cell>
          <cell r="OK62">
            <v>-3.2923250689096002</v>
          </cell>
          <cell r="OL62">
            <v>9.8465411073640006</v>
          </cell>
          <cell r="OM62">
            <v>14.2972588877573</v>
          </cell>
          <cell r="ON62">
            <v>1.2893591046928301</v>
          </cell>
          <cell r="OO62">
            <v>18.241548101198301</v>
          </cell>
          <cell r="OP62">
            <v>0</v>
          </cell>
          <cell r="OQ62">
            <v>0</v>
          </cell>
          <cell r="OR62">
            <v>-16.717321197017402</v>
          </cell>
          <cell r="OS62">
            <v>17.042912328442299</v>
          </cell>
          <cell r="OT62">
            <v>33.760233525459597</v>
          </cell>
          <cell r="OU62">
            <v>16.173409827467101</v>
          </cell>
          <cell r="OV62">
            <v>3.5251810673383499</v>
          </cell>
          <cell r="OW62">
            <v>0.13362237966540999</v>
          </cell>
          <cell r="OX62">
            <v>9.8465411073640006</v>
          </cell>
          <cell r="OY62">
            <v>10.6729900310239</v>
          </cell>
          <cell r="OZ62">
            <v>13.6670178350202</v>
          </cell>
          <cell r="PA62">
            <v>-0.68096241171338201</v>
          </cell>
          <cell r="PB62">
            <v>3.0297721487106601</v>
          </cell>
          <cell r="PC62">
            <v>7.4764732141339403</v>
          </cell>
          <cell r="PD62">
            <v>4.4884898037700101</v>
          </cell>
          <cell r="PE62">
            <v>1.2893591046928301</v>
          </cell>
          <cell r="PF62">
            <v>0</v>
          </cell>
          <cell r="PG62">
            <v>0</v>
          </cell>
          <cell r="PH62">
            <v>0</v>
          </cell>
          <cell r="PI62">
            <v>0</v>
          </cell>
          <cell r="PJ62">
            <v>18.241548101198301</v>
          </cell>
          <cell r="PK62">
            <v>0</v>
          </cell>
          <cell r="PL62">
            <v>0</v>
          </cell>
          <cell r="PM62">
            <v>0</v>
          </cell>
          <cell r="PN62">
            <v>2.3326304205814301</v>
          </cell>
          <cell r="PO62">
            <v>1.9656186527594199</v>
          </cell>
          <cell r="PP62">
            <v>1.0060693773171101</v>
          </cell>
          <cell r="PQ62">
            <v>0.16656308446964399</v>
          </cell>
          <cell r="PR62">
            <v>-3090</v>
          </cell>
          <cell r="PS62">
            <v>47296.106561048298</v>
          </cell>
          <cell r="PT62">
            <v>14167.8276870101</v>
          </cell>
          <cell r="PU62">
            <v>19587.480864052101</v>
          </cell>
          <cell r="PV62">
            <v>11003.1336636612</v>
          </cell>
          <cell r="PW62">
            <v>5367.9400274961099</v>
          </cell>
          <cell r="PX62">
            <v>3216.4071728948102</v>
          </cell>
          <cell r="PY62">
            <v>-139.31912853025099</v>
          </cell>
          <cell r="PZ62">
            <v>30884.810861552702</v>
          </cell>
          <cell r="QA62">
            <v>37084</v>
          </cell>
          <cell r="QB62">
            <v>31015.9234097308</v>
          </cell>
          <cell r="QC62">
            <v>0</v>
          </cell>
          <cell r="QD62">
            <v>37356.585916000004</v>
          </cell>
          <cell r="QE62">
            <v>80780.9834354021</v>
          </cell>
          <cell r="QF62">
            <v>-53.7</v>
          </cell>
          <cell r="QG62">
            <v>-3274.8125481780799</v>
          </cell>
          <cell r="QH62">
            <v>-131.11254817807699</v>
          </cell>
          <cell r="QI62">
            <v>61.1098123037874</v>
          </cell>
          <cell r="QJ62">
            <v>61.1098123037874</v>
          </cell>
          <cell r="QK62">
            <v>0</v>
          </cell>
          <cell r="QL62">
            <v>0</v>
          </cell>
          <cell r="QM62">
            <v>0</v>
          </cell>
          <cell r="QN62">
            <v>0</v>
          </cell>
          <cell r="QO62">
            <v>0</v>
          </cell>
          <cell r="QP62">
            <v>55.888637782604299</v>
          </cell>
          <cell r="QQ62">
            <v>-10.8333444506479</v>
          </cell>
          <cell r="QR62">
            <v>-12.0353793273155</v>
          </cell>
          <cell r="QS62">
            <v>-11.5034344045658</v>
          </cell>
          <cell r="QT62">
            <v>1.79662497440083</v>
          </cell>
          <cell r="QU62">
            <v>44.841140844934799</v>
          </cell>
          <cell r="QV62">
            <v>0</v>
          </cell>
          <cell r="QW62">
            <v>36.970979576100099</v>
          </cell>
          <cell r="QX62">
            <v>79.346264666666301</v>
          </cell>
          <cell r="QY62">
            <v>49</v>
          </cell>
          <cell r="QZ62">
            <v>6.0066666666666704</v>
          </cell>
          <cell r="RA62">
            <v>3.7330586080586099</v>
          </cell>
          <cell r="RB62">
            <v>2.5940761254328799</v>
          </cell>
          <cell r="RC62">
            <v>1.25162190006799</v>
          </cell>
          <cell r="RD62">
            <v>0</v>
          </cell>
          <cell r="RE62">
            <v>0</v>
          </cell>
          <cell r="RF62">
            <v>0</v>
          </cell>
          <cell r="RG62">
            <v>0</v>
          </cell>
          <cell r="RH62">
            <v>0</v>
          </cell>
          <cell r="RI62">
            <v>0</v>
          </cell>
          <cell r="RJ62">
            <v>-0.99047940347082297</v>
          </cell>
          <cell r="RK62">
            <v>0</v>
          </cell>
          <cell r="RL62">
            <v>0</v>
          </cell>
          <cell r="RM62">
            <v>1.1875510405127101</v>
          </cell>
          <cell r="RN62">
            <v>0.18530918857993001</v>
          </cell>
          <cell r="RO62">
            <v>0</v>
          </cell>
          <cell r="RP62">
            <v>41686.499725754802</v>
          </cell>
          <cell r="RQ62">
            <v>205.82442456668201</v>
          </cell>
          <cell r="RR62">
            <v>78.980488695076005</v>
          </cell>
          <cell r="RS62">
            <v>76.931674694086794</v>
          </cell>
          <cell r="RT62">
            <v>44.493020878116901</v>
          </cell>
          <cell r="RU62">
            <v>-3.48534498228809</v>
          </cell>
          <cell r="RV62">
            <v>0</v>
          </cell>
          <cell r="RW62">
            <v>0</v>
          </cell>
          <cell r="RX62">
            <v>0.66805519425181503</v>
          </cell>
          <cell r="RY62">
            <v>3.6478349197303301</v>
          </cell>
          <cell r="RZ62">
            <v>0</v>
          </cell>
          <cell r="SA62">
            <v>3.66285338599286</v>
          </cell>
          <cell r="SB62">
            <v>3.7319523367724599</v>
          </cell>
          <cell r="SC62">
            <v>7.0236804059526703</v>
          </cell>
          <cell r="SD62">
            <v>9.9503444722699008</v>
          </cell>
          <cell r="SE62">
            <v>-16.420434171082299</v>
          </cell>
          <cell r="SF62">
            <v>-3.4587789103963398</v>
          </cell>
          <cell r="SG62">
            <v>-0.70872100076883005</v>
          </cell>
          <cell r="SH62">
            <v>0</v>
          </cell>
          <cell r="SI62">
            <v>0</v>
          </cell>
          <cell r="SJ62">
            <v>7.7259738715295603</v>
          </cell>
          <cell r="SK62">
            <v>4.3207022582153503</v>
          </cell>
          <cell r="SL62">
            <v>0</v>
          </cell>
          <cell r="SM62">
            <v>0</v>
          </cell>
          <cell r="SN62">
            <v>-18.003237289287799</v>
          </cell>
          <cell r="SO62">
            <v>-202.041363027617</v>
          </cell>
          <cell r="SP62">
            <v>20.0212333392513</v>
          </cell>
          <cell r="SQ62">
            <v>38.024470628539099</v>
          </cell>
          <cell r="SR62">
            <v>19.378700552414401</v>
          </cell>
          <cell r="SS62">
            <v>5.1614772312624302</v>
          </cell>
          <cell r="ST62">
            <v>61.271157137394397</v>
          </cell>
          <cell r="SU62">
            <v>-3.2865539130249499</v>
          </cell>
          <cell r="SV62">
            <v>0.99845076219791096</v>
          </cell>
          <cell r="SW62">
            <v>-3.4587789103963398</v>
          </cell>
          <cell r="SX62">
            <v>-4.1714721131125696</v>
          </cell>
          <cell r="SY62">
            <v>-0.27782007425222199</v>
          </cell>
          <cell r="SZ62">
            <v>-6.8599527441496004</v>
          </cell>
          <cell r="TA62">
            <v>-0.23168580486339199</v>
          </cell>
          <cell r="TB62">
            <v>-2.4922783677706399</v>
          </cell>
          <cell r="TC62">
            <v>-2.5610858339717799</v>
          </cell>
          <cell r="TD62">
            <v>7.7259738715295603</v>
          </cell>
          <cell r="TE62">
            <v>0</v>
          </cell>
          <cell r="TF62">
            <v>0</v>
          </cell>
          <cell r="TG62">
            <v>4.3207022582153503</v>
          </cell>
          <cell r="TH62">
            <v>0</v>
          </cell>
          <cell r="TI62">
            <v>0</v>
          </cell>
          <cell r="TJ62">
            <v>0</v>
          </cell>
          <cell r="TK62">
            <v>-0.99047940347082297</v>
          </cell>
          <cell r="TL62">
            <v>-1.2609610350093201</v>
          </cell>
          <cell r="TM62">
            <v>-1.68375789633297</v>
          </cell>
          <cell r="TN62">
            <v>6.76051583045263</v>
          </cell>
          <cell r="TO62">
            <v>10.746833978516401</v>
          </cell>
          <cell r="TP62">
            <v>5.1837086772042804</v>
          </cell>
          <cell r="TQ62">
            <v>7.4397525003316902</v>
          </cell>
          <cell r="TR62">
            <v>10.4333147062276</v>
          </cell>
          <cell r="TS62">
            <v>19.8600973236009</v>
          </cell>
          <cell r="TT62">
            <v>7.0180201870182897</v>
          </cell>
          <cell r="TU62">
            <v>56.004298261969602</v>
          </cell>
          <cell r="TV62">
            <v>8.1224849033817001</v>
          </cell>
          <cell r="TW62">
            <v>294044.80060555699</v>
          </cell>
          <cell r="TX62">
            <v>2826.9604308958801</v>
          </cell>
          <cell r="TY62">
            <v>154830.579159819</v>
          </cell>
          <cell r="TZ62">
            <v>43500.020505762201</v>
          </cell>
          <cell r="UA62">
            <v>53851.453029999298</v>
          </cell>
          <cell r="UB62">
            <v>8462.3941375418399</v>
          </cell>
          <cell r="UC62">
            <v>155609.937448982</v>
          </cell>
          <cell r="UD62">
            <v>2.6237226855339402</v>
          </cell>
          <cell r="UE62">
            <v>0.51707726732750403</v>
          </cell>
          <cell r="UF62">
            <v>0.51707726732750403</v>
          </cell>
          <cell r="UG62">
            <v>0.195913472980009</v>
          </cell>
          <cell r="UH62">
            <v>14984.353526082101</v>
          </cell>
          <cell r="UI62">
            <v>111948.54746487799</v>
          </cell>
          <cell r="UJ62">
            <v>116622.19523215901</v>
          </cell>
          <cell r="UK62">
            <v>10351.4325242372</v>
          </cell>
          <cell r="UL62">
            <v>21229.162110988898</v>
          </cell>
          <cell r="UM62">
            <v>172271.057227571</v>
          </cell>
          <cell r="UN62">
            <v>9.5921307968072096E-3</v>
          </cell>
          <cell r="UO62">
            <v>1.63953400022844E-2</v>
          </cell>
          <cell r="UP62">
            <v>1.1412747659879401</v>
          </cell>
          <cell r="UQ62">
            <v>0</v>
          </cell>
          <cell r="UR62">
            <v>5.6453820442028402E-2</v>
          </cell>
          <cell r="US62">
            <v>0.118752012480162</v>
          </cell>
          <cell r="UT62">
            <v>3.9912705679410699E-3</v>
          </cell>
          <cell r="UU62">
            <v>0.35199999999999998</v>
          </cell>
          <cell r="UV62">
            <v>8.1215105757507997E-2</v>
          </cell>
          <cell r="UW62">
            <v>6.0825093674336903E-2</v>
          </cell>
          <cell r="UX62">
            <v>0.17657179915191801</v>
          </cell>
          <cell r="UY62">
            <v>3.4646670690870199E-2</v>
          </cell>
          <cell r="UZ62">
            <v>24.492212994048401</v>
          </cell>
          <cell r="VA62">
            <v>14.246087588626899</v>
          </cell>
          <cell r="VB62">
            <v>1.9989094612306699</v>
          </cell>
          <cell r="VC62">
            <v>2.4300166928161799E-2</v>
          </cell>
          <cell r="VD62">
            <v>2.4001651264969701</v>
          </cell>
          <cell r="VE62">
            <v>3.0647505718414001</v>
          </cell>
          <cell r="VF62">
            <v>-5.9382106645079098</v>
          </cell>
          <cell r="VG62">
            <v>-5.9382106645079098</v>
          </cell>
          <cell r="VH62">
            <v>-1.8404219586200401</v>
          </cell>
          <cell r="VI62">
            <v>0.18574935311108101</v>
          </cell>
          <cell r="VJ62">
            <v>-0.90878201471172004</v>
          </cell>
          <cell r="VK62">
            <v>1.54066726736214</v>
          </cell>
          <cell r="VL62">
            <v>1.16333664590009</v>
          </cell>
          <cell r="VM62">
            <v>1.16333664590009</v>
          </cell>
          <cell r="VN62">
            <v>2.46197110002228E-2</v>
          </cell>
          <cell r="VO62">
            <v>1.5892479071090499E-2</v>
          </cell>
          <cell r="VP62">
            <v>-1.9984866295561201</v>
          </cell>
          <cell r="VQ62">
            <v>0.76024248363573099</v>
          </cell>
          <cell r="VR62">
            <v>1.2907909054845601</v>
          </cell>
          <cell r="VS62">
            <v>0.89058094744696203</v>
          </cell>
          <cell r="VT62">
            <v>132450.08838220601</v>
          </cell>
          <cell r="VU62">
            <v>1.00219240988604</v>
          </cell>
          <cell r="VV62">
            <v>135116.028939632</v>
          </cell>
          <cell r="VW62">
            <v>1.0053201162154899</v>
          </cell>
          <cell r="VX62">
            <v>1.03755196589127</v>
          </cell>
          <cell r="VY62">
            <v>-0.51549655252902504</v>
          </cell>
        </row>
        <row r="63">
          <cell r="B63" t="str">
            <v>1984Q3</v>
          </cell>
          <cell r="C63">
            <v>4.8978368245002298E-2</v>
          </cell>
          <cell r="D63">
            <v>0.3</v>
          </cell>
          <cell r="E63">
            <v>0</v>
          </cell>
          <cell r="F63">
            <v>0</v>
          </cell>
          <cell r="G63">
            <v>1</v>
          </cell>
          <cell r="H63">
            <v>0</v>
          </cell>
          <cell r="I63">
            <v>41.1444743023957</v>
          </cell>
          <cell r="J63">
            <v>41.054466085084499</v>
          </cell>
          <cell r="K63">
            <v>41.1444743023957</v>
          </cell>
          <cell r="L63">
            <v>-294.24004174892201</v>
          </cell>
          <cell r="M63">
            <v>5685.4849299999996</v>
          </cell>
          <cell r="N63">
            <v>-68.146479000000895</v>
          </cell>
          <cell r="O63">
            <v>508.95995825107798</v>
          </cell>
          <cell r="P63">
            <v>0.16348080019712999</v>
          </cell>
          <cell r="Q63">
            <v>-790</v>
          </cell>
          <cell r="R63">
            <v>-4684.61625925731</v>
          </cell>
          <cell r="S63">
            <v>-19983.158117270399</v>
          </cell>
          <cell r="T63">
            <v>-2672</v>
          </cell>
          <cell r="U63">
            <v>-8.5963226048585903E-2</v>
          </cell>
          <cell r="V63">
            <v>-13.2</v>
          </cell>
          <cell r="W63">
            <v>75948.902284228796</v>
          </cell>
          <cell r="X63">
            <v>292942.13750153402</v>
          </cell>
          <cell r="Y63">
            <v>857.39932097566805</v>
          </cell>
          <cell r="Z63">
            <v>627.88261118328398</v>
          </cell>
          <cell r="AA63">
            <v>13626.0798555819</v>
          </cell>
          <cell r="AB63">
            <v>39694.836390049699</v>
          </cell>
          <cell r="AC63">
            <v>0.181777830889257</v>
          </cell>
          <cell r="AD63">
            <v>0.181777830889257</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0.17649334471459899</v>
          </cell>
          <cell r="AV63">
            <v>136773.92343059901</v>
          </cell>
          <cell r="AW63">
            <v>134450.725268001</v>
          </cell>
          <cell r="AX63">
            <v>508520.81292675901</v>
          </cell>
          <cell r="AY63">
            <v>45554.782276364</v>
          </cell>
          <cell r="AZ63">
            <v>510849.88012099901</v>
          </cell>
          <cell r="BA63">
            <v>23446.833735725701</v>
          </cell>
          <cell r="BB63">
            <v>23220.837170664101</v>
          </cell>
          <cell r="BC63">
            <v>69392.956823171102</v>
          </cell>
          <cell r="BD63">
            <v>68322.956823171102</v>
          </cell>
          <cell r="BE63">
            <v>6.9408681872254697E-3</v>
          </cell>
          <cell r="BF63">
            <v>1.02965755285594E-2</v>
          </cell>
          <cell r="BG63">
            <v>7.7367067578605004E-3</v>
          </cell>
          <cell r="BH63">
            <v>6.1936006153393503E-3</v>
          </cell>
          <cell r="BI63">
            <v>46817.628367665602</v>
          </cell>
          <cell r="BJ63">
            <v>-11.455248524960799</v>
          </cell>
          <cell r="BK63">
            <v>0</v>
          </cell>
          <cell r="BL63">
            <v>0.34822268030442999</v>
          </cell>
          <cell r="BM63">
            <v>132531.00933837899</v>
          </cell>
          <cell r="BN63">
            <v>5452918.7079934999</v>
          </cell>
          <cell r="BO63">
            <v>5793708.0652309703</v>
          </cell>
          <cell r="BP63">
            <v>137009.26951056501</v>
          </cell>
          <cell r="BQ63">
            <v>1.62134575050502E-2</v>
          </cell>
          <cell r="BR63">
            <v>1.0171799949982301</v>
          </cell>
          <cell r="BS63">
            <v>0.50216663103314396</v>
          </cell>
          <cell r="BT63">
            <v>43635.515950794499</v>
          </cell>
          <cell r="BU63">
            <v>0</v>
          </cell>
          <cell r="BV63">
            <v>7685.3912996701902</v>
          </cell>
          <cell r="BW63">
            <v>0</v>
          </cell>
          <cell r="BX63">
            <v>6703.6840000000002</v>
          </cell>
          <cell r="BY63">
            <v>3746.0883815205202</v>
          </cell>
          <cell r="BZ63">
            <v>16872.0039220197</v>
          </cell>
          <cell r="CA63">
            <v>3086.32</v>
          </cell>
          <cell r="CB63">
            <v>15196.743</v>
          </cell>
          <cell r="CC63">
            <v>152961.31909175401</v>
          </cell>
          <cell r="CD63">
            <v>39343.741300059701</v>
          </cell>
          <cell r="CE63">
            <v>145040.03317651601</v>
          </cell>
          <cell r="CF63">
            <v>29034.486710000001</v>
          </cell>
          <cell r="CG63">
            <v>131213</v>
          </cell>
          <cell r="CH63">
            <v>27987.136866219498</v>
          </cell>
          <cell r="CI63">
            <v>104429.12813925301</v>
          </cell>
          <cell r="CJ63">
            <v>23583.544000000002</v>
          </cell>
          <cell r="CK63">
            <v>93647.72</v>
          </cell>
          <cell r="CL63">
            <v>9329.1578303898004</v>
          </cell>
          <cell r="CM63">
            <v>26870.508575483</v>
          </cell>
          <cell r="CN63">
            <v>4642.6585316992596</v>
          </cell>
          <cell r="CO63">
            <v>15445.9209852979</v>
          </cell>
          <cell r="CP63">
            <v>3791.2473748860002</v>
          </cell>
          <cell r="CQ63">
            <v>15664.852999999999</v>
          </cell>
          <cell r="CR63">
            <v>13237.202786217</v>
          </cell>
          <cell r="CS63">
            <v>52948.811144868101</v>
          </cell>
          <cell r="CT63">
            <v>0</v>
          </cell>
          <cell r="CU63">
            <v>0</v>
          </cell>
          <cell r="CV63">
            <v>0</v>
          </cell>
          <cell r="CW63">
            <v>0</v>
          </cell>
          <cell r="CX63">
            <v>9271</v>
          </cell>
          <cell r="CY63">
            <v>37084</v>
          </cell>
          <cell r="CZ63">
            <v>13265.3562298244</v>
          </cell>
          <cell r="DA63">
            <v>53061.424919297599</v>
          </cell>
          <cell r="DB63">
            <v>10477.033028661601</v>
          </cell>
          <cell r="DC63">
            <v>41908.132114646498</v>
          </cell>
          <cell r="DD63">
            <v>0</v>
          </cell>
          <cell r="DE63">
            <v>0</v>
          </cell>
          <cell r="DF63">
            <v>1</v>
          </cell>
          <cell r="DG63">
            <v>1</v>
          </cell>
          <cell r="DH63">
            <v>1</v>
          </cell>
          <cell r="DI63">
            <v>1</v>
          </cell>
          <cell r="DJ63">
            <v>0</v>
          </cell>
          <cell r="DK63">
            <v>199467</v>
          </cell>
          <cell r="DL63">
            <v>29246.713308081198</v>
          </cell>
          <cell r="DM63">
            <v>-8.0044599173951902E-2</v>
          </cell>
          <cell r="DN63">
            <v>-0.10789923290451101</v>
          </cell>
          <cell r="DO63">
            <v>116770.963601219</v>
          </cell>
          <cell r="DP63">
            <v>139617.62915514101</v>
          </cell>
          <cell r="DQ63">
            <v>525703.55086319195</v>
          </cell>
          <cell r="DR63">
            <v>23955.793693976801</v>
          </cell>
          <cell r="DS63">
            <v>69756.400111159295</v>
          </cell>
          <cell r="DT63">
            <v>181962.286506984</v>
          </cell>
          <cell r="DU63">
            <v>151765.649758429</v>
          </cell>
          <cell r="DV63">
            <v>140410.20433823401</v>
          </cell>
          <cell r="DW63">
            <v>40434.247694571</v>
          </cell>
          <cell r="DX63">
            <v>3834.4703046977402</v>
          </cell>
          <cell r="DY63">
            <v>12650.9843600489</v>
          </cell>
          <cell r="DZ63">
            <v>134324.091619204</v>
          </cell>
          <cell r="EA63">
            <v>503025.14262842498</v>
          </cell>
          <cell r="EB63">
            <v>134750.78497529999</v>
          </cell>
          <cell r="EC63">
            <v>504867.02199488902</v>
          </cell>
          <cell r="ED63">
            <v>-3.0499999999999999E-2</v>
          </cell>
          <cell r="EE63">
            <v>118332.89578753601</v>
          </cell>
          <cell r="EF63">
            <v>30341.187493666701</v>
          </cell>
          <cell r="EG63">
            <v>105833.11943127601</v>
          </cell>
          <cell r="EH63">
            <v>0</v>
          </cell>
          <cell r="EI63">
            <v>2506.08220293158</v>
          </cell>
          <cell r="EJ63">
            <v>12403.3875377324</v>
          </cell>
          <cell r="EK63">
            <v>14909.469740664001</v>
          </cell>
          <cell r="EL63">
            <v>3168.2261389945302</v>
          </cell>
          <cell r="EM63">
            <v>6530.89363732126</v>
          </cell>
          <cell r="EN63">
            <v>1051.12180961173</v>
          </cell>
          <cell r="EO63">
            <v>2115.59853438546</v>
          </cell>
          <cell r="EP63">
            <v>9653.1163205053708</v>
          </cell>
          <cell r="EQ63">
            <v>3.0499999999999999E-2</v>
          </cell>
          <cell r="ER63">
            <v>1540.9390617781801</v>
          </cell>
          <cell r="ES63">
            <v>176.786300406972</v>
          </cell>
          <cell r="ET63">
            <v>-907.81423075474299</v>
          </cell>
          <cell r="EU63">
            <v>225.99656506161099</v>
          </cell>
          <cell r="EV63">
            <v>-1070</v>
          </cell>
          <cell r="EW63">
            <v>41564.4380438929</v>
          </cell>
          <cell r="EX63">
            <v>0</v>
          </cell>
          <cell r="EY63">
            <v>3349.8166457111902</v>
          </cell>
          <cell r="EZ63">
            <v>0</v>
          </cell>
          <cell r="FA63">
            <v>3140.7572352934499</v>
          </cell>
          <cell r="FB63">
            <v>1152.3622205501099</v>
          </cell>
          <cell r="FC63">
            <v>6078.0852529346403</v>
          </cell>
          <cell r="FD63">
            <v>1086.1485822941299</v>
          </cell>
          <cell r="FE63">
            <v>6058.75663383754</v>
          </cell>
          <cell r="FF63">
            <v>145999.41453785999</v>
          </cell>
          <cell r="FG63">
            <v>34803.7292792113</v>
          </cell>
          <cell r="FH63">
            <v>141660.35219012</v>
          </cell>
          <cell r="FI63">
            <v>23349.001779999999</v>
          </cell>
          <cell r="FJ63">
            <v>130959</v>
          </cell>
          <cell r="FK63">
            <v>8820.1978721387204</v>
          </cell>
          <cell r="FL63">
            <v>25437.065287494799</v>
          </cell>
          <cell r="FM63">
            <v>33194.206554870201</v>
          </cell>
          <cell r="FN63">
            <v>132610.10991488199</v>
          </cell>
          <cell r="FO63">
            <v>26857.2711749259</v>
          </cell>
          <cell r="FP63">
            <v>121759.486130869</v>
          </cell>
          <cell r="FQ63">
            <v>13370.9915315403</v>
          </cell>
          <cell r="FR63">
            <v>58555.673381503999</v>
          </cell>
          <cell r="FS63">
            <v>9339.1464790000009</v>
          </cell>
          <cell r="FT63">
            <v>56987.481</v>
          </cell>
          <cell r="FU63">
            <v>5760.2870103844398</v>
          </cell>
          <cell r="FV63">
            <v>17047.136073072499</v>
          </cell>
          <cell r="FW63">
            <v>0.19302648680141599</v>
          </cell>
          <cell r="FX63">
            <v>5.1707726732750396E-3</v>
          </cell>
          <cell r="FY63">
            <v>3.90320062451208E-2</v>
          </cell>
          <cell r="FZ63">
            <v>0</v>
          </cell>
          <cell r="GA63">
            <v>0.19302648680141599</v>
          </cell>
          <cell r="GB63">
            <v>3.90320062451208E-2</v>
          </cell>
          <cell r="GC63">
            <v>36256</v>
          </cell>
          <cell r="GD63">
            <v>2.5000000000000001E-2</v>
          </cell>
          <cell r="GE63">
            <v>1864506.19222468</v>
          </cell>
          <cell r="GF63">
            <v>719201.05751475506</v>
          </cell>
          <cell r="GG63">
            <v>882172.588503576</v>
          </cell>
          <cell r="GH63">
            <v>92689.155502115507</v>
          </cell>
          <cell r="GI63">
            <v>23959</v>
          </cell>
          <cell r="GJ63">
            <v>2.51944988556418E-2</v>
          </cell>
          <cell r="GK63">
            <v>-163211</v>
          </cell>
          <cell r="GL63">
            <v>-21663.271138971599</v>
          </cell>
          <cell r="GM63">
            <v>0.78980488695076001</v>
          </cell>
          <cell r="GN63">
            <v>0.78980488695076001</v>
          </cell>
          <cell r="GO63">
            <v>0.17941114941448499</v>
          </cell>
          <cell r="GP63">
            <v>0.83040279239930204</v>
          </cell>
          <cell r="GQ63">
            <v>0.131107733860756</v>
          </cell>
          <cell r="GR63">
            <v>0.17158143881212501</v>
          </cell>
          <cell r="GS63">
            <v>9.7910972991995193E-2</v>
          </cell>
          <cell r="GT63">
            <v>0.18985041411404299</v>
          </cell>
          <cell r="GU63">
            <v>0.16094609221700101</v>
          </cell>
          <cell r="GV63">
            <v>0.159631253847515</v>
          </cell>
          <cell r="GW63">
            <v>0.21220539209081599</v>
          </cell>
          <cell r="GX63">
            <v>0.84697976395073704</v>
          </cell>
          <cell r="GY63">
            <v>0.80909513925361198</v>
          </cell>
          <cell r="GZ63">
            <v>0.80468464658246197</v>
          </cell>
          <cell r="HA63">
            <v>0.52754447051238296</v>
          </cell>
          <cell r="HB63">
            <v>172271.057227571</v>
          </cell>
          <cell r="HC63">
            <v>0.02</v>
          </cell>
          <cell r="HD63">
            <v>5.0000000000000001E-3</v>
          </cell>
          <cell r="HE63">
            <v>2.87467378247151E-2</v>
          </cell>
          <cell r="HF63">
            <v>2.8622304659840801E-2</v>
          </cell>
          <cell r="HG63">
            <v>3635.7980331239301</v>
          </cell>
          <cell r="HH63">
            <v>0.21379735353444199</v>
          </cell>
          <cell r="HI63">
            <v>0.74034771459854298</v>
          </cell>
          <cell r="HJ63">
            <v>0.79034977476057899</v>
          </cell>
          <cell r="HK63">
            <v>0.81661129049229597</v>
          </cell>
          <cell r="HL63">
            <v>0.79148391075270397</v>
          </cell>
          <cell r="HM63">
            <v>-0.25</v>
          </cell>
          <cell r="HN63">
            <v>-0.25</v>
          </cell>
          <cell r="HO63">
            <v>0.75</v>
          </cell>
          <cell r="HP63">
            <v>-0.25</v>
          </cell>
          <cell r="HQ63">
            <v>6.6355007437053403E-3</v>
          </cell>
          <cell r="HR63">
            <v>2.3982992729349999E-2</v>
          </cell>
          <cell r="HS63">
            <v>9.5921307968072096E-3</v>
          </cell>
          <cell r="HT63">
            <v>1.63953400022844E-2</v>
          </cell>
          <cell r="HU63">
            <v>1.1452636729304499</v>
          </cell>
          <cell r="HV63">
            <v>1.02702841744243</v>
          </cell>
          <cell r="HW63">
            <v>1.000486917935</v>
          </cell>
          <cell r="HX63">
            <v>0.94193282353385399</v>
          </cell>
          <cell r="HY63">
            <v>0.78142522604703402</v>
          </cell>
          <cell r="HZ63">
            <v>1.23676193392441</v>
          </cell>
          <cell r="IA63">
            <v>22.714767567201299</v>
          </cell>
          <cell r="IB63">
            <v>0.76085540817331498</v>
          </cell>
          <cell r="IC63">
            <v>0</v>
          </cell>
          <cell r="ID63">
            <v>97906.773994071002</v>
          </cell>
          <cell r="IE63">
            <v>5.5452452878398298E-2</v>
          </cell>
          <cell r="IF63">
            <v>1.0461440647542799</v>
          </cell>
          <cell r="IG63">
            <v>0.118752012480162</v>
          </cell>
          <cell r="IH63">
            <v>1.4999999999999999E-2</v>
          </cell>
          <cell r="II63">
            <v>3.9912705679410699E-3</v>
          </cell>
          <cell r="IJ63">
            <v>0.35199999999999998</v>
          </cell>
          <cell r="IK63">
            <v>6.0066666666666699E-2</v>
          </cell>
          <cell r="IL63">
            <v>4.8168498168498199E-2</v>
          </cell>
          <cell r="IM63">
            <v>4.4999999999999998E-2</v>
          </cell>
          <cell r="IN63">
            <v>0.49</v>
          </cell>
          <cell r="IO63">
            <v>8.1215105757507997E-2</v>
          </cell>
          <cell r="IP63">
            <v>4.8397864909684098E-2</v>
          </cell>
          <cell r="IQ63">
            <v>27.072360395669499</v>
          </cell>
          <cell r="IR63">
            <v>0.17657179915191801</v>
          </cell>
          <cell r="IS63">
            <v>3.4646670690870199E-2</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0.50782642144212697</v>
          </cell>
          <cell r="LB63">
            <v>0</v>
          </cell>
          <cell r="LC63">
            <v>1159.4092670053501</v>
          </cell>
          <cell r="LD63">
            <v>58</v>
          </cell>
          <cell r="LE63">
            <v>27128.8659866075</v>
          </cell>
          <cell r="LF63">
            <v>3682.1339321596301</v>
          </cell>
          <cell r="LG63">
            <v>685.52501098456401</v>
          </cell>
          <cell r="LH63">
            <v>1439.07609292899</v>
          </cell>
          <cell r="LI63">
            <v>15317.789284348601</v>
          </cell>
          <cell r="LJ63">
            <v>5.0000000000000001E-3</v>
          </cell>
          <cell r="LK63">
            <v>0</v>
          </cell>
          <cell r="LL63">
            <v>0</v>
          </cell>
          <cell r="LM63">
            <v>2708.1464565152</v>
          </cell>
          <cell r="LN63">
            <v>4076.8936723982501</v>
          </cell>
          <cell r="LO63">
            <v>177.11517116245199</v>
          </cell>
          <cell r="LP63">
            <v>1449.7107210986701</v>
          </cell>
          <cell r="LQ63">
            <v>4.1260000000000003E-3</v>
          </cell>
          <cell r="LR63">
            <v>0.29485750101564501</v>
          </cell>
          <cell r="LS63">
            <v>0</v>
          </cell>
          <cell r="LT63">
            <v>3972.6357558259501</v>
          </cell>
          <cell r="LU63">
            <v>8637.00707200742</v>
          </cell>
          <cell r="LV63">
            <v>1557.53282824608</v>
          </cell>
          <cell r="LW63">
            <v>16.470200305476698</v>
          </cell>
          <cell r="LX63">
            <v>17.730577431747399</v>
          </cell>
          <cell r="LY63">
            <v>3529.5135401305602</v>
          </cell>
          <cell r="LZ63">
            <v>2.4789128975686602E-2</v>
          </cell>
          <cell r="MA63">
            <v>363.15850088818001</v>
          </cell>
          <cell r="MB63">
            <v>2.5940761254328801E-2</v>
          </cell>
          <cell r="MC63">
            <v>5.7966331023423497E-3</v>
          </cell>
          <cell r="MD63">
            <v>0.323523111230891</v>
          </cell>
          <cell r="ME63">
            <v>0.55419669533526805</v>
          </cell>
          <cell r="MF63">
            <v>192049.718320393</v>
          </cell>
          <cell r="MG63">
            <v>0.204533410375066</v>
          </cell>
          <cell r="MH63">
            <v>0.58062654593336804</v>
          </cell>
          <cell r="MI63">
            <v>6.6753100459914699E-2</v>
          </cell>
          <cell r="MJ63">
            <v>0.80694352125948099</v>
          </cell>
          <cell r="MK63">
            <v>0.105324666147599</v>
          </cell>
          <cell r="ML63">
            <v>0.57909030557905095</v>
          </cell>
          <cell r="MM63">
            <v>-1608.4879365514701</v>
          </cell>
          <cell r="MN63">
            <v>11322.785496120199</v>
          </cell>
          <cell r="MO63">
            <v>627.876229175817</v>
          </cell>
          <cell r="MP63">
            <v>350.22766536845199</v>
          </cell>
          <cell r="MQ63">
            <v>35711.264547000901</v>
          </cell>
          <cell r="MR63">
            <v>19.3026486801418</v>
          </cell>
          <cell r="MS63">
            <v>19.3026486801418</v>
          </cell>
          <cell r="MT63">
            <v>0</v>
          </cell>
          <cell r="MU63">
            <v>0</v>
          </cell>
          <cell r="MV63">
            <v>0</v>
          </cell>
          <cell r="MW63">
            <v>0</v>
          </cell>
          <cell r="MX63">
            <v>0</v>
          </cell>
          <cell r="MY63">
            <v>16.957376094709002</v>
          </cell>
          <cell r="MZ63">
            <v>-10.7899232904511</v>
          </cell>
          <cell r="NA63">
            <v>3.3310811560669702</v>
          </cell>
          <cell r="NB63">
            <v>37.835402755642299</v>
          </cell>
          <cell r="NC63">
            <v>79.346264666666301</v>
          </cell>
          <cell r="ND63">
            <v>49</v>
          </cell>
          <cell r="NE63">
            <v>6.0066666666666704</v>
          </cell>
          <cell r="NF63">
            <v>4.8168498168498202</v>
          </cell>
          <cell r="NG63">
            <v>2.5940761254328799</v>
          </cell>
          <cell r="NH63">
            <v>0.57966331023423501</v>
          </cell>
          <cell r="NI63">
            <v>2.0810162953934599</v>
          </cell>
          <cell r="NJ63">
            <v>0</v>
          </cell>
          <cell r="NK63">
            <v>0</v>
          </cell>
          <cell r="NL63">
            <v>0</v>
          </cell>
          <cell r="NM63">
            <v>0</v>
          </cell>
          <cell r="NN63">
            <v>0</v>
          </cell>
          <cell r="NO63">
            <v>0</v>
          </cell>
          <cell r="NP63">
            <v>0</v>
          </cell>
          <cell r="NQ63">
            <v>0</v>
          </cell>
          <cell r="NR63">
            <v>0</v>
          </cell>
          <cell r="NS63">
            <v>0</v>
          </cell>
          <cell r="NT63">
            <v>0</v>
          </cell>
          <cell r="NU63">
            <v>174.120842835357</v>
          </cell>
          <cell r="NV63">
            <v>78.980488695076005</v>
          </cell>
          <cell r="NW63">
            <v>76.931674694086794</v>
          </cell>
          <cell r="NX63">
            <v>0</v>
          </cell>
          <cell r="NY63">
            <v>13.963247083418</v>
          </cell>
          <cell r="NZ63">
            <v>-7.0964824551849004</v>
          </cell>
          <cell r="OA63">
            <v>11.0132668586668</v>
          </cell>
          <cell r="OB63">
            <v>0</v>
          </cell>
          <cell r="OC63">
            <v>0</v>
          </cell>
          <cell r="OD63">
            <v>1.00970236125886</v>
          </cell>
          <cell r="OE63">
            <v>8.2318790555889301</v>
          </cell>
          <cell r="OF63">
            <v>-6.3401080257462104</v>
          </cell>
          <cell r="OG63">
            <v>0</v>
          </cell>
          <cell r="OH63">
            <v>3.6000261533104299</v>
          </cell>
          <cell r="OI63">
            <v>6.6753100459914503</v>
          </cell>
          <cell r="OJ63">
            <v>10.532466614759899</v>
          </cell>
          <cell r="OK63">
            <v>-2.67132334623515</v>
          </cell>
          <cell r="OL63">
            <v>13.325219695676701</v>
          </cell>
          <cell r="OM63">
            <v>20.760740321147399</v>
          </cell>
          <cell r="ON63">
            <v>0.59719332351129095</v>
          </cell>
          <cell r="OO63">
            <v>4.66743962413618</v>
          </cell>
          <cell r="OP63">
            <v>0</v>
          </cell>
          <cell r="OQ63">
            <v>0</v>
          </cell>
          <cell r="OR63">
            <v>-15.177113643444301</v>
          </cell>
          <cell r="OS63">
            <v>23.760613429928998</v>
          </cell>
          <cell r="OT63">
            <v>38.937727073373303</v>
          </cell>
          <cell r="OU63">
            <v>16.444819372230199</v>
          </cell>
          <cell r="OV63">
            <v>4.0370510733013196</v>
          </cell>
          <cell r="OW63">
            <v>1.79662567338599</v>
          </cell>
          <cell r="OX63">
            <v>13.325219695676701</v>
          </cell>
          <cell r="OY63">
            <v>16.0639602998802</v>
          </cell>
          <cell r="OZ63">
            <v>14.026298392735701</v>
          </cell>
          <cell r="PA63">
            <v>3.08178049733332</v>
          </cell>
          <cell r="PB63">
            <v>3.2794112401281099</v>
          </cell>
          <cell r="PC63">
            <v>9.5332312513449295</v>
          </cell>
          <cell r="PD63">
            <v>5.9569851540152401</v>
          </cell>
          <cell r="PE63">
            <v>0.59719332351129095</v>
          </cell>
          <cell r="PF63">
            <v>0</v>
          </cell>
          <cell r="PG63">
            <v>0</v>
          </cell>
          <cell r="PH63">
            <v>0</v>
          </cell>
          <cell r="PI63">
            <v>0</v>
          </cell>
          <cell r="PJ63">
            <v>4.66743962413618</v>
          </cell>
          <cell r="PK63">
            <v>0</v>
          </cell>
          <cell r="PL63">
            <v>0</v>
          </cell>
          <cell r="PM63">
            <v>0</v>
          </cell>
          <cell r="PN63">
            <v>7.9254934161774502</v>
          </cell>
          <cell r="PO63">
            <v>8.6816634868016802</v>
          </cell>
          <cell r="PP63">
            <v>9.3088767961582608</v>
          </cell>
          <cell r="PQ63">
            <v>0.172767029755372</v>
          </cell>
          <cell r="PR63">
            <v>-3130</v>
          </cell>
          <cell r="PS63">
            <v>50117.991933454097</v>
          </cell>
          <cell r="PT63">
            <v>14699.882865027101</v>
          </cell>
          <cell r="PU63">
            <v>20812.689568148198</v>
          </cell>
          <cell r="PV63">
            <v>11757.6693053774</v>
          </cell>
          <cell r="PW63">
            <v>5714.7363325572196</v>
          </cell>
          <cell r="PX63">
            <v>3340.2839302135999</v>
          </cell>
          <cell r="PY63">
            <v>498.63944892889202</v>
          </cell>
          <cell r="PZ63">
            <v>31860.214474172299</v>
          </cell>
          <cell r="QA63">
            <v>37084</v>
          </cell>
          <cell r="QB63">
            <v>32168.6009563302</v>
          </cell>
          <cell r="QC63">
            <v>0</v>
          </cell>
          <cell r="QD63">
            <v>37356.585916000004</v>
          </cell>
          <cell r="QE63">
            <v>85820.817333400497</v>
          </cell>
          <cell r="QF63">
            <v>-58.3</v>
          </cell>
          <cell r="QG63">
            <v>-3496.6864821579002</v>
          </cell>
          <cell r="QH63">
            <v>-308.38648215789402</v>
          </cell>
          <cell r="QI63">
            <v>42.598828489770597</v>
          </cell>
          <cell r="QJ63">
            <v>42.598828489770597</v>
          </cell>
          <cell r="QK63">
            <v>0</v>
          </cell>
          <cell r="QL63">
            <v>0</v>
          </cell>
          <cell r="QM63">
            <v>0</v>
          </cell>
          <cell r="QN63">
            <v>0</v>
          </cell>
          <cell r="QO63">
            <v>0</v>
          </cell>
          <cell r="QP63">
            <v>39.270786882024296</v>
          </cell>
          <cell r="QQ63">
            <v>-8.0044599173951898</v>
          </cell>
          <cell r="QR63">
            <v>-10.7899232904511</v>
          </cell>
          <cell r="QS63">
            <v>-11.5937577300339</v>
          </cell>
          <cell r="QT63">
            <v>1.88507705848264</v>
          </cell>
          <cell r="QU63">
            <v>24.9036506974387</v>
          </cell>
          <cell r="QV63">
            <v>0</v>
          </cell>
          <cell r="QW63">
            <v>37.2759042796391</v>
          </cell>
          <cell r="QX63">
            <v>79.346264666666301</v>
          </cell>
          <cell r="QY63">
            <v>49</v>
          </cell>
          <cell r="QZ63">
            <v>6.0066666666666704</v>
          </cell>
          <cell r="RA63">
            <v>4.2147435897435903</v>
          </cell>
          <cell r="RB63">
            <v>2.5940761254328799</v>
          </cell>
          <cell r="RC63">
            <v>1.2656553979612399</v>
          </cell>
          <cell r="RD63">
            <v>0</v>
          </cell>
          <cell r="RE63">
            <v>0</v>
          </cell>
          <cell r="RF63">
            <v>0</v>
          </cell>
          <cell r="RG63">
            <v>0</v>
          </cell>
          <cell r="RH63">
            <v>0</v>
          </cell>
          <cell r="RI63">
            <v>0</v>
          </cell>
          <cell r="RJ63">
            <v>1.4934858497666501</v>
          </cell>
          <cell r="RK63">
            <v>0</v>
          </cell>
          <cell r="RL63">
            <v>0</v>
          </cell>
          <cell r="RM63">
            <v>-1.06420370342251</v>
          </cell>
          <cell r="RN63">
            <v>0.41338841462084103</v>
          </cell>
          <cell r="RO63">
            <v>0</v>
          </cell>
          <cell r="RP63">
            <v>41712.029887851699</v>
          </cell>
          <cell r="RQ63">
            <v>194.044696613306</v>
          </cell>
          <cell r="RR63">
            <v>78.980488695076005</v>
          </cell>
          <cell r="RS63">
            <v>76.931674694086794</v>
          </cell>
          <cell r="RT63">
            <v>30.687373830505098</v>
          </cell>
          <cell r="RU63">
            <v>-4.0600132584730497</v>
          </cell>
          <cell r="RV63">
            <v>0</v>
          </cell>
          <cell r="RW63">
            <v>0</v>
          </cell>
          <cell r="RX63">
            <v>0.66805519425181503</v>
          </cell>
          <cell r="RY63">
            <v>6.7998553049155399</v>
          </cell>
          <cell r="RZ63">
            <v>0</v>
          </cell>
          <cell r="SA63">
            <v>-0.26697260821705299</v>
          </cell>
          <cell r="SB63">
            <v>3.81903488255224</v>
          </cell>
          <cell r="SC63">
            <v>7.0425057930054002</v>
          </cell>
          <cell r="SD63">
            <v>10.086000325816601</v>
          </cell>
          <cell r="SE63">
            <v>-9.7823226118801294</v>
          </cell>
          <cell r="SF63">
            <v>3.81118255412825</v>
          </cell>
          <cell r="SG63">
            <v>7.9128594420140503</v>
          </cell>
          <cell r="SH63">
            <v>0</v>
          </cell>
          <cell r="SI63">
            <v>0</v>
          </cell>
          <cell r="SJ63">
            <v>2.2419864703519599</v>
          </cell>
          <cell r="SK63">
            <v>7.5538240598692896</v>
          </cell>
          <cell r="SL63">
            <v>0</v>
          </cell>
          <cell r="SM63">
            <v>0</v>
          </cell>
          <cell r="SN63">
            <v>-16.945995836881501</v>
          </cell>
          <cell r="SO63">
            <v>-190.17646891656901</v>
          </cell>
          <cell r="SP63">
            <v>20.757950213538699</v>
          </cell>
          <cell r="SQ63">
            <v>37.7039460504202</v>
          </cell>
          <cell r="SR63">
            <v>18.536151708757899</v>
          </cell>
          <cell r="SS63">
            <v>5.4207080472572002</v>
          </cell>
          <cell r="ST63">
            <v>61.271157137394397</v>
          </cell>
          <cell r="SU63">
            <v>-0.74901790370005605</v>
          </cell>
          <cell r="SV63">
            <v>0.45681651225686298</v>
          </cell>
          <cell r="SW63">
            <v>3.81118255412825</v>
          </cell>
          <cell r="SX63">
            <v>4.15600558669043</v>
          </cell>
          <cell r="SY63">
            <v>6.3504849435525701</v>
          </cell>
          <cell r="SZ63">
            <v>-2.6495718328796798</v>
          </cell>
          <cell r="TA63">
            <v>1.8904126778049499</v>
          </cell>
          <cell r="TB63">
            <v>2.37114419885665</v>
          </cell>
          <cell r="TC63">
            <v>0.59762474296798396</v>
          </cell>
          <cell r="TD63">
            <v>2.2419864703519599</v>
          </cell>
          <cell r="TE63">
            <v>0</v>
          </cell>
          <cell r="TF63">
            <v>0</v>
          </cell>
          <cell r="TG63">
            <v>7.5538240598692896</v>
          </cell>
          <cell r="TH63">
            <v>0</v>
          </cell>
          <cell r="TI63">
            <v>0</v>
          </cell>
          <cell r="TJ63">
            <v>0</v>
          </cell>
          <cell r="TK63">
            <v>1.4934858497666501</v>
          </cell>
          <cell r="TL63">
            <v>1.6801617859498701</v>
          </cell>
          <cell r="TM63">
            <v>1.56227596562732</v>
          </cell>
          <cell r="TN63">
            <v>-7.1561300882818504</v>
          </cell>
          <cell r="TO63">
            <v>9.3914842284432893</v>
          </cell>
          <cell r="TP63">
            <v>2.80287590579711</v>
          </cell>
          <cell r="TQ63">
            <v>6.3586507636762102</v>
          </cell>
          <cell r="TR63">
            <v>5.7903493181502297</v>
          </cell>
          <cell r="TS63">
            <v>11.2072124786351</v>
          </cell>
          <cell r="TT63">
            <v>6.9853173229559804</v>
          </cell>
          <cell r="TU63">
            <v>34.476644391069001</v>
          </cell>
          <cell r="TV63">
            <v>9.4166938803459406</v>
          </cell>
          <cell r="TW63">
            <v>296991.91987046698</v>
          </cell>
          <cell r="TX63">
            <v>3056.4371062866198</v>
          </cell>
          <cell r="TY63">
            <v>155089.62056975201</v>
          </cell>
          <cell r="TZ63">
            <v>45632.3650664913</v>
          </cell>
          <cell r="UA63">
            <v>55915.014616106397</v>
          </cell>
          <cell r="UB63">
            <v>8462.3941375418399</v>
          </cell>
          <cell r="UC63">
            <v>157463.42221728899</v>
          </cell>
          <cell r="UD63">
            <v>1.87968866361064</v>
          </cell>
          <cell r="UE63">
            <v>0.51707726732750403</v>
          </cell>
          <cell r="UF63">
            <v>0.51707726732750403</v>
          </cell>
          <cell r="UG63">
            <v>0.195913472980009</v>
          </cell>
          <cell r="UH63">
            <v>14984.353526082101</v>
          </cell>
          <cell r="UI63">
            <v>111948.54746487799</v>
          </cell>
          <cell r="UJ63">
            <v>117138.375367245</v>
          </cell>
          <cell r="UK63">
            <v>10282.6495496151</v>
          </cell>
          <cell r="UL63">
            <v>21424.412722149798</v>
          </cell>
          <cell r="UM63">
            <v>172271.057227571</v>
          </cell>
          <cell r="UN63">
            <v>9.5921307968072096E-3</v>
          </cell>
          <cell r="UO63">
            <v>1.63953400022844E-2</v>
          </cell>
          <cell r="UP63">
            <v>1.14308517685787</v>
          </cell>
          <cell r="UQ63">
            <v>0</v>
          </cell>
          <cell r="UR63">
            <v>5.6049581206492401E-2</v>
          </cell>
          <cell r="US63">
            <v>0.118752012480162</v>
          </cell>
          <cell r="UT63">
            <v>3.9912705679410699E-3</v>
          </cell>
          <cell r="UU63">
            <v>0.35199999999999998</v>
          </cell>
          <cell r="UV63">
            <v>8.1215105757507997E-2</v>
          </cell>
          <cell r="UW63">
            <v>5.6049885006283301E-2</v>
          </cell>
          <cell r="UX63">
            <v>0.17657179915191801</v>
          </cell>
          <cell r="UY63">
            <v>3.4646670690870199E-2</v>
          </cell>
          <cell r="UZ63">
            <v>24.045485964561198</v>
          </cell>
          <cell r="VA63">
            <v>13.225302319209399</v>
          </cell>
          <cell r="VB63">
            <v>2.3058351468760998</v>
          </cell>
          <cell r="VC63">
            <v>0.31366126090171997</v>
          </cell>
          <cell r="VD63">
            <v>3.1947051812425999</v>
          </cell>
          <cell r="VE63">
            <v>3.2328248608407701</v>
          </cell>
          <cell r="VF63">
            <v>-1.6281955699510899</v>
          </cell>
          <cell r="VG63">
            <v>-1.6281955699510899</v>
          </cell>
          <cell r="VH63">
            <v>-0.42098103346426602</v>
          </cell>
          <cell r="VI63">
            <v>8.3551170113492598E-2</v>
          </cell>
          <cell r="VJ63">
            <v>0.95816748878956803</v>
          </cell>
          <cell r="VK63">
            <v>2.0724340300811801</v>
          </cell>
          <cell r="VL63">
            <v>-1.86629410970593</v>
          </cell>
          <cell r="VM63">
            <v>-1.86629410970593</v>
          </cell>
          <cell r="VN63">
            <v>2.46228442332398E-2</v>
          </cell>
          <cell r="VO63">
            <v>1.85442227805429E-2</v>
          </cell>
          <cell r="VP63">
            <v>0.393832745295075</v>
          </cell>
          <cell r="VQ63">
            <v>0.78118117444012602</v>
          </cell>
          <cell r="VR63">
            <v>6.7561513358157699</v>
          </cell>
          <cell r="VS63">
            <v>0.97499746534754905</v>
          </cell>
          <cell r="VT63">
            <v>132440.18925017299</v>
          </cell>
          <cell r="VU63">
            <v>1.00219240988604</v>
          </cell>
          <cell r="VV63">
            <v>135536.80308597701</v>
          </cell>
          <cell r="VW63">
            <v>0.91956042491606305</v>
          </cell>
          <cell r="VX63">
            <v>1.0277385964191299</v>
          </cell>
          <cell r="VY63">
            <v>-0.48613505465922402</v>
          </cell>
        </row>
        <row r="64">
          <cell r="B64" t="str">
            <v>1984Q4</v>
          </cell>
          <cell r="C64">
            <v>4.8978368245002298E-2</v>
          </cell>
          <cell r="D64">
            <v>0.3</v>
          </cell>
          <cell r="E64">
            <v>0</v>
          </cell>
          <cell r="F64">
            <v>0</v>
          </cell>
          <cell r="G64">
            <v>0</v>
          </cell>
          <cell r="H64">
            <v>1</v>
          </cell>
          <cell r="I64">
            <v>41.1444743023957</v>
          </cell>
          <cell r="J64">
            <v>41.054466085084499</v>
          </cell>
          <cell r="K64">
            <v>41.1444743023957</v>
          </cell>
          <cell r="L64">
            <v>-1361.59013504973</v>
          </cell>
          <cell r="M64">
            <v>5685.4849299999996</v>
          </cell>
          <cell r="N64">
            <v>-68.146479000000895</v>
          </cell>
          <cell r="O64">
            <v>323.80986495026798</v>
          </cell>
          <cell r="P64">
            <v>0.167655052235932</v>
          </cell>
          <cell r="Q64">
            <v>-1666</v>
          </cell>
          <cell r="R64">
            <v>-9259.3070222982496</v>
          </cell>
          <cell r="S64">
            <v>-19983.158117270399</v>
          </cell>
          <cell r="T64">
            <v>-2672</v>
          </cell>
          <cell r="U64">
            <v>-5.8818321884640402E-2</v>
          </cell>
          <cell r="V64">
            <v>-19.399999999999999</v>
          </cell>
          <cell r="W64">
            <v>83438.403832786003</v>
          </cell>
          <cell r="X64">
            <v>292942.13750153402</v>
          </cell>
          <cell r="Y64">
            <v>936.10969903223997</v>
          </cell>
          <cell r="Z64">
            <v>685.52305536411905</v>
          </cell>
          <cell r="AA64">
            <v>15999.7345353418</v>
          </cell>
          <cell r="AB64">
            <v>39694.836390049699</v>
          </cell>
          <cell r="AC64">
            <v>0.19236218993803</v>
          </cell>
          <cell r="AD64">
            <v>0.19236218993803</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0.16379352039089301</v>
          </cell>
          <cell r="AV64">
            <v>145867.058418214</v>
          </cell>
          <cell r="AW64">
            <v>141929.061299066</v>
          </cell>
          <cell r="AX64">
            <v>508520.81292675901</v>
          </cell>
          <cell r="AY64">
            <v>47990.530485602903</v>
          </cell>
          <cell r="AZ64">
            <v>510849.88012099901</v>
          </cell>
          <cell r="BA64">
            <v>26647.098233900699</v>
          </cell>
          <cell r="BB64">
            <v>26428.688822758399</v>
          </cell>
          <cell r="BC64">
            <v>69392.956823171102</v>
          </cell>
          <cell r="BD64">
            <v>68322.956823171102</v>
          </cell>
          <cell r="BE64">
            <v>6.9933369200047297E-3</v>
          </cell>
          <cell r="BF64">
            <v>1.0355225058944E-2</v>
          </cell>
          <cell r="BG64">
            <v>7.69997190189741E-3</v>
          </cell>
          <cell r="BH64">
            <v>6.1935825245049E-3</v>
          </cell>
          <cell r="BI64">
            <v>46817.628367665602</v>
          </cell>
          <cell r="BJ64">
            <v>-31.810843407970498</v>
          </cell>
          <cell r="BK64">
            <v>0</v>
          </cell>
          <cell r="BL64">
            <v>0.38966837687688399</v>
          </cell>
          <cell r="BM64">
            <v>132531.00933837899</v>
          </cell>
          <cell r="BN64">
            <v>5452918.7079934999</v>
          </cell>
          <cell r="BO64">
            <v>5793708.0652309703</v>
          </cell>
          <cell r="BP64">
            <v>137009.26951056501</v>
          </cell>
          <cell r="BQ64">
            <v>1.62134575050502E-2</v>
          </cell>
          <cell r="BR64">
            <v>1.0171799949982301</v>
          </cell>
          <cell r="BS64">
            <v>0.58410643510258897</v>
          </cell>
          <cell r="BT64">
            <v>40786.304848276202</v>
          </cell>
          <cell r="BU64">
            <v>0</v>
          </cell>
          <cell r="BV64">
            <v>7685.3912996701902</v>
          </cell>
          <cell r="BW64">
            <v>0</v>
          </cell>
          <cell r="BX64">
            <v>6703.6840000000002</v>
          </cell>
          <cell r="BY64">
            <v>3746.0883815205202</v>
          </cell>
          <cell r="BZ64">
            <v>16872.0039220197</v>
          </cell>
          <cell r="CA64">
            <v>3086.32</v>
          </cell>
          <cell r="CB64">
            <v>15196.743</v>
          </cell>
          <cell r="CC64">
            <v>152961.31909175401</v>
          </cell>
          <cell r="CD64">
            <v>39343.741300059701</v>
          </cell>
          <cell r="CE64">
            <v>145040.03317651601</v>
          </cell>
          <cell r="CF64">
            <v>29034.486710000001</v>
          </cell>
          <cell r="CG64">
            <v>131213</v>
          </cell>
          <cell r="CH64">
            <v>27987.136866219498</v>
          </cell>
          <cell r="CI64">
            <v>104429.12813925301</v>
          </cell>
          <cell r="CJ64">
            <v>23583.544000000002</v>
          </cell>
          <cell r="CK64">
            <v>93647.72</v>
          </cell>
          <cell r="CL64">
            <v>9791.9141489596095</v>
          </cell>
          <cell r="CM64">
            <v>26870.508575483</v>
          </cell>
          <cell r="CN64">
            <v>4642.6585316992596</v>
          </cell>
          <cell r="CO64">
            <v>15445.9209852979</v>
          </cell>
          <cell r="CP64">
            <v>3791.2473748860002</v>
          </cell>
          <cell r="CQ64">
            <v>15664.852999999999</v>
          </cell>
          <cell r="CR64">
            <v>13237.202786217</v>
          </cell>
          <cell r="CS64">
            <v>52948.811144868101</v>
          </cell>
          <cell r="CT64">
            <v>0</v>
          </cell>
          <cell r="CU64">
            <v>0</v>
          </cell>
          <cell r="CV64">
            <v>0</v>
          </cell>
          <cell r="CW64">
            <v>0</v>
          </cell>
          <cell r="CX64">
            <v>9271</v>
          </cell>
          <cell r="CY64">
            <v>37084</v>
          </cell>
          <cell r="CZ64">
            <v>13265.3562298244</v>
          </cell>
          <cell r="DA64">
            <v>53061.424919297599</v>
          </cell>
          <cell r="DB64">
            <v>10477.033028661601</v>
          </cell>
          <cell r="DC64">
            <v>41908.132114646498</v>
          </cell>
          <cell r="DD64">
            <v>0</v>
          </cell>
          <cell r="DE64">
            <v>0</v>
          </cell>
          <cell r="DF64">
            <v>0</v>
          </cell>
          <cell r="DG64">
            <v>1</v>
          </cell>
          <cell r="DH64">
            <v>1</v>
          </cell>
          <cell r="DI64">
            <v>1</v>
          </cell>
          <cell r="DJ64">
            <v>1</v>
          </cell>
          <cell r="DK64">
            <v>199467</v>
          </cell>
          <cell r="DL64">
            <v>30231.105643894902</v>
          </cell>
          <cell r="DM64">
            <v>-2.2470136986186599E-2</v>
          </cell>
          <cell r="DN64">
            <v>-9.61012489133206E-2</v>
          </cell>
          <cell r="DO64">
            <v>116770.963601219</v>
          </cell>
          <cell r="DP64">
            <v>149237.838101495</v>
          </cell>
          <cell r="DQ64">
            <v>525703.55086319195</v>
          </cell>
          <cell r="DR64">
            <v>26970.908098850901</v>
          </cell>
          <cell r="DS64">
            <v>69756.400111159295</v>
          </cell>
          <cell r="DT64">
            <v>181962.286506984</v>
          </cell>
          <cell r="DU64">
            <v>152668.3160772</v>
          </cell>
          <cell r="DV64">
            <v>141604.761465452</v>
          </cell>
          <cell r="DW64">
            <v>40434.247694571</v>
          </cell>
          <cell r="DX64">
            <v>4269.8918137376404</v>
          </cell>
          <cell r="DY64">
            <v>12650.9843600489</v>
          </cell>
          <cell r="DZ64">
            <v>139767.60676390101</v>
          </cell>
          <cell r="EA64">
            <v>503025.14262842498</v>
          </cell>
          <cell r="EB64">
            <v>139640.111109939</v>
          </cell>
          <cell r="EC64">
            <v>504867.02199488902</v>
          </cell>
          <cell r="ED64">
            <v>-3.0499999999999999E-2</v>
          </cell>
          <cell r="EE64">
            <v>128429.09343259899</v>
          </cell>
          <cell r="EF64">
            <v>29714.090820842899</v>
          </cell>
          <cell r="EG64">
            <v>105833.11943127601</v>
          </cell>
          <cell r="EH64">
            <v>0</v>
          </cell>
          <cell r="EI64">
            <v>2321.2837656451702</v>
          </cell>
          <cell r="EJ64">
            <v>12499.080755618001</v>
          </cell>
          <cell r="EK64">
            <v>14820.3645212632</v>
          </cell>
          <cell r="EL64">
            <v>3542.9412492360698</v>
          </cell>
          <cell r="EM64">
            <v>5326.9264021237404</v>
          </cell>
          <cell r="EN64">
            <v>926.59874472282797</v>
          </cell>
          <cell r="EO64">
            <v>2115.59853438546</v>
          </cell>
          <cell r="EP64">
            <v>10218.7462554675</v>
          </cell>
          <cell r="EQ64">
            <v>3.0499999999999999E-2</v>
          </cell>
          <cell r="ER64">
            <v>1689.5224797201199</v>
          </cell>
          <cell r="ES64">
            <v>227.94446531102801</v>
          </cell>
          <cell r="ET64">
            <v>-907.81423075474299</v>
          </cell>
          <cell r="EU64">
            <v>218.409411142246</v>
          </cell>
          <cell r="EV64">
            <v>-1070</v>
          </cell>
          <cell r="EW64">
            <v>40146.067475603602</v>
          </cell>
          <cell r="EX64">
            <v>0</v>
          </cell>
          <cell r="EY64">
            <v>3349.8166457111902</v>
          </cell>
          <cell r="EZ64">
            <v>0</v>
          </cell>
          <cell r="FA64">
            <v>3140.7572352934499</v>
          </cell>
          <cell r="FB64">
            <v>1152.3622205501099</v>
          </cell>
          <cell r="FC64">
            <v>6078.0852529346403</v>
          </cell>
          <cell r="FD64">
            <v>1086.1485822941299</v>
          </cell>
          <cell r="FE64">
            <v>6058.75663383754</v>
          </cell>
          <cell r="FF64">
            <v>145999.41453785999</v>
          </cell>
          <cell r="FG64">
            <v>34803.7292792113</v>
          </cell>
          <cell r="FH64">
            <v>141660.35219012</v>
          </cell>
          <cell r="FI64">
            <v>23349.001779999999</v>
          </cell>
          <cell r="FJ64">
            <v>130959</v>
          </cell>
          <cell r="FK64">
            <v>9468.1042840093396</v>
          </cell>
          <cell r="FL64">
            <v>25437.065287494799</v>
          </cell>
          <cell r="FM64">
            <v>33194.206554870201</v>
          </cell>
          <cell r="FN64">
            <v>132610.10991488199</v>
          </cell>
          <cell r="FO64">
            <v>26857.2711749259</v>
          </cell>
          <cell r="FP64">
            <v>121759.486130869</v>
          </cell>
          <cell r="FQ64">
            <v>13370.9915315403</v>
          </cell>
          <cell r="FR64">
            <v>58555.673381503999</v>
          </cell>
          <cell r="FS64">
            <v>9339.1464790000009</v>
          </cell>
          <cell r="FT64">
            <v>56987.481</v>
          </cell>
          <cell r="FU64">
            <v>6159.0624736790196</v>
          </cell>
          <cell r="FV64">
            <v>17047.136073072499</v>
          </cell>
          <cell r="FW64">
            <v>0.17797106297566301</v>
          </cell>
          <cell r="FX64">
            <v>5.1707726732750396E-3</v>
          </cell>
          <cell r="FY64">
            <v>5.8226897069872101E-2</v>
          </cell>
          <cell r="FZ64">
            <v>0</v>
          </cell>
          <cell r="GA64">
            <v>0.17797106297566301</v>
          </cell>
          <cell r="GB64">
            <v>5.8226897069872101E-2</v>
          </cell>
          <cell r="GC64">
            <v>36256</v>
          </cell>
          <cell r="GD64">
            <v>2.5000000000000001E-2</v>
          </cell>
          <cell r="GE64">
            <v>1878070.52936159</v>
          </cell>
          <cell r="GF64">
            <v>724612.02729621704</v>
          </cell>
          <cell r="GG64">
            <v>889390.28501021897</v>
          </cell>
          <cell r="GH64">
            <v>92689.155502115507</v>
          </cell>
          <cell r="GI64">
            <v>26160.333333333299</v>
          </cell>
          <cell r="GJ64">
            <v>2.51944988556418E-2</v>
          </cell>
          <cell r="GK64">
            <v>-163211</v>
          </cell>
          <cell r="GL64">
            <v>-21663.271138971599</v>
          </cell>
          <cell r="GM64">
            <v>0.78980488695076001</v>
          </cell>
          <cell r="GN64">
            <v>0.78980488695076001</v>
          </cell>
          <cell r="GO64">
            <v>0.19175504084912601</v>
          </cell>
          <cell r="GP64">
            <v>0.79639980090005003</v>
          </cell>
          <cell r="GQ64">
            <v>0.141241668896749</v>
          </cell>
          <cell r="GR64">
            <v>0.18072432864183099</v>
          </cell>
          <cell r="GS64">
            <v>0.10540239240227101</v>
          </cell>
          <cell r="GT64">
            <v>0.207277500456408</v>
          </cell>
          <cell r="GU64">
            <v>0.17394622616776001</v>
          </cell>
          <cell r="GV64">
            <v>0.16533559376877099</v>
          </cell>
          <cell r="GW64">
            <v>0.235841388194822</v>
          </cell>
          <cell r="GX64">
            <v>0.84697976395073704</v>
          </cell>
          <cell r="GY64">
            <v>0.80909513925361198</v>
          </cell>
          <cell r="GZ64">
            <v>0.80468464658246197</v>
          </cell>
          <cell r="HA64">
            <v>0.51523615537115897</v>
          </cell>
          <cell r="HB64">
            <v>172271.057227571</v>
          </cell>
          <cell r="HC64">
            <v>0.02</v>
          </cell>
          <cell r="HD64">
            <v>5.0000000000000001E-3</v>
          </cell>
          <cell r="HE64">
            <v>2.87467378247151E-2</v>
          </cell>
          <cell r="HF64">
            <v>2.8622304659840801E-2</v>
          </cell>
          <cell r="HG64">
            <v>3635.7980331239301</v>
          </cell>
          <cell r="HH64">
            <v>0.24007848186750999</v>
          </cell>
          <cell r="HI64">
            <v>0.74034771459854298</v>
          </cell>
          <cell r="HJ64">
            <v>0.79034977476057899</v>
          </cell>
          <cell r="HK64">
            <v>0.81661129049229597</v>
          </cell>
          <cell r="HL64">
            <v>0.79148391075270397</v>
          </cell>
          <cell r="HM64">
            <v>-0.25</v>
          </cell>
          <cell r="HN64">
            <v>-0.25</v>
          </cell>
          <cell r="HO64">
            <v>-0.25</v>
          </cell>
          <cell r="HP64">
            <v>0.75</v>
          </cell>
          <cell r="HQ64">
            <v>6.6355007437053403E-3</v>
          </cell>
          <cell r="HR64">
            <v>2.4035461462129301E-2</v>
          </cell>
          <cell r="HS64">
            <v>9.5921307968072096E-3</v>
          </cell>
          <cell r="HT64">
            <v>1.63953400022844E-2</v>
          </cell>
          <cell r="HU64">
            <v>1.1448375950027201</v>
          </cell>
          <cell r="HV64">
            <v>1.02702841744243</v>
          </cell>
          <cell r="HW64">
            <v>1.0059510334789501</v>
          </cell>
          <cell r="HX64">
            <v>0.87931139697930105</v>
          </cell>
          <cell r="HY64">
            <v>0.78142522604703402</v>
          </cell>
          <cell r="HZ64">
            <v>1.3049786377252199</v>
          </cell>
          <cell r="IA64">
            <v>22.714767567201299</v>
          </cell>
          <cell r="IB64">
            <v>0.75458722281587398</v>
          </cell>
          <cell r="IC64">
            <v>0</v>
          </cell>
          <cell r="ID64">
            <v>97906.773994071002</v>
          </cell>
          <cell r="IE64">
            <v>5.1613911904403197E-2</v>
          </cell>
          <cell r="IF64">
            <v>1.0461440647542799</v>
          </cell>
          <cell r="IG64">
            <v>0.118752012480162</v>
          </cell>
          <cell r="IH64">
            <v>1.4999999999999999E-2</v>
          </cell>
          <cell r="II64">
            <v>3.9912705679410699E-3</v>
          </cell>
          <cell r="IJ64">
            <v>0.35199999999999998</v>
          </cell>
          <cell r="IK64">
            <v>6.0066666666666699E-2</v>
          </cell>
          <cell r="IL64">
            <v>4.8168498168498199E-2</v>
          </cell>
          <cell r="IM64">
            <v>4.4999999999999998E-2</v>
          </cell>
          <cell r="IN64">
            <v>0.49</v>
          </cell>
          <cell r="IO64">
            <v>8.1215105757507997E-2</v>
          </cell>
          <cell r="IP64">
            <v>4.50172450625861E-2</v>
          </cell>
          <cell r="IQ64">
            <v>27.072360395669499</v>
          </cell>
          <cell r="IR64">
            <v>0.17657179915191801</v>
          </cell>
          <cell r="IS64">
            <v>3.4646670690870199E-2</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0.51432496263608896</v>
          </cell>
          <cell r="LB64">
            <v>0</v>
          </cell>
          <cell r="LC64">
            <v>1214.1559794464599</v>
          </cell>
          <cell r="LD64">
            <v>59</v>
          </cell>
          <cell r="LE64">
            <v>27128.8659866075</v>
          </cell>
          <cell r="LF64">
            <v>3682.1339321596301</v>
          </cell>
          <cell r="LG64">
            <v>685.52501098456401</v>
          </cell>
          <cell r="LH64">
            <v>1439.07609292899</v>
          </cell>
          <cell r="LI64">
            <v>15317.789284348601</v>
          </cell>
          <cell r="LJ64">
            <v>5.0000000000000001E-3</v>
          </cell>
          <cell r="LK64">
            <v>0</v>
          </cell>
          <cell r="LL64">
            <v>0</v>
          </cell>
          <cell r="LM64">
            <v>2708.1464565152</v>
          </cell>
          <cell r="LN64">
            <v>4076.8936723982501</v>
          </cell>
          <cell r="LO64">
            <v>177.11517116245199</v>
          </cell>
          <cell r="LP64">
            <v>1343.6085670959101</v>
          </cell>
          <cell r="LQ64">
            <v>4.1260000000000003E-3</v>
          </cell>
          <cell r="LR64">
            <v>0.30125945062173898</v>
          </cell>
          <cell r="LS64">
            <v>0</v>
          </cell>
          <cell r="LT64">
            <v>3972.6357558259501</v>
          </cell>
          <cell r="LU64">
            <v>8637.00707200742</v>
          </cell>
          <cell r="LV64">
            <v>1557.53282824608</v>
          </cell>
          <cell r="LW64">
            <v>16.470200305476698</v>
          </cell>
          <cell r="LX64">
            <v>17.730577431747399</v>
          </cell>
          <cell r="LY64">
            <v>3529.5135401305602</v>
          </cell>
          <cell r="LZ64">
            <v>2.4789128975686602E-2</v>
          </cell>
          <cell r="MA64">
            <v>363.15850088818001</v>
          </cell>
          <cell r="MB64">
            <v>2.5940761254328801E-2</v>
          </cell>
          <cell r="MC64">
            <v>1.22151903195944E-2</v>
          </cell>
          <cell r="MD64">
            <v>0.323523111230891</v>
          </cell>
          <cell r="ME64">
            <v>0.56141220246384005</v>
          </cell>
          <cell r="MF64">
            <v>192049.718320393</v>
          </cell>
          <cell r="MG64">
            <v>0.21459726828488099</v>
          </cell>
          <cell r="MH64">
            <v>0.58573756381118103</v>
          </cell>
          <cell r="MI64">
            <v>6.1136775153028698E-2</v>
          </cell>
          <cell r="MJ64">
            <v>0.81648578202418598</v>
          </cell>
          <cell r="MK64">
            <v>9.9648903156735996E-2</v>
          </cell>
          <cell r="ML64">
            <v>0.58442860390203699</v>
          </cell>
          <cell r="MM64">
            <v>-1608.4879365514701</v>
          </cell>
          <cell r="MN64">
            <v>12050.195812710201</v>
          </cell>
          <cell r="MO64">
            <v>621.95774510803301</v>
          </cell>
          <cell r="MP64">
            <v>346.92635093534898</v>
          </cell>
          <cell r="MQ64">
            <v>35711.264547000901</v>
          </cell>
          <cell r="MR64">
            <v>17.797106297566</v>
          </cell>
          <cell r="MS64">
            <v>17.797106297566</v>
          </cell>
          <cell r="MT64">
            <v>0</v>
          </cell>
          <cell r="MU64">
            <v>0</v>
          </cell>
          <cell r="MV64">
            <v>0</v>
          </cell>
          <cell r="MW64">
            <v>0</v>
          </cell>
          <cell r="MX64">
            <v>0</v>
          </cell>
          <cell r="MY64">
            <v>12.5164990214373</v>
          </cell>
          <cell r="MZ64">
            <v>-9.6101248913320596</v>
          </cell>
          <cell r="NA64">
            <v>16.290394299258899</v>
          </cell>
          <cell r="NB64">
            <v>42.338597725412903</v>
          </cell>
          <cell r="NC64">
            <v>79.346264666666301</v>
          </cell>
          <cell r="ND64">
            <v>49</v>
          </cell>
          <cell r="NE64">
            <v>6.0066666666666704</v>
          </cell>
          <cell r="NF64">
            <v>4.8168498168498202</v>
          </cell>
          <cell r="NG64">
            <v>2.5940761254328799</v>
          </cell>
          <cell r="NH64">
            <v>1.22151903195944</v>
          </cell>
          <cell r="NI64">
            <v>2.2307772708619602</v>
          </cell>
          <cell r="NJ64">
            <v>0</v>
          </cell>
          <cell r="NK64">
            <v>0</v>
          </cell>
          <cell r="NL64">
            <v>0</v>
          </cell>
          <cell r="NM64">
            <v>0</v>
          </cell>
          <cell r="NN64">
            <v>0</v>
          </cell>
          <cell r="NO64">
            <v>0</v>
          </cell>
          <cell r="NP64">
            <v>0</v>
          </cell>
          <cell r="NQ64">
            <v>0</v>
          </cell>
          <cell r="NR64">
            <v>0</v>
          </cell>
          <cell r="NS64">
            <v>0</v>
          </cell>
          <cell r="NT64">
            <v>0</v>
          </cell>
          <cell r="NU64">
            <v>154.59810032659999</v>
          </cell>
          <cell r="NV64">
            <v>78.980488695076005</v>
          </cell>
          <cell r="NW64">
            <v>76.931674694086794</v>
          </cell>
          <cell r="NX64">
            <v>0</v>
          </cell>
          <cell r="NY64">
            <v>17.129277264516301</v>
          </cell>
          <cell r="NZ64">
            <v>-5.0103662750517399</v>
          </cell>
          <cell r="OA64">
            <v>23.092613603824301</v>
          </cell>
          <cell r="OB64">
            <v>0</v>
          </cell>
          <cell r="OC64">
            <v>0</v>
          </cell>
          <cell r="OD64">
            <v>3.1371946844363801</v>
          </cell>
          <cell r="OE64">
            <v>-4.5404433187251403</v>
          </cell>
          <cell r="OF64">
            <v>-1.9811866843770101</v>
          </cell>
          <cell r="OG64">
            <v>0</v>
          </cell>
          <cell r="OH64">
            <v>3.53710492116257</v>
          </cell>
          <cell r="OI64">
            <v>6.1136775153027596</v>
          </cell>
          <cell r="OJ64">
            <v>9.9648903156735997</v>
          </cell>
          <cell r="OK64">
            <v>-8.9762455533806609</v>
          </cell>
          <cell r="OL64">
            <v>12.1562402534899</v>
          </cell>
          <cell r="OM64">
            <v>22.400608196234199</v>
          </cell>
          <cell r="ON64">
            <v>3.95566687783628</v>
          </cell>
          <cell r="OO64">
            <v>4.9355697417216504</v>
          </cell>
          <cell r="OP64">
            <v>0</v>
          </cell>
          <cell r="OQ64">
            <v>0</v>
          </cell>
          <cell r="OR64">
            <v>-13.480443520101</v>
          </cell>
          <cell r="OS64">
            <v>18.5973780763624</v>
          </cell>
          <cell r="OT64">
            <v>32.077821596463302</v>
          </cell>
          <cell r="OU64">
            <v>10.2865758213593</v>
          </cell>
          <cell r="OV64">
            <v>8.8763944300824296</v>
          </cell>
          <cell r="OW64">
            <v>1.04679580992513</v>
          </cell>
          <cell r="OX64">
            <v>12.1562402534899</v>
          </cell>
          <cell r="OY64">
            <v>16.130564956575299</v>
          </cell>
          <cell r="OZ64">
            <v>7.5933556607059396</v>
          </cell>
          <cell r="PA64">
            <v>6.1999062298276701</v>
          </cell>
          <cell r="PB64">
            <v>1.6372297192454</v>
          </cell>
          <cell r="PC64">
            <v>8.4086666021514702</v>
          </cell>
          <cell r="PD64">
            <v>8.2928692944945492</v>
          </cell>
          <cell r="PE64">
            <v>3.95566687783628</v>
          </cell>
          <cell r="PF64">
            <v>0</v>
          </cell>
          <cell r="PG64">
            <v>0</v>
          </cell>
          <cell r="PH64">
            <v>0</v>
          </cell>
          <cell r="PI64">
            <v>0</v>
          </cell>
          <cell r="PJ64">
            <v>4.9355697417216504</v>
          </cell>
          <cell r="PK64">
            <v>0</v>
          </cell>
          <cell r="PL64">
            <v>0</v>
          </cell>
          <cell r="PM64">
            <v>0</v>
          </cell>
          <cell r="PN64">
            <v>7.41649329331511</v>
          </cell>
          <cell r="PO64">
            <v>4.4867884698855498</v>
          </cell>
          <cell r="PP64">
            <v>5.7436794609449802</v>
          </cell>
          <cell r="PQ64">
            <v>0.18554983360082</v>
          </cell>
          <cell r="PR64">
            <v>-4024</v>
          </cell>
          <cell r="PS64">
            <v>53887.9244972409</v>
          </cell>
          <cell r="PT64">
            <v>15357.3304334858</v>
          </cell>
          <cell r="PU64">
            <v>22215.872298104099</v>
          </cell>
          <cell r="PV64">
            <v>12718.786574043001</v>
          </cell>
          <cell r="PW64">
            <v>5994.00760741455</v>
          </cell>
          <cell r="PX64">
            <v>3503.0781166465499</v>
          </cell>
          <cell r="PY64">
            <v>785.99999999999898</v>
          </cell>
          <cell r="PZ64">
            <v>33999.908837294701</v>
          </cell>
          <cell r="QA64">
            <v>37084</v>
          </cell>
          <cell r="QB64">
            <v>34076.673318755602</v>
          </cell>
          <cell r="QC64">
            <v>0</v>
          </cell>
          <cell r="QD64">
            <v>37356.585916000004</v>
          </cell>
          <cell r="QE64">
            <v>92170.3627473698</v>
          </cell>
          <cell r="QF64">
            <v>-73.5</v>
          </cell>
          <cell r="QG64">
            <v>-4174.2644814609503</v>
          </cell>
          <cell r="QH64">
            <v>-76.764481460943998</v>
          </cell>
          <cell r="QI64">
            <v>29.247465301702899</v>
          </cell>
          <cell r="QJ64">
            <v>29.247465301702899</v>
          </cell>
          <cell r="QK64">
            <v>0</v>
          </cell>
          <cell r="QL64">
            <v>0</v>
          </cell>
          <cell r="QM64">
            <v>0</v>
          </cell>
          <cell r="QN64">
            <v>0</v>
          </cell>
          <cell r="QO64">
            <v>0</v>
          </cell>
          <cell r="QP64">
            <v>26.669603700662702</v>
          </cell>
          <cell r="QQ64">
            <v>-2.2470136986186602</v>
          </cell>
          <cell r="QR64">
            <v>-9.6101248913320596</v>
          </cell>
          <cell r="QS64">
            <v>-11.1397208526732</v>
          </cell>
          <cell r="QT64">
            <v>2.0112400363876</v>
          </cell>
          <cell r="QU64">
            <v>16.3005091273875</v>
          </cell>
          <cell r="QV64">
            <v>0</v>
          </cell>
          <cell r="QW64">
            <v>38.758641644106604</v>
          </cell>
          <cell r="QX64">
            <v>79.346264666666301</v>
          </cell>
          <cell r="QY64">
            <v>49</v>
          </cell>
          <cell r="QZ64">
            <v>6.0066666666666704</v>
          </cell>
          <cell r="RA64">
            <v>4.5760073260073302</v>
          </cell>
          <cell r="RB64">
            <v>2.5940761254328799</v>
          </cell>
          <cell r="RC64">
            <v>1.2683805479822701</v>
          </cell>
          <cell r="RD64">
            <v>0</v>
          </cell>
          <cell r="RE64">
            <v>0</v>
          </cell>
          <cell r="RF64">
            <v>0</v>
          </cell>
          <cell r="RG64">
            <v>0</v>
          </cell>
          <cell r="RH64">
            <v>0</v>
          </cell>
          <cell r="RI64">
            <v>0</v>
          </cell>
          <cell r="RJ64">
            <v>4.1292354695222899</v>
          </cell>
          <cell r="RK64">
            <v>0</v>
          </cell>
          <cell r="RL64">
            <v>0</v>
          </cell>
          <cell r="RM64">
            <v>-3.45855112185057</v>
          </cell>
          <cell r="RN64">
            <v>0.52787262801670098</v>
          </cell>
          <cell r="RO64">
            <v>0</v>
          </cell>
          <cell r="RP64">
            <v>41696.511561656502</v>
          </cell>
          <cell r="RQ64">
            <v>180.87697311941699</v>
          </cell>
          <cell r="RR64">
            <v>78.980488695076005</v>
          </cell>
          <cell r="RS64">
            <v>76.931674694086794</v>
          </cell>
          <cell r="RT64">
            <v>21.930391218125902</v>
          </cell>
          <cell r="RU64">
            <v>-3.13327400580439</v>
          </cell>
          <cell r="RV64">
            <v>0</v>
          </cell>
          <cell r="RW64">
            <v>0</v>
          </cell>
          <cell r="RX64">
            <v>0.66805519425181503</v>
          </cell>
          <cell r="RY64">
            <v>4.64439386239059</v>
          </cell>
          <cell r="RZ64">
            <v>0</v>
          </cell>
          <cell r="SA64">
            <v>-2.1054739221995602</v>
          </cell>
          <cell r="SB64">
            <v>3.71122339171077</v>
          </cell>
          <cell r="SC64">
            <v>6.7977083254417803</v>
          </cell>
          <cell r="SD64">
            <v>10.0635882691739</v>
          </cell>
          <cell r="SE64">
            <v>-6.2924801725569699</v>
          </cell>
          <cell r="SF64">
            <v>9.3689697516476702</v>
          </cell>
          <cell r="SG64">
            <v>15.4346965424551</v>
          </cell>
          <cell r="SH64">
            <v>0</v>
          </cell>
          <cell r="SI64">
            <v>0</v>
          </cell>
          <cell r="SJ64">
            <v>2.4060205046171101</v>
          </cell>
          <cell r="SK64">
            <v>9.1454129427803998</v>
          </cell>
          <cell r="SL64">
            <v>0</v>
          </cell>
          <cell r="SM64">
            <v>0</v>
          </cell>
          <cell r="SN64">
            <v>-15.7785992145406</v>
          </cell>
          <cell r="SO64">
            <v>-177.075358211778</v>
          </cell>
          <cell r="SP64">
            <v>20.426965084479299</v>
          </cell>
          <cell r="SQ64">
            <v>36.205564299019898</v>
          </cell>
          <cell r="SR64">
            <v>16.586443942979901</v>
          </cell>
          <cell r="SS64">
            <v>5.5621765426695502</v>
          </cell>
          <cell r="ST64">
            <v>61.271157137394397</v>
          </cell>
          <cell r="SU64">
            <v>3.70458382840346</v>
          </cell>
          <cell r="SV64">
            <v>0.58284297852844202</v>
          </cell>
          <cell r="SW64">
            <v>9.3689697516476702</v>
          </cell>
          <cell r="SX64">
            <v>10.972568578553799</v>
          </cell>
          <cell r="SY64">
            <v>10.341034103410401</v>
          </cell>
          <cell r="SZ64">
            <v>1.0989010989011401</v>
          </cell>
          <cell r="TA64">
            <v>2.4379526704555601</v>
          </cell>
          <cell r="TB64">
            <v>6.40766443530039</v>
          </cell>
          <cell r="TC64">
            <v>4.5269794366706897</v>
          </cell>
          <cell r="TD64">
            <v>2.4060205046171101</v>
          </cell>
          <cell r="TE64">
            <v>0</v>
          </cell>
          <cell r="TF64">
            <v>0</v>
          </cell>
          <cell r="TG64">
            <v>9.1454129427803998</v>
          </cell>
          <cell r="TH64">
            <v>0</v>
          </cell>
          <cell r="TI64">
            <v>0</v>
          </cell>
          <cell r="TJ64">
            <v>0</v>
          </cell>
          <cell r="TK64">
            <v>4.1292354695222899</v>
          </cell>
          <cell r="TL64">
            <v>3.5339155342991599</v>
          </cell>
          <cell r="TM64">
            <v>3.8166089258742102</v>
          </cell>
          <cell r="TN64">
            <v>-11.2225845107711</v>
          </cell>
          <cell r="TO64">
            <v>8.9532237488812108</v>
          </cell>
          <cell r="TP64">
            <v>6.7803259578094597</v>
          </cell>
          <cell r="TQ64">
            <v>5.7627141970159297</v>
          </cell>
          <cell r="TR64">
            <v>-0.58797879181837798</v>
          </cell>
          <cell r="TS64">
            <v>7.4966952178375301</v>
          </cell>
          <cell r="TT64">
            <v>6.7475363749445396</v>
          </cell>
          <cell r="TU64">
            <v>24.82192564256</v>
          </cell>
          <cell r="TV64">
            <v>9.7802036088233493</v>
          </cell>
          <cell r="TW64">
            <v>303794.42455399502</v>
          </cell>
          <cell r="TX64">
            <v>3311.81736407888</v>
          </cell>
          <cell r="TY64">
            <v>156641.599793234</v>
          </cell>
          <cell r="TZ64">
            <v>47919.829278848898</v>
          </cell>
          <cell r="UA64">
            <v>57973.567010816201</v>
          </cell>
          <cell r="UB64">
            <v>8462.3941375418399</v>
          </cell>
          <cell r="UC64">
            <v>159351.66389138901</v>
          </cell>
          <cell r="UD64">
            <v>1.2623143812409501</v>
          </cell>
          <cell r="UE64">
            <v>0.51707726732750403</v>
          </cell>
          <cell r="UF64">
            <v>0.51707726732750403</v>
          </cell>
          <cell r="UG64">
            <v>0.195913472980009</v>
          </cell>
          <cell r="UH64">
            <v>14984.353526082101</v>
          </cell>
          <cell r="UI64">
            <v>111948.54746487799</v>
          </cell>
          <cell r="UJ64">
            <v>117451.554963528</v>
          </cell>
          <cell r="UK64">
            <v>10053.7377319673</v>
          </cell>
          <cell r="UL64">
            <v>21735.396463650301</v>
          </cell>
          <cell r="UM64">
            <v>172271.057227571</v>
          </cell>
          <cell r="UN64">
            <v>9.5921307968072096E-3</v>
          </cell>
          <cell r="UO64">
            <v>1.63953400022844E-2</v>
          </cell>
          <cell r="UP64">
            <v>1.1443496667086499</v>
          </cell>
          <cell r="UQ64">
            <v>0</v>
          </cell>
          <cell r="UR64">
            <v>5.5122884231294599E-2</v>
          </cell>
          <cell r="US64">
            <v>0.118752012480162</v>
          </cell>
          <cell r="UT64">
            <v>3.9912705679410699E-3</v>
          </cell>
          <cell r="UU64">
            <v>0.35199999999999998</v>
          </cell>
          <cell r="UV64">
            <v>8.1215105757507997E-2</v>
          </cell>
          <cell r="UW64">
            <v>5.1846436874609103E-2</v>
          </cell>
          <cell r="UX64">
            <v>0.17657179915191801</v>
          </cell>
          <cell r="UY64">
            <v>3.4646670690870199E-2</v>
          </cell>
          <cell r="UZ64">
            <v>22.835947722284601</v>
          </cell>
          <cell r="VA64">
            <v>13.136158546278301</v>
          </cell>
          <cell r="VB64">
            <v>5.26427606944275</v>
          </cell>
          <cell r="VC64">
            <v>0.183377381860341</v>
          </cell>
          <cell r="VD64">
            <v>2.80357887424144</v>
          </cell>
          <cell r="VE64">
            <v>0.92890773583543795</v>
          </cell>
          <cell r="VF64">
            <v>-0.341559990844998</v>
          </cell>
          <cell r="VG64">
            <v>-0.341559990844998</v>
          </cell>
          <cell r="VH64">
            <v>2.10809113898316</v>
          </cell>
          <cell r="VI64">
            <v>0.10570409874904201</v>
          </cell>
          <cell r="VJ64">
            <v>2.2895978285337</v>
          </cell>
          <cell r="VK64">
            <v>2.4379526704555499</v>
          </cell>
          <cell r="VL64">
            <v>-2.4081155454814001</v>
          </cell>
          <cell r="VM64">
            <v>-2.4081155454814001</v>
          </cell>
          <cell r="VN64">
            <v>2.4625584924194699E-2</v>
          </cell>
          <cell r="VO64">
            <v>2.09291774102697E-2</v>
          </cell>
          <cell r="VP64">
            <v>2.9410426000071199</v>
          </cell>
          <cell r="VQ64">
            <v>0.847215087245345</v>
          </cell>
          <cell r="VR64">
            <v>6.1907903404033302</v>
          </cell>
          <cell r="VS64">
            <v>1.0642472368084701</v>
          </cell>
          <cell r="VT64">
            <v>132430.34606066099</v>
          </cell>
          <cell r="VU64">
            <v>1.00219240988604</v>
          </cell>
          <cell r="VV64">
            <v>143383.60029752401</v>
          </cell>
          <cell r="VW64">
            <v>0.95737467105378304</v>
          </cell>
          <cell r="VX64">
            <v>0.99096219600564095</v>
          </cell>
          <cell r="VY64">
            <v>-0.52489039538110305</v>
          </cell>
        </row>
        <row r="65">
          <cell r="B65" t="str">
            <v>1985Q1</v>
          </cell>
          <cell r="C65">
            <v>4.8978368245002298E-2</v>
          </cell>
          <cell r="D65">
            <v>0.3</v>
          </cell>
          <cell r="E65">
            <v>1</v>
          </cell>
          <cell r="F65">
            <v>0</v>
          </cell>
          <cell r="G65">
            <v>0</v>
          </cell>
          <cell r="H65">
            <v>0</v>
          </cell>
          <cell r="I65">
            <v>41.1444743023957</v>
          </cell>
          <cell r="J65">
            <v>41.054466085084499</v>
          </cell>
          <cell r="K65">
            <v>41.1444743023957</v>
          </cell>
          <cell r="L65">
            <v>-1922.0849632680599</v>
          </cell>
          <cell r="M65">
            <v>5685.4849299999996</v>
          </cell>
          <cell r="N65">
            <v>-68.146479000000895</v>
          </cell>
          <cell r="O65">
            <v>-866.88496326805898</v>
          </cell>
          <cell r="P65">
            <v>0.184823401604294</v>
          </cell>
          <cell r="Q65">
            <v>-1034</v>
          </cell>
          <cell r="R65">
            <v>-5123.50614332449</v>
          </cell>
          <cell r="S65">
            <v>-23804.346321507601</v>
          </cell>
          <cell r="T65">
            <v>-4024</v>
          </cell>
          <cell r="U65">
            <v>-7.1887512722236896E-2</v>
          </cell>
          <cell r="V65">
            <v>-21.2</v>
          </cell>
          <cell r="W65">
            <v>71269.994137439295</v>
          </cell>
          <cell r="X65">
            <v>303794.42455399601</v>
          </cell>
          <cell r="Y65">
            <v>1024.7302861611499</v>
          </cell>
          <cell r="Z65">
            <v>750.42085069684299</v>
          </cell>
          <cell r="AA65">
            <v>15112.9584732905</v>
          </cell>
          <cell r="AB65">
            <v>53887.9244972409</v>
          </cell>
          <cell r="AC65">
            <v>0.21373576659781099</v>
          </cell>
          <cell r="AD65">
            <v>0.21373576659781099</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0.23957168692390801</v>
          </cell>
          <cell r="AV65">
            <v>131587.630083803</v>
          </cell>
          <cell r="AW65">
            <v>128932.55266243299</v>
          </cell>
          <cell r="AX65">
            <v>531541.44555914402</v>
          </cell>
          <cell r="AY65">
            <v>43372.729712035703</v>
          </cell>
          <cell r="AZ65">
            <v>543583.42620728805</v>
          </cell>
          <cell r="BA65">
            <v>26584.9051189987</v>
          </cell>
          <cell r="BB65">
            <v>26500.510226536499</v>
          </cell>
          <cell r="BC65">
            <v>91461.127228830796</v>
          </cell>
          <cell r="BD65">
            <v>92247.127228830796</v>
          </cell>
          <cell r="BE65">
            <v>7.0795885671712999E-3</v>
          </cell>
          <cell r="BF65">
            <v>1.0522304115141001E-2</v>
          </cell>
          <cell r="BG65">
            <v>7.6450765105005097E-3</v>
          </cell>
          <cell r="BH65">
            <v>6.1942171466419704E-3</v>
          </cell>
          <cell r="BI65">
            <v>46817.628367665602</v>
          </cell>
          <cell r="BJ65">
            <v>-73.138987207524096</v>
          </cell>
          <cell r="BK65">
            <v>0</v>
          </cell>
          <cell r="BL65">
            <v>0.42459779749418097</v>
          </cell>
          <cell r="BM65">
            <v>132531.00933837899</v>
          </cell>
          <cell r="BN65">
            <v>5452918.7079934999</v>
          </cell>
          <cell r="BO65">
            <v>5793708.0652309703</v>
          </cell>
          <cell r="BP65">
            <v>137009.26951056501</v>
          </cell>
          <cell r="BQ65">
            <v>1.62134575050502E-2</v>
          </cell>
          <cell r="BR65">
            <v>1.0171799949982301</v>
          </cell>
          <cell r="BS65">
            <v>0.66179718020775302</v>
          </cell>
          <cell r="BT65">
            <v>35953.1741005941</v>
          </cell>
          <cell r="BU65">
            <v>0</v>
          </cell>
          <cell r="BV65">
            <v>7685.3912996701902</v>
          </cell>
          <cell r="BW65">
            <v>0</v>
          </cell>
          <cell r="BX65">
            <v>6703.6840000000002</v>
          </cell>
          <cell r="BY65">
            <v>3746.0883815205202</v>
          </cell>
          <cell r="BZ65">
            <v>16872.0039220197</v>
          </cell>
          <cell r="CA65">
            <v>3086.32</v>
          </cell>
          <cell r="CB65">
            <v>15196.743</v>
          </cell>
          <cell r="CC65">
            <v>156641.599793234</v>
          </cell>
          <cell r="CD65">
            <v>39343.741300059701</v>
          </cell>
          <cell r="CE65">
            <v>145040.03317651601</v>
          </cell>
          <cell r="CF65">
            <v>29034.486710000001</v>
          </cell>
          <cell r="CG65">
            <v>131213</v>
          </cell>
          <cell r="CH65">
            <v>27987.136866219498</v>
          </cell>
          <cell r="CI65">
            <v>104429.12813925301</v>
          </cell>
          <cell r="CJ65">
            <v>23583.544000000002</v>
          </cell>
          <cell r="CK65">
            <v>93647.72</v>
          </cell>
          <cell r="CL65">
            <v>9362.7941742097191</v>
          </cell>
          <cell r="CM65">
            <v>33999.908837294599</v>
          </cell>
          <cell r="CN65">
            <v>4642.6585316992596</v>
          </cell>
          <cell r="CO65">
            <v>15445.9209852979</v>
          </cell>
          <cell r="CP65">
            <v>3791.2473748860002</v>
          </cell>
          <cell r="CQ65">
            <v>15664.852999999999</v>
          </cell>
          <cell r="CR65">
            <v>13237.202786217</v>
          </cell>
          <cell r="CS65">
            <v>52948.811144868101</v>
          </cell>
          <cell r="CT65">
            <v>0</v>
          </cell>
          <cell r="CU65">
            <v>0</v>
          </cell>
          <cell r="CV65">
            <v>0</v>
          </cell>
          <cell r="CW65">
            <v>0</v>
          </cell>
          <cell r="CX65">
            <v>9271</v>
          </cell>
          <cell r="CY65">
            <v>37084</v>
          </cell>
          <cell r="CZ65">
            <v>13265.3562298244</v>
          </cell>
          <cell r="DA65">
            <v>53061.424919297599</v>
          </cell>
          <cell r="DB65">
            <v>10477.033028661601</v>
          </cell>
          <cell r="DC65">
            <v>41908.132114646498</v>
          </cell>
          <cell r="DD65">
            <v>1</v>
          </cell>
          <cell r="DE65">
            <v>1</v>
          </cell>
          <cell r="DF65">
            <v>1</v>
          </cell>
          <cell r="DG65">
            <v>1</v>
          </cell>
          <cell r="DH65">
            <v>0</v>
          </cell>
          <cell r="DI65">
            <v>0</v>
          </cell>
          <cell r="DJ65">
            <v>0</v>
          </cell>
          <cell r="DK65">
            <v>199467</v>
          </cell>
          <cell r="DL65">
            <v>30538.625673565901</v>
          </cell>
          <cell r="DM65">
            <v>-0.14757862585967099</v>
          </cell>
          <cell r="DN65">
            <v>-8.9606701631572097E-2</v>
          </cell>
          <cell r="DO65">
            <v>117451.554963528</v>
          </cell>
          <cell r="DP65">
            <v>130932.13660297199</v>
          </cell>
          <cell r="DQ65">
            <v>547411.08834997297</v>
          </cell>
          <cell r="DR65">
            <v>25718.020155730599</v>
          </cell>
          <cell r="DS65">
            <v>92170.362747369902</v>
          </cell>
          <cell r="DT65">
            <v>181962.286506984</v>
          </cell>
          <cell r="DU65">
            <v>153600.25050406301</v>
          </cell>
          <cell r="DV65">
            <v>142841.230695715</v>
          </cell>
          <cell r="DW65">
            <v>40434.247694571</v>
          </cell>
          <cell r="DX65">
            <v>4764.1772194861396</v>
          </cell>
          <cell r="DY65">
            <v>15357.3304334858</v>
          </cell>
          <cell r="DZ65">
            <v>124772.217562445</v>
          </cell>
          <cell r="EA65">
            <v>522223.64512137399</v>
          </cell>
          <cell r="EB65">
            <v>125604.879479703</v>
          </cell>
          <cell r="EC65">
            <v>522708.59611272102</v>
          </cell>
          <cell r="ED65">
            <v>-3.0499999999999999E-2</v>
          </cell>
          <cell r="EE65">
            <v>140373.28829650799</v>
          </cell>
          <cell r="EF65">
            <v>28916.420852736701</v>
          </cell>
          <cell r="EG65">
            <v>115748.592378018</v>
          </cell>
          <cell r="EH65">
            <v>0</v>
          </cell>
          <cell r="EI65">
            <v>2051.4383397758002</v>
          </cell>
          <cell r="EJ65">
            <v>13355.236323806899</v>
          </cell>
          <cell r="EK65">
            <v>15406.6746635827</v>
          </cell>
          <cell r="EL65">
            <v>4072.9782442748501</v>
          </cell>
          <cell r="EM65">
            <v>5004.3120985175801</v>
          </cell>
          <cell r="EN65">
            <v>958.93480198402403</v>
          </cell>
          <cell r="EO65">
            <v>2115.59853438546</v>
          </cell>
          <cell r="EP65">
            <v>8564.4362419959198</v>
          </cell>
          <cell r="EQ65">
            <v>3.0499999999999999E-2</v>
          </cell>
          <cell r="ER65">
            <v>1591.46148750103</v>
          </cell>
          <cell r="ES65">
            <v>93.044496533403503</v>
          </cell>
          <cell r="ET65">
            <v>535.04027126608105</v>
          </cell>
          <cell r="EU65">
            <v>84.394892462154303</v>
          </cell>
          <cell r="EV65">
            <v>785.99999999999795</v>
          </cell>
          <cell r="EW65">
            <v>39233.585580646897</v>
          </cell>
          <cell r="EX65">
            <v>0</v>
          </cell>
          <cell r="EY65">
            <v>3349.8166457111902</v>
          </cell>
          <cell r="EZ65">
            <v>0</v>
          </cell>
          <cell r="FA65">
            <v>3140.7572352934499</v>
          </cell>
          <cell r="FB65">
            <v>1152.3622205501099</v>
          </cell>
          <cell r="FC65">
            <v>6078.0852529346403</v>
          </cell>
          <cell r="FD65">
            <v>1086.1485822941299</v>
          </cell>
          <cell r="FE65">
            <v>6058.75663383754</v>
          </cell>
          <cell r="FF65">
            <v>159351.66389138901</v>
          </cell>
          <cell r="FG65">
            <v>34803.7292792113</v>
          </cell>
          <cell r="FH65">
            <v>141660.35219012</v>
          </cell>
          <cell r="FI65">
            <v>23349.001779999999</v>
          </cell>
          <cell r="FJ65">
            <v>130959</v>
          </cell>
          <cell r="FK65">
            <v>10229.6791374778</v>
          </cell>
          <cell r="FL65">
            <v>34076.673318755602</v>
          </cell>
          <cell r="FM65">
            <v>33194.206554870201</v>
          </cell>
          <cell r="FN65">
            <v>132610.10991488199</v>
          </cell>
          <cell r="FO65">
            <v>26857.2711749259</v>
          </cell>
          <cell r="FP65">
            <v>121759.486130869</v>
          </cell>
          <cell r="FQ65">
            <v>13370.9915315403</v>
          </cell>
          <cell r="FR65">
            <v>58555.673381503999</v>
          </cell>
          <cell r="FS65">
            <v>9339.1464790000009</v>
          </cell>
          <cell r="FT65">
            <v>56987.481</v>
          </cell>
          <cell r="FU65">
            <v>6623.3745337599003</v>
          </cell>
          <cell r="FV65">
            <v>22215.872298104099</v>
          </cell>
          <cell r="FW65">
            <v>0.270704774277363</v>
          </cell>
          <cell r="FX65">
            <v>5.1707726732750396E-3</v>
          </cell>
          <cell r="FY65">
            <v>0.11111111111111099</v>
          </cell>
          <cell r="FZ65">
            <v>0</v>
          </cell>
          <cell r="GA65">
            <v>0.270704774277363</v>
          </cell>
          <cell r="GB65">
            <v>0.11111111111111099</v>
          </cell>
          <cell r="GC65">
            <v>36256</v>
          </cell>
          <cell r="GD65">
            <v>2.5000000000000001E-2</v>
          </cell>
          <cell r="GE65">
            <v>1891323.2195435599</v>
          </cell>
          <cell r="GF65">
            <v>730389.64865588001</v>
          </cell>
          <cell r="GG65">
            <v>894438.48000986106</v>
          </cell>
          <cell r="GH65">
            <v>92689.155502115507</v>
          </cell>
          <cell r="GI65">
            <v>28655</v>
          </cell>
          <cell r="GJ65">
            <v>2.51944988556418E-2</v>
          </cell>
          <cell r="GK65">
            <v>-163211</v>
          </cell>
          <cell r="GL65">
            <v>-21663.271138971599</v>
          </cell>
          <cell r="GM65">
            <v>0.78980488695076001</v>
          </cell>
          <cell r="GN65">
            <v>0.78980488695076001</v>
          </cell>
          <cell r="GO65">
            <v>0.21205219189644101</v>
          </cell>
          <cell r="GP65">
            <v>0.77839780540054904</v>
          </cell>
          <cell r="GQ65">
            <v>0.15600496467691399</v>
          </cell>
          <cell r="GR65">
            <v>0.19642251950501499</v>
          </cell>
          <cell r="GS65">
            <v>0.114554836940711</v>
          </cell>
          <cell r="GT65">
            <v>0.229052363274518</v>
          </cell>
          <cell r="GU65">
            <v>0.191621702065322</v>
          </cell>
          <cell r="GV65">
            <v>0.18582209529417201</v>
          </cell>
          <cell r="GW65">
            <v>0.26073780884620101</v>
          </cell>
          <cell r="GX65">
            <v>0.84697976395073704</v>
          </cell>
          <cell r="GY65">
            <v>0.80909513925361198</v>
          </cell>
          <cell r="GZ65">
            <v>0.80468464658246197</v>
          </cell>
          <cell r="HA65">
            <v>0.51292518345565297</v>
          </cell>
          <cell r="HB65">
            <v>172271.057227571</v>
          </cell>
          <cell r="HC65">
            <v>0.02</v>
          </cell>
          <cell r="HD65">
            <v>5.0000000000000001E-3</v>
          </cell>
          <cell r="HE65">
            <v>2.87467378247151E-2</v>
          </cell>
          <cell r="HF65">
            <v>2.8622304659840801E-2</v>
          </cell>
          <cell r="HG65">
            <v>3635.7980331239301</v>
          </cell>
          <cell r="HH65">
            <v>0.260416344548978</v>
          </cell>
          <cell r="HI65">
            <v>0.74034771459854298</v>
          </cell>
          <cell r="HJ65">
            <v>0.79034977476057899</v>
          </cell>
          <cell r="HK65">
            <v>0.81661129049229597</v>
          </cell>
          <cell r="HL65">
            <v>0.79148391075270397</v>
          </cell>
          <cell r="HM65">
            <v>0.75</v>
          </cell>
          <cell r="HN65">
            <v>-0.25</v>
          </cell>
          <cell r="HO65">
            <v>-0.25</v>
          </cell>
          <cell r="HP65">
            <v>-0.25</v>
          </cell>
          <cell r="HQ65">
            <v>6.6355007437053403E-3</v>
          </cell>
          <cell r="HR65">
            <v>2.4121713109295801E-2</v>
          </cell>
          <cell r="HS65">
            <v>9.5921307968072096E-3</v>
          </cell>
          <cell r="HT65">
            <v>1.63953400022844E-2</v>
          </cell>
          <cell r="HU65">
            <v>1.14328447188932</v>
          </cell>
          <cell r="HV65">
            <v>1.02702841744243</v>
          </cell>
          <cell r="HW65">
            <v>1.0044819419139499</v>
          </cell>
          <cell r="HX65">
            <v>0.881917702898667</v>
          </cell>
          <cell r="HY65">
            <v>0.78142522604703402</v>
          </cell>
          <cell r="HZ65">
            <v>1.32743337934601</v>
          </cell>
          <cell r="IA65">
            <v>22.714767567201299</v>
          </cell>
          <cell r="IB65">
            <v>0.73769853745426595</v>
          </cell>
          <cell r="IC65">
            <v>0</v>
          </cell>
          <cell r="ID65">
            <v>97906.773994071002</v>
          </cell>
          <cell r="IE65">
            <v>4.87688895037552E-2</v>
          </cell>
          <cell r="IF65">
            <v>1.0461440647542799</v>
          </cell>
          <cell r="IG65">
            <v>0.118752012480162</v>
          </cell>
          <cell r="IH65">
            <v>1.4999999999999999E-2</v>
          </cell>
          <cell r="II65">
            <v>3.9912705679410699E-3</v>
          </cell>
          <cell r="IJ65">
            <v>0.35199999999999998</v>
          </cell>
          <cell r="IK65">
            <v>6.0066666666666699E-2</v>
          </cell>
          <cell r="IL65">
            <v>4.8168498168498199E-2</v>
          </cell>
          <cell r="IM65">
            <v>4.4999999999999998E-2</v>
          </cell>
          <cell r="IN65">
            <v>0.49</v>
          </cell>
          <cell r="IO65">
            <v>8.1215105757507997E-2</v>
          </cell>
          <cell r="IP65">
            <v>5.1152766459459403E-2</v>
          </cell>
          <cell r="IQ65">
            <v>27.072360395669499</v>
          </cell>
          <cell r="IR65">
            <v>0.17657179915191801</v>
          </cell>
          <cell r="IS65">
            <v>3.4646670690870199E-2</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0.51316859103937396</v>
          </cell>
          <cell r="LB65">
            <v>0</v>
          </cell>
          <cell r="LC65">
            <v>1315.5478788257601</v>
          </cell>
          <cell r="LD65">
            <v>60</v>
          </cell>
          <cell r="LE65">
            <v>27128.8659866075</v>
          </cell>
          <cell r="LF65">
            <v>3682.1339321596301</v>
          </cell>
          <cell r="LG65">
            <v>685.52501098456401</v>
          </cell>
          <cell r="LH65">
            <v>1439.07609292899</v>
          </cell>
          <cell r="LI65">
            <v>15317.789284348601</v>
          </cell>
          <cell r="LJ65">
            <v>5.0000000000000001E-3</v>
          </cell>
          <cell r="LK65">
            <v>0</v>
          </cell>
          <cell r="LL65">
            <v>0</v>
          </cell>
          <cell r="LM65">
            <v>2708.1464565152</v>
          </cell>
          <cell r="LN65">
            <v>4076.8936723982501</v>
          </cell>
          <cell r="LO65">
            <v>177.11517116245199</v>
          </cell>
          <cell r="LP65">
            <v>1258.10774284892</v>
          </cell>
          <cell r="LQ65">
            <v>4.1260000000000003E-3</v>
          </cell>
          <cell r="LR65">
            <v>0.30277843225947398</v>
          </cell>
          <cell r="LS65">
            <v>0</v>
          </cell>
          <cell r="LT65">
            <v>3972.6357558259501</v>
          </cell>
          <cell r="LU65">
            <v>8637.00707200742</v>
          </cell>
          <cell r="LV65">
            <v>1557.53282824608</v>
          </cell>
          <cell r="LW65">
            <v>16.470200305476698</v>
          </cell>
          <cell r="LX65">
            <v>17.730577431747399</v>
          </cell>
          <cell r="LY65">
            <v>3529.5135401305602</v>
          </cell>
          <cell r="LZ65">
            <v>3.3727643866928197E-2</v>
          </cell>
          <cell r="MA65">
            <v>363.15850088818001</v>
          </cell>
          <cell r="MB65">
            <v>2.5940761254328801E-2</v>
          </cell>
          <cell r="MC65">
            <v>1.71931053877343E-2</v>
          </cell>
          <cell r="MD65">
            <v>0.323523111230891</v>
          </cell>
          <cell r="ME65">
            <v>0.570783494218706</v>
          </cell>
          <cell r="MF65">
            <v>192049.718320393</v>
          </cell>
          <cell r="MG65">
            <v>0.232418237490152</v>
          </cell>
          <cell r="MH65">
            <v>0.59001746705936398</v>
          </cell>
          <cell r="MI65">
            <v>6.0145566204750499E-2</v>
          </cell>
          <cell r="MJ65">
            <v>0.83140298412902203</v>
          </cell>
          <cell r="MK65">
            <v>9.72289419151222E-2</v>
          </cell>
          <cell r="ML65">
            <v>0.59070081319751799</v>
          </cell>
          <cell r="MM65">
            <v>-1608.4879365514701</v>
          </cell>
          <cell r="MN65">
            <v>13321.8324928524</v>
          </cell>
          <cell r="MO65">
            <v>649.69097683145401</v>
          </cell>
          <cell r="MP65">
            <v>362.39587271094803</v>
          </cell>
          <cell r="MQ65">
            <v>35711.264547000901</v>
          </cell>
          <cell r="MR65">
            <v>27.0704774277363</v>
          </cell>
          <cell r="MS65">
            <v>27.0704774277363</v>
          </cell>
          <cell r="MT65">
            <v>0</v>
          </cell>
          <cell r="MU65">
            <v>0</v>
          </cell>
          <cell r="MV65">
            <v>0</v>
          </cell>
          <cell r="MW65">
            <v>0</v>
          </cell>
          <cell r="MX65">
            <v>0</v>
          </cell>
          <cell r="MY65">
            <v>19.4525411470782</v>
          </cell>
          <cell r="MZ65">
            <v>-8.9606701631572108</v>
          </cell>
          <cell r="NA65">
            <v>23.385131922986201</v>
          </cell>
          <cell r="NB65">
            <v>46.1337804398797</v>
          </cell>
          <cell r="NC65">
            <v>79.346264666666301</v>
          </cell>
          <cell r="ND65">
            <v>49</v>
          </cell>
          <cell r="NE65">
            <v>6.0066666666666704</v>
          </cell>
          <cell r="NF65">
            <v>4.8168498168498202</v>
          </cell>
          <cell r="NG65">
            <v>2.5940761254328799</v>
          </cell>
          <cell r="NH65">
            <v>1.71931053877343</v>
          </cell>
          <cell r="NI65">
            <v>2.3538239865894299</v>
          </cell>
          <cell r="NJ65">
            <v>0</v>
          </cell>
          <cell r="NK65">
            <v>0</v>
          </cell>
          <cell r="NL65">
            <v>0</v>
          </cell>
          <cell r="NM65">
            <v>0</v>
          </cell>
          <cell r="NN65">
            <v>0</v>
          </cell>
          <cell r="NO65">
            <v>0</v>
          </cell>
          <cell r="NP65">
            <v>0</v>
          </cell>
          <cell r="NQ65">
            <v>0</v>
          </cell>
          <cell r="NR65">
            <v>0</v>
          </cell>
          <cell r="NS65">
            <v>0</v>
          </cell>
          <cell r="NT65">
            <v>0</v>
          </cell>
          <cell r="NU65">
            <v>161.90960460807801</v>
          </cell>
          <cell r="NV65">
            <v>78.980488695076005</v>
          </cell>
          <cell r="NW65">
            <v>76.931674694086794</v>
          </cell>
          <cell r="NX65">
            <v>0</v>
          </cell>
          <cell r="NY65">
            <v>24.1719186866545</v>
          </cell>
          <cell r="NZ65">
            <v>-6.3851840195940301</v>
          </cell>
          <cell r="OA65">
            <v>28.2229763739841</v>
          </cell>
          <cell r="OB65">
            <v>0</v>
          </cell>
          <cell r="OC65">
            <v>0</v>
          </cell>
          <cell r="OD65">
            <v>-2.10021307289048</v>
          </cell>
          <cell r="OE65">
            <v>-2.8559220438150699</v>
          </cell>
          <cell r="OF65">
            <v>4.8128697952230803</v>
          </cell>
          <cell r="OG65">
            <v>0</v>
          </cell>
          <cell r="OH65">
            <v>3.0814722952083899</v>
          </cell>
          <cell r="OI65">
            <v>6.0145566204751599</v>
          </cell>
          <cell r="OJ65">
            <v>9.7228941915122196</v>
          </cell>
          <cell r="OK65">
            <v>-21.716904990878401</v>
          </cell>
          <cell r="OL65">
            <v>6.7050734389299196</v>
          </cell>
          <cell r="OM65">
            <v>19.77724092423</v>
          </cell>
          <cell r="ON65">
            <v>8.7517908452029207</v>
          </cell>
          <cell r="OO65">
            <v>13.8907044443896</v>
          </cell>
          <cell r="OP65">
            <v>0</v>
          </cell>
          <cell r="OQ65">
            <v>0</v>
          </cell>
          <cell r="OR65">
            <v>-14.1371614576396</v>
          </cell>
          <cell r="OS65">
            <v>18.608292683399402</v>
          </cell>
          <cell r="OT65">
            <v>32.745454141038998</v>
          </cell>
          <cell r="OU65">
            <v>21.962761983461299</v>
          </cell>
          <cell r="OV65">
            <v>6.4701497908666896</v>
          </cell>
          <cell r="OW65">
            <v>5.5976073979918697</v>
          </cell>
          <cell r="OX65">
            <v>6.7050734389299196</v>
          </cell>
          <cell r="OY65">
            <v>11.8809261748323</v>
          </cell>
          <cell r="OZ65">
            <v>-4.3620423347269801</v>
          </cell>
          <cell r="PA65">
            <v>8.6778155229526099</v>
          </cell>
          <cell r="PB65">
            <v>-0.29102835082613998</v>
          </cell>
          <cell r="PC65">
            <v>8.0928543407414999</v>
          </cell>
          <cell r="PD65">
            <v>6.1891637990571597</v>
          </cell>
          <cell r="PE65">
            <v>8.7517908452029207</v>
          </cell>
          <cell r="PF65">
            <v>0</v>
          </cell>
          <cell r="PG65">
            <v>0</v>
          </cell>
          <cell r="PH65">
            <v>0</v>
          </cell>
          <cell r="PI65">
            <v>0</v>
          </cell>
          <cell r="PJ65">
            <v>13.8907044443896</v>
          </cell>
          <cell r="PK65">
            <v>0</v>
          </cell>
          <cell r="PL65">
            <v>0</v>
          </cell>
          <cell r="PM65">
            <v>0</v>
          </cell>
          <cell r="PN65">
            <v>5.5711861061060501</v>
          </cell>
          <cell r="PO65">
            <v>4.5225259832773101</v>
          </cell>
          <cell r="PP65">
            <v>3.6766587115145701</v>
          </cell>
          <cell r="PQ65">
            <v>0.20322041166118199</v>
          </cell>
          <cell r="PR65">
            <v>-4470</v>
          </cell>
          <cell r="PS65">
            <v>58071.126884875201</v>
          </cell>
          <cell r="PT65">
            <v>16575.963508816199</v>
          </cell>
          <cell r="PU65">
            <v>23869.459012093899</v>
          </cell>
          <cell r="PV65">
            <v>13882.482777794099</v>
          </cell>
          <cell r="PW65">
            <v>6228.0620624539297</v>
          </cell>
          <cell r="PX65">
            <v>3758.91417184585</v>
          </cell>
          <cell r="PY65">
            <v>676.97213495449</v>
          </cell>
          <cell r="PZ65">
            <v>36648.364929224103</v>
          </cell>
          <cell r="QA65">
            <v>37084</v>
          </cell>
          <cell r="QB65">
            <v>37448.476497318203</v>
          </cell>
          <cell r="QC65">
            <v>0</v>
          </cell>
          <cell r="QD65">
            <v>37356.585916000004</v>
          </cell>
          <cell r="QE65">
            <v>98393.409972645604</v>
          </cell>
          <cell r="QF65">
            <v>-76.099999999999994</v>
          </cell>
          <cell r="QG65">
            <v>-5346.2115680941297</v>
          </cell>
          <cell r="QH65">
            <v>-800.11156809412898</v>
          </cell>
          <cell r="QI65">
            <v>23.929443088528998</v>
          </cell>
          <cell r="QJ65">
            <v>23.929443088528998</v>
          </cell>
          <cell r="QK65">
            <v>0</v>
          </cell>
          <cell r="QL65">
            <v>0</v>
          </cell>
          <cell r="QM65">
            <v>0</v>
          </cell>
          <cell r="QN65">
            <v>0</v>
          </cell>
          <cell r="QO65">
            <v>0</v>
          </cell>
          <cell r="QP65">
            <v>19.650999596426999</v>
          </cell>
          <cell r="QQ65">
            <v>-14.7578625859671</v>
          </cell>
          <cell r="QR65">
            <v>-8.9606701631572108</v>
          </cell>
          <cell r="QS65">
            <v>-10.349024418063999</v>
          </cell>
          <cell r="QT65">
            <v>2.1492925047122999</v>
          </cell>
          <cell r="QU65">
            <v>14.303271462576401</v>
          </cell>
          <cell r="QV65">
            <v>0</v>
          </cell>
          <cell r="QW65">
            <v>40.944570622903797</v>
          </cell>
          <cell r="QX65">
            <v>79.346264666666301</v>
          </cell>
          <cell r="QY65">
            <v>49</v>
          </cell>
          <cell r="QZ65">
            <v>6.0066666666666704</v>
          </cell>
          <cell r="RA65">
            <v>4.8168498168498202</v>
          </cell>
          <cell r="RB65">
            <v>2.5940761254328799</v>
          </cell>
          <cell r="RC65">
            <v>1.09861949569019</v>
          </cell>
          <cell r="RD65">
            <v>0</v>
          </cell>
          <cell r="RE65">
            <v>0</v>
          </cell>
          <cell r="RF65">
            <v>0</v>
          </cell>
          <cell r="RG65">
            <v>0</v>
          </cell>
          <cell r="RH65">
            <v>0</v>
          </cell>
          <cell r="RI65">
            <v>0</v>
          </cell>
          <cell r="RJ65">
            <v>5.8292657227635702</v>
          </cell>
          <cell r="RK65">
            <v>0</v>
          </cell>
          <cell r="RL65">
            <v>0</v>
          </cell>
          <cell r="RM65">
            <v>-5.0945916381716101</v>
          </cell>
          <cell r="RN65">
            <v>0.437696800513243</v>
          </cell>
          <cell r="RO65">
            <v>0</v>
          </cell>
          <cell r="RP65">
            <v>41639.944747169298</v>
          </cell>
          <cell r="RQ65">
            <v>169.45747278073401</v>
          </cell>
          <cell r="RR65">
            <v>78.980488695076005</v>
          </cell>
          <cell r="RS65">
            <v>76.931674694086794</v>
          </cell>
          <cell r="RT65">
            <v>19.241152995138599</v>
          </cell>
          <cell r="RU65">
            <v>-4.7760067825349397</v>
          </cell>
          <cell r="RV65">
            <v>0</v>
          </cell>
          <cell r="RW65">
            <v>0</v>
          </cell>
          <cell r="RX65">
            <v>-0.94037292772800596</v>
          </cell>
          <cell r="RY65">
            <v>2.21129215991163</v>
          </cell>
          <cell r="RZ65">
            <v>0</v>
          </cell>
          <cell r="SA65">
            <v>-0.77254448056448499</v>
          </cell>
          <cell r="SB65">
            <v>3.4078920774211401</v>
          </cell>
          <cell r="SC65">
            <v>6.4861172813353196</v>
          </cell>
          <cell r="SD65">
            <v>10.0356448743828</v>
          </cell>
          <cell r="SE65">
            <v>-9.1522458446841597</v>
          </cell>
          <cell r="SF65">
            <v>10.496903101380401</v>
          </cell>
          <cell r="SG65">
            <v>19.301051129210599</v>
          </cell>
          <cell r="SH65">
            <v>0</v>
          </cell>
          <cell r="SI65">
            <v>0</v>
          </cell>
          <cell r="SJ65">
            <v>3.3711938547713398</v>
          </cell>
          <cell r="SK65">
            <v>10.198533496075999</v>
          </cell>
          <cell r="SL65">
            <v>0</v>
          </cell>
          <cell r="SM65">
            <v>0</v>
          </cell>
          <cell r="SN65">
            <v>-14.7806566888361</v>
          </cell>
          <cell r="SO65">
            <v>-165.875946412849</v>
          </cell>
          <cell r="SP65">
            <v>19.513725141035501</v>
          </cell>
          <cell r="SQ65">
            <v>34.294381829871597</v>
          </cell>
          <cell r="SR65">
            <v>16.1390502857512</v>
          </cell>
          <cell r="SS65">
            <v>5.5026622575394999</v>
          </cell>
          <cell r="ST65">
            <v>61.271157137394397</v>
          </cell>
          <cell r="SU65">
            <v>5.7371931097647701</v>
          </cell>
          <cell r="SV65">
            <v>2.13319158934693</v>
          </cell>
          <cell r="SW65">
            <v>10.496903101380401</v>
          </cell>
          <cell r="SX65">
            <v>13.6380528391496</v>
          </cell>
          <cell r="SY65">
            <v>7.4897804119673497</v>
          </cell>
          <cell r="SZ65">
            <v>4.0896238112835501</v>
          </cell>
          <cell r="TA65">
            <v>2.0370363864684502</v>
          </cell>
          <cell r="TB65">
            <v>8.3719276019533595</v>
          </cell>
          <cell r="TC65">
            <v>6.2454678987847503</v>
          </cell>
          <cell r="TD65">
            <v>3.3711938547713398</v>
          </cell>
          <cell r="TE65">
            <v>0</v>
          </cell>
          <cell r="TF65">
            <v>0</v>
          </cell>
          <cell r="TG65">
            <v>10.198533496075999</v>
          </cell>
          <cell r="TH65">
            <v>0</v>
          </cell>
          <cell r="TI65">
            <v>0</v>
          </cell>
          <cell r="TJ65">
            <v>0</v>
          </cell>
          <cell r="TK65">
            <v>5.8292657227635702</v>
          </cell>
          <cell r="TL65">
            <v>4.8990203352700297</v>
          </cell>
          <cell r="TM65">
            <v>4.9267863431196499</v>
          </cell>
          <cell r="TN65">
            <v>-13.5505237625609</v>
          </cell>
          <cell r="TO65">
            <v>6.3907659124225598</v>
          </cell>
          <cell r="TP65">
            <v>13.5502190134491</v>
          </cell>
          <cell r="TQ65">
            <v>5.8701008697668904</v>
          </cell>
          <cell r="TR65">
            <v>-6.4603795470867897</v>
          </cell>
          <cell r="TS65">
            <v>7.1385212206085802</v>
          </cell>
          <cell r="TT65">
            <v>6.3454430617648301</v>
          </cell>
          <cell r="TU65">
            <v>21.513034224409701</v>
          </cell>
          <cell r="TV65">
            <v>8.8261254853161599</v>
          </cell>
          <cell r="TW65">
            <v>308125.47451090103</v>
          </cell>
          <cell r="TX65">
            <v>3606.8384581604901</v>
          </cell>
          <cell r="TY65">
            <v>159534.928330669</v>
          </cell>
          <cell r="TZ65">
            <v>50125.003854067603</v>
          </cell>
          <cell r="UA65">
            <v>59609.641814055198</v>
          </cell>
          <cell r="UB65">
            <v>8462.3941375418399</v>
          </cell>
          <cell r="UC65">
            <v>164136.79665751799</v>
          </cell>
          <cell r="UD65">
            <v>0.97047157876114798</v>
          </cell>
          <cell r="UE65">
            <v>0.51707726732750403</v>
          </cell>
          <cell r="UF65">
            <v>0.51707726732750403</v>
          </cell>
          <cell r="UG65">
            <v>0.195913472980009</v>
          </cell>
          <cell r="UH65">
            <v>14984.353526082101</v>
          </cell>
          <cell r="UI65">
            <v>111948.54746487799</v>
          </cell>
          <cell r="UJ65">
            <v>119070.372294783</v>
          </cell>
          <cell r="UK65">
            <v>9484.6379599875709</v>
          </cell>
          <cell r="UL65">
            <v>22134.985809472699</v>
          </cell>
          <cell r="UM65">
            <v>172271.057227571</v>
          </cell>
          <cell r="UN65">
            <v>9.5921307968072096E-3</v>
          </cell>
          <cell r="UO65">
            <v>1.63953400022844E-2</v>
          </cell>
          <cell r="UP65">
            <v>1.14448711137375</v>
          </cell>
          <cell r="UQ65">
            <v>0</v>
          </cell>
          <cell r="UR65">
            <v>5.32883187060278E-2</v>
          </cell>
          <cell r="US65">
            <v>0.118752012480162</v>
          </cell>
          <cell r="UT65">
            <v>3.9912705679410699E-3</v>
          </cell>
          <cell r="UU65">
            <v>0.35199999999999998</v>
          </cell>
          <cell r="UV65">
            <v>8.1215105757507997E-2</v>
          </cell>
          <cell r="UW65">
            <v>4.9376189721922099E-2</v>
          </cell>
          <cell r="UX65">
            <v>0.17657179915191801</v>
          </cell>
          <cell r="UY65">
            <v>3.4646670690870199E-2</v>
          </cell>
          <cell r="UZ65">
            <v>25.753827447265799</v>
          </cell>
          <cell r="VA65">
            <v>15.837059849909499</v>
          </cell>
          <cell r="VB65">
            <v>3.6274561295419301</v>
          </cell>
          <cell r="VC65">
            <v>1.01803496737504</v>
          </cell>
          <cell r="VD65">
            <v>1.7093017993065001</v>
          </cell>
          <cell r="VE65">
            <v>0.25159108434142502</v>
          </cell>
          <cell r="VF65">
            <v>-1.87218754453668</v>
          </cell>
          <cell r="VG65">
            <v>-1.87218754453668</v>
          </cell>
          <cell r="VH65">
            <v>3.2902580188128598</v>
          </cell>
          <cell r="VI65">
            <v>0.38020620575848102</v>
          </cell>
          <cell r="VJ65">
            <v>2.5408831544556398</v>
          </cell>
          <cell r="VK65">
            <v>1.6632786435668001</v>
          </cell>
          <cell r="VL65">
            <v>-2.4685327607933498</v>
          </cell>
          <cell r="VM65">
            <v>-2.4685327607933498</v>
          </cell>
          <cell r="VN65">
            <v>2.4627758259229599E-2</v>
          </cell>
          <cell r="VO65">
            <v>2.30223539574737E-2</v>
          </cell>
          <cell r="VP65">
            <v>4.5947675972756397</v>
          </cell>
          <cell r="VQ65">
            <v>0.95772125780095896</v>
          </cell>
          <cell r="VR65">
            <v>4.3396984787144302</v>
          </cell>
          <cell r="VS65">
            <v>1.15986688044285</v>
          </cell>
          <cell r="VT65">
            <v>132420.84783980099</v>
          </cell>
          <cell r="VU65">
            <v>1.00219240988604</v>
          </cell>
          <cell r="VV65">
            <v>130725.04066374199</v>
          </cell>
          <cell r="VW65">
            <v>1.06099831622847</v>
          </cell>
          <cell r="VX65">
            <v>1.0192378684758501</v>
          </cell>
          <cell r="VY65">
            <v>-0.56444909456552494</v>
          </cell>
        </row>
        <row r="66">
          <cell r="B66" t="str">
            <v>1985Q2</v>
          </cell>
          <cell r="C66">
            <v>4.8978368245002298E-2</v>
          </cell>
          <cell r="D66">
            <v>0.3</v>
          </cell>
          <cell r="E66">
            <v>0</v>
          </cell>
          <cell r="F66">
            <v>1</v>
          </cell>
          <cell r="G66">
            <v>0</v>
          </cell>
          <cell r="H66">
            <v>0</v>
          </cell>
          <cell r="I66">
            <v>41.1444743023957</v>
          </cell>
          <cell r="J66">
            <v>41.054466085084499</v>
          </cell>
          <cell r="K66">
            <v>41.1444743023957</v>
          </cell>
          <cell r="L66">
            <v>-1120.0324734127501</v>
          </cell>
          <cell r="M66">
            <v>5685.4849299999996</v>
          </cell>
          <cell r="N66">
            <v>-68.146479000000895</v>
          </cell>
          <cell r="O66">
            <v>141.96752658725401</v>
          </cell>
          <cell r="P66">
            <v>0.19950279809168001</v>
          </cell>
          <cell r="Q66">
            <v>-1228</v>
          </cell>
          <cell r="R66">
            <v>-5735.1393759622197</v>
          </cell>
          <cell r="S66">
            <v>-23804.346321507601</v>
          </cell>
          <cell r="T66">
            <v>-4024</v>
          </cell>
          <cell r="U66">
            <v>-6.6421205369502204E-2</v>
          </cell>
          <cell r="V66">
            <v>-34</v>
          </cell>
          <cell r="W66">
            <v>79666.348779993205</v>
          </cell>
          <cell r="X66">
            <v>303794.42455399601</v>
          </cell>
          <cell r="Y66">
            <v>1111.4329096799499</v>
          </cell>
          <cell r="Z66">
            <v>813.91410094747005</v>
          </cell>
          <cell r="AA66">
            <v>18093.169808463899</v>
          </cell>
          <cell r="AB66">
            <v>53887.9244972409</v>
          </cell>
          <cell r="AC66">
            <v>0.227597862642334</v>
          </cell>
          <cell r="AD66">
            <v>0.227597862642334</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0.26308459585105998</v>
          </cell>
          <cell r="AV66">
            <v>140461.06072765001</v>
          </cell>
          <cell r="AW66">
            <v>138458.18134109001</v>
          </cell>
          <cell r="AX66">
            <v>531541.44555914402</v>
          </cell>
          <cell r="AY66">
            <v>46577.7515149022</v>
          </cell>
          <cell r="AZ66">
            <v>543583.42620728805</v>
          </cell>
          <cell r="BA66">
            <v>30087.8324446146</v>
          </cell>
          <cell r="BB66">
            <v>30454.386312923602</v>
          </cell>
          <cell r="BC66">
            <v>91461.127228830796</v>
          </cell>
          <cell r="BD66">
            <v>92247.127228830796</v>
          </cell>
          <cell r="BE66">
            <v>7.1620962264285996E-3</v>
          </cell>
          <cell r="BF66">
            <v>1.0656188310076101E-2</v>
          </cell>
          <cell r="BG66">
            <v>7.62084421119611E-3</v>
          </cell>
          <cell r="BH66">
            <v>6.1953446477178396E-3</v>
          </cell>
          <cell r="BI66">
            <v>46817.628367665602</v>
          </cell>
          <cell r="BJ66">
            <v>-76.414649844335997</v>
          </cell>
          <cell r="BK66">
            <v>0</v>
          </cell>
          <cell r="BL66">
            <v>0.44439702480717902</v>
          </cell>
          <cell r="BM66">
            <v>132531.00933837899</v>
          </cell>
          <cell r="BN66">
            <v>5452918.7079934999</v>
          </cell>
          <cell r="BO66">
            <v>5793708.0652309703</v>
          </cell>
          <cell r="BP66">
            <v>137009.26951056501</v>
          </cell>
          <cell r="BQ66">
            <v>1.62134575050502E-2</v>
          </cell>
          <cell r="BR66">
            <v>1.0171799949982301</v>
          </cell>
          <cell r="BS66">
            <v>0.66183381937556895</v>
          </cell>
          <cell r="BT66">
            <v>44725.422278475497</v>
          </cell>
          <cell r="BU66">
            <v>0</v>
          </cell>
          <cell r="BV66">
            <v>7685.3912996701902</v>
          </cell>
          <cell r="BW66">
            <v>0</v>
          </cell>
          <cell r="BX66">
            <v>6703.6840000000002</v>
          </cell>
          <cell r="BY66">
            <v>3746.0883815205202</v>
          </cell>
          <cell r="BZ66">
            <v>16872.0039220197</v>
          </cell>
          <cell r="CA66">
            <v>3086.32</v>
          </cell>
          <cell r="CB66">
            <v>15196.743</v>
          </cell>
          <cell r="CC66">
            <v>156641.599793234</v>
          </cell>
          <cell r="CD66">
            <v>39343.741300059701</v>
          </cell>
          <cell r="CE66">
            <v>145040.03317651601</v>
          </cell>
          <cell r="CF66">
            <v>29034.486710000001</v>
          </cell>
          <cell r="CG66">
            <v>131213</v>
          </cell>
          <cell r="CH66">
            <v>27987.136866219498</v>
          </cell>
          <cell r="CI66">
            <v>104429.12813925301</v>
          </cell>
          <cell r="CJ66">
            <v>23583.544000000002</v>
          </cell>
          <cell r="CK66">
            <v>93647.72</v>
          </cell>
          <cell r="CL66">
            <v>12235.8409661239</v>
          </cell>
          <cell r="CM66">
            <v>33999.908837294599</v>
          </cell>
          <cell r="CN66">
            <v>4642.6585316992596</v>
          </cell>
          <cell r="CO66">
            <v>15445.9209852979</v>
          </cell>
          <cell r="CP66">
            <v>3791.2473748860002</v>
          </cell>
          <cell r="CQ66">
            <v>15664.852999999999</v>
          </cell>
          <cell r="CR66">
            <v>13237.202786217</v>
          </cell>
          <cell r="CS66">
            <v>52948.811144868101</v>
          </cell>
          <cell r="CT66">
            <v>0</v>
          </cell>
          <cell r="CU66">
            <v>0</v>
          </cell>
          <cell r="CV66">
            <v>0</v>
          </cell>
          <cell r="CW66">
            <v>0</v>
          </cell>
          <cell r="CX66">
            <v>9271</v>
          </cell>
          <cell r="CY66">
            <v>37084</v>
          </cell>
          <cell r="CZ66">
            <v>13265.3562298244</v>
          </cell>
          <cell r="DA66">
            <v>53061.424919297599</v>
          </cell>
          <cell r="DB66">
            <v>10477.033028661601</v>
          </cell>
          <cell r="DC66">
            <v>41908.132114646498</v>
          </cell>
          <cell r="DD66">
            <v>0</v>
          </cell>
          <cell r="DE66">
            <v>1</v>
          </cell>
          <cell r="DF66">
            <v>1</v>
          </cell>
          <cell r="DG66">
            <v>1</v>
          </cell>
          <cell r="DH66">
            <v>1</v>
          </cell>
          <cell r="DI66">
            <v>0</v>
          </cell>
          <cell r="DJ66">
            <v>0</v>
          </cell>
          <cell r="DK66">
            <v>199467</v>
          </cell>
          <cell r="DL66">
            <v>31125.643195782901</v>
          </cell>
          <cell r="DM66">
            <v>-9.3212705185957395E-2</v>
          </cell>
          <cell r="DN66">
            <v>-8.5826516801441696E-2</v>
          </cell>
          <cell r="DO66">
            <v>117451.554963528</v>
          </cell>
          <cell r="DP66">
            <v>140167.32879516599</v>
          </cell>
          <cell r="DQ66">
            <v>547411.08834997297</v>
          </cell>
          <cell r="DR66">
            <v>30229.799971201901</v>
          </cell>
          <cell r="DS66">
            <v>92170.362747369902</v>
          </cell>
          <cell r="DT66">
            <v>181962.286506984</v>
          </cell>
          <cell r="DU66">
            <v>154575.75287698599</v>
          </cell>
          <cell r="DV66">
            <v>144138.95330611899</v>
          </cell>
          <cell r="DW66">
            <v>40434.247694571</v>
          </cell>
          <cell r="DX66">
            <v>5206.4497893924499</v>
          </cell>
          <cell r="DY66">
            <v>15357.3304334858</v>
          </cell>
          <cell r="DZ66">
            <v>133499.18043828299</v>
          </cell>
          <cell r="EA66">
            <v>522223.64512137399</v>
          </cell>
          <cell r="EB66">
            <v>134205.018974734</v>
          </cell>
          <cell r="EC66">
            <v>522708.59611272102</v>
          </cell>
          <cell r="ED66">
            <v>-3.0499999999999999E-2</v>
          </cell>
          <cell r="EE66">
            <v>145771.76453979799</v>
          </cell>
          <cell r="EF66">
            <v>29296.391652905699</v>
          </cell>
          <cell r="EG66">
            <v>115748.592378018</v>
          </cell>
          <cell r="EH66">
            <v>0</v>
          </cell>
          <cell r="EI66">
            <v>1826.8489254598501</v>
          </cell>
          <cell r="EJ66">
            <v>13837.9146485459</v>
          </cell>
          <cell r="EK66">
            <v>15664.763574005799</v>
          </cell>
          <cell r="EL66">
            <v>4337.0874633118401</v>
          </cell>
          <cell r="EM66">
            <v>5748.07935088879</v>
          </cell>
          <cell r="EN66">
            <v>1191.69756993187</v>
          </cell>
          <cell r="EO66">
            <v>2115.59853438546</v>
          </cell>
          <cell r="EP66">
            <v>8038.7057989960604</v>
          </cell>
          <cell r="EQ66">
            <v>3.0499999999999999E-2</v>
          </cell>
          <cell r="ER66">
            <v>1625.9816818235299</v>
          </cell>
          <cell r="ES66">
            <v>-215.84301116307199</v>
          </cell>
          <cell r="ET66">
            <v>535.04027126608105</v>
          </cell>
          <cell r="EU66">
            <v>-366.553868308966</v>
          </cell>
          <cell r="EV66">
            <v>785.99999999999795</v>
          </cell>
          <cell r="EW66">
            <v>44385.767947219603</v>
          </cell>
          <cell r="EX66">
            <v>0</v>
          </cell>
          <cell r="EY66">
            <v>3349.8166457111902</v>
          </cell>
          <cell r="EZ66">
            <v>0</v>
          </cell>
          <cell r="FA66">
            <v>3140.7572352934499</v>
          </cell>
          <cell r="FB66">
            <v>1152.3622205501099</v>
          </cell>
          <cell r="FC66">
            <v>6078.0852529346403</v>
          </cell>
          <cell r="FD66">
            <v>1086.1485822941299</v>
          </cell>
          <cell r="FE66">
            <v>6058.75663383754</v>
          </cell>
          <cell r="FF66">
            <v>159351.66389138901</v>
          </cell>
          <cell r="FG66">
            <v>34803.7292792113</v>
          </cell>
          <cell r="FH66">
            <v>141660.35219012</v>
          </cell>
          <cell r="FI66">
            <v>23349.001779999999</v>
          </cell>
          <cell r="FJ66">
            <v>130959</v>
          </cell>
          <cell r="FK66">
            <v>12093.873439536699</v>
          </cell>
          <cell r="FL66">
            <v>34076.673318755602</v>
          </cell>
          <cell r="FM66">
            <v>33194.206554870201</v>
          </cell>
          <cell r="FN66">
            <v>132610.10991488199</v>
          </cell>
          <cell r="FO66">
            <v>26857.2711749259</v>
          </cell>
          <cell r="FP66">
            <v>121759.486130869</v>
          </cell>
          <cell r="FQ66">
            <v>13370.9915315403</v>
          </cell>
          <cell r="FR66">
            <v>58555.673381503999</v>
          </cell>
          <cell r="FS66">
            <v>9339.1464790000009</v>
          </cell>
          <cell r="FT66">
            <v>56987.481</v>
          </cell>
          <cell r="FU66">
            <v>7154.7667150672396</v>
          </cell>
          <cell r="FV66">
            <v>22215.872298104099</v>
          </cell>
          <cell r="FW66">
            <v>0.30093676814988202</v>
          </cell>
          <cell r="FX66">
            <v>5.1707726732750396E-3</v>
          </cell>
          <cell r="FY66">
            <v>6.4856230031948597E-2</v>
          </cell>
          <cell r="FZ66">
            <v>0</v>
          </cell>
          <cell r="GA66">
            <v>0.30093676814988202</v>
          </cell>
          <cell r="GB66">
            <v>6.4856230031948597E-2</v>
          </cell>
          <cell r="GC66">
            <v>36256</v>
          </cell>
          <cell r="GD66">
            <v>2.5000000000000001E-2</v>
          </cell>
          <cell r="GE66">
            <v>1904911.90274869</v>
          </cell>
          <cell r="GF66">
            <v>736235.11445311096</v>
          </cell>
          <cell r="GG66">
            <v>898734.13060910197</v>
          </cell>
          <cell r="GH66">
            <v>92689.155502115507</v>
          </cell>
          <cell r="GI66">
            <v>32425</v>
          </cell>
          <cell r="GJ66">
            <v>2.51944988556418E-2</v>
          </cell>
          <cell r="GK66">
            <v>-163211</v>
          </cell>
          <cell r="GL66">
            <v>-21663.271138971599</v>
          </cell>
          <cell r="GM66">
            <v>0.78980488695076001</v>
          </cell>
          <cell r="GN66">
            <v>0.78980488695076001</v>
          </cell>
          <cell r="GO66">
            <v>0.227111824321585</v>
          </cell>
          <cell r="GP66">
            <v>0.78606580348354904</v>
          </cell>
          <cell r="GQ66">
            <v>0.167272038577434</v>
          </cell>
          <cell r="GR66">
            <v>0.21566937339141501</v>
          </cell>
          <cell r="GS66">
            <v>0.118391795988827</v>
          </cell>
          <cell r="GT66">
            <v>0.244220066410725</v>
          </cell>
          <cell r="GU66">
            <v>0.20732100188345601</v>
          </cell>
          <cell r="GV66">
            <v>0.202269086900356</v>
          </cell>
          <cell r="GW66">
            <v>0.272471875532667</v>
          </cell>
          <cell r="GX66">
            <v>0.84697976395073704</v>
          </cell>
          <cell r="GY66">
            <v>0.80909513925361198</v>
          </cell>
          <cell r="GZ66">
            <v>0.80468464658246197</v>
          </cell>
          <cell r="HA66">
            <v>0.50511511048572999</v>
          </cell>
          <cell r="HB66">
            <v>172271.057227571</v>
          </cell>
          <cell r="HC66">
            <v>0.02</v>
          </cell>
          <cell r="HD66">
            <v>5.0000000000000001E-3</v>
          </cell>
          <cell r="HE66">
            <v>2.87467378247151E-2</v>
          </cell>
          <cell r="HF66">
            <v>2.8622304659840801E-2</v>
          </cell>
          <cell r="HG66">
            <v>3635.7980331239301</v>
          </cell>
          <cell r="HH66">
            <v>0.273576868429313</v>
          </cell>
          <cell r="HI66">
            <v>0.74034771459854298</v>
          </cell>
          <cell r="HJ66">
            <v>0.79034977476057899</v>
          </cell>
          <cell r="HK66">
            <v>0.81661129049229597</v>
          </cell>
          <cell r="HL66">
            <v>0.79148391075270397</v>
          </cell>
          <cell r="HM66">
            <v>-0.25</v>
          </cell>
          <cell r="HN66">
            <v>0.75</v>
          </cell>
          <cell r="HO66">
            <v>-0.25</v>
          </cell>
          <cell r="HP66">
            <v>-0.25</v>
          </cell>
          <cell r="HQ66">
            <v>6.6355007437053403E-3</v>
          </cell>
          <cell r="HR66">
            <v>2.4204220768553102E-2</v>
          </cell>
          <cell r="HS66">
            <v>9.5921307968072096E-3</v>
          </cell>
          <cell r="HT66">
            <v>1.63953400022844E-2</v>
          </cell>
          <cell r="HU66">
            <v>1.1425255153873599</v>
          </cell>
          <cell r="HV66">
            <v>1.02702841744243</v>
          </cell>
          <cell r="HW66">
            <v>1.0023315273218401</v>
          </cell>
          <cell r="HX66">
            <v>0.88247501008957296</v>
          </cell>
          <cell r="HY66">
            <v>0.78142522604703402</v>
          </cell>
          <cell r="HZ66">
            <v>1.26337769358732</v>
          </cell>
          <cell r="IA66">
            <v>22.714767567201299</v>
          </cell>
          <cell r="IB66">
            <v>0.73985315856354805</v>
          </cell>
          <cell r="IC66">
            <v>0</v>
          </cell>
          <cell r="ID66">
            <v>97906.773994071002</v>
          </cell>
          <cell r="IE66">
            <v>5.08366819537922E-2</v>
          </cell>
          <cell r="IF66">
            <v>1.0461440647542799</v>
          </cell>
          <cell r="IG66">
            <v>0.118752012480162</v>
          </cell>
          <cell r="IH66">
            <v>1.4999999999999999E-2</v>
          </cell>
          <cell r="II66">
            <v>3.9912705679410699E-3</v>
          </cell>
          <cell r="IJ66">
            <v>0.35199999999999998</v>
          </cell>
          <cell r="IK66">
            <v>6.0066666666666699E-2</v>
          </cell>
          <cell r="IL66">
            <v>4.8168498168498199E-2</v>
          </cell>
          <cell r="IM66">
            <v>4.4999999999999998E-2</v>
          </cell>
          <cell r="IN66">
            <v>0.49</v>
          </cell>
          <cell r="IO66">
            <v>8.1215105757507997E-2</v>
          </cell>
          <cell r="IP66">
            <v>5.23788961080809E-2</v>
          </cell>
          <cell r="IQ66">
            <v>27.072360395669499</v>
          </cell>
          <cell r="IR66">
            <v>0.17657179915191801</v>
          </cell>
          <cell r="IS66">
            <v>3.4646670690870199E-2</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0.51506866262795803</v>
          </cell>
          <cell r="LB66">
            <v>0</v>
          </cell>
          <cell r="LC66">
            <v>1583.4035520596501</v>
          </cell>
          <cell r="LD66">
            <v>61</v>
          </cell>
          <cell r="LE66">
            <v>27128.8659866075</v>
          </cell>
          <cell r="LF66">
            <v>3682.1339321596301</v>
          </cell>
          <cell r="LG66">
            <v>685.52501098456401</v>
          </cell>
          <cell r="LH66">
            <v>1439.07609292899</v>
          </cell>
          <cell r="LI66">
            <v>15317.789284348601</v>
          </cell>
          <cell r="LJ66">
            <v>5.0000000000000001E-3</v>
          </cell>
          <cell r="LK66">
            <v>0</v>
          </cell>
          <cell r="LL66">
            <v>0</v>
          </cell>
          <cell r="LM66">
            <v>2708.1464565152</v>
          </cell>
          <cell r="LN66">
            <v>4076.8936723982501</v>
          </cell>
          <cell r="LO66">
            <v>177.11517116245199</v>
          </cell>
          <cell r="LP66">
            <v>1487.73223050001</v>
          </cell>
          <cell r="LQ66">
            <v>4.1260000000000003E-3</v>
          </cell>
          <cell r="LR66">
            <v>0.307094979603106</v>
          </cell>
          <cell r="LS66">
            <v>0</v>
          </cell>
          <cell r="LT66">
            <v>3972.6357558259501</v>
          </cell>
          <cell r="LU66">
            <v>8637.00707200742</v>
          </cell>
          <cell r="LV66">
            <v>1557.53282824608</v>
          </cell>
          <cell r="LW66">
            <v>16.470200305476698</v>
          </cell>
          <cell r="LX66">
            <v>17.730577431747399</v>
          </cell>
          <cell r="LY66">
            <v>3529.5135401305602</v>
          </cell>
          <cell r="LZ66">
            <v>3.3727643866928197E-2</v>
          </cell>
          <cell r="MA66">
            <v>363.15850088818001</v>
          </cell>
          <cell r="MB66">
            <v>2.5940761254328801E-2</v>
          </cell>
          <cell r="MC66">
            <v>6.1486602536065197E-3</v>
          </cell>
          <cell r="MD66">
            <v>0.323523111230891</v>
          </cell>
          <cell r="ME66">
            <v>0.58035618969182001</v>
          </cell>
          <cell r="MF66">
            <v>192049.718320393</v>
          </cell>
          <cell r="MG66">
            <v>0.243129741544135</v>
          </cell>
          <cell r="MH66">
            <v>0.59622143975186004</v>
          </cell>
          <cell r="MI66">
            <v>6.0215649617976201E-2</v>
          </cell>
          <cell r="MJ66">
            <v>0.83207543177309296</v>
          </cell>
          <cell r="MK66">
            <v>9.6517216055056504E-2</v>
          </cell>
          <cell r="ML66">
            <v>0.59433192995419404</v>
          </cell>
          <cell r="MM66">
            <v>-1608.4879365514701</v>
          </cell>
          <cell r="MN66">
            <v>15275.653969127699</v>
          </cell>
          <cell r="MO66">
            <v>776.56356246472797</v>
          </cell>
          <cell r="MP66">
            <v>433.16505842120699</v>
          </cell>
          <cell r="MQ66">
            <v>35711.264547000901</v>
          </cell>
          <cell r="MR66">
            <v>30.0936768149881</v>
          </cell>
          <cell r="MS66">
            <v>30.0936768149881</v>
          </cell>
          <cell r="MT66">
            <v>0</v>
          </cell>
          <cell r="MU66">
            <v>0</v>
          </cell>
          <cell r="MV66">
            <v>0</v>
          </cell>
          <cell r="MW66">
            <v>0</v>
          </cell>
          <cell r="MX66">
            <v>0</v>
          </cell>
          <cell r="MY66">
            <v>26.571004453241301</v>
          </cell>
          <cell r="MZ66">
            <v>-8.5826516801441706</v>
          </cell>
          <cell r="NA66">
            <v>28.861429142882798</v>
          </cell>
          <cell r="NB66">
            <v>48.285023830984798</v>
          </cell>
          <cell r="NC66">
            <v>79.346264666666301</v>
          </cell>
          <cell r="ND66">
            <v>49</v>
          </cell>
          <cell r="NE66">
            <v>6.0066666666666704</v>
          </cell>
          <cell r="NF66">
            <v>4.8168498168498202</v>
          </cell>
          <cell r="NG66">
            <v>2.5940761254328799</v>
          </cell>
          <cell r="NH66">
            <v>0.61486602536065205</v>
          </cell>
          <cell r="NI66">
            <v>2.4507102825235698</v>
          </cell>
          <cell r="NJ66">
            <v>0</v>
          </cell>
          <cell r="NK66">
            <v>0</v>
          </cell>
          <cell r="NL66">
            <v>0</v>
          </cell>
          <cell r="NM66">
            <v>0</v>
          </cell>
          <cell r="NN66">
            <v>0</v>
          </cell>
          <cell r="NO66">
            <v>0</v>
          </cell>
          <cell r="NP66">
            <v>0</v>
          </cell>
          <cell r="NQ66">
            <v>0</v>
          </cell>
          <cell r="NR66">
            <v>0</v>
          </cell>
          <cell r="NS66">
            <v>0</v>
          </cell>
          <cell r="NT66">
            <v>0</v>
          </cell>
          <cell r="NU66">
            <v>137.65325135837</v>
          </cell>
          <cell r="NV66">
            <v>78.980488695076005</v>
          </cell>
          <cell r="NW66">
            <v>76.931674694086794</v>
          </cell>
          <cell r="NX66">
            <v>0</v>
          </cell>
          <cell r="NY66">
            <v>24.469496018703001</v>
          </cell>
          <cell r="NZ66">
            <v>-8.0622106688774196</v>
          </cell>
          <cell r="OA66">
            <v>31.217509492271301</v>
          </cell>
          <cell r="OB66">
            <v>0</v>
          </cell>
          <cell r="OC66">
            <v>0</v>
          </cell>
          <cell r="OD66">
            <v>-0.42845584664256098</v>
          </cell>
          <cell r="OE66">
            <v>-4.7776195387634299</v>
          </cell>
          <cell r="OF66">
            <v>-1.2192632198444899</v>
          </cell>
          <cell r="OG66">
            <v>0</v>
          </cell>
          <cell r="OH66">
            <v>3.8781449307192699</v>
          </cell>
          <cell r="OI66">
            <v>6.0215649617976004</v>
          </cell>
          <cell r="OJ66">
            <v>9.6517216055056494</v>
          </cell>
          <cell r="OK66">
            <v>-29.893877749502501</v>
          </cell>
          <cell r="OL66">
            <v>2.45669172554972</v>
          </cell>
          <cell r="OM66">
            <v>16.605424471867099</v>
          </cell>
          <cell r="ON66">
            <v>14.212202013257</v>
          </cell>
          <cell r="OO66">
            <v>2.76218489777145</v>
          </cell>
          <cell r="OP66">
            <v>0</v>
          </cell>
          <cell r="OQ66">
            <v>0</v>
          </cell>
          <cell r="OR66">
            <v>-12.0271984485095</v>
          </cell>
          <cell r="OS66">
            <v>18.750307242341201</v>
          </cell>
          <cell r="OT66">
            <v>30.777505690850699</v>
          </cell>
          <cell r="OU66">
            <v>13.703750109882</v>
          </cell>
          <cell r="OV66">
            <v>2.8375194647933601</v>
          </cell>
          <cell r="OW66">
            <v>7.1305867837466996</v>
          </cell>
          <cell r="OX66">
            <v>2.45669172554972</v>
          </cell>
          <cell r="OY66">
            <v>8.2333983570593201</v>
          </cell>
          <cell r="OZ66">
            <v>-12.300867878843199</v>
          </cell>
          <cell r="PA66">
            <v>9.0126847620751693</v>
          </cell>
          <cell r="PB66">
            <v>-2.1392328310195299</v>
          </cell>
          <cell r="PC66">
            <v>0.90107063554531996</v>
          </cell>
          <cell r="PD66">
            <v>3.5248933070500801</v>
          </cell>
          <cell r="PE66">
            <v>14.212202013257</v>
          </cell>
          <cell r="PF66">
            <v>0</v>
          </cell>
          <cell r="PG66">
            <v>0</v>
          </cell>
          <cell r="PH66">
            <v>0</v>
          </cell>
          <cell r="PI66">
            <v>0</v>
          </cell>
          <cell r="PJ66">
            <v>2.76218489777145</v>
          </cell>
          <cell r="PK66">
            <v>0</v>
          </cell>
          <cell r="PL66">
            <v>0</v>
          </cell>
          <cell r="PM66">
            <v>0</v>
          </cell>
          <cell r="PN66">
            <v>4.1880530973233103</v>
          </cell>
          <cell r="PO66">
            <v>4.7269512168307797</v>
          </cell>
          <cell r="PP66">
            <v>4.4721280150903597</v>
          </cell>
          <cell r="PQ66">
            <v>0.215108929256456</v>
          </cell>
          <cell r="PR66">
            <v>-4718</v>
          </cell>
          <cell r="PS66">
            <v>62831.942672678102</v>
          </cell>
          <cell r="PT66">
            <v>18074.989127313998</v>
          </cell>
          <cell r="PU66">
            <v>25697.490732890601</v>
          </cell>
          <cell r="PV66">
            <v>15121.233095817301</v>
          </cell>
          <cell r="PW66">
            <v>6447.9047108228597</v>
          </cell>
          <cell r="PX66">
            <v>4128.3529262504499</v>
          </cell>
          <cell r="PY66">
            <v>162.24700035704501</v>
          </cell>
          <cell r="PZ66">
            <v>40719.707119683</v>
          </cell>
          <cell r="QA66">
            <v>37084</v>
          </cell>
          <cell r="QB66">
            <v>40611.854733162603</v>
          </cell>
          <cell r="QC66">
            <v>0</v>
          </cell>
          <cell r="QD66">
            <v>37356.585916000004</v>
          </cell>
          <cell r="QE66">
            <v>106874.52191975999</v>
          </cell>
          <cell r="QF66">
            <v>-87.8</v>
          </cell>
          <cell r="QG66">
            <v>-4697.9476134794604</v>
          </cell>
          <cell r="QH66">
            <v>107.852386520541</v>
          </cell>
          <cell r="QI66">
            <v>23.778231532250398</v>
          </cell>
          <cell r="QJ66">
            <v>23.778231532250398</v>
          </cell>
          <cell r="QK66">
            <v>0</v>
          </cell>
          <cell r="QL66">
            <v>0</v>
          </cell>
          <cell r="QM66">
            <v>0</v>
          </cell>
          <cell r="QN66">
            <v>0</v>
          </cell>
          <cell r="QO66">
            <v>0</v>
          </cell>
          <cell r="QP66">
            <v>19.0196023127911</v>
          </cell>
          <cell r="QQ66">
            <v>-9.3212705185957407</v>
          </cell>
          <cell r="QR66">
            <v>-8.5826516801441706</v>
          </cell>
          <cell r="QS66">
            <v>-9.4858425062711405</v>
          </cell>
          <cell r="QT66">
            <v>2.2798347714562599</v>
          </cell>
          <cell r="QU66">
            <v>18.060710558495298</v>
          </cell>
          <cell r="QV66">
            <v>0</v>
          </cell>
          <cell r="QW66">
            <v>43.64820118798</v>
          </cell>
          <cell r="QX66">
            <v>79.346264666666301</v>
          </cell>
          <cell r="QY66">
            <v>49</v>
          </cell>
          <cell r="QZ66">
            <v>6.0066666666666704</v>
          </cell>
          <cell r="RA66">
            <v>4.8168498168498202</v>
          </cell>
          <cell r="RB66">
            <v>2.5940761254328799</v>
          </cell>
          <cell r="RC66">
            <v>1.0338397265819399</v>
          </cell>
          <cell r="RD66">
            <v>0</v>
          </cell>
          <cell r="RE66">
            <v>0</v>
          </cell>
          <cell r="RF66">
            <v>0</v>
          </cell>
          <cell r="RG66">
            <v>0</v>
          </cell>
          <cell r="RH66">
            <v>0</v>
          </cell>
          <cell r="RI66">
            <v>0</v>
          </cell>
          <cell r="RJ66">
            <v>6.2826980107125499</v>
          </cell>
          <cell r="RK66">
            <v>0</v>
          </cell>
          <cell r="RL66">
            <v>0</v>
          </cell>
          <cell r="RM66">
            <v>-5.6884643595263604</v>
          </cell>
          <cell r="RN66">
            <v>0.23684461403012899</v>
          </cell>
          <cell r="RO66">
            <v>0</v>
          </cell>
          <cell r="RP66">
            <v>41612.302539491102</v>
          </cell>
          <cell r="RQ66">
            <v>155.94061684907001</v>
          </cell>
          <cell r="RR66">
            <v>78.980488695076005</v>
          </cell>
          <cell r="RS66">
            <v>76.931674694086794</v>
          </cell>
          <cell r="RT66">
            <v>20.090924288055</v>
          </cell>
          <cell r="RU66">
            <v>-6.6477166117777404</v>
          </cell>
          <cell r="RV66">
            <v>0</v>
          </cell>
          <cell r="RW66">
            <v>0</v>
          </cell>
          <cell r="RX66">
            <v>-0.94037292772800596</v>
          </cell>
          <cell r="RY66">
            <v>-1.1137900834237899</v>
          </cell>
          <cell r="RZ66">
            <v>0</v>
          </cell>
          <cell r="SA66">
            <v>-1.24558496792023</v>
          </cell>
          <cell r="SB66">
            <v>3.5239976432659401</v>
          </cell>
          <cell r="SC66">
            <v>6.2017542194268396</v>
          </cell>
          <cell r="SD66">
            <v>9.9679931818628393</v>
          </cell>
          <cell r="SE66">
            <v>-15.8990486251184</v>
          </cell>
          <cell r="SF66">
            <v>8.5423225158310707</v>
          </cell>
          <cell r="SG66">
            <v>19.759987834494002</v>
          </cell>
          <cell r="SH66">
            <v>0</v>
          </cell>
          <cell r="SI66">
            <v>0</v>
          </cell>
          <cell r="SJ66">
            <v>6.6329520137752498</v>
          </cell>
          <cell r="SK66">
            <v>6.2463373212058304</v>
          </cell>
          <cell r="SL66">
            <v>0</v>
          </cell>
          <cell r="SM66">
            <v>0</v>
          </cell>
          <cell r="SN66">
            <v>-13.6077260241824</v>
          </cell>
          <cell r="SO66">
            <v>-152.71272990819699</v>
          </cell>
          <cell r="SP66">
            <v>19.8005939485335</v>
          </cell>
          <cell r="SQ66">
            <v>33.408319972715901</v>
          </cell>
          <cell r="SR66">
            <v>15.4432257730051</v>
          </cell>
          <cell r="SS66">
            <v>5.5391592615435101</v>
          </cell>
          <cell r="ST66">
            <v>61.271157137394397</v>
          </cell>
          <cell r="SU66">
            <v>5.5361796554014999</v>
          </cell>
          <cell r="SV66">
            <v>3.8756709905592102</v>
          </cell>
          <cell r="SW66">
            <v>8.5423225158310707</v>
          </cell>
          <cell r="SX66">
            <v>12.9055375082356</v>
          </cell>
          <cell r="SY66">
            <v>1.0820628832132899</v>
          </cell>
          <cell r="SZ66">
            <v>6.5054351681057998</v>
          </cell>
          <cell r="TA66">
            <v>0.68517514726305995</v>
          </cell>
          <cell r="TB66">
            <v>6.5962294349397403</v>
          </cell>
          <cell r="TC66">
            <v>5.9746326657170501</v>
          </cell>
          <cell r="TD66">
            <v>6.6329520137752498</v>
          </cell>
          <cell r="TE66">
            <v>0</v>
          </cell>
          <cell r="TF66">
            <v>0</v>
          </cell>
          <cell r="TG66">
            <v>6.2463373212058304</v>
          </cell>
          <cell r="TH66">
            <v>0</v>
          </cell>
          <cell r="TI66">
            <v>0</v>
          </cell>
          <cell r="TJ66">
            <v>0</v>
          </cell>
          <cell r="TK66">
            <v>6.2826980107125499</v>
          </cell>
          <cell r="TL66">
            <v>5.5840934853929696</v>
          </cell>
          <cell r="TM66">
            <v>5.7970658450922503</v>
          </cell>
          <cell r="TN66">
            <v>-13.689591904631699</v>
          </cell>
          <cell r="TO66">
            <v>5.3511556908958404</v>
          </cell>
          <cell r="TP66">
            <v>19.6087992464122</v>
          </cell>
          <cell r="TQ66">
            <v>4.22602024094307</v>
          </cell>
          <cell r="TR66">
            <v>-11.418506570470401</v>
          </cell>
          <cell r="TS66">
            <v>10.743772847299899</v>
          </cell>
          <cell r="TT66">
            <v>5.5410519014440904</v>
          </cell>
          <cell r="TU66">
            <v>23.605116853988498</v>
          </cell>
          <cell r="TV66">
            <v>7.4729086350483698</v>
          </cell>
          <cell r="TW66">
            <v>310323.64903444698</v>
          </cell>
          <cell r="TX66">
            <v>3929.6722158490102</v>
          </cell>
          <cell r="TY66">
            <v>165100.41717813999</v>
          </cell>
          <cell r="TZ66">
            <v>52095.619265703201</v>
          </cell>
          <cell r="UA66">
            <v>60801.272499515697</v>
          </cell>
          <cell r="UB66">
            <v>8462.3941375418399</v>
          </cell>
          <cell r="UC66">
            <v>165329.85904736299</v>
          </cell>
          <cell r="UD66">
            <v>0.94263909220432396</v>
          </cell>
          <cell r="UE66">
            <v>0.51707726732750403</v>
          </cell>
          <cell r="UF66">
            <v>0.51707726732750403</v>
          </cell>
          <cell r="UG66">
            <v>0.195913472980009</v>
          </cell>
          <cell r="UH66">
            <v>14984.353526082101</v>
          </cell>
          <cell r="UI66">
            <v>111948.54746487799</v>
          </cell>
          <cell r="UJ66">
            <v>121142.087821325</v>
          </cell>
          <cell r="UK66">
            <v>8705.6532338123998</v>
          </cell>
          <cell r="UL66">
            <v>22610.211488851401</v>
          </cell>
          <cell r="UM66">
            <v>172271.057227571</v>
          </cell>
          <cell r="UN66">
            <v>9.5921307968072096E-3</v>
          </cell>
          <cell r="UO66">
            <v>1.63953400022844E-2</v>
          </cell>
          <cell r="UP66">
            <v>1.1439778138024601</v>
          </cell>
          <cell r="UQ66">
            <v>0</v>
          </cell>
          <cell r="UR66">
            <v>5.1667984060087199E-2</v>
          </cell>
          <cell r="US66">
            <v>0.118752012480162</v>
          </cell>
          <cell r="UT66">
            <v>3.9912705679410699E-3</v>
          </cell>
          <cell r="UU66">
            <v>0.35199999999999998</v>
          </cell>
          <cell r="UV66">
            <v>8.1215105757507997E-2</v>
          </cell>
          <cell r="UW66">
            <v>4.9236693134952603E-2</v>
          </cell>
          <cell r="UX66">
            <v>0.17657179915191801</v>
          </cell>
          <cell r="UY66">
            <v>3.4646670690870199E-2</v>
          </cell>
          <cell r="UZ66">
            <v>23.667926092409299</v>
          </cell>
          <cell r="VA66">
            <v>14.347059747148601</v>
          </cell>
          <cell r="VB66">
            <v>1.73945269724973</v>
          </cell>
          <cell r="VC66">
            <v>1.21552664535194</v>
          </cell>
          <cell r="VD66">
            <v>0.60169817002880099</v>
          </cell>
          <cell r="VE66">
            <v>-3.3031631968244399</v>
          </cell>
          <cell r="VF66">
            <v>4.2010730419365103</v>
          </cell>
          <cell r="VG66">
            <v>4.2010730419365103</v>
          </cell>
          <cell r="VH66">
            <v>3.2413537417796001</v>
          </cell>
          <cell r="VI66">
            <v>0.679737190989957</v>
          </cell>
          <cell r="VJ66">
            <v>2.0713114856692099</v>
          </cell>
          <cell r="VK66">
            <v>0.306473856237304</v>
          </cell>
          <cell r="VL66">
            <v>0.13767532877628699</v>
          </cell>
          <cell r="VM66">
            <v>0.13767532877628699</v>
          </cell>
          <cell r="VN66">
            <v>2.462916151185E-2</v>
          </cell>
          <cell r="VO66">
            <v>2.5047171033342901E-2</v>
          </cell>
          <cell r="VP66">
            <v>5.0428752941053201</v>
          </cell>
          <cell r="VQ66">
            <v>1.0867067743884</v>
          </cell>
          <cell r="VR66">
            <v>2.9726651042924601</v>
          </cell>
          <cell r="VS66">
            <v>1.2555889662767601</v>
          </cell>
          <cell r="VT66">
            <v>132412.04641456201</v>
          </cell>
          <cell r="VU66">
            <v>1.00219240988604</v>
          </cell>
          <cell r="VV66">
            <v>140088.383628682</v>
          </cell>
          <cell r="VW66">
            <v>0.86771310948911196</v>
          </cell>
          <cell r="VX66">
            <v>0.83487737422466601</v>
          </cell>
          <cell r="VY66">
            <v>-0.52056873143571503</v>
          </cell>
        </row>
        <row r="67">
          <cell r="B67" t="str">
            <v>1985Q3</v>
          </cell>
          <cell r="C67">
            <v>4.8978368245002298E-2</v>
          </cell>
          <cell r="D67">
            <v>0.3</v>
          </cell>
          <cell r="E67">
            <v>0</v>
          </cell>
          <cell r="F67">
            <v>0</v>
          </cell>
          <cell r="G67">
            <v>1</v>
          </cell>
          <cell r="H67">
            <v>0</v>
          </cell>
          <cell r="I67">
            <v>41.1444743023957</v>
          </cell>
          <cell r="J67">
            <v>41.054466085084499</v>
          </cell>
          <cell r="K67">
            <v>41.1444743023957</v>
          </cell>
          <cell r="L67">
            <v>553.82515362816196</v>
          </cell>
          <cell r="M67">
            <v>5685.4849299999996</v>
          </cell>
          <cell r="N67">
            <v>-68.146479000000895</v>
          </cell>
          <cell r="O67">
            <v>1730.62515362816</v>
          </cell>
          <cell r="P67">
            <v>0.215728465033732</v>
          </cell>
          <cell r="Q67">
            <v>-1154</v>
          </cell>
          <cell r="R67">
            <v>-4988.5778457902397</v>
          </cell>
          <cell r="S67">
            <v>-23804.346321507601</v>
          </cell>
          <cell r="T67">
            <v>-4024</v>
          </cell>
          <cell r="U67">
            <v>-6.3875887802186102E-2</v>
          </cell>
          <cell r="V67">
            <v>-22.8</v>
          </cell>
          <cell r="W67">
            <v>79112.654601888702</v>
          </cell>
          <cell r="X67">
            <v>303794.42455399601</v>
          </cell>
          <cell r="Y67">
            <v>1196.2175695886399</v>
          </cell>
          <cell r="Z67">
            <v>876.00280611599896</v>
          </cell>
          <cell r="AA67">
            <v>19259.958997022801</v>
          </cell>
          <cell r="AB67">
            <v>53887.9244972409</v>
          </cell>
          <cell r="AC67">
            <v>0.24501084043225199</v>
          </cell>
          <cell r="AD67">
            <v>0.24501084043225199</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0.29851722422362997</v>
          </cell>
          <cell r="AV67">
            <v>138620.253799764</v>
          </cell>
          <cell r="AW67">
            <v>138562.66176367499</v>
          </cell>
          <cell r="AX67">
            <v>531541.44555914402</v>
          </cell>
          <cell r="AY67">
            <v>46738.144099154102</v>
          </cell>
          <cell r="AZ67">
            <v>543583.42620728805</v>
          </cell>
          <cell r="BA67">
            <v>32080.9880499799</v>
          </cell>
          <cell r="BB67">
            <v>32574.892530449099</v>
          </cell>
          <cell r="BC67">
            <v>91461.127228830796</v>
          </cell>
          <cell r="BD67">
            <v>92247.127228830796</v>
          </cell>
          <cell r="BE67">
            <v>7.2436235995381199E-3</v>
          </cell>
          <cell r="BF67">
            <v>1.0756897090373E-2</v>
          </cell>
          <cell r="BG67">
            <v>7.6219843912611997E-3</v>
          </cell>
          <cell r="BH67">
            <v>6.1969689531454E-3</v>
          </cell>
          <cell r="BI67">
            <v>46817.628367665602</v>
          </cell>
          <cell r="BJ67">
            <v>-41.637831318405901</v>
          </cell>
          <cell r="BK67">
            <v>0</v>
          </cell>
          <cell r="BL67">
            <v>0.46775604857676301</v>
          </cell>
          <cell r="BM67">
            <v>132531.00933837899</v>
          </cell>
          <cell r="BN67">
            <v>5452918.7079934999</v>
          </cell>
          <cell r="BO67">
            <v>5793708.0652309703</v>
          </cell>
          <cell r="BP67">
            <v>137009.26951056501</v>
          </cell>
          <cell r="BQ67">
            <v>1.62134575050502E-2</v>
          </cell>
          <cell r="BR67">
            <v>1.0171799949982301</v>
          </cell>
          <cell r="BS67">
            <v>0.65829474795338605</v>
          </cell>
          <cell r="BT67">
            <v>51748.7093417086</v>
          </cell>
          <cell r="BU67">
            <v>0</v>
          </cell>
          <cell r="BV67">
            <v>7685.3912996701902</v>
          </cell>
          <cell r="BW67">
            <v>0</v>
          </cell>
          <cell r="BX67">
            <v>6703.6840000000002</v>
          </cell>
          <cell r="BY67">
            <v>3746.0883815205202</v>
          </cell>
          <cell r="BZ67">
            <v>16872.0039220197</v>
          </cell>
          <cell r="CA67">
            <v>3086.32</v>
          </cell>
          <cell r="CB67">
            <v>15196.743</v>
          </cell>
          <cell r="CC67">
            <v>156641.599793234</v>
          </cell>
          <cell r="CD67">
            <v>39343.741300059701</v>
          </cell>
          <cell r="CE67">
            <v>145040.03317651601</v>
          </cell>
          <cell r="CF67">
            <v>29034.486710000001</v>
          </cell>
          <cell r="CG67">
            <v>131213</v>
          </cell>
          <cell r="CH67">
            <v>27987.136866219498</v>
          </cell>
          <cell r="CI67">
            <v>104429.12813925301</v>
          </cell>
          <cell r="CJ67">
            <v>23583.544000000002</v>
          </cell>
          <cell r="CK67">
            <v>93647.72</v>
          </cell>
          <cell r="CL67">
            <v>14877.2984175897</v>
          </cell>
          <cell r="CM67">
            <v>33999.908837294599</v>
          </cell>
          <cell r="CN67">
            <v>4642.6585316992596</v>
          </cell>
          <cell r="CO67">
            <v>15445.9209852979</v>
          </cell>
          <cell r="CP67">
            <v>3791.2473748860002</v>
          </cell>
          <cell r="CQ67">
            <v>15664.852999999999</v>
          </cell>
          <cell r="CR67">
            <v>13237.202786217</v>
          </cell>
          <cell r="CS67">
            <v>52948.811144868101</v>
          </cell>
          <cell r="CT67">
            <v>0</v>
          </cell>
          <cell r="CU67">
            <v>0</v>
          </cell>
          <cell r="CV67">
            <v>0</v>
          </cell>
          <cell r="CW67">
            <v>0</v>
          </cell>
          <cell r="CX67">
            <v>9271</v>
          </cell>
          <cell r="CY67">
            <v>37084</v>
          </cell>
          <cell r="CZ67">
            <v>13265.3562298244</v>
          </cell>
          <cell r="DA67">
            <v>53061.424919297599</v>
          </cell>
          <cell r="DB67">
            <v>10477.033028661601</v>
          </cell>
          <cell r="DC67">
            <v>41908.132114646498</v>
          </cell>
          <cell r="DD67">
            <v>0</v>
          </cell>
          <cell r="DE67">
            <v>0</v>
          </cell>
          <cell r="DF67">
            <v>1</v>
          </cell>
          <cell r="DG67">
            <v>1</v>
          </cell>
          <cell r="DH67">
            <v>1</v>
          </cell>
          <cell r="DI67">
            <v>1</v>
          </cell>
          <cell r="DJ67">
            <v>0</v>
          </cell>
          <cell r="DK67">
            <v>199467</v>
          </cell>
          <cell r="DL67">
            <v>30881.177545480499</v>
          </cell>
          <cell r="DM67">
            <v>-6.7782492910220399E-2</v>
          </cell>
          <cell r="DN67">
            <v>-8.27609902355088E-2</v>
          </cell>
          <cell r="DO67">
            <v>117451.554963528</v>
          </cell>
          <cell r="DP67">
            <v>145045.29257319801</v>
          </cell>
          <cell r="DQ67">
            <v>547411.08834997297</v>
          </cell>
          <cell r="DR67">
            <v>33811.613203608002</v>
          </cell>
          <cell r="DS67">
            <v>92170.362747369902</v>
          </cell>
          <cell r="DT67">
            <v>181962.286506984</v>
          </cell>
          <cell r="DU67">
            <v>155591.68484831799</v>
          </cell>
          <cell r="DV67">
            <v>145494.19587698899</v>
          </cell>
          <cell r="DW67">
            <v>40434.247694571</v>
          </cell>
          <cell r="DX67">
            <v>5659.4141931394997</v>
          </cell>
          <cell r="DY67">
            <v>15357.3304334858</v>
          </cell>
          <cell r="DZ67">
            <v>138749.857305966</v>
          </cell>
          <cell r="EA67">
            <v>522223.64512137399</v>
          </cell>
          <cell r="EB67">
            <v>139855.84746537899</v>
          </cell>
          <cell r="EC67">
            <v>522708.59611272102</v>
          </cell>
          <cell r="ED67">
            <v>-3.0499999999999999E-2</v>
          </cell>
          <cell r="EE67">
            <v>147282.692777683</v>
          </cell>
          <cell r="EF67">
            <v>30068.323815161199</v>
          </cell>
          <cell r="EG67">
            <v>115748.592378018</v>
          </cell>
          <cell r="EH67">
            <v>0</v>
          </cell>
          <cell r="EI67">
            <v>1647.51552269732</v>
          </cell>
          <cell r="EJ67">
            <v>14006.7665790914</v>
          </cell>
          <cell r="EK67">
            <v>15654.2821017888</v>
          </cell>
          <cell r="EL67">
            <v>4373.5327954633003</v>
          </cell>
          <cell r="EM67">
            <v>7003.4834331591401</v>
          </cell>
          <cell r="EN67">
            <v>1538.1623480698399</v>
          </cell>
          <cell r="EO67">
            <v>2115.59853438546</v>
          </cell>
          <cell r="EP67">
            <v>7988.29571269386</v>
          </cell>
          <cell r="EQ67">
            <v>3.0499999999999999E-2</v>
          </cell>
          <cell r="ER67">
            <v>1743.8241967536601</v>
          </cell>
          <cell r="ES67">
            <v>-121.812738726601</v>
          </cell>
          <cell r="ET67">
            <v>535.04027126608105</v>
          </cell>
          <cell r="EU67">
            <v>-493.90448046923899</v>
          </cell>
          <cell r="EV67">
            <v>785.99999999999795</v>
          </cell>
          <cell r="EW67">
            <v>45709.391035935303</v>
          </cell>
          <cell r="EX67">
            <v>0</v>
          </cell>
          <cell r="EY67">
            <v>3349.8166457111902</v>
          </cell>
          <cell r="EZ67">
            <v>0</v>
          </cell>
          <cell r="FA67">
            <v>3140.7572352934499</v>
          </cell>
          <cell r="FB67">
            <v>1152.3622205501099</v>
          </cell>
          <cell r="FC67">
            <v>6078.0852529346403</v>
          </cell>
          <cell r="FD67">
            <v>1086.1485822941299</v>
          </cell>
          <cell r="FE67">
            <v>6058.75663383754</v>
          </cell>
          <cell r="FF67">
            <v>159351.66389138901</v>
          </cell>
          <cell r="FG67">
            <v>34803.7292792113</v>
          </cell>
          <cell r="FH67">
            <v>141660.35219012</v>
          </cell>
          <cell r="FI67">
            <v>23349.001779999999</v>
          </cell>
          <cell r="FJ67">
            <v>130959</v>
          </cell>
          <cell r="FK67">
            <v>13146.6732639616</v>
          </cell>
          <cell r="FL67">
            <v>34076.673318755602</v>
          </cell>
          <cell r="FM67">
            <v>33194.206554870201</v>
          </cell>
          <cell r="FN67">
            <v>132610.10991488199</v>
          </cell>
          <cell r="FO67">
            <v>26857.2711749259</v>
          </cell>
          <cell r="FP67">
            <v>121759.486130869</v>
          </cell>
          <cell r="FQ67">
            <v>13370.9915315403</v>
          </cell>
          <cell r="FR67">
            <v>58555.673381503999</v>
          </cell>
          <cell r="FS67">
            <v>9339.1464790000009</v>
          </cell>
          <cell r="FT67">
            <v>56987.481</v>
          </cell>
          <cell r="FU67">
            <v>7655.5193402867999</v>
          </cell>
          <cell r="FV67">
            <v>22215.872298104099</v>
          </cell>
          <cell r="FW67">
            <v>0.34785875281743101</v>
          </cell>
          <cell r="FX67">
            <v>5.1707726732750396E-3</v>
          </cell>
          <cell r="FY67">
            <v>7.6507650765076804E-2</v>
          </cell>
          <cell r="FZ67">
            <v>0</v>
          </cell>
          <cell r="GA67">
            <v>0.34785875281743101</v>
          </cell>
          <cell r="GB67">
            <v>7.6507650765076804E-2</v>
          </cell>
          <cell r="GC67">
            <v>36256</v>
          </cell>
          <cell r="GD67">
            <v>2.5000000000000001E-2</v>
          </cell>
          <cell r="GE67">
            <v>1918978.8092678799</v>
          </cell>
          <cell r="GF67">
            <v>741930.01885428303</v>
          </cell>
          <cell r="GG67">
            <v>902940.65950348903</v>
          </cell>
          <cell r="GH67">
            <v>92689.155502115507</v>
          </cell>
          <cell r="GI67">
            <v>35515.666666666701</v>
          </cell>
          <cell r="GJ67">
            <v>2.51944988556418E-2</v>
          </cell>
          <cell r="GK67">
            <v>-163211</v>
          </cell>
          <cell r="GL67">
            <v>-21663.271138971599</v>
          </cell>
          <cell r="GM67">
            <v>0.78980488695076001</v>
          </cell>
          <cell r="GN67">
            <v>0.78980488695076001</v>
          </cell>
          <cell r="GO67">
            <v>0.24344978807679901</v>
          </cell>
          <cell r="GP67">
            <v>0.75372881156779703</v>
          </cell>
          <cell r="GQ67">
            <v>0.18326419660664001</v>
          </cell>
          <cell r="GR67">
            <v>0.23311072426942001</v>
          </cell>
          <cell r="GS67">
            <v>0.119061661510854</v>
          </cell>
          <cell r="GT67">
            <v>0.25460412716543501</v>
          </cell>
          <cell r="GU67">
            <v>0.21962818399586101</v>
          </cell>
          <cell r="GV67">
            <v>0.218297401532422</v>
          </cell>
          <cell r="GW67">
            <v>0.28761427282253699</v>
          </cell>
          <cell r="GX67">
            <v>0.84697976395073704</v>
          </cell>
          <cell r="GY67">
            <v>0.80909513925361198</v>
          </cell>
          <cell r="GZ67">
            <v>0.80468464658246197</v>
          </cell>
          <cell r="HA67">
            <v>0.50780093591551201</v>
          </cell>
          <cell r="HB67">
            <v>172271.057227571</v>
          </cell>
          <cell r="HC67">
            <v>0.02</v>
          </cell>
          <cell r="HD67">
            <v>5.0000000000000001E-3</v>
          </cell>
          <cell r="HE67">
            <v>2.87467378247151E-2</v>
          </cell>
          <cell r="HF67">
            <v>2.8622304659840801E-2</v>
          </cell>
          <cell r="HG67">
            <v>3635.7980331239301</v>
          </cell>
          <cell r="HH67">
            <v>0.28749119749734198</v>
          </cell>
          <cell r="HI67">
            <v>0.74034771459854298</v>
          </cell>
          <cell r="HJ67">
            <v>0.79034977476057899</v>
          </cell>
          <cell r="HK67">
            <v>0.81661129049229597</v>
          </cell>
          <cell r="HL67">
            <v>0.79148391075270397</v>
          </cell>
          <cell r="HM67">
            <v>-0.25</v>
          </cell>
          <cell r="HN67">
            <v>-0.25</v>
          </cell>
          <cell r="HO67">
            <v>0.75</v>
          </cell>
          <cell r="HP67">
            <v>-0.25</v>
          </cell>
          <cell r="HQ67">
            <v>6.6355007437053403E-3</v>
          </cell>
          <cell r="HR67">
            <v>2.4285748141662698E-2</v>
          </cell>
          <cell r="HS67">
            <v>9.5921307968072096E-3</v>
          </cell>
          <cell r="HT67">
            <v>1.63953400022844E-2</v>
          </cell>
          <cell r="HU67">
            <v>1.1425607254968599</v>
          </cell>
          <cell r="HV67">
            <v>1.02702841744243</v>
          </cell>
          <cell r="HW67">
            <v>1.0026281705845901</v>
          </cell>
          <cell r="HX67">
            <v>0.89872820860167801</v>
          </cell>
          <cell r="HY67">
            <v>0.78142522604703402</v>
          </cell>
          <cell r="HZ67">
            <v>1.23380970019262</v>
          </cell>
          <cell r="IA67">
            <v>22.714767567201299</v>
          </cell>
          <cell r="IB67">
            <v>0.74823229067987596</v>
          </cell>
          <cell r="IC67">
            <v>0</v>
          </cell>
          <cell r="ID67">
            <v>97906.773994071002</v>
          </cell>
          <cell r="IE67">
            <v>5.4313567780979899E-2</v>
          </cell>
          <cell r="IF67">
            <v>1.0461440647542799</v>
          </cell>
          <cell r="IG67">
            <v>0.118752012480162</v>
          </cell>
          <cell r="IH67">
            <v>1.4999999999999999E-2</v>
          </cell>
          <cell r="II67">
            <v>3.9912705679410699E-3</v>
          </cell>
          <cell r="IJ67">
            <v>0.35199999999999998</v>
          </cell>
          <cell r="IK67">
            <v>6.0066666666666699E-2</v>
          </cell>
          <cell r="IL67">
            <v>4.8168498168498199E-2</v>
          </cell>
          <cell r="IM67">
            <v>4.4999999999999998E-2</v>
          </cell>
          <cell r="IN67">
            <v>0.49</v>
          </cell>
          <cell r="IO67">
            <v>8.1215105757507997E-2</v>
          </cell>
          <cell r="IP67">
            <v>5.9675443079208301E-2</v>
          </cell>
          <cell r="IQ67">
            <v>27.072360395669499</v>
          </cell>
          <cell r="IR67">
            <v>0.17657179915191801</v>
          </cell>
          <cell r="IS67">
            <v>3.4646670690870199E-2</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0.51213937060904102</v>
          </cell>
          <cell r="LB67">
            <v>0</v>
          </cell>
          <cell r="LC67">
            <v>2017.7229991481199</v>
          </cell>
          <cell r="LD67">
            <v>62</v>
          </cell>
          <cell r="LE67">
            <v>27128.8659866075</v>
          </cell>
          <cell r="LF67">
            <v>3682.1339321596301</v>
          </cell>
          <cell r="LG67">
            <v>685.52501098456401</v>
          </cell>
          <cell r="LH67">
            <v>1439.07609292899</v>
          </cell>
          <cell r="LI67">
            <v>15317.789284348601</v>
          </cell>
          <cell r="LJ67">
            <v>5.0000000000000001E-3</v>
          </cell>
          <cell r="LK67">
            <v>0</v>
          </cell>
          <cell r="LL67">
            <v>0</v>
          </cell>
          <cell r="LM67">
            <v>2708.1464565152</v>
          </cell>
          <cell r="LN67">
            <v>4076.8936723982501</v>
          </cell>
          <cell r="LO67">
            <v>177.11517116245199</v>
          </cell>
          <cell r="LP67">
            <v>1921.8625320000999</v>
          </cell>
          <cell r="LQ67">
            <v>4.1260000000000003E-3</v>
          </cell>
          <cell r="LR67">
            <v>0.30831640179170999</v>
          </cell>
          <cell r="LS67">
            <v>0</v>
          </cell>
          <cell r="LT67">
            <v>3972.6357558259501</v>
          </cell>
          <cell r="LU67">
            <v>8637.00707200742</v>
          </cell>
          <cell r="LV67">
            <v>1557.53282824608</v>
          </cell>
          <cell r="LW67">
            <v>16.470200305476698</v>
          </cell>
          <cell r="LX67">
            <v>17.730577431747399</v>
          </cell>
          <cell r="LY67">
            <v>3529.5135401305602</v>
          </cell>
          <cell r="LZ67">
            <v>3.3727643866928197E-2</v>
          </cell>
          <cell r="MA67">
            <v>363.15850088818001</v>
          </cell>
          <cell r="MB67">
            <v>2.5940761254328801E-2</v>
          </cell>
          <cell r="MC67">
            <v>4.2443642725210097E-3</v>
          </cell>
          <cell r="MD67">
            <v>0.323523111230891</v>
          </cell>
          <cell r="ME67">
            <v>0.58282411745227702</v>
          </cell>
          <cell r="MF67">
            <v>192049.718320393</v>
          </cell>
          <cell r="MG67">
            <v>0.24878284762688399</v>
          </cell>
          <cell r="MH67">
            <v>0.60201659838230703</v>
          </cell>
          <cell r="MI67">
            <v>5.1655707004334903E-2</v>
          </cell>
          <cell r="MJ67">
            <v>0.82142646899086103</v>
          </cell>
          <cell r="MK67">
            <v>9.2158295237959403E-2</v>
          </cell>
          <cell r="ML67">
            <v>0.60090302305427601</v>
          </cell>
          <cell r="MM67">
            <v>-1608.4879365514701</v>
          </cell>
          <cell r="MN67">
            <v>17434.541964968601</v>
          </cell>
          <cell r="MO67">
            <v>946.93217674465996</v>
          </cell>
          <cell r="MP67">
            <v>528.19621147129396</v>
          </cell>
          <cell r="MQ67">
            <v>35711.264547000901</v>
          </cell>
          <cell r="MR67">
            <v>34.785875281743202</v>
          </cell>
          <cell r="MS67">
            <v>34.785875281743202</v>
          </cell>
          <cell r="MT67">
            <v>0</v>
          </cell>
          <cell r="MU67">
            <v>0</v>
          </cell>
          <cell r="MV67">
            <v>0</v>
          </cell>
          <cell r="MW67">
            <v>0</v>
          </cell>
          <cell r="MX67">
            <v>0</v>
          </cell>
          <cell r="MY67">
            <v>31.959511314845699</v>
          </cell>
          <cell r="MZ67">
            <v>-8.2760990235508807</v>
          </cell>
          <cell r="NA67">
            <v>34.326703868867</v>
          </cell>
          <cell r="NB67">
            <v>50.823049417164803</v>
          </cell>
          <cell r="NC67">
            <v>79.346264666666301</v>
          </cell>
          <cell r="ND67">
            <v>49</v>
          </cell>
          <cell r="NE67">
            <v>6.0066666666666704</v>
          </cell>
          <cell r="NF67">
            <v>4.8168498168498202</v>
          </cell>
          <cell r="NG67">
            <v>2.5940761254328799</v>
          </cell>
          <cell r="NH67">
            <v>0.42443642725210101</v>
          </cell>
          <cell r="NI67">
            <v>2.5210151941358601</v>
          </cell>
          <cell r="NJ67">
            <v>0</v>
          </cell>
          <cell r="NK67">
            <v>0</v>
          </cell>
          <cell r="NL67">
            <v>0</v>
          </cell>
          <cell r="NM67">
            <v>0</v>
          </cell>
          <cell r="NN67">
            <v>0</v>
          </cell>
          <cell r="NO67">
            <v>0</v>
          </cell>
          <cell r="NP67">
            <v>0</v>
          </cell>
          <cell r="NQ67">
            <v>0</v>
          </cell>
          <cell r="NR67">
            <v>0</v>
          </cell>
          <cell r="NS67">
            <v>0</v>
          </cell>
          <cell r="NT67">
            <v>0</v>
          </cell>
          <cell r="NU67">
            <v>123.07482842665</v>
          </cell>
          <cell r="NV67">
            <v>78.980488695076005</v>
          </cell>
          <cell r="NW67">
            <v>76.931674694086794</v>
          </cell>
          <cell r="NX67">
            <v>0</v>
          </cell>
          <cell r="NY67">
            <v>21.601959282528998</v>
          </cell>
          <cell r="NZ67">
            <v>-3.7425346488220801</v>
          </cell>
          <cell r="OA67">
            <v>34.469015983880297</v>
          </cell>
          <cell r="OB67">
            <v>0</v>
          </cell>
          <cell r="OC67">
            <v>0</v>
          </cell>
          <cell r="OD67">
            <v>-0.78708549164333597</v>
          </cell>
          <cell r="OE67">
            <v>-4.5868042659438304</v>
          </cell>
          <cell r="OF67">
            <v>-0.23870671071045699</v>
          </cell>
          <cell r="OG67">
            <v>0</v>
          </cell>
          <cell r="OH67">
            <v>3.6839604731737001</v>
          </cell>
          <cell r="OI67">
            <v>5.1655707004334399</v>
          </cell>
          <cell r="OJ67">
            <v>9.2158295237959393</v>
          </cell>
          <cell r="OK67">
            <v>-34.259318358748203</v>
          </cell>
          <cell r="OL67">
            <v>-0.89931772961245904</v>
          </cell>
          <cell r="OM67">
            <v>12.9269446470277</v>
          </cell>
          <cell r="ON67">
            <v>18.593096046034901</v>
          </cell>
          <cell r="OO67">
            <v>9.9723542218115497</v>
          </cell>
          <cell r="OP67">
            <v>0</v>
          </cell>
          <cell r="OQ67">
            <v>0</v>
          </cell>
          <cell r="OR67">
            <v>-10.7531042994895</v>
          </cell>
          <cell r="OS67">
            <v>22.818905347652599</v>
          </cell>
          <cell r="OT67">
            <v>33.572009647142103</v>
          </cell>
          <cell r="OU67">
            <v>13.5321090879763</v>
          </cell>
          <cell r="OV67">
            <v>4.1656327116091498</v>
          </cell>
          <cell r="OW67">
            <v>5.5885398820101999</v>
          </cell>
          <cell r="OX67">
            <v>-0.89931772961245904</v>
          </cell>
          <cell r="OY67">
            <v>4.9955657315793296</v>
          </cell>
          <cell r="OZ67">
            <v>-17.2464575431984</v>
          </cell>
          <cell r="PA67">
            <v>7.2362194529892703</v>
          </cell>
          <cell r="PB67">
            <v>-1.6903859115100699</v>
          </cell>
          <cell r="PC67">
            <v>1.3499140207832401</v>
          </cell>
          <cell r="PD67">
            <v>3.0583222868286102</v>
          </cell>
          <cell r="PE67">
            <v>18.593096046034901</v>
          </cell>
          <cell r="PF67">
            <v>0</v>
          </cell>
          <cell r="PG67">
            <v>0</v>
          </cell>
          <cell r="PH67">
            <v>0</v>
          </cell>
          <cell r="PI67">
            <v>0</v>
          </cell>
          <cell r="PJ67">
            <v>9.9723542218115497</v>
          </cell>
          <cell r="PK67">
            <v>0</v>
          </cell>
          <cell r="PL67">
            <v>0</v>
          </cell>
          <cell r="PM67">
            <v>0</v>
          </cell>
          <cell r="PN67">
            <v>3.88752011540452</v>
          </cell>
          <cell r="PO67">
            <v>3.7885215221675801</v>
          </cell>
          <cell r="PP67">
            <v>3.2948413299593402</v>
          </cell>
          <cell r="PQ67">
            <v>0.229247601591725</v>
          </cell>
          <cell r="PR67">
            <v>-5082</v>
          </cell>
          <cell r="PS67">
            <v>68465.821814119001</v>
          </cell>
          <cell r="PT67">
            <v>19899.933015755701</v>
          </cell>
          <cell r="PU67">
            <v>27592.723062793</v>
          </cell>
          <cell r="PV67">
            <v>16326.5397522861</v>
          </cell>
          <cell r="PW67">
            <v>6650.7898457983401</v>
          </cell>
          <cell r="PX67">
            <v>4615.3934647085598</v>
          </cell>
          <cell r="PY67">
            <v>-557.654045173805</v>
          </cell>
          <cell r="PZ67">
            <v>46267.847706882902</v>
          </cell>
          <cell r="QA67">
            <v>37084</v>
          </cell>
          <cell r="QB67">
            <v>44938.330124985398</v>
          </cell>
          <cell r="QC67">
            <v>0</v>
          </cell>
          <cell r="QD67">
            <v>37356.585916000004</v>
          </cell>
          <cell r="QE67">
            <v>116730.341429391</v>
          </cell>
          <cell r="QF67">
            <v>-97.4</v>
          </cell>
          <cell r="QG67">
            <v>-3849.8824181023801</v>
          </cell>
          <cell r="QH67">
            <v>1329.5175818976199</v>
          </cell>
          <cell r="QI67">
            <v>27.676463000813499</v>
          </cell>
          <cell r="QJ67">
            <v>27.676463000813499</v>
          </cell>
          <cell r="QK67">
            <v>0</v>
          </cell>
          <cell r="QL67">
            <v>0</v>
          </cell>
          <cell r="QM67">
            <v>0</v>
          </cell>
          <cell r="QN67">
            <v>0</v>
          </cell>
          <cell r="QO67">
            <v>0</v>
          </cell>
          <cell r="QP67">
            <v>22.866523756546702</v>
          </cell>
          <cell r="QQ67">
            <v>-6.77824929102204</v>
          </cell>
          <cell r="QR67">
            <v>-8.2760990235508807</v>
          </cell>
          <cell r="QS67">
            <v>-8.8573864395460795</v>
          </cell>
          <cell r="QT67">
            <v>2.3897288721374399</v>
          </cell>
          <cell r="QU67">
            <v>25.805433186970799</v>
          </cell>
          <cell r="QV67">
            <v>0</v>
          </cell>
          <cell r="QW67">
            <v>46.895112853360601</v>
          </cell>
          <cell r="QX67">
            <v>79.346264666666301</v>
          </cell>
          <cell r="QY67">
            <v>49</v>
          </cell>
          <cell r="QZ67">
            <v>6.0066666666666704</v>
          </cell>
          <cell r="RA67">
            <v>4.8168498168498202</v>
          </cell>
          <cell r="RB67">
            <v>2.5940761254328799</v>
          </cell>
          <cell r="RC67">
            <v>0.99503300583640597</v>
          </cell>
          <cell r="RD67">
            <v>0</v>
          </cell>
          <cell r="RE67">
            <v>0</v>
          </cell>
          <cell r="RF67">
            <v>0</v>
          </cell>
          <cell r="RG67">
            <v>0</v>
          </cell>
          <cell r="RH67">
            <v>0</v>
          </cell>
          <cell r="RI67">
            <v>0</v>
          </cell>
          <cell r="RJ67">
            <v>5.2644112775181799</v>
          </cell>
          <cell r="RK67">
            <v>0</v>
          </cell>
          <cell r="RL67">
            <v>0</v>
          </cell>
          <cell r="RM67">
            <v>-4.9831051562319804</v>
          </cell>
          <cell r="RN67">
            <v>1.8974971470942001E-2</v>
          </cell>
          <cell r="RO67">
            <v>0</v>
          </cell>
          <cell r="RP67">
            <v>41613.584938622902</v>
          </cell>
          <cell r="RQ67">
            <v>142.68984545692501</v>
          </cell>
          <cell r="RR67">
            <v>78.980488695076005</v>
          </cell>
          <cell r="RS67">
            <v>76.931674694086794</v>
          </cell>
          <cell r="RT67">
            <v>21.888033501412899</v>
          </cell>
          <cell r="RU67">
            <v>-5.82297659930141</v>
          </cell>
          <cell r="RV67">
            <v>0</v>
          </cell>
          <cell r="RW67">
            <v>0</v>
          </cell>
          <cell r="RX67">
            <v>-0.94037292772800596</v>
          </cell>
          <cell r="RY67">
            <v>-4.1981159060881001</v>
          </cell>
          <cell r="RZ67">
            <v>0</v>
          </cell>
          <cell r="SA67">
            <v>0.31350132558933802</v>
          </cell>
          <cell r="SB67">
            <v>3.5459231300709599</v>
          </cell>
          <cell r="SC67">
            <v>5.8235856540251199</v>
          </cell>
          <cell r="SD67">
            <v>9.6388339091218498</v>
          </cell>
          <cell r="SE67">
            <v>-23.686142217383502</v>
          </cell>
          <cell r="SF67">
            <v>4.8585656219902704</v>
          </cell>
          <cell r="SG67">
            <v>17.677438433920599</v>
          </cell>
          <cell r="SH67">
            <v>0</v>
          </cell>
          <cell r="SI67">
            <v>0</v>
          </cell>
          <cell r="SJ67">
            <v>11.686139880103299</v>
          </cell>
          <cell r="SK67">
            <v>7.6280507898154104</v>
          </cell>
          <cell r="SL67">
            <v>0</v>
          </cell>
          <cell r="SM67">
            <v>0</v>
          </cell>
          <cell r="SN67">
            <v>-12.458793450281</v>
          </cell>
          <cell r="SO67">
            <v>-139.81883202040001</v>
          </cell>
          <cell r="SP67">
            <v>19.862176633434402</v>
          </cell>
          <cell r="SQ67">
            <v>32.320970083715501</v>
          </cell>
          <cell r="SR67">
            <v>14.6841094482833</v>
          </cell>
          <cell r="SS67">
            <v>6.0113110724449399</v>
          </cell>
          <cell r="ST67">
            <v>61.271157137394397</v>
          </cell>
          <cell r="SU67">
            <v>5.5541852750858203</v>
          </cell>
          <cell r="SV67">
            <v>4.8132618143304597</v>
          </cell>
          <cell r="SW67">
            <v>4.8585656219902704</v>
          </cell>
          <cell r="SX67">
            <v>10.070765935044699</v>
          </cell>
          <cell r="SY67">
            <v>-6.6049270836232798</v>
          </cell>
          <cell r="SZ67">
            <v>7.7406488758729601</v>
          </cell>
          <cell r="TA67">
            <v>-0.60955346476349104</v>
          </cell>
          <cell r="TB67">
            <v>4.5590991177638198</v>
          </cell>
          <cell r="TC67">
            <v>5.2258692634047597</v>
          </cell>
          <cell r="TD67">
            <v>11.686139880103299</v>
          </cell>
          <cell r="TE67">
            <v>0</v>
          </cell>
          <cell r="TF67">
            <v>0</v>
          </cell>
          <cell r="TG67">
            <v>7.6280507898154104</v>
          </cell>
          <cell r="TH67">
            <v>0</v>
          </cell>
          <cell r="TI67">
            <v>0</v>
          </cell>
          <cell r="TJ67">
            <v>0</v>
          </cell>
          <cell r="TK67">
            <v>5.2644112775181799</v>
          </cell>
          <cell r="TL67">
            <v>4.3725640318777801</v>
          </cell>
          <cell r="TM67">
            <v>4.3054024816617602</v>
          </cell>
          <cell r="TN67">
            <v>-9.2333481454185709</v>
          </cell>
          <cell r="TO67">
            <v>4.56454413732241</v>
          </cell>
          <cell r="TP67">
            <v>21.634332097956499</v>
          </cell>
          <cell r="TQ67">
            <v>1.79479075670315</v>
          </cell>
          <cell r="TR67">
            <v>-11.983058975665401</v>
          </cell>
          <cell r="TS67">
            <v>15.424258494377799</v>
          </cell>
          <cell r="TT67">
            <v>4.38904006313805</v>
          </cell>
          <cell r="TU67">
            <v>29.392006260118901</v>
          </cell>
          <cell r="TV67">
            <v>6.2748657316010101</v>
          </cell>
          <cell r="TW67">
            <v>313487.401352107</v>
          </cell>
          <cell r="TX67">
            <v>4268.4904644619801</v>
          </cell>
          <cell r="TY67">
            <v>173213.610569054</v>
          </cell>
          <cell r="TZ67">
            <v>53698.998307062197</v>
          </cell>
          <cell r="UA67">
            <v>61546.084860640498</v>
          </cell>
          <cell r="UB67">
            <v>8462.3941375418399</v>
          </cell>
          <cell r="UC67">
            <v>169474.81203940499</v>
          </cell>
          <cell r="UD67">
            <v>1.0974713582203399</v>
          </cell>
          <cell r="UE67">
            <v>0.51707726732750403</v>
          </cell>
          <cell r="UF67">
            <v>0.51707726732750403</v>
          </cell>
          <cell r="UG67">
            <v>0.195913472980009</v>
          </cell>
          <cell r="UH67">
            <v>14984.353526082101</v>
          </cell>
          <cell r="UI67">
            <v>111948.54746487799</v>
          </cell>
          <cell r="UJ67">
            <v>122776.552058724</v>
          </cell>
          <cell r="UK67">
            <v>7847.0865535781404</v>
          </cell>
          <cell r="UL67">
            <v>23082.801284689202</v>
          </cell>
          <cell r="UM67">
            <v>172271.057227571</v>
          </cell>
          <cell r="UN67">
            <v>9.5921307968072096E-3</v>
          </cell>
          <cell r="UO67">
            <v>1.63953400022844E-2</v>
          </cell>
          <cell r="UP67">
            <v>1.1433020769440601</v>
          </cell>
          <cell r="UQ67">
            <v>0</v>
          </cell>
          <cell r="UR67">
            <v>5.1383262785732603E-2</v>
          </cell>
          <cell r="US67">
            <v>0.118752012480162</v>
          </cell>
          <cell r="UT67">
            <v>3.9912705679410699E-3</v>
          </cell>
          <cell r="UU67">
            <v>0.35199999999999998</v>
          </cell>
          <cell r="UV67">
            <v>8.1215105757507997E-2</v>
          </cell>
          <cell r="UW67">
            <v>5.2056087677333697E-2</v>
          </cell>
          <cell r="UX67">
            <v>0.17657179915191801</v>
          </cell>
          <cell r="UY67">
            <v>3.4646670690870199E-2</v>
          </cell>
          <cell r="UZ67">
            <v>22.641686139571402</v>
          </cell>
          <cell r="VA67">
            <v>12.9350018560978</v>
          </cell>
          <cell r="VB67">
            <v>2.3694161296639402</v>
          </cell>
          <cell r="VC67">
            <v>0.89452641385766496</v>
          </cell>
          <cell r="VD67">
            <v>-0.21624531845077499</v>
          </cell>
          <cell r="VE67">
            <v>-1.59342296622738</v>
          </cell>
          <cell r="VF67">
            <v>3.56906521962232</v>
          </cell>
          <cell r="VG67">
            <v>3.56906521962232</v>
          </cell>
          <cell r="VH67">
            <v>3.24355583485365</v>
          </cell>
          <cell r="VI67">
            <v>0.82444314873506497</v>
          </cell>
          <cell r="VJ67">
            <v>1.1782667793074699</v>
          </cell>
          <cell r="VK67">
            <v>-0.63515340920652197</v>
          </cell>
          <cell r="VL67">
            <v>1.4791189942870999</v>
          </cell>
          <cell r="VM67">
            <v>1.4791189942870999</v>
          </cell>
          <cell r="VN67">
            <v>2.46295626959455E-2</v>
          </cell>
          <cell r="VO67">
            <v>2.6631488397467599E-2</v>
          </cell>
          <cell r="VP67">
            <v>4.0588510309025798</v>
          </cell>
          <cell r="VQ67">
            <v>1.2170914603860901</v>
          </cell>
          <cell r="VR67">
            <v>2.6977289708891798</v>
          </cell>
          <cell r="VS67">
            <v>1.34687420136594</v>
          </cell>
          <cell r="VT67">
            <v>132404.362340308</v>
          </cell>
          <cell r="VU67">
            <v>1.00219240988604</v>
          </cell>
          <cell r="VV67">
            <v>140062.15596253</v>
          </cell>
          <cell r="VW67">
            <v>0.78134334296092101</v>
          </cell>
          <cell r="VX67">
            <v>0.80643003916154199</v>
          </cell>
          <cell r="VY67">
            <v>-0.55400032536560895</v>
          </cell>
        </row>
        <row r="68">
          <cell r="B68" t="str">
            <v>1985Q4</v>
          </cell>
          <cell r="C68">
            <v>4.8978368245002298E-2</v>
          </cell>
          <cell r="D68">
            <v>0.3</v>
          </cell>
          <cell r="E68">
            <v>0</v>
          </cell>
          <cell r="F68">
            <v>0</v>
          </cell>
          <cell r="G68">
            <v>0</v>
          </cell>
          <cell r="H68">
            <v>1</v>
          </cell>
          <cell r="I68">
            <v>41.1444743023957</v>
          </cell>
          <cell r="J68">
            <v>41.054466085084499</v>
          </cell>
          <cell r="K68">
            <v>41.1444743023957</v>
          </cell>
          <cell r="L68">
            <v>-2282.8769718703702</v>
          </cell>
          <cell r="M68">
            <v>5685.4849299999996</v>
          </cell>
          <cell r="N68">
            <v>-68.146479000000895</v>
          </cell>
          <cell r="O68">
            <v>-854.07697187036695</v>
          </cell>
          <cell r="P68">
            <v>0.22838685890931801</v>
          </cell>
          <cell r="Q68">
            <v>-1408</v>
          </cell>
          <cell r="R68">
            <v>-5644.0428910806904</v>
          </cell>
          <cell r="S68">
            <v>-23804.346321507601</v>
          </cell>
          <cell r="T68">
            <v>-4024</v>
          </cell>
          <cell r="U68">
            <v>-5.31574478802877E-2</v>
          </cell>
          <cell r="V68">
            <v>-20.8</v>
          </cell>
          <cell r="W68">
            <v>86572.522568322995</v>
          </cell>
          <cell r="X68">
            <v>303794.42455399601</v>
          </cell>
          <cell r="Y68">
            <v>1279.08426588722</v>
          </cell>
          <cell r="Z68">
            <v>936.68696620242997</v>
          </cell>
          <cell r="AA68">
            <v>22598.970608906598</v>
          </cell>
          <cell r="AB68">
            <v>53887.9244972409</v>
          </cell>
          <cell r="AC68">
            <v>0.26324325247110603</v>
          </cell>
          <cell r="AD68">
            <v>0.26324325247110603</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0.31369851812105698</v>
          </cell>
          <cell r="AV68">
            <v>147563.257990232</v>
          </cell>
          <cell r="AW68">
            <v>145933.747189855</v>
          </cell>
          <cell r="AX68">
            <v>531541.44555914402</v>
          </cell>
          <cell r="AY68">
            <v>48858.549562017601</v>
          </cell>
          <cell r="AZ68">
            <v>543583.42620728805</v>
          </cell>
          <cell r="BA68">
            <v>36743.849701588602</v>
          </cell>
          <cell r="BB68">
            <v>36945.786245272597</v>
          </cell>
          <cell r="BC68">
            <v>91461.127228830796</v>
          </cell>
          <cell r="BD68">
            <v>92247.127228830796</v>
          </cell>
          <cell r="BE68">
            <v>7.3257255542280202E-3</v>
          </cell>
          <cell r="BF68">
            <v>1.08244430699299E-2</v>
          </cell>
          <cell r="BG68">
            <v>7.6446609129097202E-3</v>
          </cell>
          <cell r="BH68">
            <v>6.1993329157951299E-3</v>
          </cell>
          <cell r="BI68">
            <v>46817.628367665602</v>
          </cell>
          <cell r="BJ68">
            <v>31.191468370266101</v>
          </cell>
          <cell r="BK68">
            <v>0</v>
          </cell>
          <cell r="BL68">
            <v>0.50204684304135905</v>
          </cell>
          <cell r="BM68">
            <v>132531.00933837899</v>
          </cell>
          <cell r="BN68">
            <v>5452918.7079934999</v>
          </cell>
          <cell r="BO68">
            <v>5793708.0652309703</v>
          </cell>
          <cell r="BP68">
            <v>137009.26951056501</v>
          </cell>
          <cell r="BQ68">
            <v>1.62134575050502E-2</v>
          </cell>
          <cell r="BR68">
            <v>1.0171799949982301</v>
          </cell>
          <cell r="BS68">
            <v>0.66379230304117498</v>
          </cell>
          <cell r="BT68">
            <v>41523.513944665501</v>
          </cell>
          <cell r="BU68">
            <v>0</v>
          </cell>
          <cell r="BV68">
            <v>7685.3912996701902</v>
          </cell>
          <cell r="BW68">
            <v>0</v>
          </cell>
          <cell r="BX68">
            <v>6703.6840000000002</v>
          </cell>
          <cell r="BY68">
            <v>3746.0883815205202</v>
          </cell>
          <cell r="BZ68">
            <v>16872.0039220197</v>
          </cell>
          <cell r="CA68">
            <v>3086.32</v>
          </cell>
          <cell r="CB68">
            <v>15196.743</v>
          </cell>
          <cell r="CC68">
            <v>156641.599793234</v>
          </cell>
          <cell r="CD68">
            <v>39343.741300059701</v>
          </cell>
          <cell r="CE68">
            <v>145040.03317651601</v>
          </cell>
          <cell r="CF68">
            <v>29034.486710000001</v>
          </cell>
          <cell r="CG68">
            <v>131213</v>
          </cell>
          <cell r="CH68">
            <v>27987.136866219498</v>
          </cell>
          <cell r="CI68">
            <v>104429.12813925301</v>
          </cell>
          <cell r="CJ68">
            <v>23583.544000000002</v>
          </cell>
          <cell r="CK68">
            <v>93647.72</v>
          </cell>
          <cell r="CL68">
            <v>12642.82408819</v>
          </cell>
          <cell r="CM68">
            <v>33999.908837294599</v>
          </cell>
          <cell r="CN68">
            <v>4642.6585316992596</v>
          </cell>
          <cell r="CO68">
            <v>15445.9209852979</v>
          </cell>
          <cell r="CP68">
            <v>3791.2473748860002</v>
          </cell>
          <cell r="CQ68">
            <v>15664.852999999999</v>
          </cell>
          <cell r="CR68">
            <v>13237.202786217</v>
          </cell>
          <cell r="CS68">
            <v>52948.811144868101</v>
          </cell>
          <cell r="CT68">
            <v>0</v>
          </cell>
          <cell r="CU68">
            <v>0</v>
          </cell>
          <cell r="CV68">
            <v>0</v>
          </cell>
          <cell r="CW68">
            <v>0</v>
          </cell>
          <cell r="CX68">
            <v>9271</v>
          </cell>
          <cell r="CY68">
            <v>37084</v>
          </cell>
          <cell r="CZ68">
            <v>13265.3562298244</v>
          </cell>
          <cell r="DA68">
            <v>53061.424919297599</v>
          </cell>
          <cell r="DB68">
            <v>10477.033028661601</v>
          </cell>
          <cell r="DC68">
            <v>41908.132114646498</v>
          </cell>
          <cell r="DD68">
            <v>0</v>
          </cell>
          <cell r="DE68">
            <v>0</v>
          </cell>
          <cell r="DF68">
            <v>0</v>
          </cell>
          <cell r="DG68">
            <v>1</v>
          </cell>
          <cell r="DH68">
            <v>1</v>
          </cell>
          <cell r="DI68">
            <v>1</v>
          </cell>
          <cell r="DJ68">
            <v>1</v>
          </cell>
          <cell r="DK68">
            <v>199467</v>
          </cell>
          <cell r="DL68">
            <v>32530.817910362701</v>
          </cell>
          <cell r="DM68">
            <v>-4.6586581676166999E-2</v>
          </cell>
          <cell r="DN68">
            <v>-8.8790101408003905E-2</v>
          </cell>
          <cell r="DO68">
            <v>117451.554963528</v>
          </cell>
          <cell r="DP68">
            <v>149291.716563403</v>
          </cell>
          <cell r="DQ68">
            <v>547411.08834997297</v>
          </cell>
          <cell r="DR68">
            <v>35889.772729718301</v>
          </cell>
          <cell r="DS68">
            <v>92170.362747369902</v>
          </cell>
          <cell r="DT68">
            <v>181962.286506984</v>
          </cell>
          <cell r="DU68">
            <v>156586.54859910399</v>
          </cell>
          <cell r="DV68">
            <v>146825.01420867399</v>
          </cell>
          <cell r="DW68">
            <v>40434.247694571</v>
          </cell>
          <cell r="DX68">
            <v>6452.7170283939804</v>
          </cell>
          <cell r="DY68">
            <v>15357.3304334858</v>
          </cell>
          <cell r="DZ68">
            <v>143392.487571718</v>
          </cell>
          <cell r="EA68">
            <v>522223.64512137399</v>
          </cell>
          <cell r="EB68">
            <v>143422.50727363001</v>
          </cell>
          <cell r="EC68">
            <v>522708.59611272102</v>
          </cell>
          <cell r="ED68">
            <v>-3.0499999999999999E-2</v>
          </cell>
          <cell r="EE68">
            <v>152309.71963763001</v>
          </cell>
          <cell r="EF68">
            <v>28658.320669514898</v>
          </cell>
          <cell r="EG68">
            <v>115748.592378018</v>
          </cell>
          <cell r="EH68">
            <v>0</v>
          </cell>
          <cell r="EI68">
            <v>1513.4381314882201</v>
          </cell>
          <cell r="EJ68">
            <v>13773.016578906499</v>
          </cell>
          <cell r="EK68">
            <v>15286.454710394701</v>
          </cell>
          <cell r="EL68">
            <v>4727.4089747371299</v>
          </cell>
          <cell r="EM68">
            <v>5515.1745921035999</v>
          </cell>
          <cell r="EN68">
            <v>1288.4096940521899</v>
          </cell>
          <cell r="EO68">
            <v>2115.59853438546</v>
          </cell>
          <cell r="EP68">
            <v>8212.2227895736905</v>
          </cell>
          <cell r="EQ68">
            <v>3.0499999999999999E-2</v>
          </cell>
          <cell r="ER68">
            <v>1878.27993918269</v>
          </cell>
          <cell r="ES68">
            <v>-128.16270613239399</v>
          </cell>
          <cell r="ET68">
            <v>535.04027126608105</v>
          </cell>
          <cell r="EU68">
            <v>-201.93654368394701</v>
          </cell>
          <cell r="EV68">
            <v>785.99999999999795</v>
          </cell>
          <cell r="EW68">
            <v>45032.705345698203</v>
          </cell>
          <cell r="EX68">
            <v>0</v>
          </cell>
          <cell r="EY68">
            <v>3349.8166457111902</v>
          </cell>
          <cell r="EZ68">
            <v>0</v>
          </cell>
          <cell r="FA68">
            <v>3140.7572352934499</v>
          </cell>
          <cell r="FB68">
            <v>1152.3622205501099</v>
          </cell>
          <cell r="FC68">
            <v>6078.0852529346403</v>
          </cell>
          <cell r="FD68">
            <v>1086.1485822941299</v>
          </cell>
          <cell r="FE68">
            <v>6058.75663383754</v>
          </cell>
          <cell r="FF68">
            <v>159351.66389138901</v>
          </cell>
          <cell r="FG68">
            <v>34803.7292792113</v>
          </cell>
          <cell r="FH68">
            <v>141660.35219012</v>
          </cell>
          <cell r="FI68">
            <v>23349.001779999999</v>
          </cell>
          <cell r="FJ68">
            <v>130959</v>
          </cell>
          <cell r="FK68">
            <v>13496.9010600604</v>
          </cell>
          <cell r="FL68">
            <v>34076.673318755602</v>
          </cell>
          <cell r="FM68">
            <v>33194.206554870201</v>
          </cell>
          <cell r="FN68">
            <v>132610.10991488199</v>
          </cell>
          <cell r="FO68">
            <v>26857.2711749259</v>
          </cell>
          <cell r="FP68">
            <v>121759.486130869</v>
          </cell>
          <cell r="FQ68">
            <v>13370.9915315403</v>
          </cell>
          <cell r="FR68">
            <v>58555.673381503999</v>
          </cell>
          <cell r="FS68">
            <v>9339.1464790000009</v>
          </cell>
          <cell r="FT68">
            <v>56987.481</v>
          </cell>
          <cell r="FU68">
            <v>7894.0986079720096</v>
          </cell>
          <cell r="FV68">
            <v>22215.872298104099</v>
          </cell>
          <cell r="FW68">
            <v>0.368477103301385</v>
          </cell>
          <cell r="FX68">
            <v>5.1707726732750396E-3</v>
          </cell>
          <cell r="FY68">
            <v>7.4414715719063301E-2</v>
          </cell>
          <cell r="FZ68">
            <v>0</v>
          </cell>
          <cell r="GA68">
            <v>0.368477103301385</v>
          </cell>
          <cell r="GB68">
            <v>7.4414715719063301E-2</v>
          </cell>
          <cell r="GC68">
            <v>36256</v>
          </cell>
          <cell r="GD68">
            <v>2.5000000000000001E-2</v>
          </cell>
          <cell r="GE68">
            <v>1931185.6721199299</v>
          </cell>
          <cell r="GF68">
            <v>747174.79700843501</v>
          </cell>
          <cell r="GG68">
            <v>907438.79135766404</v>
          </cell>
          <cell r="GH68">
            <v>92689.155502115507</v>
          </cell>
          <cell r="GI68">
            <v>38537</v>
          </cell>
          <cell r="GJ68">
            <v>2.51944988556418E-2</v>
          </cell>
          <cell r="GK68">
            <v>-163211</v>
          </cell>
          <cell r="GL68">
            <v>-21663.271138971599</v>
          </cell>
          <cell r="GM68">
            <v>0.78980488695076001</v>
          </cell>
          <cell r="GN68">
            <v>0.78980488695076001</v>
          </cell>
          <cell r="GO68">
            <v>0.26104091619914999</v>
          </cell>
          <cell r="GP68">
            <v>0.76906380773404803</v>
          </cell>
          <cell r="GQ68">
            <v>0.198357048573884</v>
          </cell>
          <cell r="GR68">
            <v>0.24040029517964701</v>
          </cell>
          <cell r="GS68">
            <v>0.12251512597489</v>
          </cell>
          <cell r="GT68">
            <v>0.27545572886164599</v>
          </cell>
          <cell r="GU68">
            <v>0.23361176922610599</v>
          </cell>
          <cell r="GV68">
            <v>0.22871760634250801</v>
          </cell>
          <cell r="GW68">
            <v>0.29971330739403801</v>
          </cell>
          <cell r="GX68">
            <v>0.84697976395073704</v>
          </cell>
          <cell r="GY68">
            <v>0.80909513925361198</v>
          </cell>
          <cell r="GZ68">
            <v>0.80468464658246197</v>
          </cell>
          <cell r="HA68">
            <v>0.52616875811499297</v>
          </cell>
          <cell r="HB68">
            <v>172271.057227571</v>
          </cell>
          <cell r="HC68">
            <v>0.02</v>
          </cell>
          <cell r="HD68">
            <v>5.0000000000000001E-3</v>
          </cell>
          <cell r="HE68">
            <v>2.87467378247151E-2</v>
          </cell>
          <cell r="HF68">
            <v>2.8622304659840801E-2</v>
          </cell>
          <cell r="HG68">
            <v>3635.7980331239301</v>
          </cell>
          <cell r="HH68">
            <v>0.30447384836066399</v>
          </cell>
          <cell r="HI68">
            <v>0.74034771459854298</v>
          </cell>
          <cell r="HJ68">
            <v>0.79034977476057899</v>
          </cell>
          <cell r="HK68">
            <v>0.81661129049229597</v>
          </cell>
          <cell r="HL68">
            <v>0.79148391075270397</v>
          </cell>
          <cell r="HM68">
            <v>-0.25</v>
          </cell>
          <cell r="HN68">
            <v>-0.25</v>
          </cell>
          <cell r="HO68">
            <v>-0.25</v>
          </cell>
          <cell r="HP68">
            <v>0.75</v>
          </cell>
          <cell r="HQ68">
            <v>6.6355007437053403E-3</v>
          </cell>
          <cell r="HR68">
            <v>2.4367850096352599E-2</v>
          </cell>
          <cell r="HS68">
            <v>9.5921307968072096E-3</v>
          </cell>
          <cell r="HT68">
            <v>1.63953400022844E-2</v>
          </cell>
          <cell r="HU68">
            <v>1.1433901022177999</v>
          </cell>
          <cell r="HV68">
            <v>1.02702841744243</v>
          </cell>
          <cell r="HW68">
            <v>1.0036654570869701</v>
          </cell>
          <cell r="HX68">
            <v>0.89151413397949897</v>
          </cell>
          <cell r="HY68">
            <v>0.78142522604703402</v>
          </cell>
          <cell r="HZ68">
            <v>1.24672603737889</v>
          </cell>
          <cell r="IA68">
            <v>22.714767567201299</v>
          </cell>
          <cell r="IB68">
            <v>0.745094502388296</v>
          </cell>
          <cell r="IC68">
            <v>0</v>
          </cell>
          <cell r="ID68">
            <v>97906.773994071002</v>
          </cell>
          <cell r="IE68">
            <v>5.2401810639931497E-2</v>
          </cell>
          <cell r="IF68">
            <v>1.0461440647542799</v>
          </cell>
          <cell r="IG68">
            <v>0.118752012480162</v>
          </cell>
          <cell r="IH68">
            <v>1.4999999999999999E-2</v>
          </cell>
          <cell r="II68">
            <v>3.9912705679410699E-3</v>
          </cell>
          <cell r="IJ68">
            <v>0.35199999999999998</v>
          </cell>
          <cell r="IK68">
            <v>6.0066666666666699E-2</v>
          </cell>
          <cell r="IL68">
            <v>4.8168498168498199E-2</v>
          </cell>
          <cell r="IM68">
            <v>4.4999999999999998E-2</v>
          </cell>
          <cell r="IN68">
            <v>0.49</v>
          </cell>
          <cell r="IO68">
            <v>8.1215105757507997E-2</v>
          </cell>
          <cell r="IP68">
            <v>7.2959676836374998E-2</v>
          </cell>
          <cell r="IQ68">
            <v>27.072360395669499</v>
          </cell>
          <cell r="IR68">
            <v>0.17657179915191801</v>
          </cell>
          <cell r="IS68">
            <v>3.4646670690870199E-2</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0.52229822422856897</v>
          </cell>
          <cell r="LB68">
            <v>0</v>
          </cell>
          <cell r="LC68">
            <v>2618.5062200911898</v>
          </cell>
          <cell r="LD68">
            <v>63</v>
          </cell>
          <cell r="LE68">
            <v>27128.8659866075</v>
          </cell>
          <cell r="LF68">
            <v>3682.1339321596301</v>
          </cell>
          <cell r="LG68">
            <v>685.52501098456401</v>
          </cell>
          <cell r="LH68">
            <v>1439.07609292899</v>
          </cell>
          <cell r="LI68">
            <v>15317.789284348601</v>
          </cell>
          <cell r="LJ68">
            <v>5.0000000000000001E-3</v>
          </cell>
          <cell r="LK68">
            <v>0</v>
          </cell>
          <cell r="LL68">
            <v>0</v>
          </cell>
          <cell r="LM68">
            <v>2708.1464565152</v>
          </cell>
          <cell r="LN68">
            <v>4076.8936723982501</v>
          </cell>
          <cell r="LO68">
            <v>177.11517116245199</v>
          </cell>
          <cell r="LP68">
            <v>2096.98112257203</v>
          </cell>
          <cell r="LQ68">
            <v>4.1260000000000003E-3</v>
          </cell>
          <cell r="LR68">
            <v>0.31698735630712899</v>
          </cell>
          <cell r="LS68">
            <v>0</v>
          </cell>
          <cell r="LT68">
            <v>3972.6357558259501</v>
          </cell>
          <cell r="LU68">
            <v>8637.00707200742</v>
          </cell>
          <cell r="LV68">
            <v>1557.53282824608</v>
          </cell>
          <cell r="LW68">
            <v>16.470200305476698</v>
          </cell>
          <cell r="LX68">
            <v>17.730577431747399</v>
          </cell>
          <cell r="LY68">
            <v>3529.5135401305602</v>
          </cell>
          <cell r="LZ68">
            <v>3.3727643866928197E-2</v>
          </cell>
          <cell r="MA68">
            <v>363.15850088818001</v>
          </cell>
          <cell r="MB68">
            <v>2.5940761254328801E-2</v>
          </cell>
          <cell r="MC68">
            <v>9.1261723456473494E-3</v>
          </cell>
          <cell r="MD68">
            <v>0.323523111230891</v>
          </cell>
          <cell r="ME68">
            <v>0.58814549484828504</v>
          </cell>
          <cell r="MF68">
            <v>192049.718320393</v>
          </cell>
          <cell r="MG68">
            <v>0.26000571054948002</v>
          </cell>
          <cell r="MH68">
            <v>0.60690873834640502</v>
          </cell>
          <cell r="MI68">
            <v>4.7617939665582698E-2</v>
          </cell>
          <cell r="MJ68">
            <v>0.81394375796382501</v>
          </cell>
          <cell r="MK68">
            <v>8.7664925930174095E-2</v>
          </cell>
          <cell r="ML68">
            <v>0.60721205197166905</v>
          </cell>
          <cell r="MM68">
            <v>-1608.4879365514701</v>
          </cell>
          <cell r="MN68">
            <v>17799.772836392302</v>
          </cell>
          <cell r="MO68">
            <v>932.74032560642502</v>
          </cell>
          <cell r="MP68">
            <v>520.28003522438496</v>
          </cell>
          <cell r="MQ68">
            <v>35711.264547000901</v>
          </cell>
          <cell r="MR68">
            <v>36.847710330138398</v>
          </cell>
          <cell r="MS68">
            <v>36.847710330138398</v>
          </cell>
          <cell r="MT68">
            <v>0</v>
          </cell>
          <cell r="MU68">
            <v>0</v>
          </cell>
          <cell r="MV68">
            <v>0</v>
          </cell>
          <cell r="MW68">
            <v>0</v>
          </cell>
          <cell r="MX68">
            <v>0</v>
          </cell>
          <cell r="MY68">
            <v>36.224262772541699</v>
          </cell>
          <cell r="MZ68">
            <v>-8.8790101408003892</v>
          </cell>
          <cell r="NA68">
            <v>28.8395140157809</v>
          </cell>
          <cell r="NB68">
            <v>54.548843550518498</v>
          </cell>
          <cell r="NC68">
            <v>79.346264666666301</v>
          </cell>
          <cell r="ND68">
            <v>49</v>
          </cell>
          <cell r="NE68">
            <v>6.0066666666666704</v>
          </cell>
          <cell r="NF68">
            <v>4.8168498168498202</v>
          </cell>
          <cell r="NG68">
            <v>2.5940761254328799</v>
          </cell>
          <cell r="NH68">
            <v>0.91261723456473498</v>
          </cell>
          <cell r="NI68">
            <v>2.56650012431043</v>
          </cell>
          <cell r="NJ68">
            <v>0</v>
          </cell>
          <cell r="NK68">
            <v>0</v>
          </cell>
          <cell r="NL68">
            <v>0</v>
          </cell>
          <cell r="NM68">
            <v>0</v>
          </cell>
          <cell r="NN68">
            <v>0</v>
          </cell>
          <cell r="NO68">
            <v>0</v>
          </cell>
          <cell r="NP68">
            <v>0</v>
          </cell>
          <cell r="NQ68">
            <v>0</v>
          </cell>
          <cell r="NR68">
            <v>0</v>
          </cell>
          <cell r="NS68">
            <v>0</v>
          </cell>
          <cell r="NT68">
            <v>0</v>
          </cell>
          <cell r="NU68">
            <v>116.032476043185</v>
          </cell>
          <cell r="NV68">
            <v>78.980488695076005</v>
          </cell>
          <cell r="NW68">
            <v>76.931674694086794</v>
          </cell>
          <cell r="NX68">
            <v>0</v>
          </cell>
          <cell r="NY68">
            <v>16.235621585616201</v>
          </cell>
          <cell r="NZ68">
            <v>2.1218624954529002</v>
          </cell>
          <cell r="OA68">
            <v>26.822631496266801</v>
          </cell>
          <cell r="OB68">
            <v>0</v>
          </cell>
          <cell r="OC68">
            <v>0</v>
          </cell>
          <cell r="OD68">
            <v>-0.204546382464355</v>
          </cell>
          <cell r="OE68">
            <v>1.3877605865360001</v>
          </cell>
          <cell r="OF68">
            <v>-4.4638738644697904</v>
          </cell>
          <cell r="OG68">
            <v>0</v>
          </cell>
          <cell r="OH68">
            <v>3.6144471250009902</v>
          </cell>
          <cell r="OI68">
            <v>4.7617939665582698</v>
          </cell>
          <cell r="OJ68">
            <v>8.7664925930174107</v>
          </cell>
          <cell r="OK68">
            <v>-34.801675095178197</v>
          </cell>
          <cell r="OL68">
            <v>-3.5530959291119601</v>
          </cell>
          <cell r="OM68">
            <v>10.192236118771399</v>
          </cell>
          <cell r="ON68">
            <v>1.80749175276282</v>
          </cell>
          <cell r="OO68">
            <v>12.172145809958</v>
          </cell>
          <cell r="OP68">
            <v>0</v>
          </cell>
          <cell r="OQ68">
            <v>0</v>
          </cell>
          <cell r="OR68">
            <v>-10.130457109619201</v>
          </cell>
          <cell r="OS68">
            <v>15.0719402241814</v>
          </cell>
          <cell r="OT68">
            <v>25.202397333800601</v>
          </cell>
          <cell r="OU68">
            <v>8.2438621132835195</v>
          </cell>
          <cell r="OV68">
            <v>3.7562064847475898</v>
          </cell>
          <cell r="OW68">
            <v>7.6071060501626802</v>
          </cell>
          <cell r="OX68">
            <v>-3.5530959291119601</v>
          </cell>
          <cell r="OY68">
            <v>3.1449306693016199</v>
          </cell>
          <cell r="OZ68">
            <v>-19.635710837033699</v>
          </cell>
          <cell r="PA68">
            <v>3.5338988333837098</v>
          </cell>
          <cell r="PB68">
            <v>-1.5078714257411401</v>
          </cell>
          <cell r="PC68">
            <v>1.1628393623698301</v>
          </cell>
          <cell r="PD68">
            <v>2.8216109189579601</v>
          </cell>
          <cell r="PE68">
            <v>1.80749175276282</v>
          </cell>
          <cell r="PF68">
            <v>0</v>
          </cell>
          <cell r="PG68">
            <v>0</v>
          </cell>
          <cell r="PH68">
            <v>0</v>
          </cell>
          <cell r="PI68">
            <v>0</v>
          </cell>
          <cell r="PJ68">
            <v>12.172145809958</v>
          </cell>
          <cell r="PK68">
            <v>0</v>
          </cell>
          <cell r="PL68">
            <v>0</v>
          </cell>
          <cell r="PM68">
            <v>0</v>
          </cell>
          <cell r="PN68">
            <v>3.6102413833782897E-2</v>
          </cell>
          <cell r="PO68">
            <v>2.7086745589260701</v>
          </cell>
          <cell r="PP68">
            <v>2.5935056711246598</v>
          </cell>
          <cell r="PQ68">
            <v>0.2488855855164</v>
          </cell>
          <cell r="PR68">
            <v>-4824</v>
          </cell>
          <cell r="PS68">
            <v>75065.057887683797</v>
          </cell>
          <cell r="PT68">
            <v>22082.758230412099</v>
          </cell>
          <cell r="PU68">
            <v>29327.759197085899</v>
          </cell>
          <cell r="PV68">
            <v>17511.007477787101</v>
          </cell>
          <cell r="PW68">
            <v>6839.5473052609104</v>
          </cell>
          <cell r="PX68">
            <v>4977.2044140379203</v>
          </cell>
          <cell r="PY68">
            <v>-977.99999999999795</v>
          </cell>
          <cell r="PZ68">
            <v>49118.757646113299</v>
          </cell>
          <cell r="QA68">
            <v>37084</v>
          </cell>
          <cell r="QB68">
            <v>48967.126901036499</v>
          </cell>
          <cell r="QC68">
            <v>0</v>
          </cell>
          <cell r="QD68">
            <v>37356.585916000004</v>
          </cell>
          <cell r="QE68">
            <v>125649.20606025901</v>
          </cell>
          <cell r="QF68">
            <v>-98.8</v>
          </cell>
          <cell r="QG68">
            <v>-4771.1692549230202</v>
          </cell>
          <cell r="QH68">
            <v>151.63074507698801</v>
          </cell>
          <cell r="QI68">
            <v>32.3851411816226</v>
          </cell>
          <cell r="QJ68">
            <v>32.3851411816226</v>
          </cell>
          <cell r="QK68">
            <v>0</v>
          </cell>
          <cell r="QL68">
            <v>0</v>
          </cell>
          <cell r="QM68">
            <v>0</v>
          </cell>
          <cell r="QN68">
            <v>0</v>
          </cell>
          <cell r="QO68">
            <v>0</v>
          </cell>
          <cell r="QP68">
            <v>28.743445840908901</v>
          </cell>
          <cell r="QQ68">
            <v>-4.6586581676167</v>
          </cell>
          <cell r="QR68">
            <v>-8.8790101408003892</v>
          </cell>
          <cell r="QS68">
            <v>-8.6746077519131592</v>
          </cell>
          <cell r="QT68">
            <v>2.4735187419273799</v>
          </cell>
          <cell r="QU68">
            <v>28.868485042049102</v>
          </cell>
          <cell r="QV68">
            <v>0</v>
          </cell>
          <cell r="QW68">
            <v>49.947674309637001</v>
          </cell>
          <cell r="QX68">
            <v>79.346264666666301</v>
          </cell>
          <cell r="QY68">
            <v>49</v>
          </cell>
          <cell r="QZ68">
            <v>6.0066666666666704</v>
          </cell>
          <cell r="RA68">
            <v>4.8168498168498202</v>
          </cell>
          <cell r="RB68">
            <v>2.5940761254328799</v>
          </cell>
          <cell r="RC68">
            <v>0.91780755648772905</v>
          </cell>
          <cell r="RD68">
            <v>0</v>
          </cell>
          <cell r="RE68">
            <v>0</v>
          </cell>
          <cell r="RF68">
            <v>0</v>
          </cell>
          <cell r="RG68">
            <v>0</v>
          </cell>
          <cell r="RH68">
            <v>0</v>
          </cell>
          <cell r="RI68">
            <v>0</v>
          </cell>
          <cell r="RJ68">
            <v>3.29284272247734</v>
          </cell>
          <cell r="RK68">
            <v>0</v>
          </cell>
          <cell r="RL68">
            <v>0</v>
          </cell>
          <cell r="RM68">
            <v>-3.3071118872635101</v>
          </cell>
          <cell r="RN68">
            <v>-0.123167157890125</v>
          </cell>
          <cell r="RO68">
            <v>0</v>
          </cell>
          <cell r="RP68">
            <v>41643.791944563804</v>
          </cell>
          <cell r="RQ68">
            <v>132.519439947748</v>
          </cell>
          <cell r="RR68">
            <v>78.980488695076005</v>
          </cell>
          <cell r="RS68">
            <v>76.931674694086794</v>
          </cell>
          <cell r="RT68">
            <v>21.4591811920236</v>
          </cell>
          <cell r="RU68">
            <v>-4.1161886195267003</v>
          </cell>
          <cell r="RV68">
            <v>0</v>
          </cell>
          <cell r="RW68">
            <v>0</v>
          </cell>
          <cell r="RX68">
            <v>-0.94037292772800596</v>
          </cell>
          <cell r="RY68">
            <v>-2.7683341681394</v>
          </cell>
          <cell r="RZ68">
            <v>0</v>
          </cell>
          <cell r="SA68">
            <v>-0.31146580641530103</v>
          </cell>
          <cell r="SB68">
            <v>3.5654352403637</v>
          </cell>
          <cell r="SC68">
            <v>5.4830844893127004</v>
          </cell>
          <cell r="SD68">
            <v>9.3392344784578096</v>
          </cell>
          <cell r="SE68">
            <v>-29.983841760274501</v>
          </cell>
          <cell r="SF68">
            <v>1.0288372306176401</v>
          </cell>
          <cell r="SG68">
            <v>14.718551709479801</v>
          </cell>
          <cell r="SH68">
            <v>0</v>
          </cell>
          <cell r="SI68">
            <v>0</v>
          </cell>
          <cell r="SJ68">
            <v>11.050206263890001</v>
          </cell>
          <cell r="SK68">
            <v>9.4192841490137802</v>
          </cell>
          <cell r="SL68">
            <v>0</v>
          </cell>
          <cell r="SM68">
            <v>0</v>
          </cell>
          <cell r="SN68">
            <v>-11.574440132571199</v>
          </cell>
          <cell r="SO68">
            <v>-129.89417531355301</v>
          </cell>
          <cell r="SP68">
            <v>18.765411005347001</v>
          </cell>
          <cell r="SQ68">
            <v>30.339851137918199</v>
          </cell>
          <cell r="SR68">
            <v>13.7884926641314</v>
          </cell>
          <cell r="SS68">
            <v>6.7646836279210598</v>
          </cell>
          <cell r="ST68">
            <v>61.271157137394397</v>
          </cell>
          <cell r="SU68">
            <v>4.2222945837404398</v>
          </cell>
          <cell r="SV68">
            <v>6.4917909039444099</v>
          </cell>
          <cell r="SW68">
            <v>1.0288372306176401</v>
          </cell>
          <cell r="SX68">
            <v>6.9662921348315798</v>
          </cell>
          <cell r="SY68">
            <v>-13.659022931206399</v>
          </cell>
          <cell r="SZ68">
            <v>7.0652173913043201</v>
          </cell>
          <cell r="TA68">
            <v>-1.44691081934331</v>
          </cell>
          <cell r="TB68">
            <v>2.6948533910183601</v>
          </cell>
          <cell r="TC68">
            <v>3.82767845628798</v>
          </cell>
          <cell r="TD68">
            <v>11.050206263890001</v>
          </cell>
          <cell r="TE68">
            <v>0</v>
          </cell>
          <cell r="TF68">
            <v>0</v>
          </cell>
          <cell r="TG68">
            <v>9.4192841490137802</v>
          </cell>
          <cell r="TH68">
            <v>0</v>
          </cell>
          <cell r="TI68">
            <v>0</v>
          </cell>
          <cell r="TJ68">
            <v>0</v>
          </cell>
          <cell r="TK68">
            <v>3.29284272247734</v>
          </cell>
          <cell r="TL68">
            <v>3.89885630966935</v>
          </cell>
          <cell r="TM68">
            <v>3.4832007181157598</v>
          </cell>
          <cell r="TN68">
            <v>-3.4324460070316798</v>
          </cell>
          <cell r="TO68">
            <v>5.2207177743074196</v>
          </cell>
          <cell r="TP68">
            <v>21.159841701395099</v>
          </cell>
          <cell r="TQ68">
            <v>-0.31133721080346399</v>
          </cell>
          <cell r="TR68">
            <v>-10.200747304937799</v>
          </cell>
          <cell r="TS68">
            <v>19.0127888592164</v>
          </cell>
          <cell r="TT68">
            <v>2.8617076144773499</v>
          </cell>
          <cell r="TU68">
            <v>30.098881912215901</v>
          </cell>
          <cell r="TV68">
            <v>5.3721670698749797</v>
          </cell>
          <cell r="TW68">
            <v>316621.52008764399</v>
          </cell>
          <cell r="TX68">
            <v>4611.4650313169604</v>
          </cell>
          <cell r="TY68">
            <v>173950.819665444</v>
          </cell>
          <cell r="TZ68">
            <v>54972.934130350703</v>
          </cell>
          <cell r="UA68">
            <v>62012.175049771999</v>
          </cell>
          <cell r="UB68">
            <v>8462.3941375418399</v>
          </cell>
          <cell r="UC68">
            <v>174361.44990949999</v>
          </cell>
          <cell r="UD68">
            <v>1.2879773985460601</v>
          </cell>
          <cell r="UE68">
            <v>0.51707726732750403</v>
          </cell>
          <cell r="UF68">
            <v>0.51707726732750403</v>
          </cell>
          <cell r="UG68">
            <v>0.195913472980009</v>
          </cell>
          <cell r="UH68">
            <v>14984.353526082101</v>
          </cell>
          <cell r="UI68">
            <v>111948.54746487799</v>
          </cell>
          <cell r="UJ68">
            <v>125076.26432519199</v>
          </cell>
          <cell r="UK68">
            <v>7039.2409194211896</v>
          </cell>
          <cell r="UL68">
            <v>23271.0494746691</v>
          </cell>
          <cell r="UM68">
            <v>172271.057227571</v>
          </cell>
          <cell r="UN68">
            <v>9.5921307968072096E-3</v>
          </cell>
          <cell r="UO68">
            <v>1.63953400022844E-2</v>
          </cell>
          <cell r="UP68">
            <v>1.14294020374783</v>
          </cell>
          <cell r="UQ68">
            <v>0</v>
          </cell>
          <cell r="UR68">
            <v>5.1580237469614702E-2</v>
          </cell>
          <cell r="US68">
            <v>0.118752012480162</v>
          </cell>
          <cell r="UT68">
            <v>3.9912705679410699E-3</v>
          </cell>
          <cell r="UU68">
            <v>0.35199999999999998</v>
          </cell>
          <cell r="UV68">
            <v>8.1215105757507997E-2</v>
          </cell>
          <cell r="UW68">
            <v>5.9041695620780897E-2</v>
          </cell>
          <cell r="UX68">
            <v>0.17657179915191801</v>
          </cell>
          <cell r="UY68">
            <v>3.4646670690870199E-2</v>
          </cell>
          <cell r="UZ68">
            <v>21.995398709881901</v>
          </cell>
          <cell r="VA68">
            <v>13.1720225991362</v>
          </cell>
          <cell r="VB68">
            <v>2.2282641131557401</v>
          </cell>
          <cell r="VC68">
            <v>1.2043168784223299</v>
          </cell>
          <cell r="VD68">
            <v>-0.81138312889463005</v>
          </cell>
          <cell r="VE68">
            <v>-1.2651075480804199</v>
          </cell>
          <cell r="VF68">
            <v>-3.6167985691590401</v>
          </cell>
          <cell r="VG68">
            <v>-3.6167985691590401</v>
          </cell>
          <cell r="VH68">
            <v>2.4685884372328402</v>
          </cell>
          <cell r="VI68">
            <v>1.08165548062592</v>
          </cell>
          <cell r="VJ68">
            <v>0.24798119319096201</v>
          </cell>
          <cell r="VK68">
            <v>-1.44691081934331</v>
          </cell>
          <cell r="VL68">
            <v>0.59377152407539002</v>
          </cell>
          <cell r="VM68">
            <v>0.59377152407539002</v>
          </cell>
          <cell r="VN68">
            <v>2.46286996806774E-2</v>
          </cell>
          <cell r="VO68">
            <v>2.76548705397613E-2</v>
          </cell>
          <cell r="VP68">
            <v>2.1469436692935302</v>
          </cell>
          <cell r="VQ68">
            <v>1.3367090171889899</v>
          </cell>
          <cell r="VR68">
            <v>-1.07366736322809</v>
          </cell>
          <cell r="VS68">
            <v>1.42865889269093</v>
          </cell>
          <cell r="VT68">
            <v>132398.29040797101</v>
          </cell>
          <cell r="VU68">
            <v>1.00219240988604</v>
          </cell>
          <cell r="VV68">
            <v>147761.661148201</v>
          </cell>
          <cell r="VW68">
            <v>0.81483512451701101</v>
          </cell>
          <cell r="VX68">
            <v>0.76740775365301095</v>
          </cell>
          <cell r="VY68">
            <v>-0.65786202438737396</v>
          </cell>
        </row>
        <row r="69">
          <cell r="B69" t="str">
            <v>1986Q1</v>
          </cell>
          <cell r="C69">
            <v>4.8978368245002298E-2</v>
          </cell>
          <cell r="D69">
            <v>0.3</v>
          </cell>
          <cell r="E69">
            <v>1</v>
          </cell>
          <cell r="F69">
            <v>0</v>
          </cell>
          <cell r="G69">
            <v>0</v>
          </cell>
          <cell r="H69">
            <v>0</v>
          </cell>
          <cell r="I69">
            <v>41.1444743023957</v>
          </cell>
          <cell r="J69">
            <v>41.054466085084499</v>
          </cell>
          <cell r="K69">
            <v>41.1444743023957</v>
          </cell>
          <cell r="L69">
            <v>-476.03273329690398</v>
          </cell>
          <cell r="M69">
            <v>5685.4849299999996</v>
          </cell>
          <cell r="N69">
            <v>-68.146479000000895</v>
          </cell>
          <cell r="O69">
            <v>654.06726670309604</v>
          </cell>
          <cell r="P69">
            <v>0.24905805340853401</v>
          </cell>
          <cell r="Q69">
            <v>-1103</v>
          </cell>
          <cell r="R69">
            <v>-4155.2488589161503</v>
          </cell>
          <cell r="S69">
            <v>-21491.2662561576</v>
          </cell>
          <cell r="T69">
            <v>-4824</v>
          </cell>
          <cell r="U69">
            <v>-5.68081219752153E-2</v>
          </cell>
          <cell r="V69">
            <v>-27.1</v>
          </cell>
          <cell r="W69">
            <v>72559.677859258707</v>
          </cell>
          <cell r="X69">
            <v>316621.52008764399</v>
          </cell>
          <cell r="Y69">
            <v>1360.03299857568</v>
          </cell>
          <cell r="Z69">
            <v>995.966581206755</v>
          </cell>
          <cell r="AA69">
            <v>19775.776600524401</v>
          </cell>
          <cell r="AB69">
            <v>75065.057887683797</v>
          </cell>
          <cell r="AC69">
            <v>0.27744677945268598</v>
          </cell>
          <cell r="AD69">
            <v>0.27744677945268598</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0.26088861245352801</v>
          </cell>
          <cell r="AV69">
            <v>128576.122774274</v>
          </cell>
          <cell r="AW69">
            <v>130076.525935581</v>
          </cell>
          <cell r="AX69">
            <v>551887.14295705303</v>
          </cell>
          <cell r="AY69">
            <v>43282.205661851098</v>
          </cell>
          <cell r="AZ69">
            <v>558232.20260144805</v>
          </cell>
          <cell r="BA69">
            <v>34209.915086207802</v>
          </cell>
          <cell r="BB69">
            <v>34593.578573291503</v>
          </cell>
          <cell r="BC69">
            <v>126475.575315182</v>
          </cell>
          <cell r="BD69">
            <v>125497.575315182</v>
          </cell>
          <cell r="BE69">
            <v>7.4015704314596498E-3</v>
          </cell>
          <cell r="BF69">
            <v>1.08572023970271E-2</v>
          </cell>
          <cell r="BG69">
            <v>7.6726346881538501E-3</v>
          </cell>
          <cell r="BH69">
            <v>6.20276548106406E-3</v>
          </cell>
          <cell r="BI69">
            <v>46817.628367665602</v>
          </cell>
          <cell r="BJ69">
            <v>142.07324922167999</v>
          </cell>
          <cell r="BK69">
            <v>0</v>
          </cell>
          <cell r="BL69">
            <v>0.536403311142015</v>
          </cell>
          <cell r="BM69">
            <v>132531.00933837899</v>
          </cell>
          <cell r="BN69">
            <v>5452918.7079934999</v>
          </cell>
          <cell r="BO69">
            <v>5793708.0652309703</v>
          </cell>
          <cell r="BP69">
            <v>137009.26951056501</v>
          </cell>
          <cell r="BQ69">
            <v>1.62134575050502E-2</v>
          </cell>
          <cell r="BR69">
            <v>1.0171799949982301</v>
          </cell>
          <cell r="BS69">
            <v>0.66577605454842703</v>
          </cell>
          <cell r="BT69">
            <v>36179.464726664999</v>
          </cell>
          <cell r="BU69">
            <v>0</v>
          </cell>
          <cell r="BV69">
            <v>7685.3912996701902</v>
          </cell>
          <cell r="BW69">
            <v>0</v>
          </cell>
          <cell r="BX69">
            <v>6703.6840000000002</v>
          </cell>
          <cell r="BY69">
            <v>3746.0883815205202</v>
          </cell>
          <cell r="BZ69">
            <v>16872.0039220197</v>
          </cell>
          <cell r="CA69">
            <v>3086.32</v>
          </cell>
          <cell r="CB69">
            <v>15196.743</v>
          </cell>
          <cell r="CC69">
            <v>173950.819665444</v>
          </cell>
          <cell r="CD69">
            <v>39343.741300059701</v>
          </cell>
          <cell r="CE69">
            <v>145040.03317651601</v>
          </cell>
          <cell r="CF69">
            <v>29034.486710000001</v>
          </cell>
          <cell r="CG69">
            <v>131213</v>
          </cell>
          <cell r="CH69">
            <v>27987.136866219498</v>
          </cell>
          <cell r="CI69">
            <v>104429.12813925301</v>
          </cell>
          <cell r="CJ69">
            <v>23583.544000000002</v>
          </cell>
          <cell r="CK69">
            <v>93647.72</v>
          </cell>
          <cell r="CL69">
            <v>11663.2073399244</v>
          </cell>
          <cell r="CM69">
            <v>49118.757646113401</v>
          </cell>
          <cell r="CN69">
            <v>4642.6585316992596</v>
          </cell>
          <cell r="CO69">
            <v>15445.9209852979</v>
          </cell>
          <cell r="CP69">
            <v>3791.2473748860002</v>
          </cell>
          <cell r="CQ69">
            <v>15664.852999999999</v>
          </cell>
          <cell r="CR69">
            <v>13237.202786217</v>
          </cell>
          <cell r="CS69">
            <v>52948.811144868101</v>
          </cell>
          <cell r="CT69">
            <v>0</v>
          </cell>
          <cell r="CU69">
            <v>0</v>
          </cell>
          <cell r="CV69">
            <v>0</v>
          </cell>
          <cell r="CW69">
            <v>0</v>
          </cell>
          <cell r="CX69">
            <v>9271</v>
          </cell>
          <cell r="CY69">
            <v>37084</v>
          </cell>
          <cell r="CZ69">
            <v>13265.3562298244</v>
          </cell>
          <cell r="DA69">
            <v>53061.424919297599</v>
          </cell>
          <cell r="DB69">
            <v>10477.033028661601</v>
          </cell>
          <cell r="DC69">
            <v>41908.132114646498</v>
          </cell>
          <cell r="DD69">
            <v>1</v>
          </cell>
          <cell r="DE69">
            <v>1</v>
          </cell>
          <cell r="DF69">
            <v>1</v>
          </cell>
          <cell r="DG69">
            <v>1</v>
          </cell>
          <cell r="DH69">
            <v>0</v>
          </cell>
          <cell r="DI69">
            <v>0</v>
          </cell>
          <cell r="DJ69">
            <v>0</v>
          </cell>
          <cell r="DK69">
            <v>199467</v>
          </cell>
          <cell r="DL69">
            <v>32649.2279030998</v>
          </cell>
          <cell r="DM69">
            <v>-0.14857102769168901</v>
          </cell>
          <cell r="DN69">
            <v>-8.9038201866008401E-2</v>
          </cell>
          <cell r="DO69">
            <v>125076.26432519199</v>
          </cell>
          <cell r="DP69">
            <v>134159.048774947</v>
          </cell>
          <cell r="DQ69">
            <v>565436.47453473904</v>
          </cell>
          <cell r="DR69">
            <v>34863.982352910898</v>
          </cell>
          <cell r="DS69">
            <v>125649.20606025901</v>
          </cell>
          <cell r="DT69">
            <v>181962.286506984</v>
          </cell>
          <cell r="DU69">
            <v>157569.278399381</v>
          </cell>
          <cell r="DV69">
            <v>148143.16367248201</v>
          </cell>
          <cell r="DW69">
            <v>40434.247694571</v>
          </cell>
          <cell r="DX69">
            <v>6775.62014069833</v>
          </cell>
          <cell r="DY69">
            <v>22082.758230412099</v>
          </cell>
          <cell r="DZ69">
            <v>129346.012013691</v>
          </cell>
          <cell r="EA69">
            <v>540413.74287841097</v>
          </cell>
          <cell r="EB69">
            <v>129846.399595321</v>
          </cell>
          <cell r="EC69">
            <v>543088.25319344597</v>
          </cell>
          <cell r="ED69">
            <v>-3.0499999999999999E-2</v>
          </cell>
          <cell r="EE69">
            <v>154683.80096465701</v>
          </cell>
          <cell r="EF69">
            <v>27283.837567415099</v>
          </cell>
          <cell r="EG69">
            <v>116939.456990319</v>
          </cell>
          <cell r="EH69">
            <v>0</v>
          </cell>
          <cell r="EI69">
            <v>1424.6167518325501</v>
          </cell>
          <cell r="EJ69">
            <v>13892.694020127199</v>
          </cell>
          <cell r="EK69">
            <v>15317.310771959699</v>
          </cell>
          <cell r="EL69">
            <v>5158.13687818781</v>
          </cell>
          <cell r="EM69">
            <v>4907.2656629963603</v>
          </cell>
          <cell r="EN69">
            <v>1196.7277732647201</v>
          </cell>
          <cell r="EO69">
            <v>2115.59853438546</v>
          </cell>
          <cell r="EP69">
            <v>6894.1727413488497</v>
          </cell>
          <cell r="EQ69">
            <v>3.0499999999999999E-2</v>
          </cell>
          <cell r="ER69">
            <v>1687.3171806161599</v>
          </cell>
          <cell r="ES69">
            <v>-140.799586618852</v>
          </cell>
          <cell r="ET69">
            <v>-372.77395948866302</v>
          </cell>
          <cell r="EU69">
            <v>-383.66348708361699</v>
          </cell>
          <cell r="EV69">
            <v>-977.99999999999795</v>
          </cell>
          <cell r="EW69">
            <v>34429.020719199601</v>
          </cell>
          <cell r="EX69">
            <v>0</v>
          </cell>
          <cell r="EY69">
            <v>3349.8166457111902</v>
          </cell>
          <cell r="EZ69">
            <v>0</v>
          </cell>
          <cell r="FA69">
            <v>3140.7572352934499</v>
          </cell>
          <cell r="FB69">
            <v>1152.3622205501099</v>
          </cell>
          <cell r="FC69">
            <v>6078.0852529346403</v>
          </cell>
          <cell r="FD69">
            <v>1086.1485822941299</v>
          </cell>
          <cell r="FE69">
            <v>6058.75663383754</v>
          </cell>
          <cell r="FF69">
            <v>174361.44990949999</v>
          </cell>
          <cell r="FG69">
            <v>34803.7292792113</v>
          </cell>
          <cell r="FH69">
            <v>141660.35219012</v>
          </cell>
          <cell r="FI69">
            <v>23349.001779999999</v>
          </cell>
          <cell r="FJ69">
            <v>130959</v>
          </cell>
          <cell r="FK69">
            <v>11009.140073221301</v>
          </cell>
          <cell r="FL69">
            <v>48967.126901036398</v>
          </cell>
          <cell r="FM69">
            <v>33194.206554870201</v>
          </cell>
          <cell r="FN69">
            <v>132610.10991488199</v>
          </cell>
          <cell r="FO69">
            <v>26857.2711749259</v>
          </cell>
          <cell r="FP69">
            <v>121759.486130869</v>
          </cell>
          <cell r="FQ69">
            <v>13370.9915315403</v>
          </cell>
          <cell r="FR69">
            <v>58555.673381503999</v>
          </cell>
          <cell r="FS69">
            <v>9339.1464790000009</v>
          </cell>
          <cell r="FT69">
            <v>56987.481</v>
          </cell>
          <cell r="FU69">
            <v>8042.1818320686898</v>
          </cell>
          <cell r="FV69">
            <v>29327.759197085899</v>
          </cell>
          <cell r="FW69">
            <v>0.29808306709265198</v>
          </cell>
          <cell r="FX69">
            <v>5.1707726732750396E-3</v>
          </cell>
          <cell r="FY69">
            <v>5.3955901426718599E-2</v>
          </cell>
          <cell r="FZ69">
            <v>0</v>
          </cell>
          <cell r="GA69">
            <v>0.29808306709265198</v>
          </cell>
          <cell r="GB69">
            <v>5.3955901426718599E-2</v>
          </cell>
          <cell r="GC69">
            <v>36256</v>
          </cell>
          <cell r="GD69">
            <v>2.5000000000000001E-2</v>
          </cell>
          <cell r="GE69">
            <v>1942315.3311872401</v>
          </cell>
          <cell r="GF69">
            <v>752394.51002728497</v>
          </cell>
          <cell r="GG69">
            <v>910223.15024608804</v>
          </cell>
          <cell r="GH69">
            <v>92689.155502115507</v>
          </cell>
          <cell r="GI69">
            <v>42032.666666666701</v>
          </cell>
          <cell r="GJ69">
            <v>2.51944988556418E-2</v>
          </cell>
          <cell r="GK69">
            <v>-163211</v>
          </cell>
          <cell r="GL69">
            <v>-21663.271138971599</v>
          </cell>
          <cell r="GM69">
            <v>0.78980488695076001</v>
          </cell>
          <cell r="GN69">
            <v>0.78980488695076001</v>
          </cell>
          <cell r="GO69">
            <v>0.272544988952167</v>
          </cell>
          <cell r="GP69">
            <v>0.79839980040004999</v>
          </cell>
          <cell r="GQ69">
            <v>0.207527729623739</v>
          </cell>
          <cell r="GR69">
            <v>0.25987052436094399</v>
          </cell>
          <cell r="GS69">
            <v>0.12404417958967801</v>
          </cell>
          <cell r="GT69">
            <v>0.294759921957365</v>
          </cell>
          <cell r="GU69">
            <v>0.24386855235671101</v>
          </cell>
          <cell r="GV69">
            <v>0.24474541673378999</v>
          </cell>
          <cell r="GW69">
            <v>0.31976338110255798</v>
          </cell>
          <cell r="GX69">
            <v>0.84697976395073704</v>
          </cell>
          <cell r="GY69">
            <v>0.80909513925361198</v>
          </cell>
          <cell r="GZ69">
            <v>0.80468464658246197</v>
          </cell>
          <cell r="HA69">
            <v>0.32162431524805701</v>
          </cell>
          <cell r="HB69">
            <v>172271.057227571</v>
          </cell>
          <cell r="HC69">
            <v>0.02</v>
          </cell>
          <cell r="HD69">
            <v>5.0000000000000001E-3</v>
          </cell>
          <cell r="HE69">
            <v>2.87467378247151E-2</v>
          </cell>
          <cell r="HF69">
            <v>2.8622304659840801E-2</v>
          </cell>
          <cell r="HG69">
            <v>3635.7980331239301</v>
          </cell>
          <cell r="HH69">
            <v>0.32237092030077302</v>
          </cell>
          <cell r="HI69">
            <v>0.74034771459854298</v>
          </cell>
          <cell r="HJ69">
            <v>0.79034977476057899</v>
          </cell>
          <cell r="HK69">
            <v>0.81661129049229597</v>
          </cell>
          <cell r="HL69">
            <v>0.79148391075270397</v>
          </cell>
          <cell r="HM69">
            <v>0.75</v>
          </cell>
          <cell r="HN69">
            <v>-0.25</v>
          </cell>
          <cell r="HO69">
            <v>-0.25</v>
          </cell>
          <cell r="HP69">
            <v>-0.25</v>
          </cell>
          <cell r="HQ69">
            <v>6.6355007437053403E-3</v>
          </cell>
          <cell r="HR69">
            <v>2.4443694973584201E-2</v>
          </cell>
          <cell r="HS69">
            <v>9.5921307968072096E-3</v>
          </cell>
          <cell r="HT69">
            <v>1.63953400022844E-2</v>
          </cell>
          <cell r="HU69">
            <v>1.14501364555019</v>
          </cell>
          <cell r="HV69">
            <v>1.02702841744243</v>
          </cell>
          <cell r="HW69">
            <v>1.0034216396912801</v>
          </cell>
          <cell r="HX69">
            <v>0.87257068262958304</v>
          </cell>
          <cell r="HY69">
            <v>0.78142522604703402</v>
          </cell>
          <cell r="HZ69">
            <v>1.23047191246063</v>
          </cell>
          <cell r="IA69">
            <v>22.714767567201299</v>
          </cell>
          <cell r="IB69">
            <v>0.75704156017542001</v>
          </cell>
          <cell r="IC69">
            <v>0</v>
          </cell>
          <cell r="ID69">
            <v>97906.773994071002</v>
          </cell>
          <cell r="IE69">
            <v>5.3009425924118503E-2</v>
          </cell>
          <cell r="IF69">
            <v>1.0461440647542799</v>
          </cell>
          <cell r="IG69">
            <v>0.118752012480162</v>
          </cell>
          <cell r="IH69">
            <v>1.4999999999999999E-2</v>
          </cell>
          <cell r="II69">
            <v>3.9912705679410699E-3</v>
          </cell>
          <cell r="IJ69">
            <v>0.35199999999999998</v>
          </cell>
          <cell r="IK69">
            <v>6.0066666666666699E-2</v>
          </cell>
          <cell r="IL69">
            <v>4.8168498168498199E-2</v>
          </cell>
          <cell r="IM69">
            <v>4.4999999999999998E-2</v>
          </cell>
          <cell r="IN69">
            <v>0.49</v>
          </cell>
          <cell r="IO69">
            <v>8.1215105757507997E-2</v>
          </cell>
          <cell r="IP69">
            <v>9.7113209289074506E-2</v>
          </cell>
          <cell r="IQ69">
            <v>27.072360395669499</v>
          </cell>
          <cell r="IR69">
            <v>0.17657179915191801</v>
          </cell>
          <cell r="IS69">
            <v>3.4646670690870199E-2</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0.52890210908159296</v>
          </cell>
          <cell r="LB69">
            <v>0</v>
          </cell>
          <cell r="LC69">
            <v>3385.7532148888399</v>
          </cell>
          <cell r="LD69">
            <v>64</v>
          </cell>
          <cell r="LE69">
            <v>27128.8659866075</v>
          </cell>
          <cell r="LF69">
            <v>3682.1339321596301</v>
          </cell>
          <cell r="LG69">
            <v>685.52501098456401</v>
          </cell>
          <cell r="LH69">
            <v>1439.07609292899</v>
          </cell>
          <cell r="LI69">
            <v>15317.789284348601</v>
          </cell>
          <cell r="LJ69">
            <v>5.0000000000000001E-3</v>
          </cell>
          <cell r="LK69">
            <v>0</v>
          </cell>
          <cell r="LL69">
            <v>0</v>
          </cell>
          <cell r="LM69">
            <v>2708.1464565152</v>
          </cell>
          <cell r="LN69">
            <v>4076.8936723982501</v>
          </cell>
          <cell r="LO69">
            <v>177.11517116245199</v>
          </cell>
          <cell r="LP69">
            <v>2529.39245647705</v>
          </cell>
          <cell r="LQ69">
            <v>4.1260000000000003E-3</v>
          </cell>
          <cell r="LR69">
            <v>0.32332759175345499</v>
          </cell>
          <cell r="LS69">
            <v>0</v>
          </cell>
          <cell r="LT69">
            <v>3972.6357558259501</v>
          </cell>
          <cell r="LU69">
            <v>8637.00707200742</v>
          </cell>
          <cell r="LV69">
            <v>1557.53282824608</v>
          </cell>
          <cell r="LW69">
            <v>16.470200305476698</v>
          </cell>
          <cell r="LX69">
            <v>17.730577431747399</v>
          </cell>
          <cell r="LY69">
            <v>3529.5135401305602</v>
          </cell>
          <cell r="LZ69">
            <v>4.7107238337046803E-2</v>
          </cell>
          <cell r="MA69">
            <v>363.15850088818001</v>
          </cell>
          <cell r="MB69">
            <v>2.5940761254328801E-2</v>
          </cell>
          <cell r="MC69">
            <v>1.17908403686234E-2</v>
          </cell>
          <cell r="MD69">
            <v>0.323523111230891</v>
          </cell>
          <cell r="ME69">
            <v>0.59277191755290903</v>
          </cell>
          <cell r="MF69">
            <v>192049.718320393</v>
          </cell>
          <cell r="MG69">
            <v>0.28770131235635599</v>
          </cell>
          <cell r="MH69">
            <v>0.61131840127257897</v>
          </cell>
          <cell r="MI69">
            <v>3.8523229134895601E-2</v>
          </cell>
          <cell r="MJ69">
            <v>0.79386140219267798</v>
          </cell>
          <cell r="MK69">
            <v>8.3840613657761201E-2</v>
          </cell>
          <cell r="ML69">
            <v>0.61323581085412104</v>
          </cell>
          <cell r="MM69">
            <v>-1608.4879365514701</v>
          </cell>
          <cell r="MN69">
            <v>18597.770221661998</v>
          </cell>
          <cell r="MO69">
            <v>985.85712291896903</v>
          </cell>
          <cell r="MP69">
            <v>549.90844134996905</v>
          </cell>
          <cell r="MQ69">
            <v>35711.264547000901</v>
          </cell>
          <cell r="MR69">
            <v>29.808306709265299</v>
          </cell>
          <cell r="MS69">
            <v>29.808306709265299</v>
          </cell>
          <cell r="MT69">
            <v>0</v>
          </cell>
          <cell r="MU69">
            <v>0</v>
          </cell>
          <cell r="MV69">
            <v>0</v>
          </cell>
          <cell r="MW69">
            <v>0</v>
          </cell>
          <cell r="MX69">
            <v>0</v>
          </cell>
          <cell r="MY69">
            <v>34.754609668837297</v>
          </cell>
          <cell r="MZ69">
            <v>-8.9038201866008393</v>
          </cell>
          <cell r="NA69">
            <v>26.332099296715299</v>
          </cell>
          <cell r="NB69">
            <v>58.281773314637498</v>
          </cell>
          <cell r="NC69">
            <v>79.346264666666301</v>
          </cell>
          <cell r="ND69">
            <v>49</v>
          </cell>
          <cell r="NE69">
            <v>6.0066666666666704</v>
          </cell>
          <cell r="NF69">
            <v>4.8168498168498202</v>
          </cell>
          <cell r="NG69">
            <v>2.5940761254328799</v>
          </cell>
          <cell r="NH69">
            <v>1.1790840368623401</v>
          </cell>
          <cell r="NI69">
            <v>2.5839983218080902</v>
          </cell>
          <cell r="NJ69">
            <v>0</v>
          </cell>
          <cell r="NK69">
            <v>0</v>
          </cell>
          <cell r="NL69">
            <v>0</v>
          </cell>
          <cell r="NM69">
            <v>0</v>
          </cell>
          <cell r="NN69">
            <v>0</v>
          </cell>
          <cell r="NO69">
            <v>0</v>
          </cell>
          <cell r="NP69">
            <v>0</v>
          </cell>
          <cell r="NQ69">
            <v>0</v>
          </cell>
          <cell r="NR69">
            <v>0</v>
          </cell>
          <cell r="NS69">
            <v>0</v>
          </cell>
          <cell r="NT69">
            <v>0</v>
          </cell>
          <cell r="NU69">
            <v>119.61606432442601</v>
          </cell>
          <cell r="NV69">
            <v>78.980488695076005</v>
          </cell>
          <cell r="NW69">
            <v>76.931674694086794</v>
          </cell>
          <cell r="NX69">
            <v>0</v>
          </cell>
          <cell r="NY69">
            <v>8.2836682434267708</v>
          </cell>
          <cell r="NZ69">
            <v>-37.296056886654199</v>
          </cell>
          <cell r="OA69">
            <v>23.7905865160253</v>
          </cell>
          <cell r="OB69">
            <v>0</v>
          </cell>
          <cell r="OC69">
            <v>0</v>
          </cell>
          <cell r="OD69">
            <v>0.93990804288597296</v>
          </cell>
          <cell r="OE69">
            <v>-1.0598517569567301</v>
          </cell>
          <cell r="OF69">
            <v>-7.3044318753797004</v>
          </cell>
          <cell r="OG69">
            <v>0</v>
          </cell>
          <cell r="OH69">
            <v>3.6102209514878401</v>
          </cell>
          <cell r="OI69">
            <v>3.8523229134894699</v>
          </cell>
          <cell r="OJ69">
            <v>8.3840613657761196</v>
          </cell>
          <cell r="OK69">
            <v>-30.5552243901103</v>
          </cell>
          <cell r="OL69">
            <v>-5.6458691538482402</v>
          </cell>
          <cell r="OM69">
            <v>4.0243218711318001</v>
          </cell>
          <cell r="ON69">
            <v>0.62940375010493999</v>
          </cell>
          <cell r="OO69">
            <v>-12.2460509034313</v>
          </cell>
          <cell r="OP69">
            <v>0</v>
          </cell>
          <cell r="OQ69">
            <v>0</v>
          </cell>
          <cell r="OR69">
            <v>-10.428521894947499</v>
          </cell>
          <cell r="OS69">
            <v>20.601449194711599</v>
          </cell>
          <cell r="OT69">
            <v>31.029971089659099</v>
          </cell>
          <cell r="OU69">
            <v>19.814787553824001</v>
          </cell>
          <cell r="OV69">
            <v>1.80957461471423</v>
          </cell>
          <cell r="OW69">
            <v>6.9112547895723697</v>
          </cell>
          <cell r="OX69">
            <v>-5.6458691538482402</v>
          </cell>
          <cell r="OY69">
            <v>-0.58003361253700103</v>
          </cell>
          <cell r="OZ69">
            <v>-19.502316947108501</v>
          </cell>
          <cell r="PA69">
            <v>-1.93925625761766</v>
          </cell>
          <cell r="PB69">
            <v>-1.76449430670537</v>
          </cell>
          <cell r="PC69">
            <v>-2.2885945340083098</v>
          </cell>
          <cell r="PD69">
            <v>0.88726489123589503</v>
          </cell>
          <cell r="PE69">
            <v>0.62940375010493999</v>
          </cell>
          <cell r="PF69">
            <v>0</v>
          </cell>
          <cell r="PG69">
            <v>0</v>
          </cell>
          <cell r="PH69">
            <v>0</v>
          </cell>
          <cell r="PI69">
            <v>0</v>
          </cell>
          <cell r="PJ69">
            <v>-12.2460509034313</v>
          </cell>
          <cell r="PK69">
            <v>0</v>
          </cell>
          <cell r="PL69">
            <v>0</v>
          </cell>
          <cell r="PM69">
            <v>0</v>
          </cell>
          <cell r="PN69">
            <v>2.4645684823429099</v>
          </cell>
          <cell r="PO69">
            <v>3.3768752720338302</v>
          </cell>
          <cell r="PP69">
            <v>3.6657154457937899</v>
          </cell>
          <cell r="PQ69">
            <v>0.25847686190840002</v>
          </cell>
          <cell r="PR69">
            <v>-4893</v>
          </cell>
          <cell r="PS69">
            <v>79727.876014917696</v>
          </cell>
          <cell r="PT69">
            <v>24094.2011516243</v>
          </cell>
          <cell r="PU69">
            <v>30746.566495394702</v>
          </cell>
          <cell r="PV69">
            <v>18596.166111700099</v>
          </cell>
          <cell r="PW69">
            <v>6935.4029983760402</v>
          </cell>
          <cell r="PX69">
            <v>5214.9973853186202</v>
          </cell>
          <cell r="PY69">
            <v>-1446.0583795457701</v>
          </cell>
          <cell r="PZ69">
            <v>51419.170811828</v>
          </cell>
          <cell r="QA69">
            <v>37084</v>
          </cell>
          <cell r="QB69">
            <v>49746.587836780003</v>
          </cell>
          <cell r="QC69">
            <v>0</v>
          </cell>
          <cell r="QD69">
            <v>37356.585916000004</v>
          </cell>
          <cell r="QE69">
            <v>134795.16825743901</v>
          </cell>
          <cell r="QF69">
            <v>-104.7</v>
          </cell>
          <cell r="QG69">
            <v>-3325.11702495186</v>
          </cell>
          <cell r="QH69">
            <v>1672.58297504814</v>
          </cell>
          <cell r="QI69">
            <v>32.835019246262704</v>
          </cell>
          <cell r="QJ69">
            <v>32.835019246262704</v>
          </cell>
          <cell r="QK69">
            <v>0</v>
          </cell>
          <cell r="QL69">
            <v>0</v>
          </cell>
          <cell r="QM69">
            <v>0</v>
          </cell>
          <cell r="QN69">
            <v>0</v>
          </cell>
          <cell r="QO69">
            <v>0</v>
          </cell>
          <cell r="QP69">
            <v>32.527021108431903</v>
          </cell>
          <cell r="QQ69">
            <v>-14.8571027691689</v>
          </cell>
          <cell r="QR69">
            <v>-8.9038201866008393</v>
          </cell>
          <cell r="QS69">
            <v>-8.6603952577740699</v>
          </cell>
          <cell r="QT69">
            <v>2.5308866566359698</v>
          </cell>
          <cell r="QU69">
            <v>29.405857045885298</v>
          </cell>
          <cell r="QV69">
            <v>0</v>
          </cell>
          <cell r="QW69">
            <v>52.984672528326399</v>
          </cell>
          <cell r="QX69">
            <v>79.346264666666301</v>
          </cell>
          <cell r="QY69">
            <v>49</v>
          </cell>
          <cell r="QZ69">
            <v>6.0066666666666704</v>
          </cell>
          <cell r="RA69">
            <v>4.8168498168498202</v>
          </cell>
          <cell r="RB69">
            <v>2.5940761254328799</v>
          </cell>
          <cell r="RC69">
            <v>0.78275093100995696</v>
          </cell>
          <cell r="RD69">
            <v>0</v>
          </cell>
          <cell r="RE69">
            <v>0</v>
          </cell>
          <cell r="RF69">
            <v>0</v>
          </cell>
          <cell r="RG69">
            <v>0</v>
          </cell>
          <cell r="RH69">
            <v>0</v>
          </cell>
          <cell r="RI69">
            <v>0</v>
          </cell>
          <cell r="RJ69">
            <v>2.58744987302995</v>
          </cell>
          <cell r="RK69">
            <v>0</v>
          </cell>
          <cell r="RL69">
            <v>0</v>
          </cell>
          <cell r="RM69">
            <v>-2.6171229718713702</v>
          </cell>
          <cell r="RN69">
            <v>-9.7389843854134295E-2</v>
          </cell>
          <cell r="RO69">
            <v>0</v>
          </cell>
          <cell r="RP69">
            <v>41702.923557314301</v>
          </cell>
          <cell r="RQ69">
            <v>123.574609634273</v>
          </cell>
          <cell r="RR69">
            <v>78.980488695076005</v>
          </cell>
          <cell r="RS69">
            <v>76.931674694086794</v>
          </cell>
          <cell r="RT69">
            <v>17.198539648428799</v>
          </cell>
          <cell r="RU69">
            <v>-11.610116750225099</v>
          </cell>
          <cell r="RV69">
            <v>0</v>
          </cell>
          <cell r="RW69">
            <v>0</v>
          </cell>
          <cell r="RX69">
            <v>5.39995678382172</v>
          </cell>
          <cell r="RY69">
            <v>-2.3313383394676999</v>
          </cell>
          <cell r="RZ69">
            <v>0</v>
          </cell>
          <cell r="SA69">
            <v>-3.3752023296390199</v>
          </cell>
          <cell r="SB69">
            <v>3.6956456076718398</v>
          </cell>
          <cell r="SC69">
            <v>4.9382890275622398</v>
          </cell>
          <cell r="SD69">
            <v>9.0045262720237798</v>
          </cell>
          <cell r="SE69">
            <v>-32.391522390947003</v>
          </cell>
          <cell r="SF69">
            <v>-1.9212694641821799</v>
          </cell>
          <cell r="SG69">
            <v>10.7439153287294</v>
          </cell>
          <cell r="SH69">
            <v>0</v>
          </cell>
          <cell r="SI69">
            <v>0</v>
          </cell>
          <cell r="SJ69">
            <v>9.1780415198461593</v>
          </cell>
          <cell r="SK69">
            <v>3.3021775134577198</v>
          </cell>
          <cell r="SL69">
            <v>0</v>
          </cell>
          <cell r="SM69">
            <v>0</v>
          </cell>
          <cell r="SN69">
            <v>-10.7891049215654</v>
          </cell>
          <cell r="SO69">
            <v>-121.08074948820899</v>
          </cell>
          <cell r="SP69">
            <v>19.2702686800226</v>
          </cell>
          <cell r="SQ69">
            <v>30.059373601588</v>
          </cell>
          <cell r="SR69">
            <v>13.787562479267599</v>
          </cell>
          <cell r="SS69">
            <v>8.0359683415491894</v>
          </cell>
          <cell r="ST69">
            <v>61.271157137394397</v>
          </cell>
          <cell r="SU69">
            <v>3.17589102754203</v>
          </cell>
          <cell r="SV69">
            <v>6.8165523492688598</v>
          </cell>
          <cell r="SW69">
            <v>-1.9212694641821799</v>
          </cell>
          <cell r="SX69">
            <v>3.8805288434871499</v>
          </cell>
          <cell r="SY69">
            <v>-17.203984752481102</v>
          </cell>
          <cell r="SZ69">
            <v>4.6940044986637499</v>
          </cell>
          <cell r="TA69">
            <v>-2.3055195968364401</v>
          </cell>
          <cell r="TB69">
            <v>0.32259838631201199</v>
          </cell>
          <cell r="TC69">
            <v>2.59247996517096</v>
          </cell>
          <cell r="TD69">
            <v>9.1780415198461593</v>
          </cell>
          <cell r="TE69">
            <v>0</v>
          </cell>
          <cell r="TF69">
            <v>0</v>
          </cell>
          <cell r="TG69">
            <v>3.3021775134577198</v>
          </cell>
          <cell r="TH69">
            <v>0</v>
          </cell>
          <cell r="TI69">
            <v>0</v>
          </cell>
          <cell r="TJ69">
            <v>0</v>
          </cell>
          <cell r="TK69">
            <v>2.58744987302995</v>
          </cell>
          <cell r="TL69">
            <v>3.6328113944265699</v>
          </cell>
          <cell r="TM69">
            <v>3.48223345163419</v>
          </cell>
          <cell r="TN69">
            <v>2.5696366126325598</v>
          </cell>
          <cell r="TO69">
            <v>6.7868636945615801</v>
          </cell>
          <cell r="TP69">
            <v>23.7860313644907</v>
          </cell>
          <cell r="TQ69">
            <v>-4.5154495055935602</v>
          </cell>
          <cell r="TR69">
            <v>-6.2933813116265203</v>
          </cell>
          <cell r="TS69">
            <v>21.618583936700698</v>
          </cell>
          <cell r="TT69">
            <v>0.25013287513131499</v>
          </cell>
          <cell r="TU69">
            <v>28.731504097394598</v>
          </cell>
          <cell r="TV69">
            <v>5.4884780655116696</v>
          </cell>
          <cell r="TW69">
            <v>317911.203809464</v>
          </cell>
          <cell r="TX69">
            <v>4946.7677437314896</v>
          </cell>
          <cell r="TY69">
            <v>174177.11029151501</v>
          </cell>
          <cell r="TZ69">
            <v>55510.391826671002</v>
          </cell>
          <cell r="UA69">
            <v>61922.811158149001</v>
          </cell>
          <cell r="UB69">
            <v>8462.3941375418399</v>
          </cell>
          <cell r="UC69">
            <v>169556.88504805299</v>
          </cell>
          <cell r="UD69">
            <v>1.31535569136135</v>
          </cell>
          <cell r="UE69">
            <v>0.51707726732750403</v>
          </cell>
          <cell r="UF69">
            <v>0.51707726732750403</v>
          </cell>
          <cell r="UG69">
            <v>0.195913472980009</v>
          </cell>
          <cell r="UH69">
            <v>14984.353526082101</v>
          </cell>
          <cell r="UI69">
            <v>111948.54746487799</v>
          </cell>
          <cell r="UJ69">
            <v>127186.866554726</v>
          </cell>
          <cell r="UK69">
            <v>6412.4193314779404</v>
          </cell>
          <cell r="UL69">
            <v>23174.003039147901</v>
          </cell>
          <cell r="UM69">
            <v>172271.057227571</v>
          </cell>
          <cell r="UN69">
            <v>9.5921307968072096E-3</v>
          </cell>
          <cell r="UO69">
            <v>1.63953400022844E-2</v>
          </cell>
          <cell r="UP69">
            <v>1.1433724971630499</v>
          </cell>
          <cell r="UQ69">
            <v>0</v>
          </cell>
          <cell r="UR69">
            <v>5.2640371574705497E-2</v>
          </cell>
          <cell r="US69">
            <v>0.118752012480162</v>
          </cell>
          <cell r="UT69">
            <v>3.9912705679410699E-3</v>
          </cell>
          <cell r="UU69">
            <v>0.35199999999999998</v>
          </cell>
          <cell r="UV69">
            <v>8.1215105757507997E-2</v>
          </cell>
          <cell r="UW69">
            <v>7.0531806328184704E-2</v>
          </cell>
          <cell r="UX69">
            <v>0.17657179915191801</v>
          </cell>
          <cell r="UY69">
            <v>3.4646670690870199E-2</v>
          </cell>
          <cell r="UZ69">
            <v>23.067306972168701</v>
          </cell>
          <cell r="VA69">
            <v>14.795030659362199</v>
          </cell>
          <cell r="VB69">
            <v>1.0633799118631999</v>
          </cell>
          <cell r="VC69">
            <v>1.2802868349571801</v>
          </cell>
          <cell r="VD69">
            <v>-1.45402739978048</v>
          </cell>
          <cell r="VE69">
            <v>-0.82473481328507803</v>
          </cell>
          <cell r="VF69">
            <v>5.1001651143353399</v>
          </cell>
          <cell r="VG69">
            <v>5.1001651143353399</v>
          </cell>
          <cell r="VH69">
            <v>1.87438946250773</v>
          </cell>
          <cell r="VI69">
            <v>1.1483586454502299</v>
          </cell>
          <cell r="VJ69">
            <v>-0.46608469753445703</v>
          </cell>
          <cell r="VK69">
            <v>-1.44158766709373</v>
          </cell>
          <cell r="VL69">
            <v>2.16171690778204</v>
          </cell>
          <cell r="VM69">
            <v>2.16171690778204</v>
          </cell>
          <cell r="VN69">
            <v>2.4626279900724999E-2</v>
          </cell>
          <cell r="VO69">
            <v>2.8103431992404102E-2</v>
          </cell>
          <cell r="VP69">
            <v>1.50154215168288</v>
          </cell>
          <cell r="VQ69">
            <v>1.4455776677215999</v>
          </cell>
          <cell r="VR69">
            <v>1.37996148395094</v>
          </cell>
          <cell r="VS69">
            <v>1.4981271357889401</v>
          </cell>
          <cell r="VT69">
            <v>132394.40447692899</v>
          </cell>
          <cell r="VU69">
            <v>1.00219240988604</v>
          </cell>
          <cell r="VV69">
            <v>132492.74332977401</v>
          </cell>
          <cell r="VW69">
            <v>0.94549004100197998</v>
          </cell>
          <cell r="VX69">
            <v>0.85030258429345795</v>
          </cell>
          <cell r="VY69">
            <v>-0.71938872498222195</v>
          </cell>
        </row>
        <row r="70">
          <cell r="B70" t="str">
            <v>1986Q2</v>
          </cell>
          <cell r="C70">
            <v>4.8978368245002298E-2</v>
          </cell>
          <cell r="D70">
            <v>0.3</v>
          </cell>
          <cell r="E70">
            <v>0</v>
          </cell>
          <cell r="F70">
            <v>1</v>
          </cell>
          <cell r="G70">
            <v>0</v>
          </cell>
          <cell r="H70">
            <v>0</v>
          </cell>
          <cell r="I70">
            <v>41.1444743023957</v>
          </cell>
          <cell r="J70">
            <v>41.054466085084499</v>
          </cell>
          <cell r="K70">
            <v>41.1444743023957</v>
          </cell>
          <cell r="L70">
            <v>1450.1341459941</v>
          </cell>
          <cell r="M70">
            <v>5685.4849299999996</v>
          </cell>
          <cell r="N70">
            <v>-68.146479000000895</v>
          </cell>
          <cell r="O70">
            <v>2883.5341459941001</v>
          </cell>
          <cell r="P70">
            <v>0.26420540016509603</v>
          </cell>
          <cell r="Q70">
            <v>-1402</v>
          </cell>
          <cell r="R70">
            <v>-5217.1282621029204</v>
          </cell>
          <cell r="S70">
            <v>-21491.2662561576</v>
          </cell>
          <cell r="T70">
            <v>-4824</v>
          </cell>
          <cell r="U70">
            <v>-4.2592134497300801E-2</v>
          </cell>
          <cell r="V70">
            <v>-31.4</v>
          </cell>
          <cell r="W70">
            <v>83352.551123835306</v>
          </cell>
          <cell r="X70">
            <v>316621.52008764399</v>
          </cell>
          <cell r="Y70">
            <v>1447.5431614065301</v>
          </cell>
          <cell r="Z70">
            <v>1060.0512010555101</v>
          </cell>
          <cell r="AA70">
            <v>23500.2420485904</v>
          </cell>
          <cell r="AB70">
            <v>75065.057887683797</v>
          </cell>
          <cell r="AC70">
            <v>0.28277310207077899</v>
          </cell>
          <cell r="AD70">
            <v>0.28277310207077899</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0.217064505237828</v>
          </cell>
          <cell r="AV70">
            <v>141951.390557709</v>
          </cell>
          <cell r="AW70">
            <v>141902.713796859</v>
          </cell>
          <cell r="AX70">
            <v>551887.14295705303</v>
          </cell>
          <cell r="AY70">
            <v>47354.437584596497</v>
          </cell>
          <cell r="AZ70">
            <v>558232.20260144805</v>
          </cell>
          <cell r="BA70">
            <v>38204.144555306899</v>
          </cell>
          <cell r="BB70">
            <v>39115.826235130698</v>
          </cell>
          <cell r="BC70">
            <v>126475.575315182</v>
          </cell>
          <cell r="BD70">
            <v>125497.575315182</v>
          </cell>
          <cell r="BE70">
            <v>7.4127828434823401E-3</v>
          </cell>
          <cell r="BF70">
            <v>1.0833021757031E-2</v>
          </cell>
          <cell r="BG70">
            <v>7.6739086684062202E-3</v>
          </cell>
          <cell r="BH70">
            <v>6.2051146009247903E-3</v>
          </cell>
          <cell r="BI70">
            <v>49847.915943420601</v>
          </cell>
          <cell r="BJ70">
            <v>194.996661873574</v>
          </cell>
          <cell r="BK70">
            <v>0</v>
          </cell>
          <cell r="BL70">
            <v>0.54559457771341802</v>
          </cell>
          <cell r="BM70">
            <v>132531.00933837899</v>
          </cell>
          <cell r="BN70">
            <v>5452918.7079934999</v>
          </cell>
          <cell r="BO70">
            <v>5793708.0652309703</v>
          </cell>
          <cell r="BP70">
            <v>137009.26951056501</v>
          </cell>
          <cell r="BQ70">
            <v>1.62134575050502E-2</v>
          </cell>
          <cell r="BR70">
            <v>1.0171799949982301</v>
          </cell>
          <cell r="BS70">
            <v>0.65677769395980401</v>
          </cell>
          <cell r="BT70">
            <v>49713.658632704202</v>
          </cell>
          <cell r="BU70">
            <v>0</v>
          </cell>
          <cell r="BV70">
            <v>7685.3912996701902</v>
          </cell>
          <cell r="BW70">
            <v>0</v>
          </cell>
          <cell r="BX70">
            <v>6703.6840000000002</v>
          </cell>
          <cell r="BY70">
            <v>3746.0883815205202</v>
          </cell>
          <cell r="BZ70">
            <v>16872.0039220197</v>
          </cell>
          <cell r="CA70">
            <v>3086.32</v>
          </cell>
          <cell r="CB70">
            <v>15196.743</v>
          </cell>
          <cell r="CC70">
            <v>173950.819665444</v>
          </cell>
          <cell r="CD70">
            <v>39343.741300059701</v>
          </cell>
          <cell r="CE70">
            <v>145040.03317651601</v>
          </cell>
          <cell r="CF70">
            <v>29034.486710000001</v>
          </cell>
          <cell r="CG70">
            <v>131213</v>
          </cell>
          <cell r="CH70">
            <v>27987.136866219498</v>
          </cell>
          <cell r="CI70">
            <v>104429.12813925301</v>
          </cell>
          <cell r="CJ70">
            <v>23583.544000000002</v>
          </cell>
          <cell r="CK70">
            <v>93647.72</v>
          </cell>
          <cell r="CL70">
            <v>16535.708774083701</v>
          </cell>
          <cell r="CM70">
            <v>49118.757646113401</v>
          </cell>
          <cell r="CN70">
            <v>4642.6585316992596</v>
          </cell>
          <cell r="CO70">
            <v>15445.9209852979</v>
          </cell>
          <cell r="CP70">
            <v>3791.2473748860002</v>
          </cell>
          <cell r="CQ70">
            <v>15664.852999999999</v>
          </cell>
          <cell r="CR70">
            <v>13237.202786217</v>
          </cell>
          <cell r="CS70">
            <v>52948.811144868101</v>
          </cell>
          <cell r="CT70">
            <v>0</v>
          </cell>
          <cell r="CU70">
            <v>0</v>
          </cell>
          <cell r="CV70">
            <v>0</v>
          </cell>
          <cell r="CW70">
            <v>0</v>
          </cell>
          <cell r="CX70">
            <v>9271</v>
          </cell>
          <cell r="CY70">
            <v>37084</v>
          </cell>
          <cell r="CZ70">
            <v>13265.3562298244</v>
          </cell>
          <cell r="DA70">
            <v>53061.424919297599</v>
          </cell>
          <cell r="DB70">
            <v>10477.033028661601</v>
          </cell>
          <cell r="DC70">
            <v>41908.132114646498</v>
          </cell>
          <cell r="DD70">
            <v>0</v>
          </cell>
          <cell r="DE70">
            <v>1</v>
          </cell>
          <cell r="DF70">
            <v>1</v>
          </cell>
          <cell r="DG70">
            <v>1</v>
          </cell>
          <cell r="DH70">
            <v>1</v>
          </cell>
          <cell r="DI70">
            <v>0</v>
          </cell>
          <cell r="DJ70">
            <v>0</v>
          </cell>
          <cell r="DK70">
            <v>199467</v>
          </cell>
          <cell r="DL70">
            <v>32681.365958901999</v>
          </cell>
          <cell r="DM70">
            <v>-6.5824975126861293E-2</v>
          </cell>
          <cell r="DN70">
            <v>-8.21912693512344E-2</v>
          </cell>
          <cell r="DO70">
            <v>125076.26432519199</v>
          </cell>
          <cell r="DP70">
            <v>148131.77207798799</v>
          </cell>
          <cell r="DQ70">
            <v>565436.47453473904</v>
          </cell>
          <cell r="DR70">
            <v>41087.678701301003</v>
          </cell>
          <cell r="DS70">
            <v>125649.20606025901</v>
          </cell>
          <cell r="DT70">
            <v>181962.286506984</v>
          </cell>
          <cell r="DU70">
            <v>158569.61290321799</v>
          </cell>
          <cell r="DV70">
            <v>149488.549904849</v>
          </cell>
          <cell r="DW70">
            <v>40434.247694571</v>
          </cell>
          <cell r="DX70">
            <v>7171.3111205476198</v>
          </cell>
          <cell r="DY70">
            <v>22082.758230412099</v>
          </cell>
          <cell r="DZ70">
            <v>143277.35892739601</v>
          </cell>
          <cell r="EA70">
            <v>540413.74287841097</v>
          </cell>
          <cell r="EB70">
            <v>142716.83527463401</v>
          </cell>
          <cell r="EC70">
            <v>543088.25319344597</v>
          </cell>
          <cell r="ED70">
            <v>-3.0499999999999999E-2</v>
          </cell>
          <cell r="EE70">
            <v>160190.24965812499</v>
          </cell>
          <cell r="EF70">
            <v>27864.934233193799</v>
          </cell>
          <cell r="EG70">
            <v>116939.456990319</v>
          </cell>
          <cell r="EH70">
            <v>0</v>
          </cell>
          <cell r="EI70">
            <v>1362.5005516050901</v>
          </cell>
          <cell r="EJ70">
            <v>14278.031914367701</v>
          </cell>
          <cell r="EK70">
            <v>15640.532465972699</v>
          </cell>
          <cell r="EL70">
            <v>5365.3737996443397</v>
          </cell>
          <cell r="EM70">
            <v>5481.5483197050398</v>
          </cell>
          <cell r="EN70">
            <v>1371.4206398215499</v>
          </cell>
          <cell r="EO70">
            <v>2115.59853438546</v>
          </cell>
          <cell r="EP70">
            <v>6644.7812217425599</v>
          </cell>
          <cell r="EQ70">
            <v>3.0499999999999999E-2</v>
          </cell>
          <cell r="ER70">
            <v>1707.4786265268699</v>
          </cell>
          <cell r="ES70">
            <v>-313.84284772835298</v>
          </cell>
          <cell r="ET70">
            <v>-372.77395948866302</v>
          </cell>
          <cell r="EU70">
            <v>-911.68167982385603</v>
          </cell>
          <cell r="EV70">
            <v>-977.99999999999795</v>
          </cell>
          <cell r="EW70">
            <v>42062.687943021599</v>
          </cell>
          <cell r="EX70">
            <v>0</v>
          </cell>
          <cell r="EY70">
            <v>3349.8166457111902</v>
          </cell>
          <cell r="EZ70">
            <v>0</v>
          </cell>
          <cell r="FA70">
            <v>3140.7572352934499</v>
          </cell>
          <cell r="FB70">
            <v>1152.3622205501099</v>
          </cell>
          <cell r="FC70">
            <v>6078.0852529346403</v>
          </cell>
          <cell r="FD70">
            <v>1086.1485822941299</v>
          </cell>
          <cell r="FE70">
            <v>6058.75663383754</v>
          </cell>
          <cell r="FF70">
            <v>174361.44990949999</v>
          </cell>
          <cell r="FG70">
            <v>34803.7292792113</v>
          </cell>
          <cell r="FH70">
            <v>141660.35219012</v>
          </cell>
          <cell r="FI70">
            <v>23349.001779999999</v>
          </cell>
          <cell r="FJ70">
            <v>130959</v>
          </cell>
          <cell r="FK70">
            <v>13652.1746280896</v>
          </cell>
          <cell r="FL70">
            <v>48967.126901036398</v>
          </cell>
          <cell r="FM70">
            <v>33194.206554870201</v>
          </cell>
          <cell r="FN70">
            <v>132610.10991488199</v>
          </cell>
          <cell r="FO70">
            <v>26857.2711749259</v>
          </cell>
          <cell r="FP70">
            <v>121759.486130869</v>
          </cell>
          <cell r="FQ70">
            <v>13370.9915315403</v>
          </cell>
          <cell r="FR70">
            <v>58555.673381503999</v>
          </cell>
          <cell r="FS70">
            <v>9339.1464790000009</v>
          </cell>
          <cell r="FT70">
            <v>56987.481</v>
          </cell>
          <cell r="FU70">
            <v>8444.2730659927602</v>
          </cell>
          <cell r="FV70">
            <v>29327.759197085899</v>
          </cell>
          <cell r="FW70">
            <v>0.24242424242424301</v>
          </cell>
          <cell r="FX70">
            <v>5.1707726732750396E-3</v>
          </cell>
          <cell r="FY70">
            <v>1.91976372138816E-2</v>
          </cell>
          <cell r="FZ70">
            <v>0</v>
          </cell>
          <cell r="GA70">
            <v>0.24242424242424301</v>
          </cell>
          <cell r="GB70">
            <v>1.91976372138816E-2</v>
          </cell>
          <cell r="GC70">
            <v>36256</v>
          </cell>
          <cell r="GD70">
            <v>2.5000000000000001E-2</v>
          </cell>
          <cell r="GE70">
            <v>1954026.05183714</v>
          </cell>
          <cell r="GF70">
            <v>757864.96284191299</v>
          </cell>
          <cell r="GG70">
            <v>912653.025393788</v>
          </cell>
          <cell r="GH70">
            <v>92689.155502115507</v>
          </cell>
          <cell r="GI70">
            <v>45703.333333333299</v>
          </cell>
          <cell r="GJ70">
            <v>2.51944988556418E-2</v>
          </cell>
          <cell r="GK70">
            <v>-163211</v>
          </cell>
          <cell r="GL70">
            <v>-21663.271138971599</v>
          </cell>
          <cell r="GM70">
            <v>0.78980488695076001</v>
          </cell>
          <cell r="GN70">
            <v>0.78980488695076001</v>
          </cell>
          <cell r="GO70">
            <v>0.28193788590437402</v>
          </cell>
          <cell r="GP70">
            <v>0.79206580198354903</v>
          </cell>
          <cell r="GQ70">
            <v>0.21943119297907501</v>
          </cell>
          <cell r="GR70">
            <v>0.277372491565613</v>
          </cell>
          <cell r="GS70">
            <v>0.128117900536216</v>
          </cell>
          <cell r="GT70">
            <v>0.30304299286425701</v>
          </cell>
          <cell r="GU70">
            <v>0.25018855254665401</v>
          </cell>
          <cell r="GV70">
            <v>0.25696536417779797</v>
          </cell>
          <cell r="GW70">
            <v>0.324567337365194</v>
          </cell>
          <cell r="GX70">
            <v>0.84697976395073704</v>
          </cell>
          <cell r="GY70">
            <v>0.80909513925361198</v>
          </cell>
          <cell r="GZ70">
            <v>0.80468464658246197</v>
          </cell>
          <cell r="HA70">
            <v>0.233220736708983</v>
          </cell>
          <cell r="HB70">
            <v>172271.057227571</v>
          </cell>
          <cell r="HC70">
            <v>0.02</v>
          </cell>
          <cell r="HD70">
            <v>5.0000000000000001E-3</v>
          </cell>
          <cell r="HE70">
            <v>2.87467378247151E-2</v>
          </cell>
          <cell r="HF70">
            <v>2.8622304659840801E-2</v>
          </cell>
          <cell r="HG70">
            <v>3635.7980331239301</v>
          </cell>
          <cell r="HH70">
            <v>0.332619027222543</v>
          </cell>
          <cell r="HI70">
            <v>0.74034771459854298</v>
          </cell>
          <cell r="HJ70">
            <v>0.79034977476057899</v>
          </cell>
          <cell r="HK70">
            <v>0.81661129049229597</v>
          </cell>
          <cell r="HL70">
            <v>0.79148391075270397</v>
          </cell>
          <cell r="HM70">
            <v>-0.25</v>
          </cell>
          <cell r="HN70">
            <v>0.75</v>
          </cell>
          <cell r="HO70">
            <v>-0.25</v>
          </cell>
          <cell r="HP70">
            <v>-0.25</v>
          </cell>
          <cell r="HQ70">
            <v>6.6355007437053403E-3</v>
          </cell>
          <cell r="HR70">
            <v>2.4454907385606899E-2</v>
          </cell>
          <cell r="HS70">
            <v>9.5921307968072096E-3</v>
          </cell>
          <cell r="HT70">
            <v>1.63953400022844E-2</v>
          </cell>
          <cell r="HU70">
            <v>1.1456235597487501</v>
          </cell>
          <cell r="HV70">
            <v>1.02702841744243</v>
          </cell>
          <cell r="HW70">
            <v>1.00085674961176</v>
          </cell>
          <cell r="HX70">
            <v>0.86816002732634301</v>
          </cell>
          <cell r="HY70">
            <v>0.78142522604703402</v>
          </cell>
          <cell r="HZ70">
            <v>1.17014969845493</v>
          </cell>
          <cell r="IA70">
            <v>22.714767567201299</v>
          </cell>
          <cell r="IB70">
            <v>0.78123626403811197</v>
          </cell>
          <cell r="IC70">
            <v>0</v>
          </cell>
          <cell r="ID70">
            <v>97906.773994071002</v>
          </cell>
          <cell r="IE70">
            <v>5.4684799171703498E-2</v>
          </cell>
          <cell r="IF70">
            <v>1.0461440647542799</v>
          </cell>
          <cell r="IG70">
            <v>0.118752012480162</v>
          </cell>
          <cell r="IH70">
            <v>1.4999999999999999E-2</v>
          </cell>
          <cell r="II70">
            <v>3.9912705679410699E-3</v>
          </cell>
          <cell r="IJ70">
            <v>0.35199999999999998</v>
          </cell>
          <cell r="IK70">
            <v>6.0066666666666699E-2</v>
          </cell>
          <cell r="IL70">
            <v>4.8168498168498199E-2</v>
          </cell>
          <cell r="IM70">
            <v>4.4999999999999998E-2</v>
          </cell>
          <cell r="IN70">
            <v>0.49</v>
          </cell>
          <cell r="IO70">
            <v>8.1215105757507997E-2</v>
          </cell>
          <cell r="IP70">
            <v>9.2069119830933396E-2</v>
          </cell>
          <cell r="IQ70">
            <v>27.072360395669499</v>
          </cell>
          <cell r="IR70">
            <v>0.17657179915191801</v>
          </cell>
          <cell r="IS70">
            <v>3.4646670690870199E-2</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0.54011516073600596</v>
          </cell>
          <cell r="LB70">
            <v>0</v>
          </cell>
          <cell r="LC70">
            <v>3782.9064139249699</v>
          </cell>
          <cell r="LD70">
            <v>65</v>
          </cell>
          <cell r="LE70">
            <v>27128.8659866075</v>
          </cell>
          <cell r="LF70">
            <v>3682.1339321596301</v>
          </cell>
          <cell r="LG70">
            <v>685.52501098456401</v>
          </cell>
          <cell r="LH70">
            <v>1439.07609292899</v>
          </cell>
          <cell r="LI70">
            <v>15317.789284348601</v>
          </cell>
          <cell r="LJ70">
            <v>5.0000000000000001E-3</v>
          </cell>
          <cell r="LK70">
            <v>0</v>
          </cell>
          <cell r="LL70">
            <v>0</v>
          </cell>
          <cell r="LM70">
            <v>2708.1464565152</v>
          </cell>
          <cell r="LN70">
            <v>4076.8936723982501</v>
          </cell>
          <cell r="LO70">
            <v>177.11517116245199</v>
          </cell>
          <cell r="LP70">
            <v>2945.8549497187601</v>
          </cell>
          <cell r="LQ70">
            <v>4.1260000000000003E-3</v>
          </cell>
          <cell r="LR70">
            <v>0.33239964495874103</v>
          </cell>
          <cell r="LS70">
            <v>0</v>
          </cell>
          <cell r="LT70">
            <v>3972.6357558259501</v>
          </cell>
          <cell r="LU70">
            <v>8637.00707200742</v>
          </cell>
          <cell r="LV70">
            <v>1557.53282824608</v>
          </cell>
          <cell r="LW70">
            <v>16.470200305476698</v>
          </cell>
          <cell r="LX70">
            <v>17.730577431747399</v>
          </cell>
          <cell r="LY70">
            <v>3529.5135401305602</v>
          </cell>
          <cell r="LZ70">
            <v>4.7107238337046803E-2</v>
          </cell>
          <cell r="MA70">
            <v>363.15850088818001</v>
          </cell>
          <cell r="MB70">
            <v>2.5940761254328801E-2</v>
          </cell>
          <cell r="MC70">
            <v>6.1536320948564803E-3</v>
          </cell>
          <cell r="MD70">
            <v>0.323523111230891</v>
          </cell>
          <cell r="ME70">
            <v>0.59699166113156998</v>
          </cell>
          <cell r="MF70">
            <v>192049.718320393</v>
          </cell>
          <cell r="MG70">
            <v>0.32131133138589002</v>
          </cell>
          <cell r="MH70">
            <v>0.61542365244068598</v>
          </cell>
          <cell r="MI70">
            <v>2.86642440198372E-2</v>
          </cell>
          <cell r="MJ70">
            <v>0.78035936931781602</v>
          </cell>
          <cell r="MK70">
            <v>7.6952563635042798E-2</v>
          </cell>
          <cell r="ML70">
            <v>0.61897558995002999</v>
          </cell>
          <cell r="MM70">
            <v>-1608.4879365514701</v>
          </cell>
          <cell r="MN70">
            <v>20321.199461577398</v>
          </cell>
          <cell r="MO70">
            <v>1111.26071148449</v>
          </cell>
          <cell r="MP70">
            <v>619.85822446212796</v>
          </cell>
          <cell r="MQ70">
            <v>35711.264547000901</v>
          </cell>
          <cell r="MR70">
            <v>24.242424242424399</v>
          </cell>
          <cell r="MS70">
            <v>24.242424242424399</v>
          </cell>
          <cell r="MT70">
            <v>0</v>
          </cell>
          <cell r="MU70">
            <v>0</v>
          </cell>
          <cell r="MV70">
            <v>0</v>
          </cell>
          <cell r="MW70">
            <v>0</v>
          </cell>
          <cell r="MX70">
            <v>0</v>
          </cell>
          <cell r="MY70">
            <v>32.431927116973299</v>
          </cell>
          <cell r="MZ70">
            <v>-8.2191269351234393</v>
          </cell>
          <cell r="NA70">
            <v>22.771879030951698</v>
          </cell>
          <cell r="NB70">
            <v>59.280431047842796</v>
          </cell>
          <cell r="NC70">
            <v>79.346264666666301</v>
          </cell>
          <cell r="ND70">
            <v>49</v>
          </cell>
          <cell r="NE70">
            <v>6.0066666666666704</v>
          </cell>
          <cell r="NF70">
            <v>4.8168498168498202</v>
          </cell>
          <cell r="NG70">
            <v>2.5940761254328799</v>
          </cell>
          <cell r="NH70">
            <v>0.61536320948564804</v>
          </cell>
          <cell r="NI70">
            <v>2.5837558296807299</v>
          </cell>
          <cell r="NJ70">
            <v>0</v>
          </cell>
          <cell r="NK70">
            <v>0</v>
          </cell>
          <cell r="NL70">
            <v>0</v>
          </cell>
          <cell r="NM70">
            <v>0</v>
          </cell>
          <cell r="NN70">
            <v>0</v>
          </cell>
          <cell r="NO70">
            <v>0</v>
          </cell>
          <cell r="NP70">
            <v>0</v>
          </cell>
          <cell r="NQ70">
            <v>0</v>
          </cell>
          <cell r="NR70">
            <v>0</v>
          </cell>
          <cell r="NS70">
            <v>0</v>
          </cell>
          <cell r="NT70">
            <v>0</v>
          </cell>
          <cell r="NU70">
            <v>101.55145962108401</v>
          </cell>
          <cell r="NV70">
            <v>78.980488695076005</v>
          </cell>
          <cell r="NW70">
            <v>76.931674694086794</v>
          </cell>
          <cell r="NX70">
            <v>0</v>
          </cell>
          <cell r="NY70">
            <v>8.2151845625408697</v>
          </cell>
          <cell r="NZ70">
            <v>-53.828200371057498</v>
          </cell>
          <cell r="OA70">
            <v>21.581561018739901</v>
          </cell>
          <cell r="OB70">
            <v>0</v>
          </cell>
          <cell r="OC70">
            <v>0</v>
          </cell>
          <cell r="OD70">
            <v>2.06681987747666</v>
          </cell>
          <cell r="OE70">
            <v>-1.6221402985425</v>
          </cell>
          <cell r="OF70">
            <v>-7.3792655676603003</v>
          </cell>
          <cell r="OG70">
            <v>0</v>
          </cell>
          <cell r="OH70">
            <v>3.22065115551995</v>
          </cell>
          <cell r="OI70">
            <v>2.8664244019838399</v>
          </cell>
          <cell r="OJ70">
            <v>7.6952563635042797</v>
          </cell>
          <cell r="OK70">
            <v>-25.417995291421001</v>
          </cell>
          <cell r="OL70">
            <v>-4.8861219383989303</v>
          </cell>
          <cell r="OM70">
            <v>3.1805172744583201</v>
          </cell>
          <cell r="ON70">
            <v>11.153022375440701</v>
          </cell>
          <cell r="OO70">
            <v>-5.2338398356888698</v>
          </cell>
          <cell r="OP70">
            <v>0</v>
          </cell>
          <cell r="OQ70">
            <v>0</v>
          </cell>
          <cell r="OR70">
            <v>-8.8488767144900908</v>
          </cell>
          <cell r="OS70">
            <v>21.862333955309499</v>
          </cell>
          <cell r="OT70">
            <v>30.711210669799598</v>
          </cell>
          <cell r="OU70">
            <v>9.9869035115030496</v>
          </cell>
          <cell r="OV70">
            <v>4.6270506936647999</v>
          </cell>
          <cell r="OW70">
            <v>4.9982027787617698</v>
          </cell>
          <cell r="OX70">
            <v>-4.8861219383989303</v>
          </cell>
          <cell r="OY70">
            <v>-0.15468543727853401</v>
          </cell>
          <cell r="OZ70">
            <v>-17.340161614417902</v>
          </cell>
          <cell r="PA70">
            <v>-4.6368711166546204</v>
          </cell>
          <cell r="PB70">
            <v>-1.5112108259711801</v>
          </cell>
          <cell r="PC70">
            <v>1.0610270364885599</v>
          </cell>
          <cell r="PD70">
            <v>2.4877782030687099</v>
          </cell>
          <cell r="PE70">
            <v>11.153022375440701</v>
          </cell>
          <cell r="PF70">
            <v>0</v>
          </cell>
          <cell r="PG70">
            <v>0</v>
          </cell>
          <cell r="PH70">
            <v>0</v>
          </cell>
          <cell r="PI70">
            <v>0</v>
          </cell>
          <cell r="PJ70">
            <v>-5.2338398356888698</v>
          </cell>
          <cell r="PK70">
            <v>0</v>
          </cell>
          <cell r="PL70">
            <v>0</v>
          </cell>
          <cell r="PM70">
            <v>0</v>
          </cell>
          <cell r="PN70">
            <v>5.68209678480844</v>
          </cell>
          <cell r="PO70">
            <v>6.34239789608948</v>
          </cell>
          <cell r="PP70">
            <v>7.3245232345328999</v>
          </cell>
          <cell r="PQ70">
            <v>0.266073352384607</v>
          </cell>
          <cell r="PR70">
            <v>-5067</v>
          </cell>
          <cell r="PS70">
            <v>85134.948255044204</v>
          </cell>
          <cell r="PT70">
            <v>26059.062482779402</v>
          </cell>
          <cell r="PU70">
            <v>32036.072846320301</v>
          </cell>
          <cell r="PV70">
            <v>19624.4524480326</v>
          </cell>
          <cell r="PW70">
            <v>7016.8999430793801</v>
          </cell>
          <cell r="PX70">
            <v>5394.7204552083003</v>
          </cell>
          <cell r="PY70">
            <v>-1991.1861910606599</v>
          </cell>
          <cell r="PZ70">
            <v>55719.038619787803</v>
          </cell>
          <cell r="QA70">
            <v>37084</v>
          </cell>
          <cell r="QB70">
            <v>51304.889025332901</v>
          </cell>
          <cell r="QC70">
            <v>0</v>
          </cell>
          <cell r="QD70">
            <v>37356.585916000004</v>
          </cell>
          <cell r="QE70">
            <v>145653.04698753799</v>
          </cell>
          <cell r="QF70">
            <v>-102.1</v>
          </cell>
          <cell r="QG70">
            <v>-754.95040554501202</v>
          </cell>
          <cell r="QH70">
            <v>4414.1495944549897</v>
          </cell>
          <cell r="QI70">
            <v>31.0249539440631</v>
          </cell>
          <cell r="QJ70">
            <v>31.0249539440631</v>
          </cell>
          <cell r="QK70">
            <v>0</v>
          </cell>
          <cell r="QL70">
            <v>0</v>
          </cell>
          <cell r="QM70">
            <v>0</v>
          </cell>
          <cell r="QN70">
            <v>0</v>
          </cell>
          <cell r="QO70">
            <v>0</v>
          </cell>
          <cell r="QP70">
            <v>33.8126564040343</v>
          </cell>
          <cell r="QQ70">
            <v>-6.58249751268613</v>
          </cell>
          <cell r="QR70">
            <v>-8.2191269351234393</v>
          </cell>
          <cell r="QS70">
            <v>-8.5695140715188902</v>
          </cell>
          <cell r="QT70">
            <v>2.5639732166662399</v>
          </cell>
          <cell r="QU70">
            <v>27.688021076774799</v>
          </cell>
          <cell r="QV70">
            <v>0</v>
          </cell>
          <cell r="QW70">
            <v>55.733524332540902</v>
          </cell>
          <cell r="QX70">
            <v>79.346264666666301</v>
          </cell>
          <cell r="QY70">
            <v>49</v>
          </cell>
          <cell r="QZ70">
            <v>6.0066666666666704</v>
          </cell>
          <cell r="RA70">
            <v>4.8168498168498202</v>
          </cell>
          <cell r="RB70">
            <v>2.5940761254328799</v>
          </cell>
          <cell r="RC70">
            <v>0.78287522704120605</v>
          </cell>
          <cell r="RD70">
            <v>0</v>
          </cell>
          <cell r="RE70">
            <v>0</v>
          </cell>
          <cell r="RF70">
            <v>0</v>
          </cell>
          <cell r="RG70">
            <v>0</v>
          </cell>
          <cell r="RH70">
            <v>0</v>
          </cell>
          <cell r="RI70">
            <v>0</v>
          </cell>
          <cell r="RJ70">
            <v>2.9775427203962499</v>
          </cell>
          <cell r="RK70">
            <v>0</v>
          </cell>
          <cell r="RL70">
            <v>0</v>
          </cell>
          <cell r="RM70">
            <v>-2.87708623702341</v>
          </cell>
          <cell r="RN70">
            <v>1.4790011562815199E-2</v>
          </cell>
          <cell r="RO70">
            <v>0</v>
          </cell>
          <cell r="RP70">
            <v>41725.1374455923</v>
          </cell>
          <cell r="RQ70">
            <v>114.44006241788701</v>
          </cell>
          <cell r="RR70">
            <v>78.980488695076005</v>
          </cell>
          <cell r="RS70">
            <v>76.931674694086794</v>
          </cell>
          <cell r="RT70">
            <v>13.1753700794661</v>
          </cell>
          <cell r="RU70">
            <v>-22.9037937890051</v>
          </cell>
          <cell r="RV70">
            <v>0</v>
          </cell>
          <cell r="RW70">
            <v>0</v>
          </cell>
          <cell r="RX70">
            <v>5.39995678382172</v>
          </cell>
          <cell r="RY70">
            <v>-1.52452359170989</v>
          </cell>
          <cell r="RZ70">
            <v>0</v>
          </cell>
          <cell r="SA70">
            <v>-4.8980373409631097</v>
          </cell>
          <cell r="SB70">
            <v>3.5307433214045099</v>
          </cell>
          <cell r="SC70">
            <v>4.1462299804119001</v>
          </cell>
          <cell r="SD70">
            <v>8.5154099615234404</v>
          </cell>
          <cell r="SE70">
            <v>-31.675765185303799</v>
          </cell>
          <cell r="SF70">
            <v>-3.7141671133821399</v>
          </cell>
          <cell r="SG70">
            <v>7.3996429663855299</v>
          </cell>
          <cell r="SH70">
            <v>0</v>
          </cell>
          <cell r="SI70">
            <v>0</v>
          </cell>
          <cell r="SJ70">
            <v>8.5190150988093496</v>
          </cell>
          <cell r="SK70">
            <v>1.1516044394293199</v>
          </cell>
          <cell r="SL70">
            <v>0</v>
          </cell>
          <cell r="SM70">
            <v>0</v>
          </cell>
          <cell r="SN70">
            <v>-9.9848183290940806</v>
          </cell>
          <cell r="SO70">
            <v>-112.054641750106</v>
          </cell>
          <cell r="SP70">
            <v>20.109387929399499</v>
          </cell>
          <cell r="SQ70">
            <v>30.0942062584936</v>
          </cell>
          <cell r="SR70">
            <v>12.7328188502364</v>
          </cell>
          <cell r="SS70">
            <v>9.4940910607679392</v>
          </cell>
          <cell r="ST70">
            <v>61.271157137394397</v>
          </cell>
          <cell r="SU70">
            <v>3.6329029881982899</v>
          </cell>
          <cell r="SV70">
            <v>6.2740387203250396</v>
          </cell>
          <cell r="SW70">
            <v>-3.7141671133821399</v>
          </cell>
          <cell r="SX70">
            <v>1.80474438361293</v>
          </cell>
          <cell r="SY70">
            <v>-18.466158462042099</v>
          </cell>
          <cell r="SZ70">
            <v>1.31471799482876</v>
          </cell>
          <cell r="TA70">
            <v>-1.88151861036594</v>
          </cell>
          <cell r="TB70">
            <v>0.36441141080174599</v>
          </cell>
          <cell r="TC70">
            <v>2.3364871089458998</v>
          </cell>
          <cell r="TD70">
            <v>8.5190150988093496</v>
          </cell>
          <cell r="TE70">
            <v>0</v>
          </cell>
          <cell r="TF70">
            <v>0</v>
          </cell>
          <cell r="TG70">
            <v>1.1516044394293199</v>
          </cell>
          <cell r="TH70">
            <v>0</v>
          </cell>
          <cell r="TI70">
            <v>0</v>
          </cell>
          <cell r="TJ70">
            <v>0</v>
          </cell>
          <cell r="TK70">
            <v>2.9775427203962499</v>
          </cell>
          <cell r="TL70">
            <v>4.0510600677664996</v>
          </cell>
          <cell r="TM70">
            <v>4.2081465802403804</v>
          </cell>
          <cell r="TN70">
            <v>0.76329468517906096</v>
          </cell>
          <cell r="TO70">
            <v>8.2400127114872195</v>
          </cell>
          <cell r="TP70">
            <v>32.156324991429699</v>
          </cell>
          <cell r="TQ70">
            <v>-6.2153093914903499</v>
          </cell>
          <cell r="TR70">
            <v>-2.44442097762427</v>
          </cell>
          <cell r="TS70">
            <v>24.938847295117899</v>
          </cell>
          <cell r="TT70">
            <v>-2.3522632007373301</v>
          </cell>
          <cell r="TU70">
            <v>26.2267499347093</v>
          </cell>
          <cell r="TV70">
            <v>6.2223242890011097</v>
          </cell>
          <cell r="TW70">
            <v>321597.40615330602</v>
          </cell>
          <cell r="TX70">
            <v>5282.8779954580696</v>
          </cell>
          <cell r="TY70">
            <v>179165.346645743</v>
          </cell>
          <cell r="TZ70">
            <v>55950.509092492801</v>
          </cell>
          <cell r="UA70">
            <v>61898.580050115903</v>
          </cell>
          <cell r="UB70">
            <v>8462.3941375418399</v>
          </cell>
          <cell r="UC70">
            <v>167233.80504385501</v>
          </cell>
          <cell r="UD70">
            <v>1.25684316563571</v>
          </cell>
          <cell r="UE70">
            <v>0.51707726732750403</v>
          </cell>
          <cell r="UF70">
            <v>0.51707726732750403</v>
          </cell>
          <cell r="UG70">
            <v>0.195913472980009</v>
          </cell>
          <cell r="UH70">
            <v>14984.353526082101</v>
          </cell>
          <cell r="UI70">
            <v>111948.54746487799</v>
          </cell>
          <cell r="UJ70">
            <v>128742.58931784501</v>
          </cell>
          <cell r="UK70">
            <v>5948.0709576231802</v>
          </cell>
          <cell r="UL70">
            <v>22907.472007964101</v>
          </cell>
          <cell r="UM70">
            <v>172271.057227571</v>
          </cell>
          <cell r="UN70">
            <v>9.5921307968072096E-3</v>
          </cell>
          <cell r="UO70">
            <v>1.63953400022844E-2</v>
          </cell>
          <cell r="UP70">
            <v>1.1441470082534</v>
          </cell>
          <cell r="UQ70">
            <v>0</v>
          </cell>
          <cell r="UR70">
            <v>5.3602400879183297E-2</v>
          </cell>
          <cell r="US70">
            <v>0.118752012480162</v>
          </cell>
          <cell r="UT70">
            <v>3.9912705679410699E-3</v>
          </cell>
          <cell r="UU70">
            <v>0.35199999999999998</v>
          </cell>
          <cell r="UV70">
            <v>8.1215105757507997E-2</v>
          </cell>
          <cell r="UW70">
            <v>8.0454362258897794E-2</v>
          </cell>
          <cell r="UX70">
            <v>0.17657179915191801</v>
          </cell>
          <cell r="UY70">
            <v>3.4646670690870199E-2</v>
          </cell>
          <cell r="UZ70">
            <v>20.551837759881501</v>
          </cell>
          <cell r="VA70">
            <v>13.058352209793901</v>
          </cell>
          <cell r="VB70">
            <v>2.7693869622889</v>
          </cell>
          <cell r="VC70">
            <v>0.86083572599274305</v>
          </cell>
          <cell r="VD70">
            <v>-1.1564437291652601</v>
          </cell>
          <cell r="VE70">
            <v>-0.55054128715463102</v>
          </cell>
          <cell r="VF70">
            <v>6.6081814912253298</v>
          </cell>
          <cell r="VG70">
            <v>6.6081814912253298</v>
          </cell>
          <cell r="VH70">
            <v>2.1357976455908898</v>
          </cell>
          <cell r="VI70">
            <v>1.06108714796744</v>
          </cell>
          <cell r="VJ70">
            <v>-0.89305452096621396</v>
          </cell>
          <cell r="VK70">
            <v>-0.53122302496608098</v>
          </cell>
          <cell r="VL70">
            <v>2.8081810535988501</v>
          </cell>
          <cell r="VM70">
            <v>2.8081810535988501</v>
          </cell>
          <cell r="VN70">
            <v>2.4621980811199599E-2</v>
          </cell>
          <cell r="VO70">
            <v>2.80483926893416E-2</v>
          </cell>
          <cell r="VP70">
            <v>1.93429948682065</v>
          </cell>
          <cell r="VQ70">
            <v>1.5249197663674801</v>
          </cell>
          <cell r="VR70">
            <v>4.6114542984151896</v>
          </cell>
          <cell r="VS70">
            <v>1.5445019660042201</v>
          </cell>
          <cell r="VT70">
            <v>132393.36133563999</v>
          </cell>
          <cell r="VU70">
            <v>1.00219240988604</v>
          </cell>
          <cell r="VV70">
            <v>143898.85131593101</v>
          </cell>
          <cell r="VW70">
            <v>0.72386979968576304</v>
          </cell>
          <cell r="VX70">
            <v>0.67599400436999701</v>
          </cell>
          <cell r="VY70">
            <v>-0.63551972434877702</v>
          </cell>
        </row>
        <row r="71">
          <cell r="B71" t="str">
            <v>1986Q3</v>
          </cell>
          <cell r="C71">
            <v>4.8978368245002298E-2</v>
          </cell>
          <cell r="D71">
            <v>0.3</v>
          </cell>
          <cell r="E71">
            <v>0</v>
          </cell>
          <cell r="F71">
            <v>0</v>
          </cell>
          <cell r="G71">
            <v>1</v>
          </cell>
          <cell r="H71">
            <v>0</v>
          </cell>
          <cell r="I71">
            <v>41.1444743023957</v>
          </cell>
          <cell r="J71">
            <v>41.054466085084499</v>
          </cell>
          <cell r="K71">
            <v>41.1444743023957</v>
          </cell>
          <cell r="L71">
            <v>1172.49639170059</v>
          </cell>
          <cell r="M71">
            <v>5685.4849299999996</v>
          </cell>
          <cell r="N71">
            <v>-68.146479000000895</v>
          </cell>
          <cell r="O71">
            <v>2502.8963917005899</v>
          </cell>
          <cell r="P71">
            <v>0.26921382442286201</v>
          </cell>
          <cell r="Q71">
            <v>-1288</v>
          </cell>
          <cell r="R71">
            <v>-4669.2155323348697</v>
          </cell>
          <cell r="S71">
            <v>-21491.2662561576</v>
          </cell>
          <cell r="T71">
            <v>-4824</v>
          </cell>
          <cell r="U71">
            <v>-4.3020490078428897E-2</v>
          </cell>
          <cell r="V71">
            <v>-42.4</v>
          </cell>
          <cell r="W71">
            <v>85153.041077781905</v>
          </cell>
          <cell r="X71">
            <v>316621.52008764399</v>
          </cell>
          <cell r="Y71">
            <v>1541.6147543797499</v>
          </cell>
          <cell r="Z71">
            <v>1128.94082574869</v>
          </cell>
          <cell r="AA71">
            <v>24369.528490700701</v>
          </cell>
          <cell r="AB71">
            <v>75065.057887683797</v>
          </cell>
          <cell r="AC71">
            <v>0.29014801031121401</v>
          </cell>
          <cell r="AD71">
            <v>0.29014801031121401</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0.16908871693612501</v>
          </cell>
          <cell r="AV71">
            <v>146305.591160557</v>
          </cell>
          <cell r="AW71">
            <v>146724.02996270001</v>
          </cell>
          <cell r="AX71">
            <v>551887.14295705303</v>
          </cell>
          <cell r="AY71">
            <v>49065.356564212001</v>
          </cell>
          <cell r="AZ71">
            <v>558232.20260144805</v>
          </cell>
          <cell r="BA71">
            <v>40436.771427908097</v>
          </cell>
          <cell r="BB71">
            <v>41069.396533264502</v>
          </cell>
          <cell r="BC71">
            <v>126475.575315182</v>
          </cell>
          <cell r="BD71">
            <v>125497.575315182</v>
          </cell>
          <cell r="BE71">
            <v>7.3633705074572803E-3</v>
          </cell>
          <cell r="BF71">
            <v>1.07534203539464E-2</v>
          </cell>
          <cell r="BG71">
            <v>7.6483262395462001E-3</v>
          </cell>
          <cell r="BH71">
            <v>6.2065514784134298E-3</v>
          </cell>
          <cell r="BI71">
            <v>53318.917675896002</v>
          </cell>
          <cell r="BJ71">
            <v>189.96170632594701</v>
          </cell>
          <cell r="BK71">
            <v>0</v>
          </cell>
          <cell r="BL71">
            <v>0.55929204452491199</v>
          </cell>
          <cell r="BM71">
            <v>132531.00933837899</v>
          </cell>
          <cell r="BN71">
            <v>5452918.7079934999</v>
          </cell>
          <cell r="BO71">
            <v>5793708.0652309703</v>
          </cell>
          <cell r="BP71">
            <v>137009.26951056501</v>
          </cell>
          <cell r="BQ71">
            <v>1.62134575050502E-2</v>
          </cell>
          <cell r="BR71">
            <v>1.0171799949982301</v>
          </cell>
          <cell r="BS71">
            <v>0.64921635215416096</v>
          </cell>
          <cell r="BT71">
            <v>53357.152282252202</v>
          </cell>
          <cell r="BU71">
            <v>0</v>
          </cell>
          <cell r="BV71">
            <v>7685.3912996701902</v>
          </cell>
          <cell r="BW71">
            <v>0</v>
          </cell>
          <cell r="BX71">
            <v>6703.6840000000002</v>
          </cell>
          <cell r="BY71">
            <v>3746.0883815205202</v>
          </cell>
          <cell r="BZ71">
            <v>16872.0039220197</v>
          </cell>
          <cell r="CA71">
            <v>3086.32</v>
          </cell>
          <cell r="CB71">
            <v>15196.743</v>
          </cell>
          <cell r="CC71">
            <v>173950.819665444</v>
          </cell>
          <cell r="CD71">
            <v>39343.741300059701</v>
          </cell>
          <cell r="CE71">
            <v>145040.03317651601</v>
          </cell>
          <cell r="CF71">
            <v>29034.486710000001</v>
          </cell>
          <cell r="CG71">
            <v>131213</v>
          </cell>
          <cell r="CH71">
            <v>27987.136866219498</v>
          </cell>
          <cell r="CI71">
            <v>104429.12813925301</v>
          </cell>
          <cell r="CJ71">
            <v>23583.544000000002</v>
          </cell>
          <cell r="CK71">
            <v>93647.72</v>
          </cell>
          <cell r="CL71">
            <v>18414.076774660702</v>
          </cell>
          <cell r="CM71">
            <v>49118.757646113401</v>
          </cell>
          <cell r="CN71">
            <v>4642.6585316992596</v>
          </cell>
          <cell r="CO71">
            <v>15445.9209852979</v>
          </cell>
          <cell r="CP71">
            <v>3791.2473748860002</v>
          </cell>
          <cell r="CQ71">
            <v>15664.852999999999</v>
          </cell>
          <cell r="CR71">
            <v>13237.202786217</v>
          </cell>
          <cell r="CS71">
            <v>52948.811144868101</v>
          </cell>
          <cell r="CT71">
            <v>0</v>
          </cell>
          <cell r="CU71">
            <v>0</v>
          </cell>
          <cell r="CV71">
            <v>0</v>
          </cell>
          <cell r="CW71">
            <v>0</v>
          </cell>
          <cell r="CX71">
            <v>9271</v>
          </cell>
          <cell r="CY71">
            <v>37084</v>
          </cell>
          <cell r="CZ71">
            <v>13265.3562298244</v>
          </cell>
          <cell r="DA71">
            <v>53061.424919297599</v>
          </cell>
          <cell r="DB71">
            <v>10477.033028661601</v>
          </cell>
          <cell r="DC71">
            <v>41908.132114646498</v>
          </cell>
          <cell r="DD71">
            <v>0</v>
          </cell>
          <cell r="DE71">
            <v>0</v>
          </cell>
          <cell r="DF71">
            <v>1</v>
          </cell>
          <cell r="DG71">
            <v>1</v>
          </cell>
          <cell r="DH71">
            <v>1</v>
          </cell>
          <cell r="DI71">
            <v>1</v>
          </cell>
          <cell r="DJ71">
            <v>0</v>
          </cell>
          <cell r="DK71">
            <v>199467</v>
          </cell>
          <cell r="DL71">
            <v>33902.262221570898</v>
          </cell>
          <cell r="DM71">
            <v>-5.661842661245E-2</v>
          </cell>
          <cell r="DN71">
            <v>-7.9400252776791802E-2</v>
          </cell>
          <cell r="DO71">
            <v>125076.26432519199</v>
          </cell>
          <cell r="DP71">
            <v>150562.685587744</v>
          </cell>
          <cell r="DQ71">
            <v>565436.47453473904</v>
          </cell>
          <cell r="DR71">
            <v>42939.667819608701</v>
          </cell>
          <cell r="DS71">
            <v>125649.20606025901</v>
          </cell>
          <cell r="DT71">
            <v>181962.286506984</v>
          </cell>
          <cell r="DU71">
            <v>159598.92564690899</v>
          </cell>
          <cell r="DV71">
            <v>150876.71207068901</v>
          </cell>
          <cell r="DW71">
            <v>40434.247694571</v>
          </cell>
          <cell r="DX71">
            <v>7536.8045880645104</v>
          </cell>
          <cell r="DY71">
            <v>22082.758230412099</v>
          </cell>
          <cell r="DZ71">
            <v>151166.93696070599</v>
          </cell>
          <cell r="EA71">
            <v>540413.74287841097</v>
          </cell>
          <cell r="EB71">
            <v>145716.59900953301</v>
          </cell>
          <cell r="EC71">
            <v>543088.25319344597</v>
          </cell>
          <cell r="ED71">
            <v>-3.0499999999999999E-2</v>
          </cell>
          <cell r="EE71">
            <v>176822.200112066</v>
          </cell>
          <cell r="EF71">
            <v>29708.996196368302</v>
          </cell>
          <cell r="EG71">
            <v>116939.456990319</v>
          </cell>
          <cell r="EH71">
            <v>0</v>
          </cell>
          <cell r="EI71">
            <v>1327.08953080584</v>
          </cell>
          <cell r="EJ71">
            <v>14981.2868127494</v>
          </cell>
          <cell r="EK71">
            <v>16308.376343555299</v>
          </cell>
          <cell r="EL71">
            <v>5607.3361030567403</v>
          </cell>
          <cell r="EM71">
            <v>6669.6338320915802</v>
          </cell>
          <cell r="EN71">
            <v>1736.0164475967099</v>
          </cell>
          <cell r="EO71">
            <v>2115.59853438546</v>
          </cell>
          <cell r="EP71">
            <v>6964.8678853594502</v>
          </cell>
          <cell r="EQ71">
            <v>3.0499999999999999E-2</v>
          </cell>
          <cell r="ER71">
            <v>1819.71090384585</v>
          </cell>
          <cell r="ES71">
            <v>-247.268526384338</v>
          </cell>
          <cell r="ET71">
            <v>-372.77395948866302</v>
          </cell>
          <cell r="EU71">
            <v>-632.62510535646197</v>
          </cell>
          <cell r="EV71">
            <v>-977.99999999999795</v>
          </cell>
          <cell r="EW71">
            <v>50458.663188244602</v>
          </cell>
          <cell r="EX71">
            <v>0</v>
          </cell>
          <cell r="EY71">
            <v>3349.8166457111902</v>
          </cell>
          <cell r="EZ71">
            <v>0</v>
          </cell>
          <cell r="FA71">
            <v>3140.7572352934499</v>
          </cell>
          <cell r="FB71">
            <v>1152.3622205501099</v>
          </cell>
          <cell r="FC71">
            <v>6078.0852529346403</v>
          </cell>
          <cell r="FD71">
            <v>1086.1485822941299</v>
          </cell>
          <cell r="FE71">
            <v>6058.75663383754</v>
          </cell>
          <cell r="FF71">
            <v>174361.44990949999</v>
          </cell>
          <cell r="FG71">
            <v>34803.7292792113</v>
          </cell>
          <cell r="FH71">
            <v>141660.35219012</v>
          </cell>
          <cell r="FI71">
            <v>23349.001779999999</v>
          </cell>
          <cell r="FJ71">
            <v>130959</v>
          </cell>
          <cell r="FK71">
            <v>15911.180382960099</v>
          </cell>
          <cell r="FL71">
            <v>48967.126901036398</v>
          </cell>
          <cell r="FM71">
            <v>33194.206554870201</v>
          </cell>
          <cell r="FN71">
            <v>132610.10991488199</v>
          </cell>
          <cell r="FO71">
            <v>26857.2711749259</v>
          </cell>
          <cell r="FP71">
            <v>121759.486130869</v>
          </cell>
          <cell r="FQ71">
            <v>13370.9915315403</v>
          </cell>
          <cell r="FR71">
            <v>58555.673381503999</v>
          </cell>
          <cell r="FS71">
            <v>9339.1464790000009</v>
          </cell>
          <cell r="FT71">
            <v>56987.481</v>
          </cell>
          <cell r="FU71">
            <v>9163.0634544993009</v>
          </cell>
          <cell r="FV71">
            <v>29327.759197085899</v>
          </cell>
          <cell r="FW71">
            <v>0.18422519509476001</v>
          </cell>
          <cell r="FX71">
            <v>5.1707726732750396E-3</v>
          </cell>
          <cell r="FY71">
            <v>2.6080656846172199E-2</v>
          </cell>
          <cell r="FZ71">
            <v>0</v>
          </cell>
          <cell r="GA71">
            <v>0.18422519509476001</v>
          </cell>
          <cell r="GB71">
            <v>2.6080656846172199E-2</v>
          </cell>
          <cell r="GC71">
            <v>36256</v>
          </cell>
          <cell r="GD71">
            <v>2.5000000000000001E-2</v>
          </cell>
          <cell r="GE71">
            <v>1967479.47754288</v>
          </cell>
          <cell r="GF71">
            <v>763904.09129593696</v>
          </cell>
          <cell r="GG71">
            <v>915519.80702856905</v>
          </cell>
          <cell r="GH71">
            <v>92689.155502115507</v>
          </cell>
          <cell r="GI71">
            <v>49469.666666666701</v>
          </cell>
          <cell r="GJ71">
            <v>2.51944988556418E-2</v>
          </cell>
          <cell r="GK71">
            <v>-163211</v>
          </cell>
          <cell r="GL71">
            <v>-21663.271138971599</v>
          </cell>
          <cell r="GM71">
            <v>0.78980488695076001</v>
          </cell>
          <cell r="GN71">
            <v>0.78980488695076001</v>
          </cell>
          <cell r="GO71">
            <v>0.28618506376584602</v>
          </cell>
          <cell r="GP71">
            <v>0.78573180356704897</v>
          </cell>
          <cell r="GQ71">
            <v>0.222309783896046</v>
          </cell>
          <cell r="GR71">
            <v>0.28519461945028002</v>
          </cell>
          <cell r="GS71">
            <v>0.14097706937742499</v>
          </cell>
          <cell r="GT71">
            <v>0.308427231735936</v>
          </cell>
          <cell r="GU71">
            <v>0.26028662012053899</v>
          </cell>
          <cell r="GV71">
            <v>0.261269981541356</v>
          </cell>
          <cell r="GW71">
            <v>0.31533099328455799</v>
          </cell>
          <cell r="GX71">
            <v>0.84697976395073704</v>
          </cell>
          <cell r="GY71">
            <v>0.80909513925361198</v>
          </cell>
          <cell r="GZ71">
            <v>0.80468464658246197</v>
          </cell>
          <cell r="HA71">
            <v>0.233220736708983</v>
          </cell>
          <cell r="HB71">
            <v>172271.057227571</v>
          </cell>
          <cell r="HC71">
            <v>0.02</v>
          </cell>
          <cell r="HD71">
            <v>5.0000000000000001E-3</v>
          </cell>
          <cell r="HE71">
            <v>2.87467378247151E-2</v>
          </cell>
          <cell r="HF71">
            <v>2.8622304659840801E-2</v>
          </cell>
          <cell r="HG71">
            <v>3635.7980331239301</v>
          </cell>
          <cell r="HH71">
            <v>0.34510981165660198</v>
          </cell>
          <cell r="HI71">
            <v>0.74034771459854298</v>
          </cell>
          <cell r="HJ71">
            <v>0.79034977476057899</v>
          </cell>
          <cell r="HK71">
            <v>0.81661129049229597</v>
          </cell>
          <cell r="HL71">
            <v>0.79148391075270397</v>
          </cell>
          <cell r="HM71">
            <v>-0.25</v>
          </cell>
          <cell r="HN71">
            <v>-0.25</v>
          </cell>
          <cell r="HO71">
            <v>0.75</v>
          </cell>
          <cell r="HP71">
            <v>-0.25</v>
          </cell>
          <cell r="HQ71">
            <v>6.6355007437053403E-3</v>
          </cell>
          <cell r="HR71">
            <v>2.44054950495818E-2</v>
          </cell>
          <cell r="HS71">
            <v>9.5921307968072096E-3</v>
          </cell>
          <cell r="HT71">
            <v>1.63953400022844E-2</v>
          </cell>
          <cell r="HU71">
            <v>1.1452198448134701</v>
          </cell>
          <cell r="HV71">
            <v>1.02702841744243</v>
          </cell>
          <cell r="HW71">
            <v>1.00125527886191</v>
          </cell>
          <cell r="HX71">
            <v>0.86575868821104196</v>
          </cell>
          <cell r="HY71">
            <v>0.78142522604703402</v>
          </cell>
          <cell r="HZ71">
            <v>1.10566950348631</v>
          </cell>
          <cell r="IA71">
            <v>22.714767567201299</v>
          </cell>
          <cell r="IB71">
            <v>0.80041375603273901</v>
          </cell>
          <cell r="IC71">
            <v>0</v>
          </cell>
          <cell r="ID71">
            <v>97906.773994071002</v>
          </cell>
          <cell r="IE71">
            <v>5.64961613099733E-2</v>
          </cell>
          <cell r="IF71">
            <v>1.0461440647542799</v>
          </cell>
          <cell r="IG71">
            <v>0.118752012480162</v>
          </cell>
          <cell r="IH71">
            <v>1.4999999999999999E-2</v>
          </cell>
          <cell r="II71">
            <v>3.9912705679410699E-3</v>
          </cell>
          <cell r="IJ71">
            <v>0.35199999999999998</v>
          </cell>
          <cell r="IK71">
            <v>6.0066666666666699E-2</v>
          </cell>
          <cell r="IL71">
            <v>4.8168498168498199E-2</v>
          </cell>
          <cell r="IM71">
            <v>4.4999999999999998E-2</v>
          </cell>
          <cell r="IN71">
            <v>0.49</v>
          </cell>
          <cell r="IO71">
            <v>8.1215105757507997E-2</v>
          </cell>
          <cell r="IP71">
            <v>8.8728348649677199E-2</v>
          </cell>
          <cell r="IQ71">
            <v>27.072360395669499</v>
          </cell>
          <cell r="IR71">
            <v>0.17657179915191801</v>
          </cell>
          <cell r="IS71">
            <v>3.4646670690870199E-2</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0.54870213043411598</v>
          </cell>
          <cell r="LB71">
            <v>0</v>
          </cell>
          <cell r="LC71">
            <v>3809.9658171995602</v>
          </cell>
          <cell r="LD71">
            <v>66</v>
          </cell>
          <cell r="LE71">
            <v>27128.8659866075</v>
          </cell>
          <cell r="LF71">
            <v>3682.1339321596301</v>
          </cell>
          <cell r="LG71">
            <v>685.52501098456401</v>
          </cell>
          <cell r="LH71">
            <v>1439.07609292899</v>
          </cell>
          <cell r="LI71">
            <v>15317.789284348601</v>
          </cell>
          <cell r="LJ71">
            <v>5.0000000000000001E-3</v>
          </cell>
          <cell r="LK71">
            <v>0</v>
          </cell>
          <cell r="LL71">
            <v>0</v>
          </cell>
          <cell r="LM71">
            <v>2708.1464565152</v>
          </cell>
          <cell r="LN71">
            <v>4076.8936723982501</v>
          </cell>
          <cell r="LO71">
            <v>177.11517116245199</v>
          </cell>
          <cell r="LP71">
            <v>3305.1286464081099</v>
          </cell>
          <cell r="LQ71">
            <v>4.1260000000000003E-3</v>
          </cell>
          <cell r="LR71">
            <v>0.34045194377500898</v>
          </cell>
          <cell r="LS71">
            <v>0</v>
          </cell>
          <cell r="LT71">
            <v>3972.6357558259501</v>
          </cell>
          <cell r="LU71">
            <v>8637.00707200742</v>
          </cell>
          <cell r="LV71">
            <v>1557.53282824608</v>
          </cell>
          <cell r="LW71">
            <v>16.470200305476698</v>
          </cell>
          <cell r="LX71">
            <v>17.730577431747399</v>
          </cell>
          <cell r="LY71">
            <v>3529.5135401305602</v>
          </cell>
          <cell r="LZ71">
            <v>4.7107238337046803E-2</v>
          </cell>
          <cell r="MA71">
            <v>363.15850088818001</v>
          </cell>
          <cell r="MB71">
            <v>2.5940761254328801E-2</v>
          </cell>
          <cell r="MC71">
            <v>3.6348467612452502E-3</v>
          </cell>
          <cell r="MD71">
            <v>0.323523111230891</v>
          </cell>
          <cell r="ME71">
            <v>0.59921695908547701</v>
          </cell>
          <cell r="MF71">
            <v>192049.718320393</v>
          </cell>
          <cell r="MG71">
            <v>0.33440166788593101</v>
          </cell>
          <cell r="MH71">
            <v>0.620467690740792</v>
          </cell>
          <cell r="MI71">
            <v>2.81265670762871E-2</v>
          </cell>
          <cell r="MJ71">
            <v>0.77091078403499602</v>
          </cell>
          <cell r="MK71">
            <v>7.4586989885427196E-2</v>
          </cell>
          <cell r="ML71">
            <v>0.62345416348990801</v>
          </cell>
          <cell r="MM71">
            <v>-1608.4879365514701</v>
          </cell>
          <cell r="MN71">
            <v>22792.333952072499</v>
          </cell>
          <cell r="MO71">
            <v>1287.6793755870699</v>
          </cell>
          <cell r="MP71">
            <v>718.26407896815397</v>
          </cell>
          <cell r="MQ71">
            <v>35711.264547000901</v>
          </cell>
          <cell r="MR71">
            <v>18.422519509475698</v>
          </cell>
          <cell r="MS71">
            <v>18.422519509475698</v>
          </cell>
          <cell r="MT71">
            <v>0</v>
          </cell>
          <cell r="MU71">
            <v>0</v>
          </cell>
          <cell r="MV71">
            <v>0</v>
          </cell>
          <cell r="MW71">
            <v>0</v>
          </cell>
          <cell r="MX71">
            <v>0</v>
          </cell>
          <cell r="MY71">
            <v>24.792907779122601</v>
          </cell>
          <cell r="MZ71">
            <v>-7.9400252776791804</v>
          </cell>
          <cell r="NA71">
            <v>19.569174193826999</v>
          </cell>
          <cell r="NB71">
            <v>60.768700488224603</v>
          </cell>
          <cell r="NC71">
            <v>79.346264666666301</v>
          </cell>
          <cell r="ND71">
            <v>49</v>
          </cell>
          <cell r="NE71">
            <v>6.0066666666666704</v>
          </cell>
          <cell r="NF71">
            <v>4.8168498168498202</v>
          </cell>
          <cell r="NG71">
            <v>2.5940761254328799</v>
          </cell>
          <cell r="NH71">
            <v>0.36348467612452501</v>
          </cell>
          <cell r="NI71">
            <v>2.5754851890045001</v>
          </cell>
          <cell r="NJ71">
            <v>0</v>
          </cell>
          <cell r="NK71">
            <v>0</v>
          </cell>
          <cell r="NL71">
            <v>0</v>
          </cell>
          <cell r="NM71">
            <v>0</v>
          </cell>
          <cell r="NN71">
            <v>0</v>
          </cell>
          <cell r="NO71">
            <v>0</v>
          </cell>
          <cell r="NP71">
            <v>0</v>
          </cell>
          <cell r="NQ71">
            <v>0</v>
          </cell>
          <cell r="NR71">
            <v>0</v>
          </cell>
          <cell r="NS71">
            <v>0</v>
          </cell>
          <cell r="NT71">
            <v>0</v>
          </cell>
          <cell r="NU71">
            <v>97.137299209264498</v>
          </cell>
          <cell r="NV71">
            <v>78.980488695076005</v>
          </cell>
          <cell r="NW71">
            <v>76.931674694086794</v>
          </cell>
          <cell r="NX71">
            <v>0</v>
          </cell>
          <cell r="NY71">
            <v>18.406771406069399</v>
          </cell>
          <cell r="NZ71">
            <v>-54.072409045778898</v>
          </cell>
          <cell r="OA71">
            <v>20.0418707288569</v>
          </cell>
          <cell r="OB71">
            <v>0</v>
          </cell>
          <cell r="OC71">
            <v>0</v>
          </cell>
          <cell r="OD71">
            <v>9.4905229527525901</v>
          </cell>
          <cell r="OE71">
            <v>-3.66846395551921</v>
          </cell>
          <cell r="OF71">
            <v>-10.3857342575849</v>
          </cell>
          <cell r="OG71">
            <v>0</v>
          </cell>
          <cell r="OH71">
            <v>3.06488100295994</v>
          </cell>
          <cell r="OI71">
            <v>2.81265670762882</v>
          </cell>
          <cell r="OJ71">
            <v>7.4586989885427197</v>
          </cell>
          <cell r="OK71">
            <v>-19.449042359666301</v>
          </cell>
          <cell r="OL71">
            <v>-1.1950370795584999</v>
          </cell>
          <cell r="OM71">
            <v>6.9574960655995701</v>
          </cell>
          <cell r="ON71">
            <v>3.10817981937035</v>
          </cell>
          <cell r="OO71">
            <v>10.390145317349701</v>
          </cell>
          <cell r="OP71">
            <v>0</v>
          </cell>
          <cell r="OQ71">
            <v>0</v>
          </cell>
          <cell r="OR71">
            <v>-8.4672244051772001</v>
          </cell>
          <cell r="OS71">
            <v>22.5966693119422</v>
          </cell>
          <cell r="OT71">
            <v>31.063893717119399</v>
          </cell>
          <cell r="OU71">
            <v>8.5001306559572907</v>
          </cell>
          <cell r="OV71">
            <v>7.6351710182014401</v>
          </cell>
          <cell r="OW71">
            <v>9.7829322461589108</v>
          </cell>
          <cell r="OX71">
            <v>-1.1950370795584999</v>
          </cell>
          <cell r="OY71">
            <v>4.1783726491792201</v>
          </cell>
          <cell r="OZ71">
            <v>-12.8115916603854</v>
          </cell>
          <cell r="PA71">
            <v>-4.7669078431298102</v>
          </cell>
          <cell r="PB71">
            <v>-0.45789814978232002</v>
          </cell>
          <cell r="PC71">
            <v>5.5441662745001201</v>
          </cell>
          <cell r="PD71">
            <v>5.8900197897068498</v>
          </cell>
          <cell r="PE71">
            <v>3.10817981937035</v>
          </cell>
          <cell r="PF71">
            <v>0</v>
          </cell>
          <cell r="PG71">
            <v>0</v>
          </cell>
          <cell r="PH71">
            <v>0</v>
          </cell>
          <cell r="PI71">
            <v>0</v>
          </cell>
          <cell r="PJ71">
            <v>10.390145317349701</v>
          </cell>
          <cell r="PK71">
            <v>0</v>
          </cell>
          <cell r="PL71">
            <v>0</v>
          </cell>
          <cell r="PM71">
            <v>0</v>
          </cell>
          <cell r="PN71">
            <v>3.8039104314685699</v>
          </cell>
          <cell r="PO71">
            <v>4.1905659651483997</v>
          </cell>
          <cell r="PP71">
            <v>8.9492558016534201</v>
          </cell>
          <cell r="PQ71">
            <v>0.272270265329077</v>
          </cell>
          <cell r="PR71">
            <v>-5201</v>
          </cell>
          <cell r="PS71">
            <v>90244.517748722094</v>
          </cell>
          <cell r="PT71">
            <v>27936.4528777044</v>
          </cell>
          <cell r="PU71">
            <v>33543.616960532803</v>
          </cell>
          <cell r="PV71">
            <v>20858.255755626</v>
          </cell>
          <cell r="PW71">
            <v>7092.7866501715698</v>
          </cell>
          <cell r="PX71">
            <v>5592.5745547351698</v>
          </cell>
          <cell r="PY71">
            <v>-2129.9068159478802</v>
          </cell>
          <cell r="PZ71">
            <v>59255.816976858798</v>
          </cell>
          <cell r="QA71">
            <v>37084</v>
          </cell>
          <cell r="QB71">
            <v>54069.396144331396</v>
          </cell>
          <cell r="QC71">
            <v>0</v>
          </cell>
          <cell r="QD71">
            <v>37356.585916000004</v>
          </cell>
          <cell r="QE71">
            <v>154781.10160353899</v>
          </cell>
          <cell r="QF71">
            <v>-121.7</v>
          </cell>
          <cell r="QG71">
            <v>-136.27916747258399</v>
          </cell>
          <cell r="QH71">
            <v>5186.4208325274203</v>
          </cell>
          <cell r="QI71">
            <v>26.732981038234399</v>
          </cell>
          <cell r="QJ71">
            <v>26.732981038234399</v>
          </cell>
          <cell r="QK71">
            <v>0</v>
          </cell>
          <cell r="QL71">
            <v>0</v>
          </cell>
          <cell r="QM71">
            <v>0</v>
          </cell>
          <cell r="QN71">
            <v>0</v>
          </cell>
          <cell r="QO71">
            <v>0</v>
          </cell>
          <cell r="QP71">
            <v>31.672703180212</v>
          </cell>
          <cell r="QQ71">
            <v>-5.6618426612450001</v>
          </cell>
          <cell r="QR71">
            <v>-7.9400252776791804</v>
          </cell>
          <cell r="QS71">
            <v>-8.4854956350509596</v>
          </cell>
          <cell r="QT71">
            <v>2.5774551017534701</v>
          </cell>
          <cell r="QU71">
            <v>24.1492632342257</v>
          </cell>
          <cell r="QV71">
            <v>0</v>
          </cell>
          <cell r="QW71">
            <v>58.219937100305899</v>
          </cell>
          <cell r="QX71">
            <v>79.346264666666301</v>
          </cell>
          <cell r="QY71">
            <v>49</v>
          </cell>
          <cell r="QZ71">
            <v>6.0066666666666704</v>
          </cell>
          <cell r="RA71">
            <v>4.8168498168498202</v>
          </cell>
          <cell r="RB71">
            <v>2.5940761254328799</v>
          </cell>
          <cell r="RC71">
            <v>0.76763728925931196</v>
          </cell>
          <cell r="RD71">
            <v>0</v>
          </cell>
          <cell r="RE71">
            <v>0</v>
          </cell>
          <cell r="RF71">
            <v>0</v>
          </cell>
          <cell r="RG71">
            <v>0</v>
          </cell>
          <cell r="RH71">
            <v>0</v>
          </cell>
          <cell r="RI71">
            <v>0</v>
          </cell>
          <cell r="RJ71">
            <v>2.9648289578923799</v>
          </cell>
          <cell r="RK71">
            <v>0</v>
          </cell>
          <cell r="RL71">
            <v>0</v>
          </cell>
          <cell r="RM71">
            <v>-2.7512119144397098</v>
          </cell>
          <cell r="RN71">
            <v>0.132048315920374</v>
          </cell>
          <cell r="RO71">
            <v>0</v>
          </cell>
          <cell r="RP71">
            <v>41710.433609397602</v>
          </cell>
          <cell r="RQ71">
            <v>107.75365004448</v>
          </cell>
          <cell r="RR71">
            <v>78.980488695076005</v>
          </cell>
          <cell r="RS71">
            <v>76.931674694086794</v>
          </cell>
          <cell r="RT71">
            <v>12.733324845901601</v>
          </cell>
          <cell r="RU71">
            <v>-35.610743801652902</v>
          </cell>
          <cell r="RV71">
            <v>0</v>
          </cell>
          <cell r="RW71">
            <v>0</v>
          </cell>
          <cell r="RX71">
            <v>5.39995678382172</v>
          </cell>
          <cell r="RY71">
            <v>-1.25418871631954</v>
          </cell>
          <cell r="RZ71">
            <v>0</v>
          </cell>
          <cell r="SA71">
            <v>-7.34135804588926</v>
          </cell>
          <cell r="SB71">
            <v>3.37513259166096</v>
          </cell>
          <cell r="SC71">
            <v>3.5615092540530102</v>
          </cell>
          <cell r="SD71">
            <v>8.0761273277101306</v>
          </cell>
          <cell r="SE71">
            <v>-28.2836384267281</v>
          </cell>
          <cell r="SF71">
            <v>-3.7960336054758002</v>
          </cell>
          <cell r="SG71">
            <v>6.0076186163501104</v>
          </cell>
          <cell r="SH71">
            <v>0</v>
          </cell>
          <cell r="SI71">
            <v>0</v>
          </cell>
          <cell r="SJ71">
            <v>4.36465644494983</v>
          </cell>
          <cell r="SK71">
            <v>1.4800223859669399</v>
          </cell>
          <cell r="SL71">
            <v>0</v>
          </cell>
          <cell r="SM71">
            <v>0</v>
          </cell>
          <cell r="SN71">
            <v>-9.39597404452328</v>
          </cell>
          <cell r="SO71">
            <v>-105.446335701922</v>
          </cell>
          <cell r="SP71">
            <v>20.207525759331599</v>
          </cell>
          <cell r="SQ71">
            <v>29.603499803854799</v>
          </cell>
          <cell r="SR71">
            <v>11.3839751268148</v>
          </cell>
          <cell r="SS71">
            <v>10.877357175176</v>
          </cell>
          <cell r="ST71">
            <v>61.271157137394397</v>
          </cell>
          <cell r="SU71">
            <v>4.5138628270416703</v>
          </cell>
          <cell r="SV71">
            <v>7.3199008968036798</v>
          </cell>
          <cell r="SW71">
            <v>-3.7960336054758002</v>
          </cell>
          <cell r="SX71">
            <v>1.63550522104068</v>
          </cell>
          <cell r="SY71">
            <v>-17.506771494015499</v>
          </cell>
          <cell r="SZ71">
            <v>-2.2058799168816798</v>
          </cell>
          <cell r="TA71">
            <v>-1.3879043563623099</v>
          </cell>
          <cell r="TB71">
            <v>1.4123721395478801</v>
          </cell>
          <cell r="TC71">
            <v>3.0580573629691399</v>
          </cell>
          <cell r="TD71">
            <v>4.36465644494983</v>
          </cell>
          <cell r="TE71">
            <v>0</v>
          </cell>
          <cell r="TF71">
            <v>0</v>
          </cell>
          <cell r="TG71">
            <v>1.4800223859669399</v>
          </cell>
          <cell r="TH71">
            <v>0</v>
          </cell>
          <cell r="TI71">
            <v>0</v>
          </cell>
          <cell r="TJ71">
            <v>0</v>
          </cell>
          <cell r="TK71">
            <v>2.9648289578923799</v>
          </cell>
          <cell r="TL71">
            <v>4.1528353218176699</v>
          </cell>
          <cell r="TM71">
            <v>5.6621766118014198</v>
          </cell>
          <cell r="TN71">
            <v>4.24595577455558</v>
          </cell>
          <cell r="TO71">
            <v>10.422910294927799</v>
          </cell>
          <cell r="TP71">
            <v>34.415081697052997</v>
          </cell>
          <cell r="TQ71">
            <v>-6.1497513000676198</v>
          </cell>
          <cell r="TR71">
            <v>0.98468724485028003</v>
          </cell>
          <cell r="TS71">
            <v>28.169561509052699</v>
          </cell>
          <cell r="TT71">
            <v>-4.3107698472032396</v>
          </cell>
          <cell r="TU71">
            <v>22.891786906855</v>
          </cell>
          <cell r="TV71">
            <v>7.6852129288005999</v>
          </cell>
          <cell r="TW71">
            <v>327637.79262919899</v>
          </cell>
          <cell r="TX71">
            <v>5628.2751802491803</v>
          </cell>
          <cell r="TY71">
            <v>180773.78958628699</v>
          </cell>
          <cell r="TZ71">
            <v>56925.029326150798</v>
          </cell>
          <cell r="UA71">
            <v>62552.674291882402</v>
          </cell>
          <cell r="UB71">
            <v>8462.3941375418399</v>
          </cell>
          <cell r="UC71">
            <v>171983.077196164</v>
          </cell>
          <cell r="UD71">
            <v>1.09320960791304</v>
          </cell>
          <cell r="UE71">
            <v>0.51707726732750403</v>
          </cell>
          <cell r="UF71">
            <v>0.51707726732750403</v>
          </cell>
          <cell r="UG71">
            <v>0.195913472980009</v>
          </cell>
          <cell r="UH71">
            <v>14984.353526082101</v>
          </cell>
          <cell r="UI71">
            <v>111948.54746487799</v>
          </cell>
          <cell r="UJ71">
            <v>131763.67399393499</v>
          </cell>
          <cell r="UK71">
            <v>5627.6449657316998</v>
          </cell>
          <cell r="UL71">
            <v>22573.6224068966</v>
          </cell>
          <cell r="UM71">
            <v>172271.057227571</v>
          </cell>
          <cell r="UN71">
            <v>9.5921307968072096E-3</v>
          </cell>
          <cell r="UO71">
            <v>1.63953400022844E-2</v>
          </cell>
          <cell r="UP71">
            <v>1.1448117880825499</v>
          </cell>
          <cell r="UQ71">
            <v>0</v>
          </cell>
          <cell r="UR71">
            <v>5.4148049261431699E-2</v>
          </cell>
          <cell r="US71">
            <v>0.118752012480162</v>
          </cell>
          <cell r="UT71">
            <v>3.9912705679410699E-3</v>
          </cell>
          <cell r="UU71">
            <v>0.35199999999999998</v>
          </cell>
          <cell r="UV71">
            <v>8.1215105757507997E-2</v>
          </cell>
          <cell r="UW71">
            <v>8.7717588651514994E-2</v>
          </cell>
          <cell r="UX71">
            <v>0.17657179915191801</v>
          </cell>
          <cell r="UY71">
            <v>3.4646670690870199E-2</v>
          </cell>
          <cell r="UZ71">
            <v>21.339390637565501</v>
          </cell>
          <cell r="VA71">
            <v>13.058638754760301</v>
          </cell>
          <cell r="VB71">
            <v>4.3491885424184602</v>
          </cell>
          <cell r="VC71">
            <v>1.6374748306456399</v>
          </cell>
          <cell r="VD71">
            <v>-0.27057654480513599</v>
          </cell>
          <cell r="VE71">
            <v>-1.5044406780175299</v>
          </cell>
          <cell r="VF71">
            <v>-2.6722926942253298</v>
          </cell>
          <cell r="VG71">
            <v>-2.6722926942253298</v>
          </cell>
          <cell r="VH71">
            <v>2.6475149838960101</v>
          </cell>
          <cell r="VI71">
            <v>1.2478806773342199</v>
          </cell>
          <cell r="VJ71">
            <v>-0.897306584820595</v>
          </cell>
          <cell r="VK71">
            <v>-23.315086414301302</v>
          </cell>
          <cell r="VL71">
            <v>1.1602255545253799</v>
          </cell>
          <cell r="VM71">
            <v>1.1602255545253799</v>
          </cell>
          <cell r="VN71">
            <v>2.4615451252560899E-2</v>
          </cell>
          <cell r="VO71">
            <v>2.7066236812788701E-2</v>
          </cell>
          <cell r="VP71">
            <v>1.9419389289787801</v>
          </cell>
          <cell r="VQ71">
            <v>1.55841338550076</v>
          </cell>
          <cell r="VR71">
            <v>2.7726846622691399</v>
          </cell>
          <cell r="VS71">
            <v>1.5564630425809201</v>
          </cell>
          <cell r="VT71">
            <v>132395.903244988</v>
          </cell>
          <cell r="VU71">
            <v>1.00219240988604</v>
          </cell>
          <cell r="VV71">
            <v>148764.299495721</v>
          </cell>
          <cell r="VW71">
            <v>0.604546327193628</v>
          </cell>
          <cell r="VX71">
            <v>0.64694389253807405</v>
          </cell>
          <cell r="VY71">
            <v>-0.53328224458595397</v>
          </cell>
        </row>
        <row r="72">
          <cell r="B72" t="str">
            <v>1986Q4</v>
          </cell>
          <cell r="C72">
            <v>4.8978368245002298E-2</v>
          </cell>
          <cell r="D72">
            <v>0.3</v>
          </cell>
          <cell r="E72">
            <v>0</v>
          </cell>
          <cell r="F72">
            <v>0</v>
          </cell>
          <cell r="G72">
            <v>0</v>
          </cell>
          <cell r="H72">
            <v>1</v>
          </cell>
          <cell r="I72">
            <v>41.1444743023957</v>
          </cell>
          <cell r="J72">
            <v>41.054466085084499</v>
          </cell>
          <cell r="K72">
            <v>41.1444743023957</v>
          </cell>
          <cell r="L72">
            <v>-1413.80009356905</v>
          </cell>
          <cell r="M72">
            <v>5685.4849299999996</v>
          </cell>
          <cell r="N72">
            <v>-68.146479000000895</v>
          </cell>
          <cell r="O72">
            <v>118.499906430949</v>
          </cell>
          <cell r="P72">
            <v>0.28003093571756299</v>
          </cell>
          <cell r="Q72">
            <v>-1509</v>
          </cell>
          <cell r="R72">
            <v>-5345.4791486497097</v>
          </cell>
          <cell r="S72">
            <v>-21491.2662561576</v>
          </cell>
          <cell r="T72">
            <v>-4824</v>
          </cell>
          <cell r="U72">
            <v>-3.72763294614126E-2</v>
          </cell>
          <cell r="V72">
            <v>-23.3</v>
          </cell>
          <cell r="W72">
            <v>97444.016013062603</v>
          </cell>
          <cell r="X72">
            <v>316621.52008764399</v>
          </cell>
          <cell r="Y72">
            <v>1642.24777749536</v>
          </cell>
          <cell r="Z72">
            <v>1202.6354552862899</v>
          </cell>
          <cell r="AA72">
            <v>28827.722693612501</v>
          </cell>
          <cell r="AB72">
            <v>75065.057887683797</v>
          </cell>
          <cell r="AC72">
            <v>0.301073800297045</v>
          </cell>
          <cell r="AD72">
            <v>0.301073800297045</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0.13427689936050799</v>
          </cell>
          <cell r="AV72">
            <v>166330.75583380801</v>
          </cell>
          <cell r="AW72">
            <v>160830.09499419201</v>
          </cell>
          <cell r="AX72">
            <v>551887.14295705303</v>
          </cell>
          <cell r="AY72">
            <v>53778.003556791598</v>
          </cell>
          <cell r="AZ72">
            <v>558232.20260144805</v>
          </cell>
          <cell r="BA72">
            <v>46974.478194844698</v>
          </cell>
          <cell r="BB72">
            <v>47140.5079225808</v>
          </cell>
          <cell r="BC72">
            <v>126475.575315182</v>
          </cell>
          <cell r="BD72">
            <v>125497.575315182</v>
          </cell>
          <cell r="BE72">
            <v>7.2531140185285803E-3</v>
          </cell>
          <cell r="BF72">
            <v>1.0618666721886501E-2</v>
          </cell>
          <cell r="BG72">
            <v>7.5965550459296096E-3</v>
          </cell>
          <cell r="BH72">
            <v>6.2072819572073102E-3</v>
          </cell>
          <cell r="BI72">
            <v>57446.038360168197</v>
          </cell>
          <cell r="BJ72">
            <v>126.9683825788</v>
          </cell>
          <cell r="BK72">
            <v>0</v>
          </cell>
          <cell r="BL72">
            <v>0.55984263593509198</v>
          </cell>
          <cell r="BM72">
            <v>132531.00933837899</v>
          </cell>
          <cell r="BN72">
            <v>5452918.7079934999</v>
          </cell>
          <cell r="BO72">
            <v>5793708.0652309703</v>
          </cell>
          <cell r="BP72">
            <v>137009.26951056501</v>
          </cell>
          <cell r="BQ72">
            <v>1.62134575050502E-2</v>
          </cell>
          <cell r="BR72">
            <v>1.0171799949982301</v>
          </cell>
          <cell r="BS72">
            <v>0.64661096283347097</v>
          </cell>
          <cell r="BT72">
            <v>45045.146865910603</v>
          </cell>
          <cell r="BU72">
            <v>0</v>
          </cell>
          <cell r="BV72">
            <v>7685.3912996701902</v>
          </cell>
          <cell r="BW72">
            <v>0</v>
          </cell>
          <cell r="BX72">
            <v>6703.6840000000002</v>
          </cell>
          <cell r="BY72">
            <v>3746.0883815205202</v>
          </cell>
          <cell r="BZ72">
            <v>16872.0039220197</v>
          </cell>
          <cell r="CA72">
            <v>3086.32</v>
          </cell>
          <cell r="CB72">
            <v>15196.743</v>
          </cell>
          <cell r="CC72">
            <v>173950.819665444</v>
          </cell>
          <cell r="CD72">
            <v>39343.741300059701</v>
          </cell>
          <cell r="CE72">
            <v>145040.03317651601</v>
          </cell>
          <cell r="CF72">
            <v>29034.486710000001</v>
          </cell>
          <cell r="CG72">
            <v>131213</v>
          </cell>
          <cell r="CH72">
            <v>27987.136866219498</v>
          </cell>
          <cell r="CI72">
            <v>104429.12813925301</v>
          </cell>
          <cell r="CJ72">
            <v>23583.544000000002</v>
          </cell>
          <cell r="CK72">
            <v>93647.72</v>
          </cell>
          <cell r="CL72">
            <v>15735.5075072703</v>
          </cell>
          <cell r="CM72">
            <v>49118.757646113401</v>
          </cell>
          <cell r="CN72">
            <v>4642.6585316992596</v>
          </cell>
          <cell r="CO72">
            <v>15445.9209852979</v>
          </cell>
          <cell r="CP72">
            <v>3791.2473748860002</v>
          </cell>
          <cell r="CQ72">
            <v>15664.852999999999</v>
          </cell>
          <cell r="CR72">
            <v>13237.202786217</v>
          </cell>
          <cell r="CS72">
            <v>52948.811144868101</v>
          </cell>
          <cell r="CT72">
            <v>0</v>
          </cell>
          <cell r="CU72">
            <v>0</v>
          </cell>
          <cell r="CV72">
            <v>0</v>
          </cell>
          <cell r="CW72">
            <v>0</v>
          </cell>
          <cell r="CX72">
            <v>9271</v>
          </cell>
          <cell r="CY72">
            <v>37084</v>
          </cell>
          <cell r="CZ72">
            <v>13265.3562298244</v>
          </cell>
          <cell r="DA72">
            <v>53061.424919297599</v>
          </cell>
          <cell r="DB72">
            <v>10477.033028661601</v>
          </cell>
          <cell r="DC72">
            <v>41908.132114646498</v>
          </cell>
          <cell r="DD72">
            <v>0</v>
          </cell>
          <cell r="DE72">
            <v>0</v>
          </cell>
          <cell r="DF72">
            <v>0</v>
          </cell>
          <cell r="DG72">
            <v>1</v>
          </cell>
          <cell r="DH72">
            <v>1</v>
          </cell>
          <cell r="DI72">
            <v>1</v>
          </cell>
          <cell r="DJ72">
            <v>1</v>
          </cell>
          <cell r="DK72">
            <v>199467</v>
          </cell>
          <cell r="DL72">
            <v>34914.048294473301</v>
          </cell>
          <cell r="DM72">
            <v>4.6246989612982903E-2</v>
          </cell>
          <cell r="DN72">
            <v>-5.6191859954504299E-2</v>
          </cell>
          <cell r="DO72">
            <v>125076.26432519199</v>
          </cell>
          <cell r="DP72">
            <v>168038.28115444901</v>
          </cell>
          <cell r="DQ72">
            <v>565436.47453473904</v>
          </cell>
          <cell r="DR72">
            <v>47092.978101275701</v>
          </cell>
          <cell r="DS72">
            <v>125649.20606025901</v>
          </cell>
          <cell r="DT72">
            <v>181962.286506984</v>
          </cell>
          <cell r="DU72">
            <v>160610.527746042</v>
          </cell>
          <cell r="DV72">
            <v>152244.732841149</v>
          </cell>
          <cell r="DW72">
            <v>40434.247694571</v>
          </cell>
          <cell r="DX72">
            <v>8450.7793383285407</v>
          </cell>
          <cell r="DY72">
            <v>22082.758230412099</v>
          </cell>
          <cell r="DZ72">
            <v>167076.37032817001</v>
          </cell>
          <cell r="EA72">
            <v>540413.74287841097</v>
          </cell>
          <cell r="EB72">
            <v>162490.27461529101</v>
          </cell>
          <cell r="EC72">
            <v>543088.25319344597</v>
          </cell>
          <cell r="ED72">
            <v>-3.0499999999999999E-2</v>
          </cell>
          <cell r="EE72">
            <v>195879.20293256201</v>
          </cell>
          <cell r="EF72">
            <v>30267.543347876301</v>
          </cell>
          <cell r="EG72">
            <v>116939.456990319</v>
          </cell>
          <cell r="EH72">
            <v>0</v>
          </cell>
          <cell r="EI72">
            <v>1318.3836894348101</v>
          </cell>
          <cell r="EJ72">
            <v>15772.5699950172</v>
          </cell>
          <cell r="EK72">
            <v>17090.953684452001</v>
          </cell>
          <cell r="EL72">
            <v>6287.1211414808804</v>
          </cell>
          <cell r="EM72">
            <v>5385.7115770198598</v>
          </cell>
          <cell r="EN72">
            <v>1453.9637305859901</v>
          </cell>
          <cell r="EO72">
            <v>2115.59853438546</v>
          </cell>
          <cell r="EP72">
            <v>7754.2968181445303</v>
          </cell>
          <cell r="EQ72">
            <v>3.0499999999999999E-2</v>
          </cell>
          <cell r="ER72">
            <v>2120.9210185728898</v>
          </cell>
          <cell r="ES72">
            <v>-179.589814059296</v>
          </cell>
          <cell r="ET72">
            <v>-372.77395948866302</v>
          </cell>
          <cell r="EU72">
            <v>-166.02972773606101</v>
          </cell>
          <cell r="EV72">
            <v>-977.99999999999795</v>
          </cell>
          <cell r="EW72">
            <v>49065.122722216802</v>
          </cell>
          <cell r="EX72">
            <v>0</v>
          </cell>
          <cell r="EY72">
            <v>3349.8166457111902</v>
          </cell>
          <cell r="EZ72">
            <v>0</v>
          </cell>
          <cell r="FA72">
            <v>3140.7572352934499</v>
          </cell>
          <cell r="FB72">
            <v>1152.3622205501099</v>
          </cell>
          <cell r="FC72">
            <v>6078.0852529346403</v>
          </cell>
          <cell r="FD72">
            <v>1086.1485822941299</v>
          </cell>
          <cell r="FE72">
            <v>6058.75663383754</v>
          </cell>
          <cell r="FF72">
            <v>174361.44990949999</v>
          </cell>
          <cell r="FG72">
            <v>34803.7292792113</v>
          </cell>
          <cell r="FH72">
            <v>141660.35219012</v>
          </cell>
          <cell r="FI72">
            <v>23349.001779999999</v>
          </cell>
          <cell r="FJ72">
            <v>130959</v>
          </cell>
          <cell r="FK72">
            <v>15617.007600839401</v>
          </cell>
          <cell r="FL72">
            <v>48967.126901036398</v>
          </cell>
          <cell r="FM72">
            <v>33194.206554870201</v>
          </cell>
          <cell r="FN72">
            <v>132610.10991488199</v>
          </cell>
          <cell r="FO72">
            <v>26857.2711749259</v>
          </cell>
          <cell r="FP72">
            <v>121759.486130869</v>
          </cell>
          <cell r="FQ72">
            <v>13370.9915315403</v>
          </cell>
          <cell r="FR72">
            <v>58555.673381503999</v>
          </cell>
          <cell r="FS72">
            <v>9339.1464790000009</v>
          </cell>
          <cell r="FT72">
            <v>56987.481</v>
          </cell>
          <cell r="FU72">
            <v>9862.0058906397608</v>
          </cell>
          <cell r="FV72">
            <v>29327.759197085899</v>
          </cell>
          <cell r="FW72">
            <v>0.143709468223087</v>
          </cell>
          <cell r="FX72">
            <v>5.1707726732750396E-3</v>
          </cell>
          <cell r="FY72">
            <v>3.7655919039774298E-2</v>
          </cell>
          <cell r="FZ72">
            <v>0</v>
          </cell>
          <cell r="GA72">
            <v>0.143709468223087</v>
          </cell>
          <cell r="GB72">
            <v>3.7655919039774298E-2</v>
          </cell>
          <cell r="GC72">
            <v>36256</v>
          </cell>
          <cell r="GD72">
            <v>2.5000000000000001E-2</v>
          </cell>
          <cell r="GE72">
            <v>1981327.3981880599</v>
          </cell>
          <cell r="GF72">
            <v>770605.36555573705</v>
          </cell>
          <cell r="GG72">
            <v>919471.12892262801</v>
          </cell>
          <cell r="GH72">
            <v>92689.155502115507</v>
          </cell>
          <cell r="GI72">
            <v>51946.333333333299</v>
          </cell>
          <cell r="GJ72">
            <v>2.51944988556418E-2</v>
          </cell>
          <cell r="GK72">
            <v>-163211</v>
          </cell>
          <cell r="GL72">
            <v>-21663.271138971599</v>
          </cell>
          <cell r="GM72">
            <v>0.78980488695076001</v>
          </cell>
          <cell r="GN72">
            <v>0.78980488695076001</v>
          </cell>
          <cell r="GO72">
            <v>0.29583881979728799</v>
          </cell>
          <cell r="GP72">
            <v>0.77506480623379803</v>
          </cell>
          <cell r="GQ72">
            <v>0.242045243996132</v>
          </cell>
          <cell r="GR72">
            <v>0.28025148661209598</v>
          </cell>
          <cell r="GS72">
            <v>0.15549973880774501</v>
          </cell>
          <cell r="GT72">
            <v>0.32582776135122699</v>
          </cell>
          <cell r="GU72">
            <v>0.26996687620441201</v>
          </cell>
          <cell r="GV72">
            <v>0.27351558346465099</v>
          </cell>
          <cell r="GW72">
            <v>0.31829142034873498</v>
          </cell>
          <cell r="GX72">
            <v>0.84697976395073704</v>
          </cell>
          <cell r="GY72">
            <v>0.80909513925361198</v>
          </cell>
          <cell r="GZ72">
            <v>0.80468464658246197</v>
          </cell>
          <cell r="HA72">
            <v>0.27439277244939098</v>
          </cell>
          <cell r="HB72">
            <v>172271.057227571</v>
          </cell>
          <cell r="HC72">
            <v>0.02</v>
          </cell>
          <cell r="HD72">
            <v>5.0000000000000001E-3</v>
          </cell>
          <cell r="HE72">
            <v>2.87467378247151E-2</v>
          </cell>
          <cell r="HF72">
            <v>2.8622304659840801E-2</v>
          </cell>
          <cell r="HG72">
            <v>3635.7980331239301</v>
          </cell>
          <cell r="HH72">
            <v>0.34932747703346301</v>
          </cell>
          <cell r="HI72">
            <v>0.74034771459854298</v>
          </cell>
          <cell r="HJ72">
            <v>0.79034977476057899</v>
          </cell>
          <cell r="HK72">
            <v>0.81661129049229597</v>
          </cell>
          <cell r="HL72">
            <v>0.79148391075270397</v>
          </cell>
          <cell r="HM72">
            <v>-0.25</v>
          </cell>
          <cell r="HN72">
            <v>-0.25</v>
          </cell>
          <cell r="HO72">
            <v>-0.25</v>
          </cell>
          <cell r="HP72">
            <v>0.75</v>
          </cell>
          <cell r="HQ72">
            <v>6.6355007437053403E-3</v>
          </cell>
          <cell r="HR72">
            <v>2.5499451014865601E-2</v>
          </cell>
          <cell r="HS72">
            <v>9.5921307968072096E-3</v>
          </cell>
          <cell r="HT72">
            <v>1.63953400022844E-2</v>
          </cell>
          <cell r="HU72">
            <v>1.14380250074437</v>
          </cell>
          <cell r="HV72">
            <v>1.02702841744243</v>
          </cell>
          <cell r="HW72">
            <v>1.00004922217432</v>
          </cell>
          <cell r="HX72">
            <v>0.89083618737792303</v>
          </cell>
          <cell r="HY72">
            <v>0.78142522604703402</v>
          </cell>
          <cell r="HZ72">
            <v>1.135734993582</v>
          </cell>
          <cell r="IA72">
            <v>22.714767567201299</v>
          </cell>
          <cell r="IB72">
            <v>0.80058097938161898</v>
          </cell>
          <cell r="IC72">
            <v>0</v>
          </cell>
          <cell r="ID72">
            <v>97906.773994071002</v>
          </cell>
          <cell r="IE72">
            <v>5.1242916468276799E-2</v>
          </cell>
          <cell r="IF72">
            <v>1.0461440647542799</v>
          </cell>
          <cell r="IG72">
            <v>0.118752012480162</v>
          </cell>
          <cell r="IH72">
            <v>1.4999999999999999E-2</v>
          </cell>
          <cell r="II72">
            <v>3.9912705679410699E-3</v>
          </cell>
          <cell r="IJ72">
            <v>0.35199999999999998</v>
          </cell>
          <cell r="IK72">
            <v>6.0066666666666699E-2</v>
          </cell>
          <cell r="IL72">
            <v>5.2985347985348E-2</v>
          </cell>
          <cell r="IM72">
            <v>4.4999999999999998E-2</v>
          </cell>
          <cell r="IN72">
            <v>0.49</v>
          </cell>
          <cell r="IO72">
            <v>8.1215105757507997E-2</v>
          </cell>
          <cell r="IP72">
            <v>7.3618861335480401E-2</v>
          </cell>
          <cell r="IQ72">
            <v>27.072360395669499</v>
          </cell>
          <cell r="IR72">
            <v>0.17657179915191801</v>
          </cell>
          <cell r="IS72">
            <v>3.4646670690870199E-2</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0.54792544865104797</v>
          </cell>
          <cell r="LB72">
            <v>0</v>
          </cell>
          <cell r="LC72">
            <v>3466.9314247126299</v>
          </cell>
          <cell r="LD72">
            <v>67</v>
          </cell>
          <cell r="LE72">
            <v>27128.8659866075</v>
          </cell>
          <cell r="LF72">
            <v>3682.1339321596301</v>
          </cell>
          <cell r="LG72">
            <v>685.52501098456401</v>
          </cell>
          <cell r="LH72">
            <v>1439.07609292899</v>
          </cell>
          <cell r="LI72">
            <v>15317.789284348601</v>
          </cell>
          <cell r="LJ72">
            <v>5.0000000000000001E-3</v>
          </cell>
          <cell r="LK72">
            <v>0</v>
          </cell>
          <cell r="LL72">
            <v>0</v>
          </cell>
          <cell r="LM72">
            <v>2708.1464565152</v>
          </cell>
          <cell r="LN72">
            <v>4076.8936723982501</v>
          </cell>
          <cell r="LO72">
            <v>177.11517116245199</v>
          </cell>
          <cell r="LP72">
            <v>2934.6672165842301</v>
          </cell>
          <cell r="LQ72">
            <v>4.1260000000000003E-3</v>
          </cell>
          <cell r="LR72">
            <v>0.34196338216766797</v>
          </cell>
          <cell r="LS72">
            <v>0</v>
          </cell>
          <cell r="LT72">
            <v>3972.6357558259501</v>
          </cell>
          <cell r="LU72">
            <v>8637.00707200742</v>
          </cell>
          <cell r="LV72">
            <v>1557.53282824608</v>
          </cell>
          <cell r="LW72">
            <v>16.470200305476698</v>
          </cell>
          <cell r="LX72">
            <v>17.730577431747399</v>
          </cell>
          <cell r="LY72">
            <v>3529.5135401305602</v>
          </cell>
          <cell r="LZ72">
            <v>4.7107238337046803E-2</v>
          </cell>
          <cell r="MA72">
            <v>363.15850088818001</v>
          </cell>
          <cell r="MB72">
            <v>2.5940761254328801E-2</v>
          </cell>
          <cell r="MC72">
            <v>4.9165685328794303E-3</v>
          </cell>
          <cell r="MD72">
            <v>0.323523111230891</v>
          </cell>
          <cell r="ME72">
            <v>0.60368327506786001</v>
          </cell>
          <cell r="MF72">
            <v>192049.718320393</v>
          </cell>
          <cell r="MG72">
            <v>0.342738844858337</v>
          </cell>
          <cell r="MH72">
            <v>0.624105675342433</v>
          </cell>
          <cell r="MI72">
            <v>2.6418259351935501E-2</v>
          </cell>
          <cell r="MJ72">
            <v>0.77940198872940103</v>
          </cell>
          <cell r="MK72">
            <v>7.4259130865729703E-2</v>
          </cell>
          <cell r="ML72">
            <v>0.63068469832747698</v>
          </cell>
          <cell r="MM72">
            <v>-1608.4879365514701</v>
          </cell>
          <cell r="MN72">
            <v>23111.124374614199</v>
          </cell>
          <cell r="MO72">
            <v>1184.2814158163101</v>
          </cell>
          <cell r="MP72">
            <v>660.58897618251501</v>
          </cell>
          <cell r="MQ72">
            <v>35711.264547000901</v>
          </cell>
          <cell r="MR72">
            <v>14.3709468223089</v>
          </cell>
          <cell r="MS72">
            <v>14.3709468223089</v>
          </cell>
          <cell r="MT72">
            <v>0</v>
          </cell>
          <cell r="MU72">
            <v>0</v>
          </cell>
          <cell r="MV72">
            <v>0</v>
          </cell>
          <cell r="MW72">
            <v>0</v>
          </cell>
          <cell r="MX72">
            <v>0</v>
          </cell>
          <cell r="MY72">
            <v>22.612543057370299</v>
          </cell>
          <cell r="MZ72">
            <v>-5.6191859954504304</v>
          </cell>
          <cell r="NA72">
            <v>11.5120319338352</v>
          </cell>
          <cell r="NB72">
            <v>60.828523839592002</v>
          </cell>
          <cell r="NC72">
            <v>79.346264666666301</v>
          </cell>
          <cell r="ND72">
            <v>49</v>
          </cell>
          <cell r="NE72">
            <v>6.0066666666666704</v>
          </cell>
          <cell r="NF72">
            <v>5.2985347985348001</v>
          </cell>
          <cell r="NG72">
            <v>2.5940761254328799</v>
          </cell>
          <cell r="NH72">
            <v>0.49165685328794301</v>
          </cell>
          <cell r="NI72">
            <v>2.56981150867581</v>
          </cell>
          <cell r="NJ72">
            <v>0</v>
          </cell>
          <cell r="NK72">
            <v>0</v>
          </cell>
          <cell r="NL72">
            <v>0</v>
          </cell>
          <cell r="NM72">
            <v>0</v>
          </cell>
          <cell r="NN72">
            <v>0</v>
          </cell>
          <cell r="NO72">
            <v>0</v>
          </cell>
          <cell r="NP72">
            <v>0</v>
          </cell>
          <cell r="NQ72">
            <v>0</v>
          </cell>
          <cell r="NR72">
            <v>0</v>
          </cell>
          <cell r="NS72">
            <v>0</v>
          </cell>
          <cell r="NT72">
            <v>0</v>
          </cell>
          <cell r="NU72">
            <v>88.460772132825198</v>
          </cell>
          <cell r="NV72">
            <v>78.980488695076005</v>
          </cell>
          <cell r="NW72">
            <v>76.931674694086794</v>
          </cell>
          <cell r="NX72">
            <v>0</v>
          </cell>
          <cell r="NY72">
            <v>26.9228901904042</v>
          </cell>
          <cell r="NZ72">
            <v>-47.850804857284402</v>
          </cell>
          <cell r="OA72">
            <v>14.7315209218454</v>
          </cell>
          <cell r="OB72">
            <v>0</v>
          </cell>
          <cell r="OC72">
            <v>0</v>
          </cell>
          <cell r="OD72">
            <v>8.0348429126962309</v>
          </cell>
          <cell r="OE72">
            <v>-7.6044403081953996E-2</v>
          </cell>
          <cell r="OF72">
            <v>-8.9026009298912907</v>
          </cell>
          <cell r="OG72">
            <v>0</v>
          </cell>
          <cell r="OH72">
            <v>2.8335293116528599</v>
          </cell>
          <cell r="OI72">
            <v>2.6418259351936402</v>
          </cell>
          <cell r="OJ72">
            <v>7.4259130865729697</v>
          </cell>
          <cell r="OK72">
            <v>-12.888167543499501</v>
          </cell>
          <cell r="OL72">
            <v>5.6152022894809797</v>
          </cell>
          <cell r="OM72">
            <v>14.517904662752199</v>
          </cell>
          <cell r="ON72">
            <v>8.4810570847593691</v>
          </cell>
          <cell r="OO72">
            <v>8.9544195614350404</v>
          </cell>
          <cell r="OP72">
            <v>0</v>
          </cell>
          <cell r="OQ72">
            <v>0</v>
          </cell>
          <cell r="OR72">
            <v>-7.7204674236251796</v>
          </cell>
          <cell r="OS72">
            <v>17.586859874360499</v>
          </cell>
          <cell r="OT72">
            <v>25.307327297985701</v>
          </cell>
          <cell r="OU72">
            <v>0.29070528234349202</v>
          </cell>
          <cell r="OV72">
            <v>12.5576720213505</v>
          </cell>
          <cell r="OW72">
            <v>7.3260696693132399</v>
          </cell>
          <cell r="OX72">
            <v>5.6152022894809797</v>
          </cell>
          <cell r="OY72">
            <v>11.8045616740045</v>
          </cell>
          <cell r="OZ72">
            <v>-5.5761513437086396</v>
          </cell>
          <cell r="PA72">
            <v>-2.3473964952823101</v>
          </cell>
          <cell r="PB72">
            <v>-0.75015964135076296</v>
          </cell>
          <cell r="PC72">
            <v>12.7182728947462</v>
          </cell>
          <cell r="PD72">
            <v>10.2076100224832</v>
          </cell>
          <cell r="PE72">
            <v>8.4810570847593691</v>
          </cell>
          <cell r="PF72">
            <v>0</v>
          </cell>
          <cell r="PG72">
            <v>0</v>
          </cell>
          <cell r="PH72">
            <v>0</v>
          </cell>
          <cell r="PI72">
            <v>0</v>
          </cell>
          <cell r="PJ72">
            <v>8.9544195614350404</v>
          </cell>
          <cell r="PK72">
            <v>0</v>
          </cell>
          <cell r="PL72">
            <v>0</v>
          </cell>
          <cell r="PM72">
            <v>0</v>
          </cell>
          <cell r="PN72">
            <v>12.5570025066223</v>
          </cell>
          <cell r="PO72">
            <v>13.2948222033815</v>
          </cell>
          <cell r="PP72">
            <v>16.516822573851002</v>
          </cell>
          <cell r="PQ72">
            <v>0.28916977355961199</v>
          </cell>
          <cell r="PR72">
            <v>-5302</v>
          </cell>
          <cell r="PS72">
            <v>96473.269833427999</v>
          </cell>
          <cell r="PT72">
            <v>29934.515187639001</v>
          </cell>
          <cell r="PU72">
            <v>35511.524243200503</v>
          </cell>
          <cell r="PV72">
            <v>22417.9679223698</v>
          </cell>
          <cell r="PW72">
            <v>7335.4277295617703</v>
          </cell>
          <cell r="PX72">
            <v>5758.12859126897</v>
          </cell>
          <cell r="PY72">
            <v>-2094</v>
          </cell>
          <cell r="PZ72">
            <v>62348.500395939103</v>
          </cell>
          <cell r="QA72">
            <v>37084</v>
          </cell>
          <cell r="QB72">
            <v>56189.502685110398</v>
          </cell>
          <cell r="QC72">
            <v>0</v>
          </cell>
          <cell r="QD72">
            <v>37356.585916000004</v>
          </cell>
          <cell r="QE72">
            <v>165984.306975096</v>
          </cell>
          <cell r="QF72">
            <v>-124.2</v>
          </cell>
          <cell r="QG72">
            <v>732.79771082873594</v>
          </cell>
          <cell r="QH72">
            <v>6158.9977108287303</v>
          </cell>
          <cell r="QI72">
            <v>21.257011362002</v>
          </cell>
          <cell r="QJ72">
            <v>21.257011362002</v>
          </cell>
          <cell r="QK72">
            <v>0</v>
          </cell>
          <cell r="QL72">
            <v>0</v>
          </cell>
          <cell r="QM72">
            <v>0</v>
          </cell>
          <cell r="QN72">
            <v>0</v>
          </cell>
          <cell r="QO72">
            <v>0</v>
          </cell>
          <cell r="QP72">
            <v>28.253857803610099</v>
          </cell>
          <cell r="QQ72">
            <v>4.6246989612982903</v>
          </cell>
          <cell r="QR72">
            <v>-5.6191859954504304</v>
          </cell>
          <cell r="QS72">
            <v>-7.6705395987134697</v>
          </cell>
          <cell r="QT72">
            <v>2.57822175098668</v>
          </cell>
          <cell r="QU72">
            <v>19.704987267121499</v>
          </cell>
          <cell r="QV72">
            <v>0</v>
          </cell>
          <cell r="QW72">
            <v>59.789857172574202</v>
          </cell>
          <cell r="QX72">
            <v>79.346264666666301</v>
          </cell>
          <cell r="QY72">
            <v>49</v>
          </cell>
          <cell r="QZ72">
            <v>6.0066666666666704</v>
          </cell>
          <cell r="RA72">
            <v>4.9372710622710603</v>
          </cell>
          <cell r="RB72">
            <v>2.5940761254328799</v>
          </cell>
          <cell r="RC72">
            <v>0.66239719394011398</v>
          </cell>
          <cell r="RD72">
            <v>0</v>
          </cell>
          <cell r="RE72">
            <v>0</v>
          </cell>
          <cell r="RF72">
            <v>0</v>
          </cell>
          <cell r="RG72">
            <v>0</v>
          </cell>
          <cell r="RH72">
            <v>0</v>
          </cell>
          <cell r="RI72">
            <v>0</v>
          </cell>
          <cell r="RJ72">
            <v>6.2704326051061399</v>
          </cell>
          <cell r="RK72">
            <v>0</v>
          </cell>
          <cell r="RL72">
            <v>0</v>
          </cell>
          <cell r="RM72">
            <v>-5.7378709819512101</v>
          </cell>
          <cell r="RN72">
            <v>0.172772290263734</v>
          </cell>
          <cell r="RO72">
            <v>0</v>
          </cell>
          <cell r="RP72">
            <v>41658.812048730797</v>
          </cell>
          <cell r="RQ72">
            <v>100.489805151315</v>
          </cell>
          <cell r="RR72">
            <v>78.980488695076005</v>
          </cell>
          <cell r="RS72">
            <v>76.931674694086794</v>
          </cell>
          <cell r="RT72">
            <v>15.618927266207301</v>
          </cell>
          <cell r="RU72">
            <v>-48.223519020709098</v>
          </cell>
          <cell r="RV72">
            <v>0</v>
          </cell>
          <cell r="RW72">
            <v>0</v>
          </cell>
          <cell r="RX72">
            <v>5.39995678382172</v>
          </cell>
          <cell r="RY72">
            <v>-1.61224623987019</v>
          </cell>
          <cell r="RZ72">
            <v>0</v>
          </cell>
          <cell r="SA72">
            <v>-8.4656151228243903</v>
          </cell>
          <cell r="SB72">
            <v>3.1793717888843398</v>
          </cell>
          <cell r="SC72">
            <v>3.0383805250618199</v>
          </cell>
          <cell r="SD72">
            <v>7.7409824510990202</v>
          </cell>
          <cell r="SE72">
            <v>-22.824199571152199</v>
          </cell>
          <cell r="SF72">
            <v>-1.55135460019726</v>
          </cell>
          <cell r="SG72">
            <v>7.18835309488981</v>
          </cell>
          <cell r="SH72">
            <v>0</v>
          </cell>
          <cell r="SI72">
            <v>0</v>
          </cell>
          <cell r="SJ72">
            <v>5.9468548995537098</v>
          </cell>
          <cell r="SK72">
            <v>0.94862979405201397</v>
          </cell>
          <cell r="SL72">
            <v>0</v>
          </cell>
          <cell r="SM72">
            <v>0</v>
          </cell>
          <cell r="SN72">
            <v>-8.7617874228783101</v>
          </cell>
          <cell r="SO72">
            <v>-98.329175193946298</v>
          </cell>
          <cell r="SP72">
            <v>20.5744281350363</v>
          </cell>
          <cell r="SQ72">
            <v>29.336215557914599</v>
          </cell>
          <cell r="SR72">
            <v>8.9155660409039008</v>
          </cell>
          <cell r="SS72">
            <v>11.715043269188101</v>
          </cell>
          <cell r="ST72">
            <v>61.271157137394397</v>
          </cell>
          <cell r="SU72">
            <v>6.9129116619222897</v>
          </cell>
          <cell r="SV72">
            <v>7.25208743784576</v>
          </cell>
          <cell r="SW72">
            <v>-1.55135460019726</v>
          </cell>
          <cell r="SX72">
            <v>3.78151260504176</v>
          </cell>
          <cell r="SY72">
            <v>-13.856812933025401</v>
          </cell>
          <cell r="SZ72">
            <v>-3.5532994923858099</v>
          </cell>
          <cell r="TA72">
            <v>-1.0622290381214901</v>
          </cell>
          <cell r="TB72">
            <v>4.4661804906118903</v>
          </cell>
          <cell r="TC72">
            <v>5.0093976794147501</v>
          </cell>
          <cell r="TD72">
            <v>5.9468548995537098</v>
          </cell>
          <cell r="TE72">
            <v>0</v>
          </cell>
          <cell r="TF72">
            <v>0</v>
          </cell>
          <cell r="TG72">
            <v>0.94862979405201397</v>
          </cell>
          <cell r="TH72">
            <v>0</v>
          </cell>
          <cell r="TI72">
            <v>0</v>
          </cell>
          <cell r="TJ72">
            <v>0</v>
          </cell>
          <cell r="TK72">
            <v>6.2704326051061399</v>
          </cell>
          <cell r="TL72">
            <v>6.9384404983458197</v>
          </cell>
          <cell r="TM72">
            <v>9.33598303455849</v>
          </cell>
          <cell r="TN72">
            <v>0.78029916885975503</v>
          </cell>
          <cell r="TO72">
            <v>7.8791867762510099</v>
          </cell>
          <cell r="TP72">
            <v>31.819737395003301</v>
          </cell>
          <cell r="TQ72">
            <v>-4.2437538093337404</v>
          </cell>
          <cell r="TR72">
            <v>2.0732319985021999</v>
          </cell>
          <cell r="TS72">
            <v>30.661933989683199</v>
          </cell>
          <cell r="TT72">
            <v>-5.2841193232482899</v>
          </cell>
          <cell r="TU72">
            <v>19.847003707583699</v>
          </cell>
          <cell r="TV72">
            <v>8.3360828873375592</v>
          </cell>
          <cell r="TW72">
            <v>338509.286073939</v>
          </cell>
          <cell r="TX72">
            <v>5991.43869185732</v>
          </cell>
          <cell r="TY72">
            <v>184295.422507532</v>
          </cell>
          <cell r="TZ72">
            <v>58924.582742261497</v>
          </cell>
          <cell r="UA72">
            <v>64357.173265939702</v>
          </cell>
          <cell r="UB72">
            <v>8462.3941375418399</v>
          </cell>
          <cell r="UC72">
            <v>176015.494572683</v>
          </cell>
          <cell r="UD72">
            <v>0.868441972834742</v>
          </cell>
          <cell r="UE72">
            <v>0.51707726732750403</v>
          </cell>
          <cell r="UF72">
            <v>0.51707726732750403</v>
          </cell>
          <cell r="UG72">
            <v>0.195913472980009</v>
          </cell>
          <cell r="UH72">
            <v>14984.353526082101</v>
          </cell>
          <cell r="UI72">
            <v>111948.54746487799</v>
          </cell>
          <cell r="UJ72">
            <v>134146.90437804599</v>
          </cell>
          <cell r="UK72">
            <v>5432.5905236782901</v>
          </cell>
          <cell r="UL72">
            <v>22444.159391812798</v>
          </cell>
          <cell r="UM72">
            <v>172271.057227571</v>
          </cell>
          <cell r="UN72">
            <v>9.5921307968072096E-3</v>
          </cell>
          <cell r="UO72">
            <v>1.63953400022844E-2</v>
          </cell>
          <cell r="UP72">
            <v>1.1449148877141999</v>
          </cell>
          <cell r="UQ72">
            <v>0</v>
          </cell>
          <cell r="UR72">
            <v>5.3858325718518001E-2</v>
          </cell>
          <cell r="US72">
            <v>0.118752012480162</v>
          </cell>
          <cell r="UT72">
            <v>3.9912705679410699E-3</v>
          </cell>
          <cell r="UU72">
            <v>0.35199999999999998</v>
          </cell>
          <cell r="UV72">
            <v>8.1215105757507997E-2</v>
          </cell>
          <cell r="UW72">
            <v>8.78823847762914E-2</v>
          </cell>
          <cell r="UX72">
            <v>0.17657179915191801</v>
          </cell>
          <cell r="UY72">
            <v>3.4646670690870199E-2</v>
          </cell>
          <cell r="UZ72">
            <v>20.941563452264699</v>
          </cell>
          <cell r="VA72">
            <v>13.350442879106399</v>
          </cell>
          <cell r="VB72">
            <v>7.9072794097633503</v>
          </cell>
          <cell r="VC72">
            <v>1.3171734148997301</v>
          </cell>
          <cell r="VD72">
            <v>1.23508613193776</v>
          </cell>
          <cell r="VE72">
            <v>-0.22577437226626801</v>
          </cell>
          <cell r="VF72">
            <v>-0.37984085798235401</v>
          </cell>
          <cell r="VG72">
            <v>-0.37984085798235401</v>
          </cell>
          <cell r="VH72">
            <v>4.1298956861357201</v>
          </cell>
          <cell r="VI72">
            <v>1.27454918799052</v>
          </cell>
          <cell r="VJ72">
            <v>-0.36210140573476501</v>
          </cell>
          <cell r="VK72">
            <v>-1.0622290381214901</v>
          </cell>
          <cell r="VL72">
            <v>1.9550497513093901</v>
          </cell>
          <cell r="VM72">
            <v>1.9550497513093901</v>
          </cell>
          <cell r="VN72">
            <v>2.4606313906969299E-2</v>
          </cell>
          <cell r="VO72">
            <v>2.5120167947085801E-2</v>
          </cell>
          <cell r="VP72">
            <v>5.1863929938010802</v>
          </cell>
          <cell r="VQ72">
            <v>1.5318455115249201</v>
          </cell>
          <cell r="VR72">
            <v>11.4088350789019</v>
          </cell>
          <cell r="VS72">
            <v>1.52352106011169</v>
          </cell>
          <cell r="VT72">
            <v>132402.85876951201</v>
          </cell>
          <cell r="VU72">
            <v>1.00219240988604</v>
          </cell>
          <cell r="VV72">
            <v>162625.60765541199</v>
          </cell>
          <cell r="VW72">
            <v>0.62174783463990502</v>
          </cell>
          <cell r="VX72">
            <v>0.58339604203433104</v>
          </cell>
          <cell r="VY72">
            <v>-0.52374264048987595</v>
          </cell>
        </row>
        <row r="73">
          <cell r="B73" t="str">
            <v>1987Q1</v>
          </cell>
          <cell r="C73">
            <v>4.8978368245002298E-2</v>
          </cell>
          <cell r="D73">
            <v>0.3</v>
          </cell>
          <cell r="E73">
            <v>1</v>
          </cell>
          <cell r="F73">
            <v>0</v>
          </cell>
          <cell r="G73">
            <v>0</v>
          </cell>
          <cell r="H73">
            <v>0</v>
          </cell>
          <cell r="I73">
            <v>41.1444743023957</v>
          </cell>
          <cell r="J73">
            <v>41.054466085084499</v>
          </cell>
          <cell r="K73">
            <v>41.1444743023957</v>
          </cell>
          <cell r="L73">
            <v>-2085.0594220633402</v>
          </cell>
          <cell r="M73">
            <v>5685.4849299999996</v>
          </cell>
          <cell r="N73">
            <v>-68.146479000000895</v>
          </cell>
          <cell r="O73">
            <v>-1013.35942206334</v>
          </cell>
          <cell r="P73">
            <v>0.29194671286163199</v>
          </cell>
          <cell r="Q73">
            <v>-1031</v>
          </cell>
          <cell r="R73">
            <v>-3368.7173545902701</v>
          </cell>
          <cell r="S73">
            <v>-19387.071802003698</v>
          </cell>
          <cell r="T73">
            <v>-5302</v>
          </cell>
          <cell r="U73">
            <v>-5.0785294392486101E-2</v>
          </cell>
          <cell r="V73">
            <v>-40.700000000000003</v>
          </cell>
          <cell r="W73">
            <v>85137.763085513405</v>
          </cell>
          <cell r="X73">
            <v>338509.28607393801</v>
          </cell>
          <cell r="Y73">
            <v>1749.44223075333</v>
          </cell>
          <cell r="Z73">
            <v>1281.13508966831</v>
          </cell>
          <cell r="AA73">
            <v>25619.210025359698</v>
          </cell>
          <cell r="AB73">
            <v>96473.269833427999</v>
          </cell>
          <cell r="AC73">
            <v>0.316096761527562</v>
          </cell>
          <cell r="AD73">
            <v>0.316096761527562</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0.13041924504354399</v>
          </cell>
          <cell r="AV73">
            <v>148955.84853549101</v>
          </cell>
          <cell r="AW73">
            <v>149360.04184926199</v>
          </cell>
          <cell r="AX73">
            <v>579533.36468933197</v>
          </cell>
          <cell r="AY73">
            <v>50101.890883899301</v>
          </cell>
          <cell r="AZ73">
            <v>583163.86032634799</v>
          </cell>
          <cell r="BA73">
            <v>45388.995738249701</v>
          </cell>
          <cell r="BB73">
            <v>45462.612564003401</v>
          </cell>
          <cell r="BC73">
            <v>161919.309264268</v>
          </cell>
          <cell r="BD73">
            <v>159825.309264268</v>
          </cell>
          <cell r="BE73">
            <v>7.0701231466712804E-3</v>
          </cell>
          <cell r="BF73">
            <v>1.0425368922808501E-2</v>
          </cell>
          <cell r="BG73">
            <v>7.5062216182067701E-3</v>
          </cell>
          <cell r="BH73">
            <v>6.2074277969033E-3</v>
          </cell>
          <cell r="BI73">
            <v>62097.518833542497</v>
          </cell>
          <cell r="BJ73">
            <v>6.0166906321316098</v>
          </cell>
          <cell r="BK73">
            <v>0</v>
          </cell>
          <cell r="BL73">
            <v>0.57563364993279298</v>
          </cell>
          <cell r="BM73">
            <v>132531.00933837899</v>
          </cell>
          <cell r="BN73">
            <v>5452918.7079934999</v>
          </cell>
          <cell r="BO73">
            <v>5793708.0652309703</v>
          </cell>
          <cell r="BP73">
            <v>137009.26951056501</v>
          </cell>
          <cell r="BQ73">
            <v>1.62134575050502E-2</v>
          </cell>
          <cell r="BR73">
            <v>1.0171799949982301</v>
          </cell>
          <cell r="BS73">
            <v>0.62810229806633899</v>
          </cell>
          <cell r="BT73">
            <v>36578.813525590696</v>
          </cell>
          <cell r="BU73">
            <v>0</v>
          </cell>
          <cell r="BV73">
            <v>7685.3912996701902</v>
          </cell>
          <cell r="BW73">
            <v>0</v>
          </cell>
          <cell r="BX73">
            <v>6703.6840000000002</v>
          </cell>
          <cell r="BY73">
            <v>3746.0883815205202</v>
          </cell>
          <cell r="BZ73">
            <v>16872.0039220197</v>
          </cell>
          <cell r="CA73">
            <v>3086.32</v>
          </cell>
          <cell r="CB73">
            <v>15196.743</v>
          </cell>
          <cell r="CC73">
            <v>184295.422507532</v>
          </cell>
          <cell r="CD73">
            <v>39343.741300059701</v>
          </cell>
          <cell r="CE73">
            <v>145040.03317651601</v>
          </cell>
          <cell r="CF73">
            <v>29034.486710000001</v>
          </cell>
          <cell r="CG73">
            <v>131213</v>
          </cell>
          <cell r="CH73">
            <v>27987.136866219498</v>
          </cell>
          <cell r="CI73">
            <v>104429.12813925301</v>
          </cell>
          <cell r="CJ73">
            <v>23583.544000000002</v>
          </cell>
          <cell r="CK73">
            <v>93647.72</v>
          </cell>
          <cell r="CL73">
            <v>13292.6160285564</v>
          </cell>
          <cell r="CM73">
            <v>62348.500395939001</v>
          </cell>
          <cell r="CN73">
            <v>4642.6585316992596</v>
          </cell>
          <cell r="CO73">
            <v>15445.9209852979</v>
          </cell>
          <cell r="CP73">
            <v>3791.2473748860002</v>
          </cell>
          <cell r="CQ73">
            <v>15664.852999999999</v>
          </cell>
          <cell r="CR73">
            <v>13237.202786217</v>
          </cell>
          <cell r="CS73">
            <v>52948.811144868101</v>
          </cell>
          <cell r="CT73">
            <v>0</v>
          </cell>
          <cell r="CU73">
            <v>0</v>
          </cell>
          <cell r="CV73">
            <v>0</v>
          </cell>
          <cell r="CW73">
            <v>0</v>
          </cell>
          <cell r="CX73">
            <v>9271</v>
          </cell>
          <cell r="CY73">
            <v>37084</v>
          </cell>
          <cell r="CZ73">
            <v>13265.3562298244</v>
          </cell>
          <cell r="DA73">
            <v>53061.424919297599</v>
          </cell>
          <cell r="DB73">
            <v>10477.033028661601</v>
          </cell>
          <cell r="DC73">
            <v>41908.132114646498</v>
          </cell>
          <cell r="DD73">
            <v>1</v>
          </cell>
          <cell r="DE73">
            <v>1</v>
          </cell>
          <cell r="DF73">
            <v>1</v>
          </cell>
          <cell r="DG73">
            <v>1</v>
          </cell>
          <cell r="DH73">
            <v>0</v>
          </cell>
          <cell r="DI73">
            <v>0</v>
          </cell>
          <cell r="DJ73">
            <v>0</v>
          </cell>
          <cell r="DK73">
            <v>199467</v>
          </cell>
          <cell r="DL73">
            <v>34565.619889031303</v>
          </cell>
          <cell r="DM73">
            <v>-9.79896806043771E-2</v>
          </cell>
          <cell r="DN73">
            <v>-4.3546523182676398E-2</v>
          </cell>
          <cell r="DO73">
            <v>134146.90437804599</v>
          </cell>
          <cell r="DP73">
            <v>145787.513144369</v>
          </cell>
          <cell r="DQ73">
            <v>600891.78759512701</v>
          </cell>
          <cell r="DR73">
            <v>44375.636316186399</v>
          </cell>
          <cell r="DS73">
            <v>165984.306975096</v>
          </cell>
          <cell r="DT73">
            <v>181962.286506984</v>
          </cell>
          <cell r="DU73">
            <v>161625.10562190801</v>
          </cell>
          <cell r="DV73">
            <v>153620.491937963</v>
          </cell>
          <cell r="DW73">
            <v>40434.247694571</v>
          </cell>
          <cell r="DX73">
            <v>9019.7485003464499</v>
          </cell>
          <cell r="DY73">
            <v>29934.515187639001</v>
          </cell>
          <cell r="DZ73">
            <v>147081.72333652401</v>
          </cell>
          <cell r="EA73">
            <v>590866.67822996306</v>
          </cell>
          <cell r="EB73">
            <v>142236.64638569299</v>
          </cell>
          <cell r="EC73">
            <v>580770.10849477898</v>
          </cell>
          <cell r="ED73">
            <v>-3.0499999999999999E-2</v>
          </cell>
          <cell r="EE73">
            <v>213712.98945936401</v>
          </cell>
          <cell r="EF73">
            <v>31620.286436791001</v>
          </cell>
          <cell r="EG73">
            <v>115125.31134485301</v>
          </cell>
          <cell r="EH73">
            <v>0</v>
          </cell>
          <cell r="EI73">
            <v>1336.3830274919901</v>
          </cell>
          <cell r="EJ73">
            <v>17409.244691595301</v>
          </cell>
          <cell r="EK73">
            <v>18745.627719087301</v>
          </cell>
          <cell r="EL73">
            <v>7312.5161031977304</v>
          </cell>
          <cell r="EM73">
            <v>5043.5667935384799</v>
          </cell>
          <cell r="EN73">
            <v>1434.1194122317399</v>
          </cell>
          <cell r="EO73">
            <v>2115.59853438546</v>
          </cell>
          <cell r="EP73">
            <v>7215.4526956012496</v>
          </cell>
          <cell r="EQ73">
            <v>3.0499999999999999E-2</v>
          </cell>
          <cell r="ER73">
            <v>2077.0185228677301</v>
          </cell>
          <cell r="ES73">
            <v>-104.999288539861</v>
          </cell>
          <cell r="ET73">
            <v>-881.50077479083905</v>
          </cell>
          <cell r="EU73">
            <v>-73.616825753660194</v>
          </cell>
          <cell r="EV73">
            <v>-2094</v>
          </cell>
          <cell r="EW73">
            <v>43823.725082345001</v>
          </cell>
          <cell r="EX73">
            <v>0</v>
          </cell>
          <cell r="EY73">
            <v>3349.8166457111902</v>
          </cell>
          <cell r="EZ73">
            <v>0</v>
          </cell>
          <cell r="FA73">
            <v>3140.7572352934499</v>
          </cell>
          <cell r="FB73">
            <v>1152.3622205501099</v>
          </cell>
          <cell r="FC73">
            <v>6078.0852529346403</v>
          </cell>
          <cell r="FD73">
            <v>1086.1485822941299</v>
          </cell>
          <cell r="FE73">
            <v>6058.75663383754</v>
          </cell>
          <cell r="FF73">
            <v>176015.49457268199</v>
          </cell>
          <cell r="FG73">
            <v>34803.7292792113</v>
          </cell>
          <cell r="FH73">
            <v>141660.35219012</v>
          </cell>
          <cell r="FI73">
            <v>23349.001779999999</v>
          </cell>
          <cell r="FJ73">
            <v>130959</v>
          </cell>
          <cell r="FK73">
            <v>14305.9754506197</v>
          </cell>
          <cell r="FL73">
            <v>56189.502685110303</v>
          </cell>
          <cell r="FM73">
            <v>33194.206554870201</v>
          </cell>
          <cell r="FN73">
            <v>132610.10991488199</v>
          </cell>
          <cell r="FO73">
            <v>26857.2711749259</v>
          </cell>
          <cell r="FP73">
            <v>121759.486130869</v>
          </cell>
          <cell r="FQ73">
            <v>13370.9915315403</v>
          </cell>
          <cell r="FR73">
            <v>58555.673381503999</v>
          </cell>
          <cell r="FS73">
            <v>9339.1464790000009</v>
          </cell>
          <cell r="FT73">
            <v>56987.481</v>
          </cell>
          <cell r="FU73">
            <v>10823.6540382972</v>
          </cell>
          <cell r="FV73">
            <v>35511.524243200503</v>
          </cell>
          <cell r="FW73">
            <v>0.139305931577652</v>
          </cell>
          <cell r="FX73">
            <v>5.1707726732750396E-3</v>
          </cell>
          <cell r="FY73">
            <v>4.9897936039918302E-2</v>
          </cell>
          <cell r="FZ73">
            <v>0</v>
          </cell>
          <cell r="GA73">
            <v>0.139305931577652</v>
          </cell>
          <cell r="GB73">
            <v>4.9897936039918302E-2</v>
          </cell>
          <cell r="GC73">
            <v>36256</v>
          </cell>
          <cell r="GD73">
            <v>2.5000000000000001E-2</v>
          </cell>
          <cell r="GE73">
            <v>1997214.5208326001</v>
          </cell>
          <cell r="GF73">
            <v>778857.71537948004</v>
          </cell>
          <cell r="GG73">
            <v>922571.25591693399</v>
          </cell>
          <cell r="GH73">
            <v>92689.155502115507</v>
          </cell>
          <cell r="GI73">
            <v>55285.333333333299</v>
          </cell>
          <cell r="GJ73">
            <v>2.51944988556418E-2</v>
          </cell>
          <cell r="GK73">
            <v>-163211</v>
          </cell>
          <cell r="GL73">
            <v>-21663.271138971599</v>
          </cell>
          <cell r="GM73">
            <v>0.78980488695076001</v>
          </cell>
          <cell r="GN73">
            <v>0.78980488695076001</v>
          </cell>
          <cell r="GO73">
            <v>0.30091476563258401</v>
          </cell>
          <cell r="GP73">
            <v>0.80239979940005002</v>
          </cell>
          <cell r="GQ73">
            <v>0.26094566014737403</v>
          </cell>
          <cell r="GR73">
            <v>0.304385714243185</v>
          </cell>
          <cell r="GS73">
            <v>0.169087083319123</v>
          </cell>
          <cell r="GT73">
            <v>0.34230094847286602</v>
          </cell>
          <cell r="GU73">
            <v>0.28434627138656099</v>
          </cell>
          <cell r="GV73">
            <v>0.28785699393940201</v>
          </cell>
          <cell r="GW73">
            <v>0.32644361983694198</v>
          </cell>
          <cell r="GX73">
            <v>0.84697976395073704</v>
          </cell>
          <cell r="GY73">
            <v>0.80909513925361198</v>
          </cell>
          <cell r="GZ73">
            <v>0.80468464658246197</v>
          </cell>
          <cell r="HA73">
            <v>0.33187093606076801</v>
          </cell>
          <cell r="HB73">
            <v>172271.057227571</v>
          </cell>
          <cell r="HC73">
            <v>0.02</v>
          </cell>
          <cell r="HD73">
            <v>5.0000000000000001E-3</v>
          </cell>
          <cell r="HE73">
            <v>2.87467378247151E-2</v>
          </cell>
          <cell r="HF73">
            <v>2.8622304659840801E-2</v>
          </cell>
          <cell r="HG73">
            <v>3635.7980331239301</v>
          </cell>
          <cell r="HH73">
            <v>0.36339658800733898</v>
          </cell>
          <cell r="HI73">
            <v>0.74034771459854298</v>
          </cell>
          <cell r="HJ73">
            <v>0.79034977476057899</v>
          </cell>
          <cell r="HK73">
            <v>0.81661129049229597</v>
          </cell>
          <cell r="HL73">
            <v>0.79148391075270397</v>
          </cell>
          <cell r="HM73">
            <v>0.75</v>
          </cell>
          <cell r="HN73">
            <v>-0.25</v>
          </cell>
          <cell r="HO73">
            <v>-0.25</v>
          </cell>
          <cell r="HP73">
            <v>-0.25</v>
          </cell>
          <cell r="HQ73">
            <v>6.6355007437053403E-3</v>
          </cell>
          <cell r="HR73">
            <v>2.7484042560590699E-2</v>
          </cell>
          <cell r="HS73">
            <v>9.5921307968072096E-3</v>
          </cell>
          <cell r="HT73">
            <v>1.63953400022844E-2</v>
          </cell>
          <cell r="HU73">
            <v>1.14137152754143</v>
          </cell>
          <cell r="HV73">
            <v>1.02702841744243</v>
          </cell>
          <cell r="HW73">
            <v>1.00141030827094</v>
          </cell>
          <cell r="HX73">
            <v>0.90032810656602602</v>
          </cell>
          <cell r="HY73">
            <v>0.78142522604703402</v>
          </cell>
          <cell r="HZ73">
            <v>1.07246695413614</v>
          </cell>
          <cell r="IA73">
            <v>22.714767567201299</v>
          </cell>
          <cell r="IB73">
            <v>0.80804055640092198</v>
          </cell>
          <cell r="IC73">
            <v>0</v>
          </cell>
          <cell r="ID73">
            <v>97906.773994071002</v>
          </cell>
          <cell r="IE73">
            <v>4.8832069489327903E-2</v>
          </cell>
          <cell r="IF73">
            <v>1.0461440647542799</v>
          </cell>
          <cell r="IG73">
            <v>0.118752012480162</v>
          </cell>
          <cell r="IH73">
            <v>1.4999999999999999E-2</v>
          </cell>
          <cell r="II73">
            <v>3.9912705679410699E-3</v>
          </cell>
          <cell r="IJ73">
            <v>0.35199999999999998</v>
          </cell>
          <cell r="IK73">
            <v>6.0066666666666699E-2</v>
          </cell>
          <cell r="IL73">
            <v>6.1655677655677699E-2</v>
          </cell>
          <cell r="IM73">
            <v>4.4999999999999998E-2</v>
          </cell>
          <cell r="IN73">
            <v>0.49</v>
          </cell>
          <cell r="IO73">
            <v>8.1215105757507997E-2</v>
          </cell>
          <cell r="IP73">
            <v>6.2056647860612102E-2</v>
          </cell>
          <cell r="IQ73">
            <v>27.072360395669499</v>
          </cell>
          <cell r="IR73">
            <v>0.17657179915191801</v>
          </cell>
          <cell r="IS73">
            <v>3.4646670690870199E-2</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0.54799771620691695</v>
          </cell>
          <cell r="LB73">
            <v>0</v>
          </cell>
          <cell r="LC73">
            <v>2753.8032364641699</v>
          </cell>
          <cell r="LD73">
            <v>68</v>
          </cell>
          <cell r="LE73">
            <v>27128.8659866075</v>
          </cell>
          <cell r="LF73">
            <v>3682.1339321596301</v>
          </cell>
          <cell r="LG73">
            <v>685.52501098456401</v>
          </cell>
          <cell r="LH73">
            <v>1439.07609292899</v>
          </cell>
          <cell r="LI73">
            <v>15317.789284348601</v>
          </cell>
          <cell r="LJ73">
            <v>5.0000000000000001E-3</v>
          </cell>
          <cell r="LK73">
            <v>0</v>
          </cell>
          <cell r="LL73">
            <v>0</v>
          </cell>
          <cell r="LM73">
            <v>2708.1464565152</v>
          </cell>
          <cell r="LN73">
            <v>4076.8936723982501</v>
          </cell>
          <cell r="LO73">
            <v>177.11517116245199</v>
          </cell>
          <cell r="LP73">
            <v>2695.4375259313601</v>
          </cell>
          <cell r="LQ73">
            <v>4.1260000000000003E-3</v>
          </cell>
          <cell r="LR73">
            <v>0.34265673450756301</v>
          </cell>
          <cell r="LS73">
            <v>0</v>
          </cell>
          <cell r="LT73">
            <v>3972.6357558259501</v>
          </cell>
          <cell r="LU73">
            <v>8637.00707200742</v>
          </cell>
          <cell r="LV73">
            <v>1557.53282824608</v>
          </cell>
          <cell r="LW73">
            <v>16.470200305476698</v>
          </cell>
          <cell r="LX73">
            <v>17.730577431747399</v>
          </cell>
          <cell r="LY73">
            <v>3529.5135401305602</v>
          </cell>
          <cell r="LZ73">
            <v>8.1960458427735805E-2</v>
          </cell>
          <cell r="MA73">
            <v>363.15850088818001</v>
          </cell>
          <cell r="MB73">
            <v>2.5940761254328801E-2</v>
          </cell>
          <cell r="MC73">
            <v>9.1855011915975802E-3</v>
          </cell>
          <cell r="MD73">
            <v>0.323523111230891</v>
          </cell>
          <cell r="ME73">
            <v>0.60992026675242395</v>
          </cell>
          <cell r="MF73">
            <v>192049.718320393</v>
          </cell>
          <cell r="MG73">
            <v>0.38720003424076999</v>
          </cell>
          <cell r="MH73">
            <v>0.62528861776894795</v>
          </cell>
          <cell r="MI73">
            <v>2.8929085018579E-2</v>
          </cell>
          <cell r="MJ73">
            <v>0.78127065573999099</v>
          </cell>
          <cell r="MK73">
            <v>7.6053199129299198E-2</v>
          </cell>
          <cell r="ML73">
            <v>0.63697681696265096</v>
          </cell>
          <cell r="MM73">
            <v>-1608.4879365514701</v>
          </cell>
          <cell r="MN73">
            <v>24990.005369847499</v>
          </cell>
          <cell r="MO73">
            <v>1220.3136787590699</v>
          </cell>
          <cell r="MP73">
            <v>680.68767516487696</v>
          </cell>
          <cell r="MQ73">
            <v>35711.264547000901</v>
          </cell>
          <cell r="MR73">
            <v>13.930593157765299</v>
          </cell>
          <cell r="MS73">
            <v>13.930593157765299</v>
          </cell>
          <cell r="MT73">
            <v>0</v>
          </cell>
          <cell r="MU73">
            <v>0</v>
          </cell>
          <cell r="MV73">
            <v>0</v>
          </cell>
          <cell r="MW73">
            <v>0</v>
          </cell>
          <cell r="MX73">
            <v>0</v>
          </cell>
          <cell r="MY73">
            <v>17.220346367498099</v>
          </cell>
          <cell r="MZ73">
            <v>-4.3546523182676404</v>
          </cell>
          <cell r="NA73">
            <v>7.3135899752847697</v>
          </cell>
          <cell r="NB73">
            <v>62.544263245194998</v>
          </cell>
          <cell r="NC73">
            <v>79.346264666666301</v>
          </cell>
          <cell r="ND73">
            <v>49</v>
          </cell>
          <cell r="NE73">
            <v>6.0066666666666704</v>
          </cell>
          <cell r="NF73">
            <v>6.1655677655677703</v>
          </cell>
          <cell r="NG73">
            <v>2.5940761254328799</v>
          </cell>
          <cell r="NH73">
            <v>0.91855011915975804</v>
          </cell>
          <cell r="NI73">
            <v>2.5739961899469801</v>
          </cell>
          <cell r="NJ73">
            <v>0</v>
          </cell>
          <cell r="NK73">
            <v>0</v>
          </cell>
          <cell r="NL73">
            <v>0</v>
          </cell>
          <cell r="NM73">
            <v>0</v>
          </cell>
          <cell r="NN73">
            <v>0</v>
          </cell>
          <cell r="NO73">
            <v>0</v>
          </cell>
          <cell r="NP73">
            <v>0</v>
          </cell>
          <cell r="NQ73">
            <v>0</v>
          </cell>
          <cell r="NR73">
            <v>0</v>
          </cell>
          <cell r="NS73">
            <v>0</v>
          </cell>
          <cell r="NT73">
            <v>0</v>
          </cell>
          <cell r="NU73">
            <v>93.678144618352306</v>
          </cell>
          <cell r="NV73">
            <v>78.980488695076005</v>
          </cell>
          <cell r="NW73">
            <v>76.931674694086794</v>
          </cell>
          <cell r="NX73">
            <v>0</v>
          </cell>
          <cell r="NY73">
            <v>36.3119848738095</v>
          </cell>
          <cell r="NZ73">
            <v>3.1858974358975898</v>
          </cell>
          <cell r="OA73">
            <v>12.7262309107437</v>
          </cell>
          <cell r="OB73">
            <v>0</v>
          </cell>
          <cell r="OC73">
            <v>0</v>
          </cell>
          <cell r="OD73">
            <v>10.419437062277</v>
          </cell>
          <cell r="OE73">
            <v>3.18110893352423</v>
          </cell>
          <cell r="OF73">
            <v>-12.841004879869301</v>
          </cell>
          <cell r="OG73">
            <v>0</v>
          </cell>
          <cell r="OH73">
            <v>2.2852602616389799</v>
          </cell>
          <cell r="OI73">
            <v>2.8929085018580198</v>
          </cell>
          <cell r="OJ73">
            <v>7.6053199129299198</v>
          </cell>
          <cell r="OK73">
            <v>-6.1935060237822501</v>
          </cell>
          <cell r="OL73">
            <v>15.8938377296121</v>
          </cell>
          <cell r="OM73">
            <v>25.312230056844701</v>
          </cell>
          <cell r="ON73">
            <v>1.1037996331420901</v>
          </cell>
          <cell r="OO73">
            <v>27.287166950718301</v>
          </cell>
          <cell r="OP73">
            <v>0</v>
          </cell>
          <cell r="OQ73">
            <v>0</v>
          </cell>
          <cell r="OR73">
            <v>-8.1932301932935694</v>
          </cell>
          <cell r="OS73">
            <v>19.526430514123302</v>
          </cell>
          <cell r="OT73">
            <v>27.719660707416899</v>
          </cell>
          <cell r="OU73">
            <v>8.6587691893152794</v>
          </cell>
          <cell r="OV73">
            <v>17.334814041831802</v>
          </cell>
          <cell r="OW73">
            <v>5.8696395259918397</v>
          </cell>
          <cell r="OX73">
            <v>15.8938377296121</v>
          </cell>
          <cell r="OY73">
            <v>22.381976824571399</v>
          </cell>
          <cell r="OZ73">
            <v>4.6601668728936101</v>
          </cell>
          <cell r="PA73">
            <v>2.7775372254636599</v>
          </cell>
          <cell r="PB73">
            <v>0.38503428022425601</v>
          </cell>
          <cell r="PC73">
            <v>15.8503191117338</v>
          </cell>
          <cell r="PD73">
            <v>14.824747028707501</v>
          </cell>
          <cell r="PE73">
            <v>1.1037996331420901</v>
          </cell>
          <cell r="PF73">
            <v>0</v>
          </cell>
          <cell r="PG73">
            <v>0</v>
          </cell>
          <cell r="PH73">
            <v>0</v>
          </cell>
          <cell r="PI73">
            <v>0</v>
          </cell>
          <cell r="PJ73">
            <v>27.287166950718301</v>
          </cell>
          <cell r="PK73">
            <v>0</v>
          </cell>
          <cell r="PL73">
            <v>0</v>
          </cell>
          <cell r="PM73">
            <v>0</v>
          </cell>
          <cell r="PN73">
            <v>8.6676705564071597</v>
          </cell>
          <cell r="PO73">
            <v>9.5422336152464897</v>
          </cell>
          <cell r="PP73">
            <v>13.711834672533801</v>
          </cell>
          <cell r="PQ73">
            <v>0.30015470775792402</v>
          </cell>
          <cell r="PR73">
            <v>-5230</v>
          </cell>
          <cell r="PS73">
            <v>102316.70325826301</v>
          </cell>
          <cell r="PT73">
            <v>32178.643547287102</v>
          </cell>
          <cell r="PU73">
            <v>38292.996449429003</v>
          </cell>
          <cell r="PV73">
            <v>24572.3471473797</v>
          </cell>
          <cell r="PW73">
            <v>7725.1290718133396</v>
          </cell>
          <cell r="PX73">
            <v>5995.5202302359903</v>
          </cell>
          <cell r="PY73">
            <v>-1783.95333867004</v>
          </cell>
          <cell r="PZ73">
            <v>63977.909084571103</v>
          </cell>
          <cell r="QA73">
            <v>37084</v>
          </cell>
          <cell r="QB73">
            <v>59486.338062508803</v>
          </cell>
          <cell r="QC73">
            <v>0</v>
          </cell>
          <cell r="QD73">
            <v>37356.585916000004</v>
          </cell>
          <cell r="QE73">
            <v>175495.96093837201</v>
          </cell>
          <cell r="QF73">
            <v>-137.80000000000001</v>
          </cell>
          <cell r="QG73">
            <v>-876.22897793770005</v>
          </cell>
          <cell r="QH73">
            <v>4491.5710220622996</v>
          </cell>
          <cell r="QI73">
            <v>17.447267336073899</v>
          </cell>
          <cell r="QJ73">
            <v>17.447267336073899</v>
          </cell>
          <cell r="QK73">
            <v>0</v>
          </cell>
          <cell r="QL73">
            <v>0</v>
          </cell>
          <cell r="QM73">
            <v>0</v>
          </cell>
          <cell r="QN73">
            <v>0</v>
          </cell>
          <cell r="QO73">
            <v>0</v>
          </cell>
          <cell r="QP73">
            <v>23.8295480013524</v>
          </cell>
          <cell r="QQ73">
            <v>-9.7989680604377103</v>
          </cell>
          <cell r="QR73">
            <v>-4.3546523182676404</v>
          </cell>
          <cell r="QS73">
            <v>-6.5332476316301697</v>
          </cell>
          <cell r="QT73">
            <v>2.5757340952851502</v>
          </cell>
          <cell r="QU73">
            <v>14.8548754787139</v>
          </cell>
          <cell r="QV73">
            <v>0</v>
          </cell>
          <cell r="QW73">
            <v>60.8554796552136</v>
          </cell>
          <cell r="QX73">
            <v>79.346264666666301</v>
          </cell>
          <cell r="QY73">
            <v>49</v>
          </cell>
          <cell r="QZ73">
            <v>6.0066666666666704</v>
          </cell>
          <cell r="RA73">
            <v>5.2744505494505498</v>
          </cell>
          <cell r="RB73">
            <v>2.5940761254328799</v>
          </cell>
          <cell r="RC73">
            <v>0.59726371451446902</v>
          </cell>
          <cell r="RD73">
            <v>0</v>
          </cell>
          <cell r="RE73">
            <v>0</v>
          </cell>
          <cell r="RF73">
            <v>0</v>
          </cell>
          <cell r="RG73">
            <v>0</v>
          </cell>
          <cell r="RH73">
            <v>0</v>
          </cell>
          <cell r="RI73">
            <v>0</v>
          </cell>
          <cell r="RJ73">
            <v>7.7122716677476397</v>
          </cell>
          <cell r="RK73">
            <v>0</v>
          </cell>
          <cell r="RL73">
            <v>0</v>
          </cell>
          <cell r="RM73">
            <v>-7.10876172918341</v>
          </cell>
          <cell r="RN73">
            <v>5.5262921796717102E-2</v>
          </cell>
          <cell r="RO73">
            <v>0</v>
          </cell>
          <cell r="RP73">
            <v>41570.272763591202</v>
          </cell>
          <cell r="RQ73">
            <v>94.967801524411598</v>
          </cell>
          <cell r="RR73">
            <v>78.980488695076005</v>
          </cell>
          <cell r="RS73">
            <v>76.931674694086794</v>
          </cell>
          <cell r="RT73">
            <v>22.6582927859079</v>
          </cell>
          <cell r="RU73">
            <v>-42.349657421789203</v>
          </cell>
          <cell r="RV73">
            <v>0</v>
          </cell>
          <cell r="RW73">
            <v>0</v>
          </cell>
          <cell r="RX73">
            <v>4.2819066807467898</v>
          </cell>
          <cell r="RY73">
            <v>-0.56991210919447</v>
          </cell>
          <cell r="RZ73">
            <v>0</v>
          </cell>
          <cell r="SA73">
            <v>-9.8577846324081104</v>
          </cell>
          <cell r="SB73">
            <v>2.8479805615778702</v>
          </cell>
          <cell r="SC73">
            <v>2.8034002995740002</v>
          </cell>
          <cell r="SD73">
            <v>7.5462970878874698</v>
          </cell>
          <cell r="SE73">
            <v>-16.656155452859998</v>
          </cell>
          <cell r="SF73">
            <v>3.6033294249763599</v>
          </cell>
          <cell r="SG73">
            <v>12.4854848956923</v>
          </cell>
          <cell r="SH73">
            <v>0</v>
          </cell>
          <cell r="SI73">
            <v>0</v>
          </cell>
          <cell r="SJ73">
            <v>6.0384863414831198</v>
          </cell>
          <cell r="SK73">
            <v>9.3498496880751496</v>
          </cell>
          <cell r="SL73">
            <v>0</v>
          </cell>
          <cell r="SM73">
            <v>0</v>
          </cell>
          <cell r="SN73">
            <v>-8.2869098836997104</v>
          </cell>
          <cell r="SO73">
            <v>-92.999861151969299</v>
          </cell>
          <cell r="SP73">
            <v>20.304065086337999</v>
          </cell>
          <cell r="SQ73">
            <v>28.590974970037699</v>
          </cell>
          <cell r="SR73">
            <v>6.6853962518818397</v>
          </cell>
          <cell r="SS73">
            <v>11.881088338642501</v>
          </cell>
          <cell r="ST73">
            <v>61.271157137394397</v>
          </cell>
          <cell r="SU73">
            <v>10.4356710594614</v>
          </cell>
          <cell r="SV73">
            <v>6.9790459107130101</v>
          </cell>
          <cell r="SW73">
            <v>3.6033294249763599</v>
          </cell>
          <cell r="SX73">
            <v>9.4677210954541504</v>
          </cell>
          <cell r="SY73">
            <v>-8.2034042679923296</v>
          </cell>
          <cell r="SZ73">
            <v>-2.56124294016126</v>
          </cell>
          <cell r="TA73">
            <v>-0.41759524943290999</v>
          </cell>
          <cell r="TB73">
            <v>8.7033662839671493</v>
          </cell>
          <cell r="TC73">
            <v>8.2790575483194999</v>
          </cell>
          <cell r="TD73">
            <v>6.0384863414831198</v>
          </cell>
          <cell r="TE73">
            <v>0</v>
          </cell>
          <cell r="TF73">
            <v>0</v>
          </cell>
          <cell r="TG73">
            <v>9.3498496880751496</v>
          </cell>
          <cell r="TH73">
            <v>0</v>
          </cell>
          <cell r="TI73">
            <v>0</v>
          </cell>
          <cell r="TJ73">
            <v>0</v>
          </cell>
          <cell r="TK73">
            <v>7.7122716677476397</v>
          </cell>
          <cell r="TL73">
            <v>8.3734860062523406</v>
          </cell>
          <cell r="TM73">
            <v>11.672716872543401</v>
          </cell>
          <cell r="TN73">
            <v>0.50100200400797801</v>
          </cell>
          <cell r="TO73">
            <v>5.9781915453868804</v>
          </cell>
          <cell r="TP73">
            <v>34.584034764906399</v>
          </cell>
          <cell r="TQ73">
            <v>-1.58601317785584</v>
          </cell>
          <cell r="TR73">
            <v>1.54489857459577</v>
          </cell>
          <cell r="TS73">
            <v>33.284507359648799</v>
          </cell>
          <cell r="TT73">
            <v>-4.5798896058593597</v>
          </cell>
          <cell r="TU73">
            <v>17.050078375665102</v>
          </cell>
          <cell r="TV73">
            <v>8.1025119539945791</v>
          </cell>
          <cell r="TW73">
            <v>351087.37130019302</v>
          </cell>
          <cell r="TX73">
            <v>6380.8479240349698</v>
          </cell>
          <cell r="TY73">
            <v>184694.77130645799</v>
          </cell>
          <cell r="TZ73">
            <v>62441.1334137296</v>
          </cell>
          <cell r="UA73">
            <v>67785.4902130673</v>
          </cell>
          <cell r="UB73">
            <v>8462.3941375418399</v>
          </cell>
          <cell r="UC73">
            <v>185410.198935828</v>
          </cell>
          <cell r="UD73">
            <v>0.70966483731974195</v>
          </cell>
          <cell r="UE73">
            <v>0.51707726732750403</v>
          </cell>
          <cell r="UF73">
            <v>0.51707726732750403</v>
          </cell>
          <cell r="UG73">
            <v>0.195913472980009</v>
          </cell>
          <cell r="UH73">
            <v>14984.353526082101</v>
          </cell>
          <cell r="UI73">
            <v>111948.54746487799</v>
          </cell>
          <cell r="UJ73">
            <v>136063.29636397801</v>
          </cell>
          <cell r="UK73">
            <v>5344.3567993377301</v>
          </cell>
          <cell r="UL73">
            <v>22580.460522354999</v>
          </cell>
          <cell r="UM73">
            <v>172271.057227571</v>
          </cell>
          <cell r="UN73">
            <v>9.5921307968072096E-3</v>
          </cell>
          <cell r="UO73">
            <v>1.63953400022844E-2</v>
          </cell>
          <cell r="UP73">
            <v>1.1440043582120101</v>
          </cell>
          <cell r="UQ73">
            <v>0</v>
          </cell>
          <cell r="UR73">
            <v>5.2813986609820403E-2</v>
          </cell>
          <cell r="US73">
            <v>0.118752012480162</v>
          </cell>
          <cell r="UT73">
            <v>3.9912705679410699E-3</v>
          </cell>
          <cell r="UU73">
            <v>0.35199999999999998</v>
          </cell>
          <cell r="UV73">
            <v>8.1215105757507997E-2</v>
          </cell>
          <cell r="UW73">
            <v>7.9118244419175796E-2</v>
          </cell>
          <cell r="UX73">
            <v>0.17657179915191801</v>
          </cell>
          <cell r="UY73">
            <v>3.4646670690870199E-2</v>
          </cell>
          <cell r="UZ73">
            <v>24.390983289064799</v>
          </cell>
          <cell r="VA73">
            <v>16.4786732320736</v>
          </cell>
          <cell r="VB73">
            <v>9.8327668489734901</v>
          </cell>
          <cell r="VC73">
            <v>1.14073164070509</v>
          </cell>
          <cell r="VD73">
            <v>3.6662803387479999</v>
          </cell>
          <cell r="VE73">
            <v>0.279807105950382</v>
          </cell>
          <cell r="VF73">
            <v>-8.2473194332246802</v>
          </cell>
          <cell r="VG73">
            <v>-8.2473194332246802</v>
          </cell>
          <cell r="VH73">
            <v>6.1724310976204997</v>
          </cell>
          <cell r="VI73">
            <v>1.2474819253015801</v>
          </cell>
          <cell r="VJ73">
            <v>0.82191379114016605</v>
          </cell>
          <cell r="VK73">
            <v>-0.42280863331461399</v>
          </cell>
          <cell r="VL73">
            <v>-1.14714169750944</v>
          </cell>
          <cell r="VM73">
            <v>-1.14714169750944</v>
          </cell>
          <cell r="VN73">
            <v>2.45941690436174E-2</v>
          </cell>
          <cell r="VO73">
            <v>2.22052583301913E-2</v>
          </cell>
          <cell r="VP73">
            <v>6.5180468840525299</v>
          </cell>
          <cell r="VQ73">
            <v>1.4384590015041001</v>
          </cell>
          <cell r="VR73">
            <v>7.4628530982332499</v>
          </cell>
          <cell r="VS73">
            <v>1.4367403646262</v>
          </cell>
          <cell r="VT73">
            <v>132415.14144968099</v>
          </cell>
          <cell r="VU73">
            <v>1.00219240988604</v>
          </cell>
          <cell r="VV73">
            <v>151323.66941133601</v>
          </cell>
          <cell r="VW73">
            <v>0.71711991264688602</v>
          </cell>
          <cell r="VX73">
            <v>0.61847546320207503</v>
          </cell>
          <cell r="VY73">
            <v>-0.49134779060760297</v>
          </cell>
        </row>
        <row r="74">
          <cell r="B74" t="str">
            <v>1987Q2</v>
          </cell>
          <cell r="C74">
            <v>4.8978368245002298E-2</v>
          </cell>
          <cell r="D74">
            <v>0.3</v>
          </cell>
          <cell r="E74">
            <v>0</v>
          </cell>
          <cell r="F74">
            <v>1</v>
          </cell>
          <cell r="G74">
            <v>0</v>
          </cell>
          <cell r="H74">
            <v>0</v>
          </cell>
          <cell r="I74">
            <v>41.1444743023957</v>
          </cell>
          <cell r="J74">
            <v>41.054466085084499</v>
          </cell>
          <cell r="K74">
            <v>41.1444743023957</v>
          </cell>
          <cell r="L74">
            <v>776.99317883693595</v>
          </cell>
          <cell r="M74">
            <v>5685.4849299999996</v>
          </cell>
          <cell r="N74">
            <v>-68.146479000000895</v>
          </cell>
          <cell r="O74">
            <v>1986.4931788369399</v>
          </cell>
          <cell r="P74">
            <v>0.30426940328324498</v>
          </cell>
          <cell r="Q74">
            <v>-1156</v>
          </cell>
          <cell r="R74">
            <v>-3677.0996752473102</v>
          </cell>
          <cell r="S74">
            <v>-19387.071802003698</v>
          </cell>
          <cell r="T74">
            <v>-5302</v>
          </cell>
          <cell r="U74">
            <v>-4.46778386091903E-2</v>
          </cell>
          <cell r="V74">
            <v>-53.5</v>
          </cell>
          <cell r="W74">
            <v>100222.535613386</v>
          </cell>
          <cell r="X74">
            <v>338509.28607393801</v>
          </cell>
          <cell r="Y74">
            <v>1918.32516935281</v>
          </cell>
          <cell r="Z74">
            <v>1404.80985576386</v>
          </cell>
          <cell r="AA74">
            <v>31789.1933975594</v>
          </cell>
          <cell r="AB74">
            <v>96473.269833427999</v>
          </cell>
          <cell r="AC74">
            <v>0.33050514707137602</v>
          </cell>
          <cell r="AD74">
            <v>0.33050514707137602</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0.15597741616510999</v>
          </cell>
          <cell r="AV74">
            <v>168548.29212439799</v>
          </cell>
          <cell r="AW74">
            <v>168152.954513273</v>
          </cell>
          <cell r="AX74">
            <v>579533.36468933197</v>
          </cell>
          <cell r="AY74">
            <v>56628.721112773601</v>
          </cell>
          <cell r="AZ74">
            <v>583163.86032634799</v>
          </cell>
          <cell r="BA74">
            <v>52722.692053728199</v>
          </cell>
          <cell r="BB74">
            <v>53497.064106346799</v>
          </cell>
          <cell r="BC74">
            <v>161919.309264268</v>
          </cell>
          <cell r="BD74">
            <v>159825.309264268</v>
          </cell>
          <cell r="BE74">
            <v>6.9335804399783402E-3</v>
          </cell>
          <cell r="BF74">
            <v>1.02895862362401E-2</v>
          </cell>
          <cell r="BG74">
            <v>7.4631993368883499E-3</v>
          </cell>
          <cell r="BH74">
            <v>6.2063713237129102E-3</v>
          </cell>
          <cell r="BI74">
            <v>66632.681130618294</v>
          </cell>
          <cell r="BJ74">
            <v>-27.6706623993881</v>
          </cell>
          <cell r="BK74">
            <v>0</v>
          </cell>
          <cell r="BL74">
            <v>0.58137113026682197</v>
          </cell>
          <cell r="BM74">
            <v>132531.00933837899</v>
          </cell>
          <cell r="BN74">
            <v>5452918.7079934999</v>
          </cell>
          <cell r="BO74">
            <v>5793708.0652309703</v>
          </cell>
          <cell r="BP74">
            <v>137009.26951056501</v>
          </cell>
          <cell r="BQ74">
            <v>1.8791246314647798E-2</v>
          </cell>
          <cell r="BR74">
            <v>1.0171799949982301</v>
          </cell>
          <cell r="BS74">
            <v>0.61730358914087602</v>
          </cell>
          <cell r="BT74">
            <v>54784.403120310599</v>
          </cell>
          <cell r="BU74">
            <v>0</v>
          </cell>
          <cell r="BV74">
            <v>7685.3912996701902</v>
          </cell>
          <cell r="BW74">
            <v>0</v>
          </cell>
          <cell r="BX74">
            <v>6703.6840000000002</v>
          </cell>
          <cell r="BY74">
            <v>3746.0883815205202</v>
          </cell>
          <cell r="BZ74">
            <v>16872.0039220197</v>
          </cell>
          <cell r="CA74">
            <v>3086.32</v>
          </cell>
          <cell r="CB74">
            <v>15196.743</v>
          </cell>
          <cell r="CC74">
            <v>184295.422507532</v>
          </cell>
          <cell r="CD74">
            <v>39343.741300059701</v>
          </cell>
          <cell r="CE74">
            <v>145040.03317651601</v>
          </cell>
          <cell r="CF74">
            <v>29034.486710000001</v>
          </cell>
          <cell r="CG74">
            <v>131213</v>
          </cell>
          <cell r="CH74">
            <v>27987.136866219498</v>
          </cell>
          <cell r="CI74">
            <v>104429.12813925301</v>
          </cell>
          <cell r="CJ74">
            <v>23583.544000000002</v>
          </cell>
          <cell r="CK74">
            <v>93647.72</v>
          </cell>
          <cell r="CL74">
            <v>20765.2100706495</v>
          </cell>
          <cell r="CM74">
            <v>62348.500395939001</v>
          </cell>
          <cell r="CN74">
            <v>4642.6585316992596</v>
          </cell>
          <cell r="CO74">
            <v>15445.9209852979</v>
          </cell>
          <cell r="CP74">
            <v>3791.2473748860002</v>
          </cell>
          <cell r="CQ74">
            <v>15664.852999999999</v>
          </cell>
          <cell r="CR74">
            <v>13237.202786217</v>
          </cell>
          <cell r="CS74">
            <v>52948.811144868101</v>
          </cell>
          <cell r="CT74">
            <v>0</v>
          </cell>
          <cell r="CU74">
            <v>0</v>
          </cell>
          <cell r="CV74">
            <v>0</v>
          </cell>
          <cell r="CW74">
            <v>0</v>
          </cell>
          <cell r="CX74">
            <v>9271</v>
          </cell>
          <cell r="CY74">
            <v>37084</v>
          </cell>
          <cell r="CZ74">
            <v>13265.3562298244</v>
          </cell>
          <cell r="DA74">
            <v>53061.424919297599</v>
          </cell>
          <cell r="DB74">
            <v>10477.033028661601</v>
          </cell>
          <cell r="DC74">
            <v>41908.132114646498</v>
          </cell>
          <cell r="DD74">
            <v>0</v>
          </cell>
          <cell r="DE74">
            <v>1</v>
          </cell>
          <cell r="DF74">
            <v>1</v>
          </cell>
          <cell r="DG74">
            <v>1</v>
          </cell>
          <cell r="DH74">
            <v>1</v>
          </cell>
          <cell r="DI74">
            <v>0</v>
          </cell>
          <cell r="DJ74">
            <v>0</v>
          </cell>
          <cell r="DK74">
            <v>199467</v>
          </cell>
          <cell r="DL74">
            <v>35840.148956248901</v>
          </cell>
          <cell r="DM74">
            <v>2.0569527353322399E-3</v>
          </cell>
          <cell r="DN74">
            <v>-2.6576041217128001E-2</v>
          </cell>
          <cell r="DO74">
            <v>134146.90437804599</v>
          </cell>
          <cell r="DP74">
            <v>162975.59329645801</v>
          </cell>
          <cell r="DQ74">
            <v>600891.78759512701</v>
          </cell>
          <cell r="DR74">
            <v>54709.1852325652</v>
          </cell>
          <cell r="DS74">
            <v>165984.306975096</v>
          </cell>
          <cell r="DT74">
            <v>181962.286506984</v>
          </cell>
          <cell r="DU74">
            <v>162641.04834718301</v>
          </cell>
          <cell r="DV74">
            <v>155001.81543415299</v>
          </cell>
          <cell r="DW74">
            <v>43497.408962779198</v>
          </cell>
          <cell r="DX74">
            <v>9809.8638050347199</v>
          </cell>
          <cell r="DY74">
            <v>29934.515187639001</v>
          </cell>
          <cell r="DZ74">
            <v>165201.55260359499</v>
          </cell>
          <cell r="EA74">
            <v>590866.67822996306</v>
          </cell>
          <cell r="EB74">
            <v>159097.01189469299</v>
          </cell>
          <cell r="EC74">
            <v>580770.10849477898</v>
          </cell>
          <cell r="ED74">
            <v>-3.0499999999999999E-2</v>
          </cell>
          <cell r="EE74">
            <v>236457.11440920699</v>
          </cell>
          <cell r="EF74">
            <v>33783.228567552498</v>
          </cell>
          <cell r="EG74">
            <v>115125.31134485301</v>
          </cell>
          <cell r="EH74">
            <v>0</v>
          </cell>
          <cell r="EI74">
            <v>1380.7699007613301</v>
          </cell>
          <cell r="EJ74">
            <v>18458.560912650701</v>
          </cell>
          <cell r="EK74">
            <v>19839.330813412002</v>
          </cell>
          <cell r="EL74">
            <v>7837.6346412349503</v>
          </cell>
          <cell r="EM74">
            <v>5932.7646029576499</v>
          </cell>
          <cell r="EN74">
            <v>1792.87917402009</v>
          </cell>
          <cell r="EO74">
            <v>2115.59853438546</v>
          </cell>
          <cell r="EP74">
            <v>7501.0177725848098</v>
          </cell>
          <cell r="EQ74">
            <v>3.0499999999999999E-2</v>
          </cell>
          <cell r="ER74">
            <v>2267.4930884977598</v>
          </cell>
          <cell r="ES74">
            <v>-197.81481378971</v>
          </cell>
          <cell r="ET74">
            <v>-881.50077479083905</v>
          </cell>
          <cell r="EU74">
            <v>-774.37205261859299</v>
          </cell>
          <cell r="EV74">
            <v>-2094</v>
          </cell>
          <cell r="EW74">
            <v>54991.1643950176</v>
          </cell>
          <cell r="EX74">
            <v>0</v>
          </cell>
          <cell r="EY74">
            <v>3349.8166457111902</v>
          </cell>
          <cell r="EZ74">
            <v>0</v>
          </cell>
          <cell r="FA74">
            <v>3140.7572352934499</v>
          </cell>
          <cell r="FB74">
            <v>1152.3622205501099</v>
          </cell>
          <cell r="FC74">
            <v>6078.0852529346403</v>
          </cell>
          <cell r="FD74">
            <v>1086.1485822941299</v>
          </cell>
          <cell r="FE74">
            <v>6058.75663383754</v>
          </cell>
          <cell r="FF74">
            <v>176015.49457268199</v>
          </cell>
          <cell r="FG74">
            <v>34803.7292792113</v>
          </cell>
          <cell r="FH74">
            <v>141660.35219012</v>
          </cell>
          <cell r="FI74">
            <v>23349.001779999999</v>
          </cell>
          <cell r="FJ74">
            <v>130959</v>
          </cell>
          <cell r="FK74">
            <v>18778.716891812601</v>
          </cell>
          <cell r="FL74">
            <v>56189.502685110303</v>
          </cell>
          <cell r="FM74">
            <v>33194.206554870201</v>
          </cell>
          <cell r="FN74">
            <v>132610.10991488199</v>
          </cell>
          <cell r="FO74">
            <v>26857.2711749259</v>
          </cell>
          <cell r="FP74">
            <v>121759.486130869</v>
          </cell>
          <cell r="FQ74">
            <v>13370.9915315403</v>
          </cell>
          <cell r="FR74">
            <v>58555.673381503999</v>
          </cell>
          <cell r="FS74">
            <v>9339.1464790000009</v>
          </cell>
          <cell r="FT74">
            <v>56987.481</v>
          </cell>
          <cell r="FU74">
            <v>11898.006903752799</v>
          </cell>
          <cell r="FV74">
            <v>35511.524243200503</v>
          </cell>
          <cell r="FW74">
            <v>0.16879980680994899</v>
          </cell>
          <cell r="FX74">
            <v>5.1707726732750396E-3</v>
          </cell>
          <cell r="FY74">
            <v>4.5582199179088297E-2</v>
          </cell>
          <cell r="FZ74">
            <v>0</v>
          </cell>
          <cell r="GA74">
            <v>0.16879980680994899</v>
          </cell>
          <cell r="GB74">
            <v>4.5582199179088297E-2</v>
          </cell>
          <cell r="GC74">
            <v>36256</v>
          </cell>
          <cell r="GD74">
            <v>2.5000000000000001E-2</v>
          </cell>
          <cell r="GE74">
            <v>2015519.9683417501</v>
          </cell>
          <cell r="GF74">
            <v>788118.29089338798</v>
          </cell>
          <cell r="GG74">
            <v>926055.66548165004</v>
          </cell>
          <cell r="GH74">
            <v>92689.155502115507</v>
          </cell>
          <cell r="GI74">
            <v>62219</v>
          </cell>
          <cell r="GJ74">
            <v>2.51944988556418E-2</v>
          </cell>
          <cell r="GK74">
            <v>-163211</v>
          </cell>
          <cell r="GL74">
            <v>-23135.272167839099</v>
          </cell>
          <cell r="GM74">
            <v>0.78980488695076001</v>
          </cell>
          <cell r="GN74">
            <v>0.78980488695076001</v>
          </cell>
          <cell r="GO74">
            <v>0.31718608198247999</v>
          </cell>
          <cell r="GP74">
            <v>0.87140578214855402</v>
          </cell>
          <cell r="GQ74">
            <v>0.27371158018929898</v>
          </cell>
          <cell r="GR74">
            <v>0.33568943745489099</v>
          </cell>
          <cell r="GS74">
            <v>0.186378033533832</v>
          </cell>
          <cell r="GT74">
            <v>0.352186792329859</v>
          </cell>
          <cell r="GU74">
            <v>0.30219961417756003</v>
          </cell>
          <cell r="GV74">
            <v>0.30229138994779298</v>
          </cell>
          <cell r="GW74">
            <v>0.34148607505234102</v>
          </cell>
          <cell r="GX74">
            <v>0.84697976395073704</v>
          </cell>
          <cell r="GY74">
            <v>0.80909513925361198</v>
          </cell>
          <cell r="GZ74">
            <v>0.80468464658246197</v>
          </cell>
          <cell r="HA74">
            <v>0.344677806375977</v>
          </cell>
          <cell r="HB74">
            <v>172271.057227571</v>
          </cell>
          <cell r="HC74">
            <v>0.02</v>
          </cell>
          <cell r="HD74">
            <v>5.0000000000000001E-3</v>
          </cell>
          <cell r="HE74">
            <v>2.87467378247151E-2</v>
          </cell>
          <cell r="HF74">
            <v>2.8622304659840801E-2</v>
          </cell>
          <cell r="HG74">
            <v>3635.7980331239301</v>
          </cell>
          <cell r="HH74">
            <v>0.37903506998237402</v>
          </cell>
          <cell r="HI74">
            <v>0.74034771459854298</v>
          </cell>
          <cell r="HJ74">
            <v>0.79034977476057899</v>
          </cell>
          <cell r="HK74">
            <v>0.81661129049229597</v>
          </cell>
          <cell r="HL74">
            <v>0.79148391075270397</v>
          </cell>
          <cell r="HM74">
            <v>-0.25</v>
          </cell>
          <cell r="HN74">
            <v>0.75</v>
          </cell>
          <cell r="HO74">
            <v>-0.25</v>
          </cell>
          <cell r="HP74">
            <v>-0.25</v>
          </cell>
          <cell r="HQ74">
            <v>6.6355007437053403E-3</v>
          </cell>
          <cell r="HR74">
            <v>2.78291848355827E-2</v>
          </cell>
          <cell r="HS74">
            <v>9.5921307968072096E-3</v>
          </cell>
          <cell r="HT74">
            <v>1.63953400022844E-2</v>
          </cell>
          <cell r="HU74">
            <v>1.1395482491009901</v>
          </cell>
          <cell r="HV74">
            <v>1.02702841744243</v>
          </cell>
          <cell r="HW74">
            <v>1.0004983621383801</v>
          </cell>
          <cell r="HX74">
            <v>0.92243900444247895</v>
          </cell>
          <cell r="HY74">
            <v>0.78142522604703402</v>
          </cell>
          <cell r="HZ74">
            <v>1.0172678581768899</v>
          </cell>
          <cell r="IA74">
            <v>22.714767567201299</v>
          </cell>
          <cell r="IB74">
            <v>0.83021258714222701</v>
          </cell>
          <cell r="IC74">
            <v>0</v>
          </cell>
          <cell r="ID74">
            <v>97906.773994071002</v>
          </cell>
          <cell r="IE74">
            <v>5.2467240328100601E-2</v>
          </cell>
          <cell r="IF74">
            <v>1.0461440647542799</v>
          </cell>
          <cell r="IG74">
            <v>0.118752012480162</v>
          </cell>
          <cell r="IH74">
            <v>1.4999999999999999E-2</v>
          </cell>
          <cell r="II74">
            <v>3.2373936919284502E-3</v>
          </cell>
          <cell r="IJ74">
            <v>0.35199999999999998</v>
          </cell>
          <cell r="IK74">
            <v>6.0066666666666699E-2</v>
          </cell>
          <cell r="IL74">
            <v>6.3582417582417602E-2</v>
          </cell>
          <cell r="IM74">
            <v>4.4999999999999998E-2</v>
          </cell>
          <cell r="IN74">
            <v>0.49</v>
          </cell>
          <cell r="IO74">
            <v>8.1215105757507997E-2</v>
          </cell>
          <cell r="IP74">
            <v>4.2529146893726902E-2</v>
          </cell>
          <cell r="IQ74">
            <v>27.072360395669499</v>
          </cell>
          <cell r="IR74">
            <v>0.17657179915191801</v>
          </cell>
          <cell r="IS74">
            <v>3.4646670690870199E-2</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0.55513222324730205</v>
          </cell>
          <cell r="LB74">
            <v>0</v>
          </cell>
          <cell r="LC74">
            <v>2326.73497519188</v>
          </cell>
          <cell r="LD74">
            <v>69</v>
          </cell>
          <cell r="LE74">
            <v>27128.8659866075</v>
          </cell>
          <cell r="LF74">
            <v>3682.1339321596301</v>
          </cell>
          <cell r="LG74">
            <v>685.52501098456401</v>
          </cell>
          <cell r="LH74">
            <v>1439.07609292899</v>
          </cell>
          <cell r="LI74">
            <v>15317.789284348601</v>
          </cell>
          <cell r="LJ74">
            <v>5.0000000000000001E-3</v>
          </cell>
          <cell r="LK74">
            <v>0</v>
          </cell>
          <cell r="LL74">
            <v>0</v>
          </cell>
          <cell r="LM74">
            <v>2708.1464565152</v>
          </cell>
          <cell r="LN74">
            <v>4076.8936723982501</v>
          </cell>
          <cell r="LO74">
            <v>177.11517116245199</v>
          </cell>
          <cell r="LP74">
            <v>3110.1025408584301</v>
          </cell>
          <cell r="LQ74">
            <v>4.1260000000000003E-3</v>
          </cell>
          <cell r="LR74">
            <v>0.35197613296504299</v>
          </cell>
          <cell r="LS74">
            <v>0</v>
          </cell>
          <cell r="LT74">
            <v>3972.6357558259501</v>
          </cell>
          <cell r="LU74">
            <v>8637.00707200742</v>
          </cell>
          <cell r="LV74">
            <v>1557.53282824608</v>
          </cell>
          <cell r="LW74">
            <v>16.470200305476698</v>
          </cell>
          <cell r="LX74">
            <v>17.730577431747399</v>
          </cell>
          <cell r="LY74">
            <v>3529.5135401305602</v>
          </cell>
          <cell r="LZ74">
            <v>8.1960458427735805E-2</v>
          </cell>
          <cell r="MA74">
            <v>363.15850088818001</v>
          </cell>
          <cell r="MB74">
            <v>2.5940761254328801E-2</v>
          </cell>
          <cell r="MC74">
            <v>3.4500442247744098E-3</v>
          </cell>
          <cell r="MD74">
            <v>0.323523111230891</v>
          </cell>
          <cell r="ME74">
            <v>0.61629281862149599</v>
          </cell>
          <cell r="MF74">
            <v>213321.84224136799</v>
          </cell>
          <cell r="MG74">
            <v>0.430275824045243</v>
          </cell>
          <cell r="MH74">
            <v>0.63404017678189095</v>
          </cell>
          <cell r="MI74">
            <v>3.23306986455087E-2</v>
          </cell>
          <cell r="MJ74">
            <v>0.78530184772645695</v>
          </cell>
          <cell r="MK74">
            <v>7.30092623490117E-2</v>
          </cell>
          <cell r="ML74">
            <v>0.64210635243902503</v>
          </cell>
          <cell r="MM74">
            <v>-1608.4879365514701</v>
          </cell>
          <cell r="MN74">
            <v>28651.633827249399</v>
          </cell>
          <cell r="MO74">
            <v>1503.27215780703</v>
          </cell>
          <cell r="MP74">
            <v>838.52115078993495</v>
          </cell>
          <cell r="MQ74">
            <v>35711.264547000901</v>
          </cell>
          <cell r="MR74">
            <v>16.879980680994699</v>
          </cell>
          <cell r="MS74">
            <v>16.879980680994699</v>
          </cell>
          <cell r="MT74">
            <v>0</v>
          </cell>
          <cell r="MU74">
            <v>0</v>
          </cell>
          <cell r="MV74">
            <v>0</v>
          </cell>
          <cell r="MW74">
            <v>0</v>
          </cell>
          <cell r="MX74">
            <v>0</v>
          </cell>
          <cell r="MY74">
            <v>15.163960726432499</v>
          </cell>
          <cell r="MZ74">
            <v>-2.6576041217127999</v>
          </cell>
          <cell r="NA74">
            <v>6.55735119350767</v>
          </cell>
          <cell r="NB74">
            <v>63.167657100675001</v>
          </cell>
          <cell r="NC74">
            <v>79.346264666666301</v>
          </cell>
          <cell r="ND74">
            <v>49</v>
          </cell>
          <cell r="NE74">
            <v>6.0066666666666704</v>
          </cell>
          <cell r="NF74">
            <v>6.3582417582417596</v>
          </cell>
          <cell r="NG74">
            <v>2.5940761254328799</v>
          </cell>
          <cell r="NH74">
            <v>0.34500442247744101</v>
          </cell>
          <cell r="NI74">
            <v>2.5676013010449901</v>
          </cell>
          <cell r="NJ74">
            <v>0</v>
          </cell>
          <cell r="NK74">
            <v>0</v>
          </cell>
          <cell r="NL74">
            <v>0</v>
          </cell>
          <cell r="NM74">
            <v>0</v>
          </cell>
          <cell r="NN74">
            <v>0</v>
          </cell>
          <cell r="NO74">
            <v>0</v>
          </cell>
          <cell r="NP74">
            <v>0</v>
          </cell>
          <cell r="NQ74">
            <v>0</v>
          </cell>
          <cell r="NR74">
            <v>0</v>
          </cell>
          <cell r="NS74">
            <v>0</v>
          </cell>
          <cell r="NT74">
            <v>0</v>
          </cell>
          <cell r="NU74">
            <v>75.862702680507894</v>
          </cell>
          <cell r="NV74">
            <v>78.980488695076005</v>
          </cell>
          <cell r="NW74">
            <v>76.931674694086794</v>
          </cell>
          <cell r="NX74">
            <v>11.0763629892376</v>
          </cell>
          <cell r="NY74">
            <v>45.473843041275302</v>
          </cell>
          <cell r="NZ74">
            <v>47.790377150755702</v>
          </cell>
          <cell r="OA74">
            <v>13.9547166460732</v>
          </cell>
          <cell r="OB74">
            <v>0</v>
          </cell>
          <cell r="OC74">
            <v>0</v>
          </cell>
          <cell r="OD74">
            <v>8.3088935803667496</v>
          </cell>
          <cell r="OE74">
            <v>6.2521857039764797</v>
          </cell>
          <cell r="OF74">
            <v>-13.0651523031545</v>
          </cell>
          <cell r="OG74">
            <v>0</v>
          </cell>
          <cell r="OH74">
            <v>3.02499331434116</v>
          </cell>
          <cell r="OI74">
            <v>3.23306986455079</v>
          </cell>
          <cell r="OJ74">
            <v>7.3009262349011701</v>
          </cell>
          <cell r="OK74">
            <v>1.3408691199954199</v>
          </cell>
          <cell r="OL74">
            <v>21.239218742919501</v>
          </cell>
          <cell r="OM74">
            <v>29.279448479704101</v>
          </cell>
          <cell r="ON74">
            <v>10.1999020532168</v>
          </cell>
          <cell r="OO74">
            <v>30.736210842038901</v>
          </cell>
          <cell r="OP74">
            <v>0</v>
          </cell>
          <cell r="OQ74">
            <v>0</v>
          </cell>
          <cell r="OR74">
            <v>-6.64568119168361</v>
          </cell>
          <cell r="OS74">
            <v>21.752522870487599</v>
          </cell>
          <cell r="OT74">
            <v>28.3982040621712</v>
          </cell>
          <cell r="OU74">
            <v>-1.34260335209422</v>
          </cell>
          <cell r="OV74">
            <v>20.239313928721</v>
          </cell>
          <cell r="OW74">
            <v>9.6653946512492297</v>
          </cell>
          <cell r="OX74">
            <v>21.239218742919501</v>
          </cell>
          <cell r="OY74">
            <v>26.845622785376001</v>
          </cell>
          <cell r="OZ74">
            <v>12.885850147188201</v>
          </cell>
          <cell r="PA74">
            <v>8.2315480396401899</v>
          </cell>
          <cell r="PB74">
            <v>1.07519759201924</v>
          </cell>
          <cell r="PC74">
            <v>18.736626293122701</v>
          </cell>
          <cell r="PD74">
            <v>18.498758772148999</v>
          </cell>
          <cell r="PE74">
            <v>10.1999020532168</v>
          </cell>
          <cell r="PF74">
            <v>0</v>
          </cell>
          <cell r="PG74">
            <v>0</v>
          </cell>
          <cell r="PH74">
            <v>0</v>
          </cell>
          <cell r="PI74">
            <v>0</v>
          </cell>
          <cell r="PJ74">
            <v>30.736210842038901</v>
          </cell>
          <cell r="PK74">
            <v>0</v>
          </cell>
          <cell r="PL74">
            <v>0</v>
          </cell>
          <cell r="PM74">
            <v>0</v>
          </cell>
          <cell r="PN74">
            <v>10.0206869939118</v>
          </cell>
          <cell r="PO74">
            <v>11.477396194035601</v>
          </cell>
          <cell r="PP74">
            <v>15.3019247704788</v>
          </cell>
          <cell r="PQ74">
            <v>0.310776793696938</v>
          </cell>
          <cell r="PR74">
            <v>-4984</v>
          </cell>
          <cell r="PS74">
            <v>110605.65460723201</v>
          </cell>
          <cell r="PT74">
            <v>34817.1962317742</v>
          </cell>
          <cell r="PU74">
            <v>41746.730287189101</v>
          </cell>
          <cell r="PV74">
            <v>27044.6079889703</v>
          </cell>
          <cell r="PW74">
            <v>8285.1435337842304</v>
          </cell>
          <cell r="PX74">
            <v>6416.9787644345297</v>
          </cell>
          <cell r="PY74">
            <v>-1646.6437114647799</v>
          </cell>
          <cell r="PZ74">
            <v>68207.410381136899</v>
          </cell>
          <cell r="QA74">
            <v>37084</v>
          </cell>
          <cell r="QB74">
            <v>64612.880326231803</v>
          </cell>
          <cell r="QC74">
            <v>0</v>
          </cell>
          <cell r="QD74">
            <v>37356.585916000004</v>
          </cell>
          <cell r="QE74">
            <v>189117.467469636</v>
          </cell>
          <cell r="QF74">
            <v>-159.9</v>
          </cell>
          <cell r="QG74">
            <v>-1549.36994509486</v>
          </cell>
          <cell r="QH74">
            <v>3594.5300549051399</v>
          </cell>
          <cell r="QI74">
            <v>15.8496836454272</v>
          </cell>
          <cell r="QJ74">
            <v>15.8496836454272</v>
          </cell>
          <cell r="QK74">
            <v>0</v>
          </cell>
          <cell r="QL74">
            <v>0</v>
          </cell>
          <cell r="QM74">
            <v>0</v>
          </cell>
          <cell r="QN74">
            <v>0</v>
          </cell>
          <cell r="QO74">
            <v>0</v>
          </cell>
          <cell r="QP74">
            <v>19.645526220717301</v>
          </cell>
          <cell r="QQ74">
            <v>0.205695273533224</v>
          </cell>
          <cell r="QR74">
            <v>-2.6576041217127999</v>
          </cell>
          <cell r="QS74">
            <v>-5.1428669282775097</v>
          </cell>
          <cell r="QT74">
            <v>2.5717081351952298</v>
          </cell>
          <cell r="QU74">
            <v>10.933745728193299</v>
          </cell>
          <cell r="QV74">
            <v>0</v>
          </cell>
          <cell r="QW74">
            <v>61.827286168421701</v>
          </cell>
          <cell r="QX74">
            <v>79.346264666666301</v>
          </cell>
          <cell r="QY74">
            <v>49</v>
          </cell>
          <cell r="QZ74">
            <v>6.0066666666666704</v>
          </cell>
          <cell r="RA74">
            <v>5.65979853479854</v>
          </cell>
          <cell r="RB74">
            <v>2.5940761254328799</v>
          </cell>
          <cell r="RC74">
            <v>0.52967401776241696</v>
          </cell>
          <cell r="RD74">
            <v>0</v>
          </cell>
          <cell r="RE74">
            <v>0</v>
          </cell>
          <cell r="RF74">
            <v>0</v>
          </cell>
          <cell r="RG74">
            <v>0</v>
          </cell>
          <cell r="RH74">
            <v>0</v>
          </cell>
          <cell r="RI74">
            <v>0</v>
          </cell>
          <cell r="RJ74">
            <v>8.7987850316563403</v>
          </cell>
          <cell r="RK74">
            <v>0</v>
          </cell>
          <cell r="RL74">
            <v>0</v>
          </cell>
          <cell r="RM74">
            <v>-8.2206804361937191</v>
          </cell>
          <cell r="RN74">
            <v>-0.145215404257482</v>
          </cell>
          <cell r="RO74">
            <v>0</v>
          </cell>
          <cell r="RP74">
            <v>41503.866531909298</v>
          </cell>
          <cell r="RQ74">
            <v>88.010582618632199</v>
          </cell>
          <cell r="RR74">
            <v>78.980488695076005</v>
          </cell>
          <cell r="RS74">
            <v>76.931674694086794</v>
          </cell>
          <cell r="RT74">
            <v>32.041847989760697</v>
          </cell>
          <cell r="RU74">
            <v>-25.4688279684181</v>
          </cell>
          <cell r="RV74">
            <v>0</v>
          </cell>
          <cell r="RW74">
            <v>0</v>
          </cell>
          <cell r="RX74">
            <v>4.2819066807467898</v>
          </cell>
          <cell r="RY74">
            <v>1.3704135755326301</v>
          </cell>
          <cell r="RZ74">
            <v>0</v>
          </cell>
          <cell r="SA74">
            <v>-11.2681890756136</v>
          </cell>
          <cell r="SB74">
            <v>2.8014814526750702</v>
          </cell>
          <cell r="SC74">
            <v>2.8965631865278199</v>
          </cell>
          <cell r="SD74">
            <v>7.4477145557366997</v>
          </cell>
          <cell r="SE74">
            <v>-9.8425996142310694</v>
          </cell>
          <cell r="SF74">
            <v>10.1028287215928</v>
          </cell>
          <cell r="SG74">
            <v>19.072486546778599</v>
          </cell>
          <cell r="SH74">
            <v>0</v>
          </cell>
          <cell r="SI74">
            <v>0</v>
          </cell>
          <cell r="SJ74">
            <v>5.9164170676822403</v>
          </cell>
          <cell r="SK74">
            <v>18.599630819745101</v>
          </cell>
          <cell r="SL74">
            <v>0</v>
          </cell>
          <cell r="SM74">
            <v>0</v>
          </cell>
          <cell r="SN74">
            <v>-7.6900311362464304</v>
          </cell>
          <cell r="SO74">
            <v>-86.301388329560098</v>
          </cell>
          <cell r="SP74">
            <v>20.3845351497312</v>
          </cell>
          <cell r="SQ74">
            <v>28.0745662859776</v>
          </cell>
          <cell r="SR74">
            <v>3.6457162340299001</v>
          </cell>
          <cell r="SS74">
            <v>12.0453359297821</v>
          </cell>
          <cell r="ST74">
            <v>61.271157137394397</v>
          </cell>
          <cell r="SU74">
            <v>14.415523492853801</v>
          </cell>
          <cell r="SV74">
            <v>8.1398782632895195</v>
          </cell>
          <cell r="SW74">
            <v>10.1028287215928</v>
          </cell>
          <cell r="SX74">
            <v>16.293925486214501</v>
          </cell>
          <cell r="SY74">
            <v>-1.02166336011116</v>
          </cell>
          <cell r="SZ74">
            <v>0.54220211466480295</v>
          </cell>
          <cell r="TA74">
            <v>0.17703269675371699</v>
          </cell>
          <cell r="TB74">
            <v>13.189870366980101</v>
          </cell>
          <cell r="TC74">
            <v>12.3260510671806</v>
          </cell>
          <cell r="TD74">
            <v>5.9164170676822403</v>
          </cell>
          <cell r="TE74">
            <v>0</v>
          </cell>
          <cell r="TF74">
            <v>0</v>
          </cell>
          <cell r="TG74">
            <v>18.599630819745101</v>
          </cell>
          <cell r="TH74">
            <v>0</v>
          </cell>
          <cell r="TI74">
            <v>0</v>
          </cell>
          <cell r="TJ74">
            <v>0</v>
          </cell>
          <cell r="TK74">
            <v>8.7987850316563403</v>
          </cell>
          <cell r="TL74">
            <v>9.6608356229737105</v>
          </cell>
          <cell r="TM74">
            <v>13.6563715546858</v>
          </cell>
          <cell r="TN74">
            <v>10.0168420308409</v>
          </cell>
          <cell r="TO74">
            <v>5.8894431156001597</v>
          </cell>
          <cell r="TP74">
            <v>33.912433834612699</v>
          </cell>
          <cell r="TQ74">
            <v>0.63335927048093799</v>
          </cell>
          <cell r="TR74">
            <v>3.8976519460796299</v>
          </cell>
          <cell r="TS74">
            <v>33.710392193611902</v>
          </cell>
          <cell r="TT74">
            <v>-2.8883967545605298</v>
          </cell>
          <cell r="TU74">
            <v>15.2302171535055</v>
          </cell>
          <cell r="TV74">
            <v>7.4953064362358797</v>
          </cell>
          <cell r="TW74">
            <v>367957.355789744</v>
          </cell>
          <cell r="TX74">
            <v>6851.6299319812497</v>
          </cell>
          <cell r="TY74">
            <v>189765.51579406401</v>
          </cell>
          <cell r="TZ74">
            <v>66621.662412012607</v>
          </cell>
          <cell r="UA74">
            <v>71984.288560506597</v>
          </cell>
          <cell r="UB74">
            <v>8462.3941375418399</v>
          </cell>
          <cell r="UC74">
            <v>198338.67538782401</v>
          </cell>
          <cell r="UD74">
            <v>0.63604040170544796</v>
          </cell>
          <cell r="UE74">
            <v>0.51707726732750403</v>
          </cell>
          <cell r="UF74">
            <v>0.51707726732750403</v>
          </cell>
          <cell r="UG74">
            <v>0.195913472980009</v>
          </cell>
          <cell r="UH74">
            <v>14984.353526082101</v>
          </cell>
          <cell r="UI74">
            <v>111948.54746487799</v>
          </cell>
          <cell r="UJ74">
            <v>139222.07936132399</v>
          </cell>
          <cell r="UK74">
            <v>5362.6261484939696</v>
          </cell>
          <cell r="UL74">
            <v>23031.6768056076</v>
          </cell>
          <cell r="UM74">
            <v>172271.057227571</v>
          </cell>
          <cell r="UN74">
            <v>9.5921307968072096E-3</v>
          </cell>
          <cell r="UO74">
            <v>1.63953400022844E-2</v>
          </cell>
          <cell r="UP74">
            <v>1.1424855305500701</v>
          </cell>
          <cell r="UQ74">
            <v>0</v>
          </cell>
          <cell r="UR74">
            <v>5.2259596898919701E-2</v>
          </cell>
          <cell r="US74">
            <v>0.118752012480162</v>
          </cell>
          <cell r="UT74">
            <v>3.80280134893791E-3</v>
          </cell>
          <cell r="UU74">
            <v>0.35199999999999998</v>
          </cell>
          <cell r="UV74">
            <v>8.1215105757507997E-2</v>
          </cell>
          <cell r="UW74">
            <v>6.6733251184874207E-2</v>
          </cell>
          <cell r="UX74">
            <v>0.17657179915191801</v>
          </cell>
          <cell r="UY74">
            <v>3.4646670690870199E-2</v>
          </cell>
          <cell r="UZ74">
            <v>21.747731853755699</v>
          </cell>
          <cell r="VA74">
            <v>14.325994086582901</v>
          </cell>
          <cell r="VB74">
            <v>11.575946640355999</v>
          </cell>
          <cell r="VC74">
            <v>1.6869668557058299</v>
          </cell>
          <cell r="VD74">
            <v>4.3650497775111603</v>
          </cell>
          <cell r="VE74">
            <v>0.82031814744305098</v>
          </cell>
          <cell r="VF74">
            <v>-6.1077558011856796</v>
          </cell>
          <cell r="VG74">
            <v>-6.1077558011856796</v>
          </cell>
          <cell r="VH74">
            <v>8.4259469473267306</v>
          </cell>
          <cell r="VI74">
            <v>1.4563210358615299</v>
          </cell>
          <cell r="VJ74">
            <v>2.2220953393891798</v>
          </cell>
          <cell r="VK74">
            <v>-4.86099842778333E-2</v>
          </cell>
          <cell r="VL74">
            <v>-4.2882379528089496</v>
          </cell>
          <cell r="VM74">
            <v>-4.2882379528089496</v>
          </cell>
          <cell r="VN74">
            <v>2.4578599766705699E-2</v>
          </cell>
          <cell r="VO74">
            <v>1.8747223135084201E-2</v>
          </cell>
          <cell r="VP74">
            <v>7.4586408700162199</v>
          </cell>
          <cell r="VQ74">
            <v>1.30826685901886</v>
          </cell>
          <cell r="VR74">
            <v>8.6654918849625293</v>
          </cell>
          <cell r="VS74">
            <v>1.30421061136927</v>
          </cell>
          <cell r="VT74">
            <v>132433.74581455399</v>
          </cell>
          <cell r="VU74">
            <v>1.00219240988604</v>
          </cell>
          <cell r="VV74">
            <v>169845.91313718699</v>
          </cell>
          <cell r="VW74">
            <v>0.46273110988817101</v>
          </cell>
          <cell r="VX74">
            <v>0.39491093382507497</v>
          </cell>
          <cell r="VY74">
            <v>-0.36226973015888497</v>
          </cell>
        </row>
        <row r="75">
          <cell r="B75" t="str">
            <v>1987Q3</v>
          </cell>
          <cell r="C75">
            <v>4.8978368245002298E-2</v>
          </cell>
          <cell r="D75">
            <v>0.3</v>
          </cell>
          <cell r="E75">
            <v>0</v>
          </cell>
          <cell r="F75">
            <v>0</v>
          </cell>
          <cell r="G75">
            <v>1</v>
          </cell>
          <cell r="H75">
            <v>0</v>
          </cell>
          <cell r="I75">
            <v>41.1444743023957</v>
          </cell>
          <cell r="J75">
            <v>41.054466085084499</v>
          </cell>
          <cell r="K75">
            <v>41.1444743023957</v>
          </cell>
          <cell r="L75">
            <v>-1310.3613631696101</v>
          </cell>
          <cell r="M75">
            <v>5685.4849299999996</v>
          </cell>
          <cell r="N75">
            <v>-68.146479000000895</v>
          </cell>
          <cell r="O75">
            <v>-139.56136316961101</v>
          </cell>
          <cell r="P75">
            <v>0.320782812167624</v>
          </cell>
          <cell r="Q75">
            <v>-1128</v>
          </cell>
          <cell r="R75">
            <v>-3404.9588109197098</v>
          </cell>
          <cell r="S75">
            <v>-19387.071802003698</v>
          </cell>
          <cell r="T75">
            <v>-5302</v>
          </cell>
          <cell r="U75">
            <v>-4.5883754578196503E-2</v>
          </cell>
          <cell r="V75">
            <v>-42.8</v>
          </cell>
          <cell r="W75">
            <v>98849.122302221294</v>
          </cell>
          <cell r="X75">
            <v>338509.28607393801</v>
          </cell>
          <cell r="Y75">
            <v>2148.8965932937999</v>
          </cell>
          <cell r="Z75">
            <v>1573.65975357294</v>
          </cell>
          <cell r="AA75">
            <v>32891.568283760498</v>
          </cell>
          <cell r="AB75">
            <v>96473.269833427999</v>
          </cell>
          <cell r="AC75">
            <v>0.34907899004728798</v>
          </cell>
          <cell r="AD75">
            <v>0.34907899004728798</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0.18490705594255899</v>
          </cell>
          <cell r="AV75">
            <v>169883.35431016699</v>
          </cell>
          <cell r="AW75">
            <v>168981.332233897</v>
          </cell>
          <cell r="AX75">
            <v>579533.36468933197</v>
          </cell>
          <cell r="AY75">
            <v>57235.476872890802</v>
          </cell>
          <cell r="AZ75">
            <v>583163.86032634799</v>
          </cell>
          <cell r="BA75">
            <v>56011.439066665203</v>
          </cell>
          <cell r="BB75">
            <v>55956.587894766097</v>
          </cell>
          <cell r="BC75">
            <v>161919.309264268</v>
          </cell>
          <cell r="BD75">
            <v>159825.309264268</v>
          </cell>
          <cell r="BE75">
            <v>6.8331071831928001E-3</v>
          </cell>
          <cell r="BF75">
            <v>1.01984240640507E-2</v>
          </cell>
          <cell r="BG75">
            <v>7.4612586773985402E-3</v>
          </cell>
          <cell r="BH75">
            <v>6.2041484458694503E-3</v>
          </cell>
          <cell r="BI75">
            <v>72239.699931463605</v>
          </cell>
          <cell r="BJ75">
            <v>25.906323484240101</v>
          </cell>
          <cell r="BK75">
            <v>0</v>
          </cell>
          <cell r="BL75">
            <v>0.57750729818423296</v>
          </cell>
          <cell r="BM75">
            <v>132531.00933837899</v>
          </cell>
          <cell r="BN75">
            <v>5452918.7079934999</v>
          </cell>
          <cell r="BO75">
            <v>5793708.0652309703</v>
          </cell>
          <cell r="BP75">
            <v>137009.26951056501</v>
          </cell>
          <cell r="BQ75">
            <v>2.0739262032087299E-2</v>
          </cell>
          <cell r="BR75">
            <v>1.0171799949982301</v>
          </cell>
          <cell r="BS75">
            <v>0.62270214617540498</v>
          </cell>
          <cell r="BT75">
            <v>52906.753095763197</v>
          </cell>
          <cell r="BU75">
            <v>0</v>
          </cell>
          <cell r="BV75">
            <v>7685.3912996701902</v>
          </cell>
          <cell r="BW75">
            <v>0</v>
          </cell>
          <cell r="BX75">
            <v>6703.6840000000002</v>
          </cell>
          <cell r="BY75">
            <v>3746.0883815205202</v>
          </cell>
          <cell r="BZ75">
            <v>16872.0039220197</v>
          </cell>
          <cell r="CA75">
            <v>3086.32</v>
          </cell>
          <cell r="CB75">
            <v>15196.743</v>
          </cell>
          <cell r="CC75">
            <v>184295.422507532</v>
          </cell>
          <cell r="CD75">
            <v>39343.741300059701</v>
          </cell>
          <cell r="CE75">
            <v>145040.03317651601</v>
          </cell>
          <cell r="CF75">
            <v>29034.486710000001</v>
          </cell>
          <cell r="CG75">
            <v>131213</v>
          </cell>
          <cell r="CH75">
            <v>27987.136866219498</v>
          </cell>
          <cell r="CI75">
            <v>104429.12813925301</v>
          </cell>
          <cell r="CJ75">
            <v>23583.544000000002</v>
          </cell>
          <cell r="CK75">
            <v>93647.72</v>
          </cell>
          <cell r="CL75">
            <v>20189.9098290158</v>
          </cell>
          <cell r="CM75">
            <v>62348.500395939001</v>
          </cell>
          <cell r="CN75">
            <v>4642.6585316992596</v>
          </cell>
          <cell r="CO75">
            <v>15445.9209852979</v>
          </cell>
          <cell r="CP75">
            <v>3791.2473748860002</v>
          </cell>
          <cell r="CQ75">
            <v>15664.852999999999</v>
          </cell>
          <cell r="CR75">
            <v>13237.202786217</v>
          </cell>
          <cell r="CS75">
            <v>52948.811144868101</v>
          </cell>
          <cell r="CT75">
            <v>0</v>
          </cell>
          <cell r="CU75">
            <v>0</v>
          </cell>
          <cell r="CV75">
            <v>0</v>
          </cell>
          <cell r="CW75">
            <v>0</v>
          </cell>
          <cell r="CX75">
            <v>9271</v>
          </cell>
          <cell r="CY75">
            <v>37084</v>
          </cell>
          <cell r="CZ75">
            <v>13265.3562298244</v>
          </cell>
          <cell r="DA75">
            <v>53061.424919297599</v>
          </cell>
          <cell r="DB75">
            <v>10477.033028661601</v>
          </cell>
          <cell r="DC75">
            <v>41908.132114646498</v>
          </cell>
          <cell r="DD75">
            <v>0</v>
          </cell>
          <cell r="DE75">
            <v>0</v>
          </cell>
          <cell r="DF75">
            <v>1</v>
          </cell>
          <cell r="DG75">
            <v>1</v>
          </cell>
          <cell r="DH75">
            <v>1</v>
          </cell>
          <cell r="DI75">
            <v>1</v>
          </cell>
          <cell r="DJ75">
            <v>0</v>
          </cell>
          <cell r="DK75">
            <v>199467</v>
          </cell>
          <cell r="DL75">
            <v>35504.300677307503</v>
          </cell>
          <cell r="DM75">
            <v>2.7554714934962601E-2</v>
          </cell>
          <cell r="DN75">
            <v>-5.5327558302748396E-3</v>
          </cell>
          <cell r="DO75">
            <v>134146.90437804599</v>
          </cell>
          <cell r="DP75">
            <v>168149.204560324</v>
          </cell>
          <cell r="DQ75">
            <v>600891.78759512701</v>
          </cell>
          <cell r="DR75">
            <v>55871.8777034956</v>
          </cell>
          <cell r="DS75">
            <v>165984.306975096</v>
          </cell>
          <cell r="DT75">
            <v>181962.286506984</v>
          </cell>
          <cell r="DU75">
            <v>163640.14695895501</v>
          </cell>
          <cell r="DV75">
            <v>156363.84826644199</v>
          </cell>
          <cell r="DW75">
            <v>47176.246938169301</v>
          </cell>
          <cell r="DX75">
            <v>10207.590699078801</v>
          </cell>
          <cell r="DY75">
            <v>29934.515187639001</v>
          </cell>
          <cell r="DZ75">
            <v>168497.98371833601</v>
          </cell>
          <cell r="EA75">
            <v>590866.67822996306</v>
          </cell>
          <cell r="EB75">
            <v>164545.753290925</v>
          </cell>
          <cell r="EC75">
            <v>580770.10849477898</v>
          </cell>
          <cell r="ED75">
            <v>-3.0499999999999999E-2</v>
          </cell>
          <cell r="EE75">
            <v>259288.07808402699</v>
          </cell>
          <cell r="EF75">
            <v>36045.449958126701</v>
          </cell>
          <cell r="EG75">
            <v>115125.31134485301</v>
          </cell>
          <cell r="EH75">
            <v>0</v>
          </cell>
          <cell r="EI75">
            <v>1451.54430924284</v>
          </cell>
          <cell r="EJ75">
            <v>18822.701398153898</v>
          </cell>
          <cell r="EK75">
            <v>20274.2457073968</v>
          </cell>
          <cell r="EL75">
            <v>7955.0154743237099</v>
          </cell>
          <cell r="EM75">
            <v>7590.84514385483</v>
          </cell>
          <cell r="EN75">
            <v>2388.1431108720199</v>
          </cell>
          <cell r="EO75">
            <v>2115.59853438546</v>
          </cell>
          <cell r="EP75">
            <v>8234.0467339118695</v>
          </cell>
          <cell r="EQ75">
            <v>3.0499999999999999E-2</v>
          </cell>
          <cell r="ER75">
            <v>2514.2703267311699</v>
          </cell>
          <cell r="ES75">
            <v>-40.408019354760597</v>
          </cell>
          <cell r="ET75">
            <v>-881.50077479083905</v>
          </cell>
          <cell r="EU75">
            <v>54.851171899058699</v>
          </cell>
          <cell r="EV75">
            <v>-2094</v>
          </cell>
          <cell r="EW75">
            <v>57351.635918915701</v>
          </cell>
          <cell r="EX75">
            <v>0</v>
          </cell>
          <cell r="EY75">
            <v>3349.8166457111902</v>
          </cell>
          <cell r="EZ75">
            <v>0</v>
          </cell>
          <cell r="FA75">
            <v>3140.7572352934499</v>
          </cell>
          <cell r="FB75">
            <v>1152.3622205501099</v>
          </cell>
          <cell r="FC75">
            <v>6078.0852529346403</v>
          </cell>
          <cell r="FD75">
            <v>1086.1485822941299</v>
          </cell>
          <cell r="FE75">
            <v>6058.75663383754</v>
          </cell>
          <cell r="FF75">
            <v>176015.49457268199</v>
          </cell>
          <cell r="FG75">
            <v>34803.7292792113</v>
          </cell>
          <cell r="FH75">
            <v>141660.35219012</v>
          </cell>
          <cell r="FI75">
            <v>23349.001779999999</v>
          </cell>
          <cell r="FJ75">
            <v>130959</v>
          </cell>
          <cell r="FK75">
            <v>20329.4711921854</v>
          </cell>
          <cell r="FL75">
            <v>56189.502685110303</v>
          </cell>
          <cell r="FM75">
            <v>33194.206554870201</v>
          </cell>
          <cell r="FN75">
            <v>132610.10991488199</v>
          </cell>
          <cell r="FO75">
            <v>26857.2711749259</v>
          </cell>
          <cell r="FP75">
            <v>121759.486130869</v>
          </cell>
          <cell r="FQ75">
            <v>13370.9915315403</v>
          </cell>
          <cell r="FR75">
            <v>58555.673381503999</v>
          </cell>
          <cell r="FS75">
            <v>9339.1464790000009</v>
          </cell>
          <cell r="FT75">
            <v>56987.481</v>
          </cell>
          <cell r="FU75">
            <v>12857.4289119269</v>
          </cell>
          <cell r="FV75">
            <v>35511.524243200503</v>
          </cell>
          <cell r="FW75">
            <v>0.203106613320782</v>
          </cell>
          <cell r="FX75">
            <v>5.1707726732750396E-3</v>
          </cell>
          <cell r="FY75">
            <v>5.6198347107437902E-2</v>
          </cell>
          <cell r="FZ75">
            <v>0</v>
          </cell>
          <cell r="GA75">
            <v>0.203106613320782</v>
          </cell>
          <cell r="GB75">
            <v>5.6198347107437902E-2</v>
          </cell>
          <cell r="GC75">
            <v>36256</v>
          </cell>
          <cell r="GD75">
            <v>2.5000000000000001E-2</v>
          </cell>
          <cell r="GE75">
            <v>2036073.1425767001</v>
          </cell>
          <cell r="GF75">
            <v>797831.51464449696</v>
          </cell>
          <cell r="GG75">
            <v>930542.00547532097</v>
          </cell>
          <cell r="GH75">
            <v>92689.155502115507</v>
          </cell>
          <cell r="GI75">
            <v>68294.666666666701</v>
          </cell>
          <cell r="GJ75">
            <v>2.51944988556418E-2</v>
          </cell>
          <cell r="GK75">
            <v>-163211</v>
          </cell>
          <cell r="GL75">
            <v>-25063.452993294301</v>
          </cell>
          <cell r="GM75">
            <v>0.78980488695076001</v>
          </cell>
          <cell r="GN75">
            <v>0.78980488695076001</v>
          </cell>
          <cell r="GO75">
            <v>0.33274517282204902</v>
          </cell>
          <cell r="GP75">
            <v>0.91007577248105698</v>
          </cell>
          <cell r="GQ75">
            <v>0.28750293638660501</v>
          </cell>
          <cell r="GR75">
            <v>0.332275599219093</v>
          </cell>
          <cell r="GS75">
            <v>0.20338831535883001</v>
          </cell>
          <cell r="GT75">
            <v>0.35670046918163301</v>
          </cell>
          <cell r="GU75">
            <v>0.314608329588352</v>
          </cell>
          <cell r="GV75">
            <v>0.30535050479810399</v>
          </cell>
          <cell r="GW75">
            <v>0.35447064179524701</v>
          </cell>
          <cell r="GX75">
            <v>0.84697976395073704</v>
          </cell>
          <cell r="GY75">
            <v>0.80909513925361198</v>
          </cell>
          <cell r="GZ75">
            <v>0.80468464658246197</v>
          </cell>
          <cell r="HA75">
            <v>0.35498627801854299</v>
          </cell>
          <cell r="HB75">
            <v>172271.057227571</v>
          </cell>
          <cell r="HC75">
            <v>0.02</v>
          </cell>
          <cell r="HD75">
            <v>5.0000000000000001E-3</v>
          </cell>
          <cell r="HE75">
            <v>2.87467378247151E-2</v>
          </cell>
          <cell r="HF75">
            <v>2.8622304659840801E-2</v>
          </cell>
          <cell r="HG75">
            <v>3635.7980331239301</v>
          </cell>
          <cell r="HH75">
            <v>0.38161309563774098</v>
          </cell>
          <cell r="HI75">
            <v>0.74034771459854298</v>
          </cell>
          <cell r="HJ75">
            <v>0.79034977476057899</v>
          </cell>
          <cell r="HK75">
            <v>0.81661129049229597</v>
          </cell>
          <cell r="HL75">
            <v>0.79148391075270397</v>
          </cell>
          <cell r="HM75">
            <v>-0.25</v>
          </cell>
          <cell r="HN75">
            <v>-0.25</v>
          </cell>
          <cell r="HO75">
            <v>0.75</v>
          </cell>
          <cell r="HP75">
            <v>-0.25</v>
          </cell>
          <cell r="HQ75">
            <v>6.6355007437053403E-3</v>
          </cell>
          <cell r="HR75">
            <v>3.1341348941434602E-2</v>
          </cell>
          <cell r="HS75">
            <v>9.5921307968072096E-3</v>
          </cell>
          <cell r="HT75">
            <v>1.63953400022844E-2</v>
          </cell>
          <cell r="HU75">
            <v>1.1383326654230399</v>
          </cell>
          <cell r="HV75">
            <v>1.0176232415040301</v>
          </cell>
          <cell r="HW75">
            <v>0.99966769659848598</v>
          </cell>
          <cell r="HX75">
            <v>0.97454248063976401</v>
          </cell>
          <cell r="HY75">
            <v>0.78142522604703402</v>
          </cell>
          <cell r="HZ75">
            <v>1.0667970884058799</v>
          </cell>
          <cell r="IA75">
            <v>22.714767567201299</v>
          </cell>
          <cell r="IB75">
            <v>0.83627111108198005</v>
          </cell>
          <cell r="IC75">
            <v>0</v>
          </cell>
          <cell r="ID75">
            <v>97906.773994071002</v>
          </cell>
          <cell r="IE75">
            <v>5.6106142443309998E-2</v>
          </cell>
          <cell r="IF75">
            <v>1.0461440647542799</v>
          </cell>
          <cell r="IG75">
            <v>0.118752012480162</v>
          </cell>
          <cell r="IH75">
            <v>1.4999999999999999E-2</v>
          </cell>
          <cell r="II75">
            <v>3.1700236047619099E-3</v>
          </cell>
          <cell r="IJ75">
            <v>0.35199999999999998</v>
          </cell>
          <cell r="IK75">
            <v>6.0066666666666699E-2</v>
          </cell>
          <cell r="IL75">
            <v>7.8032967032966999E-2</v>
          </cell>
          <cell r="IM75">
            <v>4.4999999999999998E-2</v>
          </cell>
          <cell r="IN75">
            <v>0.49</v>
          </cell>
          <cell r="IO75">
            <v>8.1215105757507997E-2</v>
          </cell>
          <cell r="IP75">
            <v>3.9120336218071899E-2</v>
          </cell>
          <cell r="IQ75">
            <v>27.072360395669499</v>
          </cell>
          <cell r="IR75">
            <v>0.17657179915191801</v>
          </cell>
          <cell r="IS75">
            <v>3.4646670690870199E-2</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0.56877862976215998</v>
          </cell>
          <cell r="LB75">
            <v>0</v>
          </cell>
          <cell r="LC75">
            <v>2185.7266408957398</v>
          </cell>
          <cell r="LD75">
            <v>70</v>
          </cell>
          <cell r="LE75">
            <v>27128.8659866075</v>
          </cell>
          <cell r="LF75">
            <v>3682.1339321596301</v>
          </cell>
          <cell r="LG75">
            <v>685.52501098456401</v>
          </cell>
          <cell r="LH75">
            <v>1439.07609292899</v>
          </cell>
          <cell r="LI75">
            <v>15317.789284348601</v>
          </cell>
          <cell r="LJ75">
            <v>5.0000000000000001E-3</v>
          </cell>
          <cell r="LK75">
            <v>0</v>
          </cell>
          <cell r="LL75">
            <v>0</v>
          </cell>
          <cell r="LM75">
            <v>2708.1464565152</v>
          </cell>
          <cell r="LN75">
            <v>4076.8936723982501</v>
          </cell>
          <cell r="LO75">
            <v>177.11517116245199</v>
          </cell>
          <cell r="LP75">
            <v>3701.6814319743598</v>
          </cell>
          <cell r="LQ75">
            <v>4.1260000000000003E-3</v>
          </cell>
          <cell r="LR75">
            <v>0.36408727792892898</v>
          </cell>
          <cell r="LS75">
            <v>0</v>
          </cell>
          <cell r="LT75">
            <v>3972.6357558259501</v>
          </cell>
          <cell r="LU75">
            <v>8637.00707200742</v>
          </cell>
          <cell r="LV75">
            <v>1557.53282824608</v>
          </cell>
          <cell r="LW75">
            <v>16.470200305476698</v>
          </cell>
          <cell r="LX75">
            <v>17.730577431747399</v>
          </cell>
          <cell r="LY75">
            <v>3529.5135401305602</v>
          </cell>
          <cell r="LZ75">
            <v>8.1960458427735805E-2</v>
          </cell>
          <cell r="MA75">
            <v>363.15850088818001</v>
          </cell>
          <cell r="MB75">
            <v>2.5940761254328801E-2</v>
          </cell>
          <cell r="MC75">
            <v>2.31896596343321E-3</v>
          </cell>
          <cell r="MD75">
            <v>0.323523111230891</v>
          </cell>
          <cell r="ME75">
            <v>0.62024812337145296</v>
          </cell>
          <cell r="MF75">
            <v>234224.62509073201</v>
          </cell>
          <cell r="MG75">
            <v>0.44596237682755901</v>
          </cell>
          <cell r="MH75">
            <v>0.64012123324882297</v>
          </cell>
          <cell r="MI75">
            <v>3.5097745427755199E-2</v>
          </cell>
          <cell r="MJ75">
            <v>0.79016665485766002</v>
          </cell>
          <cell r="MK75">
            <v>7.3528950061344106E-2</v>
          </cell>
          <cell r="ML75">
            <v>0.64719336759935098</v>
          </cell>
          <cell r="MM75">
            <v>-1608.4879365514701</v>
          </cell>
          <cell r="MN75">
            <v>32039.1111797716</v>
          </cell>
          <cell r="MO75">
            <v>1797.59093560931</v>
          </cell>
          <cell r="MP75">
            <v>1002.69137038735</v>
          </cell>
          <cell r="MQ75">
            <v>35711.264547000901</v>
          </cell>
          <cell r="MR75">
            <v>20.310661332078201</v>
          </cell>
          <cell r="MS75">
            <v>20.310661332078201</v>
          </cell>
          <cell r="MT75">
            <v>0</v>
          </cell>
          <cell r="MU75">
            <v>0</v>
          </cell>
          <cell r="MV75">
            <v>0</v>
          </cell>
          <cell r="MW75">
            <v>0</v>
          </cell>
          <cell r="MX75">
            <v>0</v>
          </cell>
          <cell r="MY75">
            <v>19.1554010479644</v>
          </cell>
          <cell r="MZ75">
            <v>-0.55327558302748403</v>
          </cell>
          <cell r="NA75">
            <v>3.2568411865743201</v>
          </cell>
          <cell r="NB75">
            <v>62.7478405542711</v>
          </cell>
          <cell r="NC75">
            <v>79.346264666666301</v>
          </cell>
          <cell r="ND75">
            <v>49</v>
          </cell>
          <cell r="NE75">
            <v>6.0066666666666704</v>
          </cell>
          <cell r="NF75">
            <v>7.8032967032967004</v>
          </cell>
          <cell r="NG75">
            <v>2.5940761254328799</v>
          </cell>
          <cell r="NH75">
            <v>0.23189659634332099</v>
          </cell>
          <cell r="NI75">
            <v>2.53211059890632</v>
          </cell>
          <cell r="NJ75">
            <v>0</v>
          </cell>
          <cell r="NK75">
            <v>0</v>
          </cell>
          <cell r="NL75">
            <v>0</v>
          </cell>
          <cell r="NM75">
            <v>0</v>
          </cell>
          <cell r="NN75">
            <v>0</v>
          </cell>
          <cell r="NO75">
            <v>0</v>
          </cell>
          <cell r="NP75">
            <v>0</v>
          </cell>
          <cell r="NQ75">
            <v>0</v>
          </cell>
          <cell r="NR75">
            <v>0</v>
          </cell>
          <cell r="NS75">
            <v>0</v>
          </cell>
          <cell r="NT75">
            <v>0</v>
          </cell>
          <cell r="NU75">
            <v>74.204761067285105</v>
          </cell>
          <cell r="NV75">
            <v>78.980488695076005</v>
          </cell>
          <cell r="NW75">
            <v>76.931674694086794</v>
          </cell>
          <cell r="NX75">
            <v>21.960410636989</v>
          </cell>
          <cell r="NY75">
            <v>44.270494667694599</v>
          </cell>
          <cell r="NZ75">
            <v>52.210426494579302</v>
          </cell>
          <cell r="OA75">
            <v>10.577295326932401</v>
          </cell>
          <cell r="OB75">
            <v>0</v>
          </cell>
          <cell r="OC75">
            <v>0</v>
          </cell>
          <cell r="OD75">
            <v>-1.6323377485727499</v>
          </cell>
          <cell r="OE75">
            <v>12.565140137779901</v>
          </cell>
          <cell r="OF75">
            <v>-3.51573548495826</v>
          </cell>
          <cell r="OG75">
            <v>0</v>
          </cell>
          <cell r="OH75">
            <v>3.1675368115567899</v>
          </cell>
          <cell r="OI75">
            <v>3.50977454277557</v>
          </cell>
          <cell r="OJ75">
            <v>7.3528950061344096</v>
          </cell>
          <cell r="OK75">
            <v>9.3780242815590693</v>
          </cell>
          <cell r="OL75">
            <v>21.328400730459499</v>
          </cell>
          <cell r="OM75">
            <v>25.641419414888801</v>
          </cell>
          <cell r="ON75">
            <v>-0.844121485544158</v>
          </cell>
          <cell r="OO75">
            <v>13.6606328728046</v>
          </cell>
          <cell r="OP75">
            <v>0</v>
          </cell>
          <cell r="OQ75">
            <v>0</v>
          </cell>
          <cell r="OR75">
            <v>-6.5073847211983997</v>
          </cell>
          <cell r="OS75">
            <v>20.765220711260401</v>
          </cell>
          <cell r="OT75">
            <v>27.2726054324588</v>
          </cell>
          <cell r="OU75">
            <v>-0.56121588094475405</v>
          </cell>
          <cell r="OV75">
            <v>16.084077621994599</v>
          </cell>
          <cell r="OW75">
            <v>4.7254618151035404</v>
          </cell>
          <cell r="OX75">
            <v>21.328400730459499</v>
          </cell>
          <cell r="OY75">
            <v>24.317990217393501</v>
          </cell>
          <cell r="OZ75">
            <v>18.222583248424701</v>
          </cell>
          <cell r="PA75">
            <v>13.8120222931993</v>
          </cell>
          <cell r="PB75">
            <v>1.2497443878304599</v>
          </cell>
          <cell r="PC75">
            <v>16.1154218116897</v>
          </cell>
          <cell r="PD75">
            <v>15.169500372130701</v>
          </cell>
          <cell r="PE75">
            <v>-0.844121485544158</v>
          </cell>
          <cell r="PF75">
            <v>0</v>
          </cell>
          <cell r="PG75">
            <v>0</v>
          </cell>
          <cell r="PH75">
            <v>0</v>
          </cell>
          <cell r="PI75">
            <v>0</v>
          </cell>
          <cell r="PJ75">
            <v>13.6606328728046</v>
          </cell>
          <cell r="PK75">
            <v>0</v>
          </cell>
          <cell r="PL75">
            <v>0</v>
          </cell>
          <cell r="PM75">
            <v>0</v>
          </cell>
          <cell r="PN75">
            <v>11.680529544175201</v>
          </cell>
          <cell r="PO75">
            <v>12.9217634843098</v>
          </cell>
          <cell r="PP75">
            <v>11.4648395383807</v>
          </cell>
          <cell r="PQ75">
            <v>0.32878577001457998</v>
          </cell>
          <cell r="PR75">
            <v>-4824</v>
          </cell>
          <cell r="PS75">
            <v>119127.69440029201</v>
          </cell>
          <cell r="PT75">
            <v>37487.982342788498</v>
          </cell>
          <cell r="PU75">
            <v>45441.095744616701</v>
          </cell>
          <cell r="PV75">
            <v>29392.2873602373</v>
          </cell>
          <cell r="PW75">
            <v>8979.7029566695492</v>
          </cell>
          <cell r="PX75">
            <v>7069.1054277098401</v>
          </cell>
          <cell r="PY75">
            <v>-959.16743420925502</v>
          </cell>
          <cell r="PZ75">
            <v>69983.243435491997</v>
          </cell>
          <cell r="QA75">
            <v>37084</v>
          </cell>
          <cell r="QB75">
            <v>69031.171135457102</v>
          </cell>
          <cell r="QC75">
            <v>0</v>
          </cell>
          <cell r="QD75">
            <v>37356.585916000004</v>
          </cell>
          <cell r="QE75">
            <v>202049.677353523</v>
          </cell>
          <cell r="QF75">
            <v>-160.30000000000001</v>
          </cell>
          <cell r="QG75">
            <v>-4032.2276999650599</v>
          </cell>
          <cell r="QH75">
            <v>952.07230003493805</v>
          </cell>
          <cell r="QI75">
            <v>16.4459161147903</v>
          </cell>
          <cell r="QJ75">
            <v>16.4459161147903</v>
          </cell>
          <cell r="QK75">
            <v>0</v>
          </cell>
          <cell r="QL75">
            <v>0</v>
          </cell>
          <cell r="QM75">
            <v>0</v>
          </cell>
          <cell r="QN75">
            <v>0</v>
          </cell>
          <cell r="QO75">
            <v>0</v>
          </cell>
          <cell r="QP75">
            <v>18.4164934067297</v>
          </cell>
          <cell r="QQ75">
            <v>2.7554714934962599</v>
          </cell>
          <cell r="QR75">
            <v>-0.55327558302748403</v>
          </cell>
          <cell r="QS75">
            <v>-3.2961795046145901</v>
          </cell>
          <cell r="QT75">
            <v>2.5607843075013301</v>
          </cell>
          <cell r="QU75">
            <v>7.0459266858360801</v>
          </cell>
          <cell r="QV75">
            <v>0</v>
          </cell>
          <cell r="QW75">
            <v>62.3220711849333</v>
          </cell>
          <cell r="QX75">
            <v>79.346264666666301</v>
          </cell>
          <cell r="QY75">
            <v>49</v>
          </cell>
          <cell r="QZ75">
            <v>6.0066666666666704</v>
          </cell>
          <cell r="RA75">
            <v>6.4064102564102603</v>
          </cell>
          <cell r="RB75">
            <v>2.5940761254328799</v>
          </cell>
          <cell r="RC75">
            <v>0.49677699781711598</v>
          </cell>
          <cell r="RD75">
            <v>0</v>
          </cell>
          <cell r="RE75">
            <v>0</v>
          </cell>
          <cell r="RF75">
            <v>0</v>
          </cell>
          <cell r="RG75">
            <v>0</v>
          </cell>
          <cell r="RH75">
            <v>0</v>
          </cell>
          <cell r="RI75">
            <v>0</v>
          </cell>
          <cell r="RJ75">
            <v>10.7886085240757</v>
          </cell>
          <cell r="RK75">
            <v>0</v>
          </cell>
          <cell r="RL75">
            <v>0</v>
          </cell>
          <cell r="RM75">
            <v>-10.057178701720099</v>
          </cell>
          <cell r="RN75">
            <v>-0.35359981633967802</v>
          </cell>
          <cell r="RO75">
            <v>0</v>
          </cell>
          <cell r="RP75">
            <v>41459.593353684599</v>
          </cell>
          <cell r="RQ75">
            <v>82.253308629209798</v>
          </cell>
          <cell r="RR75">
            <v>78.980488695076005</v>
          </cell>
          <cell r="RS75">
            <v>76.931674694086794</v>
          </cell>
          <cell r="RT75">
            <v>38.533355581518499</v>
          </cell>
          <cell r="RU75">
            <v>-0.63206022826617403</v>
          </cell>
          <cell r="RV75">
            <v>0</v>
          </cell>
          <cell r="RW75">
            <v>0</v>
          </cell>
          <cell r="RX75">
            <v>4.2819066807467898</v>
          </cell>
          <cell r="RY75">
            <v>5.4357362744871001</v>
          </cell>
          <cell r="RZ75">
            <v>0</v>
          </cell>
          <cell r="SA75">
            <v>-9.6938479867935108</v>
          </cell>
          <cell r="SB75">
            <v>2.8294159727119599</v>
          </cell>
          <cell r="SC75">
            <v>3.0717113940554199</v>
          </cell>
          <cell r="SD75">
            <v>7.4212635601346202</v>
          </cell>
          <cell r="SE75">
            <v>-2.49774176687876</v>
          </cell>
          <cell r="SF75">
            <v>16.033339289311499</v>
          </cell>
          <cell r="SG75">
            <v>23.782241013351701</v>
          </cell>
          <cell r="SH75">
            <v>0</v>
          </cell>
          <cell r="SI75">
            <v>0</v>
          </cell>
          <cell r="SJ75">
            <v>4.7248702595855203</v>
          </cell>
          <cell r="SK75">
            <v>19.332466580073898</v>
          </cell>
          <cell r="SL75">
            <v>0</v>
          </cell>
          <cell r="SM75">
            <v>0</v>
          </cell>
          <cell r="SN75">
            <v>-7.1978299213266004</v>
          </cell>
          <cell r="SO75">
            <v>-80.777659305257103</v>
          </cell>
          <cell r="SP75">
            <v>20.019680872673799</v>
          </cell>
          <cell r="SQ75">
            <v>27.2175107940004</v>
          </cell>
          <cell r="SR75">
            <v>1.45073059891269</v>
          </cell>
          <cell r="SS75">
            <v>12.4418887153484</v>
          </cell>
          <cell r="ST75">
            <v>61.271157137394397</v>
          </cell>
          <cell r="SU75">
            <v>16.4863900319693</v>
          </cell>
          <cell r="SV75">
            <v>6.8762835374054596</v>
          </cell>
          <cell r="SW75">
            <v>16.033339289311499</v>
          </cell>
          <cell r="SX75">
            <v>21.4179230290787</v>
          </cell>
          <cell r="SY75">
            <v>6.9256382878875504</v>
          </cell>
          <cell r="SZ75">
            <v>6.1100769987755896</v>
          </cell>
          <cell r="TA75">
            <v>0.57369412191711999</v>
          </cell>
          <cell r="TB75">
            <v>15.826092132870301</v>
          </cell>
          <cell r="TC75">
            <v>14.644347471549301</v>
          </cell>
          <cell r="TD75">
            <v>4.7248702595855203</v>
          </cell>
          <cell r="TE75">
            <v>0</v>
          </cell>
          <cell r="TF75">
            <v>0</v>
          </cell>
          <cell r="TG75">
            <v>19.332466580073898</v>
          </cell>
          <cell r="TH75">
            <v>0</v>
          </cell>
          <cell r="TI75">
            <v>0</v>
          </cell>
          <cell r="TJ75">
            <v>0</v>
          </cell>
          <cell r="TK75">
            <v>10.7886085240757</v>
          </cell>
          <cell r="TL75">
            <v>11.868803127404201</v>
          </cell>
          <cell r="TM75">
            <v>14.223780262192699</v>
          </cell>
          <cell r="TN75">
            <v>15.825243212698499</v>
          </cell>
          <cell r="TO75">
            <v>6.94234078732112</v>
          </cell>
          <cell r="TP75">
            <v>33.361289627204499</v>
          </cell>
          <cell r="TQ75">
            <v>2.49780794632</v>
          </cell>
          <cell r="TR75">
            <v>6.7938696362973801</v>
          </cell>
          <cell r="TS75">
            <v>33.467704572958702</v>
          </cell>
          <cell r="TT75">
            <v>-0.72597719838244401</v>
          </cell>
          <cell r="TU75">
            <v>12.9389880451866</v>
          </cell>
          <cell r="TV75">
            <v>6.6645766795514696</v>
          </cell>
          <cell r="TW75">
            <v>381653.43701418297</v>
          </cell>
          <cell r="TX75">
            <v>7458.9117708952999</v>
          </cell>
          <cell r="TY75">
            <v>189315.11660757501</v>
          </cell>
          <cell r="TZ75">
            <v>70463.076997417098</v>
          </cell>
          <cell r="UA75">
            <v>75950.157924348096</v>
          </cell>
          <cell r="UB75">
            <v>8462.3941375418399</v>
          </cell>
          <cell r="UC75">
            <v>205231.64811849501</v>
          </cell>
          <cell r="UD75">
            <v>0.65492181993147003</v>
          </cell>
          <cell r="UE75">
            <v>0.51707726732750403</v>
          </cell>
          <cell r="UF75">
            <v>0.51707726732750403</v>
          </cell>
          <cell r="UG75">
            <v>0.195913472980009</v>
          </cell>
          <cell r="UH75">
            <v>14984.353526082101</v>
          </cell>
          <cell r="UI75">
            <v>111948.54746487799</v>
          </cell>
          <cell r="UJ75">
            <v>140824.11781706099</v>
          </cell>
          <cell r="UK75">
            <v>5487.0809269309702</v>
          </cell>
          <cell r="UL75">
            <v>23952.8881173708</v>
          </cell>
          <cell r="UM75">
            <v>172271.057227571</v>
          </cell>
          <cell r="UN75">
            <v>9.5921307968072096E-3</v>
          </cell>
          <cell r="UO75">
            <v>1.63953400022844E-2</v>
          </cell>
          <cell r="UP75">
            <v>1.14076373570246</v>
          </cell>
          <cell r="UQ75">
            <v>0</v>
          </cell>
          <cell r="UR75">
            <v>5.2162092182253803E-2</v>
          </cell>
          <cell r="US75">
            <v>0.118752012480162</v>
          </cell>
          <cell r="UT75">
            <v>3.5974896081431302E-3</v>
          </cell>
          <cell r="UU75">
            <v>0.35199999999999998</v>
          </cell>
          <cell r="UV75">
            <v>8.1215105757507997E-2</v>
          </cell>
          <cell r="UW75">
            <v>5.4331248076972802E-2</v>
          </cell>
          <cell r="UX75">
            <v>0.17657179915191801</v>
          </cell>
          <cell r="UY75">
            <v>3.4646670690870199E-2</v>
          </cell>
          <cell r="UZ75">
            <v>23.012344385774</v>
          </cell>
          <cell r="VA75">
            <v>14.237959777439199</v>
          </cell>
          <cell r="VB75">
            <v>9.1281886367282699</v>
          </cell>
          <cell r="VC75">
            <v>0.82941680961332898</v>
          </cell>
          <cell r="VD75">
            <v>4.5513507486181197</v>
          </cell>
          <cell r="VE75">
            <v>1.23252712664388</v>
          </cell>
          <cell r="VF75">
            <v>-5.4239011024715902</v>
          </cell>
          <cell r="VG75">
            <v>-5.4239011024715902</v>
          </cell>
          <cell r="VH75">
            <v>9.6123254224105494</v>
          </cell>
          <cell r="VI75">
            <v>1.2411009420808401</v>
          </cell>
          <cell r="VJ75">
            <v>3.4746890036776299</v>
          </cell>
          <cell r="VK75">
            <v>0.50937134114874305</v>
          </cell>
          <cell r="VL75">
            <v>-4.9445231923983304</v>
          </cell>
          <cell r="VM75">
            <v>-4.9445231923983304</v>
          </cell>
          <cell r="VN75">
            <v>2.4559178995904599E-2</v>
          </cell>
          <cell r="VO75">
            <v>1.4528212602346E-2</v>
          </cell>
          <cell r="VP75">
            <v>9.2802908148452499</v>
          </cell>
          <cell r="VQ75">
            <v>1.16448328608401</v>
          </cell>
          <cell r="VR75">
            <v>10.160068887327901</v>
          </cell>
          <cell r="VS75">
            <v>1.13619995212264</v>
          </cell>
          <cell r="VT75">
            <v>132459.74017944199</v>
          </cell>
          <cell r="VU75">
            <v>1.00219240988604</v>
          </cell>
          <cell r="VV75">
            <v>170398.87293765499</v>
          </cell>
          <cell r="VW75">
            <v>0.34706437517223598</v>
          </cell>
          <cell r="VX75">
            <v>0.37178028563471299</v>
          </cell>
          <cell r="VY75">
            <v>-0.26430823393534297</v>
          </cell>
        </row>
        <row r="76">
          <cell r="B76" t="str">
            <v>1987Q4</v>
          </cell>
          <cell r="C76">
            <v>4.8978368245002298E-2</v>
          </cell>
          <cell r="D76">
            <v>0.3</v>
          </cell>
          <cell r="E76">
            <v>0</v>
          </cell>
          <cell r="F76">
            <v>0</v>
          </cell>
          <cell r="G76">
            <v>0</v>
          </cell>
          <cell r="H76">
            <v>1</v>
          </cell>
          <cell r="I76">
            <v>41.1444743023957</v>
          </cell>
          <cell r="J76">
            <v>41.054466085084499</v>
          </cell>
          <cell r="K76">
            <v>41.1444743023957</v>
          </cell>
          <cell r="L76">
            <v>-4622.9969377820398</v>
          </cell>
          <cell r="M76">
            <v>5685.4849299999996</v>
          </cell>
          <cell r="N76">
            <v>-68.146479000000895</v>
          </cell>
          <cell r="O76">
            <v>-3110.6969377820401</v>
          </cell>
          <cell r="P76">
            <v>0.33652414379919199</v>
          </cell>
          <cell r="Q76">
            <v>-1484</v>
          </cell>
          <cell r="R76">
            <v>-4275.2544164999799</v>
          </cell>
          <cell r="S76">
            <v>-19387.071802003698</v>
          </cell>
          <cell r="T76">
            <v>-5302</v>
          </cell>
          <cell r="U76">
            <v>-3.5573274029224201E-2</v>
          </cell>
          <cell r="V76">
            <v>-28.3</v>
          </cell>
          <cell r="W76">
            <v>109031.492830645</v>
          </cell>
          <cell r="X76">
            <v>338509.28607393801</v>
          </cell>
          <cell r="Y76">
            <v>2441.1565025762802</v>
          </cell>
          <cell r="Z76">
            <v>1787.6847830955401</v>
          </cell>
          <cell r="AA76">
            <v>39104.019262056798</v>
          </cell>
          <cell r="AB76">
            <v>96473.269833427999</v>
          </cell>
          <cell r="AC76">
            <v>0.37284258326647002</v>
          </cell>
          <cell r="AD76">
            <v>0.37284258326647002</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0.213800883381013</v>
          </cell>
          <cell r="AV76">
            <v>187278.197105092</v>
          </cell>
          <cell r="AW76">
            <v>179720.31933518301</v>
          </cell>
          <cell r="AX76">
            <v>579533.36468933197</v>
          </cell>
          <cell r="AY76">
            <v>60610.354413200097</v>
          </cell>
          <cell r="AZ76">
            <v>583163.86032634799</v>
          </cell>
          <cell r="BA76">
            <v>64565.827986248602</v>
          </cell>
          <cell r="BB76">
            <v>64188.690279775401</v>
          </cell>
          <cell r="BC76">
            <v>161919.309264268</v>
          </cell>
          <cell r="BD76">
            <v>159825.309264268</v>
          </cell>
          <cell r="BE76">
            <v>6.7585280938774498E-3</v>
          </cell>
          <cell r="BF76">
            <v>1.0139744770714099E-2</v>
          </cell>
          <cell r="BG76">
            <v>7.4958570533048604E-3</v>
          </cell>
          <cell r="BH76">
            <v>6.20055551507001E-3</v>
          </cell>
          <cell r="BI76">
            <v>78732.4319841619</v>
          </cell>
          <cell r="BJ76">
            <v>166.74764828301599</v>
          </cell>
          <cell r="BK76">
            <v>0</v>
          </cell>
          <cell r="BL76">
            <v>0.58444239306701395</v>
          </cell>
          <cell r="BM76">
            <v>132531.00933837899</v>
          </cell>
          <cell r="BN76">
            <v>5452918.7079934999</v>
          </cell>
          <cell r="BO76">
            <v>5793708.0652309703</v>
          </cell>
          <cell r="BP76">
            <v>137009.26951056501</v>
          </cell>
          <cell r="BQ76">
            <v>2.48321251411797E-2</v>
          </cell>
          <cell r="BR76">
            <v>1.0171799949982301</v>
          </cell>
          <cell r="BS76">
            <v>0.59544584819511304</v>
          </cell>
          <cell r="BT76">
            <v>46044.696995668601</v>
          </cell>
          <cell r="BU76">
            <v>0</v>
          </cell>
          <cell r="BV76">
            <v>7685.3912996701902</v>
          </cell>
          <cell r="BW76">
            <v>0</v>
          </cell>
          <cell r="BX76">
            <v>6703.6840000000002</v>
          </cell>
          <cell r="BY76">
            <v>3746.0883815205202</v>
          </cell>
          <cell r="BZ76">
            <v>16872.0039220197</v>
          </cell>
          <cell r="CA76">
            <v>3086.32</v>
          </cell>
          <cell r="CB76">
            <v>15196.743</v>
          </cell>
          <cell r="CC76">
            <v>184295.422507532</v>
          </cell>
          <cell r="CD76">
            <v>39343.741300059701</v>
          </cell>
          <cell r="CE76">
            <v>145040.03317651601</v>
          </cell>
          <cell r="CF76">
            <v>29034.486710000001</v>
          </cell>
          <cell r="CG76">
            <v>131213</v>
          </cell>
          <cell r="CH76">
            <v>27987.136866219498</v>
          </cell>
          <cell r="CI76">
            <v>104429.12813925301</v>
          </cell>
          <cell r="CJ76">
            <v>23583.544000000002</v>
          </cell>
          <cell r="CK76">
            <v>93647.72</v>
          </cell>
          <cell r="CL76">
            <v>17867.312785413102</v>
          </cell>
          <cell r="CM76">
            <v>62348.500395939001</v>
          </cell>
          <cell r="CN76">
            <v>4642.6585316992596</v>
          </cell>
          <cell r="CO76">
            <v>15445.9209852979</v>
          </cell>
          <cell r="CP76">
            <v>3791.2473748860002</v>
          </cell>
          <cell r="CQ76">
            <v>15664.852999999999</v>
          </cell>
          <cell r="CR76">
            <v>13237.202786217</v>
          </cell>
          <cell r="CS76">
            <v>52948.811144868101</v>
          </cell>
          <cell r="CT76">
            <v>0</v>
          </cell>
          <cell r="CU76">
            <v>0</v>
          </cell>
          <cell r="CV76">
            <v>0</v>
          </cell>
          <cell r="CW76">
            <v>0</v>
          </cell>
          <cell r="CX76">
            <v>9271</v>
          </cell>
          <cell r="CY76">
            <v>37084</v>
          </cell>
          <cell r="CZ76">
            <v>13265.3562298244</v>
          </cell>
          <cell r="DA76">
            <v>53061.424919297599</v>
          </cell>
          <cell r="DB76">
            <v>10477.033028661601</v>
          </cell>
          <cell r="DC76">
            <v>41908.132114646498</v>
          </cell>
          <cell r="DD76">
            <v>0</v>
          </cell>
          <cell r="DE76">
            <v>0</v>
          </cell>
          <cell r="DF76">
            <v>0</v>
          </cell>
          <cell r="DG76">
            <v>1</v>
          </cell>
          <cell r="DH76">
            <v>1</v>
          </cell>
          <cell r="DI76">
            <v>1</v>
          </cell>
          <cell r="DJ76">
            <v>1</v>
          </cell>
          <cell r="DK76">
            <v>199467</v>
          </cell>
          <cell r="DL76">
            <v>37008.901303008301</v>
          </cell>
          <cell r="DM76">
            <v>6.5600575644503306E-2</v>
          </cell>
          <cell r="DN76">
            <v>-6.9435932239473805E-4</v>
          </cell>
          <cell r="DO76">
            <v>134146.90437804599</v>
          </cell>
          <cell r="DP76">
            <v>175331.93713924501</v>
          </cell>
          <cell r="DQ76">
            <v>600891.78759512701</v>
          </cell>
          <cell r="DR76">
            <v>61455.131048466603</v>
          </cell>
          <cell r="DS76">
            <v>165984.306975096</v>
          </cell>
          <cell r="DT76">
            <v>181962.286506984</v>
          </cell>
          <cell r="DU76">
            <v>164538.140412696</v>
          </cell>
          <cell r="DV76">
            <v>157591.09386215699</v>
          </cell>
          <cell r="DW76">
            <v>51371.560380273797</v>
          </cell>
          <cell r="DX76">
            <v>11678.313979366299</v>
          </cell>
          <cell r="DY76">
            <v>29934.515187639001</v>
          </cell>
          <cell r="DZ76">
            <v>177423.62919408301</v>
          </cell>
          <cell r="EA76">
            <v>590866.67822996306</v>
          </cell>
          <cell r="EB76">
            <v>170832.217386306</v>
          </cell>
          <cell r="EC76">
            <v>580770.10849477898</v>
          </cell>
          <cell r="ED76">
            <v>-3.0499999999999999E-2</v>
          </cell>
          <cell r="EE76">
            <v>289727.48033984198</v>
          </cell>
          <cell r="EF76">
            <v>35276.349506166298</v>
          </cell>
          <cell r="EG76">
            <v>115125.31134485301</v>
          </cell>
          <cell r="EH76">
            <v>0</v>
          </cell>
          <cell r="EI76">
            <v>1548.7062529365101</v>
          </cell>
          <cell r="EJ76">
            <v>18084.390909452199</v>
          </cell>
          <cell r="EK76">
            <v>19633.097162388702</v>
          </cell>
          <cell r="EL76">
            <v>8261.9785753003907</v>
          </cell>
          <cell r="EM76">
            <v>6416.7166773775598</v>
          </cell>
          <cell r="EN76">
            <v>2147.0071813907198</v>
          </cell>
          <cell r="EO76">
            <v>2115.59853438546</v>
          </cell>
          <cell r="EP76">
            <v>9322.8301222174596</v>
          </cell>
          <cell r="EQ76">
            <v>3.0499999999999999E-2</v>
          </cell>
          <cell r="ER76">
            <v>2997.3712816611901</v>
          </cell>
          <cell r="ES76">
            <v>16.0581525331047</v>
          </cell>
          <cell r="ET76">
            <v>-881.50077479083905</v>
          </cell>
          <cell r="EU76">
            <v>377.13770647319598</v>
          </cell>
          <cell r="EV76">
            <v>-2094</v>
          </cell>
          <cell r="EW76">
            <v>60798.505594950897</v>
          </cell>
          <cell r="EX76">
            <v>0</v>
          </cell>
          <cell r="EY76">
            <v>3349.8166457111902</v>
          </cell>
          <cell r="EZ76">
            <v>0</v>
          </cell>
          <cell r="FA76">
            <v>3140.7572352934499</v>
          </cell>
          <cell r="FB76">
            <v>1152.3622205501099</v>
          </cell>
          <cell r="FC76">
            <v>6078.0852529346403</v>
          </cell>
          <cell r="FD76">
            <v>1086.1485822941299</v>
          </cell>
          <cell r="FE76">
            <v>6058.75663383754</v>
          </cell>
          <cell r="FF76">
            <v>176015.49457268199</v>
          </cell>
          <cell r="FG76">
            <v>34803.7292792113</v>
          </cell>
          <cell r="FH76">
            <v>141660.35219012</v>
          </cell>
          <cell r="FI76">
            <v>23349.001779999999</v>
          </cell>
          <cell r="FJ76">
            <v>130959</v>
          </cell>
          <cell r="FK76">
            <v>20978.009723195199</v>
          </cell>
          <cell r="FL76">
            <v>56189.502685110303</v>
          </cell>
          <cell r="FM76">
            <v>33194.206554870201</v>
          </cell>
          <cell r="FN76">
            <v>132610.10991488199</v>
          </cell>
          <cell r="FO76">
            <v>26857.2711749259</v>
          </cell>
          <cell r="FP76">
            <v>121759.486130869</v>
          </cell>
          <cell r="FQ76">
            <v>13370.9915315403</v>
          </cell>
          <cell r="FR76">
            <v>58555.673381503999</v>
          </cell>
          <cell r="FS76">
            <v>9339.1464790000009</v>
          </cell>
          <cell r="FT76">
            <v>56987.481</v>
          </cell>
          <cell r="FU76">
            <v>13406.3570383523</v>
          </cell>
          <cell r="FV76">
            <v>35511.524243200503</v>
          </cell>
          <cell r="FW76">
            <v>0.238376048990701</v>
          </cell>
          <cell r="FX76">
            <v>5.1707726732750396E-3</v>
          </cell>
          <cell r="FY76">
            <v>6.8075117370892002E-2</v>
          </cell>
          <cell r="FZ76">
            <v>0</v>
          </cell>
          <cell r="GA76">
            <v>0.238376048990701</v>
          </cell>
          <cell r="GB76">
            <v>6.8075117370892002E-2</v>
          </cell>
          <cell r="GC76">
            <v>36256</v>
          </cell>
          <cell r="GD76">
            <v>2.5000000000000001E-2</v>
          </cell>
          <cell r="GE76">
            <v>2055611.1345802399</v>
          </cell>
          <cell r="GF76">
            <v>807052.91662931896</v>
          </cell>
          <cell r="GG76">
            <v>936516.94047299295</v>
          </cell>
          <cell r="GH76">
            <v>92689.155502115507</v>
          </cell>
          <cell r="GI76">
            <v>70715</v>
          </cell>
          <cell r="GJ76">
            <v>2.51944988556418E-2</v>
          </cell>
          <cell r="GK76">
            <v>-163211</v>
          </cell>
          <cell r="GL76">
            <v>-27360.871603888001</v>
          </cell>
          <cell r="GM76">
            <v>0.78980488695076001</v>
          </cell>
          <cell r="GN76">
            <v>0.78980488695076001</v>
          </cell>
          <cell r="GO76">
            <v>0.358648847657215</v>
          </cell>
          <cell r="GP76">
            <v>0.94607876348030895</v>
          </cell>
          <cell r="GQ76">
            <v>0.315554192861625</v>
          </cell>
          <cell r="GR76">
            <v>0.35050734082553497</v>
          </cell>
          <cell r="GS76">
            <v>0.22581536277390801</v>
          </cell>
          <cell r="GT76">
            <v>0.38003810558711099</v>
          </cell>
          <cell r="GU76">
            <v>0.33459591397577099</v>
          </cell>
          <cell r="GV76">
            <v>0.32150873097194799</v>
          </cell>
          <cell r="GW76">
            <v>0.34504153544420801</v>
          </cell>
          <cell r="GX76">
            <v>0.84697976395073704</v>
          </cell>
          <cell r="GY76">
            <v>0.80909513925361198</v>
          </cell>
          <cell r="GZ76">
            <v>0.80468464658246197</v>
          </cell>
          <cell r="HA76">
            <v>0.332808069846455</v>
          </cell>
          <cell r="HB76">
            <v>172271.057227571</v>
          </cell>
          <cell r="HC76">
            <v>0.02</v>
          </cell>
          <cell r="HD76">
            <v>5.0000000000000001E-3</v>
          </cell>
          <cell r="HE76">
            <v>2.87467378247151E-2</v>
          </cell>
          <cell r="HF76">
            <v>2.8622304659840801E-2</v>
          </cell>
          <cell r="HG76">
            <v>3635.7980331239301</v>
          </cell>
          <cell r="HH76">
            <v>0.388042792139427</v>
          </cell>
          <cell r="HI76">
            <v>0.74034771459854298</v>
          </cell>
          <cell r="HJ76">
            <v>0.79034977476057899</v>
          </cell>
          <cell r="HK76">
            <v>0.81661129049229597</v>
          </cell>
          <cell r="HL76">
            <v>0.79148391075270397</v>
          </cell>
          <cell r="HM76">
            <v>-0.25</v>
          </cell>
          <cell r="HN76">
            <v>-0.25</v>
          </cell>
          <cell r="HO76">
            <v>-0.25</v>
          </cell>
          <cell r="HP76">
            <v>0.75</v>
          </cell>
          <cell r="HQ76">
            <v>6.6355007437053403E-3</v>
          </cell>
          <cell r="HR76">
            <v>3.3675194760544098E-2</v>
          </cell>
          <cell r="HS76">
            <v>9.5921307968072096E-3</v>
          </cell>
          <cell r="HT76">
            <v>1.63953400022844E-2</v>
          </cell>
          <cell r="HU76">
            <v>1.13772477650758</v>
          </cell>
          <cell r="HV76">
            <v>1.0335492520162599</v>
          </cell>
          <cell r="HW76">
            <v>1.0006004335273799</v>
          </cell>
          <cell r="HX76">
            <v>1.01984455906066</v>
          </cell>
          <cell r="HY76">
            <v>0.78142522604703402</v>
          </cell>
          <cell r="HZ76">
            <v>0.98440601737911404</v>
          </cell>
          <cell r="IA76">
            <v>22.714767567201299</v>
          </cell>
          <cell r="IB76">
            <v>0.83805310412999701</v>
          </cell>
          <cell r="IC76">
            <v>0</v>
          </cell>
          <cell r="ID76">
            <v>97906.773994071002</v>
          </cell>
          <cell r="IE76">
            <v>5.5750772378404499E-2</v>
          </cell>
          <cell r="IF76">
            <v>1.0461440647542799</v>
          </cell>
          <cell r="IG76">
            <v>0.118752012480162</v>
          </cell>
          <cell r="IH76">
            <v>1.4999999999999999E-2</v>
          </cell>
          <cell r="II76">
            <v>2.88202413924998E-3</v>
          </cell>
          <cell r="IJ76">
            <v>0.35199999999999998</v>
          </cell>
          <cell r="IK76">
            <v>6.0066666666666699E-2</v>
          </cell>
          <cell r="IL76">
            <v>8.7666666666666698E-2</v>
          </cell>
          <cell r="IM76">
            <v>4.4999999999999998E-2</v>
          </cell>
          <cell r="IN76">
            <v>0.49</v>
          </cell>
          <cell r="IO76">
            <v>8.1215105757507997E-2</v>
          </cell>
          <cell r="IP76">
            <v>3.7926503349860301E-2</v>
          </cell>
          <cell r="IQ76">
            <v>27.072360395669499</v>
          </cell>
          <cell r="IR76">
            <v>0.17657179915191801</v>
          </cell>
          <cell r="IS76">
            <v>3.4646670690870199E-2</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0.57269854290187905</v>
          </cell>
          <cell r="LB76">
            <v>0</v>
          </cell>
          <cell r="LC76">
            <v>2330.7782335757702</v>
          </cell>
          <cell r="LD76">
            <v>71</v>
          </cell>
          <cell r="LE76">
            <v>27128.8659866075</v>
          </cell>
          <cell r="LF76">
            <v>3682.1339321596301</v>
          </cell>
          <cell r="LG76">
            <v>685.52501098456401</v>
          </cell>
          <cell r="LH76">
            <v>1439.07609292899</v>
          </cell>
          <cell r="LI76">
            <v>15317.789284348601</v>
          </cell>
          <cell r="LJ76">
            <v>5.0000000000000001E-3</v>
          </cell>
          <cell r="LK76">
            <v>0</v>
          </cell>
          <cell r="LL76">
            <v>0</v>
          </cell>
          <cell r="LM76">
            <v>2708.1464565152</v>
          </cell>
          <cell r="LN76">
            <v>4076.8936723982501</v>
          </cell>
          <cell r="LO76">
            <v>177.11517116245199</v>
          </cell>
          <cell r="LP76">
            <v>3899.7785012357999</v>
          </cell>
          <cell r="LQ76">
            <v>4.1260000000000003E-3</v>
          </cell>
          <cell r="LR76">
            <v>0.37152985001531302</v>
          </cell>
          <cell r="LS76">
            <v>0</v>
          </cell>
          <cell r="LT76">
            <v>3972.6357558259501</v>
          </cell>
          <cell r="LU76">
            <v>8637.00707200742</v>
          </cell>
          <cell r="LV76">
            <v>1557.53282824608</v>
          </cell>
          <cell r="LW76">
            <v>16.470200305476698</v>
          </cell>
          <cell r="LX76">
            <v>17.730577431747399</v>
          </cell>
          <cell r="LY76">
            <v>3529.5135401305602</v>
          </cell>
          <cell r="LZ76">
            <v>8.1960458427735805E-2</v>
          </cell>
          <cell r="MA76">
            <v>363.15850088818001</v>
          </cell>
          <cell r="MB76">
            <v>2.5940761254328801E-2</v>
          </cell>
          <cell r="MC76">
            <v>2.8963174738737101E-3</v>
          </cell>
          <cell r="MD76">
            <v>0.323523111230891</v>
          </cell>
          <cell r="ME76">
            <v>0.62553240788828801</v>
          </cell>
          <cell r="MF76">
            <v>262366.60873595398</v>
          </cell>
          <cell r="MG76">
            <v>0.37279300497110701</v>
          </cell>
          <cell r="MH76">
            <v>0.64873545536323696</v>
          </cell>
          <cell r="MI76">
            <v>3.6193039831975603E-2</v>
          </cell>
          <cell r="MJ76">
            <v>0.792257522424479</v>
          </cell>
          <cell r="MK76">
            <v>7.1943371632939596E-2</v>
          </cell>
          <cell r="ML76">
            <v>0.65304650438516498</v>
          </cell>
          <cell r="MM76">
            <v>-1608.4879365514701</v>
          </cell>
          <cell r="MN76">
            <v>32692.7892293474</v>
          </cell>
          <cell r="MO76">
            <v>1822.6482507405001</v>
          </cell>
          <cell r="MP76">
            <v>1016.66827311277</v>
          </cell>
          <cell r="MQ76">
            <v>35711.264547000901</v>
          </cell>
          <cell r="MR76">
            <v>23.837604899070101</v>
          </cell>
          <cell r="MS76">
            <v>23.837604899070101</v>
          </cell>
          <cell r="MT76">
            <v>0</v>
          </cell>
          <cell r="MU76">
            <v>0</v>
          </cell>
          <cell r="MV76">
            <v>0</v>
          </cell>
          <cell r="MW76">
            <v>0</v>
          </cell>
          <cell r="MX76">
            <v>0</v>
          </cell>
          <cell r="MY76">
            <v>20.173916834177099</v>
          </cell>
          <cell r="MZ76">
            <v>-6.9435932239473794E-2</v>
          </cell>
          <cell r="NA76">
            <v>4.39404853309067</v>
          </cell>
          <cell r="NB76">
            <v>63.501358699066301</v>
          </cell>
          <cell r="NC76">
            <v>79.346264666666301</v>
          </cell>
          <cell r="ND76">
            <v>49</v>
          </cell>
          <cell r="NE76">
            <v>6.0066666666666704</v>
          </cell>
          <cell r="NF76">
            <v>8.7666666666666693</v>
          </cell>
          <cell r="NG76">
            <v>2.5940761254328799</v>
          </cell>
          <cell r="NH76">
            <v>0.28963174738737102</v>
          </cell>
          <cell r="NI76">
            <v>2.4454266614853299</v>
          </cell>
          <cell r="NJ76">
            <v>0</v>
          </cell>
          <cell r="NK76">
            <v>0</v>
          </cell>
          <cell r="NL76">
            <v>0</v>
          </cell>
          <cell r="NM76">
            <v>0</v>
          </cell>
          <cell r="NN76">
            <v>0</v>
          </cell>
          <cell r="NO76">
            <v>0</v>
          </cell>
          <cell r="NP76">
            <v>0</v>
          </cell>
          <cell r="NQ76">
            <v>0</v>
          </cell>
          <cell r="NR76">
            <v>0</v>
          </cell>
          <cell r="NS76">
            <v>0</v>
          </cell>
          <cell r="NT76">
            <v>0</v>
          </cell>
          <cell r="NU76">
            <v>67.427166002196998</v>
          </cell>
          <cell r="NV76">
            <v>78.980488695076005</v>
          </cell>
          <cell r="NW76">
            <v>76.931674694086794</v>
          </cell>
          <cell r="NX76">
            <v>36.613899270735999</v>
          </cell>
          <cell r="NY76">
            <v>45.2191267363471</v>
          </cell>
          <cell r="NZ76">
            <v>21.288934426229499</v>
          </cell>
          <cell r="OA76">
            <v>11.0828141647316</v>
          </cell>
          <cell r="OB76">
            <v>0</v>
          </cell>
          <cell r="OC76">
            <v>0</v>
          </cell>
          <cell r="OD76">
            <v>2.4708710831251102</v>
          </cell>
          <cell r="OE76">
            <v>14.481716561431901</v>
          </cell>
          <cell r="OF76">
            <v>-13.324320995482299</v>
          </cell>
          <cell r="OG76">
            <v>0</v>
          </cell>
          <cell r="OH76">
            <v>3.9464118007403299</v>
          </cell>
          <cell r="OI76">
            <v>3.61930398319747</v>
          </cell>
          <cell r="OJ76">
            <v>7.1943371632939597</v>
          </cell>
          <cell r="OK76">
            <v>17.470070765244301</v>
          </cell>
          <cell r="OL76">
            <v>16.548439695689499</v>
          </cell>
          <cell r="OM76">
            <v>14.6572239981521</v>
          </cell>
          <cell r="ON76">
            <v>2.2189962721920602</v>
          </cell>
          <cell r="OO76">
            <v>23.9138969225918</v>
          </cell>
          <cell r="OP76">
            <v>0</v>
          </cell>
          <cell r="OQ76">
            <v>0</v>
          </cell>
          <cell r="OR76">
            <v>-5.9161830283244496</v>
          </cell>
          <cell r="OS76">
            <v>14.9059934471851</v>
          </cell>
          <cell r="OT76">
            <v>20.8221764755096</v>
          </cell>
          <cell r="OU76">
            <v>-6.4923262275712004</v>
          </cell>
          <cell r="OV76">
            <v>11.8914195983354</v>
          </cell>
          <cell r="OW76">
            <v>6.0000289593074898</v>
          </cell>
          <cell r="OX76">
            <v>16.548439695689499</v>
          </cell>
          <cell r="OY76">
            <v>14.8742049441591</v>
          </cell>
          <cell r="OZ76">
            <v>20.227924476693602</v>
          </cell>
          <cell r="PA76">
            <v>19.143340403835701</v>
          </cell>
          <cell r="PB76">
            <v>0.43355885437163799</v>
          </cell>
          <cell r="PC76">
            <v>12.5938472210238</v>
          </cell>
          <cell r="PD76">
            <v>11.745453698621001</v>
          </cell>
          <cell r="PE76">
            <v>2.2189962721920602</v>
          </cell>
          <cell r="PF76">
            <v>0</v>
          </cell>
          <cell r="PG76">
            <v>0</v>
          </cell>
          <cell r="PH76">
            <v>0</v>
          </cell>
          <cell r="PI76">
            <v>0</v>
          </cell>
          <cell r="PJ76">
            <v>23.9138969225918</v>
          </cell>
          <cell r="PK76">
            <v>0</v>
          </cell>
          <cell r="PL76">
            <v>0</v>
          </cell>
          <cell r="PM76">
            <v>0</v>
          </cell>
          <cell r="PN76">
            <v>4.3404728581412799</v>
          </cell>
          <cell r="PO76">
            <v>5.1338104946682099</v>
          </cell>
          <cell r="PP76">
            <v>6.1931312283053597</v>
          </cell>
          <cell r="PQ76">
            <v>0.356062595118251</v>
          </cell>
          <cell r="PR76">
            <v>-4799</v>
          </cell>
          <cell r="PS76">
            <v>129403.99096873601</v>
          </cell>
          <cell r="PT76">
            <v>40715.516983826303</v>
          </cell>
          <cell r="PU76">
            <v>48985.446892329201</v>
          </cell>
          <cell r="PV76">
            <v>31367.1447940568</v>
          </cell>
          <cell r="PW76">
            <v>9856.1532197578508</v>
          </cell>
          <cell r="PX76">
            <v>7762.1488785145702</v>
          </cell>
          <cell r="PY76">
            <v>-415.99999999999801</v>
          </cell>
          <cell r="PZ76">
            <v>72115.048713634795</v>
          </cell>
          <cell r="QA76">
            <v>37084</v>
          </cell>
          <cell r="QB76">
            <v>74392.173257812901</v>
          </cell>
          <cell r="QC76">
            <v>0</v>
          </cell>
          <cell r="QD76">
            <v>37356.585916000004</v>
          </cell>
          <cell r="QE76">
            <v>216411.83030071401</v>
          </cell>
          <cell r="QF76">
            <v>-165.3</v>
          </cell>
          <cell r="QG76">
            <v>-7241.4245441780504</v>
          </cell>
          <cell r="QH76">
            <v>-2277.1245441780502</v>
          </cell>
          <cell r="QI76">
            <v>18.853042343731499</v>
          </cell>
          <cell r="QJ76">
            <v>18.853042343731499</v>
          </cell>
          <cell r="QK76">
            <v>0</v>
          </cell>
          <cell r="QL76">
            <v>0</v>
          </cell>
          <cell r="QM76">
            <v>0</v>
          </cell>
          <cell r="QN76">
            <v>0</v>
          </cell>
          <cell r="QO76">
            <v>0</v>
          </cell>
          <cell r="QP76">
            <v>17.977730047839799</v>
          </cell>
          <cell r="QQ76">
            <v>6.5600575644503296</v>
          </cell>
          <cell r="QR76">
            <v>-6.9435932239473794E-2</v>
          </cell>
          <cell r="QS76">
            <v>-1.90874198881185</v>
          </cell>
          <cell r="QT76">
            <v>2.5294473976974001</v>
          </cell>
          <cell r="QU76">
            <v>5.3527853695821896</v>
          </cell>
          <cell r="QV76">
            <v>0</v>
          </cell>
          <cell r="QW76">
            <v>62.990279899801898</v>
          </cell>
          <cell r="QX76">
            <v>79.346264666666301</v>
          </cell>
          <cell r="QY76">
            <v>49</v>
          </cell>
          <cell r="QZ76">
            <v>6.0066666666666704</v>
          </cell>
          <cell r="RA76">
            <v>7.2734432234432296</v>
          </cell>
          <cell r="RB76">
            <v>2.5940761254328799</v>
          </cell>
          <cell r="RC76">
            <v>0.44627072134197299</v>
          </cell>
          <cell r="RD76">
            <v>0</v>
          </cell>
          <cell r="RE76">
            <v>0</v>
          </cell>
          <cell r="RF76">
            <v>0</v>
          </cell>
          <cell r="RG76">
            <v>0</v>
          </cell>
          <cell r="RH76">
            <v>0</v>
          </cell>
          <cell r="RI76">
            <v>0</v>
          </cell>
          <cell r="RJ76">
            <v>8.5460413347949995</v>
          </cell>
          <cell r="RK76">
            <v>0</v>
          </cell>
          <cell r="RL76">
            <v>0</v>
          </cell>
          <cell r="RM76">
            <v>-8.3294844010764706</v>
          </cell>
          <cell r="RN76">
            <v>-0.49528424617274502</v>
          </cell>
          <cell r="RO76">
            <v>0</v>
          </cell>
          <cell r="RP76">
            <v>41437.4532289173</v>
          </cell>
          <cell r="RQ76">
            <v>76.692288793767901</v>
          </cell>
          <cell r="RR76">
            <v>78.980488695076005</v>
          </cell>
          <cell r="RS76">
            <v>76.931674694086794</v>
          </cell>
          <cell r="RT76">
            <v>43.020994629313698</v>
          </cell>
          <cell r="RU76">
            <v>28.413769744525201</v>
          </cell>
          <cell r="RV76">
            <v>0</v>
          </cell>
          <cell r="RW76">
            <v>0</v>
          </cell>
          <cell r="RX76">
            <v>4.2819066807467898</v>
          </cell>
          <cell r="RY76">
            <v>9.1449468269682903</v>
          </cell>
          <cell r="RZ76">
            <v>0</v>
          </cell>
          <cell r="SA76">
            <v>-10.7946008537957</v>
          </cell>
          <cell r="SB76">
            <v>3.1104917952051299</v>
          </cell>
          <cell r="SC76">
            <v>3.3155432606203101</v>
          </cell>
          <cell r="SD76">
            <v>7.3633695793148704</v>
          </cell>
          <cell r="SE76">
            <v>5.2426731871839696</v>
          </cell>
          <cell r="SF76">
            <v>18.762166956561799</v>
          </cell>
          <cell r="SG76">
            <v>23.505156125029199</v>
          </cell>
          <cell r="SH76">
            <v>0</v>
          </cell>
          <cell r="SI76">
            <v>0</v>
          </cell>
          <cell r="SJ76">
            <v>3.2660845005822599</v>
          </cell>
          <cell r="SK76">
            <v>23.264733890593501</v>
          </cell>
          <cell r="SL76">
            <v>0</v>
          </cell>
          <cell r="SM76">
            <v>0</v>
          </cell>
          <cell r="SN76">
            <v>-6.7201465429534597</v>
          </cell>
          <cell r="SO76">
            <v>-75.416856727846707</v>
          </cell>
          <cell r="SP76">
            <v>19.0969330515453</v>
          </cell>
          <cell r="SQ76">
            <v>25.8170795944988</v>
          </cell>
          <cell r="SR76">
            <v>-0.55245264095216395</v>
          </cell>
          <cell r="SS76">
            <v>13.406999999999901</v>
          </cell>
          <cell r="ST76">
            <v>61.271157137394397</v>
          </cell>
          <cell r="SU76">
            <v>16.168427280861199</v>
          </cell>
          <cell r="SV76">
            <v>6.5391493663014701</v>
          </cell>
          <cell r="SW76">
            <v>18.762166956561799</v>
          </cell>
          <cell r="SX76">
            <v>21.963562753036499</v>
          </cell>
          <cell r="SY76">
            <v>14.209115281501401</v>
          </cell>
          <cell r="SZ76">
            <v>11.315789473684299</v>
          </cell>
          <cell r="TA76">
            <v>0.79334239760062497</v>
          </cell>
          <cell r="TB76">
            <v>15.690586809956701</v>
          </cell>
          <cell r="TC76">
            <v>14.9570824604292</v>
          </cell>
          <cell r="TD76">
            <v>3.2660845005822599</v>
          </cell>
          <cell r="TE76">
            <v>0</v>
          </cell>
          <cell r="TF76">
            <v>0</v>
          </cell>
          <cell r="TG76">
            <v>23.264733890593501</v>
          </cell>
          <cell r="TH76">
            <v>0</v>
          </cell>
          <cell r="TI76">
            <v>0</v>
          </cell>
          <cell r="TJ76">
            <v>0</v>
          </cell>
          <cell r="TK76">
            <v>8.5460413347949995</v>
          </cell>
          <cell r="TL76">
            <v>9.6323002242359603</v>
          </cell>
          <cell r="TM76">
            <v>11.396515170613</v>
          </cell>
          <cell r="TN76">
            <v>22.064472012024801</v>
          </cell>
          <cell r="TO76">
            <v>8.6460917716471499</v>
          </cell>
          <cell r="TP76">
            <v>8.7688222574223307</v>
          </cell>
          <cell r="TQ76">
            <v>1.64940991695894</v>
          </cell>
          <cell r="TR76">
            <v>12.0173403489331</v>
          </cell>
          <cell r="TS76">
            <v>27.2190043489456</v>
          </cell>
          <cell r="TT76">
            <v>0.782937232935765</v>
          </cell>
          <cell r="TU76">
            <v>12.0540259740081</v>
          </cell>
          <cell r="TV76">
            <v>6.8832301828315003</v>
          </cell>
          <cell r="TW76">
            <v>393240.913831766</v>
          </cell>
          <cell r="TX76">
            <v>8257.8204959762206</v>
          </cell>
          <cell r="TY76">
            <v>190314.666737333</v>
          </cell>
          <cell r="TZ76">
            <v>72774.897911852095</v>
          </cell>
          <cell r="UA76">
            <v>78492.301402284793</v>
          </cell>
          <cell r="UB76">
            <v>8462.3941375418399</v>
          </cell>
          <cell r="UC76">
            <v>216965.030991229</v>
          </cell>
          <cell r="UD76">
            <v>0.74958840069908395</v>
          </cell>
          <cell r="UE76">
            <v>0.51707726732750403</v>
          </cell>
          <cell r="UF76">
            <v>0.51707726732750403</v>
          </cell>
          <cell r="UG76">
            <v>0.195913472980009</v>
          </cell>
          <cell r="UH76">
            <v>14984.353526082101</v>
          </cell>
          <cell r="UI76">
            <v>111948.54746487799</v>
          </cell>
          <cell r="UJ76">
            <v>142918.97082559601</v>
          </cell>
          <cell r="UK76">
            <v>5717.40349043267</v>
          </cell>
          <cell r="UL76">
            <v>24983.893217728499</v>
          </cell>
          <cell r="UM76">
            <v>172271.057227571</v>
          </cell>
          <cell r="UN76">
            <v>9.5921307968072096E-3</v>
          </cell>
          <cell r="UO76">
            <v>1.63953400022844E-2</v>
          </cell>
          <cell r="UP76">
            <v>1.1392443046432601</v>
          </cell>
          <cell r="UQ76">
            <v>0</v>
          </cell>
          <cell r="UR76">
            <v>5.3289056159785797E-2</v>
          </cell>
          <cell r="US76">
            <v>0.118752012480162</v>
          </cell>
          <cell r="UT76">
            <v>3.3201780009703501E-3</v>
          </cell>
          <cell r="UU76">
            <v>0.35199999999999998</v>
          </cell>
          <cell r="UV76">
            <v>8.1215105757507997E-2</v>
          </cell>
          <cell r="UW76">
            <v>4.5408158580567799E-2</v>
          </cell>
          <cell r="UX76">
            <v>0.17657179915191801</v>
          </cell>
          <cell r="UY76">
            <v>3.4646670690870199E-2</v>
          </cell>
          <cell r="UZ76">
            <v>21.814870149376699</v>
          </cell>
          <cell r="VA76">
            <v>13.4439198718567</v>
          </cell>
          <cell r="VB76">
            <v>7.2792709324304896</v>
          </cell>
          <cell r="VC76">
            <v>1.0766981151552</v>
          </cell>
          <cell r="VD76">
            <v>3.46550199923258</v>
          </cell>
          <cell r="VE76">
            <v>0.38408145477230898</v>
          </cell>
          <cell r="VF76">
            <v>-7.1888950573069001</v>
          </cell>
          <cell r="VG76">
            <v>-7.1888950573069001</v>
          </cell>
          <cell r="VH76">
            <v>9.3974007318819304</v>
          </cell>
          <cell r="VI76">
            <v>1.17930586081948</v>
          </cell>
          <cell r="VJ76">
            <v>4.0140731306176196</v>
          </cell>
          <cell r="VK76">
            <v>0.79334239760062597</v>
          </cell>
          <cell r="VL76">
            <v>-6.6488114252978097</v>
          </cell>
          <cell r="VM76">
            <v>-6.6488114252978097</v>
          </cell>
          <cell r="VN76">
            <v>2.45354784254352E-2</v>
          </cell>
          <cell r="VO76">
            <v>9.7674235100253508E-3</v>
          </cell>
          <cell r="VP76">
            <v>6.9596819476194201</v>
          </cell>
          <cell r="VQ76">
            <v>1.0310182579409899</v>
          </cell>
          <cell r="VR76">
            <v>2.8155762654565</v>
          </cell>
          <cell r="VS76">
            <v>0.94822545304698003</v>
          </cell>
          <cell r="VT76">
            <v>132494.25561817299</v>
          </cell>
          <cell r="VU76">
            <v>1.00219240988604</v>
          </cell>
          <cell r="VV76">
            <v>181316.74363981999</v>
          </cell>
          <cell r="VW76">
            <v>0.37950086043221798</v>
          </cell>
          <cell r="VX76">
            <v>0.32372946048852602</v>
          </cell>
          <cell r="VY76">
            <v>-0.26381878868258801</v>
          </cell>
        </row>
        <row r="77">
          <cell r="B77" t="str">
            <v>1988Q1</v>
          </cell>
          <cell r="C77">
            <v>4.8978368245002298E-2</v>
          </cell>
          <cell r="D77">
            <v>0.3</v>
          </cell>
          <cell r="E77">
            <v>1</v>
          </cell>
          <cell r="F77">
            <v>0</v>
          </cell>
          <cell r="G77">
            <v>0</v>
          </cell>
          <cell r="H77">
            <v>0</v>
          </cell>
          <cell r="I77">
            <v>41.1444743023957</v>
          </cell>
          <cell r="J77">
            <v>41.054466085084499</v>
          </cell>
          <cell r="K77">
            <v>41.1444743023957</v>
          </cell>
          <cell r="L77">
            <v>-3023.2172281952999</v>
          </cell>
          <cell r="M77">
            <v>5685.4849299999996</v>
          </cell>
          <cell r="N77">
            <v>-68.146479000000895</v>
          </cell>
          <cell r="O77">
            <v>-1748.6172281953</v>
          </cell>
          <cell r="P77">
            <v>0.34311848542863199</v>
          </cell>
          <cell r="Q77">
            <v>-1263</v>
          </cell>
          <cell r="R77">
            <v>-3401.3187365521399</v>
          </cell>
          <cell r="S77">
            <v>-14726.0302572573</v>
          </cell>
          <cell r="T77">
            <v>-4799</v>
          </cell>
          <cell r="U77">
            <v>-3.6822974823977402E-2</v>
          </cell>
          <cell r="V77">
            <v>-11.6</v>
          </cell>
          <cell r="W77">
            <v>93526.649853032402</v>
          </cell>
          <cell r="X77">
            <v>393240.913831766</v>
          </cell>
          <cell r="Y77">
            <v>2795.10489720027</v>
          </cell>
          <cell r="Z77">
            <v>2046.8849443316701</v>
          </cell>
          <cell r="AA77">
            <v>34903.561975637203</v>
          </cell>
          <cell r="AB77">
            <v>129403.99096873601</v>
          </cell>
          <cell r="AC77">
            <v>0.39558188367447999</v>
          </cell>
          <cell r="AD77">
            <v>0.39558188367447999</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0.224309430065353</v>
          </cell>
          <cell r="AV77">
            <v>164877.01900799401</v>
          </cell>
          <cell r="AW77">
            <v>162321.841638121</v>
          </cell>
          <cell r="AX77">
            <v>666214.64793161605</v>
          </cell>
          <cell r="AY77">
            <v>54525.6003618131</v>
          </cell>
          <cell r="AZ77">
            <v>674665.69207514799</v>
          </cell>
          <cell r="BA77">
            <v>60955.872477284698</v>
          </cell>
          <cell r="BB77">
            <v>60253.163180695701</v>
          </cell>
          <cell r="BC77">
            <v>219104.954844892</v>
          </cell>
          <cell r="BD77">
            <v>218688.954844892</v>
          </cell>
          <cell r="BE77">
            <v>6.6897252484067402E-3</v>
          </cell>
          <cell r="BF77">
            <v>1.0098694496639299E-2</v>
          </cell>
          <cell r="BG77">
            <v>7.5480289974263499E-3</v>
          </cell>
          <cell r="BH77">
            <v>6.1952454780335202E-3</v>
          </cell>
          <cell r="BI77">
            <v>85841.488773990801</v>
          </cell>
          <cell r="BJ77">
            <v>394.85331199694099</v>
          </cell>
          <cell r="BK77">
            <v>0</v>
          </cell>
          <cell r="BL77">
            <v>0.59978196681924101</v>
          </cell>
          <cell r="BM77">
            <v>132531.00933837899</v>
          </cell>
          <cell r="BN77">
            <v>5452918.7079934999</v>
          </cell>
          <cell r="BO77">
            <v>5793708.0652309703</v>
          </cell>
          <cell r="BP77">
            <v>137009.26951056501</v>
          </cell>
          <cell r="BQ77">
            <v>2.6755867894310299E-2</v>
          </cell>
          <cell r="BR77">
            <v>1.0171799949982301</v>
          </cell>
          <cell r="BS77">
            <v>0.60095215372837896</v>
          </cell>
          <cell r="BT77">
            <v>36961.1888902137</v>
          </cell>
          <cell r="BU77">
            <v>0</v>
          </cell>
          <cell r="BV77">
            <v>7685.3912996701902</v>
          </cell>
          <cell r="BW77">
            <v>0</v>
          </cell>
          <cell r="BX77">
            <v>6703.6840000000002</v>
          </cell>
          <cell r="BY77">
            <v>3746.0883815205202</v>
          </cell>
          <cell r="BZ77">
            <v>16872.0039220197</v>
          </cell>
          <cell r="CA77">
            <v>3086.32</v>
          </cell>
          <cell r="CB77">
            <v>15196.743</v>
          </cell>
          <cell r="CC77">
            <v>190314.666737333</v>
          </cell>
          <cell r="CD77">
            <v>39343.741300059701</v>
          </cell>
          <cell r="CE77">
            <v>145040.03317651601</v>
          </cell>
          <cell r="CF77">
            <v>29034.486710000001</v>
          </cell>
          <cell r="CG77">
            <v>131213</v>
          </cell>
          <cell r="CH77">
            <v>27987.136866219498</v>
          </cell>
          <cell r="CI77">
            <v>104429.12813925301</v>
          </cell>
          <cell r="CJ77">
            <v>23583.544000000002</v>
          </cell>
          <cell r="CK77">
            <v>93647.72</v>
          </cell>
          <cell r="CL77">
            <v>14656.1001656189</v>
          </cell>
          <cell r="CM77">
            <v>72115.048713634897</v>
          </cell>
          <cell r="CN77">
            <v>4642.6585316992596</v>
          </cell>
          <cell r="CO77">
            <v>15445.9209852979</v>
          </cell>
          <cell r="CP77">
            <v>3791.2473748860002</v>
          </cell>
          <cell r="CQ77">
            <v>15664.852999999999</v>
          </cell>
          <cell r="CR77">
            <v>13237.202786217</v>
          </cell>
          <cell r="CS77">
            <v>52948.811144868101</v>
          </cell>
          <cell r="CT77">
            <v>0</v>
          </cell>
          <cell r="CU77">
            <v>0</v>
          </cell>
          <cell r="CV77">
            <v>0</v>
          </cell>
          <cell r="CW77">
            <v>0</v>
          </cell>
          <cell r="CX77">
            <v>9271</v>
          </cell>
          <cell r="CY77">
            <v>37084</v>
          </cell>
          <cell r="CZ77">
            <v>13265.3562298244</v>
          </cell>
          <cell r="DA77">
            <v>53061.424919297599</v>
          </cell>
          <cell r="DB77">
            <v>10477.033028661601</v>
          </cell>
          <cell r="DC77">
            <v>41908.132114646498</v>
          </cell>
          <cell r="DD77">
            <v>1</v>
          </cell>
          <cell r="DE77">
            <v>1</v>
          </cell>
          <cell r="DF77">
            <v>1</v>
          </cell>
          <cell r="DG77">
            <v>1</v>
          </cell>
          <cell r="DH77">
            <v>0</v>
          </cell>
          <cell r="DI77">
            <v>0</v>
          </cell>
          <cell r="DJ77">
            <v>0</v>
          </cell>
          <cell r="DK77">
            <v>199467</v>
          </cell>
          <cell r="DL77">
            <v>36472.595297177002</v>
          </cell>
          <cell r="DM77">
            <v>-3.8327516928812103E-2</v>
          </cell>
          <cell r="DN77">
            <v>1.4221181596496499E-2</v>
          </cell>
          <cell r="DO77">
            <v>142918.97082559601</v>
          </cell>
          <cell r="DP77">
            <v>159007.39876565899</v>
          </cell>
          <cell r="DQ77">
            <v>652244.24814039597</v>
          </cell>
          <cell r="DR77">
            <v>59207.255249089401</v>
          </cell>
          <cell r="DS77">
            <v>216411.83030071401</v>
          </cell>
          <cell r="DT77">
            <v>181962.286506984</v>
          </cell>
          <cell r="DU77">
            <v>165344.648583325</v>
          </cell>
          <cell r="DV77">
            <v>158695.76069704501</v>
          </cell>
          <cell r="DW77">
            <v>55813.788703125603</v>
          </cell>
          <cell r="DX77">
            <v>11883.715244527901</v>
          </cell>
          <cell r="DY77">
            <v>40715.516983826303</v>
          </cell>
          <cell r="DZ77">
            <v>161943.22177850499</v>
          </cell>
          <cell r="EA77">
            <v>658204.88885253901</v>
          </cell>
          <cell r="EB77">
            <v>155410.07040025899</v>
          </cell>
          <cell r="EC77">
            <v>636711.62895761803</v>
          </cell>
          <cell r="ED77">
            <v>-3.0499999999999999E-2</v>
          </cell>
          <cell r="EE77">
            <v>321483.84080620803</v>
          </cell>
          <cell r="EF77">
            <v>34099.671049237601</v>
          </cell>
          <cell r="EG77">
            <v>136725.314468636</v>
          </cell>
          <cell r="EH77">
            <v>0</v>
          </cell>
          <cell r="EI77">
            <v>1672.2557318423301</v>
          </cell>
          <cell r="EJ77">
            <v>17413.873137630901</v>
          </cell>
          <cell r="EK77">
            <v>19086.128869473199</v>
          </cell>
          <cell r="EL77">
            <v>8516.3538418227799</v>
          </cell>
          <cell r="EM77">
            <v>6266.8894751215603</v>
          </cell>
          <cell r="EN77">
            <v>2118.8753911385402</v>
          </cell>
          <cell r="EO77">
            <v>2115.59853438546</v>
          </cell>
          <cell r="EP77">
            <v>8587.1875333434891</v>
          </cell>
          <cell r="EQ77">
            <v>3.0499999999999999E-2</v>
          </cell>
          <cell r="ER77">
            <v>2830.6567275692801</v>
          </cell>
          <cell r="ES77">
            <v>168.06088885649001</v>
          </cell>
          <cell r="ET77">
            <v>-327.16396915122601</v>
          </cell>
          <cell r="EU77">
            <v>702.70929658895795</v>
          </cell>
          <cell r="EV77">
            <v>-415.99999999999898</v>
          </cell>
          <cell r="EW77">
            <v>46887.58727312</v>
          </cell>
          <cell r="EX77">
            <v>0</v>
          </cell>
          <cell r="EY77">
            <v>3349.8166457111902</v>
          </cell>
          <cell r="EZ77">
            <v>0</v>
          </cell>
          <cell r="FA77">
            <v>3140.7572352934499</v>
          </cell>
          <cell r="FB77">
            <v>1152.3622205501099</v>
          </cell>
          <cell r="FC77">
            <v>6078.0852529346403</v>
          </cell>
          <cell r="FD77">
            <v>1086.1485822941299</v>
          </cell>
          <cell r="FE77">
            <v>6058.75663383754</v>
          </cell>
          <cell r="FF77">
            <v>216965.030991229</v>
          </cell>
          <cell r="FG77">
            <v>34803.7292792113</v>
          </cell>
          <cell r="FH77">
            <v>141660.35219012</v>
          </cell>
          <cell r="FI77">
            <v>23349.001779999999</v>
          </cell>
          <cell r="FJ77">
            <v>130959</v>
          </cell>
          <cell r="FK77">
            <v>16404.7173938142</v>
          </cell>
          <cell r="FL77">
            <v>74392.173257812901</v>
          </cell>
          <cell r="FM77">
            <v>33194.206554870201</v>
          </cell>
          <cell r="FN77">
            <v>132610.10991488199</v>
          </cell>
          <cell r="FO77">
            <v>26857.2711749259</v>
          </cell>
          <cell r="FP77">
            <v>121759.486130869</v>
          </cell>
          <cell r="FQ77">
            <v>13370.9915315403</v>
          </cell>
          <cell r="FR77">
            <v>58555.673381503999</v>
          </cell>
          <cell r="FS77">
            <v>9339.1464790000009</v>
          </cell>
          <cell r="FT77">
            <v>56987.481</v>
          </cell>
          <cell r="FU77">
            <v>13465.885960530601</v>
          </cell>
          <cell r="FV77">
            <v>48985.446892329099</v>
          </cell>
          <cell r="FW77">
            <v>0.25145819831497102</v>
          </cell>
          <cell r="FX77">
            <v>5.1707726732750396E-3</v>
          </cell>
          <cell r="FY77">
            <v>6.0989010989011001E-2</v>
          </cell>
          <cell r="FZ77">
            <v>0</v>
          </cell>
          <cell r="GA77">
            <v>0.25145819831497102</v>
          </cell>
          <cell r="GB77">
            <v>6.0989010989011001E-2</v>
          </cell>
          <cell r="GC77">
            <v>36256</v>
          </cell>
          <cell r="GD77">
            <v>2.5000000000000001E-2</v>
          </cell>
          <cell r="GE77">
            <v>2074793.05721435</v>
          </cell>
          <cell r="GF77">
            <v>815971.77200625394</v>
          </cell>
          <cell r="GG77">
            <v>941134.11567325494</v>
          </cell>
          <cell r="GH77">
            <v>87654.529582456205</v>
          </cell>
          <cell r="GI77">
            <v>74880.666666666701</v>
          </cell>
          <cell r="GJ77">
            <v>2.51944988556418E-2</v>
          </cell>
          <cell r="GK77">
            <v>-163211</v>
          </cell>
          <cell r="GL77">
            <v>-30027.700070865099</v>
          </cell>
          <cell r="GM77">
            <v>0.78980488695076001</v>
          </cell>
          <cell r="GN77">
            <v>0.78980488695076001</v>
          </cell>
          <cell r="GO77">
            <v>0.37319375846867803</v>
          </cell>
          <cell r="GP77">
            <v>0.98408175397956099</v>
          </cell>
          <cell r="GQ77">
            <v>0.32582587413097402</v>
          </cell>
          <cell r="GR77">
            <v>0.37235534766748501</v>
          </cell>
          <cell r="GS77">
            <v>0.249337192124719</v>
          </cell>
          <cell r="GT77">
            <v>0.39489782587892902</v>
          </cell>
          <cell r="GU77">
            <v>0.338106392262078</v>
          </cell>
          <cell r="GV77">
            <v>0.329637231815193</v>
          </cell>
          <cell r="GW77">
            <v>0.34987335343695097</v>
          </cell>
          <cell r="GX77">
            <v>0.84697976395073704</v>
          </cell>
          <cell r="GY77">
            <v>0.80909513925361198</v>
          </cell>
          <cell r="GZ77">
            <v>0.80468464658246197</v>
          </cell>
          <cell r="HA77">
            <v>0.29525899332151601</v>
          </cell>
          <cell r="HB77">
            <v>172271.057227571</v>
          </cell>
          <cell r="HC77">
            <v>0.02</v>
          </cell>
          <cell r="HD77">
            <v>5.0000000000000001E-3</v>
          </cell>
          <cell r="HE77">
            <v>2.87467378247151E-2</v>
          </cell>
          <cell r="HF77">
            <v>2.8622304659840801E-2</v>
          </cell>
          <cell r="HG77">
            <v>3635.7980331239301</v>
          </cell>
          <cell r="HH77">
            <v>0.39652675159211098</v>
          </cell>
          <cell r="HI77">
            <v>0.74034771459854298</v>
          </cell>
          <cell r="HJ77">
            <v>0.79034977476057899</v>
          </cell>
          <cell r="HK77">
            <v>0.81661129049229597</v>
          </cell>
          <cell r="HL77">
            <v>0.79148391075270397</v>
          </cell>
          <cell r="HM77">
            <v>0.75</v>
          </cell>
          <cell r="HN77">
            <v>-0.25</v>
          </cell>
          <cell r="HO77">
            <v>-0.25</v>
          </cell>
          <cell r="HP77">
            <v>-0.25</v>
          </cell>
          <cell r="HQ77">
            <v>6.6355007437053403E-3</v>
          </cell>
          <cell r="HR77">
            <v>3.3689725248406702E-2</v>
          </cell>
          <cell r="HS77">
            <v>9.5921307968072096E-3</v>
          </cell>
          <cell r="HT77">
            <v>1.63953400022844E-2</v>
          </cell>
          <cell r="HU77">
            <v>1.13772458235461</v>
          </cell>
          <cell r="HV77">
            <v>1.0131698864343199</v>
          </cell>
          <cell r="HW77">
            <v>1.0013123255545999</v>
          </cell>
          <cell r="HX77">
            <v>1.0458998243476001</v>
          </cell>
          <cell r="HY77">
            <v>0.78142522604703402</v>
          </cell>
          <cell r="HZ77">
            <v>0.93962220665993901</v>
          </cell>
          <cell r="IA77">
            <v>22.714767567201299</v>
          </cell>
          <cell r="IB77">
            <v>0.83469778833130603</v>
          </cell>
          <cell r="IC77">
            <v>0</v>
          </cell>
          <cell r="ID77">
            <v>92512.359910197105</v>
          </cell>
          <cell r="IE77">
            <v>5.4362274395790902E-2</v>
          </cell>
          <cell r="IF77">
            <v>1.04572476068169</v>
          </cell>
          <cell r="IG77">
            <v>0.118752012480162</v>
          </cell>
          <cell r="IH77">
            <v>1.4999999999999999E-2</v>
          </cell>
          <cell r="II77">
            <v>3.73581023622811E-3</v>
          </cell>
          <cell r="IJ77">
            <v>0.35199999999999998</v>
          </cell>
          <cell r="IK77">
            <v>6.0066666666666699E-2</v>
          </cell>
          <cell r="IL77">
            <v>8.7999999999999995E-2</v>
          </cell>
          <cell r="IM77">
            <v>4.4999999999999998E-2</v>
          </cell>
          <cell r="IN77">
            <v>0.5</v>
          </cell>
          <cell r="IO77">
            <v>8.1215105757507997E-2</v>
          </cell>
          <cell r="IP77">
            <v>4.6647826210022302E-2</v>
          </cell>
          <cell r="IQ77">
            <v>27.072360395669499</v>
          </cell>
          <cell r="IR77">
            <v>0.17657179915191801</v>
          </cell>
          <cell r="IS77">
            <v>3.4646670690870199E-2</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0.57239101197933295</v>
          </cell>
          <cell r="LB77">
            <v>0</v>
          </cell>
          <cell r="LC77">
            <v>2761.8897532319502</v>
          </cell>
          <cell r="LD77">
            <v>72</v>
          </cell>
          <cell r="LE77">
            <v>27128.8659866075</v>
          </cell>
          <cell r="LF77">
            <v>3682.1339321596301</v>
          </cell>
          <cell r="LG77">
            <v>685.52501098456401</v>
          </cell>
          <cell r="LH77">
            <v>1439.07609292899</v>
          </cell>
          <cell r="LI77">
            <v>15317.789284348601</v>
          </cell>
          <cell r="LJ77">
            <v>5.0000000000000001E-3</v>
          </cell>
          <cell r="LK77">
            <v>0</v>
          </cell>
          <cell r="LL77">
            <v>0</v>
          </cell>
          <cell r="LM77">
            <v>2708.1464565152</v>
          </cell>
          <cell r="LN77">
            <v>4264.6840095473799</v>
          </cell>
          <cell r="LO77">
            <v>221.18707021851901</v>
          </cell>
          <cell r="LP77">
            <v>4043.4969393288602</v>
          </cell>
          <cell r="LQ77">
            <v>4.1260000000000003E-3</v>
          </cell>
          <cell r="LR77">
            <v>0.374010666728819</v>
          </cell>
          <cell r="LS77">
            <v>0</v>
          </cell>
          <cell r="LT77">
            <v>3972.6357558259501</v>
          </cell>
          <cell r="LU77">
            <v>8637.00707200742</v>
          </cell>
          <cell r="LV77">
            <v>1557.53282824608</v>
          </cell>
          <cell r="LW77">
            <v>16.470200305476698</v>
          </cell>
          <cell r="LX77">
            <v>17.730577431747399</v>
          </cell>
          <cell r="LY77">
            <v>3529.5135401305602</v>
          </cell>
          <cell r="LZ77">
            <v>8.6900379947127598E-2</v>
          </cell>
          <cell r="MA77">
            <v>363.15850088818001</v>
          </cell>
          <cell r="MB77">
            <v>2.5940761254328801E-2</v>
          </cell>
          <cell r="MC77">
            <v>7.0565758931078904E-3</v>
          </cell>
          <cell r="MD77">
            <v>0.323523111230891</v>
          </cell>
          <cell r="ME77">
            <v>0.63059845165380801</v>
          </cell>
          <cell r="MF77">
            <v>291456.14073534298</v>
          </cell>
          <cell r="MG77">
            <v>0.37249565091534897</v>
          </cell>
          <cell r="MH77">
            <v>0.65341813358579304</v>
          </cell>
          <cell r="MI77">
            <v>3.3903095254544699E-2</v>
          </cell>
          <cell r="MJ77">
            <v>0.79204494295847705</v>
          </cell>
          <cell r="MK77">
            <v>6.7776770830374006E-2</v>
          </cell>
          <cell r="ML77">
            <v>0.658769656150336</v>
          </cell>
          <cell r="MM77">
            <v>-1608.4879365514701</v>
          </cell>
          <cell r="MN77">
            <v>32074.880498279999</v>
          </cell>
          <cell r="MO77">
            <v>1743.6634548597001</v>
          </cell>
          <cell r="MP77">
            <v>972.610767229413</v>
          </cell>
          <cell r="MQ77">
            <v>35368.319414676698</v>
          </cell>
          <cell r="MR77">
            <v>25.145819831497199</v>
          </cell>
          <cell r="MS77">
            <v>25.145819831497199</v>
          </cell>
          <cell r="MT77">
            <v>0</v>
          </cell>
          <cell r="MU77">
            <v>0</v>
          </cell>
          <cell r="MV77">
            <v>0</v>
          </cell>
          <cell r="MW77">
            <v>0</v>
          </cell>
          <cell r="MX77">
            <v>0</v>
          </cell>
          <cell r="MY77">
            <v>17.5277782939974</v>
          </cell>
          <cell r="MZ77">
            <v>1.4221181596496499</v>
          </cell>
          <cell r="NA77">
            <v>4.1950843021889801</v>
          </cell>
          <cell r="NB77">
            <v>65.168047814513898</v>
          </cell>
          <cell r="NC77">
            <v>79.346264666666301</v>
          </cell>
          <cell r="ND77">
            <v>50</v>
          </cell>
          <cell r="NE77">
            <v>6.0066666666666704</v>
          </cell>
          <cell r="NF77">
            <v>8.8000000000000007</v>
          </cell>
          <cell r="NG77">
            <v>2.5940761254328799</v>
          </cell>
          <cell r="NH77">
            <v>0.70565758931078904</v>
          </cell>
          <cell r="NI77">
            <v>2.3013398488463701</v>
          </cell>
          <cell r="NJ77">
            <v>0</v>
          </cell>
          <cell r="NK77">
            <v>0</v>
          </cell>
          <cell r="NL77">
            <v>0</v>
          </cell>
          <cell r="NM77">
            <v>0</v>
          </cell>
          <cell r="NN77">
            <v>0</v>
          </cell>
          <cell r="NO77">
            <v>0</v>
          </cell>
          <cell r="NP77">
            <v>0</v>
          </cell>
          <cell r="NQ77">
            <v>0</v>
          </cell>
          <cell r="NR77">
            <v>0</v>
          </cell>
          <cell r="NS77">
            <v>0</v>
          </cell>
          <cell r="NT77">
            <v>-5.5097455097443699</v>
          </cell>
          <cell r="NU77">
            <v>69.987108815088305</v>
          </cell>
          <cell r="NV77">
            <v>78.980488695076005</v>
          </cell>
          <cell r="NW77">
            <v>76.931674694086794</v>
          </cell>
          <cell r="NX77">
            <v>51.760774909917899</v>
          </cell>
          <cell r="NY77">
            <v>47.460815592955498</v>
          </cell>
          <cell r="NZ77">
            <v>-11.0319822440095</v>
          </cell>
          <cell r="OA77">
            <v>9.1168064528175794</v>
          </cell>
          <cell r="OB77">
            <v>0</v>
          </cell>
          <cell r="OC77">
            <v>0</v>
          </cell>
          <cell r="OD77">
            <v>1.80965464671707</v>
          </cell>
          <cell r="OE77">
            <v>16.1687407868232</v>
          </cell>
          <cell r="OF77">
            <v>-12.386838304328499</v>
          </cell>
          <cell r="OG77">
            <v>0</v>
          </cell>
          <cell r="OH77">
            <v>4.4986451084320302</v>
          </cell>
          <cell r="OI77">
            <v>3.3903095254543598</v>
          </cell>
          <cell r="OJ77">
            <v>6.7776770830373998</v>
          </cell>
          <cell r="OK77">
            <v>25.132966929449701</v>
          </cell>
          <cell r="OL77">
            <v>7.8411200271790502</v>
          </cell>
          <cell r="OM77">
            <v>2.6586139247242201E-2</v>
          </cell>
          <cell r="ON77">
            <v>1.04534654836601</v>
          </cell>
          <cell r="OO77">
            <v>6.9913321722833599</v>
          </cell>
          <cell r="OP77">
            <v>0</v>
          </cell>
          <cell r="OQ77">
            <v>0</v>
          </cell>
          <cell r="OR77">
            <v>-6.1407981468282102</v>
          </cell>
          <cell r="OS77">
            <v>18.824345060474101</v>
          </cell>
          <cell r="OT77">
            <v>24.965143207302301</v>
          </cell>
          <cell r="OU77">
            <v>-0.63932481644555605</v>
          </cell>
          <cell r="OV77">
            <v>9.8533088766885992</v>
          </cell>
          <cell r="OW77">
            <v>5.5169715291315802</v>
          </cell>
          <cell r="OX77">
            <v>7.8411200271790502</v>
          </cell>
          <cell r="OY77">
            <v>1.81642970557445</v>
          </cell>
          <cell r="OZ77">
            <v>19.0110710389452</v>
          </cell>
          <cell r="PA77">
            <v>24.2551101563744</v>
          </cell>
          <cell r="PB77">
            <v>0.64745415991709199</v>
          </cell>
          <cell r="PC77">
            <v>10.688516516160499</v>
          </cell>
          <cell r="PD77">
            <v>8.67822452938276</v>
          </cell>
          <cell r="PE77">
            <v>1.04534654836601</v>
          </cell>
          <cell r="PF77">
            <v>0</v>
          </cell>
          <cell r="PG77">
            <v>0</v>
          </cell>
          <cell r="PH77">
            <v>0</v>
          </cell>
          <cell r="PI77">
            <v>0</v>
          </cell>
          <cell r="PJ77">
            <v>6.9913321722833599</v>
          </cell>
          <cell r="PK77">
            <v>0</v>
          </cell>
          <cell r="PL77">
            <v>0</v>
          </cell>
          <cell r="PM77">
            <v>0</v>
          </cell>
          <cell r="PN77">
            <v>9.0679135243899402</v>
          </cell>
          <cell r="PO77">
            <v>9.2616244472219602</v>
          </cell>
          <cell r="PP77">
            <v>10.1042455206877</v>
          </cell>
          <cell r="PQ77">
            <v>0.371078067897464</v>
          </cell>
          <cell r="PR77">
            <v>-5031</v>
          </cell>
          <cell r="PS77">
            <v>138688.34291901399</v>
          </cell>
          <cell r="PT77">
            <v>43579.483728007697</v>
          </cell>
          <cell r="PU77">
            <v>51627.678814562598</v>
          </cell>
          <cell r="PV77">
            <v>32570.982532681799</v>
          </cell>
          <cell r="PW77">
            <v>10609.791424459399</v>
          </cell>
          <cell r="PX77">
            <v>8446.9048574213703</v>
          </cell>
          <cell r="PY77">
            <v>360.32612234262001</v>
          </cell>
          <cell r="PZ77">
            <v>73478.532850697302</v>
          </cell>
          <cell r="QA77">
            <v>37084</v>
          </cell>
          <cell r="QB77">
            <v>76490.915201007403</v>
          </cell>
          <cell r="QC77">
            <v>0</v>
          </cell>
          <cell r="QD77">
            <v>37356.585916000004</v>
          </cell>
          <cell r="QE77">
            <v>231243.44923361699</v>
          </cell>
          <cell r="QF77">
            <v>-136.19999999999999</v>
          </cell>
          <cell r="QG77">
            <v>-8179.58235031001</v>
          </cell>
          <cell r="QH77">
            <v>-3012.3823503100102</v>
          </cell>
          <cell r="QI77">
            <v>21.6720220335093</v>
          </cell>
          <cell r="QJ77">
            <v>21.6720220335093</v>
          </cell>
          <cell r="QK77">
            <v>0</v>
          </cell>
          <cell r="QL77">
            <v>0</v>
          </cell>
          <cell r="QM77">
            <v>0</v>
          </cell>
          <cell r="QN77">
            <v>0</v>
          </cell>
          <cell r="QO77">
            <v>0</v>
          </cell>
          <cell r="QP77">
            <v>18.029540009509599</v>
          </cell>
          <cell r="QQ77">
            <v>-3.8327516928812102</v>
          </cell>
          <cell r="QR77">
            <v>1.4221181596496499</v>
          </cell>
          <cell r="QS77">
            <v>-0.464549369332527</v>
          </cell>
          <cell r="QT77">
            <v>2.4609165703714599</v>
          </cell>
          <cell r="QU77">
            <v>4.5858588293600002</v>
          </cell>
          <cell r="QV77">
            <v>0</v>
          </cell>
          <cell r="QW77">
            <v>63.646226042131602</v>
          </cell>
          <cell r="QX77">
            <v>79.346264666666301</v>
          </cell>
          <cell r="QY77">
            <v>49.25</v>
          </cell>
          <cell r="QZ77">
            <v>6.0066666666666704</v>
          </cell>
          <cell r="RA77">
            <v>7.9320512820512796</v>
          </cell>
          <cell r="RB77">
            <v>2.5940761254328799</v>
          </cell>
          <cell r="RC77">
            <v>0.39304758887973101</v>
          </cell>
          <cell r="RD77">
            <v>0</v>
          </cell>
          <cell r="RE77">
            <v>0</v>
          </cell>
          <cell r="RF77">
            <v>0</v>
          </cell>
          <cell r="RG77">
            <v>0</v>
          </cell>
          <cell r="RH77">
            <v>0</v>
          </cell>
          <cell r="RI77">
            <v>0</v>
          </cell>
          <cell r="RJ77">
            <v>8.6436132727575803</v>
          </cell>
          <cell r="RK77">
            <v>0</v>
          </cell>
          <cell r="RL77">
            <v>0</v>
          </cell>
          <cell r="RM77">
            <v>-8.4122728765110502</v>
          </cell>
          <cell r="RN77">
            <v>-0.495783938648164</v>
          </cell>
          <cell r="RO77">
            <v>-1.37743637743609</v>
          </cell>
          <cell r="RP77">
            <v>41437.446157607301</v>
          </cell>
          <cell r="RQ77">
            <v>71.715916633200706</v>
          </cell>
          <cell r="RR77">
            <v>78.980488695076005</v>
          </cell>
          <cell r="RS77">
            <v>76.931674694086794</v>
          </cell>
          <cell r="RT77">
            <v>45.687288272481297</v>
          </cell>
          <cell r="RU77">
            <v>23.774096548687499</v>
          </cell>
          <cell r="RV77">
            <v>0</v>
          </cell>
          <cell r="RW77">
            <v>0</v>
          </cell>
          <cell r="RX77">
            <v>-0.80892742625343605</v>
          </cell>
          <cell r="RY77">
            <v>12.4151078948227</v>
          </cell>
          <cell r="RZ77">
            <v>0</v>
          </cell>
          <cell r="SA77">
            <v>-10.613865616439201</v>
          </cell>
          <cell r="SB77">
            <v>3.6627324182610899</v>
          </cell>
          <cell r="SC77">
            <v>3.43842730993864</v>
          </cell>
          <cell r="SD77">
            <v>7.1564588718417399</v>
          </cell>
          <cell r="SE77">
            <v>13.2648216064677</v>
          </cell>
          <cell r="SF77">
            <v>16.526576229455301</v>
          </cell>
          <cell r="SG77">
            <v>16.557023197604</v>
          </cell>
          <cell r="SH77">
            <v>0</v>
          </cell>
          <cell r="SI77">
            <v>0</v>
          </cell>
          <cell r="SJ77">
            <v>3.2498325496930698</v>
          </cell>
          <cell r="SK77">
            <v>18.671407746106802</v>
          </cell>
          <cell r="SL77">
            <v>0</v>
          </cell>
          <cell r="SM77">
            <v>0</v>
          </cell>
          <cell r="SN77">
            <v>-6.2891261052775898</v>
          </cell>
          <cell r="SO77">
            <v>-70.579729086774606</v>
          </cell>
          <cell r="SP77">
            <v>18.944719399310301</v>
          </cell>
          <cell r="SQ77">
            <v>25.233845504587901</v>
          </cell>
          <cell r="SR77">
            <v>-2.3423294759841502</v>
          </cell>
          <cell r="SS77">
            <v>14.7550594133975</v>
          </cell>
          <cell r="ST77">
            <v>61.271157137394397</v>
          </cell>
          <cell r="SU77">
            <v>14.395969046655299</v>
          </cell>
          <cell r="SV77">
            <v>6.4401275758626104</v>
          </cell>
          <cell r="SW77">
            <v>16.526576229455301</v>
          </cell>
          <cell r="SX77">
            <v>16.297458799632299</v>
          </cell>
          <cell r="SY77">
            <v>17.724947989334499</v>
          </cell>
          <cell r="SZ77">
            <v>16.061476573368001</v>
          </cell>
          <cell r="TA77">
            <v>0.97732080955186895</v>
          </cell>
          <cell r="TB77">
            <v>14.4220365300108</v>
          </cell>
          <cell r="TC77">
            <v>13.4197230773685</v>
          </cell>
          <cell r="TD77">
            <v>3.2498325496930698</v>
          </cell>
          <cell r="TE77">
            <v>0</v>
          </cell>
          <cell r="TF77">
            <v>0</v>
          </cell>
          <cell r="TG77">
            <v>18.671407746106802</v>
          </cell>
          <cell r="TH77">
            <v>0</v>
          </cell>
          <cell r="TI77">
            <v>0</v>
          </cell>
          <cell r="TJ77">
            <v>0</v>
          </cell>
          <cell r="TK77">
            <v>8.6436132727575803</v>
          </cell>
          <cell r="TL77">
            <v>9.5631303039061901</v>
          </cell>
          <cell r="TM77">
            <v>10.5921368118668</v>
          </cell>
          <cell r="TN77">
            <v>22.6423230309072</v>
          </cell>
          <cell r="TO77">
            <v>9.1502454391608996</v>
          </cell>
          <cell r="TP77">
            <v>-3.7976193246608698</v>
          </cell>
          <cell r="TQ77">
            <v>1.3790723021948299</v>
          </cell>
          <cell r="TR77">
            <v>17.633395377818001</v>
          </cell>
          <cell r="TS77">
            <v>17.022672293826201</v>
          </cell>
          <cell r="TT77">
            <v>1.5369231779690999</v>
          </cell>
          <cell r="TU77">
            <v>11.1305320011483</v>
          </cell>
          <cell r="TV77">
            <v>7.6710418209232403</v>
          </cell>
          <cell r="TW77">
            <v>401629.80059928499</v>
          </cell>
          <cell r="TX77">
            <v>9303.4831624231592</v>
          </cell>
          <cell r="TY77">
            <v>190697.042101956</v>
          </cell>
          <cell r="TZ77">
            <v>72779.526357887706</v>
          </cell>
          <cell r="UA77">
            <v>78832.802552670706</v>
          </cell>
          <cell r="UB77">
            <v>8462.3941375418399</v>
          </cell>
          <cell r="UC77">
            <v>220028.89318200399</v>
          </cell>
          <cell r="UD77">
            <v>0.86174066743640299</v>
          </cell>
          <cell r="UE77">
            <v>0.51707726732750403</v>
          </cell>
          <cell r="UF77">
            <v>0.51707726732750403</v>
          </cell>
          <cell r="UG77">
            <v>0.195913472980009</v>
          </cell>
          <cell r="UH77">
            <v>14984.353526082101</v>
          </cell>
          <cell r="UI77">
            <v>111948.54746487799</v>
          </cell>
          <cell r="UJ77">
            <v>144825.946233742</v>
          </cell>
          <cell r="UK77">
            <v>6053.2761947830104</v>
          </cell>
          <cell r="UL77">
            <v>26207.215899311599</v>
          </cell>
          <cell r="UM77">
            <v>172271.057227571</v>
          </cell>
          <cell r="UN77">
            <v>9.5921307968072096E-3</v>
          </cell>
          <cell r="UO77">
            <v>1.63953400022844E-2</v>
          </cell>
          <cell r="UP77">
            <v>1.1383325683465499</v>
          </cell>
          <cell r="UQ77">
            <v>0</v>
          </cell>
          <cell r="UR77">
            <v>5.4671607386401498E-2</v>
          </cell>
          <cell r="US77">
            <v>0.118752012480162</v>
          </cell>
          <cell r="UT77">
            <v>3.2563129180421101E-3</v>
          </cell>
          <cell r="UU77">
            <v>0.35199999999999998</v>
          </cell>
          <cell r="UV77">
            <v>8.1215105757507997E-2</v>
          </cell>
          <cell r="UW77">
            <v>4.1555953167920399E-2</v>
          </cell>
          <cell r="UX77">
            <v>0.17657179915191801</v>
          </cell>
          <cell r="UY77">
            <v>3.4646670690870199E-2</v>
          </cell>
          <cell r="UZ77">
            <v>22.743641643036099</v>
          </cell>
          <cell r="VA77">
            <v>14.3839700151507</v>
          </cell>
          <cell r="VB77">
            <v>5.6885717143969998</v>
          </cell>
          <cell r="VC77">
            <v>1.1213742451325199</v>
          </cell>
          <cell r="VD77">
            <v>1.9125262755047601</v>
          </cell>
          <cell r="VE77">
            <v>0.43142420299747503</v>
          </cell>
          <cell r="VF77">
            <v>-1.94075946372837</v>
          </cell>
          <cell r="VG77">
            <v>-1.94075946372837</v>
          </cell>
          <cell r="VH77">
            <v>8.3930597900143198</v>
          </cell>
          <cell r="VI77">
            <v>1.1808509355694601</v>
          </cell>
          <cell r="VJ77">
            <v>3.6060780059661002</v>
          </cell>
          <cell r="VK77">
            <v>0.95148896648708503</v>
          </cell>
          <cell r="VL77">
            <v>-5.1441422187518997</v>
          </cell>
          <cell r="VM77">
            <v>-5.1441422187518997</v>
          </cell>
          <cell r="VN77">
            <v>2.4507079724422801E-2</v>
          </cell>
          <cell r="VO77">
            <v>4.7775426784957302E-3</v>
          </cell>
          <cell r="VP77">
            <v>7.0000972759045199</v>
          </cell>
          <cell r="VQ77">
            <v>0.91092987200140896</v>
          </cell>
          <cell r="VR77">
            <v>7.4179788874528096</v>
          </cell>
          <cell r="VS77">
            <v>0.75376716163306801</v>
          </cell>
          <cell r="VT77">
            <v>132538.47044561699</v>
          </cell>
          <cell r="VU77">
            <v>1.00219240988604</v>
          </cell>
          <cell r="VV77">
            <v>164098.91619944701</v>
          </cell>
          <cell r="VW77">
            <v>0.51378544670039805</v>
          </cell>
          <cell r="VX77">
            <v>0.386847086050081</v>
          </cell>
          <cell r="VY77">
            <v>-0.15764593922762599</v>
          </cell>
        </row>
        <row r="78">
          <cell r="B78" t="str">
            <v>1988Q2</v>
          </cell>
          <cell r="C78">
            <v>5.2459256335395103E-2</v>
          </cell>
          <cell r="D78">
            <v>0.3</v>
          </cell>
          <cell r="E78">
            <v>0</v>
          </cell>
          <cell r="F78">
            <v>1</v>
          </cell>
          <cell r="G78">
            <v>0</v>
          </cell>
          <cell r="H78">
            <v>0</v>
          </cell>
          <cell r="I78">
            <v>41.1444743023957</v>
          </cell>
          <cell r="J78">
            <v>41.054466085084499</v>
          </cell>
          <cell r="K78">
            <v>41.1444743023957</v>
          </cell>
          <cell r="L78">
            <v>-2041.6061525428399</v>
          </cell>
          <cell r="M78">
            <v>5685.4849299999996</v>
          </cell>
          <cell r="N78">
            <v>-68.146479000000895</v>
          </cell>
          <cell r="O78">
            <v>-264.006152542839</v>
          </cell>
          <cell r="P78">
            <v>0.35247819612848302</v>
          </cell>
          <cell r="Q78">
            <v>-1752</v>
          </cell>
          <cell r="R78">
            <v>-4524.3249765719202</v>
          </cell>
          <cell r="S78">
            <v>-14726.0302572573</v>
          </cell>
          <cell r="T78">
            <v>-4799</v>
          </cell>
          <cell r="U78">
            <v>-2.4194202297942301E-2</v>
          </cell>
          <cell r="V78">
            <v>-25.6</v>
          </cell>
          <cell r="W78">
            <v>94603.173166931403</v>
          </cell>
          <cell r="X78">
            <v>393240.913831766</v>
          </cell>
          <cell r="Y78">
            <v>3064.3196498919301</v>
          </cell>
          <cell r="Z78">
            <v>2244.03376140415</v>
          </cell>
          <cell r="AA78">
            <v>37580.547841445703</v>
          </cell>
          <cell r="AB78">
            <v>129403.99096873601</v>
          </cell>
          <cell r="AC78">
            <v>0.41797975314543301</v>
          </cell>
          <cell r="AD78">
            <v>0.41797975314543301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0.23481076114039201</v>
          </cell>
          <cell r="AV78">
            <v>167449.03823488599</v>
          </cell>
          <cell r="AW78">
            <v>164048.63920060601</v>
          </cell>
          <cell r="AX78">
            <v>666214.64793161605</v>
          </cell>
          <cell r="AY78">
            <v>55071.250709309003</v>
          </cell>
          <cell r="AZ78">
            <v>674665.69207514799</v>
          </cell>
          <cell r="BA78">
            <v>64557.902981152503</v>
          </cell>
          <cell r="BB78">
            <v>64524.5266070773</v>
          </cell>
          <cell r="BC78">
            <v>219104.954844892</v>
          </cell>
          <cell r="BD78">
            <v>218688.954844892</v>
          </cell>
          <cell r="BE78">
            <v>6.6303436408839999E-3</v>
          </cell>
          <cell r="BF78">
            <v>1.0042180139214299E-2</v>
          </cell>
          <cell r="BG78">
            <v>7.5811297942227499E-3</v>
          </cell>
          <cell r="BH78">
            <v>6.1947312928642599E-3</v>
          </cell>
          <cell r="BI78">
            <v>92775.955023333401</v>
          </cell>
          <cell r="BJ78">
            <v>560.25425268373397</v>
          </cell>
          <cell r="BK78">
            <v>0</v>
          </cell>
          <cell r="BL78">
            <v>0.66058505776366905</v>
          </cell>
          <cell r="BM78">
            <v>132531.00933837899</v>
          </cell>
          <cell r="BN78">
            <v>5452918.7079934999</v>
          </cell>
          <cell r="BO78">
            <v>5793708.0652309703</v>
          </cell>
          <cell r="BP78">
            <v>137009.26951056501</v>
          </cell>
          <cell r="BQ78">
            <v>3.0316049768479798E-2</v>
          </cell>
          <cell r="BR78">
            <v>1.0171799949982301</v>
          </cell>
          <cell r="BS78">
            <v>0.66304681931168397</v>
          </cell>
          <cell r="BT78">
            <v>47808.648561100999</v>
          </cell>
          <cell r="BU78">
            <v>0</v>
          </cell>
          <cell r="BV78">
            <v>7685.3912996701902</v>
          </cell>
          <cell r="BW78">
            <v>0</v>
          </cell>
          <cell r="BX78">
            <v>6703.6840000000002</v>
          </cell>
          <cell r="BY78">
            <v>3746.0883815205202</v>
          </cell>
          <cell r="BZ78">
            <v>16872.0039220197</v>
          </cell>
          <cell r="CA78">
            <v>3086.32</v>
          </cell>
          <cell r="CB78">
            <v>15196.743</v>
          </cell>
          <cell r="CC78">
            <v>190314.666737333</v>
          </cell>
          <cell r="CD78">
            <v>39343.741300059701</v>
          </cell>
          <cell r="CE78">
            <v>145040.03317651601</v>
          </cell>
          <cell r="CF78">
            <v>29034.486710000001</v>
          </cell>
          <cell r="CG78">
            <v>131213</v>
          </cell>
          <cell r="CH78">
            <v>27987.136866219498</v>
          </cell>
          <cell r="CI78">
            <v>104429.12813925301</v>
          </cell>
          <cell r="CJ78">
            <v>23583.544000000002</v>
          </cell>
          <cell r="CK78">
            <v>93647.72</v>
          </cell>
          <cell r="CL78">
            <v>21141.130063834</v>
          </cell>
          <cell r="CM78">
            <v>72115.048713634897</v>
          </cell>
          <cell r="CN78">
            <v>4642.6585316992596</v>
          </cell>
          <cell r="CO78">
            <v>15445.9209852979</v>
          </cell>
          <cell r="CP78">
            <v>3791.2473748860002</v>
          </cell>
          <cell r="CQ78">
            <v>15664.852999999999</v>
          </cell>
          <cell r="CR78">
            <v>13237.202786217</v>
          </cell>
          <cell r="CS78">
            <v>52948.811144868101</v>
          </cell>
          <cell r="CT78">
            <v>0</v>
          </cell>
          <cell r="CU78">
            <v>0</v>
          </cell>
          <cell r="CV78">
            <v>0</v>
          </cell>
          <cell r="CW78">
            <v>0</v>
          </cell>
          <cell r="CX78">
            <v>9271</v>
          </cell>
          <cell r="CY78">
            <v>37084</v>
          </cell>
          <cell r="CZ78">
            <v>13265.3562298244</v>
          </cell>
          <cell r="DA78">
            <v>53061.424919297599</v>
          </cell>
          <cell r="DB78">
            <v>10477.033028661601</v>
          </cell>
          <cell r="DC78">
            <v>41908.132114646498</v>
          </cell>
          <cell r="DD78">
            <v>0</v>
          </cell>
          <cell r="DE78">
            <v>1</v>
          </cell>
          <cell r="DF78">
            <v>1</v>
          </cell>
          <cell r="DG78">
            <v>1</v>
          </cell>
          <cell r="DH78">
            <v>1</v>
          </cell>
          <cell r="DI78">
            <v>0</v>
          </cell>
          <cell r="DJ78">
            <v>0</v>
          </cell>
          <cell r="DK78">
            <v>199467</v>
          </cell>
          <cell r="DL78">
            <v>36955.847323693903</v>
          </cell>
          <cell r="DM78">
            <v>-4.3505019797852901E-2</v>
          </cell>
          <cell r="DN78">
            <v>2.8306884632002299E-3</v>
          </cell>
          <cell r="DO78">
            <v>142918.97082559601</v>
          </cell>
          <cell r="DP78">
            <v>158844.13540159</v>
          </cell>
          <cell r="DQ78">
            <v>652244.24814039597</v>
          </cell>
          <cell r="DR78">
            <v>64293.896828609701</v>
          </cell>
          <cell r="DS78">
            <v>216411.83030071401</v>
          </cell>
          <cell r="DT78">
            <v>181962.286506984</v>
          </cell>
          <cell r="DU78">
            <v>166068.969194192</v>
          </cell>
          <cell r="DV78">
            <v>159689.82649996801</v>
          </cell>
          <cell r="DW78">
            <v>59950.940012368897</v>
          </cell>
          <cell r="DX78">
            <v>12757.255595684401</v>
          </cell>
          <cell r="DY78">
            <v>40715.516983826303</v>
          </cell>
          <cell r="DZ78">
            <v>159705.29833980199</v>
          </cell>
          <cell r="EA78">
            <v>658204.88885253901</v>
          </cell>
          <cell r="EB78">
            <v>154112.94603087599</v>
          </cell>
          <cell r="EC78">
            <v>636711.62895761803</v>
          </cell>
          <cell r="ED78">
            <v>-3.0499999999999999E-2</v>
          </cell>
          <cell r="EE78">
            <v>338137.33731481602</v>
          </cell>
          <cell r="EF78">
            <v>34311.759897605501</v>
          </cell>
          <cell r="EG78">
            <v>136725.314468636</v>
          </cell>
          <cell r="EH78">
            <v>0</v>
          </cell>
          <cell r="EI78">
            <v>1817.0607959379199</v>
          </cell>
          <cell r="EJ78">
            <v>16588.8455176303</v>
          </cell>
          <cell r="EK78">
            <v>18405.906313568201</v>
          </cell>
          <cell r="EL78">
            <v>8541.9759866034201</v>
          </cell>
          <cell r="EM78">
            <v>7413.6504084063199</v>
          </cell>
          <cell r="EN78">
            <v>2664.8817918354798</v>
          </cell>
          <cell r="EO78">
            <v>2115.59853438546</v>
          </cell>
          <cell r="EP78">
            <v>8769.02847014498</v>
          </cell>
          <cell r="EQ78">
            <v>3.0499999999999999E-2</v>
          </cell>
          <cell r="ER78">
            <v>2979.8653915083</v>
          </cell>
          <cell r="ES78">
            <v>60.444768317332901</v>
          </cell>
          <cell r="ET78">
            <v>-327.16396915122601</v>
          </cell>
          <cell r="EU78">
            <v>33.376374075206101</v>
          </cell>
          <cell r="EV78">
            <v>-415.99999999999898</v>
          </cell>
          <cell r="EW78">
            <v>53688.324712353402</v>
          </cell>
          <cell r="EX78">
            <v>0</v>
          </cell>
          <cell r="EY78">
            <v>3349.8166457111902</v>
          </cell>
          <cell r="EZ78">
            <v>0</v>
          </cell>
          <cell r="FA78">
            <v>3140.7572352934499</v>
          </cell>
          <cell r="FB78">
            <v>1152.3622205501099</v>
          </cell>
          <cell r="FC78">
            <v>6078.0852529346403</v>
          </cell>
          <cell r="FD78">
            <v>1086.1485822941299</v>
          </cell>
          <cell r="FE78">
            <v>6058.75663383754</v>
          </cell>
          <cell r="FF78">
            <v>216965.030991229</v>
          </cell>
          <cell r="FG78">
            <v>34803.7292792113</v>
          </cell>
          <cell r="FH78">
            <v>141660.35219012</v>
          </cell>
          <cell r="FI78">
            <v>23349.001779999999</v>
          </cell>
          <cell r="FJ78">
            <v>130959</v>
          </cell>
          <cell r="FK78">
            <v>21405.136216376799</v>
          </cell>
          <cell r="FL78">
            <v>74392.173257812901</v>
          </cell>
          <cell r="FM78">
            <v>33194.206554870201</v>
          </cell>
          <cell r="FN78">
            <v>132610.10991488199</v>
          </cell>
          <cell r="FO78">
            <v>26857.2711749259</v>
          </cell>
          <cell r="FP78">
            <v>121759.486130869</v>
          </cell>
          <cell r="FQ78">
            <v>13370.9915315403</v>
          </cell>
          <cell r="FR78">
            <v>58555.673381503999</v>
          </cell>
          <cell r="FS78">
            <v>9339.1464790000009</v>
          </cell>
          <cell r="FT78">
            <v>56987.481</v>
          </cell>
          <cell r="FU78">
            <v>14186.723169947199</v>
          </cell>
          <cell r="FV78">
            <v>48985.446892329099</v>
          </cell>
          <cell r="FW78">
            <v>0.26466942148760297</v>
          </cell>
          <cell r="FX78">
            <v>5.1707726732750396E-3</v>
          </cell>
          <cell r="FY78">
            <v>5.66200586915242E-2</v>
          </cell>
          <cell r="FZ78">
            <v>0</v>
          </cell>
          <cell r="GA78">
            <v>0.26466942148760297</v>
          </cell>
          <cell r="GB78">
            <v>5.66200586915242E-2</v>
          </cell>
          <cell r="GC78">
            <v>36256</v>
          </cell>
          <cell r="GD78">
            <v>2.5000000000000001E-2</v>
          </cell>
          <cell r="GE78">
            <v>2093922.7614317499</v>
          </cell>
          <cell r="GF78">
            <v>824193.814975232</v>
          </cell>
          <cell r="GG78">
            <v>945980.31794419</v>
          </cell>
          <cell r="GH78">
            <v>93932.375303565204</v>
          </cell>
          <cell r="GI78">
            <v>79189.333333333299</v>
          </cell>
          <cell r="GJ78">
            <v>2.51944988556418E-2</v>
          </cell>
          <cell r="GK78">
            <v>-163211</v>
          </cell>
          <cell r="GL78">
            <v>-32825.015010964402</v>
          </cell>
          <cell r="GM78">
            <v>0.78980488695076001</v>
          </cell>
          <cell r="GN78">
            <v>0.78980488695076001</v>
          </cell>
          <cell r="GO78">
            <v>0.39724405200587898</v>
          </cell>
          <cell r="GP78">
            <v>1.07341973164507</v>
          </cell>
          <cell r="GQ78">
            <v>0.34520262744740998</v>
          </cell>
          <cell r="GR78">
            <v>0.40476091022222399</v>
          </cell>
          <cell r="GS78">
            <v>0.26090984135772299</v>
          </cell>
          <cell r="GT78">
            <v>0.413465331195012</v>
          </cell>
          <cell r="GU78">
            <v>0.35945609045899701</v>
          </cell>
          <cell r="GV78">
            <v>0.33981705061781298</v>
          </cell>
          <cell r="GW78">
            <v>0.39869257107684702</v>
          </cell>
          <cell r="GX78">
            <v>0.84697976395073704</v>
          </cell>
          <cell r="GY78">
            <v>0.80909513925361198</v>
          </cell>
          <cell r="GZ78">
            <v>0.80468464658246197</v>
          </cell>
          <cell r="HA78">
            <v>0.30156965223433801</v>
          </cell>
          <cell r="HB78">
            <v>172271.057227571</v>
          </cell>
          <cell r="HC78">
            <v>0.02</v>
          </cell>
          <cell r="HD78">
            <v>5.0000000000000001E-3</v>
          </cell>
          <cell r="HE78">
            <v>2.87467378247151E-2</v>
          </cell>
          <cell r="HF78">
            <v>2.8622304659840801E-2</v>
          </cell>
          <cell r="HG78">
            <v>3635.7980331239301</v>
          </cell>
          <cell r="HH78">
            <v>0.44220304694065798</v>
          </cell>
          <cell r="HI78">
            <v>0.74034771459854298</v>
          </cell>
          <cell r="HJ78">
            <v>0.79034977476057899</v>
          </cell>
          <cell r="HK78">
            <v>0.81661129049229597</v>
          </cell>
          <cell r="HL78">
            <v>0.79148391075270397</v>
          </cell>
          <cell r="HM78">
            <v>-0.25</v>
          </cell>
          <cell r="HN78">
            <v>0.75</v>
          </cell>
          <cell r="HO78">
            <v>-0.25</v>
          </cell>
          <cell r="HP78">
            <v>-0.25</v>
          </cell>
          <cell r="HQ78">
            <v>6.6355007437053403E-3</v>
          </cell>
          <cell r="HR78">
            <v>3.5047010307550697E-2</v>
          </cell>
          <cell r="HS78">
            <v>9.5921307968072096E-3</v>
          </cell>
          <cell r="HT78">
            <v>1.63953400022844E-2</v>
          </cell>
          <cell r="HU78">
            <v>1.1378707584534</v>
          </cell>
          <cell r="HV78">
            <v>1.0226204928578499</v>
          </cell>
          <cell r="HW78">
            <v>1.00506876617739</v>
          </cell>
          <cell r="HX78">
            <v>0.99113904124408803</v>
          </cell>
          <cell r="HY78">
            <v>0.78142522604703402</v>
          </cell>
          <cell r="HZ78">
            <v>0.98500759586184905</v>
          </cell>
          <cell r="IA78">
            <v>22.714767567201299</v>
          </cell>
          <cell r="IB78">
            <v>0.83381622629124097</v>
          </cell>
          <cell r="IC78">
            <v>0</v>
          </cell>
          <cell r="ID78">
            <v>99770.415899846601</v>
          </cell>
          <cell r="IE78">
            <v>6.1903178783109199E-2</v>
          </cell>
          <cell r="IF78">
            <v>1.0354314394181501</v>
          </cell>
          <cell r="IG78">
            <v>0.118752012480162</v>
          </cell>
          <cell r="IH78">
            <v>1.4999999999999999E-2</v>
          </cell>
          <cell r="II78">
            <v>3.4402498701882099E-3</v>
          </cell>
          <cell r="IJ78">
            <v>0.35199999999999998</v>
          </cell>
          <cell r="IK78">
            <v>6.0066666666666699E-2</v>
          </cell>
          <cell r="IL78">
            <v>9.3666666666666704E-2</v>
          </cell>
          <cell r="IM78">
            <v>4.4999999999999998E-2</v>
          </cell>
          <cell r="IN78">
            <v>0.46666666666666701</v>
          </cell>
          <cell r="IO78">
            <v>8.1215105757507997E-2</v>
          </cell>
          <cell r="IP78">
            <v>5.14431551998277E-2</v>
          </cell>
          <cell r="IQ78">
            <v>27.072360395669499</v>
          </cell>
          <cell r="IR78">
            <v>0.17657179915191801</v>
          </cell>
          <cell r="IS78">
            <v>3.4646670690870199E-2</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0.58034784296018604</v>
          </cell>
          <cell r="LB78">
            <v>0</v>
          </cell>
          <cell r="LC78">
            <v>3307.4809129558798</v>
          </cell>
          <cell r="LD78">
            <v>73</v>
          </cell>
          <cell r="LE78">
            <v>27128.8659866075</v>
          </cell>
          <cell r="LF78">
            <v>3682.1339321596301</v>
          </cell>
          <cell r="LG78">
            <v>685.52501098456401</v>
          </cell>
          <cell r="LH78">
            <v>1439.07609292899</v>
          </cell>
          <cell r="LI78">
            <v>15317.789284348601</v>
          </cell>
          <cell r="LJ78">
            <v>5.0000000000000001E-3</v>
          </cell>
          <cell r="LK78">
            <v>0</v>
          </cell>
          <cell r="LL78">
            <v>0</v>
          </cell>
          <cell r="LM78">
            <v>2708.1464565152</v>
          </cell>
          <cell r="LN78">
            <v>5664.9763240144603</v>
          </cell>
          <cell r="LO78">
            <v>221.18707021851901</v>
          </cell>
          <cell r="LP78">
            <v>5443.7892537959397</v>
          </cell>
          <cell r="LQ78">
            <v>4.1260000000000003E-3</v>
          </cell>
          <cell r="LR78">
            <v>0.38219683960557599</v>
          </cell>
          <cell r="LS78">
            <v>0</v>
          </cell>
          <cell r="LT78">
            <v>3972.6357558259501</v>
          </cell>
          <cell r="LU78">
            <v>8637.00707200742</v>
          </cell>
          <cell r="LV78">
            <v>1557.53282824608</v>
          </cell>
          <cell r="LW78">
            <v>16.470200305476698</v>
          </cell>
          <cell r="LX78">
            <v>17.730577431747399</v>
          </cell>
          <cell r="LY78">
            <v>3529.5135401305602</v>
          </cell>
          <cell r="LZ78">
            <v>8.6900379947127598E-2</v>
          </cell>
          <cell r="MA78">
            <v>363.15850088818001</v>
          </cell>
          <cell r="MB78">
            <v>2.5940761254328801E-2</v>
          </cell>
          <cell r="MC78">
            <v>4.5069707890833099E-3</v>
          </cell>
          <cell r="MD78">
            <v>0.323523111230891</v>
          </cell>
          <cell r="ME78">
            <v>0.63839858514706604</v>
          </cell>
          <cell r="MF78">
            <v>305312.32230385201</v>
          </cell>
          <cell r="MG78">
            <v>0.39346812257519898</v>
          </cell>
          <cell r="MH78">
            <v>0.65856510753292397</v>
          </cell>
          <cell r="MI78">
            <v>3.58689341456482E-2</v>
          </cell>
          <cell r="MJ78">
            <v>0.802828243349335</v>
          </cell>
          <cell r="MK78">
            <v>6.7132484644107704E-2</v>
          </cell>
          <cell r="ML78">
            <v>0.66724981695208596</v>
          </cell>
          <cell r="MM78">
            <v>-1608.4879365514701</v>
          </cell>
          <cell r="MN78">
            <v>37245.933851223403</v>
          </cell>
          <cell r="MO78">
            <v>2305.6417021361399</v>
          </cell>
          <cell r="MP78">
            <v>1286.0807162189401</v>
          </cell>
          <cell r="MQ78">
            <v>41370.565767588203</v>
          </cell>
          <cell r="MR78">
            <v>26.466942148760499</v>
          </cell>
          <cell r="MS78">
            <v>26.466942148760499</v>
          </cell>
          <cell r="MT78">
            <v>0</v>
          </cell>
          <cell r="MU78">
            <v>0</v>
          </cell>
          <cell r="MV78">
            <v>0</v>
          </cell>
          <cell r="MW78">
            <v>0</v>
          </cell>
          <cell r="MX78">
            <v>0</v>
          </cell>
          <cell r="MY78">
            <v>15.844114565919901</v>
          </cell>
          <cell r="MZ78">
            <v>0.28306884632002299</v>
          </cell>
          <cell r="NA78">
            <v>13.6253631067803</v>
          </cell>
          <cell r="NB78">
            <v>71.774479746687902</v>
          </cell>
          <cell r="NC78">
            <v>79.346264666666301</v>
          </cell>
          <cell r="ND78">
            <v>46.6666666666667</v>
          </cell>
          <cell r="NE78">
            <v>6.0066666666666704</v>
          </cell>
          <cell r="NF78">
            <v>9.3666666666666707</v>
          </cell>
          <cell r="NG78">
            <v>2.5940761254328799</v>
          </cell>
          <cell r="NH78">
            <v>0.45069707890833099</v>
          </cell>
          <cell r="NI78">
            <v>2.1076603242814498</v>
          </cell>
          <cell r="NJ78">
            <v>0</v>
          </cell>
          <cell r="NK78">
            <v>0</v>
          </cell>
          <cell r="NL78">
            <v>0</v>
          </cell>
          <cell r="NM78">
            <v>0</v>
          </cell>
          <cell r="NN78">
            <v>0</v>
          </cell>
          <cell r="NO78">
            <v>0</v>
          </cell>
          <cell r="NP78">
            <v>0</v>
          </cell>
          <cell r="NQ78">
            <v>0</v>
          </cell>
          <cell r="NR78">
            <v>0</v>
          </cell>
          <cell r="NS78">
            <v>0</v>
          </cell>
          <cell r="NT78">
            <v>1.90348617337597</v>
          </cell>
          <cell r="NU78">
            <v>64.458326731212793</v>
          </cell>
          <cell r="NV78">
            <v>78.980488695076005</v>
          </cell>
          <cell r="NW78">
            <v>76.931674694086794</v>
          </cell>
          <cell r="NX78">
            <v>43.122860320322602</v>
          </cell>
          <cell r="NY78">
            <v>39.989588048938003</v>
          </cell>
          <cell r="NZ78">
            <v>-12.506797172376199</v>
          </cell>
          <cell r="OA78">
            <v>16.665470285169501</v>
          </cell>
          <cell r="OB78">
            <v>0</v>
          </cell>
          <cell r="OC78">
            <v>0</v>
          </cell>
          <cell r="OD78">
            <v>-7.43017753920827E-2</v>
          </cell>
          <cell r="OE78">
            <v>7.4476508984061596</v>
          </cell>
          <cell r="OF78">
            <v>-3.1712652725366302</v>
          </cell>
          <cell r="OG78">
            <v>0</v>
          </cell>
          <cell r="OH78">
            <v>3.86804048846097</v>
          </cell>
          <cell r="OI78">
            <v>3.58689341456477</v>
          </cell>
          <cell r="OJ78">
            <v>6.7132484644107704</v>
          </cell>
          <cell r="OK78">
            <v>31.597653956392602</v>
          </cell>
          <cell r="OL78">
            <v>1.56447844822221</v>
          </cell>
          <cell r="OM78">
            <v>-10.129258742695299</v>
          </cell>
          <cell r="ON78">
            <v>-12.7331031496142</v>
          </cell>
          <cell r="OO78">
            <v>-2.3691800255501398</v>
          </cell>
          <cell r="OP78">
            <v>0</v>
          </cell>
          <cell r="OQ78">
            <v>0</v>
          </cell>
          <cell r="OR78">
            <v>-5.6549660426027604</v>
          </cell>
          <cell r="OS78">
            <v>18.941912051067899</v>
          </cell>
          <cell r="OT78">
            <v>24.5968780936706</v>
          </cell>
          <cell r="OU78">
            <v>3.19261476154256</v>
          </cell>
          <cell r="OV78">
            <v>-5.6068851302381804</v>
          </cell>
          <cell r="OW78">
            <v>3.11298473900588</v>
          </cell>
          <cell r="OX78">
            <v>1.56447844822221</v>
          </cell>
          <cell r="OY78">
            <v>-7.2251655729978603</v>
          </cell>
          <cell r="OZ78">
            <v>16.904515307170399</v>
          </cell>
          <cell r="PA78">
            <v>24.961142141227199</v>
          </cell>
          <cell r="PB78">
            <v>1.55591717670437</v>
          </cell>
          <cell r="PC78">
            <v>-0.65218927801457005</v>
          </cell>
          <cell r="PD78">
            <v>-2.4408225978229998</v>
          </cell>
          <cell r="PE78">
            <v>-12.7331031496142</v>
          </cell>
          <cell r="PF78">
            <v>0</v>
          </cell>
          <cell r="PG78">
            <v>0</v>
          </cell>
          <cell r="PH78">
            <v>0</v>
          </cell>
          <cell r="PI78">
            <v>0</v>
          </cell>
          <cell r="PJ78">
            <v>-2.3691800255501398</v>
          </cell>
          <cell r="PK78">
            <v>0</v>
          </cell>
          <cell r="PL78">
            <v>0</v>
          </cell>
          <cell r="PM78">
            <v>0</v>
          </cell>
          <cell r="PN78">
            <v>-2.5350163244092299</v>
          </cell>
          <cell r="PO78">
            <v>-3.1327212274206402</v>
          </cell>
          <cell r="PP78">
            <v>-3.3269991577993201</v>
          </cell>
          <cell r="PQ78">
            <v>0.38906422175961902</v>
          </cell>
          <cell r="PR78">
            <v>-5627</v>
          </cell>
          <cell r="PS78">
            <v>144479.69736290001</v>
          </cell>
          <cell r="PT78">
            <v>46526.875518657398</v>
          </cell>
          <cell r="PU78">
            <v>53916.395080757</v>
          </cell>
          <cell r="PV78">
            <v>33275.323878050302</v>
          </cell>
          <cell r="PW78">
            <v>11322.163727469901</v>
          </cell>
          <cell r="PX78">
            <v>9318.9074752367596</v>
          </cell>
          <cell r="PY78">
            <v>1168.07454903642</v>
          </cell>
          <cell r="PZ78">
            <v>73854.452843881794</v>
          </cell>
          <cell r="QA78">
            <v>37084</v>
          </cell>
          <cell r="QB78">
            <v>79117.334525571598</v>
          </cell>
          <cell r="QC78">
            <v>0</v>
          </cell>
          <cell r="QD78">
            <v>37356.585916000004</v>
          </cell>
          <cell r="QE78">
            <v>240828.16082966101</v>
          </cell>
          <cell r="QF78">
            <v>-108.3</v>
          </cell>
          <cell r="QG78">
            <v>-10998.181681689801</v>
          </cell>
          <cell r="QH78">
            <v>-5262.8816816897897</v>
          </cell>
          <cell r="QI78">
            <v>24.047001710156199</v>
          </cell>
          <cell r="QJ78">
            <v>24.047001710156199</v>
          </cell>
          <cell r="QK78">
            <v>0</v>
          </cell>
          <cell r="QL78">
            <v>0</v>
          </cell>
          <cell r="QM78">
            <v>0</v>
          </cell>
          <cell r="QN78">
            <v>0</v>
          </cell>
          <cell r="QO78">
            <v>0</v>
          </cell>
          <cell r="QP78">
            <v>18.109982238010598</v>
          </cell>
          <cell r="QQ78">
            <v>-4.3505019797852897</v>
          </cell>
          <cell r="QR78">
            <v>0.28306884632002299</v>
          </cell>
          <cell r="QS78">
            <v>0.27061887267567902</v>
          </cell>
          <cell r="QT78">
            <v>2.34551899473743</v>
          </cell>
          <cell r="QU78">
            <v>6.4221572404081302</v>
          </cell>
          <cell r="QV78">
            <v>0</v>
          </cell>
          <cell r="QW78">
            <v>65.797931703634802</v>
          </cell>
          <cell r="QX78">
            <v>79.346264666666301</v>
          </cell>
          <cell r="QY78">
            <v>48.6666666666667</v>
          </cell>
          <cell r="QZ78">
            <v>6.0066666666666704</v>
          </cell>
          <cell r="RA78">
            <v>8.6841575091575098</v>
          </cell>
          <cell r="RB78">
            <v>2.5940761254328799</v>
          </cell>
          <cell r="RC78">
            <v>0.41947075298745301</v>
          </cell>
          <cell r="RD78">
            <v>0</v>
          </cell>
          <cell r="RE78">
            <v>0</v>
          </cell>
          <cell r="RF78">
            <v>0</v>
          </cell>
          <cell r="RG78">
            <v>0</v>
          </cell>
          <cell r="RH78">
            <v>0</v>
          </cell>
          <cell r="RI78">
            <v>0</v>
          </cell>
          <cell r="RJ78">
            <v>5.4144960057169698</v>
          </cell>
          <cell r="RK78">
            <v>0</v>
          </cell>
          <cell r="RL78">
            <v>0</v>
          </cell>
          <cell r="RM78">
            <v>-5.5160396901500901</v>
          </cell>
          <cell r="RN78">
            <v>-0.40020943313004997</v>
          </cell>
          <cell r="RO78">
            <v>-0.90156483409209498</v>
          </cell>
          <cell r="RP78">
            <v>41442.770086014098</v>
          </cell>
          <cell r="RQ78">
            <v>68.836328050305596</v>
          </cell>
          <cell r="RR78">
            <v>78.980488695076005</v>
          </cell>
          <cell r="RS78">
            <v>76.931674694086794</v>
          </cell>
          <cell r="RT78">
            <v>44.100367768224402</v>
          </cell>
          <cell r="RU78">
            <v>8.4836973725862297</v>
          </cell>
          <cell r="RV78">
            <v>0</v>
          </cell>
          <cell r="RW78">
            <v>0</v>
          </cell>
          <cell r="RX78">
            <v>-0.80892742625343605</v>
          </cell>
          <cell r="RY78">
            <v>12.629734583631</v>
          </cell>
          <cell r="RZ78">
            <v>0</v>
          </cell>
          <cell r="SA78">
            <v>-8.2035320430575194</v>
          </cell>
          <cell r="SB78">
            <v>3.8714679279706798</v>
          </cell>
          <cell r="SC78">
            <v>3.5265645223183402</v>
          </cell>
          <cell r="SD78">
            <v>7.0095394292191404</v>
          </cell>
          <cell r="SE78">
            <v>21.014721337270899</v>
          </cell>
          <cell r="SF78">
            <v>11.4477345812493</v>
          </cell>
          <cell r="SG78">
            <v>6.4365679204088302</v>
          </cell>
          <cell r="SH78">
            <v>0</v>
          </cell>
          <cell r="SI78">
            <v>0</v>
          </cell>
          <cell r="SJ78">
            <v>-3.1851035874594</v>
          </cell>
          <cell r="SK78">
            <v>10.279073444274699</v>
          </cell>
          <cell r="SL78">
            <v>0</v>
          </cell>
          <cell r="SM78">
            <v>0</v>
          </cell>
          <cell r="SN78">
            <v>-6.03882539417065</v>
          </cell>
          <cell r="SO78">
            <v>-67.770728903850994</v>
          </cell>
          <cell r="SP78">
            <v>18.306118269651201</v>
          </cell>
          <cell r="SQ78">
            <v>24.344943663821901</v>
          </cell>
          <cell r="SR78">
            <v>-1.09177417950892</v>
          </cell>
          <cell r="SS78">
            <v>17.088746126335</v>
          </cell>
          <cell r="ST78">
            <v>61.271157137394397</v>
          </cell>
          <cell r="SU78">
            <v>7.6240036845781001</v>
          </cell>
          <cell r="SV78">
            <v>4.8265083172784697</v>
          </cell>
          <cell r="SW78">
            <v>11.4477345812493</v>
          </cell>
          <cell r="SX78">
            <v>7.5225991679679396</v>
          </cell>
          <cell r="SY78">
            <v>18.608253757662201</v>
          </cell>
          <cell r="SZ78">
            <v>20.217481073800901</v>
          </cell>
          <cell r="TA78">
            <v>1.0079633028291199</v>
          </cell>
          <cell r="TB78">
            <v>9.4180777408557201</v>
          </cell>
          <cell r="TC78">
            <v>7.9999426274136098</v>
          </cell>
          <cell r="TD78">
            <v>-3.1851035874594</v>
          </cell>
          <cell r="TE78">
            <v>0</v>
          </cell>
          <cell r="TF78">
            <v>0</v>
          </cell>
          <cell r="TG78">
            <v>10.279073444274699</v>
          </cell>
          <cell r="TH78">
            <v>0</v>
          </cell>
          <cell r="TI78">
            <v>0</v>
          </cell>
          <cell r="TJ78">
            <v>0</v>
          </cell>
          <cell r="TK78">
            <v>5.4144960057169698</v>
          </cell>
          <cell r="TL78">
            <v>5.8011655258808803</v>
          </cell>
          <cell r="TM78">
            <v>5.8750179274007701</v>
          </cell>
          <cell r="TN78">
            <v>23.182534891887801</v>
          </cell>
          <cell r="TO78">
            <v>8.5860101893711107</v>
          </cell>
          <cell r="TP78">
            <v>-8.5544433159167603</v>
          </cell>
          <cell r="TQ78">
            <v>2.2318036909780599</v>
          </cell>
          <cell r="TR78">
            <v>20.9934263957587</v>
          </cell>
          <cell r="TS78">
            <v>6.0284890494557404</v>
          </cell>
          <cell r="TT78">
            <v>1.93821979332396</v>
          </cell>
          <cell r="TU78">
            <v>11.936839474921401</v>
          </cell>
          <cell r="TV78">
            <v>8.3349617981554704</v>
          </cell>
          <cell r="TW78">
            <v>396010.43815283</v>
          </cell>
          <cell r="TX78">
            <v>10449.4776429623</v>
          </cell>
          <cell r="TY78">
            <v>183721.28754274701</v>
          </cell>
          <cell r="TZ78">
            <v>70909.810962867297</v>
          </cell>
          <cell r="UA78">
            <v>77399.378052826898</v>
          </cell>
          <cell r="UB78">
            <v>8462.3941375418399</v>
          </cell>
          <cell r="UC78">
            <v>218726.05349933999</v>
          </cell>
          <cell r="UD78">
            <v>0.95761028211405697</v>
          </cell>
          <cell r="UE78">
            <v>0.51707726732750403</v>
          </cell>
          <cell r="UF78">
            <v>0.51707726732750403</v>
          </cell>
          <cell r="UG78">
            <v>0.19939436107040201</v>
          </cell>
          <cell r="UH78">
            <v>14984.353526082101</v>
          </cell>
          <cell r="UI78">
            <v>111948.54746487799</v>
          </cell>
          <cell r="UJ78">
            <v>145941.644601187</v>
          </cell>
          <cell r="UK78">
            <v>6489.5670899595998</v>
          </cell>
          <cell r="UL78">
            <v>27688.101704760302</v>
          </cell>
          <cell r="UM78">
            <v>172271.057227571</v>
          </cell>
          <cell r="UN78">
            <v>9.5921307968072096E-3</v>
          </cell>
          <cell r="UO78">
            <v>1.63953400022844E-2</v>
          </cell>
          <cell r="UP78">
            <v>1.13791319568466</v>
          </cell>
          <cell r="UQ78">
            <v>0</v>
          </cell>
          <cell r="UR78">
            <v>5.7030592000153701E-2</v>
          </cell>
          <cell r="US78">
            <v>0.118752012480162</v>
          </cell>
          <cell r="UT78">
            <v>3.3070269626070499E-3</v>
          </cell>
          <cell r="UU78">
            <v>0.35199999999999998</v>
          </cell>
          <cell r="UV78">
            <v>8.1215105757507997E-2</v>
          </cell>
          <cell r="UW78">
            <v>4.3784455244445603E-2</v>
          </cell>
          <cell r="UX78">
            <v>0.17657179915191801</v>
          </cell>
          <cell r="UY78">
            <v>3.4646670690870199E-2</v>
          </cell>
          <cell r="UZ78">
            <v>22.065427466257301</v>
          </cell>
          <cell r="VA78">
            <v>13.285827128155001</v>
          </cell>
          <cell r="VB78">
            <v>-3.2579237838282902</v>
          </cell>
          <cell r="VC78">
            <v>0.55818700620351602</v>
          </cell>
          <cell r="VD78">
            <v>0.340238577829164</v>
          </cell>
          <cell r="VE78">
            <v>1.84793655312725</v>
          </cell>
          <cell r="VF78">
            <v>-4.0197162478767998</v>
          </cell>
          <cell r="VG78">
            <v>-4.0197162478767998</v>
          </cell>
          <cell r="VH78">
            <v>4.4589108004849001</v>
          </cell>
          <cell r="VI78">
            <v>0.88857729243839101</v>
          </cell>
          <cell r="VJ78">
            <v>2.5270298632751902</v>
          </cell>
          <cell r="VK78">
            <v>1.11431262706708</v>
          </cell>
          <cell r="VL78">
            <v>-4.6606388167568902</v>
          </cell>
          <cell r="VM78">
            <v>-4.6606388167568902</v>
          </cell>
          <cell r="VN78">
            <v>2.4473588257883299E-2</v>
          </cell>
          <cell r="VO78">
            <v>1.1255986202367999E-5</v>
          </cell>
          <cell r="VP78">
            <v>3.8175834550757899</v>
          </cell>
          <cell r="VQ78">
            <v>0.79509803768309495</v>
          </cell>
          <cell r="VR78">
            <v>-4.0115025912614399</v>
          </cell>
          <cell r="VS78">
            <v>0.56084266194012</v>
          </cell>
          <cell r="VT78">
            <v>132593.58949444699</v>
          </cell>
          <cell r="VU78">
            <v>1.00219240988604</v>
          </cell>
          <cell r="VV78">
            <v>165870.78038823101</v>
          </cell>
          <cell r="VW78">
            <v>0.36224165459865998</v>
          </cell>
          <cell r="VX78">
            <v>0.26905500664278598</v>
          </cell>
          <cell r="VY78">
            <v>-0.18538516628939899</v>
          </cell>
        </row>
        <row r="79">
          <cell r="B79" t="str">
            <v>1988Q3</v>
          </cell>
          <cell r="C79">
            <v>5.4085055142191502E-2</v>
          </cell>
          <cell r="D79">
            <v>0.3</v>
          </cell>
          <cell r="E79">
            <v>0</v>
          </cell>
          <cell r="F79">
            <v>0</v>
          </cell>
          <cell r="G79">
            <v>1</v>
          </cell>
          <cell r="H79">
            <v>0</v>
          </cell>
          <cell r="I79">
            <v>41.1444743023957</v>
          </cell>
          <cell r="J79">
            <v>41.054466085084499</v>
          </cell>
          <cell r="K79">
            <v>41.1444743023957</v>
          </cell>
          <cell r="L79">
            <v>-1382.61793412835</v>
          </cell>
          <cell r="M79">
            <v>5685.4849299999996</v>
          </cell>
          <cell r="N79">
            <v>-68.146479000000895</v>
          </cell>
          <cell r="O79">
            <v>420.38206587165399</v>
          </cell>
          <cell r="P79">
            <v>0.39257604764943599</v>
          </cell>
          <cell r="Q79">
            <v>-1752</v>
          </cell>
          <cell r="R79">
            <v>-4093.0634475499901</v>
          </cell>
          <cell r="S79">
            <v>-14726.0302572573</v>
          </cell>
          <cell r="T79">
            <v>-4799</v>
          </cell>
          <cell r="U79">
            <v>-3.1388999527226999E-2</v>
          </cell>
          <cell r="V79">
            <v>-51</v>
          </cell>
          <cell r="W79">
            <v>91869.075224380402</v>
          </cell>
          <cell r="X79">
            <v>393240.913831766</v>
          </cell>
          <cell r="Y79">
            <v>3248.8007606512501</v>
          </cell>
          <cell r="Z79">
            <v>2379.1312343129698</v>
          </cell>
          <cell r="AA79">
            <v>39422.636024309897</v>
          </cell>
          <cell r="AB79">
            <v>129403.99096873601</v>
          </cell>
          <cell r="AC79">
            <v>0.447957389419055</v>
          </cell>
          <cell r="AD79">
            <v>0.447957389419055</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0.24939988588076401</v>
          </cell>
          <cell r="AV79">
            <v>161130.977759067</v>
          </cell>
          <cell r="AW79">
            <v>161814.975342313</v>
          </cell>
          <cell r="AX79">
            <v>666214.64793161605</v>
          </cell>
          <cell r="AY79">
            <v>54409.204597585602</v>
          </cell>
          <cell r="AZ79">
            <v>674665.69207514799</v>
          </cell>
          <cell r="BA79">
            <v>68669.835871036601</v>
          </cell>
          <cell r="BB79">
            <v>68209.802639632398</v>
          </cell>
          <cell r="BC79">
            <v>219104.954844892</v>
          </cell>
          <cell r="BD79">
            <v>218688.954844892</v>
          </cell>
          <cell r="BE79">
            <v>6.5731766262830003E-3</v>
          </cell>
          <cell r="BF79">
            <v>9.9624933072565997E-3</v>
          </cell>
          <cell r="BG79">
            <v>7.5887398233079597E-3</v>
          </cell>
          <cell r="BH79">
            <v>6.1990426475646999E-3</v>
          </cell>
          <cell r="BI79">
            <v>101620.21374974999</v>
          </cell>
          <cell r="BJ79">
            <v>662.95047034339598</v>
          </cell>
          <cell r="BK79">
            <v>0</v>
          </cell>
          <cell r="BL79">
            <v>0.68709401641372703</v>
          </cell>
          <cell r="BM79">
            <v>132531.00933837899</v>
          </cell>
          <cell r="BN79">
            <v>5452918.7079934999</v>
          </cell>
          <cell r="BO79">
            <v>5793708.0652309703</v>
          </cell>
          <cell r="BP79">
            <v>137009.26951056501</v>
          </cell>
          <cell r="BQ79">
            <v>3.66226072225374E-2</v>
          </cell>
          <cell r="BR79">
            <v>1.0171799949982301</v>
          </cell>
          <cell r="BS79">
            <v>0.74113908546542495</v>
          </cell>
          <cell r="BT79">
            <v>50774.479765957403</v>
          </cell>
          <cell r="BU79">
            <v>0</v>
          </cell>
          <cell r="BV79">
            <v>7685.3912996701902</v>
          </cell>
          <cell r="BW79">
            <v>0</v>
          </cell>
          <cell r="BX79">
            <v>6703.6840000000002</v>
          </cell>
          <cell r="BY79">
            <v>3746.0883815205202</v>
          </cell>
          <cell r="BZ79">
            <v>16872.0039220197</v>
          </cell>
          <cell r="CA79">
            <v>3086.32</v>
          </cell>
          <cell r="CB79">
            <v>15196.743</v>
          </cell>
          <cell r="CC79">
            <v>190314.666737333</v>
          </cell>
          <cell r="CD79">
            <v>39343.741300059701</v>
          </cell>
          <cell r="CE79">
            <v>145040.03317651601</v>
          </cell>
          <cell r="CF79">
            <v>29034.486710000001</v>
          </cell>
          <cell r="CG79">
            <v>131213</v>
          </cell>
          <cell r="CH79">
            <v>27987.136866219498</v>
          </cell>
          <cell r="CI79">
            <v>104429.12813925301</v>
          </cell>
          <cell r="CJ79">
            <v>23583.544000000002</v>
          </cell>
          <cell r="CK79">
            <v>93647.72</v>
          </cell>
          <cell r="CL79">
            <v>23460.224550969699</v>
          </cell>
          <cell r="CM79">
            <v>72115.048713634897</v>
          </cell>
          <cell r="CN79">
            <v>4642.6585316992596</v>
          </cell>
          <cell r="CO79">
            <v>15445.9209852979</v>
          </cell>
          <cell r="CP79">
            <v>3791.2473748860002</v>
          </cell>
          <cell r="CQ79">
            <v>15664.852999999999</v>
          </cell>
          <cell r="CR79">
            <v>13237.202786217</v>
          </cell>
          <cell r="CS79">
            <v>52948.811144868101</v>
          </cell>
          <cell r="CT79">
            <v>0</v>
          </cell>
          <cell r="CU79">
            <v>0</v>
          </cell>
          <cell r="CV79">
            <v>0</v>
          </cell>
          <cell r="CW79">
            <v>0</v>
          </cell>
          <cell r="CX79">
            <v>9271</v>
          </cell>
          <cell r="CY79">
            <v>37084</v>
          </cell>
          <cell r="CZ79">
            <v>13265.3562298244</v>
          </cell>
          <cell r="DA79">
            <v>53061.424919297599</v>
          </cell>
          <cell r="DB79">
            <v>10477.033028661601</v>
          </cell>
          <cell r="DC79">
            <v>41908.132114646498</v>
          </cell>
          <cell r="DD79">
            <v>0</v>
          </cell>
          <cell r="DE79">
            <v>0</v>
          </cell>
          <cell r="DF79">
            <v>1</v>
          </cell>
          <cell r="DG79">
            <v>1</v>
          </cell>
          <cell r="DH79">
            <v>1</v>
          </cell>
          <cell r="DI79">
            <v>1</v>
          </cell>
          <cell r="DJ79">
            <v>0</v>
          </cell>
          <cell r="DK79">
            <v>199467</v>
          </cell>
          <cell r="DL79">
            <v>36714.8867704718</v>
          </cell>
          <cell r="DM79">
            <v>-4.6072078451798601E-2</v>
          </cell>
          <cell r="DN79">
            <v>-1.5576009883490101E-2</v>
          </cell>
          <cell r="DO79">
            <v>142918.97082559601</v>
          </cell>
          <cell r="DP79">
            <v>159027.500034984</v>
          </cell>
          <cell r="DQ79">
            <v>652244.24814039597</v>
          </cell>
          <cell r="DR79">
            <v>69090.2179369082</v>
          </cell>
          <cell r="DS79">
            <v>216411.83030071401</v>
          </cell>
          <cell r="DT79">
            <v>181962.286506984</v>
          </cell>
          <cell r="DU79">
            <v>166708.08815081799</v>
          </cell>
          <cell r="DV79">
            <v>160568.50533073</v>
          </cell>
          <cell r="DW79">
            <v>65064.470272992599</v>
          </cell>
          <cell r="DX79">
            <v>13598.853185665501</v>
          </cell>
          <cell r="DY79">
            <v>40715.516983826303</v>
          </cell>
          <cell r="DZ79">
            <v>158064.77526402299</v>
          </cell>
          <cell r="EA79">
            <v>658204.88885253901</v>
          </cell>
          <cell r="EB79">
            <v>154731.61727073501</v>
          </cell>
          <cell r="EC79">
            <v>636711.62895761803</v>
          </cell>
          <cell r="ED79">
            <v>-3.0499999999999999E-2</v>
          </cell>
          <cell r="EE79">
            <v>351291.60430871899</v>
          </cell>
          <cell r="EF79">
            <v>34964.185977782203</v>
          </cell>
          <cell r="EG79">
            <v>136725.314468636</v>
          </cell>
          <cell r="EH79">
            <v>0</v>
          </cell>
          <cell r="EI79">
            <v>1983.12144522326</v>
          </cell>
          <cell r="EJ79">
            <v>15462.8980404618</v>
          </cell>
          <cell r="EK79">
            <v>17446.019485684999</v>
          </cell>
          <cell r="EL79">
            <v>8048.5963427889701</v>
          </cell>
          <cell r="EM79">
            <v>9234.2063673131706</v>
          </cell>
          <cell r="EN79">
            <v>3579.3510770329399</v>
          </cell>
          <cell r="EO79">
            <v>2115.59853438546</v>
          </cell>
          <cell r="EP79">
            <v>9389.2000094017894</v>
          </cell>
          <cell r="EQ79">
            <v>3.0499999999999999E-2</v>
          </cell>
          <cell r="ER79">
            <v>3560.3660098349901</v>
          </cell>
          <cell r="ES79">
            <v>160.66617559843701</v>
          </cell>
          <cell r="ET79">
            <v>-327.16396915122601</v>
          </cell>
          <cell r="EU79">
            <v>460.03323140418797</v>
          </cell>
          <cell r="EV79">
            <v>-415.99999999999898</v>
          </cell>
          <cell r="EW79">
            <v>53251.6919223039</v>
          </cell>
          <cell r="EX79">
            <v>0</v>
          </cell>
          <cell r="EY79">
            <v>3349.8166457111902</v>
          </cell>
          <cell r="EZ79">
            <v>0</v>
          </cell>
          <cell r="FA79">
            <v>3140.7572352934499</v>
          </cell>
          <cell r="FB79">
            <v>1152.3622205501099</v>
          </cell>
          <cell r="FC79">
            <v>6078.0852529346403</v>
          </cell>
          <cell r="FD79">
            <v>1086.1485822941299</v>
          </cell>
          <cell r="FE79">
            <v>6058.75663383754</v>
          </cell>
          <cell r="FF79">
            <v>216965.030991229</v>
          </cell>
          <cell r="FG79">
            <v>34803.7292792113</v>
          </cell>
          <cell r="FH79">
            <v>141660.35219012</v>
          </cell>
          <cell r="FI79">
            <v>23349.001779999999</v>
          </cell>
          <cell r="FJ79">
            <v>130959</v>
          </cell>
          <cell r="FK79">
            <v>23039.842485098099</v>
          </cell>
          <cell r="FL79">
            <v>74392.173257812901</v>
          </cell>
          <cell r="FM79">
            <v>33194.206554870201</v>
          </cell>
          <cell r="FN79">
            <v>132610.10991488199</v>
          </cell>
          <cell r="FO79">
            <v>26857.2711749259</v>
          </cell>
          <cell r="FP79">
            <v>121759.486130869</v>
          </cell>
          <cell r="FQ79">
            <v>13370.9915315403</v>
          </cell>
          <cell r="FR79">
            <v>58555.673381503999</v>
          </cell>
          <cell r="FS79">
            <v>9339.1464790000009</v>
          </cell>
          <cell r="FT79">
            <v>56987.481</v>
          </cell>
          <cell r="FU79">
            <v>15188.313429656901</v>
          </cell>
          <cell r="FV79">
            <v>48985.446892329099</v>
          </cell>
          <cell r="FW79">
            <v>0.28325508607198702</v>
          </cell>
          <cell r="FX79">
            <v>5.1707726732750396E-3</v>
          </cell>
          <cell r="FY79">
            <v>7.1720307139356398E-2</v>
          </cell>
          <cell r="FZ79">
            <v>0</v>
          </cell>
          <cell r="GA79">
            <v>0.28325508607198702</v>
          </cell>
          <cell r="GB79">
            <v>7.1720307139356398E-2</v>
          </cell>
          <cell r="GC79">
            <v>36256</v>
          </cell>
          <cell r="GD79">
            <v>2.5000000000000001E-2</v>
          </cell>
          <cell r="GE79">
            <v>2112736.9673768301</v>
          </cell>
          <cell r="GF79">
            <v>831178.26571864402</v>
          </cell>
          <cell r="GG79">
            <v>951661.51829013904</v>
          </cell>
          <cell r="GH79">
            <v>92154.394505163495</v>
          </cell>
          <cell r="GI79">
            <v>85838</v>
          </cell>
          <cell r="GJ79">
            <v>2.51944988556418E-2</v>
          </cell>
          <cell r="GK79">
            <v>-163211</v>
          </cell>
          <cell r="GL79">
            <v>-36555.743476757001</v>
          </cell>
          <cell r="GM79">
            <v>0.78980488695076001</v>
          </cell>
          <cell r="GN79">
            <v>0.78980488695076001</v>
          </cell>
          <cell r="GO79">
            <v>0.42911758856856203</v>
          </cell>
          <cell r="GP79">
            <v>1.0267497433125601</v>
          </cell>
          <cell r="GQ79">
            <v>0.370390715642966</v>
          </cell>
          <cell r="GR79">
            <v>0.43445453095665298</v>
          </cell>
          <cell r="GS79">
            <v>0.26944162866134402</v>
          </cell>
          <cell r="GT79">
            <v>0.43439631168042298</v>
          </cell>
          <cell r="GU79">
            <v>0.38761870101831097</v>
          </cell>
          <cell r="GV79">
            <v>0.37919801540811199</v>
          </cell>
          <cell r="GW79">
            <v>0.432659351344442</v>
          </cell>
          <cell r="GX79">
            <v>0.84697976395073704</v>
          </cell>
          <cell r="GY79">
            <v>0.80909513925361198</v>
          </cell>
          <cell r="GZ79">
            <v>0.80468464658246197</v>
          </cell>
          <cell r="HA79">
            <v>0.26402244997697</v>
          </cell>
          <cell r="HB79">
            <v>172271.057227571</v>
          </cell>
          <cell r="HC79">
            <v>0.02</v>
          </cell>
          <cell r="HD79">
            <v>5.0000000000000001E-3</v>
          </cell>
          <cell r="HE79">
            <v>2.87467378247151E-2</v>
          </cell>
          <cell r="HF79">
            <v>2.8622304659840801E-2</v>
          </cell>
          <cell r="HG79">
            <v>3635.7980331239301</v>
          </cell>
          <cell r="HH79">
            <v>0.46204756127701502</v>
          </cell>
          <cell r="HI79">
            <v>0.74034771459854298</v>
          </cell>
          <cell r="HJ79">
            <v>0.79034977476057899</v>
          </cell>
          <cell r="HK79">
            <v>0.81661129049229597</v>
          </cell>
          <cell r="HL79">
            <v>0.79148391075270397</v>
          </cell>
          <cell r="HM79">
            <v>-0.25</v>
          </cell>
          <cell r="HN79">
            <v>-0.25</v>
          </cell>
          <cell r="HO79">
            <v>0.75</v>
          </cell>
          <cell r="HP79">
            <v>-0.25</v>
          </cell>
          <cell r="HQ79">
            <v>6.6355007437053403E-3</v>
          </cell>
          <cell r="HR79">
            <v>3.4073176626283001E-2</v>
          </cell>
          <cell r="HS79">
            <v>9.5921307968072096E-3</v>
          </cell>
          <cell r="HT79">
            <v>1.63953400022844E-2</v>
          </cell>
          <cell r="HU79">
            <v>1.1381633048039299</v>
          </cell>
          <cell r="HV79">
            <v>1.03536459318999</v>
          </cell>
          <cell r="HW79">
            <v>1.0020064758003899</v>
          </cell>
          <cell r="HX79">
            <v>1.01274155384913</v>
          </cell>
          <cell r="HY79">
            <v>0.78142522604703402</v>
          </cell>
          <cell r="HZ79">
            <v>0.99586796894888296</v>
          </cell>
          <cell r="IA79">
            <v>22.714767567201299</v>
          </cell>
          <cell r="IB79">
            <v>0.82404211313776599</v>
          </cell>
          <cell r="IC79">
            <v>0</v>
          </cell>
          <cell r="ID79">
            <v>98130.696406579998</v>
          </cell>
          <cell r="IE79">
            <v>6.4101880000416805E-2</v>
          </cell>
          <cell r="IF79">
            <v>1.01734234403694</v>
          </cell>
          <cell r="IG79">
            <v>0.118752012480162</v>
          </cell>
          <cell r="IH79">
            <v>1.4999999999999999E-2</v>
          </cell>
          <cell r="II79">
            <v>3.20142383138091E-3</v>
          </cell>
          <cell r="IJ79">
            <v>0.35199999999999998</v>
          </cell>
          <cell r="IK79">
            <v>6.0066666666666699E-2</v>
          </cell>
          <cell r="IL79">
            <v>0.09</v>
          </cell>
          <cell r="IM79">
            <v>4.4999999999999998E-2</v>
          </cell>
          <cell r="IN79">
            <v>0.413333333333333</v>
          </cell>
          <cell r="IO79">
            <v>8.1215105757507997E-2</v>
          </cell>
          <cell r="IP79">
            <v>5.74256650394507E-2</v>
          </cell>
          <cell r="IQ79">
            <v>27.072360395669499</v>
          </cell>
          <cell r="IR79">
            <v>0.17657179915191801</v>
          </cell>
          <cell r="IS79">
            <v>3.4646670690870199E-2</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0.58924383085772702</v>
          </cell>
          <cell r="LB79">
            <v>0</v>
          </cell>
          <cell r="LC79">
            <v>3967.55171274754</v>
          </cell>
          <cell r="LD79">
            <v>74</v>
          </cell>
          <cell r="LE79">
            <v>27128.8659866075</v>
          </cell>
          <cell r="LF79">
            <v>3682.1339321596301</v>
          </cell>
          <cell r="LG79">
            <v>685.52501098456401</v>
          </cell>
          <cell r="LH79">
            <v>1439.07609292899</v>
          </cell>
          <cell r="LI79">
            <v>15317.789284348601</v>
          </cell>
          <cell r="LJ79">
            <v>5.0000000000000001E-3</v>
          </cell>
          <cell r="LK79">
            <v>0</v>
          </cell>
          <cell r="LL79">
            <v>0</v>
          </cell>
          <cell r="LM79">
            <v>2708.1464565152</v>
          </cell>
          <cell r="LN79">
            <v>6359.6770119235098</v>
          </cell>
          <cell r="LO79">
            <v>221.18707021851901</v>
          </cell>
          <cell r="LP79">
            <v>6138.4899417049901</v>
          </cell>
          <cell r="LQ79">
            <v>4.1260000000000003E-3</v>
          </cell>
          <cell r="LR79">
            <v>0.39231811802577599</v>
          </cell>
          <cell r="LS79">
            <v>0</v>
          </cell>
          <cell r="LT79">
            <v>3972.6357558259501</v>
          </cell>
          <cell r="LU79">
            <v>8637.00707200742</v>
          </cell>
          <cell r="LV79">
            <v>1557.53282824608</v>
          </cell>
          <cell r="LW79">
            <v>16.470200305476698</v>
          </cell>
          <cell r="LX79">
            <v>17.730577431747399</v>
          </cell>
          <cell r="LY79">
            <v>3529.5135401305602</v>
          </cell>
          <cell r="LZ79">
            <v>8.6900379947127598E-2</v>
          </cell>
          <cell r="MA79">
            <v>363.15850088818001</v>
          </cell>
          <cell r="MB79">
            <v>2.5940761254328801E-2</v>
          </cell>
          <cell r="MC79">
            <v>3.7549540739366498E-3</v>
          </cell>
          <cell r="MD79">
            <v>0.323523111230891</v>
          </cell>
          <cell r="ME79">
            <v>0.64375691726604201</v>
          </cell>
          <cell r="MF79">
            <v>314735.86083196203</v>
          </cell>
          <cell r="MG79">
            <v>0.39992318353559603</v>
          </cell>
          <cell r="MH79">
            <v>0.665799279484525</v>
          </cell>
          <cell r="MI79">
            <v>3.7902241068950702E-2</v>
          </cell>
          <cell r="MJ79">
            <v>0.81605815427607098</v>
          </cell>
          <cell r="MK79">
            <v>7.4327281873392395E-2</v>
          </cell>
          <cell r="ML79">
            <v>0.67422092866969197</v>
          </cell>
          <cell r="MM79">
            <v>-1608.4879365514701</v>
          </cell>
          <cell r="MN79">
            <v>39745.0564568302</v>
          </cell>
          <cell r="MO79">
            <v>2547.73283960552</v>
          </cell>
          <cell r="MP79">
            <v>1421.11849905329</v>
          </cell>
          <cell r="MQ79">
            <v>44296.260621423702</v>
          </cell>
          <cell r="MR79">
            <v>28.325508607198699</v>
          </cell>
          <cell r="MS79">
            <v>28.325508607198699</v>
          </cell>
          <cell r="MT79">
            <v>0</v>
          </cell>
          <cell r="MU79">
            <v>0</v>
          </cell>
          <cell r="MV79">
            <v>0</v>
          </cell>
          <cell r="MW79">
            <v>0</v>
          </cell>
          <cell r="MX79">
            <v>0</v>
          </cell>
          <cell r="MY79">
            <v>22.380636604774399</v>
          </cell>
          <cell r="MZ79">
            <v>-1.5576009883490101</v>
          </cell>
          <cell r="NA79">
            <v>18.975815296888999</v>
          </cell>
          <cell r="NB79">
            <v>74.654754880636006</v>
          </cell>
          <cell r="NC79">
            <v>79.346264666666301</v>
          </cell>
          <cell r="ND79">
            <v>41.3333333333333</v>
          </cell>
          <cell r="NE79">
            <v>6.0066666666666704</v>
          </cell>
          <cell r="NF79">
            <v>9</v>
          </cell>
          <cell r="NG79">
            <v>2.5940761254328799</v>
          </cell>
          <cell r="NH79">
            <v>0.37549540739366499</v>
          </cell>
          <cell r="NI79">
            <v>1.87480960441357</v>
          </cell>
          <cell r="NJ79">
            <v>0</v>
          </cell>
          <cell r="NK79">
            <v>0</v>
          </cell>
          <cell r="NL79">
            <v>0</v>
          </cell>
          <cell r="NM79">
            <v>0</v>
          </cell>
          <cell r="NN79">
            <v>0</v>
          </cell>
          <cell r="NO79">
            <v>0</v>
          </cell>
          <cell r="NP79">
            <v>0</v>
          </cell>
          <cell r="NQ79">
            <v>0</v>
          </cell>
          <cell r="NR79">
            <v>0</v>
          </cell>
          <cell r="NS79">
            <v>0</v>
          </cell>
          <cell r="NT79">
            <v>0.228709826066331</v>
          </cell>
          <cell r="NU79">
            <v>59.998978512401699</v>
          </cell>
          <cell r="NV79">
            <v>78.980488695076005</v>
          </cell>
          <cell r="NW79">
            <v>76.931674694086794</v>
          </cell>
          <cell r="NX79">
            <v>34.373514616595997</v>
          </cell>
          <cell r="NY79">
            <v>32.476454306619701</v>
          </cell>
          <cell r="NZ79">
            <v>-25.6246040126716</v>
          </cell>
          <cell r="OA79">
            <v>21.077490934857501</v>
          </cell>
          <cell r="OB79">
            <v>0</v>
          </cell>
          <cell r="OC79">
            <v>0</v>
          </cell>
          <cell r="OD79">
            <v>-0.80321669860404799</v>
          </cell>
          <cell r="OE79">
            <v>3.9196929808836201</v>
          </cell>
          <cell r="OF79">
            <v>-6.6487919987658399</v>
          </cell>
          <cell r="OG79">
            <v>0</v>
          </cell>
          <cell r="OH79">
            <v>4.0114348504544299</v>
          </cell>
          <cell r="OI79">
            <v>3.7902241068950699</v>
          </cell>
          <cell r="OJ79">
            <v>7.4327281873392401</v>
          </cell>
          <cell r="OK79">
            <v>36.621488754807899</v>
          </cell>
          <cell r="OL79">
            <v>-2.99972390856705</v>
          </cell>
          <cell r="OM79">
            <v>-17.849740516106898</v>
          </cell>
          <cell r="ON79">
            <v>-4.0302479457514604</v>
          </cell>
          <cell r="OO79">
            <v>-7.1487829961961999</v>
          </cell>
          <cell r="OP79">
            <v>0</v>
          </cell>
          <cell r="OQ79">
            <v>0</v>
          </cell>
          <cell r="OR79">
            <v>-5.2623919010417204</v>
          </cell>
          <cell r="OS79">
            <v>20.6479718155759</v>
          </cell>
          <cell r="OT79">
            <v>25.910363716617599</v>
          </cell>
          <cell r="OU79">
            <v>3.8890770104228798</v>
          </cell>
          <cell r="OV79">
            <v>-7.0613141677678204</v>
          </cell>
          <cell r="OW79">
            <v>3.4096886012968</v>
          </cell>
          <cell r="OX79">
            <v>-2.99972390856705</v>
          </cell>
          <cell r="OY79">
            <v>-13.9498468279881</v>
          </cell>
          <cell r="OZ79">
            <v>14.0289861452016</v>
          </cell>
          <cell r="PA79">
            <v>21.649252386458201</v>
          </cell>
          <cell r="PB79">
            <v>0.26747137374818197</v>
          </cell>
          <cell r="PC79">
            <v>-5.15199183971857</v>
          </cell>
          <cell r="PD79">
            <v>-4.2409163171140296</v>
          </cell>
          <cell r="PE79">
            <v>-4.0302479457514604</v>
          </cell>
          <cell r="PF79">
            <v>0</v>
          </cell>
          <cell r="PG79">
            <v>0</v>
          </cell>
          <cell r="PH79">
            <v>0</v>
          </cell>
          <cell r="PI79">
            <v>0</v>
          </cell>
          <cell r="PJ79">
            <v>-7.1487829961961999</v>
          </cell>
          <cell r="PK79">
            <v>0</v>
          </cell>
          <cell r="PL79">
            <v>0</v>
          </cell>
          <cell r="PM79">
            <v>0</v>
          </cell>
          <cell r="PN79">
            <v>-5.4247681689553104</v>
          </cell>
          <cell r="PO79">
            <v>-5.9643812276565598</v>
          </cell>
          <cell r="PP79">
            <v>-6.1918891989552503</v>
          </cell>
          <cell r="PQ79">
            <v>0.41946327831107599</v>
          </cell>
          <cell r="PR79">
            <v>-6251</v>
          </cell>
          <cell r="PS79">
            <v>151010.76510344999</v>
          </cell>
          <cell r="PT79">
            <v>49918.138005244102</v>
          </cell>
          <cell r="PU79">
            <v>56247.279598487003</v>
          </cell>
          <cell r="PV79">
            <v>33368.904746515604</v>
          </cell>
          <cell r="PW79">
            <v>12368.259410573801</v>
          </cell>
          <cell r="PX79">
            <v>10510.1154413977</v>
          </cell>
          <cell r="PY79">
            <v>1573.2566085415499</v>
          </cell>
          <cell r="PZ79">
            <v>77124.767565835704</v>
          </cell>
          <cell r="QA79">
            <v>37084</v>
          </cell>
          <cell r="QB79">
            <v>81827.705818484304</v>
          </cell>
          <cell r="QC79">
            <v>0</v>
          </cell>
          <cell r="QD79">
            <v>37356.585916000004</v>
          </cell>
          <cell r="QE79">
            <v>254046.50106307401</v>
          </cell>
          <cell r="QF79">
            <v>-116.5</v>
          </cell>
          <cell r="QG79">
            <v>-11070.438252648501</v>
          </cell>
          <cell r="QH79">
            <v>-4702.9382526485297</v>
          </cell>
          <cell r="QI79">
            <v>26.034755134281301</v>
          </cell>
          <cell r="QJ79">
            <v>26.034755134281301</v>
          </cell>
          <cell r="QK79">
            <v>0</v>
          </cell>
          <cell r="QL79">
            <v>0</v>
          </cell>
          <cell r="QM79">
            <v>0</v>
          </cell>
          <cell r="QN79">
            <v>0</v>
          </cell>
          <cell r="QO79">
            <v>0</v>
          </cell>
          <cell r="QP79">
            <v>19.019325734212501</v>
          </cell>
          <cell r="QQ79">
            <v>-4.6072078451798602</v>
          </cell>
          <cell r="QR79">
            <v>-1.5576009883490101</v>
          </cell>
          <cell r="QS79">
            <v>1.95375213452973E-2</v>
          </cell>
          <cell r="QT79">
            <v>2.1808250829602498</v>
          </cell>
          <cell r="QU79">
            <v>10.3536178718218</v>
          </cell>
          <cell r="QV79">
            <v>0</v>
          </cell>
          <cell r="QW79">
            <v>68.774660285226005</v>
          </cell>
          <cell r="QX79">
            <v>79.346264666666301</v>
          </cell>
          <cell r="QY79">
            <v>46.75</v>
          </cell>
          <cell r="QZ79">
            <v>6.0066666666666704</v>
          </cell>
          <cell r="RA79">
            <v>8.9833333333333307</v>
          </cell>
          <cell r="RB79">
            <v>2.5940761254328799</v>
          </cell>
          <cell r="RC79">
            <v>0.45537045575003898</v>
          </cell>
          <cell r="RD79">
            <v>0</v>
          </cell>
          <cell r="RE79">
            <v>0</v>
          </cell>
          <cell r="RF79">
            <v>0</v>
          </cell>
          <cell r="RG79">
            <v>0</v>
          </cell>
          <cell r="RH79">
            <v>0</v>
          </cell>
          <cell r="RI79">
            <v>0</v>
          </cell>
          <cell r="RJ79">
            <v>1.1257264159742599</v>
          </cell>
          <cell r="RK79">
            <v>0</v>
          </cell>
          <cell r="RL79">
            <v>0</v>
          </cell>
          <cell r="RM79">
            <v>-1.3639634457879899</v>
          </cell>
          <cell r="RN79">
            <v>-0.25359152662719497</v>
          </cell>
          <cell r="RO79">
            <v>-0.84438737757551696</v>
          </cell>
          <cell r="RP79">
            <v>41453.425014136999</v>
          </cell>
          <cell r="RQ79">
            <v>65.252264366167594</v>
          </cell>
          <cell r="RR79">
            <v>78.980488695076005</v>
          </cell>
          <cell r="RS79">
            <v>76.931674694086794</v>
          </cell>
          <cell r="RT79">
            <v>40.757270452461398</v>
          </cell>
          <cell r="RU79">
            <v>-8.5968480137549594</v>
          </cell>
          <cell r="RV79">
            <v>0</v>
          </cell>
          <cell r="RW79">
            <v>0</v>
          </cell>
          <cell r="RX79">
            <v>-0.80892742625343605</v>
          </cell>
          <cell r="RY79">
            <v>10.3433872284737</v>
          </cell>
          <cell r="RZ79">
            <v>0</v>
          </cell>
          <cell r="SA79">
            <v>-9.0246742569864296</v>
          </cell>
          <cell r="SB79">
            <v>4.08004755734874</v>
          </cell>
          <cell r="SC79">
            <v>3.5974155289321099</v>
          </cell>
          <cell r="SD79">
            <v>7.0294977245203398</v>
          </cell>
          <cell r="SE79">
            <v>27.957730520790399</v>
          </cell>
          <cell r="SF79">
            <v>5.2654433445077098</v>
          </cell>
          <cell r="SG79">
            <v>-4.1341785178479897</v>
          </cell>
          <cell r="SH79">
            <v>0</v>
          </cell>
          <cell r="SI79">
            <v>0</v>
          </cell>
          <cell r="SJ79">
            <v>-4.08108054606625</v>
          </cell>
          <cell r="SK79">
            <v>4.5774915664123199</v>
          </cell>
          <cell r="SL79">
            <v>0</v>
          </cell>
          <cell r="SM79">
            <v>0</v>
          </cell>
          <cell r="SN79">
            <v>-5.7246181591318104</v>
          </cell>
          <cell r="SO79">
            <v>-64.244537640563095</v>
          </cell>
          <cell r="SP79">
            <v>18.402181395433999</v>
          </cell>
          <cell r="SQ79">
            <v>24.1267995545658</v>
          </cell>
          <cell r="SR79">
            <v>0.14612834831872001</v>
          </cell>
          <cell r="SS79">
            <v>19.5255546360656</v>
          </cell>
          <cell r="ST79">
            <v>61.271157137394397</v>
          </cell>
          <cell r="SU79">
            <v>1.9328933910613999</v>
          </cell>
          <cell r="SV79">
            <v>4.49362863079363</v>
          </cell>
          <cell r="SW79">
            <v>5.2654433445077098</v>
          </cell>
          <cell r="SX79">
            <v>-1.815672450091</v>
          </cell>
          <cell r="SY79">
            <v>17.467723827701299</v>
          </cell>
          <cell r="SZ79">
            <v>22.454807054967201</v>
          </cell>
          <cell r="TA79">
            <v>0.72973687509667995</v>
          </cell>
          <cell r="TB79">
            <v>4.1328173521165699</v>
          </cell>
          <cell r="TC79">
            <v>3.17944931097098</v>
          </cell>
          <cell r="TD79">
            <v>-4.08108054606625</v>
          </cell>
          <cell r="TE79">
            <v>0</v>
          </cell>
          <cell r="TF79">
            <v>0</v>
          </cell>
          <cell r="TG79">
            <v>4.5774915664123199</v>
          </cell>
          <cell r="TH79">
            <v>0</v>
          </cell>
          <cell r="TI79">
            <v>0</v>
          </cell>
          <cell r="TJ79">
            <v>0</v>
          </cell>
          <cell r="TK79">
            <v>1.1257264159742599</v>
          </cell>
          <cell r="TL79">
            <v>1.0689829648433</v>
          </cell>
          <cell r="TM79">
            <v>1.43230459290562</v>
          </cell>
          <cell r="TN79">
            <v>12.820247979289199</v>
          </cell>
          <cell r="TO79">
            <v>7.7538661217263902</v>
          </cell>
          <cell r="TP79">
            <v>-10.3235599423144</v>
          </cell>
          <cell r="TQ79">
            <v>3.27671374883252</v>
          </cell>
          <cell r="TR79">
            <v>19.987930741390102</v>
          </cell>
          <cell r="TS79">
            <v>-4.2023459814180901</v>
          </cell>
          <cell r="TT79">
            <v>2.1379049223548598</v>
          </cell>
          <cell r="TU79">
            <v>14.622776023927701</v>
          </cell>
          <cell r="TV79">
            <v>8.5224067004945301</v>
          </cell>
          <cell r="TW79">
            <v>389030.39107498899</v>
          </cell>
          <cell r="TX79">
            <v>11549.381810319701</v>
          </cell>
          <cell r="TY79">
            <v>181589.01421294099</v>
          </cell>
          <cell r="TZ79">
            <v>67550.007605175197</v>
          </cell>
          <cell r="UA79">
            <v>74571.151831115101</v>
          </cell>
          <cell r="UB79">
            <v>8462.3941375418399</v>
          </cell>
          <cell r="UC79">
            <v>214626.10950272801</v>
          </cell>
          <cell r="UD79">
            <v>1.03775875486526</v>
          </cell>
          <cell r="UE79">
            <v>0.51707726732750403</v>
          </cell>
          <cell r="UF79">
            <v>0.51707726732750403</v>
          </cell>
          <cell r="UG79">
            <v>0.204501047967591</v>
          </cell>
          <cell r="UH79">
            <v>14984.353526082101</v>
          </cell>
          <cell r="UI79">
            <v>111948.54746487799</v>
          </cell>
          <cell r="UJ79">
            <v>147152.23069435099</v>
          </cell>
          <cell r="UK79">
            <v>7021.1442259400201</v>
          </cell>
          <cell r="UL79">
            <v>29331.4629282186</v>
          </cell>
          <cell r="UM79">
            <v>172271.057227571</v>
          </cell>
          <cell r="UN79">
            <v>9.5921307968072096E-3</v>
          </cell>
          <cell r="UO79">
            <v>1.63953400022844E-2</v>
          </cell>
          <cell r="UP79">
            <v>1.13787085552988</v>
          </cell>
          <cell r="UQ79">
            <v>0</v>
          </cell>
          <cell r="UR79">
            <v>5.9029526389430403E-2</v>
          </cell>
          <cell r="US79">
            <v>0.118752012480162</v>
          </cell>
          <cell r="UT79">
            <v>3.3148770192618E-3</v>
          </cell>
          <cell r="UU79">
            <v>0.35199999999999998</v>
          </cell>
          <cell r="UV79">
            <v>8.1215105757507997E-2</v>
          </cell>
          <cell r="UW79">
            <v>4.8360787449790298E-2</v>
          </cell>
          <cell r="UX79">
            <v>0.17657179915191801</v>
          </cell>
          <cell r="UY79">
            <v>3.4646670690870199E-2</v>
          </cell>
          <cell r="UZ79">
            <v>21.9833051381117</v>
          </cell>
          <cell r="VA79">
            <v>11.649400715653799</v>
          </cell>
          <cell r="VB79">
            <v>-4.1569696002482797</v>
          </cell>
          <cell r="VC79">
            <v>0.622937819238079</v>
          </cell>
          <cell r="VD79">
            <v>-0.690306796461851</v>
          </cell>
          <cell r="VE79">
            <v>-0.48851895421512698</v>
          </cell>
          <cell r="VF79">
            <v>1.1447733277640599</v>
          </cell>
          <cell r="VG79">
            <v>1.1447733277640599</v>
          </cell>
          <cell r="VH79">
            <v>1.1396263345465401</v>
          </cell>
          <cell r="VI79">
            <v>0.83374085508433704</v>
          </cell>
          <cell r="VJ79">
            <v>1.1842014215988399</v>
          </cell>
          <cell r="VK79">
            <v>0.84267161336799301</v>
          </cell>
          <cell r="VL79">
            <v>-2.9774700207747502</v>
          </cell>
          <cell r="VM79">
            <v>-2.9774700207747502</v>
          </cell>
          <cell r="VN79">
            <v>2.4434649624411799E-2</v>
          </cell>
          <cell r="VO79">
            <v>-4.5229840427141203E-3</v>
          </cell>
          <cell r="VP79">
            <v>-0.35836805926880999</v>
          </cell>
          <cell r="VQ79">
            <v>0.68124625810599404</v>
          </cell>
          <cell r="VR79">
            <v>-6.8127293142521097</v>
          </cell>
          <cell r="VS79">
            <v>0.37972178196934397</v>
          </cell>
          <cell r="VT79">
            <v>132660.817422805</v>
          </cell>
          <cell r="VU79">
            <v>1.00219240988604</v>
          </cell>
          <cell r="VV79">
            <v>163548.147972634</v>
          </cell>
          <cell r="VW79">
            <v>0.27009644561833002</v>
          </cell>
          <cell r="VX79">
            <v>0.25908654382013402</v>
          </cell>
          <cell r="VY79">
            <v>-0.16475247398037701</v>
          </cell>
        </row>
        <row r="80">
          <cell r="B80" t="str">
            <v>1988Q4</v>
          </cell>
          <cell r="C80">
            <v>5.2830638976496903E-2</v>
          </cell>
          <cell r="D80">
            <v>0.3</v>
          </cell>
          <cell r="E80">
            <v>0</v>
          </cell>
          <cell r="F80">
            <v>0</v>
          </cell>
          <cell r="G80">
            <v>0</v>
          </cell>
          <cell r="H80">
            <v>1</v>
          </cell>
          <cell r="I80">
            <v>41.1444743023957</v>
          </cell>
          <cell r="J80">
            <v>41.054466085084499</v>
          </cell>
          <cell r="K80">
            <v>41.1444743023957</v>
          </cell>
          <cell r="L80">
            <v>-2652.91780158238</v>
          </cell>
          <cell r="M80">
            <v>5685.4849299999996</v>
          </cell>
          <cell r="N80">
            <v>-68.146479000000895</v>
          </cell>
          <cell r="O80">
            <v>-825.41780158237805</v>
          </cell>
          <cell r="P80">
            <v>0.39800042544139502</v>
          </cell>
          <cell r="Q80">
            <v>-1740</v>
          </cell>
          <cell r="R80">
            <v>-4135.4749750831597</v>
          </cell>
          <cell r="S80">
            <v>-14726.0302572573</v>
          </cell>
          <cell r="T80">
            <v>-4799</v>
          </cell>
          <cell r="U80">
            <v>-3.5407288174686101E-2</v>
          </cell>
          <cell r="V80">
            <v>-87.5</v>
          </cell>
          <cell r="W80">
            <v>98292.336788279106</v>
          </cell>
          <cell r="X80">
            <v>393240.913831766</v>
          </cell>
          <cell r="Y80">
            <v>3348.5482294782501</v>
          </cell>
          <cell r="Z80">
            <v>2452.1773630581602</v>
          </cell>
          <cell r="AA80">
            <v>43685.134559057296</v>
          </cell>
          <cell r="AB80">
            <v>129403.99096873601</v>
          </cell>
          <cell r="AC80">
            <v>0.45437629103573102</v>
          </cell>
          <cell r="AD80">
            <v>0.45437629103573102</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0.19776938783947101</v>
          </cell>
          <cell r="AV80">
            <v>177320.88963817101</v>
          </cell>
          <cell r="AW80">
            <v>168532.76734825701</v>
          </cell>
          <cell r="AX80">
            <v>666214.64793161605</v>
          </cell>
          <cell r="AY80">
            <v>56063.539568983302</v>
          </cell>
          <cell r="AZ80">
            <v>674665.69207514799</v>
          </cell>
          <cell r="BA80">
            <v>74168.059800371702</v>
          </cell>
          <cell r="BB80">
            <v>73514.178702439996</v>
          </cell>
          <cell r="BC80">
            <v>219104.954844892</v>
          </cell>
          <cell r="BD80">
            <v>218688.954844892</v>
          </cell>
          <cell r="BE80">
            <v>6.5102950047339798E-3</v>
          </cell>
          <cell r="BF80">
            <v>9.8500277194492006E-3</v>
          </cell>
          <cell r="BG80">
            <v>7.5693734227065502E-3</v>
          </cell>
          <cell r="BH80">
            <v>6.2086765932842297E-3</v>
          </cell>
          <cell r="BI80">
            <v>105001.077680926</v>
          </cell>
          <cell r="BJ80">
            <v>702.94196497592804</v>
          </cell>
          <cell r="BK80">
            <v>0</v>
          </cell>
          <cell r="BL80">
            <v>0.711051959043143</v>
          </cell>
          <cell r="BM80">
            <v>132531.00933837899</v>
          </cell>
          <cell r="BN80">
            <v>5452918.7079934999</v>
          </cell>
          <cell r="BO80">
            <v>5793708.0652309703</v>
          </cell>
          <cell r="BP80">
            <v>137009.26951056501</v>
          </cell>
          <cell r="BQ80">
            <v>4.08902356746534E-2</v>
          </cell>
          <cell r="BR80">
            <v>1.0171799949982301</v>
          </cell>
          <cell r="BS80">
            <v>0.73643333936951005</v>
          </cell>
          <cell r="BT80">
            <v>47910.279599622401</v>
          </cell>
          <cell r="BU80">
            <v>0</v>
          </cell>
          <cell r="BV80">
            <v>7685.3912996701902</v>
          </cell>
          <cell r="BW80">
            <v>0</v>
          </cell>
          <cell r="BX80">
            <v>6703.6840000000002</v>
          </cell>
          <cell r="BY80">
            <v>3746.0883815205202</v>
          </cell>
          <cell r="BZ80">
            <v>16872.0039220197</v>
          </cell>
          <cell r="CA80">
            <v>3086.32</v>
          </cell>
          <cell r="CB80">
            <v>15196.743</v>
          </cell>
          <cell r="CC80">
            <v>190314.666737333</v>
          </cell>
          <cell r="CD80">
            <v>39343.741300059701</v>
          </cell>
          <cell r="CE80">
            <v>145040.03317651601</v>
          </cell>
          <cell r="CF80">
            <v>29034.486710000001</v>
          </cell>
          <cell r="CG80">
            <v>131213</v>
          </cell>
          <cell r="CH80">
            <v>27987.136866219498</v>
          </cell>
          <cell r="CI80">
            <v>104429.12813925301</v>
          </cell>
          <cell r="CJ80">
            <v>23583.544000000002</v>
          </cell>
          <cell r="CK80">
            <v>93647.72</v>
          </cell>
          <cell r="CL80">
            <v>22939.159936764401</v>
          </cell>
          <cell r="CM80">
            <v>72115.048713634897</v>
          </cell>
          <cell r="CN80">
            <v>4642.6585316992596</v>
          </cell>
          <cell r="CO80">
            <v>15445.9209852979</v>
          </cell>
          <cell r="CP80">
            <v>3791.2473748860002</v>
          </cell>
          <cell r="CQ80">
            <v>15664.852999999999</v>
          </cell>
          <cell r="CR80">
            <v>13237.202786217</v>
          </cell>
          <cell r="CS80">
            <v>52948.811144868101</v>
          </cell>
          <cell r="CT80">
            <v>0</v>
          </cell>
          <cell r="CU80">
            <v>0</v>
          </cell>
          <cell r="CV80">
            <v>0</v>
          </cell>
          <cell r="CW80">
            <v>0</v>
          </cell>
          <cell r="CX80">
            <v>9271</v>
          </cell>
          <cell r="CY80">
            <v>37084</v>
          </cell>
          <cell r="CZ80">
            <v>13265.3562298244</v>
          </cell>
          <cell r="DA80">
            <v>53061.424919297599</v>
          </cell>
          <cell r="DB80">
            <v>10477.033028661601</v>
          </cell>
          <cell r="DC80">
            <v>41908.132114646498</v>
          </cell>
          <cell r="DD80">
            <v>0</v>
          </cell>
          <cell r="DE80">
            <v>0</v>
          </cell>
          <cell r="DF80">
            <v>0</v>
          </cell>
          <cell r="DG80">
            <v>1</v>
          </cell>
          <cell r="DH80">
            <v>1</v>
          </cell>
          <cell r="DI80">
            <v>1</v>
          </cell>
          <cell r="DJ80">
            <v>1</v>
          </cell>
          <cell r="DK80">
            <v>199467</v>
          </cell>
          <cell r="DL80">
            <v>39432.920162134898</v>
          </cell>
          <cell r="DM80">
            <v>4.53679285516033E-2</v>
          </cell>
          <cell r="DN80">
            <v>-2.0634171656715099E-2</v>
          </cell>
          <cell r="DO80">
            <v>142918.97082559601</v>
          </cell>
          <cell r="DP80">
            <v>174779.69966967899</v>
          </cell>
          <cell r="DQ80">
            <v>652244.24814039597</v>
          </cell>
          <cell r="DR80">
            <v>73342.641998789302</v>
          </cell>
          <cell r="DS80">
            <v>216411.83030071401</v>
          </cell>
          <cell r="DT80">
            <v>181962.286506984</v>
          </cell>
          <cell r="DU80">
            <v>167194.434510577</v>
          </cell>
          <cell r="DV80">
            <v>161238.11634068601</v>
          </cell>
          <cell r="DW80">
            <v>66297.262567835307</v>
          </cell>
          <cell r="DX80">
            <v>14656.2228438612</v>
          </cell>
          <cell r="DY80">
            <v>40715.516983826303</v>
          </cell>
          <cell r="DZ80">
            <v>174590.28724857001</v>
          </cell>
          <cell r="EA80">
            <v>658204.88885253901</v>
          </cell>
          <cell r="EB80">
            <v>170424.87831348801</v>
          </cell>
          <cell r="EC80">
            <v>636711.62895761803</v>
          </cell>
          <cell r="ED80">
            <v>-3.0499999999999999E-2</v>
          </cell>
          <cell r="EE80">
            <v>371374.12102961697</v>
          </cell>
          <cell r="EF80">
            <v>33069.8841440162</v>
          </cell>
          <cell r="EG80">
            <v>136725.314468636</v>
          </cell>
          <cell r="EH80">
            <v>0</v>
          </cell>
          <cell r="EI80">
            <v>2170.4376796983702</v>
          </cell>
          <cell r="EJ80">
            <v>14218.536726680401</v>
          </cell>
          <cell r="EK80">
            <v>16388.974406378798</v>
          </cell>
          <cell r="EL80">
            <v>8344.8441238279793</v>
          </cell>
          <cell r="EM80">
            <v>7384.8689281062898</v>
          </cell>
          <cell r="EN80">
            <v>2863.0725262925898</v>
          </cell>
          <cell r="EO80">
            <v>2115.59853438546</v>
          </cell>
          <cell r="EP80">
            <v>10300.750281922499</v>
          </cell>
          <cell r="EQ80">
            <v>3.0499999999999999E-2</v>
          </cell>
          <cell r="ER80">
            <v>3964.9046494009299</v>
          </cell>
          <cell r="ES80">
            <v>179.637373647499</v>
          </cell>
          <cell r="ET80">
            <v>-327.16396915122601</v>
          </cell>
          <cell r="EU80">
            <v>653.88109793164301</v>
          </cell>
          <cell r="EV80">
            <v>-415.99999999999898</v>
          </cell>
          <cell r="EW80">
            <v>53189.879095023898</v>
          </cell>
          <cell r="EX80">
            <v>0</v>
          </cell>
          <cell r="EY80">
            <v>3349.8166457111902</v>
          </cell>
          <cell r="EZ80">
            <v>0</v>
          </cell>
          <cell r="FA80">
            <v>3140.7572352934499</v>
          </cell>
          <cell r="FB80">
            <v>1152.3622205501099</v>
          </cell>
          <cell r="FC80">
            <v>6078.0852529346403</v>
          </cell>
          <cell r="FD80">
            <v>1086.1485822941299</v>
          </cell>
          <cell r="FE80">
            <v>6058.75663383754</v>
          </cell>
          <cell r="FF80">
            <v>216965.030991229</v>
          </cell>
          <cell r="FG80">
            <v>34803.7292792113</v>
          </cell>
          <cell r="FH80">
            <v>141660.35219012</v>
          </cell>
          <cell r="FI80">
            <v>23349.001779999999</v>
          </cell>
          <cell r="FJ80">
            <v>130959</v>
          </cell>
          <cell r="FK80">
            <v>23764.577738346801</v>
          </cell>
          <cell r="FL80">
            <v>74392.173257812901</v>
          </cell>
          <cell r="FM80">
            <v>33194.206554870201</v>
          </cell>
          <cell r="FN80">
            <v>132610.10991488199</v>
          </cell>
          <cell r="FO80">
            <v>26857.2711749259</v>
          </cell>
          <cell r="FP80">
            <v>121759.486130869</v>
          </cell>
          <cell r="FQ80">
            <v>13370.9915315403</v>
          </cell>
          <cell r="FR80">
            <v>58555.673381503999</v>
          </cell>
          <cell r="FS80">
            <v>9339.1464790000009</v>
          </cell>
          <cell r="FT80">
            <v>56987.481</v>
          </cell>
          <cell r="FU80">
            <v>15172.8212995215</v>
          </cell>
          <cell r="FV80">
            <v>48985.446892329099</v>
          </cell>
          <cell r="FW80">
            <v>0.21868131868131899</v>
          </cell>
          <cell r="FX80">
            <v>5.1707726732750396E-3</v>
          </cell>
          <cell r="FY80">
            <v>1.4329268292682801E-2</v>
          </cell>
          <cell r="FZ80">
            <v>0</v>
          </cell>
          <cell r="GA80">
            <v>0.21868131868131899</v>
          </cell>
          <cell r="GB80">
            <v>1.4329268292682801E-2</v>
          </cell>
          <cell r="GC80">
            <v>36256</v>
          </cell>
          <cell r="GD80">
            <v>2.5000000000000001E-2</v>
          </cell>
          <cell r="GE80">
            <v>2128039.8855978199</v>
          </cell>
          <cell r="GF80">
            <v>836558.07702221896</v>
          </cell>
          <cell r="GG80">
            <v>958576.226008759</v>
          </cell>
          <cell r="GH80">
            <v>86201.913483094104</v>
          </cell>
          <cell r="GI80">
            <v>88162</v>
          </cell>
          <cell r="GJ80">
            <v>2.51944988556418E-2</v>
          </cell>
          <cell r="GK80">
            <v>-163211</v>
          </cell>
          <cell r="GL80">
            <v>-38703.815113090801</v>
          </cell>
          <cell r="GM80">
            <v>0.78980488695076001</v>
          </cell>
          <cell r="GN80">
            <v>0.78980488695076001</v>
          </cell>
          <cell r="GO80">
            <v>0.44444089932620801</v>
          </cell>
          <cell r="GP80">
            <v>1.0134197466450601</v>
          </cell>
          <cell r="GQ80">
            <v>0.37167480327603802</v>
          </cell>
          <cell r="GR80">
            <v>0.41962906525987698</v>
          </cell>
          <cell r="GS80">
            <v>0.28279023972900902</v>
          </cell>
          <cell r="GT80">
            <v>0.45881083929551503</v>
          </cell>
          <cell r="GU80">
            <v>0.38769442682942401</v>
          </cell>
          <cell r="GV80">
            <v>0.384914160705287</v>
          </cell>
          <cell r="GW80">
            <v>0.44678758708759703</v>
          </cell>
          <cell r="GX80">
            <v>0.84697976395073704</v>
          </cell>
          <cell r="GY80">
            <v>0.80909513925361198</v>
          </cell>
          <cell r="GZ80">
            <v>0.80468464658246197</v>
          </cell>
          <cell r="HA80">
            <v>0.24640433480603899</v>
          </cell>
          <cell r="HB80">
            <v>172271.057227571</v>
          </cell>
          <cell r="HC80">
            <v>0.02</v>
          </cell>
          <cell r="HD80">
            <v>5.0000000000000001E-3</v>
          </cell>
          <cell r="HE80">
            <v>2.87467378247151E-2</v>
          </cell>
          <cell r="HF80">
            <v>2.8622304659840801E-2</v>
          </cell>
          <cell r="HG80">
            <v>3635.7980331239301</v>
          </cell>
          <cell r="HH80">
            <v>0.47879411534357103</v>
          </cell>
          <cell r="HI80">
            <v>0.74034771459854298</v>
          </cell>
          <cell r="HJ80">
            <v>0.79034977476057899</v>
          </cell>
          <cell r="HK80">
            <v>0.81661129049229597</v>
          </cell>
          <cell r="HL80">
            <v>0.79148391075270397</v>
          </cell>
          <cell r="HM80">
            <v>-0.25</v>
          </cell>
          <cell r="HN80">
            <v>-0.25</v>
          </cell>
          <cell r="HO80">
            <v>-0.25</v>
          </cell>
          <cell r="HP80">
            <v>0.75</v>
          </cell>
          <cell r="HQ80">
            <v>6.6355007437053403E-3</v>
          </cell>
          <cell r="HR80">
            <v>3.2093628338067302E-2</v>
          </cell>
          <cell r="HS80">
            <v>9.5921307968072096E-3</v>
          </cell>
          <cell r="HT80">
            <v>1.63953400022844E-2</v>
          </cell>
          <cell r="HU80">
            <v>1.1386022214062199</v>
          </cell>
          <cell r="HV80">
            <v>1.01981008158297</v>
          </cell>
          <cell r="HW80">
            <v>1.0017434253578901</v>
          </cell>
          <cell r="HX80">
            <v>0.98202001370735803</v>
          </cell>
          <cell r="HY80">
            <v>0.78142522604703402</v>
          </cell>
          <cell r="HZ80">
            <v>1.06472030675687</v>
          </cell>
          <cell r="IA80">
            <v>22.714767567201299</v>
          </cell>
          <cell r="IB80">
            <v>0.81910414368489803</v>
          </cell>
          <cell r="IC80">
            <v>0</v>
          </cell>
          <cell r="ID80">
            <v>91666.893301192307</v>
          </cell>
          <cell r="IE80">
            <v>6.0746452942256703E-2</v>
          </cell>
          <cell r="IF80">
            <v>0.97876265136457297</v>
          </cell>
          <cell r="IG80">
            <v>0.118752012480162</v>
          </cell>
          <cell r="IH80">
            <v>1.4999999999999999E-2</v>
          </cell>
          <cell r="II80">
            <v>3.0158045059539801E-3</v>
          </cell>
          <cell r="IJ80">
            <v>0.35199999999999998</v>
          </cell>
          <cell r="IK80">
            <v>6.0066666666666699E-2</v>
          </cell>
          <cell r="IL80">
            <v>8.23333333333333E-2</v>
          </cell>
          <cell r="IM80">
            <v>4.4999999999999998E-2</v>
          </cell>
          <cell r="IN80">
            <v>0.18333333333333299</v>
          </cell>
          <cell r="IO80">
            <v>8.1215105757507997E-2</v>
          </cell>
          <cell r="IP80">
            <v>6.46568220529226E-2</v>
          </cell>
          <cell r="IQ80">
            <v>27.072360395669499</v>
          </cell>
          <cell r="IR80">
            <v>0.17657179915191801</v>
          </cell>
          <cell r="IS80">
            <v>3.4646670690870199E-2</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0.597538157375195</v>
          </cell>
          <cell r="LB80">
            <v>0</v>
          </cell>
          <cell r="LC80">
            <v>4742.1021526069298</v>
          </cell>
          <cell r="LD80">
            <v>75</v>
          </cell>
          <cell r="LE80">
            <v>27128.8659866075</v>
          </cell>
          <cell r="LF80">
            <v>3682.1339321596301</v>
          </cell>
          <cell r="LG80">
            <v>685.52501098456401</v>
          </cell>
          <cell r="LH80">
            <v>1439.07609292899</v>
          </cell>
          <cell r="LI80">
            <v>15317.789284348601</v>
          </cell>
          <cell r="LJ80">
            <v>5.0000000000000001E-3</v>
          </cell>
          <cell r="LK80">
            <v>0</v>
          </cell>
          <cell r="LL80">
            <v>0</v>
          </cell>
          <cell r="LM80">
            <v>2708.1464565152</v>
          </cell>
          <cell r="LN80">
            <v>6061.2999701884601</v>
          </cell>
          <cell r="LO80">
            <v>221.18707021851901</v>
          </cell>
          <cell r="LP80">
            <v>5840.1128999699404</v>
          </cell>
          <cell r="LQ80">
            <v>4.1260000000000003E-3</v>
          </cell>
          <cell r="LR80">
            <v>0.40164511747423298</v>
          </cell>
          <cell r="LS80">
            <v>0</v>
          </cell>
          <cell r="LT80">
            <v>3972.6357558259501</v>
          </cell>
          <cell r="LU80">
            <v>8637.00707200742</v>
          </cell>
          <cell r="LV80">
            <v>1557.53282824608</v>
          </cell>
          <cell r="LW80">
            <v>16.470200305476698</v>
          </cell>
          <cell r="LX80">
            <v>17.730577431747399</v>
          </cell>
          <cell r="LY80">
            <v>3529.5135401305602</v>
          </cell>
          <cell r="LZ80">
            <v>8.6900379947127598E-2</v>
          </cell>
          <cell r="MA80">
            <v>363.15850088818001</v>
          </cell>
          <cell r="MB80">
            <v>2.5940761254328801E-2</v>
          </cell>
          <cell r="MC80">
            <v>1.03471688750946E-2</v>
          </cell>
          <cell r="MD80">
            <v>0.323523111230891</v>
          </cell>
          <cell r="ME80">
            <v>0.65071974672221899</v>
          </cell>
          <cell r="MF80">
            <v>332670.30591652601</v>
          </cell>
          <cell r="MG80">
            <v>0.41435499230990602</v>
          </cell>
          <cell r="MH80">
            <v>0.67216647592605505</v>
          </cell>
          <cell r="MI80">
            <v>4.0265441912050101E-2</v>
          </cell>
          <cell r="MJ80">
            <v>0.82206913705123497</v>
          </cell>
          <cell r="MK80">
            <v>7.8051472696562693E-2</v>
          </cell>
          <cell r="ML80">
            <v>0.68223261702762605</v>
          </cell>
          <cell r="MM80">
            <v>-1608.4879365514701</v>
          </cell>
          <cell r="MN80">
            <v>38332.6751450394</v>
          </cell>
          <cell r="MO80">
            <v>2328.5740468489498</v>
          </cell>
          <cell r="MP80">
            <v>1298.87231618242</v>
          </cell>
          <cell r="MQ80">
            <v>42764.467985703297</v>
          </cell>
          <cell r="MR80">
            <v>21.868131868131901</v>
          </cell>
          <cell r="MS80">
            <v>21.868131868131901</v>
          </cell>
          <cell r="MT80">
            <v>0</v>
          </cell>
          <cell r="MU80">
            <v>0</v>
          </cell>
          <cell r="MV80">
            <v>0</v>
          </cell>
          <cell r="MW80">
            <v>0</v>
          </cell>
          <cell r="MX80">
            <v>0</v>
          </cell>
          <cell r="MY80">
            <v>18.268015170669798</v>
          </cell>
          <cell r="MZ80">
            <v>-2.0634171656715101</v>
          </cell>
          <cell r="NA80">
            <v>21.663309759532002</v>
          </cell>
          <cell r="NB80">
            <v>77.257854735556606</v>
          </cell>
          <cell r="NC80">
            <v>79.346264666666301</v>
          </cell>
          <cell r="ND80">
            <v>18.3333333333333</v>
          </cell>
          <cell r="NE80">
            <v>6.0066666666666704</v>
          </cell>
          <cell r="NF80">
            <v>8.2333333333333307</v>
          </cell>
          <cell r="NG80">
            <v>2.5940761254328799</v>
          </cell>
          <cell r="NH80">
            <v>1.0347168875094599</v>
          </cell>
          <cell r="NI80">
            <v>1.6143941406038</v>
          </cell>
          <cell r="NJ80">
            <v>0</v>
          </cell>
          <cell r="NK80">
            <v>0</v>
          </cell>
          <cell r="NL80">
            <v>0</v>
          </cell>
          <cell r="NM80">
            <v>0</v>
          </cell>
          <cell r="NN80">
            <v>0</v>
          </cell>
          <cell r="NO80">
            <v>0</v>
          </cell>
          <cell r="NP80">
            <v>0</v>
          </cell>
          <cell r="NQ80">
            <v>0</v>
          </cell>
          <cell r="NR80">
            <v>0</v>
          </cell>
          <cell r="NS80">
            <v>0</v>
          </cell>
          <cell r="NT80">
            <v>-6.3732880150423101</v>
          </cell>
          <cell r="NU80">
            <v>56.542019501644603</v>
          </cell>
          <cell r="NV80">
            <v>78.980488695076005</v>
          </cell>
          <cell r="NW80">
            <v>76.931674694086794</v>
          </cell>
          <cell r="NX80">
            <v>26.795977399443299</v>
          </cell>
          <cell r="NY80">
            <v>25.2307355244672</v>
          </cell>
          <cell r="NZ80">
            <v>-25.9620312332809</v>
          </cell>
          <cell r="OA80">
            <v>23.386936967389001</v>
          </cell>
          <cell r="OB80">
            <v>0</v>
          </cell>
          <cell r="OC80">
            <v>0</v>
          </cell>
          <cell r="OD80">
            <v>-4.7117256267045002</v>
          </cell>
          <cell r="OE80">
            <v>-3.7088539637982301</v>
          </cell>
          <cell r="OF80">
            <v>8.1586548598702198</v>
          </cell>
          <cell r="OG80">
            <v>0</v>
          </cell>
          <cell r="OH80">
            <v>3.6117989804794499</v>
          </cell>
          <cell r="OI80">
            <v>4.0265441912050504</v>
          </cell>
          <cell r="OJ80">
            <v>7.8051472696562696</v>
          </cell>
          <cell r="OK80">
            <v>40.145213179258</v>
          </cell>
          <cell r="OL80">
            <v>-6.2548007178702196</v>
          </cell>
          <cell r="OM80">
            <v>-21.3767452944806</v>
          </cell>
          <cell r="ON80">
            <v>4.05167744752299</v>
          </cell>
          <cell r="OO80">
            <v>-12.514495916424099</v>
          </cell>
          <cell r="OP80">
            <v>0</v>
          </cell>
          <cell r="OQ80">
            <v>0</v>
          </cell>
          <cell r="OR80">
            <v>-4.9572771501522199</v>
          </cell>
          <cell r="OS80">
            <v>17.961971694567801</v>
          </cell>
          <cell r="OT80">
            <v>22.919248844720101</v>
          </cell>
          <cell r="OU80">
            <v>-4.01487863211206</v>
          </cell>
          <cell r="OV80">
            <v>-9.8495909425423296</v>
          </cell>
          <cell r="OW80">
            <v>6.5498265924732104</v>
          </cell>
          <cell r="OX80">
            <v>-6.2548007178702196</v>
          </cell>
          <cell r="OY80">
            <v>-16.5237442120171</v>
          </cell>
          <cell r="OZ80">
            <v>10.4895203160952</v>
          </cell>
          <cell r="PA80">
            <v>15.0879694305656</v>
          </cell>
          <cell r="PB80">
            <v>-0.242002150614854</v>
          </cell>
          <cell r="PC80">
            <v>-5.3168535477375398</v>
          </cell>
          <cell r="PD80">
            <v>-6.2249789163021303</v>
          </cell>
          <cell r="PE80">
            <v>4.05167744752299</v>
          </cell>
          <cell r="PF80">
            <v>0</v>
          </cell>
          <cell r="PG80">
            <v>0</v>
          </cell>
          <cell r="PH80">
            <v>0</v>
          </cell>
          <cell r="PI80">
            <v>0</v>
          </cell>
          <cell r="PJ80">
            <v>-12.514495916424099</v>
          </cell>
          <cell r="PK80">
            <v>0</v>
          </cell>
          <cell r="PL80">
            <v>0</v>
          </cell>
          <cell r="PM80">
            <v>0</v>
          </cell>
          <cell r="PN80">
            <v>-0.314966844361875</v>
          </cell>
          <cell r="PO80">
            <v>-0.23844394169331201</v>
          </cell>
          <cell r="PP80">
            <v>-1.5969360780088799</v>
          </cell>
          <cell r="PQ80">
            <v>0.43379532621660599</v>
          </cell>
          <cell r="PR80">
            <v>-6507</v>
          </cell>
          <cell r="PS80">
            <v>155591.88040045</v>
          </cell>
          <cell r="PT80">
            <v>52896.046869739002</v>
          </cell>
          <cell r="PU80">
            <v>58013.743859656199</v>
          </cell>
          <cell r="PV80">
            <v>33451.770295043199</v>
          </cell>
          <cell r="PW80">
            <v>13335.7927783135</v>
          </cell>
          <cell r="PX80">
            <v>11226.180786299499</v>
          </cell>
          <cell r="PY80">
            <v>1850</v>
          </cell>
          <cell r="PZ80">
            <v>82196.614717186996</v>
          </cell>
          <cell r="QA80">
            <v>37084</v>
          </cell>
          <cell r="QB80">
            <v>84614.273833635903</v>
          </cell>
          <cell r="QC80">
            <v>0</v>
          </cell>
          <cell r="QD80">
            <v>37356.585916000004</v>
          </cell>
          <cell r="QE80">
            <v>265934.012013397</v>
          </cell>
          <cell r="QF80">
            <v>-175.7</v>
          </cell>
          <cell r="QG80">
            <v>-9100.3591164488698</v>
          </cell>
          <cell r="QH80">
            <v>-2417.65911644886</v>
          </cell>
          <cell r="QI80">
            <v>25.382964921910101</v>
          </cell>
          <cell r="QJ80">
            <v>25.382964921910101</v>
          </cell>
          <cell r="QK80">
            <v>0</v>
          </cell>
          <cell r="QL80">
            <v>0</v>
          </cell>
          <cell r="QM80">
            <v>0</v>
          </cell>
          <cell r="QN80">
            <v>0</v>
          </cell>
          <cell r="QO80">
            <v>0</v>
          </cell>
          <cell r="QP80">
            <v>18.559696882509598</v>
          </cell>
          <cell r="QQ80">
            <v>4.5367928551603303</v>
          </cell>
          <cell r="QR80">
            <v>-2.0634171656715101</v>
          </cell>
          <cell r="QS80">
            <v>-0.47895778701271202</v>
          </cell>
          <cell r="QT80">
            <v>1.9728421736139301</v>
          </cell>
          <cell r="QU80">
            <v>14.642742355198999</v>
          </cell>
          <cell r="QV80">
            <v>0</v>
          </cell>
          <cell r="QW80">
            <v>72.213784294348599</v>
          </cell>
          <cell r="QX80">
            <v>79.346264666666301</v>
          </cell>
          <cell r="QY80">
            <v>39.0833333333333</v>
          </cell>
          <cell r="QZ80">
            <v>6.0066666666666704</v>
          </cell>
          <cell r="RA80">
            <v>8.85</v>
          </cell>
          <cell r="RB80">
            <v>2.5940761254328799</v>
          </cell>
          <cell r="RC80">
            <v>0.64164174078056102</v>
          </cell>
          <cell r="RD80">
            <v>0</v>
          </cell>
          <cell r="RE80">
            <v>0</v>
          </cell>
          <cell r="RF80">
            <v>0</v>
          </cell>
          <cell r="RG80">
            <v>0</v>
          </cell>
          <cell r="RH80">
            <v>0</v>
          </cell>
          <cell r="RI80">
            <v>0</v>
          </cell>
          <cell r="RJ80">
            <v>-8.9769173151532697E-2</v>
          </cell>
          <cell r="RK80">
            <v>0</v>
          </cell>
          <cell r="RL80">
            <v>0</v>
          </cell>
          <cell r="RM80">
            <v>-1.1544122392126399E-2</v>
          </cell>
          <cell r="RN80">
            <v>-0.101302932480463</v>
          </cell>
          <cell r="RO80">
            <v>-2.4377093813361101</v>
          </cell>
          <cell r="RP80">
            <v>41469.410941976799</v>
          </cell>
          <cell r="RQ80">
            <v>62.347441361273802</v>
          </cell>
          <cell r="RR80">
            <v>78.980488695076005</v>
          </cell>
          <cell r="RS80">
            <v>76.931674694086794</v>
          </cell>
          <cell r="RT80">
            <v>35.404760411323302</v>
          </cell>
          <cell r="RU80">
            <v>-18.843329202922199</v>
          </cell>
          <cell r="RV80">
            <v>0</v>
          </cell>
          <cell r="RW80">
            <v>0</v>
          </cell>
          <cell r="RX80">
            <v>-0.80892742625343605</v>
          </cell>
          <cell r="RY80">
            <v>5.6232018400247803</v>
          </cell>
          <cell r="RZ80">
            <v>0</v>
          </cell>
          <cell r="SA80">
            <v>-3.7604968475839202</v>
          </cell>
          <cell r="SB80">
            <v>3.9935677382513699</v>
          </cell>
          <cell r="SC80">
            <v>3.7006602096348198</v>
          </cell>
          <cell r="SD80">
            <v>7.1822002511109204</v>
          </cell>
          <cell r="SE80">
            <v>33.677388092186199</v>
          </cell>
          <cell r="SF80">
            <v>-0.20465368910099799</v>
          </cell>
          <cell r="SG80">
            <v>-12.491593599292701</v>
          </cell>
          <cell r="SH80">
            <v>0</v>
          </cell>
          <cell r="SI80">
            <v>0</v>
          </cell>
          <cell r="SJ80">
            <v>-3.60459340209793</v>
          </cell>
          <cell r="SK80">
            <v>-4.5848623361015903</v>
          </cell>
          <cell r="SL80">
            <v>0</v>
          </cell>
          <cell r="SM80">
            <v>0</v>
          </cell>
          <cell r="SN80">
            <v>-5.4687221173360498</v>
          </cell>
          <cell r="SO80">
            <v>-61.372743848868097</v>
          </cell>
          <cell r="SP80">
            <v>19.0887146622863</v>
          </cell>
          <cell r="SQ80">
            <v>24.5574367796223</v>
          </cell>
          <cell r="SR80">
            <v>0.53264472440088995</v>
          </cell>
          <cell r="SS80">
            <v>21.465889034799702</v>
          </cell>
          <cell r="ST80">
            <v>61.271157137394397</v>
          </cell>
          <cell r="SU80">
            <v>-3.80165905258225</v>
          </cell>
          <cell r="SV80">
            <v>4.6580791125381698</v>
          </cell>
          <cell r="SW80">
            <v>-0.20465368910099799</v>
          </cell>
          <cell r="SX80">
            <v>-9.1286307053942792</v>
          </cell>
          <cell r="SY80">
            <v>14.788732394366299</v>
          </cell>
          <cell r="SZ80">
            <v>21.276595744680801</v>
          </cell>
          <cell r="TA80">
            <v>0.52643150424643903</v>
          </cell>
          <cell r="TB80">
            <v>-0.57625094631268403</v>
          </cell>
          <cell r="TC80">
            <v>-1.4254301420422699</v>
          </cell>
          <cell r="TD80">
            <v>-3.60459340209793</v>
          </cell>
          <cell r="TE80">
            <v>0</v>
          </cell>
          <cell r="TF80">
            <v>0</v>
          </cell>
          <cell r="TG80">
            <v>-4.5848623361015903</v>
          </cell>
          <cell r="TH80">
            <v>0</v>
          </cell>
          <cell r="TI80">
            <v>0</v>
          </cell>
          <cell r="TJ80">
            <v>0</v>
          </cell>
          <cell r="TK80">
            <v>-8.9769173151532697E-2</v>
          </cell>
          <cell r="TL80">
            <v>-0.31915813216508698</v>
          </cell>
          <cell r="TM80">
            <v>-0.59271911948864897</v>
          </cell>
          <cell r="TN80">
            <v>7.1179045301710504</v>
          </cell>
          <cell r="TO80">
            <v>8.1057464044083503</v>
          </cell>
          <cell r="TP80">
            <v>11.148810944567</v>
          </cell>
          <cell r="TQ80">
            <v>3.7628692417493301</v>
          </cell>
          <cell r="TR80">
            <v>16.082642272818202</v>
          </cell>
          <cell r="TS80">
            <v>-3.42184462544129</v>
          </cell>
          <cell r="TT80">
            <v>2.6676368825692598</v>
          </cell>
          <cell r="TU80">
            <v>17.689711824907199</v>
          </cell>
          <cell r="TV80">
            <v>8.3846003706928602</v>
          </cell>
          <cell r="TW80">
            <v>378291.23503262299</v>
          </cell>
          <cell r="TX80">
            <v>12456.773537221699</v>
          </cell>
          <cell r="TY80">
            <v>183454.59681689501</v>
          </cell>
          <cell r="TZ80">
            <v>63684.153422403397</v>
          </cell>
          <cell r="UA80">
            <v>71327.029075105194</v>
          </cell>
          <cell r="UB80">
            <v>8462.3941375418399</v>
          </cell>
          <cell r="UC80">
            <v>207017.48300280099</v>
          </cell>
          <cell r="UD80">
            <v>1.0180640245558801</v>
          </cell>
          <cell r="UE80">
            <v>0.51707726732750403</v>
          </cell>
          <cell r="UF80">
            <v>0.51707726732750403</v>
          </cell>
          <cell r="UG80">
            <v>0.20835331869908599</v>
          </cell>
          <cell r="UH80">
            <v>14984.353526082101</v>
          </cell>
          <cell r="UI80">
            <v>111948.54746487799</v>
          </cell>
          <cell r="UJ80">
            <v>149576.249553478</v>
          </cell>
          <cell r="UK80">
            <v>7642.8756527018804</v>
          </cell>
          <cell r="UL80">
            <v>30299.615178947301</v>
          </cell>
          <cell r="UM80">
            <v>172271.057227571</v>
          </cell>
          <cell r="UN80">
            <v>9.5921307968072096E-3</v>
          </cell>
          <cell r="UO80">
            <v>1.63953400022844E-2</v>
          </cell>
          <cell r="UP80">
            <v>1.1380902167545399</v>
          </cell>
          <cell r="UQ80">
            <v>0</v>
          </cell>
          <cell r="UR80">
            <v>6.0278446530393402E-2</v>
          </cell>
          <cell r="US80">
            <v>0.118752012480162</v>
          </cell>
          <cell r="UT80">
            <v>3.3483221109378001E-3</v>
          </cell>
          <cell r="UU80">
            <v>0.35199999999999998</v>
          </cell>
          <cell r="UV80">
            <v>8.1215105757507997E-2</v>
          </cell>
          <cell r="UW80">
            <v>5.5043367125555798E-2</v>
          </cell>
          <cell r="UX80">
            <v>0.17657179915191801</v>
          </cell>
          <cell r="UY80">
            <v>3.4646670690870199E-2</v>
          </cell>
          <cell r="UZ80">
            <v>20.687584856531299</v>
          </cell>
          <cell r="VA80">
            <v>11.377888628508501</v>
          </cell>
          <cell r="VB80">
            <v>-6.2673138494619796</v>
          </cell>
          <cell r="VC80">
            <v>1.2446630598994299</v>
          </cell>
          <cell r="VD80">
            <v>-1.3644766547056699</v>
          </cell>
          <cell r="VE80">
            <v>6.2513578991924001</v>
          </cell>
          <cell r="VF80">
            <v>5.4498591014636801</v>
          </cell>
          <cell r="VG80">
            <v>5.4498591014636801</v>
          </cell>
          <cell r="VH80">
            <v>-2.27321146456265</v>
          </cell>
          <cell r="VI80">
            <v>0.87636659675683504</v>
          </cell>
          <cell r="VJ80">
            <v>-4.63239574511519E-2</v>
          </cell>
          <cell r="VK80">
            <v>0.52643150424643803</v>
          </cell>
          <cell r="VL80">
            <v>0.37489837950455102</v>
          </cell>
          <cell r="VM80">
            <v>0.37489837950455102</v>
          </cell>
          <cell r="VN80">
            <v>2.4389969322730298E-2</v>
          </cell>
          <cell r="VO80">
            <v>-8.8468157739796105E-3</v>
          </cell>
          <cell r="VP80">
            <v>-1.46411048171957</v>
          </cell>
          <cell r="VQ80">
            <v>0.57012807525327303</v>
          </cell>
          <cell r="VR80">
            <v>-1.6862103874701</v>
          </cell>
          <cell r="VS80">
            <v>0.21661076790220299</v>
          </cell>
          <cell r="VT80">
            <v>132741.32524889501</v>
          </cell>
          <cell r="VU80">
            <v>1.00219240988604</v>
          </cell>
          <cell r="VV80">
            <v>170795.14109443</v>
          </cell>
          <cell r="VW80">
            <v>0.33830011183882103</v>
          </cell>
          <cell r="VX80">
            <v>0.27222250502003598</v>
          </cell>
          <cell r="VY80">
            <v>-0.103379388624843</v>
          </cell>
        </row>
        <row r="81">
          <cell r="B81" t="str">
            <v>1989Q1</v>
          </cell>
          <cell r="C81">
            <v>5.9059466407392597E-2</v>
          </cell>
          <cell r="D81">
            <v>0.3</v>
          </cell>
          <cell r="E81">
            <v>1</v>
          </cell>
          <cell r="F81">
            <v>0</v>
          </cell>
          <cell r="G81">
            <v>0</v>
          </cell>
          <cell r="H81">
            <v>0</v>
          </cell>
          <cell r="I81">
            <v>41.1444743023957</v>
          </cell>
          <cell r="J81">
            <v>41.054466085084499</v>
          </cell>
          <cell r="K81">
            <v>41.1444743023957</v>
          </cell>
          <cell r="L81">
            <v>-123.09230648080499</v>
          </cell>
          <cell r="M81">
            <v>5685.4849299999996</v>
          </cell>
          <cell r="N81">
            <v>-68.146479000000895</v>
          </cell>
          <cell r="O81">
            <v>2129.9076935192002</v>
          </cell>
          <cell r="P81">
            <v>0.41203999149117199</v>
          </cell>
          <cell r="Q81">
            <v>-2180</v>
          </cell>
          <cell r="R81">
            <v>-4698.7445966151799</v>
          </cell>
          <cell r="S81">
            <v>-16154.182135757201</v>
          </cell>
          <cell r="T81">
            <v>-6507</v>
          </cell>
          <cell r="U81">
            <v>-2.9165022289341501E-2</v>
          </cell>
          <cell r="V81">
            <v>-73</v>
          </cell>
          <cell r="W81">
            <v>83651.906906863704</v>
          </cell>
          <cell r="X81">
            <v>378291.23503262299</v>
          </cell>
          <cell r="Y81">
            <v>3363.5620563729099</v>
          </cell>
          <cell r="Z81">
            <v>2463.1721476396801</v>
          </cell>
          <cell r="AA81">
            <v>38993.330924563197</v>
          </cell>
          <cell r="AB81">
            <v>155591.88040045</v>
          </cell>
          <cell r="AC81">
            <v>0.47506700582139699</v>
          </cell>
          <cell r="AD81">
            <v>0.47506700582139699</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0.18309805482701699</v>
          </cell>
          <cell r="AV81">
            <v>149909.83224205801</v>
          </cell>
          <cell r="AW81">
            <v>150282.43414467401</v>
          </cell>
          <cell r="AX81">
            <v>656718.223529296</v>
          </cell>
          <cell r="AY81">
            <v>49779.056059969698</v>
          </cell>
          <cell r="AZ81">
            <v>670777.92464011803</v>
          </cell>
          <cell r="BA81">
            <v>69337.530095459297</v>
          </cell>
          <cell r="BB81">
            <v>68841.555785246703</v>
          </cell>
          <cell r="BC81">
            <v>266501.67112984502</v>
          </cell>
          <cell r="BD81">
            <v>268351.67112984502</v>
          </cell>
          <cell r="BE81">
            <v>6.4232833301627497E-3</v>
          </cell>
          <cell r="BF81">
            <v>9.6959829901272204E-3</v>
          </cell>
          <cell r="BG81">
            <v>7.5057905802622697E-3</v>
          </cell>
          <cell r="BH81">
            <v>6.2247298402473899E-3</v>
          </cell>
          <cell r="BI81">
            <v>111981.570213368</v>
          </cell>
          <cell r="BJ81">
            <v>680.22873658132801</v>
          </cell>
          <cell r="BK81">
            <v>0</v>
          </cell>
          <cell r="BL81">
            <v>0.76216401407465895</v>
          </cell>
          <cell r="BM81">
            <v>132531.00933837899</v>
          </cell>
          <cell r="BN81">
            <v>5452918.7079934999</v>
          </cell>
          <cell r="BO81">
            <v>5793708.0652309703</v>
          </cell>
          <cell r="BP81">
            <v>137009.26951056501</v>
          </cell>
          <cell r="BQ81">
            <v>4.3770774548175698E-2</v>
          </cell>
          <cell r="BR81">
            <v>1.0171799949982301</v>
          </cell>
          <cell r="BS81">
            <v>0.81188227988487005</v>
          </cell>
          <cell r="BT81">
            <v>40768.6804869962</v>
          </cell>
          <cell r="BU81">
            <v>0</v>
          </cell>
          <cell r="BV81">
            <v>7685.3912996701902</v>
          </cell>
          <cell r="BW81">
            <v>0</v>
          </cell>
          <cell r="BX81">
            <v>6703.6840000000002</v>
          </cell>
          <cell r="BY81">
            <v>3746.0883815205202</v>
          </cell>
          <cell r="BZ81">
            <v>16872.0039220197</v>
          </cell>
          <cell r="CA81">
            <v>3086.32</v>
          </cell>
          <cell r="CB81">
            <v>15196.743</v>
          </cell>
          <cell r="CC81">
            <v>183454.59681689501</v>
          </cell>
          <cell r="CD81">
            <v>39343.741300059701</v>
          </cell>
          <cell r="CE81">
            <v>145040.03317651601</v>
          </cell>
          <cell r="CF81">
            <v>29034.486710000001</v>
          </cell>
          <cell r="CG81">
            <v>131213</v>
          </cell>
          <cell r="CH81">
            <v>27987.136866219498</v>
          </cell>
          <cell r="CI81">
            <v>104429.12813925301</v>
          </cell>
          <cell r="CJ81">
            <v>23583.544000000002</v>
          </cell>
          <cell r="CK81">
            <v>93647.72</v>
          </cell>
          <cell r="CL81">
            <v>20880.971205327201</v>
          </cell>
          <cell r="CM81">
            <v>82196.614717186996</v>
          </cell>
          <cell r="CN81">
            <v>4642.6585316992596</v>
          </cell>
          <cell r="CO81">
            <v>15445.9209852979</v>
          </cell>
          <cell r="CP81">
            <v>3791.2473748860002</v>
          </cell>
          <cell r="CQ81">
            <v>15664.852999999999</v>
          </cell>
          <cell r="CR81">
            <v>13237.202786217</v>
          </cell>
          <cell r="CS81">
            <v>52948.811144868101</v>
          </cell>
          <cell r="CT81">
            <v>0</v>
          </cell>
          <cell r="CU81">
            <v>0</v>
          </cell>
          <cell r="CV81">
            <v>0</v>
          </cell>
          <cell r="CW81">
            <v>0</v>
          </cell>
          <cell r="CX81">
            <v>9271</v>
          </cell>
          <cell r="CY81">
            <v>37084</v>
          </cell>
          <cell r="CZ81">
            <v>13265.3562298244</v>
          </cell>
          <cell r="DA81">
            <v>53061.424919297599</v>
          </cell>
          <cell r="DB81">
            <v>10477.033028661601</v>
          </cell>
          <cell r="DC81">
            <v>41908.132114646498</v>
          </cell>
          <cell r="DD81">
            <v>1</v>
          </cell>
          <cell r="DE81">
            <v>1</v>
          </cell>
          <cell r="DF81">
            <v>1</v>
          </cell>
          <cell r="DG81">
            <v>1</v>
          </cell>
          <cell r="DH81">
            <v>0</v>
          </cell>
          <cell r="DI81">
            <v>0</v>
          </cell>
          <cell r="DJ81">
            <v>0</v>
          </cell>
          <cell r="DK81">
            <v>199467</v>
          </cell>
          <cell r="DL81">
            <v>37625.8668289419</v>
          </cell>
          <cell r="DM81">
            <v>-6.9832945035684796E-2</v>
          </cell>
          <cell r="DN81">
            <v>-2.8510528683433199E-2</v>
          </cell>
          <cell r="DO81">
            <v>149576.249553478</v>
          </cell>
          <cell r="DP81">
            <v>155847.247995785</v>
          </cell>
          <cell r="DQ81">
            <v>651658.73387191095</v>
          </cell>
          <cell r="DR81">
            <v>71467.437788978496</v>
          </cell>
          <cell r="DS81">
            <v>265934.012013397</v>
          </cell>
          <cell r="DT81">
            <v>181962.286506984</v>
          </cell>
          <cell r="DU81">
            <v>167547.589612023</v>
          </cell>
          <cell r="DV81">
            <v>161724.87063489301</v>
          </cell>
          <cell r="DW81">
            <v>69532.945680505596</v>
          </cell>
          <cell r="DX81">
            <v>14296.9506099726</v>
          </cell>
          <cell r="DY81">
            <v>52896.046869739097</v>
          </cell>
          <cell r="DZ81">
            <v>155349.452350376</v>
          </cell>
          <cell r="EA81">
            <v>654303.58263089997</v>
          </cell>
          <cell r="EB81">
            <v>150966.301650826</v>
          </cell>
          <cell r="EC81">
            <v>634679.51201535796</v>
          </cell>
          <cell r="ED81">
            <v>-3.0499999999999999E-2</v>
          </cell>
          <cell r="EE81">
            <v>371227.51793822303</v>
          </cell>
          <cell r="EF81">
            <v>31219.0519096098</v>
          </cell>
          <cell r="EG81">
            <v>136445.501068641</v>
          </cell>
          <cell r="EH81">
            <v>0</v>
          </cell>
          <cell r="EI81">
            <v>2379.0094993632201</v>
          </cell>
          <cell r="EJ81">
            <v>13554.189954044299</v>
          </cell>
          <cell r="EK81">
            <v>15933.1994534075</v>
          </cell>
          <cell r="EL81">
            <v>9187.0352437120091</v>
          </cell>
          <cell r="EM81">
            <v>6640.3836362860702</v>
          </cell>
          <cell r="EN81">
            <v>2698.5894360059901</v>
          </cell>
          <cell r="EO81">
            <v>2115.59853438546</v>
          </cell>
          <cell r="EP81">
            <v>9135.9608981089295</v>
          </cell>
          <cell r="EQ81">
            <v>3.0499999999999999E-2</v>
          </cell>
          <cell r="ER81">
            <v>3665.6495709929</v>
          </cell>
          <cell r="ES81">
            <v>72.040890525236904</v>
          </cell>
          <cell r="ET81">
            <v>568.80920641975899</v>
          </cell>
          <cell r="EU81">
            <v>495.97431021262702</v>
          </cell>
          <cell r="EV81">
            <v>1850</v>
          </cell>
          <cell r="EW81">
            <v>39913.138397377603</v>
          </cell>
          <cell r="EX81">
            <v>0</v>
          </cell>
          <cell r="EY81">
            <v>3349.8166457111902</v>
          </cell>
          <cell r="EZ81">
            <v>0</v>
          </cell>
          <cell r="FA81">
            <v>3140.7572352934499</v>
          </cell>
          <cell r="FB81">
            <v>1152.3622205501099</v>
          </cell>
          <cell r="FC81">
            <v>6078.0852529346403</v>
          </cell>
          <cell r="FD81">
            <v>1086.1485822941299</v>
          </cell>
          <cell r="FE81">
            <v>6058.75663383754</v>
          </cell>
          <cell r="FF81">
            <v>207017.48300280099</v>
          </cell>
          <cell r="FG81">
            <v>34803.7292792113</v>
          </cell>
          <cell r="FH81">
            <v>141660.35219012</v>
          </cell>
          <cell r="FI81">
            <v>23349.001779999999</v>
          </cell>
          <cell r="FJ81">
            <v>130959</v>
          </cell>
          <cell r="FK81">
            <v>18751.063511808101</v>
          </cell>
          <cell r="FL81">
            <v>84614.273833635802</v>
          </cell>
          <cell r="FM81">
            <v>33194.206554870201</v>
          </cell>
          <cell r="FN81">
            <v>132610.10991488199</v>
          </cell>
          <cell r="FO81">
            <v>26857.2711749259</v>
          </cell>
          <cell r="FP81">
            <v>121759.486130869</v>
          </cell>
          <cell r="FQ81">
            <v>13370.9915315403</v>
          </cell>
          <cell r="FR81">
            <v>58555.673381503999</v>
          </cell>
          <cell r="FS81">
            <v>9339.1464790000009</v>
          </cell>
          <cell r="FT81">
            <v>56987.481</v>
          </cell>
          <cell r="FU81">
            <v>15551.2742507109</v>
          </cell>
          <cell r="FV81">
            <v>58013.743859656199</v>
          </cell>
          <cell r="FW81">
            <v>0.20093215950284801</v>
          </cell>
          <cell r="FX81">
            <v>5.1707726732750396E-3</v>
          </cell>
          <cell r="FY81">
            <v>4.5536519386834902E-2</v>
          </cell>
          <cell r="FZ81">
            <v>0</v>
          </cell>
          <cell r="GA81">
            <v>0.20093215950284801</v>
          </cell>
          <cell r="GB81">
            <v>4.5536519386834902E-2</v>
          </cell>
          <cell r="GC81">
            <v>36256</v>
          </cell>
          <cell r="GD81">
            <v>2.5000000000000001E-2</v>
          </cell>
          <cell r="GE81">
            <v>2140582.2618291201</v>
          </cell>
          <cell r="GF81">
            <v>840530.87774453696</v>
          </cell>
          <cell r="GG81">
            <v>963590.57148981001</v>
          </cell>
          <cell r="GH81">
            <v>81315.593014039303</v>
          </cell>
          <cell r="GI81">
            <v>92399</v>
          </cell>
          <cell r="GJ81">
            <v>2.51944988556418E-2</v>
          </cell>
          <cell r="GK81">
            <v>-163211</v>
          </cell>
          <cell r="GL81">
            <v>-42448.624532862799</v>
          </cell>
          <cell r="GM81">
            <v>0.78980488695076001</v>
          </cell>
          <cell r="GN81">
            <v>0.78980488695076001</v>
          </cell>
          <cell r="GO81">
            <v>0.466137980189472</v>
          </cell>
          <cell r="GP81">
            <v>1.01707974573006</v>
          </cell>
          <cell r="GQ81">
            <v>0.37997664412545401</v>
          </cell>
          <cell r="GR81">
            <v>0.45857362711282101</v>
          </cell>
          <cell r="GS81">
            <v>0.28120759917444799</v>
          </cell>
          <cell r="GT81">
            <v>0.49813409759326899</v>
          </cell>
          <cell r="GU81">
            <v>0.40639059184166298</v>
          </cell>
          <cell r="GV81">
            <v>0.40123306260556102</v>
          </cell>
          <cell r="GW81">
            <v>0.469796770304588</v>
          </cell>
          <cell r="GX81">
            <v>0.84697976395073704</v>
          </cell>
          <cell r="GY81">
            <v>0.80909513925361198</v>
          </cell>
          <cell r="GZ81">
            <v>0.80468464658246197</v>
          </cell>
          <cell r="HA81">
            <v>0.31906219147798598</v>
          </cell>
          <cell r="HB81">
            <v>172271.057227571</v>
          </cell>
          <cell r="HC81">
            <v>0.02</v>
          </cell>
          <cell r="HD81">
            <v>5.0000000000000001E-3</v>
          </cell>
          <cell r="HE81">
            <v>2.87467378247151E-2</v>
          </cell>
          <cell r="HF81">
            <v>2.8622304659840801E-2</v>
          </cell>
          <cell r="HG81">
            <v>3635.7980331239301</v>
          </cell>
          <cell r="HH81">
            <v>0.51218167858014296</v>
          </cell>
          <cell r="HI81">
            <v>0.74034771459854298</v>
          </cell>
          <cell r="HJ81">
            <v>0.79034977476057899</v>
          </cell>
          <cell r="HK81">
            <v>0.81661129049229597</v>
          </cell>
          <cell r="HL81">
            <v>0.79148391075270397</v>
          </cell>
          <cell r="HM81">
            <v>0.75</v>
          </cell>
          <cell r="HN81">
            <v>-0.25</v>
          </cell>
          <cell r="HO81">
            <v>-0.25</v>
          </cell>
          <cell r="HP81">
            <v>-0.25</v>
          </cell>
          <cell r="HQ81">
            <v>6.6355007437053403E-3</v>
          </cell>
          <cell r="HR81">
            <v>3.1839949996829403E-2</v>
          </cell>
          <cell r="HS81">
            <v>9.5921307968072096E-3</v>
          </cell>
          <cell r="HT81">
            <v>1.63953400022844E-2</v>
          </cell>
          <cell r="HU81">
            <v>1.1391875082602501</v>
          </cell>
          <cell r="HV81">
            <v>1.01197575901482</v>
          </cell>
          <cell r="HW81">
            <v>1.0035941153372501</v>
          </cell>
          <cell r="HX81">
            <v>0.94686795420065595</v>
          </cell>
          <cell r="HY81">
            <v>0.78142522604703402</v>
          </cell>
          <cell r="HZ81">
            <v>1.0244740266954</v>
          </cell>
          <cell r="IA81">
            <v>22.714767567201299</v>
          </cell>
          <cell r="IB81">
            <v>0.80116193585157103</v>
          </cell>
          <cell r="IC81">
            <v>0</v>
          </cell>
          <cell r="ID81">
            <v>86430.065516067407</v>
          </cell>
          <cell r="IE81">
            <v>5.8314394600337799E-2</v>
          </cell>
          <cell r="IF81">
            <v>0.98347391816866603</v>
          </cell>
          <cell r="IG81">
            <v>0.118752012480162</v>
          </cell>
          <cell r="IH81">
            <v>1.4999999999999999E-2</v>
          </cell>
          <cell r="II81">
            <v>5.0909771660092203E-3</v>
          </cell>
          <cell r="IJ81">
            <v>0.37740000000000001</v>
          </cell>
          <cell r="IK81">
            <v>6.0066666666666699E-2</v>
          </cell>
          <cell r="IL81">
            <v>8.1666666666666707E-2</v>
          </cell>
          <cell r="IM81">
            <v>4.4999999999999998E-2</v>
          </cell>
          <cell r="IN81">
            <v>0.18666666666666701</v>
          </cell>
          <cell r="IO81">
            <v>8.1215105757507997E-2</v>
          </cell>
          <cell r="IP81">
            <v>7.87929777077091E-2</v>
          </cell>
          <cell r="IQ81">
            <v>27.072360395669499</v>
          </cell>
          <cell r="IR81">
            <v>0.17657179915191801</v>
          </cell>
          <cell r="IS81">
            <v>3.4646670690870199E-2</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0.60605000114299201</v>
          </cell>
          <cell r="LB81">
            <v>0</v>
          </cell>
          <cell r="LC81">
            <v>5631.1322325340698</v>
          </cell>
          <cell r="LD81">
            <v>76</v>
          </cell>
          <cell r="LE81">
            <v>27128.8659866075</v>
          </cell>
          <cell r="LF81">
            <v>3682.1339321596301</v>
          </cell>
          <cell r="LG81">
            <v>685.52501098456401</v>
          </cell>
          <cell r="LH81">
            <v>1439.07609292899</v>
          </cell>
          <cell r="LI81">
            <v>15317.789284348601</v>
          </cell>
          <cell r="LJ81">
            <v>5.0000000000000001E-3</v>
          </cell>
          <cell r="LK81">
            <v>0</v>
          </cell>
          <cell r="LL81">
            <v>0</v>
          </cell>
          <cell r="LM81">
            <v>2708.1464565152</v>
          </cell>
          <cell r="LN81">
            <v>6078.8425807969297</v>
          </cell>
          <cell r="LO81">
            <v>363.83909389687398</v>
          </cell>
          <cell r="LP81">
            <v>5715.0034869000601</v>
          </cell>
          <cell r="LQ81">
            <v>4.1260000000000003E-3</v>
          </cell>
          <cell r="LR81">
            <v>0.41135266227681599</v>
          </cell>
          <cell r="LS81">
            <v>0</v>
          </cell>
          <cell r="LT81">
            <v>3972.6357558259501</v>
          </cell>
          <cell r="LU81">
            <v>8637.00707200742</v>
          </cell>
          <cell r="LV81">
            <v>1557.53282824608</v>
          </cell>
          <cell r="LW81">
            <v>16.470200305476698</v>
          </cell>
          <cell r="LX81">
            <v>17.730577431747399</v>
          </cell>
          <cell r="LY81">
            <v>3529.5135401305602</v>
          </cell>
          <cell r="LZ81">
            <v>8.4497837942122206E-2</v>
          </cell>
          <cell r="MA81">
            <v>363.15850088818001</v>
          </cell>
          <cell r="MB81">
            <v>2.5940761254328801E-2</v>
          </cell>
          <cell r="MC81">
            <v>2.18055839550912E-2</v>
          </cell>
          <cell r="MD81">
            <v>0.323523111230891</v>
          </cell>
          <cell r="ME81">
            <v>0.65828962580590999</v>
          </cell>
          <cell r="MF81">
            <v>328778.89340536098</v>
          </cell>
          <cell r="MG81">
            <v>0.44743788369514198</v>
          </cell>
          <cell r="MH81">
            <v>0.67874376949264403</v>
          </cell>
          <cell r="MI81">
            <v>4.3912531151128802E-2</v>
          </cell>
          <cell r="MJ81">
            <v>0.838793955777834</v>
          </cell>
          <cell r="MK81">
            <v>8.2592793701807596E-2</v>
          </cell>
          <cell r="ML81">
            <v>0.68733401500753599</v>
          </cell>
          <cell r="MM81">
            <v>-1608.4879365514701</v>
          </cell>
          <cell r="MN81">
            <v>38038.231847174</v>
          </cell>
          <cell r="MO81">
            <v>2218.1764618352399</v>
          </cell>
          <cell r="MP81">
            <v>1237.2928413352499</v>
          </cell>
          <cell r="MQ81">
            <v>42374.640929718902</v>
          </cell>
          <cell r="MR81">
            <v>20.093215950284598</v>
          </cell>
          <cell r="MS81">
            <v>20.093215950284598</v>
          </cell>
          <cell r="MT81">
            <v>0</v>
          </cell>
          <cell r="MU81">
            <v>0</v>
          </cell>
          <cell r="MV81">
            <v>0</v>
          </cell>
          <cell r="MW81">
            <v>0</v>
          </cell>
          <cell r="MX81">
            <v>0</v>
          </cell>
          <cell r="MY81">
            <v>20.086794792312499</v>
          </cell>
          <cell r="MZ81">
            <v>-2.8510528683433201</v>
          </cell>
          <cell r="NA81">
            <v>27.073512749401399</v>
          </cell>
          <cell r="NB81">
            <v>82.811327548112402</v>
          </cell>
          <cell r="NC81">
            <v>79.346264666666301</v>
          </cell>
          <cell r="ND81">
            <v>18.6666666666667</v>
          </cell>
          <cell r="NE81">
            <v>6.0066666666666704</v>
          </cell>
          <cell r="NF81">
            <v>8.1666666666666696</v>
          </cell>
          <cell r="NG81">
            <v>2.5940761254328799</v>
          </cell>
          <cell r="NH81">
            <v>2.1805583955091201</v>
          </cell>
          <cell r="NI81">
            <v>1.33233282575083</v>
          </cell>
          <cell r="NJ81">
            <v>0</v>
          </cell>
          <cell r="NK81">
            <v>0</v>
          </cell>
          <cell r="NL81">
            <v>0</v>
          </cell>
          <cell r="NM81">
            <v>0</v>
          </cell>
          <cell r="NN81">
            <v>0</v>
          </cell>
          <cell r="NO81">
            <v>0</v>
          </cell>
          <cell r="NP81">
            <v>0</v>
          </cell>
          <cell r="NQ81">
            <v>0</v>
          </cell>
          <cell r="NR81">
            <v>0</v>
          </cell>
          <cell r="NS81">
            <v>0</v>
          </cell>
          <cell r="NT81">
            <v>-6.5745749000823901</v>
          </cell>
          <cell r="NU81">
            <v>58.055429371964003</v>
          </cell>
          <cell r="NV81">
            <v>78.980488695076005</v>
          </cell>
          <cell r="NW81">
            <v>76.931674694086794</v>
          </cell>
          <cell r="NX81">
            <v>12.805615478148001</v>
          </cell>
          <cell r="NY81">
            <v>12.7820509961415</v>
          </cell>
          <cell r="NZ81">
            <v>8.0618029238316709</v>
          </cell>
          <cell r="OA81">
            <v>29.1669922706756</v>
          </cell>
          <cell r="OB81">
            <v>0</v>
          </cell>
          <cell r="OC81">
            <v>0</v>
          </cell>
          <cell r="OD81">
            <v>-3.80502464968809</v>
          </cell>
          <cell r="OE81">
            <v>-9.4685808183128</v>
          </cell>
          <cell r="OF81">
            <v>9.0304187612894502</v>
          </cell>
          <cell r="OG81">
            <v>0</v>
          </cell>
          <cell r="OH81">
            <v>3.8758697693114699</v>
          </cell>
          <cell r="OI81">
            <v>4.3912531151129697</v>
          </cell>
          <cell r="OJ81">
            <v>8.2592793701807601</v>
          </cell>
          <cell r="OK81">
            <v>42.263497984381701</v>
          </cell>
          <cell r="OL81">
            <v>-8.4476449507925899</v>
          </cell>
          <cell r="OM81">
            <v>-22.1644154237344</v>
          </cell>
          <cell r="ON81">
            <v>10.301323391116901</v>
          </cell>
          <cell r="OO81">
            <v>-14.874829952576301</v>
          </cell>
          <cell r="OP81">
            <v>0</v>
          </cell>
          <cell r="OQ81">
            <v>0</v>
          </cell>
          <cell r="OR81">
            <v>-5.0873490719778296</v>
          </cell>
          <cell r="OS81">
            <v>22.2816946389793</v>
          </cell>
          <cell r="OT81">
            <v>27.3690437109572</v>
          </cell>
          <cell r="OU81">
            <v>1.8120213663794</v>
          </cell>
          <cell r="OV81">
            <v>-10.558213045892099</v>
          </cell>
          <cell r="OW81">
            <v>3.1620221220017202</v>
          </cell>
          <cell r="OX81">
            <v>-8.4476449507925899</v>
          </cell>
          <cell r="OY81">
            <v>-16.5194809153184</v>
          </cell>
          <cell r="OZ81">
            <v>6.3906065010760296</v>
          </cell>
          <cell r="PA81">
            <v>5.95980131207381</v>
          </cell>
          <cell r="PB81">
            <v>-0.79112412319647796</v>
          </cell>
          <cell r="PC81">
            <v>-9.0777883151867993</v>
          </cell>
          <cell r="PD81">
            <v>-7.4169978432647099</v>
          </cell>
          <cell r="PE81">
            <v>10.301323391116901</v>
          </cell>
          <cell r="PF81">
            <v>0</v>
          </cell>
          <cell r="PG81">
            <v>0</v>
          </cell>
          <cell r="PH81">
            <v>0</v>
          </cell>
          <cell r="PI81">
            <v>0</v>
          </cell>
          <cell r="PJ81">
            <v>-14.874829952576301</v>
          </cell>
          <cell r="PK81">
            <v>0</v>
          </cell>
          <cell r="PL81">
            <v>0</v>
          </cell>
          <cell r="PM81">
            <v>0</v>
          </cell>
          <cell r="PN81">
            <v>-1.9874237264464201</v>
          </cell>
          <cell r="PO81">
            <v>-2.8593827529889499</v>
          </cell>
          <cell r="PP81">
            <v>-4.0716550873290096</v>
          </cell>
          <cell r="PQ81">
            <v>0.45446709849630701</v>
          </cell>
          <cell r="PR81">
            <v>-7424</v>
          </cell>
          <cell r="PS81">
            <v>159681.64934937601</v>
          </cell>
          <cell r="PT81">
            <v>55309.282235183702</v>
          </cell>
          <cell r="PU81">
            <v>60099.1321498365</v>
          </cell>
          <cell r="PV81">
            <v>34122.451696932403</v>
          </cell>
          <cell r="PW81">
            <v>14170.785621737101</v>
          </cell>
          <cell r="PX81">
            <v>11805.894831166999</v>
          </cell>
          <cell r="PY81">
            <v>1643.26501362366</v>
          </cell>
          <cell r="PZ81">
            <v>88421.485756895301</v>
          </cell>
          <cell r="QA81">
            <v>37084</v>
          </cell>
          <cell r="QB81">
            <v>86960.619951629793</v>
          </cell>
          <cell r="QC81">
            <v>0</v>
          </cell>
          <cell r="QD81">
            <v>37356.585916000004</v>
          </cell>
          <cell r="QE81">
            <v>278194.19455328601</v>
          </cell>
          <cell r="QF81">
            <v>-237.1</v>
          </cell>
          <cell r="QG81">
            <v>-6200.2341947343702</v>
          </cell>
          <cell r="QH81">
            <v>1460.8658052656399</v>
          </cell>
          <cell r="QI81">
            <v>23.9896250884225</v>
          </cell>
          <cell r="QJ81">
            <v>23.9896250884225</v>
          </cell>
          <cell r="QK81">
            <v>0</v>
          </cell>
          <cell r="QL81">
            <v>0</v>
          </cell>
          <cell r="QM81">
            <v>0</v>
          </cell>
          <cell r="QN81">
            <v>0</v>
          </cell>
          <cell r="QO81">
            <v>0</v>
          </cell>
          <cell r="QP81">
            <v>19.192213187096598</v>
          </cell>
          <cell r="QQ81">
            <v>-6.9832945035684801</v>
          </cell>
          <cell r="QR81">
            <v>-2.8510528683433201</v>
          </cell>
          <cell r="QS81">
            <v>-1.5472505440109501</v>
          </cell>
          <cell r="QT81">
            <v>1.7305273433328101</v>
          </cell>
          <cell r="QU81">
            <v>20.3914340137393</v>
          </cell>
          <cell r="QV81">
            <v>0</v>
          </cell>
          <cell r="QW81">
            <v>76.624604227748193</v>
          </cell>
          <cell r="QX81">
            <v>79.346264666666301</v>
          </cell>
          <cell r="QY81">
            <v>31.25</v>
          </cell>
          <cell r="QZ81">
            <v>6.0066666666666704</v>
          </cell>
          <cell r="RA81">
            <v>8.69166666666667</v>
          </cell>
          <cell r="RB81">
            <v>2.5940761254328799</v>
          </cell>
          <cell r="RC81">
            <v>1.01036694233014</v>
          </cell>
          <cell r="RD81">
            <v>0</v>
          </cell>
          <cell r="RE81">
            <v>0</v>
          </cell>
          <cell r="RF81">
            <v>0</v>
          </cell>
          <cell r="RG81">
            <v>0</v>
          </cell>
          <cell r="RH81">
            <v>0</v>
          </cell>
          <cell r="RI81">
            <v>0</v>
          </cell>
          <cell r="RJ81">
            <v>-2.5494312614184702</v>
          </cell>
          <cell r="RK81">
            <v>0</v>
          </cell>
          <cell r="RL81">
            <v>0</v>
          </cell>
          <cell r="RM81">
            <v>2.6272498402921198</v>
          </cell>
          <cell r="RN81">
            <v>1.08386501296742E-2</v>
          </cell>
          <cell r="RO81">
            <v>-2.64985622619445</v>
          </cell>
          <cell r="RP81">
            <v>41490.727869532697</v>
          </cell>
          <cell r="RQ81">
            <v>59.618905483626897</v>
          </cell>
          <cell r="RR81">
            <v>78.980488695076005</v>
          </cell>
          <cell r="RS81">
            <v>76.931674694086794</v>
          </cell>
          <cell r="RT81">
            <v>26.526233167704898</v>
          </cell>
          <cell r="RU81">
            <v>-14.812676453980799</v>
          </cell>
          <cell r="RV81">
            <v>0</v>
          </cell>
          <cell r="RW81">
            <v>0</v>
          </cell>
          <cell r="RX81">
            <v>-3.9162057041275999</v>
          </cell>
          <cell r="RY81">
            <v>-0.75597723595961497</v>
          </cell>
          <cell r="RZ81">
            <v>0</v>
          </cell>
          <cell r="SA81">
            <v>1.54628959464942</v>
          </cell>
          <cell r="SB81">
            <v>3.8411309756606999</v>
          </cell>
          <cell r="SC81">
            <v>3.95130531606838</v>
          </cell>
          <cell r="SD81">
            <v>7.5526008228967596</v>
          </cell>
          <cell r="SE81">
            <v>37.935708722804698</v>
          </cell>
          <cell r="SF81">
            <v>-4.0514560135533602</v>
          </cell>
          <cell r="SG81">
            <v>-17.800412791044302</v>
          </cell>
          <cell r="SH81">
            <v>0</v>
          </cell>
          <cell r="SI81">
            <v>0</v>
          </cell>
          <cell r="SJ81">
            <v>-1.8012621750276601</v>
          </cell>
          <cell r="SK81">
            <v>-9.0832884563089795</v>
          </cell>
          <cell r="SL81">
            <v>0</v>
          </cell>
          <cell r="SM81">
            <v>0</v>
          </cell>
          <cell r="SN81">
            <v>-5.2277123021379603</v>
          </cell>
          <cell r="SO81">
            <v>-58.668010762078801</v>
          </cell>
          <cell r="SP81">
            <v>19.965248756507499</v>
          </cell>
          <cell r="SQ81">
            <v>25.192961058645398</v>
          </cell>
          <cell r="SR81">
            <v>1.1107404340420199</v>
          </cell>
          <cell r="SS81">
            <v>23.1373955823709</v>
          </cell>
          <cell r="ST81">
            <v>61.271157137394397</v>
          </cell>
          <cell r="SU81">
            <v>-8.2696324982039293</v>
          </cell>
          <cell r="SV81">
            <v>4.0763240324166201</v>
          </cell>
          <cell r="SW81">
            <v>-4.0514560135533602</v>
          </cell>
          <cell r="SX81">
            <v>-13.520644387226699</v>
          </cell>
          <cell r="SY81">
            <v>11.739776644014</v>
          </cell>
          <cell r="SZ81">
            <v>17.0407015302894</v>
          </cell>
          <cell r="TA81">
            <v>0.50915068321762502</v>
          </cell>
          <cell r="TB81">
            <v>-5.03573504789476</v>
          </cell>
          <cell r="TC81">
            <v>-5.0793327419419096</v>
          </cell>
          <cell r="TD81">
            <v>-1.8012621750276601</v>
          </cell>
          <cell r="TE81">
            <v>0</v>
          </cell>
          <cell r="TF81">
            <v>0</v>
          </cell>
          <cell r="TG81">
            <v>-9.0832884563089795</v>
          </cell>
          <cell r="TH81">
            <v>0</v>
          </cell>
          <cell r="TI81">
            <v>0</v>
          </cell>
          <cell r="TJ81">
            <v>0</v>
          </cell>
          <cell r="TK81">
            <v>-2.5494312614184702</v>
          </cell>
          <cell r="TL81">
            <v>-3.0235054055165498</v>
          </cell>
          <cell r="TM81">
            <v>-3.7673214069821799</v>
          </cell>
          <cell r="TN81">
            <v>3.3531758532314302</v>
          </cell>
          <cell r="TO81">
            <v>9.9842060320360506</v>
          </cell>
          <cell r="TP81">
            <v>20.118955106089</v>
          </cell>
          <cell r="TQ81">
            <v>5.9023181998660599</v>
          </cell>
          <cell r="TR81">
            <v>11.2895286534829</v>
          </cell>
          <cell r="TS81">
            <v>2.0756563615512298</v>
          </cell>
          <cell r="TT81">
            <v>3.79706389177294</v>
          </cell>
          <cell r="TU81">
            <v>22.6510925076436</v>
          </cell>
          <cell r="TV81">
            <v>8.6144274357390795</v>
          </cell>
          <cell r="TW81">
            <v>368416.49208645499</v>
          </cell>
          <cell r="TX81">
            <v>13025.230696394299</v>
          </cell>
          <cell r="TY81">
            <v>187262.088413677</v>
          </cell>
          <cell r="TZ81">
            <v>59824.470238816801</v>
          </cell>
          <cell r="UA81">
            <v>68174.099659039493</v>
          </cell>
          <cell r="UB81">
            <v>8462.3941375418399</v>
          </cell>
          <cell r="UC81">
            <v>200043.03412705901</v>
          </cell>
          <cell r="UD81">
            <v>0.96753798574375705</v>
          </cell>
          <cell r="UE81">
            <v>0.51707726732750403</v>
          </cell>
          <cell r="UF81">
            <v>0.51707726732750403</v>
          </cell>
          <cell r="UG81">
            <v>0.21843441686147599</v>
          </cell>
          <cell r="UH81">
            <v>14984.353526082101</v>
          </cell>
          <cell r="UI81">
            <v>111948.54746487799</v>
          </cell>
          <cell r="UJ81">
            <v>150729.521085243</v>
          </cell>
          <cell r="UK81">
            <v>8349.6294202227691</v>
          </cell>
          <cell r="UL81">
            <v>30673.109340111801</v>
          </cell>
          <cell r="UM81">
            <v>172271.057227571</v>
          </cell>
          <cell r="UN81">
            <v>9.5921307968072096E-3</v>
          </cell>
          <cell r="UO81">
            <v>1.63953400022844E-2</v>
          </cell>
          <cell r="UP81">
            <v>1.13845594823095</v>
          </cell>
          <cell r="UQ81">
            <v>0</v>
          </cell>
          <cell r="UR81">
            <v>6.1266476581530102E-2</v>
          </cell>
          <cell r="US81">
            <v>0.118752012480162</v>
          </cell>
          <cell r="UT81">
            <v>3.6871138433830801E-3</v>
          </cell>
          <cell r="UU81">
            <v>0.35835</v>
          </cell>
          <cell r="UV81">
            <v>8.1215105757507997E-2</v>
          </cell>
          <cell r="UW81">
            <v>6.3079654999977502E-2</v>
          </cell>
          <cell r="UX81">
            <v>0.17657179915191801</v>
          </cell>
          <cell r="UY81">
            <v>3.4646670690870199E-2</v>
          </cell>
          <cell r="UZ81">
            <v>21.759943733577</v>
          </cell>
          <cell r="VA81">
            <v>12.854854641408201</v>
          </cell>
          <cell r="VB81">
            <v>-6.22422441048632</v>
          </cell>
          <cell r="VC81">
            <v>0.63466158558911101</v>
          </cell>
          <cell r="VD81">
            <v>-1.9213020948843</v>
          </cell>
          <cell r="VE81">
            <v>-0.678103223200757</v>
          </cell>
          <cell r="VF81">
            <v>6.6713886237409099</v>
          </cell>
          <cell r="VG81">
            <v>6.6713886237409099</v>
          </cell>
          <cell r="VH81">
            <v>-4.9597151033950198</v>
          </cell>
          <cell r="VI81">
            <v>0.76821245068576904</v>
          </cell>
          <cell r="VJ81">
            <v>-0.90453273592086403</v>
          </cell>
          <cell r="VK81">
            <v>-1.5174732190347899</v>
          </cell>
          <cell r="VL81">
            <v>2.4322200132429401</v>
          </cell>
          <cell r="VM81">
            <v>2.4322200132429401</v>
          </cell>
          <cell r="VN81">
            <v>2.4339335873454899E-2</v>
          </cell>
          <cell r="VO81">
            <v>-1.29992747523022E-2</v>
          </cell>
          <cell r="VP81">
            <v>-3.7586904937506902</v>
          </cell>
          <cell r="VQ81">
            <v>0.46815831878705999</v>
          </cell>
          <cell r="VR81">
            <v>-3.20365688216466</v>
          </cell>
          <cell r="VS81">
            <v>7.4904977053336097E-2</v>
          </cell>
          <cell r="VT81">
            <v>132836.209278086</v>
          </cell>
          <cell r="VU81">
            <v>1.00219240988604</v>
          </cell>
          <cell r="VV81">
            <v>152496.825645415</v>
          </cell>
          <cell r="VW81">
            <v>0.46963465799196702</v>
          </cell>
          <cell r="VX81">
            <v>0.35802510365631202</v>
          </cell>
          <cell r="VY81">
            <v>-8.5111293590870704E-2</v>
          </cell>
        </row>
        <row r="82">
          <cell r="B82" t="str">
            <v>1989Q2</v>
          </cell>
          <cell r="C82">
            <v>6.3372648283125804E-2</v>
          </cell>
          <cell r="D82">
            <v>0.3</v>
          </cell>
          <cell r="E82">
            <v>0</v>
          </cell>
          <cell r="F82">
            <v>1</v>
          </cell>
          <cell r="G82">
            <v>0</v>
          </cell>
          <cell r="H82">
            <v>0</v>
          </cell>
          <cell r="I82">
            <v>41.1444743023957</v>
          </cell>
          <cell r="J82">
            <v>41.054466085084499</v>
          </cell>
          <cell r="K82">
            <v>41.1444743023957</v>
          </cell>
          <cell r="L82">
            <v>-2845.83618950352</v>
          </cell>
          <cell r="M82">
            <v>5685.4849299999996</v>
          </cell>
          <cell r="N82">
            <v>-68.146479000000895</v>
          </cell>
          <cell r="O82">
            <v>264.46381049648301</v>
          </cell>
          <cell r="P82">
            <v>0.44320357370772201</v>
          </cell>
          <cell r="Q82">
            <v>-3046</v>
          </cell>
          <cell r="R82">
            <v>-6496.1080577023404</v>
          </cell>
          <cell r="S82">
            <v>-16154.182135757201</v>
          </cell>
          <cell r="T82">
            <v>-6507</v>
          </cell>
          <cell r="U82">
            <v>-1.2679207383269201E-2</v>
          </cell>
          <cell r="V82">
            <v>-64.3</v>
          </cell>
          <cell r="W82">
            <v>91101.471480638895</v>
          </cell>
          <cell r="X82">
            <v>378291.23503262299</v>
          </cell>
          <cell r="Y82">
            <v>3449.74262923473</v>
          </cell>
          <cell r="Z82">
            <v>2526.2830946604599</v>
          </cell>
          <cell r="AA82">
            <v>46372.736451792298</v>
          </cell>
          <cell r="AB82">
            <v>155591.88040045</v>
          </cell>
          <cell r="AC82">
            <v>0.50743465865442094</v>
          </cell>
          <cell r="AD82">
            <v>0.50743465865442094</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0.19393495730639901</v>
          </cell>
          <cell r="AV82">
            <v>165857.630035429</v>
          </cell>
          <cell r="AW82">
            <v>157858.88132393701</v>
          </cell>
          <cell r="AX82">
            <v>656718.223529296</v>
          </cell>
          <cell r="AY82">
            <v>52378.495848593499</v>
          </cell>
          <cell r="AZ82">
            <v>670777.92464011803</v>
          </cell>
          <cell r="BA82">
            <v>77478.487775397094</v>
          </cell>
          <cell r="BB82">
            <v>77922.425184449894</v>
          </cell>
          <cell r="BC82">
            <v>266501.67112984502</v>
          </cell>
          <cell r="BD82">
            <v>268351.67112984502</v>
          </cell>
          <cell r="BE82">
            <v>6.8405183808303398E-3</v>
          </cell>
          <cell r="BF82">
            <v>1.0390301901423401E-2</v>
          </cell>
          <cell r="BG82">
            <v>7.4785142723561501E-3</v>
          </cell>
          <cell r="BH82">
            <v>6.2210069283672601E-3</v>
          </cell>
          <cell r="BI82">
            <v>121624.764118476</v>
          </cell>
          <cell r="BJ82">
            <v>750.15195059095697</v>
          </cell>
          <cell r="BK82">
            <v>0</v>
          </cell>
          <cell r="BL82">
            <v>0.79295390849639102</v>
          </cell>
          <cell r="BM82">
            <v>132531.00933837899</v>
          </cell>
          <cell r="BN82">
            <v>5452918.7079934999</v>
          </cell>
          <cell r="BO82">
            <v>5793708.0652309703</v>
          </cell>
          <cell r="BP82">
            <v>137009.26951056501</v>
          </cell>
          <cell r="BQ82">
            <v>4.7466885022474599E-2</v>
          </cell>
          <cell r="BR82">
            <v>1.0171799949982301</v>
          </cell>
          <cell r="BS82">
            <v>0.882780627251601</v>
          </cell>
          <cell r="BT82">
            <v>51037.803919186401</v>
          </cell>
          <cell r="BU82">
            <v>0</v>
          </cell>
          <cell r="BV82">
            <v>7685.3912996701902</v>
          </cell>
          <cell r="BW82">
            <v>0</v>
          </cell>
          <cell r="BX82">
            <v>6703.6840000000002</v>
          </cell>
          <cell r="BY82">
            <v>3746.0883815205202</v>
          </cell>
          <cell r="BZ82">
            <v>16872.0039220197</v>
          </cell>
          <cell r="CA82">
            <v>3086.32</v>
          </cell>
          <cell r="CB82">
            <v>15196.743</v>
          </cell>
          <cell r="CC82">
            <v>183454.59681689501</v>
          </cell>
          <cell r="CD82">
            <v>39343.741300059701</v>
          </cell>
          <cell r="CE82">
            <v>145040.03317651601</v>
          </cell>
          <cell r="CF82">
            <v>29034.486710000001</v>
          </cell>
          <cell r="CG82">
            <v>131213</v>
          </cell>
          <cell r="CH82">
            <v>27987.136866219498</v>
          </cell>
          <cell r="CI82">
            <v>104429.12813925301</v>
          </cell>
          <cell r="CJ82">
            <v>23583.544000000002</v>
          </cell>
          <cell r="CK82">
            <v>93647.72</v>
          </cell>
          <cell r="CL82">
            <v>27536.692822398501</v>
          </cell>
          <cell r="CM82">
            <v>82196.614717186996</v>
          </cell>
          <cell r="CN82">
            <v>4642.6585316992596</v>
          </cell>
          <cell r="CO82">
            <v>15445.9209852979</v>
          </cell>
          <cell r="CP82">
            <v>3791.2473748860002</v>
          </cell>
          <cell r="CQ82">
            <v>15664.852999999999</v>
          </cell>
          <cell r="CR82">
            <v>13237.202786217</v>
          </cell>
          <cell r="CS82">
            <v>52948.811144868101</v>
          </cell>
          <cell r="CT82">
            <v>0</v>
          </cell>
          <cell r="CU82">
            <v>0</v>
          </cell>
          <cell r="CV82">
            <v>0</v>
          </cell>
          <cell r="CW82">
            <v>0</v>
          </cell>
          <cell r="CX82">
            <v>9271</v>
          </cell>
          <cell r="CY82">
            <v>37084</v>
          </cell>
          <cell r="CZ82">
            <v>13265.3562298244</v>
          </cell>
          <cell r="DA82">
            <v>53061.424919297599</v>
          </cell>
          <cell r="DB82">
            <v>10477.033028661601</v>
          </cell>
          <cell r="DC82">
            <v>41908.132114646498</v>
          </cell>
          <cell r="DD82">
            <v>0</v>
          </cell>
          <cell r="DE82">
            <v>1</v>
          </cell>
          <cell r="DF82">
            <v>1</v>
          </cell>
          <cell r="DG82">
            <v>1</v>
          </cell>
          <cell r="DH82">
            <v>1</v>
          </cell>
          <cell r="DI82">
            <v>0</v>
          </cell>
          <cell r="DJ82">
            <v>0</v>
          </cell>
          <cell r="DK82">
            <v>199467</v>
          </cell>
          <cell r="DL82">
            <v>37696.990332069603</v>
          </cell>
          <cell r="DM82">
            <v>-3.2814185658349301E-2</v>
          </cell>
          <cell r="DN82">
            <v>-2.58378201485574E-2</v>
          </cell>
          <cell r="DO82">
            <v>149576.249553478</v>
          </cell>
          <cell r="DP82">
            <v>162313.036100964</v>
          </cell>
          <cell r="DQ82">
            <v>651658.73387191095</v>
          </cell>
          <cell r="DR82">
            <v>77742.951585893607</v>
          </cell>
          <cell r="DS82">
            <v>265934.012013397</v>
          </cell>
          <cell r="DT82">
            <v>181962.286506984</v>
          </cell>
          <cell r="DU82">
            <v>167819.90977757299</v>
          </cell>
          <cell r="DV82">
            <v>162100.51041327699</v>
          </cell>
          <cell r="DW82">
            <v>74040.095318347201</v>
          </cell>
          <cell r="DX82">
            <v>15147.8019604037</v>
          </cell>
          <cell r="DY82">
            <v>52896.046869739097</v>
          </cell>
          <cell r="DZ82">
            <v>157967.566350112</v>
          </cell>
          <cell r="EA82">
            <v>654303.58263089997</v>
          </cell>
          <cell r="EB82">
            <v>155614.66428608799</v>
          </cell>
          <cell r="EC82">
            <v>634679.51201535796</v>
          </cell>
          <cell r="ED82">
            <v>-3.0499999999999999E-2</v>
          </cell>
          <cell r="EE82">
            <v>403427.121462991</v>
          </cell>
          <cell r="EF82">
            <v>31184.7441744016</v>
          </cell>
          <cell r="EG82">
            <v>136445.501068641</v>
          </cell>
          <cell r="EH82">
            <v>0</v>
          </cell>
          <cell r="EI82">
            <v>2536.3994723051301</v>
          </cell>
          <cell r="EJ82">
            <v>12925.4273085076</v>
          </cell>
          <cell r="EK82">
            <v>15461.8267808128</v>
          </cell>
          <cell r="EL82">
            <v>9251.0994219244803</v>
          </cell>
          <cell r="EM82">
            <v>7408.9490900885403</v>
          </cell>
          <cell r="EN82">
            <v>3229.5277735846998</v>
          </cell>
          <cell r="EO82">
            <v>2115.59853438546</v>
          </cell>
          <cell r="EP82">
            <v>9073.9084122296299</v>
          </cell>
          <cell r="EQ82">
            <v>3.0499999999999999E-2</v>
          </cell>
          <cell r="ER82">
            <v>3921.2595767447201</v>
          </cell>
          <cell r="ES82">
            <v>-92.017478867308398</v>
          </cell>
          <cell r="ET82">
            <v>568.80920641975899</v>
          </cell>
          <cell r="EU82">
            <v>-443.93740905275598</v>
          </cell>
          <cell r="EV82">
            <v>1850</v>
          </cell>
          <cell r="EW82">
            <v>53142.776737692402</v>
          </cell>
          <cell r="EX82">
            <v>0</v>
          </cell>
          <cell r="EY82">
            <v>3349.8166457111902</v>
          </cell>
          <cell r="EZ82">
            <v>0</v>
          </cell>
          <cell r="FA82">
            <v>3140.7572352934499</v>
          </cell>
          <cell r="FB82">
            <v>1152.3622205501099</v>
          </cell>
          <cell r="FC82">
            <v>6078.0852529346403</v>
          </cell>
          <cell r="FD82">
            <v>1086.1485822941299</v>
          </cell>
          <cell r="FE82">
            <v>6058.75663383754</v>
          </cell>
          <cell r="FF82">
            <v>207017.48300280099</v>
          </cell>
          <cell r="FG82">
            <v>34803.7292792113</v>
          </cell>
          <cell r="FH82">
            <v>141660.35219012</v>
          </cell>
          <cell r="FI82">
            <v>23349.001779999999</v>
          </cell>
          <cell r="FJ82">
            <v>130959</v>
          </cell>
          <cell r="FK82">
            <v>27272.229011902</v>
          </cell>
          <cell r="FL82">
            <v>84614.273833635802</v>
          </cell>
          <cell r="FM82">
            <v>33194.206554870201</v>
          </cell>
          <cell r="FN82">
            <v>132610.10991488199</v>
          </cell>
          <cell r="FO82">
            <v>26857.2711749259</v>
          </cell>
          <cell r="FP82">
            <v>121759.486130869</v>
          </cell>
          <cell r="FQ82">
            <v>13370.9915315403</v>
          </cell>
          <cell r="FR82">
            <v>58555.673381503999</v>
          </cell>
          <cell r="FS82">
            <v>9339.1464790000009</v>
          </cell>
          <cell r="FT82">
            <v>56987.481</v>
          </cell>
          <cell r="FU82">
            <v>16401.8867722539</v>
          </cell>
          <cell r="FV82">
            <v>58013.743859656199</v>
          </cell>
          <cell r="FW82">
            <v>0.214017317431792</v>
          </cell>
          <cell r="FX82">
            <v>5.1707726732750396E-3</v>
          </cell>
          <cell r="FY82">
            <v>6.8132815868909E-2</v>
          </cell>
          <cell r="FZ82">
            <v>0</v>
          </cell>
          <cell r="GA82">
            <v>0.214017317431792</v>
          </cell>
          <cell r="GB82">
            <v>6.8132815868909E-2</v>
          </cell>
          <cell r="GC82">
            <v>36256</v>
          </cell>
          <cell r="GD82">
            <v>2.5000000000000001E-2</v>
          </cell>
          <cell r="GE82">
            <v>2152352.4968572799</v>
          </cell>
          <cell r="GF82">
            <v>843725.58416559396</v>
          </cell>
          <cell r="GG82">
            <v>968491.89332134998</v>
          </cell>
          <cell r="GH82">
            <v>81981.914011618399</v>
          </cell>
          <cell r="GI82">
            <v>99598.333333333299</v>
          </cell>
          <cell r="GJ82">
            <v>2.51944988556418E-2</v>
          </cell>
          <cell r="GK82">
            <v>-163211</v>
          </cell>
          <cell r="GL82">
            <v>-47584.668800128697</v>
          </cell>
          <cell r="GM82">
            <v>0.78980488695076001</v>
          </cell>
          <cell r="GN82">
            <v>0.78980488695076001</v>
          </cell>
          <cell r="GO82">
            <v>0.50902291366004404</v>
          </cell>
          <cell r="GP82">
            <v>0.97341375664656105</v>
          </cell>
          <cell r="GQ82">
            <v>0.401830539440098</v>
          </cell>
          <cell r="GR82">
            <v>0.47896924026197601</v>
          </cell>
          <cell r="GS82">
            <v>0.30405246906401601</v>
          </cell>
          <cell r="GT82">
            <v>0.52595867647737904</v>
          </cell>
          <cell r="GU82">
            <v>0.43589552773483897</v>
          </cell>
          <cell r="GV82">
            <v>0.43214670003278</v>
          </cell>
          <cell r="GW82">
            <v>0.51318788151614703</v>
          </cell>
          <cell r="GX82">
            <v>0.84697976395073704</v>
          </cell>
          <cell r="GY82">
            <v>0.80909513925361198</v>
          </cell>
          <cell r="GZ82">
            <v>0.80468464658246197</v>
          </cell>
          <cell r="HA82">
            <v>0.34617722043307803</v>
          </cell>
          <cell r="HB82">
            <v>172271.057227571</v>
          </cell>
          <cell r="HC82">
            <v>0.02</v>
          </cell>
          <cell r="HD82">
            <v>5.0000000000000001E-3</v>
          </cell>
          <cell r="HE82">
            <v>2.87467378247151E-2</v>
          </cell>
          <cell r="HF82">
            <v>2.8622304659840801E-2</v>
          </cell>
          <cell r="HG82">
            <v>3635.7980331239301</v>
          </cell>
          <cell r="HH82">
            <v>0.539535221107872</v>
          </cell>
          <cell r="HI82">
            <v>0.74034771459854298</v>
          </cell>
          <cell r="HJ82">
            <v>0.79034977476057899</v>
          </cell>
          <cell r="HK82">
            <v>0.81661129049229597</v>
          </cell>
          <cell r="HL82">
            <v>0.79148391075270397</v>
          </cell>
          <cell r="HM82">
            <v>-0.25</v>
          </cell>
          <cell r="HN82">
            <v>0.75</v>
          </cell>
          <cell r="HO82">
            <v>-0.25</v>
          </cell>
          <cell r="HP82">
            <v>-0.25</v>
          </cell>
          <cell r="HQ82">
            <v>6.6355007437053403E-3</v>
          </cell>
          <cell r="HR82">
            <v>3.0923851714163699E-2</v>
          </cell>
          <cell r="HS82">
            <v>9.5921307968072096E-3</v>
          </cell>
          <cell r="HT82">
            <v>1.63953400022844E-2</v>
          </cell>
          <cell r="HU82">
            <v>1.1395973576537699</v>
          </cell>
          <cell r="HV82">
            <v>1.0143552127445099</v>
          </cell>
          <cell r="HW82">
            <v>1.0020198995133001</v>
          </cell>
          <cell r="HX82">
            <v>0.956261454463184</v>
          </cell>
          <cell r="HY82">
            <v>0.78142522604703402</v>
          </cell>
          <cell r="HZ82">
            <v>1.07144225219026</v>
          </cell>
          <cell r="IA82">
            <v>22.714767567201299</v>
          </cell>
          <cell r="IB82">
            <v>0.79498669224861496</v>
          </cell>
          <cell r="IC82">
            <v>0</v>
          </cell>
          <cell r="ID82">
            <v>87492.3779147022</v>
          </cell>
          <cell r="IE82">
            <v>6.2832615163069302E-2</v>
          </cell>
          <cell r="IF82">
            <v>1.0099929302786901</v>
          </cell>
          <cell r="IG82">
            <v>0.118752012480162</v>
          </cell>
          <cell r="IH82">
            <v>1.4999999999999999E-2</v>
          </cell>
          <cell r="II82">
            <v>4.6800267609455196E-3</v>
          </cell>
          <cell r="IJ82">
            <v>0.37740000000000001</v>
          </cell>
          <cell r="IK82">
            <v>6.0066666666666699E-2</v>
          </cell>
          <cell r="IL82">
            <v>7.6333333333333295E-2</v>
          </cell>
          <cell r="IM82">
            <v>4.4999999999999998E-2</v>
          </cell>
          <cell r="IN82">
            <v>0.31333333333333302</v>
          </cell>
          <cell r="IO82">
            <v>8.1215105757507997E-2</v>
          </cell>
          <cell r="IP82">
            <v>7.9477171440459501E-2</v>
          </cell>
          <cell r="IQ82">
            <v>27.072360395669499</v>
          </cell>
          <cell r="IR82">
            <v>0.17657179915191801</v>
          </cell>
          <cell r="IS82">
            <v>3.4646670690870199E-2</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0.60500778939893896</v>
          </cell>
          <cell r="LB82">
            <v>0</v>
          </cell>
          <cell r="LC82">
            <v>6178.7898914794096</v>
          </cell>
          <cell r="LD82">
            <v>77</v>
          </cell>
          <cell r="LE82">
            <v>27128.8659866075</v>
          </cell>
          <cell r="LF82">
            <v>3682.1339321596301</v>
          </cell>
          <cell r="LG82">
            <v>685.52501098456401</v>
          </cell>
          <cell r="LH82">
            <v>1439.07609292899</v>
          </cell>
          <cell r="LI82">
            <v>15317.789284348601</v>
          </cell>
          <cell r="LJ82">
            <v>5.0000000000000001E-3</v>
          </cell>
          <cell r="LK82">
            <v>0</v>
          </cell>
          <cell r="LL82">
            <v>0</v>
          </cell>
          <cell r="LM82">
            <v>2708.1464565152</v>
          </cell>
          <cell r="LN82">
            <v>7072.4892908067104</v>
          </cell>
          <cell r="LO82">
            <v>363.83909389687398</v>
          </cell>
          <cell r="LP82">
            <v>6708.6501969098399</v>
          </cell>
          <cell r="LQ82">
            <v>4.1260000000000003E-3</v>
          </cell>
          <cell r="LR82">
            <v>0.41314608685023102</v>
          </cell>
          <cell r="LS82">
            <v>0</v>
          </cell>
          <cell r="LT82">
            <v>3972.6357558259501</v>
          </cell>
          <cell r="LU82">
            <v>8637.00707200742</v>
          </cell>
          <cell r="LV82">
            <v>1557.53282824608</v>
          </cell>
          <cell r="LW82">
            <v>16.470200305476698</v>
          </cell>
          <cell r="LX82">
            <v>17.730577431747399</v>
          </cell>
          <cell r="LY82">
            <v>3529.5135401305602</v>
          </cell>
          <cell r="LZ82">
            <v>8.4497837942122206E-2</v>
          </cell>
          <cell r="MA82">
            <v>363.15850088818001</v>
          </cell>
          <cell r="MB82">
            <v>2.5940761254328801E-2</v>
          </cell>
          <cell r="MC82">
            <v>1.4252279735802099E-2</v>
          </cell>
          <cell r="MD82">
            <v>0.33787725916260702</v>
          </cell>
          <cell r="ME82">
            <v>0.66919938398538403</v>
          </cell>
          <cell r="MF82">
            <v>355842.45266286202</v>
          </cell>
          <cell r="MG82">
            <v>0.466684800758703</v>
          </cell>
          <cell r="MH82">
            <v>0.68287730189504103</v>
          </cell>
          <cell r="MI82">
            <v>4.8246972275513202E-2</v>
          </cell>
          <cell r="MJ82">
            <v>0.85587826569858705</v>
          </cell>
          <cell r="MK82">
            <v>8.73310384485773E-2</v>
          </cell>
          <cell r="ML82">
            <v>0.69658353676816598</v>
          </cell>
          <cell r="MM82">
            <v>-1608.4879365514701</v>
          </cell>
          <cell r="MN82">
            <v>42330.523411160299</v>
          </cell>
          <cell r="MO82">
            <v>2659.73748714473</v>
          </cell>
          <cell r="MP82">
            <v>1483.59438903812</v>
          </cell>
          <cell r="MQ82">
            <v>47194.674091876499</v>
          </cell>
          <cell r="MR82">
            <v>21.401731743179099</v>
          </cell>
          <cell r="MS82">
            <v>21.401731743179099</v>
          </cell>
          <cell r="MT82">
            <v>0</v>
          </cell>
          <cell r="MU82">
            <v>0</v>
          </cell>
          <cell r="MV82">
            <v>0</v>
          </cell>
          <cell r="MW82">
            <v>0</v>
          </cell>
          <cell r="MX82">
            <v>0</v>
          </cell>
          <cell r="MY82">
            <v>25.739287869644102</v>
          </cell>
          <cell r="MZ82">
            <v>-2.58378201485574</v>
          </cell>
          <cell r="NA82">
            <v>20.038123656753701</v>
          </cell>
          <cell r="NB82">
            <v>86.156738752320805</v>
          </cell>
          <cell r="NC82">
            <v>79.346264666666301</v>
          </cell>
          <cell r="ND82">
            <v>31.3333333333333</v>
          </cell>
          <cell r="NE82">
            <v>6.0066666666666704</v>
          </cell>
          <cell r="NF82">
            <v>7.6333333333333302</v>
          </cell>
          <cell r="NG82">
            <v>2.5940761254328799</v>
          </cell>
          <cell r="NH82">
            <v>1.42522797358021</v>
          </cell>
          <cell r="NI82">
            <v>1.0543454276117801</v>
          </cell>
          <cell r="NJ82">
            <v>0</v>
          </cell>
          <cell r="NK82">
            <v>0</v>
          </cell>
          <cell r="NL82">
            <v>0</v>
          </cell>
          <cell r="NM82">
            <v>0</v>
          </cell>
          <cell r="NN82">
            <v>0</v>
          </cell>
          <cell r="NO82">
            <v>0</v>
          </cell>
          <cell r="NP82">
            <v>0</v>
          </cell>
          <cell r="NQ82">
            <v>4.4368230378050999</v>
          </cell>
          <cell r="NR82">
            <v>0</v>
          </cell>
          <cell r="NS82">
            <v>0</v>
          </cell>
          <cell r="NT82">
            <v>-12.3062912732263</v>
          </cell>
          <cell r="NU82">
            <v>55.757064422518397</v>
          </cell>
          <cell r="NV82">
            <v>78.980488695076005</v>
          </cell>
          <cell r="NW82">
            <v>76.931674694086794</v>
          </cell>
          <cell r="NX82">
            <v>16.5503082147866</v>
          </cell>
          <cell r="NY82">
            <v>16.535454347673301</v>
          </cell>
          <cell r="NZ82">
            <v>14.791796146675001</v>
          </cell>
          <cell r="OA82">
            <v>22.010742540242099</v>
          </cell>
          <cell r="OB82">
            <v>0</v>
          </cell>
          <cell r="OC82">
            <v>0</v>
          </cell>
          <cell r="OD82">
            <v>-5.2105897383047104</v>
          </cell>
          <cell r="OE82">
            <v>-3.5189398590459402</v>
          </cell>
          <cell r="OF82">
            <v>8.7750243441304203</v>
          </cell>
          <cell r="OG82">
            <v>0</v>
          </cell>
          <cell r="OH82">
            <v>3.6916918439839499</v>
          </cell>
          <cell r="OI82">
            <v>4.8246972275514102</v>
          </cell>
          <cell r="OJ82">
            <v>8.7331038448577303</v>
          </cell>
          <cell r="OK82">
            <v>39.588035687925696</v>
          </cell>
          <cell r="OL82">
            <v>-9.11353930120654</v>
          </cell>
          <cell r="OM82">
            <v>-22.0836236326952</v>
          </cell>
          <cell r="ON82">
            <v>6.7543330658226699</v>
          </cell>
          <cell r="OO82">
            <v>-1.01613894190942</v>
          </cell>
          <cell r="OP82">
            <v>0</v>
          </cell>
          <cell r="OQ82">
            <v>0</v>
          </cell>
          <cell r="OR82">
            <v>-4.6766915314592197</v>
          </cell>
          <cell r="OS82">
            <v>16.865983225773</v>
          </cell>
          <cell r="OT82">
            <v>21.542674757232199</v>
          </cell>
          <cell r="OU82">
            <v>-2.3630583675166799</v>
          </cell>
          <cell r="OV82">
            <v>-3.7014632480811298</v>
          </cell>
          <cell r="OW82">
            <v>2.0054823851935399</v>
          </cell>
          <cell r="OX82">
            <v>-9.11353930120654</v>
          </cell>
          <cell r="OY82">
            <v>-15.9952978277692</v>
          </cell>
          <cell r="OZ82">
            <v>3.4767813004900501</v>
          </cell>
          <cell r="PA82">
            <v>-6.3414351349089196E-2</v>
          </cell>
          <cell r="PB82">
            <v>-0.51739719853279897</v>
          </cell>
          <cell r="PC82">
            <v>-0.95038360102413</v>
          </cell>
          <cell r="PD82">
            <v>-3.77312357288127</v>
          </cell>
          <cell r="PE82">
            <v>6.7543330658226699</v>
          </cell>
          <cell r="PF82">
            <v>0</v>
          </cell>
          <cell r="PG82">
            <v>0</v>
          </cell>
          <cell r="PH82">
            <v>0</v>
          </cell>
          <cell r="PI82">
            <v>0</v>
          </cell>
          <cell r="PJ82">
            <v>-1.01613894190942</v>
          </cell>
          <cell r="PK82">
            <v>0</v>
          </cell>
          <cell r="PL82">
            <v>0</v>
          </cell>
          <cell r="PM82">
            <v>0</v>
          </cell>
          <cell r="PN82">
            <v>2.1838393281589799</v>
          </cell>
          <cell r="PO82">
            <v>0.97442706397368195</v>
          </cell>
          <cell r="PP82">
            <v>-1.0880866243978</v>
          </cell>
          <cell r="PQ82">
            <v>0.48457009106166599</v>
          </cell>
          <cell r="PR82">
            <v>-8718</v>
          </cell>
          <cell r="PS82">
            <v>168473.83795972299</v>
          </cell>
          <cell r="PT82">
            <v>57699.828599902998</v>
          </cell>
          <cell r="PU82">
            <v>62314.295752143204</v>
          </cell>
          <cell r="PV82">
            <v>34831.575132253398</v>
          </cell>
          <cell r="PW82">
            <v>15112.1798069735</v>
          </cell>
          <cell r="PX82">
            <v>12370.540812916201</v>
          </cell>
          <cell r="PY82">
            <v>1165.9512304957</v>
          </cell>
          <cell r="PZ82">
            <v>94817.048515459799</v>
          </cell>
          <cell r="QA82">
            <v>37084</v>
          </cell>
          <cell r="QB82">
            <v>92827.712747155005</v>
          </cell>
          <cell r="QC82">
            <v>0</v>
          </cell>
          <cell r="QD82">
            <v>37356.585916000004</v>
          </cell>
          <cell r="QE82">
            <v>291643.24931057001</v>
          </cell>
          <cell r="QF82">
            <v>-275.8</v>
          </cell>
          <cell r="QG82">
            <v>-7004.4642316950503</v>
          </cell>
          <cell r="QH82">
            <v>1989.3357683049601</v>
          </cell>
          <cell r="QI82">
            <v>22.751934537045202</v>
          </cell>
          <cell r="QJ82">
            <v>22.751934537045202</v>
          </cell>
          <cell r="QK82">
            <v>0</v>
          </cell>
          <cell r="QL82">
            <v>0</v>
          </cell>
          <cell r="QM82">
            <v>0</v>
          </cell>
          <cell r="QN82">
            <v>0</v>
          </cell>
          <cell r="QO82">
            <v>0</v>
          </cell>
          <cell r="QP82">
            <v>21.650943396226399</v>
          </cell>
          <cell r="QQ82">
            <v>-3.28141856583493</v>
          </cell>
          <cell r="QR82">
            <v>-2.58378201485574</v>
          </cell>
          <cell r="QS82">
            <v>-2.26396325930489</v>
          </cell>
          <cell r="QT82">
            <v>1.4672886107712799</v>
          </cell>
          <cell r="QU82">
            <v>21.918982712833401</v>
          </cell>
          <cell r="QV82">
            <v>0</v>
          </cell>
          <cell r="QW82">
            <v>80.220168979156497</v>
          </cell>
          <cell r="QX82">
            <v>79.346264666666301</v>
          </cell>
          <cell r="QY82">
            <v>27.4166666666667</v>
          </cell>
          <cell r="QZ82">
            <v>6.0066666666666704</v>
          </cell>
          <cell r="RA82">
            <v>8.2583333333333293</v>
          </cell>
          <cell r="RB82">
            <v>2.5940761254328799</v>
          </cell>
          <cell r="RC82">
            <v>1.2539996659981101</v>
          </cell>
          <cell r="RD82">
            <v>0</v>
          </cell>
          <cell r="RE82">
            <v>0</v>
          </cell>
          <cell r="RF82">
            <v>0</v>
          </cell>
          <cell r="RG82">
            <v>0</v>
          </cell>
          <cell r="RH82">
            <v>0</v>
          </cell>
          <cell r="RI82">
            <v>0</v>
          </cell>
          <cell r="RJ82">
            <v>-1.4161090790094</v>
          </cell>
          <cell r="RK82">
            <v>0</v>
          </cell>
          <cell r="RL82">
            <v>1.1092057594512801</v>
          </cell>
          <cell r="RM82">
            <v>2.6494138885591898</v>
          </cell>
          <cell r="RN82">
            <v>1.1957862189333699</v>
          </cell>
          <cell r="RO82">
            <v>-6.2809898380588001</v>
          </cell>
          <cell r="RP82">
            <v>43347.187599714001</v>
          </cell>
          <cell r="RQ82">
            <v>57.5225902954856</v>
          </cell>
          <cell r="RR82">
            <v>78.980488695076005</v>
          </cell>
          <cell r="RS82">
            <v>76.931674694086794</v>
          </cell>
          <cell r="RT82">
            <v>21.0805338231261</v>
          </cell>
          <cell r="RU82">
            <v>-8.4816165742631906</v>
          </cell>
          <cell r="RV82">
            <v>0</v>
          </cell>
          <cell r="RW82">
            <v>0</v>
          </cell>
          <cell r="RX82">
            <v>-3.9162057041275999</v>
          </cell>
          <cell r="RY82">
            <v>-3.3123498287911199</v>
          </cell>
          <cell r="RZ82">
            <v>0</v>
          </cell>
          <cell r="SA82">
            <v>4.5442464623488101</v>
          </cell>
          <cell r="SB82">
            <v>3.7967310459475301</v>
          </cell>
          <cell r="SC82">
            <v>4.2623294831440202</v>
          </cell>
          <cell r="SD82">
            <v>8.0575646680084994</v>
          </cell>
          <cell r="SE82">
            <v>39.746888673377399</v>
          </cell>
          <cell r="SF82">
            <v>-6.6522216497655</v>
          </cell>
          <cell r="SG82">
            <v>-20.799320619958401</v>
          </cell>
          <cell r="SH82">
            <v>0</v>
          </cell>
          <cell r="SI82">
            <v>0</v>
          </cell>
          <cell r="SJ82">
            <v>3.6849057175482298</v>
          </cell>
          <cell r="SK82">
            <v>-8.7911645820465498</v>
          </cell>
          <cell r="SL82">
            <v>0</v>
          </cell>
          <cell r="SM82">
            <v>0</v>
          </cell>
          <cell r="SN82">
            <v>-4.9866376701244102</v>
          </cell>
          <cell r="SO82">
            <v>-55.962550268460802</v>
          </cell>
          <cell r="SP82">
            <v>19.364680267570002</v>
          </cell>
          <cell r="SQ82">
            <v>24.3513179376944</v>
          </cell>
          <cell r="SR82">
            <v>-0.274222825783136</v>
          </cell>
          <cell r="SS82">
            <v>24.402256525484798</v>
          </cell>
          <cell r="ST82">
            <v>61.271157137394397</v>
          </cell>
          <cell r="SU82">
            <v>-7.8522293244875101</v>
          </cell>
          <cell r="SV82">
            <v>3.7885139005666302</v>
          </cell>
          <cell r="SW82">
            <v>-6.6522216497655</v>
          </cell>
          <cell r="SX82">
            <v>-15.722811000156801</v>
          </cell>
          <cell r="SY82">
            <v>8.5547469370714104</v>
          </cell>
          <cell r="SZ82">
            <v>10.7638521008517</v>
          </cell>
          <cell r="TA82">
            <v>-5.2419268845325898E-2</v>
          </cell>
          <cell r="TB82">
            <v>-5.1151432658887099</v>
          </cell>
          <cell r="TC82">
            <v>-5.41913559935346</v>
          </cell>
          <cell r="TD82">
            <v>3.6849057175482298</v>
          </cell>
          <cell r="TE82">
            <v>0</v>
          </cell>
          <cell r="TF82">
            <v>0</v>
          </cell>
          <cell r="TG82">
            <v>-8.7911645820465498</v>
          </cell>
          <cell r="TH82">
            <v>0</v>
          </cell>
          <cell r="TI82">
            <v>0</v>
          </cell>
          <cell r="TJ82">
            <v>0</v>
          </cell>
          <cell r="TK82">
            <v>-1.41610907900941</v>
          </cell>
          <cell r="TL82">
            <v>-2.04117001685055</v>
          </cell>
          <cell r="TM82">
            <v>-3.2353232640278802</v>
          </cell>
          <cell r="TN82">
            <v>-9.3165769223605306</v>
          </cell>
          <cell r="TO82">
            <v>8.0977245328858203</v>
          </cell>
          <cell r="TP82">
            <v>18.608033022932101</v>
          </cell>
          <cell r="TQ82">
            <v>6.6078918858075504</v>
          </cell>
          <cell r="TR82">
            <v>2.98971013555831</v>
          </cell>
          <cell r="TS82">
            <v>9.0666983187889194</v>
          </cell>
          <cell r="TT82">
            <v>4.8941641722220597</v>
          </cell>
          <cell r="TU82">
            <v>23.885619803049799</v>
          </cell>
          <cell r="TV82">
            <v>8.4887558120833493</v>
          </cell>
          <cell r="TW82">
            <v>364914.79040016199</v>
          </cell>
          <cell r="TX82">
            <v>13410.6536757371</v>
          </cell>
          <cell r="TY82">
            <v>190491.24377176201</v>
          </cell>
          <cell r="TZ82">
            <v>56161.052029694103</v>
          </cell>
          <cell r="UA82">
            <v>65230.0201262841</v>
          </cell>
          <cell r="UB82">
            <v>8462.3941375418399</v>
          </cell>
          <cell r="UC82">
            <v>199497.48615239799</v>
          </cell>
          <cell r="UD82">
            <v>0.91688588168794605</v>
          </cell>
          <cell r="UE82">
            <v>0.51707726732750403</v>
          </cell>
          <cell r="UF82">
            <v>0.51707726732750403</v>
          </cell>
          <cell r="UG82">
            <v>0.22934780880920699</v>
          </cell>
          <cell r="UH82">
            <v>14984.353526082101</v>
          </cell>
          <cell r="UI82">
            <v>111948.54746487799</v>
          </cell>
          <cell r="UJ82">
            <v>151470.66409361799</v>
          </cell>
          <cell r="UK82">
            <v>9068.9680965899806</v>
          </cell>
          <cell r="UL82">
            <v>30668.408021794101</v>
          </cell>
          <cell r="UM82">
            <v>172271.057227571</v>
          </cell>
          <cell r="UN82">
            <v>9.5921307968072096E-3</v>
          </cell>
          <cell r="UO82">
            <v>1.63953400022844E-2</v>
          </cell>
          <cell r="UP82">
            <v>1.13888759803104</v>
          </cell>
          <cell r="UQ82">
            <v>0</v>
          </cell>
          <cell r="UR82">
            <v>6.1498835676520203E-2</v>
          </cell>
          <cell r="US82">
            <v>0.118752012480162</v>
          </cell>
          <cell r="UT82">
            <v>3.9970580660724101E-3</v>
          </cell>
          <cell r="UU82">
            <v>0.36470000000000002</v>
          </cell>
          <cell r="UV82">
            <v>8.1215105757507997E-2</v>
          </cell>
          <cell r="UW82">
            <v>7.0088159060135505E-2</v>
          </cell>
          <cell r="UX82">
            <v>0.17657179915191801</v>
          </cell>
          <cell r="UY82">
            <v>3.4646670690870199E-2</v>
          </cell>
          <cell r="UZ82">
            <v>21.0975869035953</v>
          </cell>
          <cell r="VA82">
            <v>11.8995989130969</v>
          </cell>
          <cell r="VB82">
            <v>-2.16354931866515</v>
          </cell>
          <cell r="VC82">
            <v>0.397929704723887</v>
          </cell>
          <cell r="VD82">
            <v>-2.0109414041165898</v>
          </cell>
          <cell r="VE82">
            <v>-0.130940201423728</v>
          </cell>
          <cell r="VF82">
            <v>2.5592604340654601</v>
          </cell>
          <cell r="VG82">
            <v>2.5592604340654601</v>
          </cell>
          <cell r="VH82">
            <v>-4.7107768149609104</v>
          </cell>
          <cell r="VI82">
            <v>0.73192318558227698</v>
          </cell>
          <cell r="VJ82">
            <v>-1.4892934837766201</v>
          </cell>
          <cell r="VK82">
            <v>0.275994200023498</v>
          </cell>
          <cell r="VL82">
            <v>4.0181355923005802</v>
          </cell>
          <cell r="VM82">
            <v>4.0181355923005802</v>
          </cell>
          <cell r="VN82">
            <v>2.4282647732464701E-2</v>
          </cell>
          <cell r="VO82">
            <v>-1.6642355887698398E-2</v>
          </cell>
          <cell r="VP82">
            <v>-2.4954553019340402</v>
          </cell>
          <cell r="VQ82">
            <v>0.35637349381558697</v>
          </cell>
          <cell r="VR82">
            <v>1.0650790520893501</v>
          </cell>
          <cell r="VS82">
            <v>-5.2048578837282602E-2</v>
          </cell>
          <cell r="VT82">
            <v>132946.441572201</v>
          </cell>
          <cell r="VU82">
            <v>1.00219240988604</v>
          </cell>
          <cell r="VV82">
            <v>159983.20598711001</v>
          </cell>
          <cell r="VW82">
            <v>0.29296601134377198</v>
          </cell>
          <cell r="VX82">
            <v>0.192060677400538</v>
          </cell>
          <cell r="VY82">
            <v>-2.22364357063514E-2</v>
          </cell>
        </row>
        <row r="83">
          <cell r="B83" t="str">
            <v>1989Q3</v>
          </cell>
          <cell r="C83">
            <v>6.6575105878722396E-2</v>
          </cell>
          <cell r="D83">
            <v>0.3</v>
          </cell>
          <cell r="E83">
            <v>0</v>
          </cell>
          <cell r="F83">
            <v>0</v>
          </cell>
          <cell r="G83">
            <v>1</v>
          </cell>
          <cell r="H83">
            <v>0</v>
          </cell>
          <cell r="I83">
            <v>41.1444743023957</v>
          </cell>
          <cell r="J83">
            <v>41.054466085084499</v>
          </cell>
          <cell r="K83">
            <v>41.1444743023957</v>
          </cell>
          <cell r="L83">
            <v>1.15827453293023</v>
          </cell>
          <cell r="M83">
            <v>5685.4849299999996</v>
          </cell>
          <cell r="N83">
            <v>-68.146479000000895</v>
          </cell>
          <cell r="O83">
            <v>3247.5582745329302</v>
          </cell>
          <cell r="P83">
            <v>0.46468836417783399</v>
          </cell>
          <cell r="Q83">
            <v>-3191</v>
          </cell>
          <cell r="R83">
            <v>-6084.9366079516603</v>
          </cell>
          <cell r="S83">
            <v>-16154.182135757201</v>
          </cell>
          <cell r="T83">
            <v>-6507</v>
          </cell>
          <cell r="U83">
            <v>-1.16351815866275E-2</v>
          </cell>
          <cell r="V83">
            <v>-55.4</v>
          </cell>
          <cell r="W83">
            <v>89968.847507176906</v>
          </cell>
          <cell r="X83">
            <v>378291.23503262299</v>
          </cell>
          <cell r="Y83">
            <v>3607.0899480637099</v>
          </cell>
          <cell r="Z83">
            <v>2641.5102041205</v>
          </cell>
          <cell r="AA83">
            <v>48547.383213481502</v>
          </cell>
          <cell r="AB83">
            <v>155591.88040045</v>
          </cell>
          <cell r="AC83">
            <v>0.53242740324700799</v>
          </cell>
          <cell r="AD83">
            <v>0.53242740324700799</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0.172748441371465</v>
          </cell>
          <cell r="AV83">
            <v>156278.27919274999</v>
          </cell>
          <cell r="AW83">
            <v>158291.910548088</v>
          </cell>
          <cell r="AX83">
            <v>656718.223529296</v>
          </cell>
          <cell r="AY83">
            <v>52530.960994771704</v>
          </cell>
          <cell r="AZ83">
            <v>670777.92464011803</v>
          </cell>
          <cell r="BA83">
            <v>81656.750445386206</v>
          </cell>
          <cell r="BB83">
            <v>81825.762891140694</v>
          </cell>
          <cell r="BC83">
            <v>266501.67112984502</v>
          </cell>
          <cell r="BD83">
            <v>268351.67112984502</v>
          </cell>
          <cell r="BE83">
            <v>7.7782802791949903E-3</v>
          </cell>
          <cell r="BF83">
            <v>1.19492195177619E-2</v>
          </cell>
          <cell r="BG83">
            <v>7.4827064646734503E-3</v>
          </cell>
          <cell r="BH83">
            <v>6.1974076564429298E-3</v>
          </cell>
          <cell r="BI83">
            <v>129718.473951555</v>
          </cell>
          <cell r="BJ83">
            <v>912.71160700481505</v>
          </cell>
          <cell r="BK83">
            <v>0</v>
          </cell>
          <cell r="BL83">
            <v>0.85503687619828805</v>
          </cell>
          <cell r="BM83">
            <v>132531.00933837899</v>
          </cell>
          <cell r="BN83">
            <v>5452918.7079934999</v>
          </cell>
          <cell r="BO83">
            <v>5793708.0652309703</v>
          </cell>
          <cell r="BP83">
            <v>137009.26951056501</v>
          </cell>
          <cell r="BQ83">
            <v>4.9948023301460698E-2</v>
          </cell>
          <cell r="BR83">
            <v>1.0171799949982301</v>
          </cell>
          <cell r="BS83">
            <v>0.95472925135542397</v>
          </cell>
          <cell r="BT83">
            <v>48717.270313074703</v>
          </cell>
          <cell r="BU83">
            <v>0</v>
          </cell>
          <cell r="BV83">
            <v>7685.3912996701902</v>
          </cell>
          <cell r="BW83">
            <v>0</v>
          </cell>
          <cell r="BX83">
            <v>6703.6840000000002</v>
          </cell>
          <cell r="BY83">
            <v>3746.0883815205202</v>
          </cell>
          <cell r="BZ83">
            <v>16872.0039220197</v>
          </cell>
          <cell r="CA83">
            <v>3086.32</v>
          </cell>
          <cell r="CB83">
            <v>15196.743</v>
          </cell>
          <cell r="CC83">
            <v>183454.59681689501</v>
          </cell>
          <cell r="CD83">
            <v>39343.741300059701</v>
          </cell>
          <cell r="CE83">
            <v>145040.03317651601</v>
          </cell>
          <cell r="CF83">
            <v>29034.486710000001</v>
          </cell>
          <cell r="CG83">
            <v>131213</v>
          </cell>
          <cell r="CH83">
            <v>27987.136866219498</v>
          </cell>
          <cell r="CI83">
            <v>104429.12813925301</v>
          </cell>
          <cell r="CJ83">
            <v>23583.544000000002</v>
          </cell>
          <cell r="CK83">
            <v>93647.72</v>
          </cell>
          <cell r="CL83">
            <v>28393.1406693522</v>
          </cell>
          <cell r="CM83">
            <v>82196.614717186996</v>
          </cell>
          <cell r="CN83">
            <v>4642.6585316992596</v>
          </cell>
          <cell r="CO83">
            <v>15445.9209852979</v>
          </cell>
          <cell r="CP83">
            <v>3791.2473748860002</v>
          </cell>
          <cell r="CQ83">
            <v>15664.852999999999</v>
          </cell>
          <cell r="CR83">
            <v>13237.202786217</v>
          </cell>
          <cell r="CS83">
            <v>52948.811144868101</v>
          </cell>
          <cell r="CT83">
            <v>0</v>
          </cell>
          <cell r="CU83">
            <v>0</v>
          </cell>
          <cell r="CV83">
            <v>0</v>
          </cell>
          <cell r="CW83">
            <v>0</v>
          </cell>
          <cell r="CX83">
            <v>9271</v>
          </cell>
          <cell r="CY83">
            <v>37084</v>
          </cell>
          <cell r="CZ83">
            <v>13265.3562298244</v>
          </cell>
          <cell r="DA83">
            <v>53061.424919297599</v>
          </cell>
          <cell r="DB83">
            <v>10477.033028661601</v>
          </cell>
          <cell r="DC83">
            <v>41908.132114646498</v>
          </cell>
          <cell r="DD83">
            <v>0</v>
          </cell>
          <cell r="DE83">
            <v>0</v>
          </cell>
          <cell r="DF83">
            <v>1</v>
          </cell>
          <cell r="DG83">
            <v>1</v>
          </cell>
          <cell r="DH83">
            <v>1</v>
          </cell>
          <cell r="DI83">
            <v>1</v>
          </cell>
          <cell r="DJ83">
            <v>0</v>
          </cell>
          <cell r="DK83">
            <v>199467</v>
          </cell>
          <cell r="DL83">
            <v>38416.179719408799</v>
          </cell>
          <cell r="DM83">
            <v>-2.6805985309729202E-2</v>
          </cell>
          <cell r="DN83">
            <v>-2.1021296863039999E-2</v>
          </cell>
          <cell r="DO83">
            <v>149576.249553478</v>
          </cell>
          <cell r="DP83">
            <v>163545.95231784999</v>
          </cell>
          <cell r="DQ83">
            <v>651658.73387191095</v>
          </cell>
          <cell r="DR83">
            <v>84904.308719919194</v>
          </cell>
          <cell r="DS83">
            <v>265934.012013397</v>
          </cell>
          <cell r="DT83">
            <v>181962.286506984</v>
          </cell>
          <cell r="DU83">
            <v>168050.71737920601</v>
          </cell>
          <cell r="DV83">
            <v>162419.092173329</v>
          </cell>
          <cell r="DW83">
            <v>77361.845428616201</v>
          </cell>
          <cell r="DX83">
            <v>15866.977202042701</v>
          </cell>
          <cell r="DY83">
            <v>52896.046869739097</v>
          </cell>
          <cell r="DZ83">
            <v>159740.30327032399</v>
          </cell>
          <cell r="EA83">
            <v>654303.58263089997</v>
          </cell>
          <cell r="EB83">
            <v>157260.80872439101</v>
          </cell>
          <cell r="EC83">
            <v>634679.51201535796</v>
          </cell>
          <cell r="ED83">
            <v>-3.0499999999999999E-2</v>
          </cell>
          <cell r="EE83">
            <v>415968.18104617298</v>
          </cell>
          <cell r="EF83">
            <v>32095.522007473199</v>
          </cell>
          <cell r="EG83">
            <v>136445.501068641</v>
          </cell>
          <cell r="EH83">
            <v>0</v>
          </cell>
          <cell r="EI83">
            <v>2642.60759852409</v>
          </cell>
          <cell r="EJ83">
            <v>12415.266958988001</v>
          </cell>
          <cell r="EK83">
            <v>15057.874557512099</v>
          </cell>
          <cell r="EL83">
            <v>8970.2009622830192</v>
          </cell>
          <cell r="EM83">
            <v>8893.1887388884097</v>
          </cell>
          <cell r="EN83">
            <v>4128.8062494697597</v>
          </cell>
          <cell r="EO83">
            <v>2115.59853438546</v>
          </cell>
          <cell r="EP83">
            <v>9537.0592003025704</v>
          </cell>
          <cell r="EQ83">
            <v>3.0499999999999999E-2</v>
          </cell>
          <cell r="ER83">
            <v>4312.3952638637202</v>
          </cell>
          <cell r="ES83">
            <v>-106.52555008946599</v>
          </cell>
          <cell r="ET83">
            <v>568.80920641975899</v>
          </cell>
          <cell r="EU83">
            <v>-169.01244575448999</v>
          </cell>
          <cell r="EV83">
            <v>1850</v>
          </cell>
          <cell r="EW83">
            <v>45329.993182830302</v>
          </cell>
          <cell r="EX83">
            <v>0</v>
          </cell>
          <cell r="EY83">
            <v>3349.8166457111902</v>
          </cell>
          <cell r="EZ83">
            <v>0</v>
          </cell>
          <cell r="FA83">
            <v>3140.7572352934499</v>
          </cell>
          <cell r="FB83">
            <v>1152.3622205501099</v>
          </cell>
          <cell r="FC83">
            <v>6078.0852529346403</v>
          </cell>
          <cell r="FD83">
            <v>1086.1485822941299</v>
          </cell>
          <cell r="FE83">
            <v>6058.75663383754</v>
          </cell>
          <cell r="FF83">
            <v>207017.48300280099</v>
          </cell>
          <cell r="FG83">
            <v>34803.7292792113</v>
          </cell>
          <cell r="FH83">
            <v>141660.35219012</v>
          </cell>
          <cell r="FI83">
            <v>23349.001779999999</v>
          </cell>
          <cell r="FJ83">
            <v>130959</v>
          </cell>
          <cell r="FK83">
            <v>25145.582394819299</v>
          </cell>
          <cell r="FL83">
            <v>84614.273833635802</v>
          </cell>
          <cell r="FM83">
            <v>33194.206554870201</v>
          </cell>
          <cell r="FN83">
            <v>132610.10991488199</v>
          </cell>
          <cell r="FO83">
            <v>26857.2711749259</v>
          </cell>
          <cell r="FP83">
            <v>121759.486130869</v>
          </cell>
          <cell r="FQ83">
            <v>13370.9915315403</v>
          </cell>
          <cell r="FR83">
            <v>58555.673381503999</v>
          </cell>
          <cell r="FS83">
            <v>9339.1464790000009</v>
          </cell>
          <cell r="FT83">
            <v>56987.481</v>
          </cell>
          <cell r="FU83">
            <v>17411.402475616502</v>
          </cell>
          <cell r="FV83">
            <v>58013.743859656199</v>
          </cell>
          <cell r="FW83">
            <v>0.18856707317073201</v>
          </cell>
          <cell r="FX83">
            <v>5.1707726732750396E-3</v>
          </cell>
          <cell r="FY83">
            <v>4.9253128784820799E-2</v>
          </cell>
          <cell r="FZ83">
            <v>0</v>
          </cell>
          <cell r="GA83">
            <v>0.18856707317073201</v>
          </cell>
          <cell r="GB83">
            <v>4.9253128784820799E-2</v>
          </cell>
          <cell r="GC83">
            <v>36256</v>
          </cell>
          <cell r="GD83">
            <v>2.5000000000000001E-2</v>
          </cell>
          <cell r="GE83">
            <v>2164888.4338206998</v>
          </cell>
          <cell r="GF83">
            <v>846748.08120001503</v>
          </cell>
          <cell r="GG83">
            <v>974008.70435170794</v>
          </cell>
          <cell r="GH83">
            <v>82947.001455226899</v>
          </cell>
          <cell r="GI83">
            <v>104966.33333333299</v>
          </cell>
          <cell r="GJ83">
            <v>2.51944988556418E-2</v>
          </cell>
          <cell r="GK83">
            <v>-163211</v>
          </cell>
          <cell r="GL83">
            <v>-52356.628522939202</v>
          </cell>
          <cell r="GM83">
            <v>0.78980488695076001</v>
          </cell>
          <cell r="GN83">
            <v>0.78980488695076001</v>
          </cell>
          <cell r="GO83">
            <v>0.53960214628300995</v>
          </cell>
          <cell r="GP83">
            <v>0.92774376806405801</v>
          </cell>
          <cell r="GQ83">
            <v>0.41302850304051297</v>
          </cell>
          <cell r="GR83">
            <v>0.51914649990791994</v>
          </cell>
          <cell r="GS83">
            <v>0.31172864078750201</v>
          </cell>
          <cell r="GT83">
            <v>0.54248696972625499</v>
          </cell>
          <cell r="GU83">
            <v>0.46426612216326701</v>
          </cell>
          <cell r="GV83">
            <v>0.45217243316754302</v>
          </cell>
          <cell r="GW83">
            <v>0.55472283645398202</v>
          </cell>
          <cell r="GX83">
            <v>0.84697976395073704</v>
          </cell>
          <cell r="GY83">
            <v>0.80909513925361198</v>
          </cell>
          <cell r="GZ83">
            <v>0.80468464658246197</v>
          </cell>
          <cell r="HA83">
            <v>0.32630998417649598</v>
          </cell>
          <cell r="HB83">
            <v>172271.057227571</v>
          </cell>
          <cell r="HC83">
            <v>0.02</v>
          </cell>
          <cell r="HD83">
            <v>5.0000000000000001E-3</v>
          </cell>
          <cell r="HE83">
            <v>2.87467378247151E-2</v>
          </cell>
          <cell r="HF83">
            <v>2.8622304659840801E-2</v>
          </cell>
          <cell r="HG83">
            <v>3635.7980331239301</v>
          </cell>
          <cell r="HH83">
            <v>0.58281468741757603</v>
          </cell>
          <cell r="HI83">
            <v>0.74034771459854298</v>
          </cell>
          <cell r="HJ83">
            <v>0.79034977476057899</v>
          </cell>
          <cell r="HK83">
            <v>0.81661129049229597</v>
          </cell>
          <cell r="HL83">
            <v>0.79148391075270397</v>
          </cell>
          <cell r="HM83">
            <v>-0.25</v>
          </cell>
          <cell r="HN83">
            <v>-0.25</v>
          </cell>
          <cell r="HO83">
            <v>0.75</v>
          </cell>
          <cell r="HP83">
            <v>-0.25</v>
          </cell>
          <cell r="HQ83">
            <v>6.6355007437053403E-3</v>
          </cell>
          <cell r="HR83">
            <v>3.0278280279195002E-2</v>
          </cell>
          <cell r="HS83">
            <v>9.5921307968072096E-3</v>
          </cell>
          <cell r="HT83">
            <v>1.63953400022844E-2</v>
          </cell>
          <cell r="HU83">
            <v>1.1398317695867599</v>
          </cell>
          <cell r="HV83">
            <v>1.0088860582957599</v>
          </cell>
          <cell r="HW83">
            <v>1.0039146643352601</v>
          </cell>
          <cell r="HX83">
            <v>0.92381561966252501</v>
          </cell>
          <cell r="HY83">
            <v>0.78142522604703402</v>
          </cell>
          <cell r="HZ83">
            <v>1.06852851083918</v>
          </cell>
          <cell r="IA83">
            <v>22.714767567201299</v>
          </cell>
          <cell r="IB83">
            <v>0.79595752054121105</v>
          </cell>
          <cell r="IC83">
            <v>0</v>
          </cell>
          <cell r="ID83">
            <v>88762.397508544105</v>
          </cell>
          <cell r="IE83">
            <v>6.6201418140312898E-2</v>
          </cell>
          <cell r="IF83">
            <v>1.00500739973996</v>
          </cell>
          <cell r="IG83">
            <v>0.118752012480162</v>
          </cell>
          <cell r="IH83">
            <v>1.4999999999999999E-2</v>
          </cell>
          <cell r="II83">
            <v>4.2852842144572396E-3</v>
          </cell>
          <cell r="IJ83">
            <v>0.37740000000000001</v>
          </cell>
          <cell r="IK83">
            <v>6.0066666666666699E-2</v>
          </cell>
          <cell r="IL83">
            <v>7.0000000000000007E-2</v>
          </cell>
          <cell r="IM83">
            <v>4.4999999999999998E-2</v>
          </cell>
          <cell r="IN83">
            <v>0.27</v>
          </cell>
          <cell r="IO83">
            <v>8.1215105757507997E-2</v>
          </cell>
          <cell r="IP83">
            <v>7.5203193167803897E-2</v>
          </cell>
          <cell r="IQ83">
            <v>27.072360395669499</v>
          </cell>
          <cell r="IR83">
            <v>0.17657179915191801</v>
          </cell>
          <cell r="IS83">
            <v>3.4646670690870199E-2</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0.61038541474286001</v>
          </cell>
          <cell r="LB83">
            <v>0</v>
          </cell>
          <cell r="LC83">
            <v>6385.0751294429401</v>
          </cell>
          <cell r="LD83">
            <v>78</v>
          </cell>
          <cell r="LE83">
            <v>27128.8659866075</v>
          </cell>
          <cell r="LF83">
            <v>3682.1339321596301</v>
          </cell>
          <cell r="LG83">
            <v>685.52501098456401</v>
          </cell>
          <cell r="LH83">
            <v>1439.07609292899</v>
          </cell>
          <cell r="LI83">
            <v>15317.789284348601</v>
          </cell>
          <cell r="LJ83">
            <v>5.0000000000000001E-3</v>
          </cell>
          <cell r="LK83">
            <v>0</v>
          </cell>
          <cell r="LL83">
            <v>0</v>
          </cell>
          <cell r="LM83">
            <v>2708.1464565152</v>
          </cell>
          <cell r="LN83">
            <v>7898.7718634598996</v>
          </cell>
          <cell r="LO83">
            <v>363.83909389687398</v>
          </cell>
          <cell r="LP83">
            <v>7534.93276956303</v>
          </cell>
          <cell r="LQ83">
            <v>4.1260000000000003E-3</v>
          </cell>
          <cell r="LR83">
            <v>0.42007840720955503</v>
          </cell>
          <cell r="LS83">
            <v>0</v>
          </cell>
          <cell r="LT83">
            <v>3972.6357558259501</v>
          </cell>
          <cell r="LU83">
            <v>8637.00707200742</v>
          </cell>
          <cell r="LV83">
            <v>1557.53282824608</v>
          </cell>
          <cell r="LW83">
            <v>16.470200305476698</v>
          </cell>
          <cell r="LX83">
            <v>17.730577431747399</v>
          </cell>
          <cell r="LY83">
            <v>3529.5135401305602</v>
          </cell>
          <cell r="LZ83">
            <v>8.4497837942122206E-2</v>
          </cell>
          <cell r="MA83">
            <v>363.15850088818001</v>
          </cell>
          <cell r="MB83">
            <v>2.5940761254328801E-2</v>
          </cell>
          <cell r="MC83">
            <v>1.3012370527567501E-2</v>
          </cell>
          <cell r="MD83">
            <v>0.349742970173887</v>
          </cell>
          <cell r="ME83">
            <v>0.67404711386770899</v>
          </cell>
          <cell r="MF83">
            <v>363611.55252323399</v>
          </cell>
          <cell r="MG83">
            <v>0.49795766196362901</v>
          </cell>
          <cell r="MH83">
            <v>0.68821829136681401</v>
          </cell>
          <cell r="MI83">
            <v>4.7052226996342303E-2</v>
          </cell>
          <cell r="MJ83">
            <v>0.85635877423411599</v>
          </cell>
          <cell r="MK83">
            <v>8.9840694695425299E-2</v>
          </cell>
          <cell r="ML83">
            <v>0.70508806652015499</v>
          </cell>
          <cell r="MM83">
            <v>-1608.4879365514701</v>
          </cell>
          <cell r="MN83">
            <v>45663.889204357802</v>
          </cell>
          <cell r="MO83">
            <v>3023.0142231306099</v>
          </cell>
          <cell r="MP83">
            <v>1686.22917152385</v>
          </cell>
          <cell r="MQ83">
            <v>51048.6639398888</v>
          </cell>
          <cell r="MR83">
            <v>18.856707317073202</v>
          </cell>
          <cell r="MS83">
            <v>18.856707317073202</v>
          </cell>
          <cell r="MT83">
            <v>0</v>
          </cell>
          <cell r="MU83">
            <v>0</v>
          </cell>
          <cell r="MV83">
            <v>0</v>
          </cell>
          <cell r="MW83">
            <v>0</v>
          </cell>
          <cell r="MX83">
            <v>0</v>
          </cell>
          <cell r="MY83">
            <v>18.369005689514999</v>
          </cell>
          <cell r="MZ83">
            <v>-2.102129686304</v>
          </cell>
          <cell r="NA83">
            <v>24.442486147839698</v>
          </cell>
          <cell r="NB83">
            <v>92.902233001039207</v>
          </cell>
          <cell r="NC83">
            <v>79.346264666666301</v>
          </cell>
          <cell r="ND83">
            <v>27</v>
          </cell>
          <cell r="NE83">
            <v>6.0066666666666704</v>
          </cell>
          <cell r="NF83">
            <v>7</v>
          </cell>
          <cell r="NG83">
            <v>2.5940761254328799</v>
          </cell>
          <cell r="NH83">
            <v>1.3012370527567501</v>
          </cell>
          <cell r="NI83">
            <v>0.80537737747514704</v>
          </cell>
          <cell r="NJ83">
            <v>0</v>
          </cell>
          <cell r="NK83">
            <v>0</v>
          </cell>
          <cell r="NL83">
            <v>0</v>
          </cell>
          <cell r="NM83">
            <v>0</v>
          </cell>
          <cell r="NN83">
            <v>0</v>
          </cell>
          <cell r="NO83">
            <v>0</v>
          </cell>
          <cell r="NP83">
            <v>0</v>
          </cell>
          <cell r="NQ83">
            <v>8.1044778665853894</v>
          </cell>
          <cell r="NR83">
            <v>0</v>
          </cell>
          <cell r="NS83">
            <v>0</v>
          </cell>
          <cell r="NT83">
            <v>-9.5467567653047993</v>
          </cell>
          <cell r="NU83">
            <v>52.857978545022497</v>
          </cell>
          <cell r="NV83">
            <v>78.980488695076005</v>
          </cell>
          <cell r="NW83">
            <v>76.931674694086794</v>
          </cell>
          <cell r="NX83">
            <v>15.5291143379962</v>
          </cell>
          <cell r="NY83">
            <v>15.6943128410598</v>
          </cell>
          <cell r="NZ83">
            <v>23.591756763471899</v>
          </cell>
          <cell r="OA83">
            <v>26.137379841759699</v>
          </cell>
          <cell r="OB83">
            <v>0</v>
          </cell>
          <cell r="OC83">
            <v>0</v>
          </cell>
          <cell r="OD83">
            <v>-1.6184058844842799</v>
          </cell>
          <cell r="OE83">
            <v>-8.7807134849581203</v>
          </cell>
          <cell r="OF83">
            <v>7.2962023235859901</v>
          </cell>
          <cell r="OG83">
            <v>0</v>
          </cell>
          <cell r="OH83">
            <v>3.3672328242298799</v>
          </cell>
          <cell r="OI83">
            <v>4.7052226996341799</v>
          </cell>
          <cell r="OJ83">
            <v>8.9840694695425292</v>
          </cell>
          <cell r="OK83">
            <v>33.254955458695299</v>
          </cell>
          <cell r="OL83">
            <v>-8.2045781707369994</v>
          </cell>
          <cell r="OM83">
            <v>-19.709313697206401</v>
          </cell>
          <cell r="ON83">
            <v>-4.0516603269305902</v>
          </cell>
          <cell r="OO83">
            <v>-14.8759569011096</v>
          </cell>
          <cell r="OP83">
            <v>0</v>
          </cell>
          <cell r="OQ83">
            <v>0</v>
          </cell>
          <cell r="OR83">
            <v>-4.2822302989564802</v>
          </cell>
          <cell r="OS83">
            <v>20.309391318734701</v>
          </cell>
          <cell r="OT83">
            <v>24.5916216176911</v>
          </cell>
          <cell r="OU83">
            <v>-0.76674908312712797</v>
          </cell>
          <cell r="OV83">
            <v>-2.0684084525313802</v>
          </cell>
          <cell r="OW83">
            <v>4.6337959846447703</v>
          </cell>
          <cell r="OX83">
            <v>-8.2045781707369994</v>
          </cell>
          <cell r="OY83">
            <v>-13.688766828057499</v>
          </cell>
          <cell r="OZ83">
            <v>1.57477943544417</v>
          </cell>
          <cell r="PA83">
            <v>-3.6929825353684902</v>
          </cell>
          <cell r="PB83">
            <v>-1.1673112043901199</v>
          </cell>
          <cell r="PC83">
            <v>-3.0116484327259898</v>
          </cell>
          <cell r="PD83">
            <v>-2.1772180150645002</v>
          </cell>
          <cell r="PE83">
            <v>-4.0516603269305902</v>
          </cell>
          <cell r="PF83">
            <v>0</v>
          </cell>
          <cell r="PG83">
            <v>0</v>
          </cell>
          <cell r="PH83">
            <v>0</v>
          </cell>
          <cell r="PI83">
            <v>0</v>
          </cell>
          <cell r="PJ83">
            <v>-14.8759569011096</v>
          </cell>
          <cell r="PK83">
            <v>0</v>
          </cell>
          <cell r="PL83">
            <v>0</v>
          </cell>
          <cell r="PM83">
            <v>0</v>
          </cell>
          <cell r="PN83">
            <v>2.84130246773169</v>
          </cell>
          <cell r="PO83">
            <v>1.63456667633135</v>
          </cell>
          <cell r="PP83">
            <v>1.06002618451979</v>
          </cell>
          <cell r="PQ83">
            <v>0.50916444302911401</v>
          </cell>
          <cell r="PR83">
            <v>-10157</v>
          </cell>
          <cell r="PS83">
            <v>177598.585148894</v>
          </cell>
          <cell r="PT83">
            <v>59967.952616280199</v>
          </cell>
          <cell r="PU83">
            <v>64537.384798102801</v>
          </cell>
          <cell r="PV83">
            <v>35753.179751747499</v>
          </cell>
          <cell r="PW83">
            <v>15864.209061002301</v>
          </cell>
          <cell r="PX83">
            <v>12919.995985353</v>
          </cell>
          <cell r="PY83">
            <v>536.905553337024</v>
          </cell>
          <cell r="PZ83">
            <v>99749.964633842304</v>
          </cell>
          <cell r="QA83">
            <v>37084</v>
          </cell>
          <cell r="QB83">
            <v>94933.452656876194</v>
          </cell>
          <cell r="QC83">
            <v>0</v>
          </cell>
          <cell r="QD83">
            <v>37356.585916000004</v>
          </cell>
          <cell r="QE83">
            <v>307457.34009358101</v>
          </cell>
          <cell r="QF83">
            <v>-280.2</v>
          </cell>
          <cell r="QG83">
            <v>-5620.6880230337702</v>
          </cell>
          <cell r="QH83">
            <v>4816.5119769662397</v>
          </cell>
          <cell r="QI83">
            <v>20.493858109801899</v>
          </cell>
          <cell r="QJ83">
            <v>20.493858109801899</v>
          </cell>
          <cell r="QK83">
            <v>0</v>
          </cell>
          <cell r="QL83">
            <v>0</v>
          </cell>
          <cell r="QM83">
            <v>0</v>
          </cell>
          <cell r="QN83">
            <v>0</v>
          </cell>
          <cell r="QO83">
            <v>0</v>
          </cell>
          <cell r="QP83">
            <v>20.5823068309071</v>
          </cell>
          <cell r="QQ83">
            <v>-2.6805985309729201</v>
          </cell>
          <cell r="QR83">
            <v>-2.102129686304</v>
          </cell>
          <cell r="QS83">
            <v>-2.40009543379364</v>
          </cell>
          <cell r="QT83">
            <v>1.2001338216372399</v>
          </cell>
          <cell r="QU83">
            <v>23.275110567823301</v>
          </cell>
          <cell r="QV83">
            <v>0</v>
          </cell>
          <cell r="QW83">
            <v>84.782038509257305</v>
          </cell>
          <cell r="QX83">
            <v>79.346264666666301</v>
          </cell>
          <cell r="QY83">
            <v>23.8333333333333</v>
          </cell>
          <cell r="QZ83">
            <v>6.0066666666666704</v>
          </cell>
          <cell r="RA83">
            <v>7.7583333333333302</v>
          </cell>
          <cell r="RB83">
            <v>2.5940761254328799</v>
          </cell>
          <cell r="RC83">
            <v>1.48543507733888</v>
          </cell>
          <cell r="RD83">
            <v>0</v>
          </cell>
          <cell r="RE83">
            <v>0</v>
          </cell>
          <cell r="RF83">
            <v>0</v>
          </cell>
          <cell r="RG83">
            <v>0</v>
          </cell>
          <cell r="RH83">
            <v>0</v>
          </cell>
          <cell r="RI83">
            <v>0</v>
          </cell>
          <cell r="RJ83">
            <v>0.65545734902421304</v>
          </cell>
          <cell r="RK83">
            <v>0</v>
          </cell>
          <cell r="RL83">
            <v>3.1353252260976299</v>
          </cell>
          <cell r="RM83">
            <v>2.5928362690337901</v>
          </cell>
          <cell r="RN83">
            <v>3.2652885539315601</v>
          </cell>
          <cell r="RO83">
            <v>-8.7475511003250705</v>
          </cell>
          <cell r="RP83">
            <v>44878.701286974501</v>
          </cell>
          <cell r="RQ83">
            <v>55.677977193874803</v>
          </cell>
          <cell r="RR83">
            <v>78.980488695076005</v>
          </cell>
          <cell r="RS83">
            <v>76.931674694086794</v>
          </cell>
          <cell r="RT83">
            <v>17.332096094945701</v>
          </cell>
          <cell r="RU83">
            <v>3.71082188274789</v>
          </cell>
          <cell r="RV83">
            <v>0</v>
          </cell>
          <cell r="RW83">
            <v>0</v>
          </cell>
          <cell r="RX83">
            <v>-3.9162057041275999</v>
          </cell>
          <cell r="RY83">
            <v>-6.4050112195776698</v>
          </cell>
          <cell r="RZ83">
            <v>0</v>
          </cell>
          <cell r="SA83">
            <v>8.3039512665544493</v>
          </cell>
          <cell r="SB83">
            <v>3.63553052321826</v>
          </cell>
          <cell r="SC83">
            <v>4.4900177589982198</v>
          </cell>
          <cell r="SD83">
            <v>8.4453999885593198</v>
          </cell>
          <cell r="SE83">
            <v>38.559384864200297</v>
          </cell>
          <cell r="SF83">
            <v>-7.9932253977968504</v>
          </cell>
          <cell r="SG83">
            <v>-21.371702489414499</v>
          </cell>
          <cell r="SH83">
            <v>0</v>
          </cell>
          <cell r="SI83">
            <v>0</v>
          </cell>
          <cell r="SJ83">
            <v>3.7695122337699298</v>
          </cell>
          <cell r="SK83">
            <v>-10.7397567533651</v>
          </cell>
          <cell r="SL83">
            <v>0</v>
          </cell>
          <cell r="SM83">
            <v>0</v>
          </cell>
          <cell r="SN83">
            <v>-4.7301495967112803</v>
          </cell>
          <cell r="SO83">
            <v>-53.0841124008695</v>
          </cell>
          <cell r="SP83">
            <v>19.337187497397299</v>
          </cell>
          <cell r="SQ83">
            <v>24.067337094108499</v>
          </cell>
          <cell r="SR83">
            <v>-1.3457890285158101</v>
          </cell>
          <cell r="SS83">
            <v>25.798699353342901</v>
          </cell>
          <cell r="ST83">
            <v>61.271157137394397</v>
          </cell>
          <cell r="SU83">
            <v>-6.6873511655843103</v>
          </cell>
          <cell r="SV83">
            <v>4.0908155586902</v>
          </cell>
          <cell r="SW83">
            <v>-7.9932253977968504</v>
          </cell>
          <cell r="SX83">
            <v>-15.7289733965324</v>
          </cell>
          <cell r="SY83">
            <v>5.4880202659180402</v>
          </cell>
          <cell r="SZ83">
            <v>3.3954237727179999</v>
          </cell>
          <cell r="TA83">
            <v>-0.55125305897619803</v>
          </cell>
          <cell r="TB83">
            <v>-4.6080472288083998</v>
          </cell>
          <cell r="TC83">
            <v>-4.9318007657304399</v>
          </cell>
          <cell r="TD83">
            <v>3.7695122337699298</v>
          </cell>
          <cell r="TE83">
            <v>0</v>
          </cell>
          <cell r="TF83">
            <v>0</v>
          </cell>
          <cell r="TG83">
            <v>-10.7397567533651</v>
          </cell>
          <cell r="TH83">
            <v>0</v>
          </cell>
          <cell r="TI83">
            <v>0</v>
          </cell>
          <cell r="TJ83">
            <v>0</v>
          </cell>
          <cell r="TK83">
            <v>0.65545734902421304</v>
          </cell>
          <cell r="TL83">
            <v>-0.12914739330182101</v>
          </cell>
          <cell r="TM83">
            <v>-1.44403928650756</v>
          </cell>
          <cell r="TN83">
            <v>-9.6426588750909499</v>
          </cell>
          <cell r="TO83">
            <v>7.07596409859286</v>
          </cell>
          <cell r="TP83">
            <v>24.5133271748191</v>
          </cell>
          <cell r="TQ83">
            <v>4.9384495145196903</v>
          </cell>
          <cell r="TR83">
            <v>-2.4482604530497598</v>
          </cell>
          <cell r="TS83">
            <v>18.701444344320599</v>
          </cell>
          <cell r="TT83">
            <v>5.3044411996935299</v>
          </cell>
          <cell r="TU83">
            <v>25.1362201007605</v>
          </cell>
          <cell r="TV83">
            <v>8.3001444067155994</v>
          </cell>
          <cell r="TW83">
            <v>363014.56268295902</v>
          </cell>
          <cell r="TX83">
            <v>13768.942863149599</v>
          </cell>
          <cell r="TY83">
            <v>188434.03431888</v>
          </cell>
          <cell r="TZ83">
            <v>53113.4209482203</v>
          </cell>
          <cell r="UA83">
            <v>62841.8751981112</v>
          </cell>
          <cell r="UB83">
            <v>8462.3941375418399</v>
          </cell>
          <cell r="UC83">
            <v>191575.78741292399</v>
          </cell>
          <cell r="UD83">
            <v>0.82219786878669099</v>
          </cell>
          <cell r="UE83">
            <v>0.51707726732750403</v>
          </cell>
          <cell r="UF83">
            <v>0.51707726732750403</v>
          </cell>
          <cell r="UG83">
            <v>0.241837859545738</v>
          </cell>
          <cell r="UH83">
            <v>14984.353526082101</v>
          </cell>
          <cell r="UI83">
            <v>111948.54746487799</v>
          </cell>
          <cell r="UJ83">
            <v>153171.957042555</v>
          </cell>
          <cell r="UK83">
            <v>9728.4542498908104</v>
          </cell>
          <cell r="UL83">
            <v>30327.3903933693</v>
          </cell>
          <cell r="UM83">
            <v>172271.057227571</v>
          </cell>
          <cell r="UN83">
            <v>9.5921307968072096E-3</v>
          </cell>
          <cell r="UO83">
            <v>1.63953400022844E-2</v>
          </cell>
          <cell r="UP83">
            <v>1.1393047142267501</v>
          </cell>
          <cell r="UQ83">
            <v>0</v>
          </cell>
          <cell r="UR83">
            <v>6.2023720211494202E-2</v>
          </cell>
          <cell r="US83">
            <v>0.118752012480162</v>
          </cell>
          <cell r="UT83">
            <v>4.26802316184149E-3</v>
          </cell>
          <cell r="UU83">
            <v>0.37104999999999999</v>
          </cell>
          <cell r="UV83">
            <v>8.1215105757507997E-2</v>
          </cell>
          <cell r="UW83">
            <v>7.4532541092223806E-2</v>
          </cell>
          <cell r="UX83">
            <v>0.17657179915191801</v>
          </cell>
          <cell r="UY83">
            <v>3.4646670690870199E-2</v>
          </cell>
          <cell r="UZ83">
            <v>20.507089378765102</v>
          </cell>
          <cell r="VA83">
            <v>10.5650715464556</v>
          </cell>
          <cell r="VB83">
            <v>-1.1802266081750299</v>
          </cell>
          <cell r="VC83">
            <v>0.91205836613591196</v>
          </cell>
          <cell r="VD83">
            <v>-1.80363745456802</v>
          </cell>
          <cell r="VE83">
            <v>-1.1073150205856199</v>
          </cell>
          <cell r="VF83">
            <v>3.58497700743699</v>
          </cell>
          <cell r="VG83">
            <v>3.58497700743699</v>
          </cell>
          <cell r="VH83">
            <v>-3.9751069658684499</v>
          </cell>
          <cell r="VI83">
            <v>0.80381306083014104</v>
          </cell>
          <cell r="VJ83">
            <v>-1.7697436570164899</v>
          </cell>
          <cell r="VK83">
            <v>-0.53807686866893101</v>
          </cell>
          <cell r="VL83">
            <v>4.6036155040456599</v>
          </cell>
          <cell r="VM83">
            <v>4.6036155040456599</v>
          </cell>
          <cell r="VN83">
            <v>2.4219944334387299E-2</v>
          </cell>
          <cell r="VO83">
            <v>-1.9929575437025299E-2</v>
          </cell>
          <cell r="VP83">
            <v>-0.32154658158988197</v>
          </cell>
          <cell r="VQ83">
            <v>0.21784303357226301</v>
          </cell>
          <cell r="VR83">
            <v>1.84308181098136</v>
          </cell>
          <cell r="VS83">
            <v>-0.17308173958321399</v>
          </cell>
          <cell r="VT83">
            <v>133072.811115366</v>
          </cell>
          <cell r="VU83">
            <v>1.00219240988604</v>
          </cell>
          <cell r="VV83">
            <v>160480.549234059</v>
          </cell>
          <cell r="VW83">
            <v>0.20127947850929701</v>
          </cell>
          <cell r="VX83">
            <v>0.18096759581504701</v>
          </cell>
          <cell r="VY83">
            <v>-4.0173680312152397E-2</v>
          </cell>
        </row>
        <row r="84">
          <cell r="B84" t="str">
            <v>1989Q4</v>
          </cell>
          <cell r="C84">
            <v>6.6001657337212305E-2</v>
          </cell>
          <cell r="D84">
            <v>0.3</v>
          </cell>
          <cell r="E84">
            <v>0</v>
          </cell>
          <cell r="F84">
            <v>0</v>
          </cell>
          <cell r="G84">
            <v>0</v>
          </cell>
          <cell r="H84">
            <v>1</v>
          </cell>
          <cell r="I84">
            <v>41.1444743023957</v>
          </cell>
          <cell r="J84">
            <v>41.054466085084499</v>
          </cell>
          <cell r="K84">
            <v>41.1444743023957</v>
          </cell>
          <cell r="L84">
            <v>-1611.8857978046201</v>
          </cell>
          <cell r="M84">
            <v>5685.4849299999996</v>
          </cell>
          <cell r="N84">
            <v>-68.146479000000895</v>
          </cell>
          <cell r="O84">
            <v>1413.8142021953799</v>
          </cell>
          <cell r="P84">
            <v>0.49680918953414199</v>
          </cell>
          <cell r="Q84">
            <v>-2747</v>
          </cell>
          <cell r="R84">
            <v>-5049.3315629601402</v>
          </cell>
          <cell r="S84">
            <v>-16154.182135757201</v>
          </cell>
          <cell r="T84">
            <v>-6507</v>
          </cell>
          <cell r="U84">
            <v>-2.8479384687918399E-2</v>
          </cell>
          <cell r="V84">
            <v>-278.7</v>
          </cell>
          <cell r="W84">
            <v>97801.073268674299</v>
          </cell>
          <cell r="X84">
            <v>378291.23503262299</v>
          </cell>
          <cell r="Y84">
            <v>3835.6040128598502</v>
          </cell>
          <cell r="Z84">
            <v>2808.8534760197999</v>
          </cell>
          <cell r="AA84">
            <v>56302.713515695599</v>
          </cell>
          <cell r="AB84">
            <v>155591.88040045</v>
          </cell>
          <cell r="AC84">
            <v>0.56103931577240196</v>
          </cell>
          <cell r="AD84">
            <v>0.56103931577240196</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0.21086529502997201</v>
          </cell>
          <cell r="AV84">
            <v>169350.550194941</v>
          </cell>
          <cell r="AW84">
            <v>166988.18344282001</v>
          </cell>
          <cell r="AX84">
            <v>656718.223529296</v>
          </cell>
          <cell r="AY84">
            <v>55082.730816341798</v>
          </cell>
          <cell r="AZ84">
            <v>670777.92464011803</v>
          </cell>
          <cell r="BA84">
            <v>91668.275389813396</v>
          </cell>
          <cell r="BB84">
            <v>92129.299845218804</v>
          </cell>
          <cell r="BC84">
            <v>266501.67112984502</v>
          </cell>
          <cell r="BD84">
            <v>268351.67112984502</v>
          </cell>
          <cell r="BE84">
            <v>9.2787126751225097E-3</v>
          </cell>
          <cell r="BF84">
            <v>1.4417179164627199E-2</v>
          </cell>
          <cell r="BG84">
            <v>7.5177796813917699E-3</v>
          </cell>
          <cell r="BH84">
            <v>6.15148357824235E-3</v>
          </cell>
          <cell r="BI84">
            <v>139027.46494807</v>
          </cell>
          <cell r="BJ84">
            <v>1167.9077058229</v>
          </cell>
          <cell r="BK84">
            <v>0</v>
          </cell>
          <cell r="BL84">
            <v>0.90994006471590005</v>
          </cell>
          <cell r="BM84">
            <v>132531.00933837899</v>
          </cell>
          <cell r="BN84">
            <v>5452918.7079934999</v>
          </cell>
          <cell r="BO84">
            <v>5793708.0652309703</v>
          </cell>
          <cell r="BP84">
            <v>137009.26951056501</v>
          </cell>
          <cell r="BQ84">
            <v>5.1717743062886297E-2</v>
          </cell>
          <cell r="BR84">
            <v>1.0171799949982301</v>
          </cell>
          <cell r="BS84">
            <v>0.98954632762542905</v>
          </cell>
          <cell r="BT84">
            <v>48329.476889110701</v>
          </cell>
          <cell r="BU84">
            <v>0</v>
          </cell>
          <cell r="BV84">
            <v>7685.3912996701902</v>
          </cell>
          <cell r="BW84">
            <v>0</v>
          </cell>
          <cell r="BX84">
            <v>6703.6840000000002</v>
          </cell>
          <cell r="BY84">
            <v>3746.0883815205202</v>
          </cell>
          <cell r="BZ84">
            <v>16872.0039220197</v>
          </cell>
          <cell r="CA84">
            <v>3086.32</v>
          </cell>
          <cell r="CB84">
            <v>15196.743</v>
          </cell>
          <cell r="CC84">
            <v>183454.59681689501</v>
          </cell>
          <cell r="CD84">
            <v>39343.741300059701</v>
          </cell>
          <cell r="CE84">
            <v>145040.03317651601</v>
          </cell>
          <cell r="CF84">
            <v>29034.486710000001</v>
          </cell>
          <cell r="CG84">
            <v>131213</v>
          </cell>
          <cell r="CH84">
            <v>27987.136866219498</v>
          </cell>
          <cell r="CI84">
            <v>104429.12813925301</v>
          </cell>
          <cell r="CJ84">
            <v>23583.544000000002</v>
          </cell>
          <cell r="CK84">
            <v>93647.72</v>
          </cell>
          <cell r="CL84">
            <v>30086.196759691898</v>
          </cell>
          <cell r="CM84">
            <v>82196.614717186996</v>
          </cell>
          <cell r="CN84">
            <v>4642.6585316992596</v>
          </cell>
          <cell r="CO84">
            <v>15445.9209852979</v>
          </cell>
          <cell r="CP84">
            <v>3791.2473748860002</v>
          </cell>
          <cell r="CQ84">
            <v>15664.852999999999</v>
          </cell>
          <cell r="CR84">
            <v>13237.202786217</v>
          </cell>
          <cell r="CS84">
            <v>52948.811144868101</v>
          </cell>
          <cell r="CT84">
            <v>0</v>
          </cell>
          <cell r="CU84">
            <v>0</v>
          </cell>
          <cell r="CV84">
            <v>0</v>
          </cell>
          <cell r="CW84">
            <v>0</v>
          </cell>
          <cell r="CX84">
            <v>9271</v>
          </cell>
          <cell r="CY84">
            <v>37084</v>
          </cell>
          <cell r="CZ84">
            <v>13265.3562298244</v>
          </cell>
          <cell r="DA84">
            <v>53061.424919297599</v>
          </cell>
          <cell r="DB84">
            <v>10477.033028661601</v>
          </cell>
          <cell r="DC84">
            <v>41908.132114646498</v>
          </cell>
          <cell r="DD84">
            <v>0</v>
          </cell>
          <cell r="DE84">
            <v>0</v>
          </cell>
          <cell r="DF84">
            <v>0</v>
          </cell>
          <cell r="DG84">
            <v>1</v>
          </cell>
          <cell r="DH84">
            <v>1</v>
          </cell>
          <cell r="DI84">
            <v>1</v>
          </cell>
          <cell r="DJ84">
            <v>1</v>
          </cell>
          <cell r="DK84">
            <v>199467</v>
          </cell>
          <cell r="DL84">
            <v>40344.500679772398</v>
          </cell>
          <cell r="DM84">
            <v>2.0303384895440601E-2</v>
          </cell>
          <cell r="DN84">
            <v>-2.7287432777080699E-2</v>
          </cell>
          <cell r="DO84">
            <v>149576.249553478</v>
          </cell>
          <cell r="DP84">
            <v>171636.93871802799</v>
          </cell>
          <cell r="DQ84">
            <v>651658.73387191095</v>
          </cell>
          <cell r="DR84">
            <v>93082.089592008793</v>
          </cell>
          <cell r="DS84">
            <v>265934.012013397</v>
          </cell>
          <cell r="DT84">
            <v>181962.286506984</v>
          </cell>
          <cell r="DU84">
            <v>168221.47339599099</v>
          </cell>
          <cell r="DV84">
            <v>162654.90597298599</v>
          </cell>
          <cell r="DW84">
            <v>81351.050571680098</v>
          </cell>
          <cell r="DX84">
            <v>17755.799260350101</v>
          </cell>
          <cell r="DY84">
            <v>52896.046869739097</v>
          </cell>
          <cell r="DZ84">
            <v>168064.74710992901</v>
          </cell>
          <cell r="EA84">
            <v>654303.58263089997</v>
          </cell>
          <cell r="EB84">
            <v>166387.92455705701</v>
          </cell>
          <cell r="EC84">
            <v>634679.51201535796</v>
          </cell>
          <cell r="ED84">
            <v>-3.0499999999999999E-2</v>
          </cell>
          <cell r="EE84">
            <v>399398.548862761</v>
          </cell>
          <cell r="EF84">
            <v>31215.140167870599</v>
          </cell>
          <cell r="EG84">
            <v>136445.501068641</v>
          </cell>
          <cell r="EH84">
            <v>0</v>
          </cell>
          <cell r="EI84">
            <v>2697.6338780200999</v>
          </cell>
          <cell r="EJ84">
            <v>12275.3908259774</v>
          </cell>
          <cell r="EK84">
            <v>14973.0247039975</v>
          </cell>
          <cell r="EL84">
            <v>9564.5188324618193</v>
          </cell>
          <cell r="EM84">
            <v>7002.7122496030797</v>
          </cell>
          <cell r="EN84">
            <v>3520.20845673432</v>
          </cell>
          <cell r="EO84">
            <v>2115.59853438546</v>
          </cell>
          <cell r="EP84">
            <v>10359.864222059899</v>
          </cell>
          <cell r="EQ84">
            <v>3.0499999999999999E-2</v>
          </cell>
          <cell r="ER84">
            <v>4986.0597799769603</v>
          </cell>
          <cell r="ES84">
            <v>-48.920901327834102</v>
          </cell>
          <cell r="ET84">
            <v>568.80920641975899</v>
          </cell>
          <cell r="EU84">
            <v>-461.02445540538099</v>
          </cell>
          <cell r="EV84">
            <v>1850</v>
          </cell>
          <cell r="EW84">
            <v>47397.878171338503</v>
          </cell>
          <cell r="EX84">
            <v>0</v>
          </cell>
          <cell r="EY84">
            <v>3349.8166457111902</v>
          </cell>
          <cell r="EZ84">
            <v>0</v>
          </cell>
          <cell r="FA84">
            <v>3140.7572352934499</v>
          </cell>
          <cell r="FB84">
            <v>1152.3622205501099</v>
          </cell>
          <cell r="FC84">
            <v>6078.0852529346403</v>
          </cell>
          <cell r="FD84">
            <v>1086.1485822941299</v>
          </cell>
          <cell r="FE84">
            <v>6058.75663383754</v>
          </cell>
          <cell r="FF84">
            <v>207017.48300280099</v>
          </cell>
          <cell r="FG84">
            <v>34803.7292792113</v>
          </cell>
          <cell r="FH84">
            <v>141660.35219012</v>
          </cell>
          <cell r="FI84">
            <v>23349.001779999999</v>
          </cell>
          <cell r="FJ84">
            <v>130959</v>
          </cell>
          <cell r="FK84">
            <v>28672.382557496599</v>
          </cell>
          <cell r="FL84">
            <v>84614.273833635802</v>
          </cell>
          <cell r="FM84">
            <v>33194.206554870201</v>
          </cell>
          <cell r="FN84">
            <v>132610.10991488199</v>
          </cell>
          <cell r="FO84">
            <v>26857.2711749259</v>
          </cell>
          <cell r="FP84">
            <v>121759.486130869</v>
          </cell>
          <cell r="FQ84">
            <v>13370.9915315403</v>
          </cell>
          <cell r="FR84">
            <v>58555.673381503999</v>
          </cell>
          <cell r="FS84">
            <v>9339.1464790000009</v>
          </cell>
          <cell r="FT84">
            <v>56987.481</v>
          </cell>
          <cell r="FU84">
            <v>18070.7870691731</v>
          </cell>
          <cell r="FV84">
            <v>58013.743859656199</v>
          </cell>
          <cell r="FW84">
            <v>0.23474601743312301</v>
          </cell>
          <cell r="FX84">
            <v>5.1707726732750396E-3</v>
          </cell>
          <cell r="FY84">
            <v>5.3738617416955001E-2</v>
          </cell>
          <cell r="FZ84">
            <v>0</v>
          </cell>
          <cell r="GA84">
            <v>0.23474601743312301</v>
          </cell>
          <cell r="GB84">
            <v>5.3738617416955001E-2</v>
          </cell>
          <cell r="GC84">
            <v>36256</v>
          </cell>
          <cell r="GD84">
            <v>2.5000000000000001E-2</v>
          </cell>
          <cell r="GE84">
            <v>2177071.3404866201</v>
          </cell>
          <cell r="GF84">
            <v>850442.85838358395</v>
          </cell>
          <cell r="GG84">
            <v>980635.51154452597</v>
          </cell>
          <cell r="GH84">
            <v>77468.655426897894</v>
          </cell>
          <cell r="GI84">
            <v>110946.66666666701</v>
          </cell>
          <cell r="GJ84">
            <v>2.51944988556418E-2</v>
          </cell>
          <cell r="GK84">
            <v>-163211</v>
          </cell>
          <cell r="GL84">
            <v>-57676.414376389999</v>
          </cell>
          <cell r="GM84">
            <v>0.78980488695076001</v>
          </cell>
          <cell r="GN84">
            <v>0.78980488695076001</v>
          </cell>
          <cell r="GO84">
            <v>0.57568604958990099</v>
          </cell>
          <cell r="GP84">
            <v>0.91174277206430698</v>
          </cell>
          <cell r="GQ84">
            <v>0.440104573391148</v>
          </cell>
          <cell r="GR84">
            <v>0.54231967947719995</v>
          </cell>
          <cell r="GS84">
            <v>0.29728862972940501</v>
          </cell>
          <cell r="GT84">
            <v>0.57891096986881696</v>
          </cell>
          <cell r="GU84">
            <v>0.50269214716538602</v>
          </cell>
          <cell r="GV84">
            <v>0.48128620926902099</v>
          </cell>
          <cell r="GW84">
            <v>0.60492966486493005</v>
          </cell>
          <cell r="GX84">
            <v>0.84697976395073704</v>
          </cell>
          <cell r="GY84">
            <v>0.80909513925361198</v>
          </cell>
          <cell r="GZ84">
            <v>0.80468464658246197</v>
          </cell>
          <cell r="HA84">
            <v>0.35086288936151699</v>
          </cell>
          <cell r="HB84">
            <v>172271.057227571</v>
          </cell>
          <cell r="HC84">
            <v>0.02</v>
          </cell>
          <cell r="HD84">
            <v>5.0000000000000001E-3</v>
          </cell>
          <cell r="HE84">
            <v>2.87467378247151E-2</v>
          </cell>
          <cell r="HF84">
            <v>2.8622304659840801E-2</v>
          </cell>
          <cell r="HG84">
            <v>3635.7980331239301</v>
          </cell>
          <cell r="HH84">
            <v>0.62252270656111297</v>
          </cell>
          <cell r="HI84">
            <v>0.74034771459854298</v>
          </cell>
          <cell r="HJ84">
            <v>0.79034977476057899</v>
          </cell>
          <cell r="HK84">
            <v>0.81661129049229597</v>
          </cell>
          <cell r="HL84">
            <v>0.79148391075270397</v>
          </cell>
          <cell r="HM84">
            <v>-0.25</v>
          </cell>
          <cell r="HN84">
            <v>-0.25</v>
          </cell>
          <cell r="HO84">
            <v>-0.25</v>
          </cell>
          <cell r="HP84">
            <v>0.75</v>
          </cell>
          <cell r="HQ84">
            <v>6.6355007437053403E-3</v>
          </cell>
          <cell r="HR84">
            <v>3.1112046008455799E-2</v>
          </cell>
          <cell r="HS84">
            <v>9.5921307968072096E-3</v>
          </cell>
          <cell r="HT84">
            <v>1.63953400022844E-2</v>
          </cell>
          <cell r="HU84">
            <v>1.1398907440592401</v>
          </cell>
          <cell r="HV84">
            <v>1.0060233086227801</v>
          </cell>
          <cell r="HW84">
            <v>1.00321057430656</v>
          </cell>
          <cell r="HX84">
            <v>0.90444846822103397</v>
          </cell>
          <cell r="HY84">
            <v>0.78142522604703402</v>
          </cell>
          <cell r="HZ84">
            <v>1.1154484850118001</v>
          </cell>
          <cell r="IA84">
            <v>22.714767567201299</v>
          </cell>
          <cell r="IB84">
            <v>0.79380502284597498</v>
          </cell>
          <cell r="IC84">
            <v>0</v>
          </cell>
          <cell r="ID84">
            <v>82888.826813234904</v>
          </cell>
          <cell r="IE84">
            <v>6.6186317731528999E-2</v>
          </cell>
          <cell r="IF84">
            <v>0.99118957606184499</v>
          </cell>
          <cell r="IG84">
            <v>0.118752012480162</v>
          </cell>
          <cell r="IH84">
            <v>1.4999999999999999E-2</v>
          </cell>
          <cell r="II84">
            <v>3.9087980887798001E-3</v>
          </cell>
          <cell r="IJ84">
            <v>0.37740000000000001</v>
          </cell>
          <cell r="IK84">
            <v>6.0066666666666699E-2</v>
          </cell>
          <cell r="IL84">
            <v>6.7333333333333301E-2</v>
          </cell>
          <cell r="IM84">
            <v>4.4999999999999998E-2</v>
          </cell>
          <cell r="IN84">
            <v>0.26333333333333298</v>
          </cell>
          <cell r="IO84">
            <v>8.1215105757507997E-2</v>
          </cell>
          <cell r="IP84">
            <v>6.7144903749144599E-2</v>
          </cell>
          <cell r="IQ84">
            <v>27.072360395669499</v>
          </cell>
          <cell r="IR84">
            <v>0.17657179915191801</v>
          </cell>
          <cell r="IS84">
            <v>3.4646670690870199E-2</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0.61523131074283399</v>
          </cell>
          <cell r="LB84">
            <v>0</v>
          </cell>
          <cell r="LC84">
            <v>6249.9879464246796</v>
          </cell>
          <cell r="LD84">
            <v>79</v>
          </cell>
          <cell r="LE84">
            <v>27128.8659866075</v>
          </cell>
          <cell r="LF84">
            <v>3682.1339321596301</v>
          </cell>
          <cell r="LG84">
            <v>685.52501098456401</v>
          </cell>
          <cell r="LH84">
            <v>1439.07609292899</v>
          </cell>
          <cell r="LI84">
            <v>15317.789284348601</v>
          </cell>
          <cell r="LJ84">
            <v>5.0000000000000001E-3</v>
          </cell>
          <cell r="LK84">
            <v>0</v>
          </cell>
          <cell r="LL84">
            <v>0</v>
          </cell>
          <cell r="LM84">
            <v>2708.1464565152</v>
          </cell>
          <cell r="LN84">
            <v>7929.0648452482701</v>
          </cell>
          <cell r="LO84">
            <v>363.83909389687398</v>
          </cell>
          <cell r="LP84">
            <v>7565.2257513513996</v>
          </cell>
          <cell r="LQ84">
            <v>4.1260000000000003E-3</v>
          </cell>
          <cell r="LR84">
            <v>0.426566914428675</v>
          </cell>
          <cell r="LS84">
            <v>0</v>
          </cell>
          <cell r="LT84">
            <v>3972.6357558259501</v>
          </cell>
          <cell r="LU84">
            <v>8637.00707200742</v>
          </cell>
          <cell r="LV84">
            <v>1557.53282824608</v>
          </cell>
          <cell r="LW84">
            <v>16.470200305476698</v>
          </cell>
          <cell r="LX84">
            <v>17.730577431747399</v>
          </cell>
          <cell r="LY84">
            <v>3529.5135401305602</v>
          </cell>
          <cell r="LZ84">
            <v>8.4497837942122206E-2</v>
          </cell>
          <cell r="MA84">
            <v>363.15850088818001</v>
          </cell>
          <cell r="MB84">
            <v>2.5940761254328801E-2</v>
          </cell>
          <cell r="MC84">
            <v>1.75817536900796E-2</v>
          </cell>
          <cell r="MD84">
            <v>0.36632499556491899</v>
          </cell>
          <cell r="ME84">
            <v>0.68170531681553004</v>
          </cell>
          <cell r="MF84">
            <v>341722.13448637101</v>
          </cell>
          <cell r="MG84">
            <v>0.50440371219506397</v>
          </cell>
          <cell r="MH84">
            <v>0.69334396182410596</v>
          </cell>
          <cell r="MI84">
            <v>4.7617380983734803E-2</v>
          </cell>
          <cell r="MJ84">
            <v>0.86184381032181001</v>
          </cell>
          <cell r="MK84">
            <v>9.5803278298030495E-2</v>
          </cell>
          <cell r="ML84">
            <v>0.71555524662275205</v>
          </cell>
          <cell r="MM84">
            <v>-1608.4879365514701</v>
          </cell>
          <cell r="MN84">
            <v>45327.843489942003</v>
          </cell>
          <cell r="MO84">
            <v>3000.0830513103201</v>
          </cell>
          <cell r="MP84">
            <v>1673.4382257966599</v>
          </cell>
          <cell r="MQ84">
            <v>50918.201118448902</v>
          </cell>
          <cell r="MR84">
            <v>23.474601743312199</v>
          </cell>
          <cell r="MS84">
            <v>23.474601743312199</v>
          </cell>
          <cell r="MT84">
            <v>0</v>
          </cell>
          <cell r="MU84">
            <v>0</v>
          </cell>
          <cell r="MV84">
            <v>0</v>
          </cell>
          <cell r="MW84">
            <v>0</v>
          </cell>
          <cell r="MX84">
            <v>0</v>
          </cell>
          <cell r="MY84">
            <v>24.826296098343299</v>
          </cell>
          <cell r="MZ84">
            <v>-2.72874327770807</v>
          </cell>
          <cell r="NA84">
            <v>27.9709665578306</v>
          </cell>
          <cell r="NB84">
            <v>98.867623446936506</v>
          </cell>
          <cell r="NC84">
            <v>79.346264666666301</v>
          </cell>
          <cell r="ND84">
            <v>26.3333333333333</v>
          </cell>
          <cell r="NE84">
            <v>6.0066666666666704</v>
          </cell>
          <cell r="NF84">
            <v>6.7333333333333298</v>
          </cell>
          <cell r="NG84">
            <v>2.5940761254328799</v>
          </cell>
          <cell r="NH84">
            <v>1.75817536900796</v>
          </cell>
          <cell r="NI84">
            <v>0.61427815370793704</v>
          </cell>
          <cell r="NJ84">
            <v>0</v>
          </cell>
          <cell r="NK84">
            <v>0</v>
          </cell>
          <cell r="NL84">
            <v>0</v>
          </cell>
          <cell r="NM84">
            <v>0</v>
          </cell>
          <cell r="NN84">
            <v>0</v>
          </cell>
          <cell r="NO84">
            <v>0</v>
          </cell>
          <cell r="NP84">
            <v>0</v>
          </cell>
          <cell r="NQ84">
            <v>13.229930984275599</v>
          </cell>
          <cell r="NR84">
            <v>0</v>
          </cell>
          <cell r="NS84">
            <v>0</v>
          </cell>
          <cell r="NT84">
            <v>-9.5760488567176303</v>
          </cell>
          <cell r="NU84">
            <v>50.5026520964539</v>
          </cell>
          <cell r="NV84">
            <v>78.980488695076005</v>
          </cell>
          <cell r="NW84">
            <v>76.931674694086794</v>
          </cell>
          <cell r="NX84">
            <v>2.7209607857565401</v>
          </cell>
          <cell r="NY84">
            <v>5.1269060821510104</v>
          </cell>
          <cell r="NZ84">
            <v>42.393148090395499</v>
          </cell>
          <cell r="OA84">
            <v>30.0188717053061</v>
          </cell>
          <cell r="OB84">
            <v>0</v>
          </cell>
          <cell r="OC84">
            <v>0</v>
          </cell>
          <cell r="OD84">
            <v>-3.9709550728741401</v>
          </cell>
          <cell r="OE84">
            <v>-7.8991817278217296</v>
          </cell>
          <cell r="OF84">
            <v>4.7644604815932903</v>
          </cell>
          <cell r="OG84">
            <v>0</v>
          </cell>
          <cell r="OH84">
            <v>3.1506310797298198</v>
          </cell>
          <cell r="OI84">
            <v>4.7617380983734403</v>
          </cell>
          <cell r="OJ84">
            <v>9.5803278298030499</v>
          </cell>
          <cell r="OK84">
            <v>24.289856523086002</v>
          </cell>
          <cell r="OL84">
            <v>-5.6085590383938699</v>
          </cell>
          <cell r="OM84">
            <v>-13.666286046557699</v>
          </cell>
          <cell r="ON84">
            <v>0.87496314567867595</v>
          </cell>
          <cell r="OO84">
            <v>-10.8892913881943</v>
          </cell>
          <cell r="OP84">
            <v>0</v>
          </cell>
          <cell r="OQ84">
            <v>0</v>
          </cell>
          <cell r="OR84">
            <v>-3.9060124767934599</v>
          </cell>
          <cell r="OS84">
            <v>17.186847530049999</v>
          </cell>
          <cell r="OT84">
            <v>21.092860006843502</v>
          </cell>
          <cell r="OU84">
            <v>-9.2227970924064309</v>
          </cell>
          <cell r="OV84">
            <v>-0.49979839289301398</v>
          </cell>
          <cell r="OW84">
            <v>2.3117246044406201</v>
          </cell>
          <cell r="OX84">
            <v>-5.6085590383938699</v>
          </cell>
          <cell r="OY84">
            <v>-8.6396480174512504</v>
          </cell>
          <cell r="OZ84">
            <v>0.57387994582436297</v>
          </cell>
          <cell r="PA84">
            <v>-5.1748606809898696</v>
          </cell>
          <cell r="PB84">
            <v>-1.10848455941621</v>
          </cell>
          <cell r="PC84">
            <v>-4.49486772793309</v>
          </cell>
          <cell r="PD84">
            <v>-0.91648878122629895</v>
          </cell>
          <cell r="PE84">
            <v>0.87496314567867595</v>
          </cell>
          <cell r="PF84">
            <v>0</v>
          </cell>
          <cell r="PG84">
            <v>0</v>
          </cell>
          <cell r="PH84">
            <v>0</v>
          </cell>
          <cell r="PI84">
            <v>0</v>
          </cell>
          <cell r="PJ84">
            <v>-10.8892913881943</v>
          </cell>
          <cell r="PK84">
            <v>0</v>
          </cell>
          <cell r="PL84">
            <v>0</v>
          </cell>
          <cell r="PM84">
            <v>0</v>
          </cell>
          <cell r="PN84">
            <v>-1.7981269893417799</v>
          </cell>
          <cell r="PO84">
            <v>-2.3687584796189398</v>
          </cell>
          <cell r="PP84">
            <v>-3.7376306789336802</v>
          </cell>
          <cell r="PQ84">
            <v>0.54141695418354296</v>
          </cell>
          <cell r="PR84">
            <v>-11164</v>
          </cell>
          <cell r="PS84">
            <v>190216.16410553301</v>
          </cell>
          <cell r="PT84">
            <v>63067.529032769096</v>
          </cell>
          <cell r="PU84">
            <v>67435.350567754402</v>
          </cell>
          <cell r="PV84">
            <v>36972.854460381299</v>
          </cell>
          <cell r="PW84">
            <v>16885.364191578301</v>
          </cell>
          <cell r="PX84">
            <v>13577.1319157948</v>
          </cell>
          <cell r="PY84">
            <v>-578</v>
          </cell>
          <cell r="PZ84">
            <v>106897.00145677</v>
          </cell>
          <cell r="QA84">
            <v>37084</v>
          </cell>
          <cell r="QB84">
            <v>99841.257476026003</v>
          </cell>
          <cell r="QC84">
            <v>0</v>
          </cell>
          <cell r="QD84">
            <v>37356.585916000004</v>
          </cell>
          <cell r="QE84">
            <v>327196.7876868</v>
          </cell>
          <cell r="QF84">
            <v>-471.4</v>
          </cell>
          <cell r="QG84">
            <v>-4579.65601925601</v>
          </cell>
          <cell r="QH84">
            <v>7055.7439807439896</v>
          </cell>
          <cell r="QI84">
            <v>20.984559057624899</v>
          </cell>
          <cell r="QJ84">
            <v>20.984559057624899</v>
          </cell>
          <cell r="QK84">
            <v>0</v>
          </cell>
          <cell r="QL84">
            <v>0</v>
          </cell>
          <cell r="QM84">
            <v>0</v>
          </cell>
          <cell r="QN84">
            <v>0</v>
          </cell>
          <cell r="QO84">
            <v>0</v>
          </cell>
          <cell r="QP84">
            <v>22.242897015673201</v>
          </cell>
          <cell r="QQ84">
            <v>2.0303384895440599</v>
          </cell>
          <cell r="QR84">
            <v>-2.72874327770807</v>
          </cell>
          <cell r="QS84">
            <v>-2.56642696180278</v>
          </cell>
          <cell r="QT84">
            <v>0.95045788633796302</v>
          </cell>
          <cell r="QU84">
            <v>24.8854101309852</v>
          </cell>
          <cell r="QV84">
            <v>0</v>
          </cell>
          <cell r="QW84">
            <v>90.184480687102194</v>
          </cell>
          <cell r="QX84">
            <v>79.346264666666301</v>
          </cell>
          <cell r="QY84">
            <v>25.8333333333333</v>
          </cell>
          <cell r="QZ84">
            <v>6.0066666666666704</v>
          </cell>
          <cell r="RA84">
            <v>7.3833333333333302</v>
          </cell>
          <cell r="RB84">
            <v>2.5940761254328799</v>
          </cell>
          <cell r="RC84">
            <v>1.6662996977135101</v>
          </cell>
          <cell r="RD84">
            <v>0</v>
          </cell>
          <cell r="RE84">
            <v>0</v>
          </cell>
          <cell r="RF84">
            <v>0</v>
          </cell>
          <cell r="RG84">
            <v>0</v>
          </cell>
          <cell r="RH84">
            <v>0</v>
          </cell>
          <cell r="RI84">
            <v>0</v>
          </cell>
          <cell r="RJ84">
            <v>0.25848518145481503</v>
          </cell>
          <cell r="RK84">
            <v>0</v>
          </cell>
          <cell r="RL84">
            <v>6.4428079721665199</v>
          </cell>
          <cell r="RM84">
            <v>6.3117250063826402</v>
          </cell>
          <cell r="RN84">
            <v>6.5865250616731696</v>
          </cell>
          <cell r="RO84">
            <v>-9.5547170333632696</v>
          </cell>
          <cell r="RP84">
            <v>47008.923870761799</v>
          </cell>
          <cell r="RQ84">
            <v>54.0120035640902</v>
          </cell>
          <cell r="RR84">
            <v>78.980488695076005</v>
          </cell>
          <cell r="RS84">
            <v>76.931674694086794</v>
          </cell>
          <cell r="RT84">
            <v>12.404805088389001</v>
          </cell>
          <cell r="RU84">
            <v>21.2378145698727</v>
          </cell>
          <cell r="RV84">
            <v>0</v>
          </cell>
          <cell r="RW84">
            <v>0</v>
          </cell>
          <cell r="RX84">
            <v>-3.9162057041275999</v>
          </cell>
          <cell r="RY84">
            <v>-7.4509376538314704</v>
          </cell>
          <cell r="RZ84">
            <v>0</v>
          </cell>
          <cell r="SA84">
            <v>7.3942050528928096</v>
          </cell>
          <cell r="SB84">
            <v>3.5183442463013099</v>
          </cell>
          <cell r="SC84">
            <v>4.6720877085077603</v>
          </cell>
          <cell r="SD84">
            <v>8.88919512859602</v>
          </cell>
          <cell r="SE84">
            <v>34.185755653201099</v>
          </cell>
          <cell r="SF84">
            <v>-7.8647098843426502</v>
          </cell>
          <cell r="SG84">
            <v>-19.649909282587501</v>
          </cell>
          <cell r="SH84">
            <v>0</v>
          </cell>
          <cell r="SI84">
            <v>0</v>
          </cell>
          <cell r="SJ84">
            <v>2.94276343310265</v>
          </cell>
          <cell r="SK84">
            <v>-10.2569581107674</v>
          </cell>
          <cell r="SL84">
            <v>0</v>
          </cell>
          <cell r="SM84">
            <v>0</v>
          </cell>
          <cell r="SN84">
            <v>-4.4447845088310496</v>
          </cell>
          <cell r="SO84">
            <v>-49.881602186213698</v>
          </cell>
          <cell r="SP84">
            <v>19.033712093809399</v>
          </cell>
          <cell r="SQ84">
            <v>23.478496602640501</v>
          </cell>
          <cell r="SR84">
            <v>-2.9883793817415598</v>
          </cell>
          <cell r="SS84">
            <v>27.523812204724301</v>
          </cell>
          <cell r="ST84">
            <v>61.271157137394397</v>
          </cell>
          <cell r="SU84">
            <v>-4.16820016142053</v>
          </cell>
          <cell r="SV84">
            <v>3.0133714544725101</v>
          </cell>
          <cell r="SW84">
            <v>-7.8647098843426502</v>
          </cell>
          <cell r="SX84">
            <v>-13.881278538812699</v>
          </cell>
          <cell r="SY84">
            <v>2.8629856850714801</v>
          </cell>
          <cell r="SZ84">
            <v>-1.16959064327481</v>
          </cell>
          <cell r="TA84">
            <v>-0.91020603148516599</v>
          </cell>
          <cell r="TB84">
            <v>-4.3802325472627404</v>
          </cell>
          <cell r="TC84">
            <v>-3.5474596615543201</v>
          </cell>
          <cell r="TD84">
            <v>2.94276343310265</v>
          </cell>
          <cell r="TE84">
            <v>0</v>
          </cell>
          <cell r="TF84">
            <v>0</v>
          </cell>
          <cell r="TG84">
            <v>-10.2569581107674</v>
          </cell>
          <cell r="TH84">
            <v>0</v>
          </cell>
          <cell r="TI84">
            <v>0</v>
          </cell>
          <cell r="TJ84">
            <v>0</v>
          </cell>
          <cell r="TK84">
            <v>0.25848518145481503</v>
          </cell>
          <cell r="TL84">
            <v>-0.701111775747432</v>
          </cell>
          <cell r="TM84">
            <v>-2.0145867912196498</v>
          </cell>
          <cell r="TN84">
            <v>-10.0330563833353</v>
          </cell>
          <cell r="TO84">
            <v>6.2049296431546699</v>
          </cell>
          <cell r="TP84">
            <v>21.732263772945799</v>
          </cell>
          <cell r="TQ84">
            <v>4.8383610912881201</v>
          </cell>
          <cell r="TR84">
            <v>-6.5327581124111198</v>
          </cell>
          <cell r="TS84">
            <v>21.2778878207709</v>
          </cell>
          <cell r="TT84">
            <v>5.5636963137353002</v>
          </cell>
          <cell r="TU84">
            <v>26.831336935888</v>
          </cell>
          <cell r="TV84">
            <v>7.8038712553508001</v>
          </cell>
          <cell r="TW84">
            <v>362523.29916335398</v>
          </cell>
          <cell r="TX84">
            <v>14255.998646531199</v>
          </cell>
          <cell r="TY84">
            <v>188853.23160836799</v>
          </cell>
          <cell r="TZ84">
            <v>51170.275047517302</v>
          </cell>
          <cell r="UA84">
            <v>61425.925495729898</v>
          </cell>
          <cell r="UB84">
            <v>8462.3941375418399</v>
          </cell>
          <cell r="UC84">
            <v>185783.78648923899</v>
          </cell>
          <cell r="UD84">
            <v>0.83826256753849504</v>
          </cell>
          <cell r="UE84">
            <v>0.51707726732750403</v>
          </cell>
          <cell r="UF84">
            <v>0.51707726732750403</v>
          </cell>
          <cell r="UG84">
            <v>0.25500887790645299</v>
          </cell>
          <cell r="UH84">
            <v>14984.353526082101</v>
          </cell>
          <cell r="UI84">
            <v>111948.54746487799</v>
          </cell>
          <cell r="UJ84">
            <v>154083.53756019301</v>
          </cell>
          <cell r="UK84">
            <v>10255.6504482125</v>
          </cell>
          <cell r="UL84">
            <v>29945.233714866099</v>
          </cell>
          <cell r="UM84">
            <v>172271.057227571</v>
          </cell>
          <cell r="UN84">
            <v>9.5921307968072096E-3</v>
          </cell>
          <cell r="UO84">
            <v>1.63953400022844E-2</v>
          </cell>
          <cell r="UP84">
            <v>1.13962684489</v>
          </cell>
          <cell r="UQ84">
            <v>0</v>
          </cell>
          <cell r="UR84">
            <v>6.3383686408812298E-2</v>
          </cell>
          <cell r="US84">
            <v>0.118752012480162</v>
          </cell>
          <cell r="UT84">
            <v>4.4912715575479503E-3</v>
          </cell>
          <cell r="UU84">
            <v>0.37740000000000001</v>
          </cell>
          <cell r="UV84">
            <v>8.1215105757507997E-2</v>
          </cell>
          <cell r="UW84">
            <v>7.5154561516279306E-2</v>
          </cell>
          <cell r="UX84">
            <v>0.17657179915191801</v>
          </cell>
          <cell r="UY84">
            <v>3.4646670690870199E-2</v>
          </cell>
          <cell r="UZ84">
            <v>19.4138175758406</v>
          </cell>
          <cell r="VA84">
            <v>10.2753589593706</v>
          </cell>
          <cell r="VB84">
            <v>-0.297695303181092</v>
          </cell>
          <cell r="VC84">
            <v>0.46195705571770901</v>
          </cell>
          <cell r="VD84">
            <v>-1.1602754102963899</v>
          </cell>
          <cell r="VE84">
            <v>-1.1343380115292001</v>
          </cell>
          <cell r="VF84">
            <v>3.8020219022428301</v>
          </cell>
          <cell r="VG84">
            <v>3.8020219022428301</v>
          </cell>
          <cell r="VH84">
            <v>-2.43871814699735</v>
          </cell>
          <cell r="VI84">
            <v>0.59937965995745601</v>
          </cell>
          <cell r="VJ84">
            <v>-1.7156935335438599</v>
          </cell>
          <cell r="VK84">
            <v>-0.91020603148516499</v>
          </cell>
          <cell r="VL84">
            <v>4.1731038688773197</v>
          </cell>
          <cell r="VM84">
            <v>4.1731038688773197</v>
          </cell>
          <cell r="VN84">
            <v>2.4151441593143402E-2</v>
          </cell>
          <cell r="VO84">
            <v>-2.2853322491537299E-2</v>
          </cell>
          <cell r="VP84">
            <v>-0.65089027999586402</v>
          </cell>
          <cell r="VQ84">
            <v>3.48060184895971E-2</v>
          </cell>
          <cell r="VR84">
            <v>-2.68884834247975</v>
          </cell>
          <cell r="VS84">
            <v>-0.29832446001558699</v>
          </cell>
          <cell r="VT84">
            <v>133215.85486405701</v>
          </cell>
          <cell r="VU84">
            <v>1.00219240988604</v>
          </cell>
          <cell r="VV84">
            <v>169360.71411631699</v>
          </cell>
          <cell r="VW84">
            <v>0.24336322487516801</v>
          </cell>
          <cell r="VX84">
            <v>0.15165027057960601</v>
          </cell>
          <cell r="VY84">
            <v>-0.100528625849474</v>
          </cell>
        </row>
        <row r="85">
          <cell r="B85" t="str">
            <v>1990Q1</v>
          </cell>
          <cell r="C85">
            <v>7.0876542336708995E-2</v>
          </cell>
          <cell r="D85">
            <v>0.3</v>
          </cell>
          <cell r="E85">
            <v>1</v>
          </cell>
          <cell r="F85">
            <v>0</v>
          </cell>
          <cell r="G85">
            <v>0</v>
          </cell>
          <cell r="H85">
            <v>0</v>
          </cell>
          <cell r="I85">
            <v>41.1444743023957</v>
          </cell>
          <cell r="J85">
            <v>41.054466085084499</v>
          </cell>
          <cell r="K85">
            <v>41.1444743023957</v>
          </cell>
          <cell r="L85">
            <v>164.72781466581401</v>
          </cell>
          <cell r="M85">
            <v>5685.4849299999996</v>
          </cell>
          <cell r="N85">
            <v>-68.146479000000895</v>
          </cell>
          <cell r="O85">
            <v>3196.49173687951</v>
          </cell>
          <cell r="P85">
            <v>0.52403743884279896</v>
          </cell>
          <cell r="Q85">
            <v>-3080.7639222137</v>
          </cell>
          <cell r="R85">
            <v>-5266.8726849107697</v>
          </cell>
          <cell r="S85">
            <v>-22329.1208252293</v>
          </cell>
          <cell r="T85">
            <v>-11164</v>
          </cell>
          <cell r="U85">
            <v>-2.12232766874615E-2</v>
          </cell>
          <cell r="V85">
            <v>49</v>
          </cell>
          <cell r="W85">
            <v>82034.549311472496</v>
          </cell>
          <cell r="X85">
            <v>362523.29916335398</v>
          </cell>
          <cell r="Y85">
            <v>4135.2848236231403</v>
          </cell>
          <cell r="Z85">
            <v>3028.3129103583601</v>
          </cell>
          <cell r="AA85">
            <v>48914.985934851102</v>
          </cell>
          <cell r="AB85">
            <v>190216.16410553301</v>
          </cell>
          <cell r="AC85">
            <v>0.58097888249654295</v>
          </cell>
          <cell r="AD85">
            <v>0.58097888249654295</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0.20125855039648699</v>
          </cell>
          <cell r="AV85">
            <v>145566.55087211999</v>
          </cell>
          <cell r="AW85">
            <v>148678.96966825801</v>
          </cell>
          <cell r="AX85">
            <v>633421.40945951897</v>
          </cell>
          <cell r="AY85">
            <v>49126.894318722203</v>
          </cell>
          <cell r="AZ85">
            <v>641396.29166517803</v>
          </cell>
          <cell r="BA85">
            <v>84576.991016664106</v>
          </cell>
          <cell r="BB85">
            <v>84660.749409122203</v>
          </cell>
          <cell r="BC85">
            <v>320719.04370605602</v>
          </cell>
          <cell r="BD85">
            <v>320141.04370605602</v>
          </cell>
          <cell r="BE85">
            <v>1.14051185058356E-2</v>
          </cell>
          <cell r="BF85">
            <v>1.78618239807651E-2</v>
          </cell>
          <cell r="BG85">
            <v>7.5697904440065597E-3</v>
          </cell>
          <cell r="BH85">
            <v>6.0782847100946799E-3</v>
          </cell>
          <cell r="BI85">
            <v>150154.80662652999</v>
          </cell>
          <cell r="BJ85">
            <v>1515.74024704521</v>
          </cell>
          <cell r="BK85">
            <v>0</v>
          </cell>
          <cell r="BL85">
            <v>0.93522017072834396</v>
          </cell>
          <cell r="BM85">
            <v>132531.00933837899</v>
          </cell>
          <cell r="BN85">
            <v>5452918.7079934999</v>
          </cell>
          <cell r="BO85">
            <v>5793708.0652309703</v>
          </cell>
          <cell r="BP85">
            <v>137009.26951056501</v>
          </cell>
          <cell r="BQ85">
            <v>5.9202642602481599E-2</v>
          </cell>
          <cell r="BR85">
            <v>1.0171799949982301</v>
          </cell>
          <cell r="BS85">
            <v>0.967607823151306</v>
          </cell>
          <cell r="BT85">
            <v>40632.538810650498</v>
          </cell>
          <cell r="BU85">
            <v>0</v>
          </cell>
          <cell r="BV85">
            <v>7685.3912996701902</v>
          </cell>
          <cell r="BW85">
            <v>0</v>
          </cell>
          <cell r="BX85">
            <v>6703.6840000000002</v>
          </cell>
          <cell r="BY85">
            <v>3746.0883815205202</v>
          </cell>
          <cell r="BZ85">
            <v>16872.0039220197</v>
          </cell>
          <cell r="CA85">
            <v>3086.32</v>
          </cell>
          <cell r="CB85">
            <v>15196.743</v>
          </cell>
          <cell r="CC85">
            <v>188853.23160836799</v>
          </cell>
          <cell r="CD85">
            <v>39343.741300059701</v>
          </cell>
          <cell r="CE85">
            <v>145040.03317651601</v>
          </cell>
          <cell r="CF85">
            <v>29034.486710000001</v>
          </cell>
          <cell r="CG85">
            <v>131213</v>
          </cell>
          <cell r="CH85">
            <v>27987.136866219498</v>
          </cell>
          <cell r="CI85">
            <v>104429.12813925301</v>
          </cell>
          <cell r="CJ85">
            <v>23583.544000000002</v>
          </cell>
          <cell r="CK85">
            <v>93647.72</v>
          </cell>
          <cell r="CL85">
            <v>26001.5490993188</v>
          </cell>
          <cell r="CM85">
            <v>106897.00145677</v>
          </cell>
          <cell r="CN85">
            <v>4642.6585316992596</v>
          </cell>
          <cell r="CO85">
            <v>15445.9209852979</v>
          </cell>
          <cell r="CP85">
            <v>3791.2473748860002</v>
          </cell>
          <cell r="CQ85">
            <v>15664.852999999999</v>
          </cell>
          <cell r="CR85">
            <v>13237.202786217</v>
          </cell>
          <cell r="CS85">
            <v>52948.811144868101</v>
          </cell>
          <cell r="CT85">
            <v>0</v>
          </cell>
          <cell r="CU85">
            <v>0</v>
          </cell>
          <cell r="CV85">
            <v>0</v>
          </cell>
          <cell r="CW85">
            <v>0</v>
          </cell>
          <cell r="CX85">
            <v>9271</v>
          </cell>
          <cell r="CY85">
            <v>37084</v>
          </cell>
          <cell r="CZ85">
            <v>13265.3562298244</v>
          </cell>
          <cell r="DA85">
            <v>53061.424919297599</v>
          </cell>
          <cell r="DB85">
            <v>10477.033028661601</v>
          </cell>
          <cell r="DC85">
            <v>41908.132114646498</v>
          </cell>
          <cell r="DD85">
            <v>1</v>
          </cell>
          <cell r="DE85">
            <v>1</v>
          </cell>
          <cell r="DF85">
            <v>1</v>
          </cell>
          <cell r="DG85">
            <v>1</v>
          </cell>
          <cell r="DH85">
            <v>0</v>
          </cell>
          <cell r="DI85">
            <v>0</v>
          </cell>
          <cell r="DJ85">
            <v>0</v>
          </cell>
          <cell r="DK85">
            <v>201187</v>
          </cell>
          <cell r="DL85">
            <v>38300.909343203501</v>
          </cell>
          <cell r="DM85">
            <v>-8.7473527778207202E-2</v>
          </cell>
          <cell r="DN85">
            <v>-3.1697578462711297E-2</v>
          </cell>
          <cell r="DO85">
            <v>154083.53756019301</v>
          </cell>
          <cell r="DP85">
            <v>153659.915846669</v>
          </cell>
          <cell r="DQ85">
            <v>653343.17513262702</v>
          </cell>
          <cell r="DR85">
            <v>87773.482753543605</v>
          </cell>
          <cell r="DS85">
            <v>327196.7876868</v>
          </cell>
          <cell r="DT85">
            <v>181962.286506984</v>
          </cell>
          <cell r="DU85">
            <v>168389.543234337</v>
          </cell>
          <cell r="DV85">
            <v>162887.11036417299</v>
          </cell>
          <cell r="DW85">
            <v>84836.884498828396</v>
          </cell>
          <cell r="DX85">
            <v>16861.353571364802</v>
          </cell>
          <cell r="DY85">
            <v>63067.529032769096</v>
          </cell>
          <cell r="DZ85">
            <v>150753.17461012999</v>
          </cell>
          <cell r="EA85">
            <v>641122.06908074103</v>
          </cell>
          <cell r="EB85">
            <v>148220.75134361201</v>
          </cell>
          <cell r="EC85">
            <v>630229.69921836199</v>
          </cell>
          <cell r="ED85">
            <v>-3.0499999999999999E-2</v>
          </cell>
          <cell r="EE85">
            <v>417493.30144304398</v>
          </cell>
          <cell r="EF85">
            <v>30871.367690180701</v>
          </cell>
          <cell r="EG85">
            <v>125714.458259355</v>
          </cell>
          <cell r="EH85">
            <v>0</v>
          </cell>
          <cell r="EI85">
            <v>2557.8546889150998</v>
          </cell>
          <cell r="EJ85">
            <v>13234.127345876999</v>
          </cell>
          <cell r="EK85">
            <v>15791.9820347921</v>
          </cell>
          <cell r="EL85">
            <v>10748.8314020084</v>
          </cell>
          <cell r="EM85">
            <v>6320.9661690153198</v>
          </cell>
          <cell r="EN85">
            <v>3479.0548824672401</v>
          </cell>
          <cell r="EO85">
            <v>2115.59853438546</v>
          </cell>
          <cell r="EP85">
            <v>9182.0397359341005</v>
          </cell>
          <cell r="EQ85">
            <v>3.0499999999999999E-2</v>
          </cell>
          <cell r="ER85">
            <v>4656.5236184306495</v>
          </cell>
          <cell r="ES85">
            <v>-95.638256714963603</v>
          </cell>
          <cell r="ET85">
            <v>-175.42303975937099</v>
          </cell>
          <cell r="EU85">
            <v>-83.758392458116404</v>
          </cell>
          <cell r="EV85">
            <v>-578</v>
          </cell>
          <cell r="EW85">
            <v>37570.907363539998</v>
          </cell>
          <cell r="EX85">
            <v>0</v>
          </cell>
          <cell r="EY85">
            <v>3349.8166457111902</v>
          </cell>
          <cell r="EZ85">
            <v>0</v>
          </cell>
          <cell r="FA85">
            <v>3140.7572352934499</v>
          </cell>
          <cell r="FB85">
            <v>1152.3622205501099</v>
          </cell>
          <cell r="FC85">
            <v>6078.0852529346403</v>
          </cell>
          <cell r="FD85">
            <v>1086.1485822941299</v>
          </cell>
          <cell r="FE85">
            <v>6058.75663383754</v>
          </cell>
          <cell r="FF85">
            <v>185783.78648923899</v>
          </cell>
          <cell r="FG85">
            <v>34803.7292792113</v>
          </cell>
          <cell r="FH85">
            <v>141660.35219012</v>
          </cell>
          <cell r="FI85">
            <v>23349.001779999999</v>
          </cell>
          <cell r="FJ85">
            <v>130959</v>
          </cell>
          <cell r="FK85">
            <v>22805.0573624393</v>
          </cell>
          <cell r="FL85">
            <v>99841.257476025901</v>
          </cell>
          <cell r="FM85">
            <v>33194.206554870201</v>
          </cell>
          <cell r="FN85">
            <v>132610.10991488199</v>
          </cell>
          <cell r="FO85">
            <v>26857.2711749259</v>
          </cell>
          <cell r="FP85">
            <v>121759.486130869</v>
          </cell>
          <cell r="FQ85">
            <v>13370.9915315403</v>
          </cell>
          <cell r="FR85">
            <v>58555.673381503999</v>
          </cell>
          <cell r="FS85">
            <v>9339.1464790000009</v>
          </cell>
          <cell r="FT85">
            <v>56987.481</v>
          </cell>
          <cell r="FU85">
            <v>18884.4099029063</v>
          </cell>
          <cell r="FV85">
            <v>67435.350567754402</v>
          </cell>
          <cell r="FW85">
            <v>0.222940922811557</v>
          </cell>
          <cell r="FX85">
            <v>5.1707726732750396E-3</v>
          </cell>
          <cell r="FY85">
            <v>3.5540408958130598E-2</v>
          </cell>
          <cell r="FZ85">
            <v>0</v>
          </cell>
          <cell r="GA85">
            <v>0.222940922811557</v>
          </cell>
          <cell r="GB85">
            <v>3.5540408958130598E-2</v>
          </cell>
          <cell r="GC85">
            <v>38737</v>
          </cell>
          <cell r="GD85">
            <v>2.5000000000000001E-2</v>
          </cell>
          <cell r="GE85">
            <v>2191260.0539859398</v>
          </cell>
          <cell r="GF85">
            <v>856258.57769208902</v>
          </cell>
          <cell r="GG85">
            <v>985803.16921128496</v>
          </cell>
          <cell r="GH85">
            <v>74389.086689920005</v>
          </cell>
          <cell r="GI85">
            <v>116479.33333333299</v>
          </cell>
          <cell r="GJ85">
            <v>2.51944988556418E-2</v>
          </cell>
          <cell r="GK85">
            <v>-162450</v>
          </cell>
          <cell r="GL85">
            <v>-65317.922127701502</v>
          </cell>
          <cell r="GM85">
            <v>0.78980488695076001</v>
          </cell>
          <cell r="GN85">
            <v>0.78980488695076001</v>
          </cell>
          <cell r="GO85">
            <v>0.59627298919054805</v>
          </cell>
          <cell r="GP85">
            <v>0.91207577198105705</v>
          </cell>
          <cell r="GQ85">
            <v>0.440233766260613</v>
          </cell>
          <cell r="GR85">
            <v>0.571219125494832</v>
          </cell>
          <cell r="GS85">
            <v>0.309128277943788</v>
          </cell>
          <cell r="GT85">
            <v>0.61171277192597096</v>
          </cell>
          <cell r="GU85">
            <v>0.55039922528318297</v>
          </cell>
          <cell r="GV85">
            <v>0.50713389969412204</v>
          </cell>
          <cell r="GW85">
            <v>0.60698713346939404</v>
          </cell>
          <cell r="GX85">
            <v>0.84697976395073704</v>
          </cell>
          <cell r="GY85">
            <v>0.80909513925361198</v>
          </cell>
          <cell r="GZ85">
            <v>0.80468464658246197</v>
          </cell>
          <cell r="HA85">
            <v>0.36479432021955199</v>
          </cell>
          <cell r="HB85">
            <v>172271.057227571</v>
          </cell>
          <cell r="HC85">
            <v>0.02</v>
          </cell>
          <cell r="HD85">
            <v>5.0000000000000001E-3</v>
          </cell>
          <cell r="HE85">
            <v>2.87467378247151E-2</v>
          </cell>
          <cell r="HF85">
            <v>2.8622304659840801E-2</v>
          </cell>
          <cell r="HG85">
            <v>3635.7980331239301</v>
          </cell>
          <cell r="HH85">
            <v>0.639919381372826</v>
          </cell>
          <cell r="HI85">
            <v>0.74034771459854298</v>
          </cell>
          <cell r="HJ85">
            <v>0.79034977476057899</v>
          </cell>
          <cell r="HK85">
            <v>0.81661129049229597</v>
          </cell>
          <cell r="HL85">
            <v>0.79148391075270397</v>
          </cell>
          <cell r="HM85">
            <v>0.75</v>
          </cell>
          <cell r="HN85">
            <v>-0.25</v>
          </cell>
          <cell r="HO85">
            <v>-0.25</v>
          </cell>
          <cell r="HP85">
            <v>-0.25</v>
          </cell>
          <cell r="HQ85">
            <v>6.6355007437053403E-3</v>
          </cell>
          <cell r="HR85">
            <v>3.34051185058356E-2</v>
          </cell>
          <cell r="HS85">
            <v>9.5921307968072096E-3</v>
          </cell>
          <cell r="HT85">
            <v>1.63953400022844E-2</v>
          </cell>
          <cell r="HU85">
            <v>1.1397742810711899</v>
          </cell>
          <cell r="HV85">
            <v>1.0246034116412199</v>
          </cell>
          <cell r="HW85">
            <v>1.00138910830464</v>
          </cell>
          <cell r="HX85">
            <v>0.89800334049507702</v>
          </cell>
          <cell r="HY85">
            <v>0.78142522604703402</v>
          </cell>
          <cell r="HZ85">
            <v>1.0626169649757</v>
          </cell>
          <cell r="IA85">
            <v>22.714767567201299</v>
          </cell>
          <cell r="IB85">
            <v>0.79357525149824804</v>
          </cell>
          <cell r="IC85">
            <v>0</v>
          </cell>
          <cell r="ID85">
            <v>79577.583881182305</v>
          </cell>
          <cell r="IE85">
            <v>6.7444261798994598E-2</v>
          </cell>
          <cell r="IF85">
            <v>0.98671794154076498</v>
          </cell>
          <cell r="IG85">
            <v>0.118752012480162</v>
          </cell>
          <cell r="IH85">
            <v>1.4999999999999999E-2</v>
          </cell>
          <cell r="II85">
            <v>4.8878276044447997E-3</v>
          </cell>
          <cell r="IJ85">
            <v>0.39789999999999998</v>
          </cell>
          <cell r="IK85">
            <v>6.0066666666666699E-2</v>
          </cell>
          <cell r="IL85">
            <v>6.8000000000000005E-2</v>
          </cell>
          <cell r="IM85">
            <v>4.4999999999999998E-2</v>
          </cell>
          <cell r="IN85">
            <v>0.23</v>
          </cell>
          <cell r="IO85">
            <v>8.1215105757507997E-2</v>
          </cell>
          <cell r="IP85">
            <v>6.5777592062011794E-2</v>
          </cell>
          <cell r="IQ85">
            <v>27.072360395669499</v>
          </cell>
          <cell r="IR85">
            <v>0.17657179915191801</v>
          </cell>
          <cell r="IS85">
            <v>3.4646670690870199E-2</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0.61957799206361797</v>
          </cell>
          <cell r="LB85">
            <v>0</v>
          </cell>
          <cell r="LC85">
            <v>5773.52834242462</v>
          </cell>
          <cell r="LD85">
            <v>80</v>
          </cell>
          <cell r="LE85">
            <v>27128.8659866075</v>
          </cell>
          <cell r="LF85">
            <v>3682.1339321596301</v>
          </cell>
          <cell r="LG85">
            <v>685.52501098456401</v>
          </cell>
          <cell r="LH85">
            <v>1439.07609292899</v>
          </cell>
          <cell r="LI85">
            <v>15317.789284348601</v>
          </cell>
          <cell r="LJ85">
            <v>5.0000000000000001E-3</v>
          </cell>
          <cell r="LK85">
            <v>0</v>
          </cell>
          <cell r="LL85">
            <v>0</v>
          </cell>
          <cell r="LM85">
            <v>2708.1464565152</v>
          </cell>
          <cell r="LN85">
            <v>8128.9427700992601</v>
          </cell>
          <cell r="LO85">
            <v>429.02165194102997</v>
          </cell>
          <cell r="LP85">
            <v>7699.9211181582295</v>
          </cell>
          <cell r="LQ85">
            <v>4.1260000000000003E-3</v>
          </cell>
          <cell r="LR85">
            <v>0.433422591994785</v>
          </cell>
          <cell r="LS85">
            <v>0</v>
          </cell>
          <cell r="LT85">
            <v>3972.6357558259501</v>
          </cell>
          <cell r="LU85">
            <v>8637.00707200742</v>
          </cell>
          <cell r="LV85">
            <v>1557.53282824608</v>
          </cell>
          <cell r="LW85">
            <v>16.470200305476698</v>
          </cell>
          <cell r="LX85">
            <v>17.730577431747399</v>
          </cell>
          <cell r="LY85">
            <v>3529.5135401305602</v>
          </cell>
          <cell r="LZ85">
            <v>9.6251382971474994E-2</v>
          </cell>
          <cell r="MA85">
            <v>363.15850088818001</v>
          </cell>
          <cell r="MB85">
            <v>2.5940761254328801E-2</v>
          </cell>
          <cell r="MC85">
            <v>2.64037968435821E-2</v>
          </cell>
          <cell r="MD85">
            <v>0.37880311121095001</v>
          </cell>
          <cell r="ME85">
            <v>0.691780840397068</v>
          </cell>
          <cell r="MF85">
            <v>352175.379315342</v>
          </cell>
          <cell r="MG85">
            <v>0.49087748168147</v>
          </cell>
          <cell r="MH85">
            <v>0.69954484753596902</v>
          </cell>
          <cell r="MI85">
            <v>5.0876108749482701E-2</v>
          </cell>
          <cell r="MJ85">
            <v>0.86223030583313098</v>
          </cell>
          <cell r="MK85">
            <v>9.6903543522328398E-2</v>
          </cell>
          <cell r="ML85">
            <v>0.72694988886260004</v>
          </cell>
          <cell r="MM85">
            <v>-1608.4879365514701</v>
          </cell>
          <cell r="MN85">
            <v>44954.761805050097</v>
          </cell>
          <cell r="MO85">
            <v>3031.9407242912398</v>
          </cell>
          <cell r="MP85">
            <v>1691.2083497696999</v>
          </cell>
          <cell r="MQ85">
            <v>50876.6579173012</v>
          </cell>
          <cell r="MR85">
            <v>22.294092281155802</v>
          </cell>
          <cell r="MS85">
            <v>22.294092281155802</v>
          </cell>
          <cell r="MT85">
            <v>0</v>
          </cell>
          <cell r="MU85">
            <v>0</v>
          </cell>
          <cell r="MV85">
            <v>0</v>
          </cell>
          <cell r="MW85">
            <v>0</v>
          </cell>
          <cell r="MX85">
            <v>0</v>
          </cell>
          <cell r="MY85">
            <v>27.181208053691201</v>
          </cell>
          <cell r="MZ85">
            <v>-3.1697578462711302</v>
          </cell>
          <cell r="NA85">
            <v>22.705894460760099</v>
          </cell>
          <cell r="NB85">
            <v>101.614380182741</v>
          </cell>
          <cell r="NC85">
            <v>79.346264666666301</v>
          </cell>
          <cell r="ND85">
            <v>23</v>
          </cell>
          <cell r="NE85">
            <v>6.0066666666666704</v>
          </cell>
          <cell r="NF85">
            <v>6.8</v>
          </cell>
          <cell r="NG85">
            <v>2.5940761254328799</v>
          </cell>
          <cell r="NH85">
            <v>2.6403796843582099</v>
          </cell>
          <cell r="NI85">
            <v>0.50251610558149595</v>
          </cell>
          <cell r="NJ85">
            <v>0</v>
          </cell>
          <cell r="NK85">
            <v>0</v>
          </cell>
          <cell r="NL85">
            <v>0</v>
          </cell>
          <cell r="NM85">
            <v>0</v>
          </cell>
          <cell r="NN85">
            <v>0</v>
          </cell>
          <cell r="NO85">
            <v>0</v>
          </cell>
          <cell r="NP85">
            <v>0</v>
          </cell>
          <cell r="NQ85">
            <v>17.086878204693999</v>
          </cell>
          <cell r="NR85">
            <v>0</v>
          </cell>
          <cell r="NS85">
            <v>0</v>
          </cell>
          <cell r="NT85">
            <v>-7.928354090639</v>
          </cell>
          <cell r="NU85">
            <v>55.375745811936604</v>
          </cell>
          <cell r="NV85">
            <v>78.980488695076005</v>
          </cell>
          <cell r="NW85">
            <v>76.931674694086794</v>
          </cell>
          <cell r="NX85">
            <v>7.1161763663261803</v>
          </cell>
          <cell r="NY85">
            <v>9.9288493096587196</v>
          </cell>
          <cell r="NZ85">
            <v>14.3332961294229</v>
          </cell>
          <cell r="OA85">
            <v>24.9399203709891</v>
          </cell>
          <cell r="OB85">
            <v>0</v>
          </cell>
          <cell r="OC85">
            <v>0</v>
          </cell>
          <cell r="OD85">
            <v>-3.2988216127274401</v>
          </cell>
          <cell r="OE85">
            <v>-5.1606576702482601</v>
          </cell>
          <cell r="OF85">
            <v>3.7231727975902</v>
          </cell>
          <cell r="OG85">
            <v>0</v>
          </cell>
          <cell r="OH85">
            <v>3.06464368120443</v>
          </cell>
          <cell r="OI85">
            <v>5.08761087494831</v>
          </cell>
          <cell r="OJ85">
            <v>9.6903543522328395</v>
          </cell>
          <cell r="OK85">
            <v>7.5176324264258003</v>
          </cell>
          <cell r="OL85">
            <v>-1.1136924351058699</v>
          </cell>
          <cell r="OM85">
            <v>-2.3613554867718198</v>
          </cell>
          <cell r="ON85">
            <v>-0.333936920987976</v>
          </cell>
          <cell r="OO85">
            <v>-5.8683208784992296</v>
          </cell>
          <cell r="OP85">
            <v>0</v>
          </cell>
          <cell r="OQ85">
            <v>0</v>
          </cell>
          <cell r="OR85">
            <v>-4.1422510752282404</v>
          </cell>
          <cell r="OS85">
            <v>21.6071855988286</v>
          </cell>
          <cell r="OT85">
            <v>25.749436674056899</v>
          </cell>
          <cell r="OU85">
            <v>-1.6690942133064799</v>
          </cell>
          <cell r="OV85">
            <v>-1.93343780816848</v>
          </cell>
          <cell r="OW85">
            <v>1.7940915948343199</v>
          </cell>
          <cell r="OX85">
            <v>-1.1136924351058699</v>
          </cell>
          <cell r="OY85">
            <v>-0.88630923769173997</v>
          </cell>
          <cell r="OZ85">
            <v>0.50436772156838805</v>
          </cell>
          <cell r="PA85">
            <v>-4.8102261068970202</v>
          </cell>
          <cell r="PB85">
            <v>-1.1349113364514101</v>
          </cell>
          <cell r="PC85">
            <v>-2.8972625110572898</v>
          </cell>
          <cell r="PD85">
            <v>-1.06696733090733</v>
          </cell>
          <cell r="PE85">
            <v>-0.333936920987976</v>
          </cell>
          <cell r="PF85">
            <v>0</v>
          </cell>
          <cell r="PG85">
            <v>0</v>
          </cell>
          <cell r="PH85">
            <v>0</v>
          </cell>
          <cell r="PI85">
            <v>0</v>
          </cell>
          <cell r="PJ85">
            <v>-5.8683208784992296</v>
          </cell>
          <cell r="PK85">
            <v>0</v>
          </cell>
          <cell r="PL85">
            <v>0</v>
          </cell>
          <cell r="PM85">
            <v>0</v>
          </cell>
          <cell r="PN85">
            <v>-1.4035102815387299</v>
          </cell>
          <cell r="PO85">
            <v>-1.81865110106775</v>
          </cell>
          <cell r="PP85">
            <v>-2.9586700633353602</v>
          </cell>
          <cell r="PQ85">
            <v>0.55970039073037503</v>
          </cell>
          <cell r="PR85">
            <v>-12064.7639222137</v>
          </cell>
          <cell r="PS85">
            <v>200137.81911582101</v>
          </cell>
          <cell r="PT85">
            <v>65631.931994161307</v>
          </cell>
          <cell r="PU85">
            <v>70768.486219949802</v>
          </cell>
          <cell r="PV85">
            <v>38534.650618677697</v>
          </cell>
          <cell r="PW85">
            <v>17876.238239015998</v>
          </cell>
          <cell r="PX85">
            <v>14357.597362256</v>
          </cell>
          <cell r="PY85">
            <v>-1157.7327026707401</v>
          </cell>
          <cell r="PZ85">
            <v>112017.57935076101</v>
          </cell>
          <cell r="QA85">
            <v>37084</v>
          </cell>
          <cell r="QB85">
            <v>103895.251326657</v>
          </cell>
          <cell r="QC85">
            <v>0</v>
          </cell>
          <cell r="QD85">
            <v>37356.585916000004</v>
          </cell>
          <cell r="QE85">
            <v>343502.83265136502</v>
          </cell>
          <cell r="QF85">
            <v>-349.4</v>
          </cell>
          <cell r="QG85">
            <v>-4291.8358981093997</v>
          </cell>
          <cell r="QH85">
            <v>8122.3280241043003</v>
          </cell>
          <cell r="QI85">
            <v>21.5274608245854</v>
          </cell>
          <cell r="QJ85">
            <v>21.5274608245854</v>
          </cell>
          <cell r="QK85">
            <v>0</v>
          </cell>
          <cell r="QL85">
            <v>0</v>
          </cell>
          <cell r="QM85">
            <v>0</v>
          </cell>
          <cell r="QN85">
            <v>0</v>
          </cell>
          <cell r="QO85">
            <v>0</v>
          </cell>
          <cell r="QP85">
            <v>24.027084330757202</v>
          </cell>
          <cell r="QQ85">
            <v>-8.7473527778207192</v>
          </cell>
          <cell r="QR85">
            <v>-3.1697578462711302</v>
          </cell>
          <cell r="QS85">
            <v>-2.6461032062847298</v>
          </cell>
          <cell r="QT85">
            <v>0.74343377699199698</v>
          </cell>
          <cell r="QU85">
            <v>23.831300405462201</v>
          </cell>
          <cell r="QV85">
            <v>0</v>
          </cell>
          <cell r="QW85">
            <v>94.885243845759405</v>
          </cell>
          <cell r="QX85">
            <v>79.346264666666301</v>
          </cell>
          <cell r="QY85">
            <v>26.9166666666667</v>
          </cell>
          <cell r="QZ85">
            <v>6.0066666666666704</v>
          </cell>
          <cell r="RA85">
            <v>7.0416666666666696</v>
          </cell>
          <cell r="RB85">
            <v>2.5940761254328799</v>
          </cell>
          <cell r="RC85">
            <v>1.7812550199257799</v>
          </cell>
          <cell r="RD85">
            <v>0</v>
          </cell>
          <cell r="RE85">
            <v>0</v>
          </cell>
          <cell r="RF85">
            <v>0</v>
          </cell>
          <cell r="RG85">
            <v>0</v>
          </cell>
          <cell r="RH85">
            <v>0</v>
          </cell>
          <cell r="RI85">
            <v>0</v>
          </cell>
          <cell r="RJ85">
            <v>0.409755695804637</v>
          </cell>
          <cell r="RK85">
            <v>0</v>
          </cell>
          <cell r="RL85">
            <v>10.714527523339999</v>
          </cell>
          <cell r="RM85">
            <v>10.3903321012349</v>
          </cell>
          <cell r="RN85">
            <v>10.8426627746374</v>
          </cell>
          <cell r="RO85">
            <v>-9.9141160204942604</v>
          </cell>
          <cell r="RP85">
            <v>48605.220699886297</v>
          </cell>
          <cell r="RQ85">
            <v>53.519219052240899</v>
          </cell>
          <cell r="RR85">
            <v>78.980488695076005</v>
          </cell>
          <cell r="RS85">
            <v>76.931674694086794</v>
          </cell>
          <cell r="RT85">
            <v>11.682623414644899</v>
          </cell>
          <cell r="RU85">
            <v>22.729660445393201</v>
          </cell>
          <cell r="RV85">
            <v>0</v>
          </cell>
          <cell r="RW85">
            <v>0</v>
          </cell>
          <cell r="RX85">
            <v>-1.96864984857379</v>
          </cell>
          <cell r="RY85">
            <v>-6.3629393937294303</v>
          </cell>
          <cell r="RZ85">
            <v>0</v>
          </cell>
          <cell r="SA85">
            <v>6.09243381446014</v>
          </cell>
          <cell r="SB85">
            <v>3.31591265846982</v>
          </cell>
          <cell r="SC85">
            <v>4.84599730950357</v>
          </cell>
          <cell r="SD85">
            <v>9.2469638741090403</v>
          </cell>
          <cell r="SE85">
            <v>24.9695658647091</v>
          </cell>
          <cell r="SF85">
            <v>-6.1379217131676</v>
          </cell>
          <cell r="SG85">
            <v>-15.0009816445376</v>
          </cell>
          <cell r="SH85">
            <v>0</v>
          </cell>
          <cell r="SI85">
            <v>0</v>
          </cell>
          <cell r="SJ85">
            <v>0.77698669852013202</v>
          </cell>
          <cell r="SK85">
            <v>-8.2989536447008003</v>
          </cell>
          <cell r="SL85">
            <v>0</v>
          </cell>
          <cell r="SM85">
            <v>0</v>
          </cell>
          <cell r="SN85">
            <v>-4.2337910346306202</v>
          </cell>
          <cell r="SO85">
            <v>-47.292186427142802</v>
          </cell>
          <cell r="SP85">
            <v>19.0155397307784</v>
          </cell>
          <cell r="SQ85">
            <v>23.249330765408999</v>
          </cell>
          <cell r="SR85">
            <v>-3.6500161027421401</v>
          </cell>
          <cell r="SS85">
            <v>29.5087298359825</v>
          </cell>
          <cell r="ST85">
            <v>61.271157137394397</v>
          </cell>
          <cell r="SU85">
            <v>-2.0386032329762198</v>
          </cell>
          <cell r="SV85">
            <v>2.67303907038439</v>
          </cell>
          <cell r="SW85">
            <v>-6.1379217131676</v>
          </cell>
          <cell r="SX85">
            <v>-10.1055849895797</v>
          </cell>
          <cell r="SY85">
            <v>1.4840611954695799</v>
          </cell>
          <cell r="SZ85">
            <v>-3.4143688561333301</v>
          </cell>
          <cell r="TA85">
            <v>-0.99705521434663003</v>
          </cell>
          <cell r="TB85">
            <v>-2.8602348963887798</v>
          </cell>
          <cell r="TC85">
            <v>-1.9949268896144099</v>
          </cell>
          <cell r="TD85">
            <v>0.77698669852013202</v>
          </cell>
          <cell r="TE85">
            <v>0</v>
          </cell>
          <cell r="TF85">
            <v>0</v>
          </cell>
          <cell r="TG85">
            <v>-8.2989536447008003</v>
          </cell>
          <cell r="TH85">
            <v>0</v>
          </cell>
          <cell r="TI85">
            <v>0</v>
          </cell>
          <cell r="TJ85">
            <v>0</v>
          </cell>
          <cell r="TK85">
            <v>0.409755695804637</v>
          </cell>
          <cell r="TL85">
            <v>-0.43659763575421001</v>
          </cell>
          <cell r="TM85">
            <v>-1.7267025501703801</v>
          </cell>
          <cell r="TN85">
            <v>-10.3240649703068</v>
          </cell>
          <cell r="TO85">
            <v>5.3652089172859796</v>
          </cell>
          <cell r="TP85">
            <v>9.7085203486983396</v>
          </cell>
          <cell r="TQ85">
            <v>2.7940532825565998</v>
          </cell>
          <cell r="TR85">
            <v>-9.8214817450920204</v>
          </cell>
          <cell r="TS85">
            <v>18.4112123457748</v>
          </cell>
          <cell r="TT85">
            <v>4.7735860951829698</v>
          </cell>
          <cell r="TU85">
            <v>25.831509827261101</v>
          </cell>
          <cell r="TV85">
            <v>6.6582938588028098</v>
          </cell>
          <cell r="TW85">
            <v>360905.94156796299</v>
          </cell>
          <cell r="TX85">
            <v>15027.721413781401</v>
          </cell>
          <cell r="TY85">
            <v>188717.08993202201</v>
          </cell>
          <cell r="TZ85">
            <v>50850.212439349998</v>
          </cell>
          <cell r="UA85">
            <v>61284.708077114497</v>
          </cell>
          <cell r="UB85">
            <v>8462.3941375418399</v>
          </cell>
          <cell r="UC85">
            <v>183441.55545540099</v>
          </cell>
          <cell r="UD85">
            <v>0.86027133084720397</v>
          </cell>
          <cell r="UE85">
            <v>0.51707726732750403</v>
          </cell>
          <cell r="UF85">
            <v>0.51707726732750403</v>
          </cell>
          <cell r="UG85">
            <v>0.26682595383576901</v>
          </cell>
          <cell r="UH85">
            <v>14984.353526082101</v>
          </cell>
          <cell r="UI85">
            <v>111948.54746487799</v>
          </cell>
          <cell r="UJ85">
            <v>154758.58007445399</v>
          </cell>
          <cell r="UK85">
            <v>10434.495637764399</v>
          </cell>
          <cell r="UL85">
            <v>29625.8162475953</v>
          </cell>
          <cell r="UM85">
            <v>172271.057227571</v>
          </cell>
          <cell r="UN85">
            <v>9.5921307968072096E-3</v>
          </cell>
          <cell r="UO85">
            <v>1.63953400022844E-2</v>
          </cell>
          <cell r="UP85">
            <v>1.1397735380927401</v>
          </cell>
          <cell r="UQ85">
            <v>0</v>
          </cell>
          <cell r="UR85">
            <v>6.5666153208476394E-2</v>
          </cell>
          <cell r="US85">
            <v>0.118752012480162</v>
          </cell>
          <cell r="UT85">
            <v>4.4404841671568402E-3</v>
          </cell>
          <cell r="UU85">
            <v>0.382525</v>
          </cell>
          <cell r="UV85">
            <v>8.1215105757507997E-2</v>
          </cell>
          <cell r="UW85">
            <v>7.1900715104854906E-2</v>
          </cell>
          <cell r="UX85">
            <v>0.17657179915191801</v>
          </cell>
          <cell r="UY85">
            <v>3.4646670690870199E-2</v>
          </cell>
          <cell r="UZ85">
            <v>21.5149374395126</v>
          </cell>
          <cell r="VA85">
            <v>12.2461033387381</v>
          </cell>
          <cell r="VB85">
            <v>-1.05490252076173</v>
          </cell>
          <cell r="VC85">
            <v>0.35890525412216401</v>
          </cell>
          <cell r="VD85">
            <v>-0.24233884724414201</v>
          </cell>
          <cell r="VE85">
            <v>-1.6152916712269301</v>
          </cell>
          <cell r="VF85">
            <v>1.4421159266011501</v>
          </cell>
          <cell r="VG85">
            <v>1.4421159266011501</v>
          </cell>
          <cell r="VH85">
            <v>-1.1701449310735399</v>
          </cell>
          <cell r="VI85">
            <v>0.53144125673422304</v>
          </cell>
          <cell r="VJ85">
            <v>-1.32599376761744</v>
          </cell>
          <cell r="VK85">
            <v>-1.01935238687087</v>
          </cell>
          <cell r="VL85">
            <v>2.8411249683289999</v>
          </cell>
          <cell r="VM85">
            <v>2.8411249683289999</v>
          </cell>
          <cell r="VN85">
            <v>2.4077572152841901E-2</v>
          </cell>
          <cell r="VO85">
            <v>-2.53820374119808E-2</v>
          </cell>
          <cell r="VP85">
            <v>-0.52564985692364896</v>
          </cell>
          <cell r="VQ85">
            <v>-0.19508028175547801</v>
          </cell>
          <cell r="VR85">
            <v>-2.3220236602742901</v>
          </cell>
          <cell r="VS85">
            <v>-0.43375359228664501</v>
          </cell>
          <cell r="VT85">
            <v>133375.77794099899</v>
          </cell>
          <cell r="VU85">
            <v>1.00219240988604</v>
          </cell>
          <cell r="VV85">
            <v>151206.82634485699</v>
          </cell>
          <cell r="VW85">
            <v>0.37977392023860701</v>
          </cell>
          <cell r="VX85">
            <v>0.23936036323371701</v>
          </cell>
          <cell r="VY85">
            <v>-5.1937558045895497E-2</v>
          </cell>
        </row>
        <row r="86">
          <cell r="B86" t="str">
            <v>1990Q2</v>
          </cell>
          <cell r="C86">
            <v>7.5103070923489695E-2</v>
          </cell>
          <cell r="D86">
            <v>0.3</v>
          </cell>
          <cell r="E86">
            <v>0</v>
          </cell>
          <cell r="F86">
            <v>1</v>
          </cell>
          <cell r="G86">
            <v>0</v>
          </cell>
          <cell r="H86">
            <v>0</v>
          </cell>
          <cell r="I86">
            <v>41.1444743023957</v>
          </cell>
          <cell r="J86">
            <v>41.054466085084499</v>
          </cell>
          <cell r="K86">
            <v>41.1444743023957</v>
          </cell>
          <cell r="L86">
            <v>-5382.7611250302098</v>
          </cell>
          <cell r="M86">
            <v>5685.4849299999996</v>
          </cell>
          <cell r="N86">
            <v>-68.146479000000895</v>
          </cell>
          <cell r="O86">
            <v>-1431.7597888919099</v>
          </cell>
          <cell r="P86">
            <v>0.53924696873005695</v>
          </cell>
          <cell r="Q86">
            <v>-4001.0013361382998</v>
          </cell>
          <cell r="R86">
            <v>-7338.8105698917898</v>
          </cell>
          <cell r="S86">
            <v>-22329.1208252293</v>
          </cell>
          <cell r="T86">
            <v>-11164</v>
          </cell>
          <cell r="U86">
            <v>9.3412077742682797E-4</v>
          </cell>
          <cell r="V86">
            <v>50</v>
          </cell>
          <cell r="W86">
            <v>92083.370912536702</v>
          </cell>
          <cell r="X86">
            <v>362523.29916335398</v>
          </cell>
          <cell r="Y86">
            <v>4391.5849195350102</v>
          </cell>
          <cell r="Z86">
            <v>3216.00418737564</v>
          </cell>
          <cell r="AA86">
            <v>56662.535186581001</v>
          </cell>
          <cell r="AB86">
            <v>190216.16410553301</v>
          </cell>
          <cell r="AC86">
            <v>0.59347525479283703</v>
          </cell>
          <cell r="AD86">
            <v>0.59347525479283703</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0.156627568279991</v>
          </cell>
          <cell r="AV86">
            <v>172361.270180828</v>
          </cell>
          <cell r="AW86">
            <v>161669.110972717</v>
          </cell>
          <cell r="AX86">
            <v>633421.40945951897</v>
          </cell>
          <cell r="AY86">
            <v>53408.240209245698</v>
          </cell>
          <cell r="AZ86">
            <v>641396.29166517803</v>
          </cell>
          <cell r="BA86">
            <v>93275.586833128502</v>
          </cell>
          <cell r="BB86">
            <v>94508.380647445403</v>
          </cell>
          <cell r="BC86">
            <v>320719.04370605602</v>
          </cell>
          <cell r="BD86">
            <v>320141.04370605602</v>
          </cell>
          <cell r="BE86">
            <v>1.27030302792765E-2</v>
          </cell>
          <cell r="BF86">
            <v>1.9996485896084701E-2</v>
          </cell>
          <cell r="BG86">
            <v>7.5014420933987597E-3</v>
          </cell>
          <cell r="BH86">
            <v>6.03510029407563E-3</v>
          </cell>
          <cell r="BI86">
            <v>159762.08540305</v>
          </cell>
          <cell r="BJ86">
            <v>1759.27716471605</v>
          </cell>
          <cell r="BK86">
            <v>0</v>
          </cell>
          <cell r="BL86">
            <v>0.93577686385372005</v>
          </cell>
          <cell r="BM86">
            <v>132531.00933837899</v>
          </cell>
          <cell r="BN86">
            <v>5452918.7079934999</v>
          </cell>
          <cell r="BO86">
            <v>5793708.0652309703</v>
          </cell>
          <cell r="BP86">
            <v>137009.26951056501</v>
          </cell>
          <cell r="BQ86">
            <v>7.0039417849814198E-2</v>
          </cell>
          <cell r="BR86">
            <v>1.0171799949982301</v>
          </cell>
          <cell r="BS86">
            <v>0.96213744441666205</v>
          </cell>
          <cell r="BT86">
            <v>52254.252080460297</v>
          </cell>
          <cell r="BU86">
            <v>0</v>
          </cell>
          <cell r="BV86">
            <v>7685.3912996701902</v>
          </cell>
          <cell r="BW86">
            <v>0</v>
          </cell>
          <cell r="BX86">
            <v>6703.6840000000002</v>
          </cell>
          <cell r="BY86">
            <v>3746.0883815205202</v>
          </cell>
          <cell r="BZ86">
            <v>16872.0039220197</v>
          </cell>
          <cell r="CA86">
            <v>3086.32</v>
          </cell>
          <cell r="CB86">
            <v>15196.743</v>
          </cell>
          <cell r="CC86">
            <v>188853.23160836799</v>
          </cell>
          <cell r="CD86">
            <v>39343.741300059701</v>
          </cell>
          <cell r="CE86">
            <v>145040.03317651601</v>
          </cell>
          <cell r="CF86">
            <v>29034.486710000001</v>
          </cell>
          <cell r="CG86">
            <v>131213</v>
          </cell>
          <cell r="CH86">
            <v>27987.136866219498</v>
          </cell>
          <cell r="CI86">
            <v>104429.12813925301</v>
          </cell>
          <cell r="CJ86">
            <v>23583.544000000002</v>
          </cell>
          <cell r="CK86">
            <v>93647.72</v>
          </cell>
          <cell r="CL86">
            <v>34167.527354972503</v>
          </cell>
          <cell r="CM86">
            <v>106897.00145677</v>
          </cell>
          <cell r="CN86">
            <v>4642.6585316992596</v>
          </cell>
          <cell r="CO86">
            <v>15445.9209852979</v>
          </cell>
          <cell r="CP86">
            <v>3791.2473748860002</v>
          </cell>
          <cell r="CQ86">
            <v>15664.852999999999</v>
          </cell>
          <cell r="CR86">
            <v>13237.202786217</v>
          </cell>
          <cell r="CS86">
            <v>52948.811144868101</v>
          </cell>
          <cell r="CT86">
            <v>0</v>
          </cell>
          <cell r="CU86">
            <v>0</v>
          </cell>
          <cell r="CV86">
            <v>0</v>
          </cell>
          <cell r="CW86">
            <v>0</v>
          </cell>
          <cell r="CX86">
            <v>9271</v>
          </cell>
          <cell r="CY86">
            <v>37084</v>
          </cell>
          <cell r="CZ86">
            <v>13265.3562298244</v>
          </cell>
          <cell r="DA86">
            <v>53061.424919297599</v>
          </cell>
          <cell r="DB86">
            <v>10477.033028661601</v>
          </cell>
          <cell r="DC86">
            <v>41908.132114646498</v>
          </cell>
          <cell r="DD86">
            <v>0</v>
          </cell>
          <cell r="DE86">
            <v>1</v>
          </cell>
          <cell r="DF86">
            <v>1</v>
          </cell>
          <cell r="DG86">
            <v>1</v>
          </cell>
          <cell r="DH86">
            <v>1</v>
          </cell>
          <cell r="DI86">
            <v>0</v>
          </cell>
          <cell r="DJ86">
            <v>0</v>
          </cell>
          <cell r="DK86">
            <v>207625</v>
          </cell>
          <cell r="DL86">
            <v>40097.274062133598</v>
          </cell>
          <cell r="DM86">
            <v>-1.1299888743135599E-2</v>
          </cell>
          <cell r="DN86">
            <v>-2.63190042339079E-2</v>
          </cell>
          <cell r="DO86">
            <v>154083.53756019301</v>
          </cell>
          <cell r="DP86">
            <v>166637.26972978801</v>
          </cell>
          <cell r="DQ86">
            <v>653343.17513262702</v>
          </cell>
          <cell r="DR86">
            <v>91843.827044236605</v>
          </cell>
          <cell r="DS86">
            <v>327196.7876868</v>
          </cell>
          <cell r="DT86">
            <v>181962.286506984</v>
          </cell>
          <cell r="DU86">
            <v>168541.77301341001</v>
          </cell>
          <cell r="DV86">
            <v>163097.51596037499</v>
          </cell>
          <cell r="DW86">
            <v>87891.893328464503</v>
          </cell>
          <cell r="DX86">
            <v>18056.4395541296</v>
          </cell>
          <cell r="DY86">
            <v>63067.529032769096</v>
          </cell>
          <cell r="DZ86">
            <v>159646.673602186</v>
          </cell>
          <cell r="EA86">
            <v>641122.06908074103</v>
          </cell>
          <cell r="EB86">
            <v>159075.91312970201</v>
          </cell>
          <cell r="EC86">
            <v>630229.69921836199</v>
          </cell>
          <cell r="ED86">
            <v>-3.0499999999999999E-2</v>
          </cell>
          <cell r="EE86">
            <v>433441.41174365202</v>
          </cell>
          <cell r="EF86">
            <v>31932.8295235611</v>
          </cell>
          <cell r="EG86">
            <v>125714.458259355</v>
          </cell>
          <cell r="EH86">
            <v>0</v>
          </cell>
          <cell r="EI86">
            <v>2771.8604765349701</v>
          </cell>
          <cell r="EJ86">
            <v>13487.726697128501</v>
          </cell>
          <cell r="EK86">
            <v>16259.5871736634</v>
          </cell>
          <cell r="EL86">
            <v>10979.505949631</v>
          </cell>
          <cell r="EM86">
            <v>7160.5700060868503</v>
          </cell>
          <cell r="EN86">
            <v>4083.6840417906701</v>
          </cell>
          <cell r="EO86">
            <v>1897.19983838699</v>
          </cell>
          <cell r="EP86">
            <v>9078.4546242040797</v>
          </cell>
          <cell r="EQ86">
            <v>3.0499999999999999E-2</v>
          </cell>
          <cell r="ER86">
            <v>4726.2159153131197</v>
          </cell>
          <cell r="ES86">
            <v>-183.020012873079</v>
          </cell>
          <cell r="ET86">
            <v>-175.42303975937099</v>
          </cell>
          <cell r="EU86">
            <v>-1232.7938143168999</v>
          </cell>
          <cell r="EV86">
            <v>-578</v>
          </cell>
          <cell r="EW86">
            <v>55403.052227881097</v>
          </cell>
          <cell r="EX86">
            <v>0</v>
          </cell>
          <cell r="EY86">
            <v>3349.8166457111902</v>
          </cell>
          <cell r="EZ86">
            <v>0</v>
          </cell>
          <cell r="FA86">
            <v>3140.7572352934499</v>
          </cell>
          <cell r="FB86">
            <v>1152.3622205501099</v>
          </cell>
          <cell r="FC86">
            <v>6078.0852529346403</v>
          </cell>
          <cell r="FD86">
            <v>1086.1485822941299</v>
          </cell>
          <cell r="FE86">
            <v>6058.75663383754</v>
          </cell>
          <cell r="FF86">
            <v>185783.78648923899</v>
          </cell>
          <cell r="FG86">
            <v>34803.7292792113</v>
          </cell>
          <cell r="FH86">
            <v>141660.35219012</v>
          </cell>
          <cell r="FI86">
            <v>23349.001779999999</v>
          </cell>
          <cell r="FJ86">
            <v>130959</v>
          </cell>
          <cell r="FK86">
            <v>35599.2871438644</v>
          </cell>
          <cell r="FL86">
            <v>99841.257476025901</v>
          </cell>
          <cell r="FM86">
            <v>33194.206554870201</v>
          </cell>
          <cell r="FN86">
            <v>132610.10991488199</v>
          </cell>
          <cell r="FO86">
            <v>26857.2711749259</v>
          </cell>
          <cell r="FP86">
            <v>121759.486130869</v>
          </cell>
          <cell r="FQ86">
            <v>13370.9915315403</v>
          </cell>
          <cell r="FR86">
            <v>58555.673381503999</v>
          </cell>
          <cell r="FS86">
            <v>9339.1464790000009</v>
          </cell>
          <cell r="FT86">
            <v>56987.481</v>
          </cell>
          <cell r="FU86">
            <v>19789.405906734799</v>
          </cell>
          <cell r="FV86">
            <v>67435.350567754402</v>
          </cell>
          <cell r="FW86">
            <v>0.16955995155430001</v>
          </cell>
          <cell r="FX86">
            <v>5.1707726732750396E-3</v>
          </cell>
          <cell r="FY86">
            <v>2.1509167842030899E-2</v>
          </cell>
          <cell r="FZ86">
            <v>0</v>
          </cell>
          <cell r="GA86">
            <v>0.16955995155430001</v>
          </cell>
          <cell r="GB86">
            <v>2.1509167842030899E-2</v>
          </cell>
          <cell r="GC86">
            <v>41049</v>
          </cell>
          <cell r="GD86">
            <v>2.5000000000000001E-2</v>
          </cell>
          <cell r="GE86">
            <v>2206381.8918548599</v>
          </cell>
          <cell r="GF86">
            <v>862300.13084787305</v>
          </cell>
          <cell r="GG86">
            <v>990800.60855286103</v>
          </cell>
          <cell r="GH86">
            <v>77379.207868915299</v>
          </cell>
          <cell r="GI86">
            <v>123391.33333333299</v>
          </cell>
          <cell r="GJ86">
            <v>2.51944988556418E-2</v>
          </cell>
          <cell r="GK86">
            <v>-166576</v>
          </cell>
          <cell r="GL86">
            <v>-71870.192074585895</v>
          </cell>
          <cell r="GM86">
            <v>0.78980488695076001</v>
          </cell>
          <cell r="GN86">
            <v>0.78980488695076001</v>
          </cell>
          <cell r="GO86">
            <v>0.61533949751253803</v>
          </cell>
          <cell r="GP86">
            <v>0.95474576131356004</v>
          </cell>
          <cell r="GQ86">
            <v>0.45031588746282097</v>
          </cell>
          <cell r="GR86">
            <v>0.55116017679098395</v>
          </cell>
          <cell r="GS86">
            <v>0.319318124941114</v>
          </cell>
          <cell r="GT86">
            <v>0.619719774351144</v>
          </cell>
          <cell r="GU86">
            <v>0.57030153162657804</v>
          </cell>
          <cell r="GV86">
            <v>0.52059696401550004</v>
          </cell>
          <cell r="GW86">
            <v>0.64255100959851896</v>
          </cell>
          <cell r="GX86">
            <v>0.84697976395073704</v>
          </cell>
          <cell r="GY86">
            <v>0.80909513925361198</v>
          </cell>
          <cell r="GZ86">
            <v>0.80468464658246197</v>
          </cell>
          <cell r="HA86">
            <v>0.29650912979162403</v>
          </cell>
          <cell r="HB86">
            <v>172271.057227571</v>
          </cell>
          <cell r="HC86">
            <v>0.02</v>
          </cell>
          <cell r="HD86">
            <v>5.0000000000000001E-3</v>
          </cell>
          <cell r="HE86">
            <v>2.87467378247151E-2</v>
          </cell>
          <cell r="HF86">
            <v>2.8622304659840801E-2</v>
          </cell>
          <cell r="HG86">
            <v>1299.31818593602</v>
          </cell>
          <cell r="HH86">
            <v>0.65387075682112605</v>
          </cell>
          <cell r="HI86">
            <v>0.74034771459854298</v>
          </cell>
          <cell r="HJ86">
            <v>0.79034977476057899</v>
          </cell>
          <cell r="HK86">
            <v>0.81661129049229597</v>
          </cell>
          <cell r="HL86">
            <v>0.79148391075270397</v>
          </cell>
          <cell r="HM86">
            <v>-0.25</v>
          </cell>
          <cell r="HN86">
            <v>0.75</v>
          </cell>
          <cell r="HO86">
            <v>-0.25</v>
          </cell>
          <cell r="HP86">
            <v>-0.25</v>
          </cell>
          <cell r="HQ86">
            <v>6.6355007437053403E-3</v>
          </cell>
          <cell r="HR86">
            <v>3.4703030279276501E-2</v>
          </cell>
          <cell r="HS86">
            <v>8.9387241139788198E-3</v>
          </cell>
          <cell r="HT86">
            <v>1.6012233577545699E-2</v>
          </cell>
          <cell r="HU86">
            <v>1.1415298008597199</v>
          </cell>
          <cell r="HV86">
            <v>1.0311177290584199</v>
          </cell>
          <cell r="HW86">
            <v>1.0000297626774299</v>
          </cell>
          <cell r="HX86">
            <v>0.90353294827042496</v>
          </cell>
          <cell r="HY86">
            <v>0.78142522604703402</v>
          </cell>
          <cell r="HZ86">
            <v>1.16581537755438</v>
          </cell>
          <cell r="IA86">
            <v>22.714767567201299</v>
          </cell>
          <cell r="IB86">
            <v>0.80883139505151902</v>
          </cell>
          <cell r="IC86">
            <v>0</v>
          </cell>
          <cell r="ID86">
            <v>82989.3978893194</v>
          </cell>
          <cell r="IE86">
            <v>6.9819029465741297E-2</v>
          </cell>
          <cell r="IF86">
            <v>0.98325205416036698</v>
          </cell>
          <cell r="IG86">
            <v>0.11883184770859601</v>
          </cell>
          <cell r="IH86">
            <v>1.4999999999999999E-2</v>
          </cell>
          <cell r="II86">
            <v>4.6712083516989196E-3</v>
          </cell>
          <cell r="IJ86">
            <v>0.39789999999999998</v>
          </cell>
          <cell r="IK86">
            <v>6.0066666666666699E-2</v>
          </cell>
          <cell r="IL86">
            <v>6.8000000000000005E-2</v>
          </cell>
          <cell r="IM86">
            <v>4.4999999999999998E-2</v>
          </cell>
          <cell r="IN86">
            <v>0.163333333333333</v>
          </cell>
          <cell r="IO86">
            <v>6.84388576534712E-2</v>
          </cell>
          <cell r="IP86">
            <v>5.9804998015834901E-2</v>
          </cell>
          <cell r="IQ86">
            <v>27.072360395669499</v>
          </cell>
          <cell r="IR86">
            <v>0.171030084879045</v>
          </cell>
          <cell r="IS86">
            <v>3.6572217745573302E-2</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0.62427097909844798</v>
          </cell>
          <cell r="LB86">
            <v>0</v>
          </cell>
          <cell r="LC86">
            <v>5492.7198941472598</v>
          </cell>
          <cell r="LD86">
            <v>81</v>
          </cell>
          <cell r="LE86">
            <v>30661.061685867098</v>
          </cell>
          <cell r="LF86">
            <v>3935.8634499408199</v>
          </cell>
          <cell r="LG86">
            <v>694.92279603271504</v>
          </cell>
          <cell r="LH86">
            <v>1470.6248112880301</v>
          </cell>
          <cell r="LI86">
            <v>17799.246450756302</v>
          </cell>
          <cell r="LJ86">
            <v>5.0000000000000001E-3</v>
          </cell>
          <cell r="LK86">
            <v>0</v>
          </cell>
          <cell r="LL86">
            <v>0</v>
          </cell>
          <cell r="LM86">
            <v>4230.3290684142703</v>
          </cell>
          <cell r="LN86">
            <v>8925.9517851699493</v>
          </cell>
          <cell r="LO86">
            <v>429.02165194102997</v>
          </cell>
          <cell r="LP86">
            <v>8496.9301332289197</v>
          </cell>
          <cell r="LQ86">
            <v>4.1260000000000003E-3</v>
          </cell>
          <cell r="LR86">
            <v>0.439670585027651</v>
          </cell>
          <cell r="LS86">
            <v>0</v>
          </cell>
          <cell r="LT86">
            <v>3877.9191799192199</v>
          </cell>
          <cell r="LU86">
            <v>9690.9982024228393</v>
          </cell>
          <cell r="LV86">
            <v>1770.31584262007</v>
          </cell>
          <cell r="LW86">
            <v>16.470200305476698</v>
          </cell>
          <cell r="LX86">
            <v>17.730577431747399</v>
          </cell>
          <cell r="LY86">
            <v>3529.5135401305602</v>
          </cell>
          <cell r="LZ86">
            <v>9.6251382971474994E-2</v>
          </cell>
          <cell r="MA86">
            <v>363.15850088818001</v>
          </cell>
          <cell r="MB86">
            <v>2.5940761254328801E-2</v>
          </cell>
          <cell r="MC86">
            <v>1.7475881976104099E-2</v>
          </cell>
          <cell r="MD86">
            <v>0.38587613468993998</v>
          </cell>
          <cell r="ME86">
            <v>0.701917900248337</v>
          </cell>
          <cell r="MF86">
            <v>361571.21966906602</v>
          </cell>
          <cell r="MG86">
            <v>0.47423917065250598</v>
          </cell>
          <cell r="MH86">
            <v>0.70429444864249402</v>
          </cell>
          <cell r="MI86">
            <v>4.8892029858275801E-2</v>
          </cell>
          <cell r="MJ86">
            <v>0.86389629428026904</v>
          </cell>
          <cell r="MK86">
            <v>9.6346977643690004E-2</v>
          </cell>
          <cell r="ML86">
            <v>0.73579184913682205</v>
          </cell>
          <cell r="MM86">
            <v>-1608.4879365514701</v>
          </cell>
          <cell r="MN86">
            <v>48406.029268879902</v>
          </cell>
          <cell r="MO86">
            <v>3379.6619838434599</v>
          </cell>
          <cell r="MP86">
            <v>1885.1663295005301</v>
          </cell>
          <cell r="MQ86">
            <v>54931.946736595099</v>
          </cell>
          <cell r="MR86">
            <v>16.9559951554299</v>
          </cell>
          <cell r="MS86">
            <v>16.9559951554299</v>
          </cell>
          <cell r="MT86">
            <v>0</v>
          </cell>
          <cell r="MU86">
            <v>0</v>
          </cell>
          <cell r="MV86">
            <v>0</v>
          </cell>
          <cell r="MW86">
            <v>0</v>
          </cell>
          <cell r="MX86">
            <v>0</v>
          </cell>
          <cell r="MY86">
            <v>21.670266378689501</v>
          </cell>
          <cell r="MZ86">
            <v>-2.6319004233907899</v>
          </cell>
          <cell r="NA86">
            <v>18.011507835071001</v>
          </cell>
          <cell r="NB86">
            <v>101.674866503137</v>
          </cell>
          <cell r="NC86">
            <v>79.346264666666301</v>
          </cell>
          <cell r="ND86">
            <v>16.3333333333333</v>
          </cell>
          <cell r="NE86">
            <v>6.0066666666666704</v>
          </cell>
          <cell r="NF86">
            <v>6.8</v>
          </cell>
          <cell r="NG86">
            <v>2.5940761254328799</v>
          </cell>
          <cell r="NH86">
            <v>1.74758819761041</v>
          </cell>
          <cell r="NI86">
            <v>0.43014159451866302</v>
          </cell>
          <cell r="NJ86">
            <v>0</v>
          </cell>
          <cell r="NK86">
            <v>0</v>
          </cell>
          <cell r="NL86">
            <v>0</v>
          </cell>
          <cell r="NM86">
            <v>0</v>
          </cell>
          <cell r="NN86">
            <v>0</v>
          </cell>
          <cell r="NO86">
            <v>0</v>
          </cell>
          <cell r="NP86">
            <v>0</v>
          </cell>
          <cell r="NQ86">
            <v>14.2060094977369</v>
          </cell>
          <cell r="NR86">
            <v>0</v>
          </cell>
          <cell r="NS86">
            <v>0</v>
          </cell>
          <cell r="NT86">
            <v>-5.1467112138303497</v>
          </cell>
          <cell r="NU86">
            <v>53.992785127144401</v>
          </cell>
          <cell r="NV86">
            <v>78.980488695076005</v>
          </cell>
          <cell r="NW86">
            <v>76.931674694086794</v>
          </cell>
          <cell r="NX86">
            <v>1.60991668176018</v>
          </cell>
          <cell r="NY86">
            <v>5.0207307719260603</v>
          </cell>
          <cell r="NZ86">
            <v>-14.3475906876015</v>
          </cell>
          <cell r="OA86">
            <v>21.1914869020932</v>
          </cell>
          <cell r="OB86">
            <v>0</v>
          </cell>
          <cell r="OC86">
            <v>0</v>
          </cell>
          <cell r="OD86">
            <v>-3.2076808035250601</v>
          </cell>
          <cell r="OE86">
            <v>-5.5140261009850304</v>
          </cell>
          <cell r="OF86">
            <v>8.8080458999260998</v>
          </cell>
          <cell r="OG86">
            <v>0</v>
          </cell>
          <cell r="OH86">
            <v>3.1363096544604101</v>
          </cell>
          <cell r="OI86">
            <v>4.8892029858275601</v>
          </cell>
          <cell r="OJ86">
            <v>9.6346977643689993</v>
          </cell>
          <cell r="OK86">
            <v>9.28327760673473</v>
          </cell>
          <cell r="OL86">
            <v>2.398882431024</v>
          </cell>
          <cell r="OM86">
            <v>4.35033500401794</v>
          </cell>
          <cell r="ON86">
            <v>2.38342575084154</v>
          </cell>
          <cell r="OO86">
            <v>4.2532130026724104</v>
          </cell>
          <cell r="OP86">
            <v>0</v>
          </cell>
          <cell r="OQ86">
            <v>0</v>
          </cell>
          <cell r="OR86">
            <v>-1.41470388130734</v>
          </cell>
          <cell r="OS86">
            <v>14.3437522056246</v>
          </cell>
          <cell r="OT86">
            <v>15.758456086931901</v>
          </cell>
          <cell r="OU86">
            <v>-6.0928218810000798</v>
          </cell>
          <cell r="OV86">
            <v>1.0778085314532899</v>
          </cell>
          <cell r="OW86">
            <v>6.3673086602407798</v>
          </cell>
          <cell r="OX86">
            <v>2.398882431024</v>
          </cell>
          <cell r="OY86">
            <v>5.1595481191173</v>
          </cell>
          <cell r="OZ86">
            <v>5.0102026248377597E-2</v>
          </cell>
          <cell r="PA86">
            <v>-3.3524199043824399</v>
          </cell>
          <cell r="PB86">
            <v>-0.204640800128912</v>
          </cell>
          <cell r="PC86">
            <v>3.9212185438859399</v>
          </cell>
          <cell r="PD86">
            <v>2.4136935577043301</v>
          </cell>
          <cell r="PE86">
            <v>2.38342575084154</v>
          </cell>
          <cell r="PF86">
            <v>0</v>
          </cell>
          <cell r="PG86">
            <v>0</v>
          </cell>
          <cell r="PH86">
            <v>0</v>
          </cell>
          <cell r="PI86">
            <v>0</v>
          </cell>
          <cell r="PJ86">
            <v>4.2532130026724104</v>
          </cell>
          <cell r="PK86">
            <v>0</v>
          </cell>
          <cell r="PL86">
            <v>0</v>
          </cell>
          <cell r="PM86">
            <v>0</v>
          </cell>
          <cell r="PN86">
            <v>2.6641320578429699</v>
          </cell>
          <cell r="PO86">
            <v>2.2242433638842001</v>
          </cell>
          <cell r="PP86">
            <v>1.0629443061447801</v>
          </cell>
          <cell r="PQ86">
            <v>0.56899486508444697</v>
          </cell>
          <cell r="PR86">
            <v>-13019.765258351999</v>
          </cell>
          <cell r="PS86">
            <v>210427.61785060901</v>
          </cell>
          <cell r="PT86">
            <v>68540.569587887207</v>
          </cell>
          <cell r="PU86">
            <v>74156.005354430701</v>
          </cell>
          <cell r="PV86">
            <v>40263.057146384199</v>
          </cell>
          <cell r="PW86">
            <v>18681.194577584502</v>
          </cell>
          <cell r="PX86">
            <v>15211.753630462001</v>
          </cell>
          <cell r="PY86">
            <v>-1946.5891079348901</v>
          </cell>
          <cell r="PZ86">
            <v>118648.413883335</v>
          </cell>
          <cell r="QA86">
            <v>37084</v>
          </cell>
          <cell r="QB86">
            <v>112222.30945862</v>
          </cell>
          <cell r="QC86">
            <v>0</v>
          </cell>
          <cell r="QD86">
            <v>37356.585916000004</v>
          </cell>
          <cell r="QE86">
            <v>357603.70810970798</v>
          </cell>
          <cell r="QF86">
            <v>-235.1</v>
          </cell>
          <cell r="QG86">
            <v>-6828.76083363609</v>
          </cell>
          <cell r="QH86">
            <v>6426.1044247159098</v>
          </cell>
          <cell r="QI86">
            <v>20.324614158394301</v>
          </cell>
          <cell r="QJ86">
            <v>20.324614158394301</v>
          </cell>
          <cell r="QK86">
            <v>0</v>
          </cell>
          <cell r="QL86">
            <v>0</v>
          </cell>
          <cell r="QM86">
            <v>0</v>
          </cell>
          <cell r="QN86">
            <v>0</v>
          </cell>
          <cell r="QO86">
            <v>0</v>
          </cell>
          <cell r="QP86">
            <v>23.025720563525901</v>
          </cell>
          <cell r="QQ86">
            <v>-1.12998887431356</v>
          </cell>
          <cell r="QR86">
            <v>-2.6319004233907899</v>
          </cell>
          <cell r="QS86">
            <v>-2.6581328084184999</v>
          </cell>
          <cell r="QT86">
            <v>0.58772764988022097</v>
          </cell>
          <cell r="QU86">
            <v>23.117137548196101</v>
          </cell>
          <cell r="QV86">
            <v>0</v>
          </cell>
          <cell r="QW86">
            <v>98.764775783463406</v>
          </cell>
          <cell r="QX86">
            <v>79.346264666666301</v>
          </cell>
          <cell r="QY86">
            <v>23.1666666666667</v>
          </cell>
          <cell r="QZ86">
            <v>6.0066666666666704</v>
          </cell>
          <cell r="RA86">
            <v>6.8333333333333304</v>
          </cell>
          <cell r="RB86">
            <v>2.5940761254328799</v>
          </cell>
          <cell r="RC86">
            <v>1.86184507593333</v>
          </cell>
          <cell r="RD86">
            <v>0</v>
          </cell>
          <cell r="RE86">
            <v>0</v>
          </cell>
          <cell r="RF86">
            <v>0</v>
          </cell>
          <cell r="RG86">
            <v>0</v>
          </cell>
          <cell r="RH86">
            <v>0</v>
          </cell>
          <cell r="RI86">
            <v>0</v>
          </cell>
          <cell r="RJ86">
            <v>0.53876809782631396</v>
          </cell>
          <cell r="RK86">
            <v>0</v>
          </cell>
          <cell r="RL86">
            <v>13.1683340936693</v>
          </cell>
          <cell r="RM86">
            <v>12.697196617466799</v>
          </cell>
          <cell r="RN86">
            <v>13.3043731599863</v>
          </cell>
          <cell r="RO86">
            <v>-8.1111361372344106</v>
          </cell>
          <cell r="RP86">
            <v>49589.040188540799</v>
          </cell>
          <cell r="RQ86">
            <v>53.154338653515502</v>
          </cell>
          <cell r="RR86">
            <v>78.980488695076005</v>
          </cell>
          <cell r="RS86">
            <v>76.931674694086794</v>
          </cell>
          <cell r="RT86">
            <v>8.7887864127879496</v>
          </cell>
          <cell r="RU86">
            <v>13.848329339818701</v>
          </cell>
          <cell r="RV86">
            <v>0</v>
          </cell>
          <cell r="RW86">
            <v>0</v>
          </cell>
          <cell r="RX86">
            <v>-1.96864984857379</v>
          </cell>
          <cell r="RY86">
            <v>-6.87783730244879</v>
          </cell>
          <cell r="RZ86">
            <v>0</v>
          </cell>
          <cell r="SA86">
            <v>6.1567305034458997</v>
          </cell>
          <cell r="SB86">
            <v>3.1788095022264899</v>
          </cell>
          <cell r="SC86">
            <v>4.8622107765933897</v>
          </cell>
          <cell r="SD86">
            <v>9.4723623539868491</v>
          </cell>
          <cell r="SE86">
            <v>17.653480840959901</v>
          </cell>
          <cell r="SF86">
            <v>-3.3142268748119399</v>
          </cell>
          <cell r="SG86">
            <v>-8.4552194627915593</v>
          </cell>
          <cell r="SH86">
            <v>0</v>
          </cell>
          <cell r="SI86">
            <v>0</v>
          </cell>
          <cell r="SJ86">
            <v>-0.29277234345449499</v>
          </cell>
          <cell r="SK86">
            <v>-6.9152025285518102</v>
          </cell>
          <cell r="SL86">
            <v>0</v>
          </cell>
          <cell r="SM86">
            <v>0</v>
          </cell>
          <cell r="SN86">
            <v>-3.4134747510959702</v>
          </cell>
          <cell r="SO86">
            <v>-46.581172460576603</v>
          </cell>
          <cell r="SP86">
            <v>18.282991459585698</v>
          </cell>
          <cell r="SQ86">
            <v>21.696466210681699</v>
          </cell>
          <cell r="SR86">
            <v>-4.5571893700958999</v>
          </cell>
          <cell r="SS86">
            <v>31.2970097723016</v>
          </cell>
          <cell r="ST86">
            <v>63.752614303802098</v>
          </cell>
          <cell r="SU86">
            <v>-0.82949485193032402</v>
          </cell>
          <cell r="SV86">
            <v>3.75531443328487</v>
          </cell>
          <cell r="SW86">
            <v>-3.3142268748119399</v>
          </cell>
          <cell r="SX86">
            <v>-4.8253114903619601</v>
          </cell>
          <cell r="SY86">
            <v>0.67968181259230298</v>
          </cell>
          <cell r="SZ86">
            <v>-4.2094485546266496</v>
          </cell>
          <cell r="TA86">
            <v>-0.89022443772842896</v>
          </cell>
          <cell r="TB86">
            <v>-1.62983249660134</v>
          </cell>
          <cell r="TC86">
            <v>-0.44807087776040899</v>
          </cell>
          <cell r="TD86">
            <v>-0.29277234345449499</v>
          </cell>
          <cell r="TE86">
            <v>0</v>
          </cell>
          <cell r="TF86">
            <v>0</v>
          </cell>
          <cell r="TG86">
            <v>-6.9152025285518102</v>
          </cell>
          <cell r="TH86">
            <v>0</v>
          </cell>
          <cell r="TI86">
            <v>0</v>
          </cell>
          <cell r="TJ86">
            <v>0</v>
          </cell>
          <cell r="TK86">
            <v>0.53876809782631396</v>
          </cell>
          <cell r="TL86">
            <v>-0.12537862872144001</v>
          </cell>
          <cell r="TM86">
            <v>-1.2024022161957599</v>
          </cell>
          <cell r="TN86">
            <v>-1.9177862656587801</v>
          </cell>
          <cell r="TO86">
            <v>6.4201257186384399</v>
          </cell>
          <cell r="TP86">
            <v>1.6187306467923701</v>
          </cell>
          <cell r="TQ86">
            <v>0.93681880975649001</v>
          </cell>
          <cell r="TR86">
            <v>-8.0471852776611801</v>
          </cell>
          <cell r="TS86">
            <v>13.832275352600499</v>
          </cell>
          <cell r="TT86">
            <v>3.3464260732495998</v>
          </cell>
          <cell r="TU86">
            <v>25.423039597787199</v>
          </cell>
          <cell r="TV86">
            <v>6.2575775641061604</v>
          </cell>
          <cell r="TW86">
            <v>361887.84099986003</v>
          </cell>
          <cell r="TX86">
            <v>15969.5637040817</v>
          </cell>
          <cell r="TY86">
            <v>189933.538093296</v>
          </cell>
          <cell r="TZ86">
            <v>51412.511827970899</v>
          </cell>
          <cell r="UA86">
            <v>62082.468469965097</v>
          </cell>
          <cell r="UB86">
            <v>8243.9954415433695</v>
          </cell>
          <cell r="UC86">
            <v>185701.83094558999</v>
          </cell>
          <cell r="UD86">
            <v>0.81581396496971204</v>
          </cell>
          <cell r="UE86">
            <v>0.51707726732750403</v>
          </cell>
          <cell r="UF86">
            <v>0.51707726732750403</v>
          </cell>
          <cell r="UG86">
            <v>0.27855637647613302</v>
          </cell>
          <cell r="UH86">
            <v>14984.353526082101</v>
          </cell>
          <cell r="UI86">
            <v>111948.54746487799</v>
          </cell>
          <cell r="UJ86">
            <v>157158.86380451801</v>
          </cell>
          <cell r="UK86">
            <v>10669.9566419943</v>
          </cell>
          <cell r="UL86">
            <v>29377.437163593699</v>
          </cell>
          <cell r="UM86">
            <v>172271.057227571</v>
          </cell>
          <cell r="UN86">
            <v>9.4287791261001095E-3</v>
          </cell>
          <cell r="UO86">
            <v>1.6299563396099701E-2</v>
          </cell>
          <cell r="UP86">
            <v>1.1402566488942301</v>
          </cell>
          <cell r="UQ86">
            <v>0</v>
          </cell>
          <cell r="UR86">
            <v>6.7412756784144406E-2</v>
          </cell>
          <cell r="US86">
            <v>0.11877197128727</v>
          </cell>
          <cell r="UT86">
            <v>4.4382795648451904E-3</v>
          </cell>
          <cell r="UU86">
            <v>0.38764999999999999</v>
          </cell>
          <cell r="UV86">
            <v>7.8021043731498804E-2</v>
          </cell>
          <cell r="UW86">
            <v>6.6982671748698805E-2</v>
          </cell>
          <cell r="UX86">
            <v>0.17518637058370001</v>
          </cell>
          <cell r="UY86">
            <v>3.5128057454546002E-2</v>
          </cell>
          <cell r="UZ86">
            <v>21.546800197255699</v>
          </cell>
          <cell r="VA86">
            <v>11.9545388111307</v>
          </cell>
          <cell r="VB86">
            <v>0.64289983792750605</v>
          </cell>
          <cell r="VC86">
            <v>1.24063633600955</v>
          </cell>
          <cell r="VD86">
            <v>0.50610630560036696</v>
          </cell>
          <cell r="VE86">
            <v>-0.56473391958345998</v>
          </cell>
          <cell r="VF86">
            <v>-0.647813534886442</v>
          </cell>
          <cell r="VG86">
            <v>-0.647813534886442</v>
          </cell>
          <cell r="VH86">
            <v>-0.47917509355313898</v>
          </cell>
          <cell r="VI86">
            <v>0.742965934070143</v>
          </cell>
          <cell r="VJ86">
            <v>-0.70813815905200805</v>
          </cell>
          <cell r="VK86">
            <v>-0.94157491891394396</v>
          </cell>
          <cell r="VL86">
            <v>2.1058695027824199</v>
          </cell>
          <cell r="VM86">
            <v>2.1058695027824199</v>
          </cell>
          <cell r="VN86">
            <v>2.39990306147988E-2</v>
          </cell>
          <cell r="VO86">
            <v>-2.7289625380084399E-2</v>
          </cell>
          <cell r="VP86">
            <v>-0.45335100866156203</v>
          </cell>
          <cell r="VQ86">
            <v>-0.40487459070563903</v>
          </cell>
          <cell r="VR86">
            <v>1.65103980604142</v>
          </cell>
          <cell r="VS86">
            <v>-0.560905582887117</v>
          </cell>
          <cell r="VT86">
            <v>133552.36235690399</v>
          </cell>
          <cell r="VU86">
            <v>1.00219240988604</v>
          </cell>
          <cell r="VV86">
            <v>164113.47449823099</v>
          </cell>
          <cell r="VW86">
            <v>0.17900373509416101</v>
          </cell>
          <cell r="VX86">
            <v>6.9994388635117005E-2</v>
          </cell>
          <cell r="VY86">
            <v>-2.6006053983314601E-2</v>
          </cell>
        </row>
        <row r="87">
          <cell r="B87" t="str">
            <v>1990Q3</v>
          </cell>
          <cell r="C87">
            <v>7.8478344792712304E-2</v>
          </cell>
          <cell r="D87">
            <v>0.3</v>
          </cell>
          <cell r="E87">
            <v>0</v>
          </cell>
          <cell r="F87">
            <v>0</v>
          </cell>
          <cell r="G87">
            <v>1</v>
          </cell>
          <cell r="H87">
            <v>0</v>
          </cell>
          <cell r="I87">
            <v>41.1444743023957</v>
          </cell>
          <cell r="J87">
            <v>41.054466085084499</v>
          </cell>
          <cell r="K87">
            <v>41.1444743023957</v>
          </cell>
          <cell r="L87">
            <v>1737.7775025973301</v>
          </cell>
          <cell r="M87">
            <v>5685.4849299999996</v>
          </cell>
          <cell r="N87">
            <v>-68.146479000000895</v>
          </cell>
          <cell r="O87">
            <v>4734.9258342793401</v>
          </cell>
          <cell r="P87">
            <v>0.54871303977877095</v>
          </cell>
          <cell r="Q87">
            <v>-2973.1483316820099</v>
          </cell>
          <cell r="R87">
            <v>-4964.9107526683101</v>
          </cell>
          <cell r="S87">
            <v>-22329.1208252293</v>
          </cell>
          <cell r="T87">
            <v>-11164</v>
          </cell>
          <cell r="U87">
            <v>-2.2041241820122501E-2</v>
          </cell>
          <cell r="V87">
            <v>-24</v>
          </cell>
          <cell r="W87">
            <v>95520.540631133204</v>
          </cell>
          <cell r="X87">
            <v>362523.29916335398</v>
          </cell>
          <cell r="Y87">
            <v>4604.5043005954603</v>
          </cell>
          <cell r="Z87">
            <v>3371.9273070716399</v>
          </cell>
          <cell r="AA87">
            <v>59738.900089221497</v>
          </cell>
          <cell r="AB87">
            <v>190216.16410553301</v>
          </cell>
          <cell r="AC87">
            <v>0.60146473871997497</v>
          </cell>
          <cell r="AD87">
            <v>0.60146473871997497</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0.121921355092916</v>
          </cell>
          <cell r="AV87">
            <v>165429.94332637</v>
          </cell>
          <cell r="AW87">
            <v>166981.59193263401</v>
          </cell>
          <cell r="AX87">
            <v>633421.40945951897</v>
          </cell>
          <cell r="AY87">
            <v>55451.799533812497</v>
          </cell>
          <cell r="AZ87">
            <v>641396.29166517803</v>
          </cell>
          <cell r="BA87">
            <v>98333.482314320994</v>
          </cell>
          <cell r="BB87">
            <v>98894.935679798306</v>
          </cell>
          <cell r="BC87">
            <v>320719.04370605602</v>
          </cell>
          <cell r="BD87">
            <v>320141.04370605602</v>
          </cell>
          <cell r="BE87">
            <v>1.32500823016551E-2</v>
          </cell>
          <cell r="BF87">
            <v>2.09042632858693E-2</v>
          </cell>
          <cell r="BG87">
            <v>7.3936598824394803E-3</v>
          </cell>
          <cell r="BH87">
            <v>6.01626350009455E-3</v>
          </cell>
          <cell r="BI87">
            <v>168357.98488560799</v>
          </cell>
          <cell r="BJ87">
            <v>1898.51845883542</v>
          </cell>
          <cell r="BK87">
            <v>0</v>
          </cell>
          <cell r="BL87">
            <v>0.93966825052522795</v>
          </cell>
          <cell r="BM87">
            <v>132531.00933837899</v>
          </cell>
          <cell r="BN87">
            <v>5452918.7079934999</v>
          </cell>
          <cell r="BO87">
            <v>5793708.0652309703</v>
          </cell>
          <cell r="BP87">
            <v>137009.26951056501</v>
          </cell>
          <cell r="BQ87">
            <v>7.8404764003884297E-2</v>
          </cell>
          <cell r="BR87">
            <v>1.0171799949982301</v>
          </cell>
          <cell r="BS87">
            <v>0.91406439484723301</v>
          </cell>
          <cell r="BT87">
            <v>51838.866964730398</v>
          </cell>
          <cell r="BU87">
            <v>0</v>
          </cell>
          <cell r="BV87">
            <v>7685.3912996701902</v>
          </cell>
          <cell r="BW87">
            <v>0</v>
          </cell>
          <cell r="BX87">
            <v>6703.6840000000002</v>
          </cell>
          <cell r="BY87">
            <v>3746.0883815205202</v>
          </cell>
          <cell r="BZ87">
            <v>16872.0039220197</v>
          </cell>
          <cell r="CA87">
            <v>3086.32</v>
          </cell>
          <cell r="CB87">
            <v>15196.743</v>
          </cell>
          <cell r="CC87">
            <v>188853.23160836799</v>
          </cell>
          <cell r="CD87">
            <v>39343.741300059701</v>
          </cell>
          <cell r="CE87">
            <v>145040.03317651601</v>
          </cell>
          <cell r="CF87">
            <v>29034.486710000001</v>
          </cell>
          <cell r="CG87">
            <v>131213</v>
          </cell>
          <cell r="CH87">
            <v>27987.136866219498</v>
          </cell>
          <cell r="CI87">
            <v>104429.12813925301</v>
          </cell>
          <cell r="CJ87">
            <v>23583.544000000002</v>
          </cell>
          <cell r="CK87">
            <v>93647.72</v>
          </cell>
          <cell r="CL87">
            <v>34678.240086253303</v>
          </cell>
          <cell r="CM87">
            <v>106897.00145677</v>
          </cell>
          <cell r="CN87">
            <v>4642.6585316992596</v>
          </cell>
          <cell r="CO87">
            <v>15445.9209852979</v>
          </cell>
          <cell r="CP87">
            <v>3791.2473748860002</v>
          </cell>
          <cell r="CQ87">
            <v>15664.852999999999</v>
          </cell>
          <cell r="CR87">
            <v>13237.202786217</v>
          </cell>
          <cell r="CS87">
            <v>52948.811144868101</v>
          </cell>
          <cell r="CT87">
            <v>0</v>
          </cell>
          <cell r="CU87">
            <v>0</v>
          </cell>
          <cell r="CV87">
            <v>0</v>
          </cell>
          <cell r="CW87">
            <v>0</v>
          </cell>
          <cell r="CX87">
            <v>9271</v>
          </cell>
          <cell r="CY87">
            <v>37084</v>
          </cell>
          <cell r="CZ87">
            <v>13265.3562298244</v>
          </cell>
          <cell r="DA87">
            <v>53061.424919297599</v>
          </cell>
          <cell r="DB87">
            <v>10477.033028661601</v>
          </cell>
          <cell r="DC87">
            <v>41908.132114646498</v>
          </cell>
          <cell r="DD87">
            <v>0</v>
          </cell>
          <cell r="DE87">
            <v>0</v>
          </cell>
          <cell r="DF87">
            <v>1</v>
          </cell>
          <cell r="DG87">
            <v>1</v>
          </cell>
          <cell r="DH87">
            <v>1</v>
          </cell>
          <cell r="DI87">
            <v>1</v>
          </cell>
          <cell r="DJ87">
            <v>0</v>
          </cell>
          <cell r="DK87">
            <v>200514</v>
          </cell>
          <cell r="DL87">
            <v>40040.215145875503</v>
          </cell>
          <cell r="DM87">
            <v>3.2208336579489398E-2</v>
          </cell>
          <cell r="DN87">
            <v>-1.1565423761603201E-2</v>
          </cell>
          <cell r="DO87">
            <v>154083.53756019301</v>
          </cell>
          <cell r="DP87">
            <v>174080.50027068099</v>
          </cell>
          <cell r="DQ87">
            <v>653343.17513262702</v>
          </cell>
          <cell r="DR87">
            <v>103068.40814860001</v>
          </cell>
          <cell r="DS87">
            <v>327196.7876868</v>
          </cell>
          <cell r="DT87">
            <v>181962.286506984</v>
          </cell>
          <cell r="DU87">
            <v>168648.60910496599</v>
          </cell>
          <cell r="DV87">
            <v>163245.22896088799</v>
          </cell>
          <cell r="DW87">
            <v>90476.787246192296</v>
          </cell>
          <cell r="DX87">
            <v>18388.5720837808</v>
          </cell>
          <cell r="DY87">
            <v>63067.529032769096</v>
          </cell>
          <cell r="DZ87">
            <v>170660.27205174099</v>
          </cell>
          <cell r="EA87">
            <v>641122.06908074103</v>
          </cell>
          <cell r="EB87">
            <v>168942.385335005</v>
          </cell>
          <cell r="EC87">
            <v>630229.69921836199</v>
          </cell>
          <cell r="ED87">
            <v>-3.0499999999999999E-2</v>
          </cell>
          <cell r="EE87">
            <v>442510.77008850401</v>
          </cell>
          <cell r="EF87">
            <v>33628.7646879042</v>
          </cell>
          <cell r="EG87">
            <v>125714.458259355</v>
          </cell>
          <cell r="EH87">
            <v>0</v>
          </cell>
          <cell r="EI87">
            <v>2858.25193760004</v>
          </cell>
          <cell r="EJ87">
            <v>13624.9100691938</v>
          </cell>
          <cell r="EK87">
            <v>16483.162006793798</v>
          </cell>
          <cell r="EL87">
            <v>10691.441716273001</v>
          </cell>
          <cell r="EM87">
            <v>8830.5414461648106</v>
          </cell>
          <cell r="EN87">
            <v>5075.9547896335598</v>
          </cell>
          <cell r="EO87">
            <v>1803.2220467163099</v>
          </cell>
          <cell r="EP87">
            <v>9462.5732385069405</v>
          </cell>
          <cell r="EQ87">
            <v>3.0499999999999999E-2</v>
          </cell>
          <cell r="ER87">
            <v>5000.0670008893103</v>
          </cell>
          <cell r="ES87">
            <v>-130.86525345312899</v>
          </cell>
          <cell r="ET87">
            <v>-175.42303975937099</v>
          </cell>
          <cell r="EU87">
            <v>-561.45336547731597</v>
          </cell>
          <cell r="EV87">
            <v>-578</v>
          </cell>
          <cell r="EW87">
            <v>46290.1141972408</v>
          </cell>
          <cell r="EX87">
            <v>0</v>
          </cell>
          <cell r="EY87">
            <v>3349.8166457111902</v>
          </cell>
          <cell r="EZ87">
            <v>0</v>
          </cell>
          <cell r="FA87">
            <v>3140.7572352934499</v>
          </cell>
          <cell r="FB87">
            <v>1152.3622205501099</v>
          </cell>
          <cell r="FC87">
            <v>6078.0852529346403</v>
          </cell>
          <cell r="FD87">
            <v>1086.1485822941299</v>
          </cell>
          <cell r="FE87">
            <v>6058.75663383754</v>
          </cell>
          <cell r="FF87">
            <v>185783.78648923899</v>
          </cell>
          <cell r="FG87">
            <v>34803.7292792113</v>
          </cell>
          <cell r="FH87">
            <v>141660.35219012</v>
          </cell>
          <cell r="FI87">
            <v>23349.001779999999</v>
          </cell>
          <cell r="FJ87">
            <v>130959</v>
          </cell>
          <cell r="FK87">
            <v>29943.314251973901</v>
          </cell>
          <cell r="FL87">
            <v>99841.257476025901</v>
          </cell>
          <cell r="FM87">
            <v>33194.206554870201</v>
          </cell>
          <cell r="FN87">
            <v>132610.10991488199</v>
          </cell>
          <cell r="FO87">
            <v>26857.2711749259</v>
          </cell>
          <cell r="FP87">
            <v>121759.486130869</v>
          </cell>
          <cell r="FQ87">
            <v>13370.9915315403</v>
          </cell>
          <cell r="FR87">
            <v>58555.673381503999</v>
          </cell>
          <cell r="FS87">
            <v>9339.1464790000009</v>
          </cell>
          <cell r="FT87">
            <v>56987.481</v>
          </cell>
          <cell r="FU87">
            <v>20767.463506795899</v>
          </cell>
          <cell r="FV87">
            <v>67435.350567754402</v>
          </cell>
          <cell r="FW87">
            <v>0.12966525586764099</v>
          </cell>
          <cell r="FX87">
            <v>5.1707726732750396E-3</v>
          </cell>
          <cell r="FY87">
            <v>1.3462202278218699E-2</v>
          </cell>
          <cell r="FZ87">
            <v>0</v>
          </cell>
          <cell r="GA87">
            <v>0.12966525586764099</v>
          </cell>
          <cell r="GB87">
            <v>1.3462202278218699E-2</v>
          </cell>
          <cell r="GC87">
            <v>40109</v>
          </cell>
          <cell r="GD87">
            <v>2.5000000000000001E-2</v>
          </cell>
          <cell r="GE87">
            <v>2220769.03623597</v>
          </cell>
          <cell r="GF87">
            <v>866816.34443045303</v>
          </cell>
          <cell r="GG87">
            <v>996304.73833725497</v>
          </cell>
          <cell r="GH87">
            <v>80336.521606255905</v>
          </cell>
          <cell r="GI87">
            <v>128350.66666666701</v>
          </cell>
          <cell r="GJ87">
            <v>2.51944988556418E-2</v>
          </cell>
          <cell r="GK87">
            <v>-160405</v>
          </cell>
          <cell r="GL87">
            <v>-77881.197639415797</v>
          </cell>
          <cell r="GM87">
            <v>0.78980488695076001</v>
          </cell>
          <cell r="GN87">
            <v>0.78980488695076001</v>
          </cell>
          <cell r="GO87">
            <v>0.62540370578420601</v>
          </cell>
          <cell r="GP87">
            <v>0.95907976023006003</v>
          </cell>
          <cell r="GQ87">
            <v>0.45925257935770702</v>
          </cell>
          <cell r="GR87">
            <v>0.59207325339907102</v>
          </cell>
          <cell r="GS87">
            <v>0.324198560620575</v>
          </cell>
          <cell r="GT87">
            <v>0.61755059097563803</v>
          </cell>
          <cell r="GU87">
            <v>0.57481806982946704</v>
          </cell>
          <cell r="GV87">
            <v>0.52840457609797598</v>
          </cell>
          <cell r="GW87">
            <v>0.64686196548114705</v>
          </cell>
          <cell r="GX87">
            <v>0.84697976395073704</v>
          </cell>
          <cell r="GY87">
            <v>0.80909513925361198</v>
          </cell>
          <cell r="GZ87">
            <v>0.80468464658246197</v>
          </cell>
          <cell r="HA87">
            <v>0.48087520798513</v>
          </cell>
          <cell r="HB87">
            <v>172271.057227571</v>
          </cell>
          <cell r="HC87">
            <v>0.02</v>
          </cell>
          <cell r="HD87">
            <v>5.0000000000000001E-3</v>
          </cell>
          <cell r="HE87">
            <v>2.87467378247151E-2</v>
          </cell>
          <cell r="HF87">
            <v>2.8622304659840801E-2</v>
          </cell>
          <cell r="HG87">
            <v>1348.1703349715599</v>
          </cell>
          <cell r="HH87">
            <v>0.66896215362591405</v>
          </cell>
          <cell r="HI87">
            <v>0.74034771459854298</v>
          </cell>
          <cell r="HJ87">
            <v>0.79034977476057899</v>
          </cell>
          <cell r="HK87">
            <v>0.81661129049229597</v>
          </cell>
          <cell r="HL87">
            <v>0.79148391075270397</v>
          </cell>
          <cell r="HM87">
            <v>-0.25</v>
          </cell>
          <cell r="HN87">
            <v>-0.25</v>
          </cell>
          <cell r="HO87">
            <v>0.75</v>
          </cell>
          <cell r="HP87">
            <v>-0.25</v>
          </cell>
          <cell r="HQ87">
            <v>6.6355007437053403E-3</v>
          </cell>
          <cell r="HR87">
            <v>3.5250082301655099E-2</v>
          </cell>
          <cell r="HS87">
            <v>8.3116970524078106E-3</v>
          </cell>
          <cell r="HT87">
            <v>1.4987033506547801E-2</v>
          </cell>
          <cell r="HU87">
            <v>1.1451573034248099</v>
          </cell>
          <cell r="HV87">
            <v>1.0203044070017999</v>
          </cell>
          <cell r="HW87">
            <v>1.00020792278704</v>
          </cell>
          <cell r="HX87">
            <v>0.90169480821484704</v>
          </cell>
          <cell r="HY87">
            <v>0.78142522604703402</v>
          </cell>
          <cell r="HZ87">
            <v>1.09253704971055</v>
          </cell>
          <cell r="IA87">
            <v>22.714767567201299</v>
          </cell>
          <cell r="IB87">
            <v>0.82367334011024995</v>
          </cell>
          <cell r="IC87">
            <v>0</v>
          </cell>
          <cell r="ID87">
            <v>86318.708426202604</v>
          </cell>
          <cell r="IE87">
            <v>7.1269875284092496E-2</v>
          </cell>
          <cell r="IF87">
            <v>0.99337574159216602</v>
          </cell>
          <cell r="IG87">
            <v>0.11272220969440799</v>
          </cell>
          <cell r="IH87">
            <v>1.4999999999999999E-2</v>
          </cell>
          <cell r="II87">
            <v>4.1624942079485899E-3</v>
          </cell>
          <cell r="IJ87">
            <v>0.39789999999999998</v>
          </cell>
          <cell r="IK87">
            <v>6.0066666666666699E-2</v>
          </cell>
          <cell r="IL87">
            <v>6.8000000000000005E-2</v>
          </cell>
          <cell r="IM87">
            <v>4.4999999999999998E-2</v>
          </cell>
          <cell r="IN87">
            <v>0.16</v>
          </cell>
          <cell r="IO87">
            <v>6.4301990111707605E-2</v>
          </cell>
          <cell r="IP87">
            <v>5.2465762290576701E-2</v>
          </cell>
          <cell r="IQ87">
            <v>27.072360395669499</v>
          </cell>
          <cell r="IR87">
            <v>0.16863671959111701</v>
          </cell>
          <cell r="IS87">
            <v>3.8971349196699E-2</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0.61312500798244496</v>
          </cell>
          <cell r="LB87">
            <v>0</v>
          </cell>
          <cell r="LC87">
            <v>5407.5626015926</v>
          </cell>
          <cell r="LD87">
            <v>82</v>
          </cell>
          <cell r="LE87">
            <v>31117.367657437298</v>
          </cell>
          <cell r="LF87">
            <v>4245.9654408869001</v>
          </cell>
          <cell r="LG87">
            <v>705.69889252407495</v>
          </cell>
          <cell r="LH87">
            <v>1544.68968638962</v>
          </cell>
          <cell r="LI87">
            <v>17290.778853905798</v>
          </cell>
          <cell r="LJ87">
            <v>5.0000000000000001E-3</v>
          </cell>
          <cell r="LK87">
            <v>0</v>
          </cell>
          <cell r="LL87">
            <v>0</v>
          </cell>
          <cell r="LM87">
            <v>3375.2765480565599</v>
          </cell>
          <cell r="LN87">
            <v>9580.6233626445792</v>
          </cell>
          <cell r="LO87">
            <v>429.02165194102997</v>
          </cell>
          <cell r="LP87">
            <v>9151.6017107035495</v>
          </cell>
          <cell r="LQ87">
            <v>4.1260000000000003E-3</v>
          </cell>
          <cell r="LR87">
            <v>0.43312711845604701</v>
          </cell>
          <cell r="LS87">
            <v>0</v>
          </cell>
          <cell r="LT87">
            <v>3841.3301628214099</v>
          </cell>
          <cell r="LU87">
            <v>10074.172143027799</v>
          </cell>
          <cell r="LV87">
            <v>1995.57686197321</v>
          </cell>
          <cell r="LW87">
            <v>16.470200305476698</v>
          </cell>
          <cell r="LX87">
            <v>17.730577431747399</v>
          </cell>
          <cell r="LY87">
            <v>3529.5135401305602</v>
          </cell>
          <cell r="LZ87">
            <v>9.6251382971474994E-2</v>
          </cell>
          <cell r="MA87">
            <v>363.15850088818001</v>
          </cell>
          <cell r="MB87">
            <v>2.5940761254328801E-2</v>
          </cell>
          <cell r="MC87">
            <v>1.3375288202586599E-2</v>
          </cell>
          <cell r="MD87">
            <v>0.39238298878495698</v>
          </cell>
          <cell r="ME87">
            <v>0.709865466801609</v>
          </cell>
          <cell r="MF87">
            <v>364629.57244908798</v>
          </cell>
          <cell r="MG87">
            <v>0.44165862740692102</v>
          </cell>
          <cell r="MH87">
            <v>0.70642546432953202</v>
          </cell>
          <cell r="MI87">
            <v>5.3139242342235202E-2</v>
          </cell>
          <cell r="MJ87">
            <v>0.86431487193948897</v>
          </cell>
          <cell r="MK87">
            <v>9.4783042271696399E-2</v>
          </cell>
          <cell r="ML87">
            <v>0.74677023038832402</v>
          </cell>
          <cell r="MM87">
            <v>-1608.4879365514701</v>
          </cell>
          <cell r="MN87">
            <v>51206.255444249298</v>
          </cell>
          <cell r="MO87">
            <v>3649.4634392770299</v>
          </cell>
          <cell r="MP87">
            <v>2035.66085287744</v>
          </cell>
          <cell r="MQ87">
            <v>58214.893748458497</v>
          </cell>
          <cell r="MR87">
            <v>12.966525586764099</v>
          </cell>
          <cell r="MS87">
            <v>12.966525586764099</v>
          </cell>
          <cell r="MT87">
            <v>0</v>
          </cell>
          <cell r="MU87">
            <v>0</v>
          </cell>
          <cell r="MV87">
            <v>0</v>
          </cell>
          <cell r="MW87">
            <v>0</v>
          </cell>
          <cell r="MX87">
            <v>0</v>
          </cell>
          <cell r="MY87">
            <v>18.081940947585501</v>
          </cell>
          <cell r="MZ87">
            <v>-1.15654237616032</v>
          </cell>
          <cell r="NA87">
            <v>9.8979794536152106</v>
          </cell>
          <cell r="NB87">
            <v>102.09767693543201</v>
          </cell>
          <cell r="NC87">
            <v>79.346264666666301</v>
          </cell>
          <cell r="ND87">
            <v>16</v>
          </cell>
          <cell r="NE87">
            <v>6.0066666666666704</v>
          </cell>
          <cell r="NF87">
            <v>6.8</v>
          </cell>
          <cell r="NG87">
            <v>2.5940761254328799</v>
          </cell>
          <cell r="NH87">
            <v>1.3375288202586599</v>
          </cell>
          <cell r="NI87">
            <v>0.35578052571525498</v>
          </cell>
          <cell r="NJ87">
            <v>0</v>
          </cell>
          <cell r="NK87">
            <v>0</v>
          </cell>
          <cell r="NL87">
            <v>0</v>
          </cell>
          <cell r="NM87">
            <v>0</v>
          </cell>
          <cell r="NN87">
            <v>0</v>
          </cell>
          <cell r="NO87">
            <v>0</v>
          </cell>
          <cell r="NP87">
            <v>0</v>
          </cell>
          <cell r="NQ87">
            <v>12.1918157754164</v>
          </cell>
          <cell r="NR87">
            <v>0</v>
          </cell>
          <cell r="NS87">
            <v>0</v>
          </cell>
          <cell r="NT87">
            <v>-2.7530679104361502</v>
          </cell>
          <cell r="NU87">
            <v>49.079516843364402</v>
          </cell>
          <cell r="NV87">
            <v>78.980488695076005</v>
          </cell>
          <cell r="NW87">
            <v>76.931674694086794</v>
          </cell>
          <cell r="NX87">
            <v>0.27997458243269602</v>
          </cell>
          <cell r="NY87">
            <v>4.00024835753654</v>
          </cell>
          <cell r="NZ87">
            <v>47.367604824813498</v>
          </cell>
          <cell r="OA87">
            <v>14.781279207298899</v>
          </cell>
          <cell r="OB87">
            <v>0</v>
          </cell>
          <cell r="OC87">
            <v>0</v>
          </cell>
          <cell r="OD87">
            <v>-1.5681858395722801</v>
          </cell>
          <cell r="OE87">
            <v>-2.39450502642062</v>
          </cell>
          <cell r="OF87">
            <v>2.2468786399077598</v>
          </cell>
          <cell r="OG87">
            <v>0</v>
          </cell>
          <cell r="OH87">
            <v>2.64555202776697</v>
          </cell>
          <cell r="OI87">
            <v>5.3139242342234496</v>
          </cell>
          <cell r="OJ87">
            <v>9.4783042271696392</v>
          </cell>
          <cell r="OK87">
            <v>8.1602860446018806</v>
          </cell>
          <cell r="OL87">
            <v>4.7771233634212198</v>
          </cell>
          <cell r="OM87">
            <v>9.7431904944265604</v>
          </cell>
          <cell r="ON87">
            <v>6.4075770904141303</v>
          </cell>
          <cell r="OO87">
            <v>2.1180700613345098</v>
          </cell>
          <cell r="OP87">
            <v>0</v>
          </cell>
          <cell r="OQ87">
            <v>0</v>
          </cell>
          <cell r="OR87">
            <v>-1.3080344978529399</v>
          </cell>
          <cell r="OS87">
            <v>21.2905079627098</v>
          </cell>
          <cell r="OT87">
            <v>22.598542460562701</v>
          </cell>
          <cell r="OU87">
            <v>-5.5835343383501996</v>
          </cell>
          <cell r="OV87">
            <v>6.17068382865906</v>
          </cell>
          <cell r="OW87">
            <v>4.2274776886422201</v>
          </cell>
          <cell r="OX87">
            <v>4.7771233634212198</v>
          </cell>
          <cell r="OY87">
            <v>9.4653959550396802</v>
          </cell>
          <cell r="OZ87">
            <v>-0.781016036822613</v>
          </cell>
          <cell r="PA87">
            <v>-0.70444128155802099</v>
          </cell>
          <cell r="PB87">
            <v>-0.308788160484466</v>
          </cell>
          <cell r="PC87">
            <v>5.8560051856806998</v>
          </cell>
          <cell r="PD87">
            <v>5.4896560124000304</v>
          </cell>
          <cell r="PE87">
            <v>6.4075770904141303</v>
          </cell>
          <cell r="PF87">
            <v>0</v>
          </cell>
          <cell r="PG87">
            <v>0</v>
          </cell>
          <cell r="PH87">
            <v>0</v>
          </cell>
          <cell r="PI87">
            <v>0</v>
          </cell>
          <cell r="PJ87">
            <v>2.1180700613345098</v>
          </cell>
          <cell r="PK87">
            <v>0</v>
          </cell>
          <cell r="PL87">
            <v>0</v>
          </cell>
          <cell r="PM87">
            <v>0</v>
          </cell>
          <cell r="PN87">
            <v>6.4413382315676104</v>
          </cell>
          <cell r="PO87">
            <v>7.4281549900246704</v>
          </cell>
          <cell r="PP87">
            <v>6.8360761547681799</v>
          </cell>
          <cell r="PQ87">
            <v>0.58165304930010597</v>
          </cell>
          <cell r="PR87">
            <v>-12801.913590034001</v>
          </cell>
          <cell r="PS87">
            <v>221619.134726349</v>
          </cell>
          <cell r="PT87">
            <v>71062.164469625306</v>
          </cell>
          <cell r="PU87">
            <v>77512.066385610102</v>
          </cell>
          <cell r="PV87">
            <v>41984.2979003742</v>
          </cell>
          <cell r="PW87">
            <v>19368.866314610001</v>
          </cell>
          <cell r="PX87">
            <v>16158.902170625801</v>
          </cell>
          <cell r="PY87">
            <v>-2339.03002765771</v>
          </cell>
          <cell r="PZ87">
            <v>124933.513300237</v>
          </cell>
          <cell r="QA87">
            <v>37084</v>
          </cell>
          <cell r="QB87">
            <v>117020.041315774</v>
          </cell>
          <cell r="QC87">
            <v>0</v>
          </cell>
          <cell r="QD87">
            <v>37356.585916000004</v>
          </cell>
          <cell r="QE87">
            <v>375767.807538389</v>
          </cell>
          <cell r="QF87">
            <v>-203.7</v>
          </cell>
          <cell r="QG87">
            <v>-5092.14160557169</v>
          </cell>
          <cell r="QH87">
            <v>7913.4719844623196</v>
          </cell>
          <cell r="QI87">
            <v>18.669163285828201</v>
          </cell>
          <cell r="QJ87">
            <v>18.669163285828201</v>
          </cell>
          <cell r="QK87">
            <v>0</v>
          </cell>
          <cell r="QL87">
            <v>0</v>
          </cell>
          <cell r="QM87">
            <v>0</v>
          </cell>
          <cell r="QN87">
            <v>0</v>
          </cell>
          <cell r="QO87">
            <v>0</v>
          </cell>
          <cell r="QP87">
            <v>22.752600297176901</v>
          </cell>
          <cell r="QQ87">
            <v>3.2208336579489401</v>
          </cell>
          <cell r="QR87">
            <v>-1.15654237616032</v>
          </cell>
          <cell r="QS87">
            <v>-2.42173598088258</v>
          </cell>
          <cell r="QT87">
            <v>0.47549766071988098</v>
          </cell>
          <cell r="QU87">
            <v>19.2040655592712</v>
          </cell>
          <cell r="QV87">
            <v>0</v>
          </cell>
          <cell r="QW87">
            <v>101.06363676706199</v>
          </cell>
          <cell r="QX87">
            <v>79.346264666666301</v>
          </cell>
          <cell r="QY87">
            <v>20.4166666666667</v>
          </cell>
          <cell r="QZ87">
            <v>6.0066666666666704</v>
          </cell>
          <cell r="RA87">
            <v>6.7833333333333297</v>
          </cell>
          <cell r="RB87">
            <v>2.5940761254328799</v>
          </cell>
          <cell r="RC87">
            <v>1.8709180178088101</v>
          </cell>
          <cell r="RD87">
            <v>0</v>
          </cell>
          <cell r="RE87">
            <v>0</v>
          </cell>
          <cell r="RF87">
            <v>0</v>
          </cell>
          <cell r="RG87">
            <v>0</v>
          </cell>
          <cell r="RH87">
            <v>0</v>
          </cell>
          <cell r="RI87">
            <v>0</v>
          </cell>
          <cell r="RJ87">
            <v>1.4514687912011499</v>
          </cell>
          <cell r="RK87">
            <v>0</v>
          </cell>
          <cell r="RL87">
            <v>14.139920741861401</v>
          </cell>
          <cell r="RM87">
            <v>12.732396762266699</v>
          </cell>
          <cell r="RN87">
            <v>14.368672318844</v>
          </cell>
          <cell r="RO87">
            <v>-6.3714143459626102</v>
          </cell>
          <cell r="RP87">
            <v>50585.476737479701</v>
          </cell>
          <cell r="RQ87">
            <v>52.103628242998603</v>
          </cell>
          <cell r="RR87">
            <v>78.980488695076005</v>
          </cell>
          <cell r="RS87">
            <v>76.931674694086794</v>
          </cell>
          <cell r="RT87">
            <v>5.9464228069115297</v>
          </cell>
          <cell r="RU87">
            <v>20.605601816805599</v>
          </cell>
          <cell r="RV87">
            <v>0</v>
          </cell>
          <cell r="RW87">
            <v>0</v>
          </cell>
          <cell r="RX87">
            <v>-1.96864984857379</v>
          </cell>
          <cell r="RY87">
            <v>-5.2845188814037298</v>
          </cell>
          <cell r="RZ87">
            <v>0</v>
          </cell>
          <cell r="SA87">
            <v>4.9005601825082801</v>
          </cell>
          <cell r="SB87">
            <v>2.9978952466576101</v>
          </cell>
          <cell r="SC87">
            <v>5.0151139400514504</v>
          </cell>
          <cell r="SD87">
            <v>9.5959210433936306</v>
          </cell>
          <cell r="SE87">
            <v>11.894456215306599</v>
          </cell>
          <cell r="SF87">
            <v>6.1848653619511799E-2</v>
          </cell>
          <cell r="SG87">
            <v>-0.92493761703380495</v>
          </cell>
          <cell r="SH87">
            <v>0</v>
          </cell>
          <cell r="SI87">
            <v>0</v>
          </cell>
          <cell r="SJ87">
            <v>2.4523703707643798</v>
          </cell>
          <cell r="SK87">
            <v>-2.56495641713453</v>
          </cell>
          <cell r="SL87">
            <v>0</v>
          </cell>
          <cell r="SM87">
            <v>0</v>
          </cell>
          <cell r="SN87">
            <v>-2.6396845041447801</v>
          </cell>
          <cell r="SO87">
            <v>-42.687265056257601</v>
          </cell>
          <cell r="SP87">
            <v>18.6500528641537</v>
          </cell>
          <cell r="SQ87">
            <v>21.2897373682984</v>
          </cell>
          <cell r="SR87">
            <v>-5.69514862530652</v>
          </cell>
          <cell r="SS87">
            <v>32.913678713442103</v>
          </cell>
          <cell r="ST87">
            <v>65.725603873359304</v>
          </cell>
          <cell r="SU87">
            <v>1.21895149554168</v>
          </cell>
          <cell r="SV87">
            <v>3.6631654362625499</v>
          </cell>
          <cell r="SW87">
            <v>6.1848653619511799E-2</v>
          </cell>
          <cell r="SX87">
            <v>1.05961306698181</v>
          </cell>
          <cell r="SY87">
            <v>9.2654872150266201E-2</v>
          </cell>
          <cell r="SZ87">
            <v>-3.3388976412578</v>
          </cell>
          <cell r="TA87">
            <v>-0.66592344049409002</v>
          </cell>
          <cell r="TB87">
            <v>0.51460658829156603</v>
          </cell>
          <cell r="TC87">
            <v>1.47281315049859</v>
          </cell>
          <cell r="TD87">
            <v>2.4523703707643798</v>
          </cell>
          <cell r="TE87">
            <v>0</v>
          </cell>
          <cell r="TF87">
            <v>0</v>
          </cell>
          <cell r="TG87">
            <v>-2.56495641713453</v>
          </cell>
          <cell r="TH87">
            <v>0</v>
          </cell>
          <cell r="TI87">
            <v>0</v>
          </cell>
          <cell r="TJ87">
            <v>0</v>
          </cell>
          <cell r="TK87">
            <v>1.4514687912011499</v>
          </cell>
          <cell r="TL87">
            <v>1.3181082989894</v>
          </cell>
          <cell r="TM87">
            <v>0.22809597898221201</v>
          </cell>
          <cell r="TN87">
            <v>3.3776559050772601</v>
          </cell>
          <cell r="TO87">
            <v>3.1062561232724</v>
          </cell>
          <cell r="TP87">
            <v>-11.3059882108652</v>
          </cell>
          <cell r="TQ87">
            <v>0.92906127020051499</v>
          </cell>
          <cell r="TR87">
            <v>-4.93463571856946</v>
          </cell>
          <cell r="TS87">
            <v>4.6398386743671196</v>
          </cell>
          <cell r="TT87">
            <v>2.3475481455124299</v>
          </cell>
          <cell r="TU87">
            <v>22.3320662491763</v>
          </cell>
          <cell r="TV87">
            <v>5.2583990311304802</v>
          </cell>
          <cell r="TW87">
            <v>367439.53412381699</v>
          </cell>
          <cell r="TX87">
            <v>16966.978056613501</v>
          </cell>
          <cell r="TY87">
            <v>193055.134744952</v>
          </cell>
          <cell r="TZ87">
            <v>52622.154938176704</v>
          </cell>
          <cell r="UA87">
            <v>63507.755919246803</v>
          </cell>
          <cell r="UB87">
            <v>7931.6189538742201</v>
          </cell>
          <cell r="UC87">
            <v>186661.95196000001</v>
          </cell>
          <cell r="UD87">
            <v>0.75691214766662096</v>
          </cell>
          <cell r="UE87">
            <v>0.51707726732750403</v>
          </cell>
          <cell r="UF87">
            <v>0.51707726732750403</v>
          </cell>
          <cell r="UG87">
            <v>0.29045961539012299</v>
          </cell>
          <cell r="UH87">
            <v>14984.353526082101</v>
          </cell>
          <cell r="UI87">
            <v>111948.54746487799</v>
          </cell>
          <cell r="UJ87">
            <v>158782.899230985</v>
          </cell>
          <cell r="UK87">
            <v>10885.6009810702</v>
          </cell>
          <cell r="UL87">
            <v>29314.7898708701</v>
          </cell>
          <cell r="UM87">
            <v>172271.057227571</v>
          </cell>
          <cell r="UN87">
            <v>9.1086706900002593E-3</v>
          </cell>
          <cell r="UO87">
            <v>1.5947486772165599E-2</v>
          </cell>
          <cell r="UP87">
            <v>1.14158803235374</v>
          </cell>
          <cell r="UQ87">
            <v>0</v>
          </cell>
          <cell r="UR87">
            <v>6.8679871070089396E-2</v>
          </cell>
          <cell r="US87">
            <v>0.11726452059083201</v>
          </cell>
          <cell r="UT87">
            <v>4.4075820632180299E-3</v>
          </cell>
          <cell r="UU87">
            <v>0.39277499999999999</v>
          </cell>
          <cell r="UV87">
            <v>7.3792764820048706E-2</v>
          </cell>
          <cell r="UW87">
            <v>6.1298314029392002E-2</v>
          </cell>
          <cell r="UX87">
            <v>0.17320260069349999</v>
          </cell>
          <cell r="UY87">
            <v>3.6209227081003201E-2</v>
          </cell>
          <cell r="UZ87">
            <v>20.149203698629101</v>
          </cell>
          <cell r="VA87">
            <v>10.373151102574999</v>
          </cell>
          <cell r="VB87">
            <v>3.5283315656848799</v>
          </cell>
          <cell r="VC87">
            <v>0.79003401734420398</v>
          </cell>
          <cell r="VD87">
            <v>0.97964895787066097</v>
          </cell>
          <cell r="VE87">
            <v>-4.54831412868393E-2</v>
          </cell>
          <cell r="VF87">
            <v>1.51548412998707</v>
          </cell>
          <cell r="VG87">
            <v>1.51548412998707</v>
          </cell>
          <cell r="VH87">
            <v>0.70411088870878502</v>
          </cell>
          <cell r="VI87">
            <v>0.71448133663202296</v>
          </cell>
          <cell r="VJ87">
            <v>1.29824526442338E-2</v>
          </cell>
          <cell r="VK87">
            <v>-1.68129410990928</v>
          </cell>
          <cell r="VL87">
            <v>1.5876154597488299</v>
          </cell>
          <cell r="VM87">
            <v>1.5876154597488299</v>
          </cell>
          <cell r="VN87">
            <v>2.39168238491765E-2</v>
          </cell>
          <cell r="VO87">
            <v>-2.8813490271483898E-2</v>
          </cell>
          <cell r="VP87">
            <v>0.42253718923952499</v>
          </cell>
          <cell r="VQ87">
            <v>-0.54353553808682598</v>
          </cell>
          <cell r="VR87">
            <v>5.3617988422764098</v>
          </cell>
          <cell r="VS87">
            <v>-0.66203848915730201</v>
          </cell>
          <cell r="VT87">
            <v>133744.863837218</v>
          </cell>
          <cell r="VU87">
            <v>1.00219240988604</v>
          </cell>
          <cell r="VV87">
            <v>169189.52046491299</v>
          </cell>
          <cell r="VW87">
            <v>8.1743554209243396E-2</v>
          </cell>
          <cell r="VX87">
            <v>4.6943765905130899E-2</v>
          </cell>
          <cell r="VY87">
            <v>-4.47759721992688E-2</v>
          </cell>
        </row>
        <row r="88">
          <cell r="B88" t="str">
            <v>1990Q4</v>
          </cell>
          <cell r="C88">
            <v>7.5488309113956403E-2</v>
          </cell>
          <cell r="D88">
            <v>0.3</v>
          </cell>
          <cell r="E88">
            <v>0</v>
          </cell>
          <cell r="F88">
            <v>0</v>
          </cell>
          <cell r="G88">
            <v>0</v>
          </cell>
          <cell r="H88">
            <v>1</v>
          </cell>
          <cell r="I88">
            <v>41.1444743023957</v>
          </cell>
          <cell r="J88">
            <v>41.054466085084499</v>
          </cell>
          <cell r="K88">
            <v>41.1444743023957</v>
          </cell>
          <cell r="L88">
            <v>-4409.1891816569296</v>
          </cell>
          <cell r="M88">
            <v>5685.4849299999996</v>
          </cell>
          <cell r="N88">
            <v>-68.146479000000895</v>
          </cell>
          <cell r="O88">
            <v>-1805.10277169094</v>
          </cell>
          <cell r="P88">
            <v>0.55286109338438605</v>
          </cell>
          <cell r="Q88">
            <v>-2329.0864099659898</v>
          </cell>
          <cell r="R88">
            <v>-3855.3543993383801</v>
          </cell>
          <cell r="S88">
            <v>-22329.1208252293</v>
          </cell>
          <cell r="T88">
            <v>-11164</v>
          </cell>
          <cell r="U88">
            <v>-3.7931274704911797E-2</v>
          </cell>
          <cell r="V88">
            <v>-275</v>
          </cell>
          <cell r="W88">
            <v>94653.250603053501</v>
          </cell>
          <cell r="X88">
            <v>362523.29916335398</v>
          </cell>
          <cell r="Y88">
            <v>4774.0429668044999</v>
          </cell>
          <cell r="Z88">
            <v>3496.08226944638</v>
          </cell>
          <cell r="AA88">
            <v>59777.4022088446</v>
          </cell>
          <cell r="AB88">
            <v>190216.16410553301</v>
          </cell>
          <cell r="AC88">
            <v>0.60795192652406205</v>
          </cell>
          <cell r="AD88">
            <v>0.60795192652406205</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8.0304825965277202E-2</v>
          </cell>
          <cell r="AV88">
            <v>167859.59505427501</v>
          </cell>
          <cell r="AW88">
            <v>167353.58273949299</v>
          </cell>
          <cell r="AX88">
            <v>633421.40945951897</v>
          </cell>
          <cell r="AY88">
            <v>55167.189356383598</v>
          </cell>
          <cell r="AZ88">
            <v>641396.29166517803</v>
          </cell>
          <cell r="BA88">
            <v>100611.749810804</v>
          </cell>
          <cell r="BB88">
            <v>100529.744238552</v>
          </cell>
          <cell r="BC88">
            <v>320719.04370605602</v>
          </cell>
          <cell r="BD88">
            <v>320141.04370605602</v>
          </cell>
          <cell r="BE88">
            <v>1.3087692430871699E-2</v>
          </cell>
          <cell r="BF88">
            <v>2.0644082144882302E-2</v>
          </cell>
          <cell r="BG88">
            <v>7.2083044585502503E-3</v>
          </cell>
          <cell r="BH88">
            <v>6.0192053810508902E-3</v>
          </cell>
          <cell r="BI88">
            <v>176616.80067250301</v>
          </cell>
          <cell r="BJ88">
            <v>1933.4641294033099</v>
          </cell>
          <cell r="BK88">
            <v>0</v>
          </cell>
          <cell r="BL88">
            <v>0.94328431940982405</v>
          </cell>
          <cell r="BM88">
            <v>132531.00933837899</v>
          </cell>
          <cell r="BN88">
            <v>5452918.7079934999</v>
          </cell>
          <cell r="BO88">
            <v>5793708.0652309703</v>
          </cell>
          <cell r="BP88">
            <v>137009.26951056501</v>
          </cell>
          <cell r="BQ88">
            <v>7.8703983454818605E-2</v>
          </cell>
          <cell r="BR88">
            <v>1.0171799949982301</v>
          </cell>
          <cell r="BS88">
            <v>0.87435847233361896</v>
          </cell>
          <cell r="BT88">
            <v>44078.636807569303</v>
          </cell>
          <cell r="BU88">
            <v>0</v>
          </cell>
          <cell r="BV88">
            <v>7685.3912996701902</v>
          </cell>
          <cell r="BW88">
            <v>0</v>
          </cell>
          <cell r="BX88">
            <v>6703.6840000000002</v>
          </cell>
          <cell r="BY88">
            <v>3746.0883815205202</v>
          </cell>
          <cell r="BZ88">
            <v>16872.0039220197</v>
          </cell>
          <cell r="CA88">
            <v>3086.32</v>
          </cell>
          <cell r="CB88">
            <v>15196.743</v>
          </cell>
          <cell r="CC88">
            <v>188853.23160836799</v>
          </cell>
          <cell r="CD88">
            <v>39343.741300059701</v>
          </cell>
          <cell r="CE88">
            <v>145040.03317651601</v>
          </cell>
          <cell r="CF88">
            <v>29034.486710000001</v>
          </cell>
          <cell r="CG88">
            <v>131213</v>
          </cell>
          <cell r="CH88">
            <v>27987.136866219498</v>
          </cell>
          <cell r="CI88">
            <v>104429.12813925301</v>
          </cell>
          <cell r="CJ88">
            <v>23583.544000000002</v>
          </cell>
          <cell r="CK88">
            <v>93647.72</v>
          </cell>
          <cell r="CL88">
            <v>30134.700252822699</v>
          </cell>
          <cell r="CM88">
            <v>106897.00145677</v>
          </cell>
          <cell r="CN88">
            <v>4642.6585316992596</v>
          </cell>
          <cell r="CO88">
            <v>15445.9209852979</v>
          </cell>
          <cell r="CP88">
            <v>3791.2473748860002</v>
          </cell>
          <cell r="CQ88">
            <v>15664.852999999999</v>
          </cell>
          <cell r="CR88">
            <v>13237.202786217</v>
          </cell>
          <cell r="CS88">
            <v>52948.811144868101</v>
          </cell>
          <cell r="CT88">
            <v>0</v>
          </cell>
          <cell r="CU88">
            <v>0</v>
          </cell>
          <cell r="CV88">
            <v>0</v>
          </cell>
          <cell r="CW88">
            <v>0</v>
          </cell>
          <cell r="CX88">
            <v>9271</v>
          </cell>
          <cell r="CY88">
            <v>37084</v>
          </cell>
          <cell r="CZ88">
            <v>13265.3562298244</v>
          </cell>
          <cell r="DA88">
            <v>53061.424919297599</v>
          </cell>
          <cell r="DB88">
            <v>10477.033028661601</v>
          </cell>
          <cell r="DC88">
            <v>41908.132114646498</v>
          </cell>
          <cell r="DD88">
            <v>0</v>
          </cell>
          <cell r="DE88">
            <v>0</v>
          </cell>
          <cell r="DF88">
            <v>0</v>
          </cell>
          <cell r="DG88">
            <v>1</v>
          </cell>
          <cell r="DH88">
            <v>1</v>
          </cell>
          <cell r="DI88">
            <v>1</v>
          </cell>
          <cell r="DJ88">
            <v>1</v>
          </cell>
          <cell r="DK88">
            <v>208597</v>
          </cell>
          <cell r="DL88">
            <v>42349.355072193699</v>
          </cell>
          <cell r="DM88">
            <v>-1.19619236893489E-2</v>
          </cell>
          <cell r="DN88">
            <v>-1.9631750907800598E-2</v>
          </cell>
          <cell r="DO88">
            <v>154083.53756019301</v>
          </cell>
          <cell r="DP88">
            <v>166605.766767667</v>
          </cell>
          <cell r="DQ88">
            <v>653343.17513262702</v>
          </cell>
          <cell r="DR88">
            <v>98806.647039112897</v>
          </cell>
          <cell r="DS88">
            <v>327196.7876868</v>
          </cell>
          <cell r="DT88">
            <v>181962.286506984</v>
          </cell>
          <cell r="DU88">
            <v>168622.820073671</v>
          </cell>
          <cell r="DV88">
            <v>163209.56903048299</v>
          </cell>
          <cell r="DW88">
            <v>92465.117948140396</v>
          </cell>
          <cell r="DX88">
            <v>19656.488223928201</v>
          </cell>
          <cell r="DY88">
            <v>63067.529032769096</v>
          </cell>
          <cell r="DZ88">
            <v>164439.89604534299</v>
          </cell>
          <cell r="EA88">
            <v>641122.06908074103</v>
          </cell>
          <cell r="EB88">
            <v>162604.31398853101</v>
          </cell>
          <cell r="EC88">
            <v>630229.69921836199</v>
          </cell>
          <cell r="ED88">
            <v>-3.0499999999999999E-2</v>
          </cell>
          <cell r="EE88">
            <v>453311.16120017099</v>
          </cell>
          <cell r="EF88">
            <v>33066.2709718595</v>
          </cell>
          <cell r="EG88">
            <v>125714.458259355</v>
          </cell>
          <cell r="EH88">
            <v>0</v>
          </cell>
          <cell r="EI88">
            <v>2944.64339866512</v>
          </cell>
          <cell r="EJ88">
            <v>13659.464724081199</v>
          </cell>
          <cell r="EK88">
            <v>16604.108122746398</v>
          </cell>
          <cell r="EL88">
            <v>11421.1330234904</v>
          </cell>
          <cell r="EM88">
            <v>7219.7110521709601</v>
          </cell>
          <cell r="EN88">
            <v>4279.5273169214997</v>
          </cell>
          <cell r="EO88">
            <v>1933.94978710942</v>
          </cell>
          <cell r="EP88">
            <v>10156.4480402227</v>
          </cell>
          <cell r="EQ88">
            <v>3.0499999999999999E-2</v>
          </cell>
          <cell r="ER88">
            <v>5395.1934653669196</v>
          </cell>
          <cell r="ES88">
            <v>-11.4917723813187</v>
          </cell>
          <cell r="ET88">
            <v>-175.42303975937099</v>
          </cell>
          <cell r="EU88">
            <v>82.005572252333195</v>
          </cell>
          <cell r="EV88">
            <v>-578</v>
          </cell>
          <cell r="EW88">
            <v>48359.997438431303</v>
          </cell>
          <cell r="EX88">
            <v>0</v>
          </cell>
          <cell r="EY88">
            <v>3349.8166457111902</v>
          </cell>
          <cell r="EZ88">
            <v>0</v>
          </cell>
          <cell r="FA88">
            <v>3140.7572352934499</v>
          </cell>
          <cell r="FB88">
            <v>1152.3622205501099</v>
          </cell>
          <cell r="FC88">
            <v>6078.0852529346403</v>
          </cell>
          <cell r="FD88">
            <v>1086.1485822941299</v>
          </cell>
          <cell r="FE88">
            <v>6058.75663383754</v>
          </cell>
          <cell r="FF88">
            <v>185783.78648923899</v>
          </cell>
          <cell r="FG88">
            <v>34803.7292792113</v>
          </cell>
          <cell r="FH88">
            <v>141660.35219012</v>
          </cell>
          <cell r="FI88">
            <v>23349.001779999999</v>
          </cell>
          <cell r="FJ88">
            <v>130959</v>
          </cell>
          <cell r="FK88">
            <v>31939.803024513702</v>
          </cell>
          <cell r="FL88">
            <v>99841.257476025901</v>
          </cell>
          <cell r="FM88">
            <v>33194.206554870201</v>
          </cell>
          <cell r="FN88">
            <v>132610.10991488199</v>
          </cell>
          <cell r="FO88">
            <v>26857.2711749259</v>
          </cell>
          <cell r="FP88">
            <v>121759.486130869</v>
          </cell>
          <cell r="FQ88">
            <v>13370.9915315403</v>
          </cell>
          <cell r="FR88">
            <v>58555.673381503999</v>
          </cell>
          <cell r="FS88">
            <v>9339.1464790000009</v>
          </cell>
          <cell r="FT88">
            <v>56987.481</v>
          </cell>
          <cell r="FU88">
            <v>21095.853805778799</v>
          </cell>
          <cell r="FV88">
            <v>67435.350567754402</v>
          </cell>
          <cell r="FW88">
            <v>8.3617332035053699E-2</v>
          </cell>
          <cell r="FX88">
            <v>5.1707726732750396E-3</v>
          </cell>
          <cell r="FY88">
            <v>1.0785649409627699E-2</v>
          </cell>
          <cell r="FZ88">
            <v>0</v>
          </cell>
          <cell r="GA88">
            <v>8.3617332035053699E-2</v>
          </cell>
          <cell r="GB88">
            <v>1.0785649409627699E-2</v>
          </cell>
          <cell r="GC88">
            <v>41924</v>
          </cell>
          <cell r="GD88">
            <v>2.5000000000000001E-2</v>
          </cell>
          <cell r="GE88">
            <v>2229912.5022044699</v>
          </cell>
          <cell r="GF88">
            <v>868188.04309361905</v>
          </cell>
          <cell r="GG88">
            <v>1002741.60583942</v>
          </cell>
          <cell r="GH88">
            <v>76169.437360902099</v>
          </cell>
          <cell r="GI88">
            <v>130824</v>
          </cell>
          <cell r="GJ88">
            <v>2.51944988556418E-2</v>
          </cell>
          <cell r="GK88">
            <v>-166673</v>
          </cell>
          <cell r="GL88">
            <v>-84151.682724362297</v>
          </cell>
          <cell r="GM88">
            <v>0.78980488695076001</v>
          </cell>
          <cell r="GN88">
            <v>0.78980488695076001</v>
          </cell>
          <cell r="GO88">
            <v>0.63154093312159498</v>
          </cell>
          <cell r="GP88">
            <v>0.93641076589730798</v>
          </cell>
          <cell r="GQ88">
            <v>0.46415082804494801</v>
          </cell>
          <cell r="GR88">
            <v>0.59305658475135203</v>
          </cell>
          <cell r="GS88">
            <v>0.32997938585903702</v>
          </cell>
          <cell r="GT88">
            <v>0.637987084292996</v>
          </cell>
          <cell r="GU88">
            <v>0.59275603774124097</v>
          </cell>
          <cell r="GV88">
            <v>0.53120869067613696</v>
          </cell>
          <cell r="GW88">
            <v>0.66045915459729398</v>
          </cell>
          <cell r="GX88">
            <v>0.84697976395073704</v>
          </cell>
          <cell r="GY88">
            <v>0.80909513925361198</v>
          </cell>
          <cell r="GZ88">
            <v>0.80468464658246197</v>
          </cell>
          <cell r="HA88">
            <v>0.58102294712644298</v>
          </cell>
          <cell r="HB88">
            <v>172271.057227571</v>
          </cell>
          <cell r="HC88">
            <v>0.02</v>
          </cell>
          <cell r="HD88">
            <v>5.0000000000000001E-3</v>
          </cell>
          <cell r="HE88">
            <v>2.87467378247151E-2</v>
          </cell>
          <cell r="HF88">
            <v>2.8622304659840801E-2</v>
          </cell>
          <cell r="HG88">
            <v>3001.7074862015502</v>
          </cell>
          <cell r="HH88">
            <v>0.68365771800927999</v>
          </cell>
          <cell r="HI88">
            <v>0.74034771459854298</v>
          </cell>
          <cell r="HJ88">
            <v>0.79034977476057899</v>
          </cell>
          <cell r="HK88">
            <v>0.81661129049229597</v>
          </cell>
          <cell r="HL88">
            <v>0.79148391075270397</v>
          </cell>
          <cell r="HM88">
            <v>-0.25</v>
          </cell>
          <cell r="HN88">
            <v>-0.25</v>
          </cell>
          <cell r="HO88">
            <v>-0.25</v>
          </cell>
          <cell r="HP88">
            <v>0.75</v>
          </cell>
          <cell r="HQ88">
            <v>6.6355007437053403E-3</v>
          </cell>
          <cell r="HR88">
            <v>3.5587692430871697E-2</v>
          </cell>
          <cell r="HS88">
            <v>7.7120453956834503E-3</v>
          </cell>
          <cell r="HT88">
            <v>1.68133497898794E-2</v>
          </cell>
          <cell r="HU88">
            <v>1.15065678876647</v>
          </cell>
          <cell r="HV88">
            <v>1.0006487782637301</v>
          </cell>
          <cell r="HW88">
            <v>1.0001924119965999</v>
          </cell>
          <cell r="HX88">
            <v>0.89444949106557703</v>
          </cell>
          <cell r="HY88">
            <v>0.78142522604703402</v>
          </cell>
          <cell r="HZ88">
            <v>1.11365284793896</v>
          </cell>
          <cell r="IA88">
            <v>22.714767567201299</v>
          </cell>
          <cell r="IB88">
            <v>0.82989951401356299</v>
          </cell>
          <cell r="IC88">
            <v>0</v>
          </cell>
          <cell r="ID88">
            <v>81720.987761896395</v>
          </cell>
          <cell r="IE88">
            <v>6.86965275763953E-2</v>
          </cell>
          <cell r="IF88">
            <v>1.0038939638047499</v>
          </cell>
          <cell r="IG88">
            <v>0.121861989068207</v>
          </cell>
          <cell r="IH88">
            <v>1.4999999999999999E-2</v>
          </cell>
          <cell r="II88">
            <v>4.3420322903093798E-3</v>
          </cell>
          <cell r="IJ88">
            <v>0.39789999999999998</v>
          </cell>
          <cell r="IK88">
            <v>6.0066666666666699E-2</v>
          </cell>
          <cell r="IL88">
            <v>7.0000000000000007E-2</v>
          </cell>
          <cell r="IM88">
            <v>4.4999999999999998E-2</v>
          </cell>
          <cell r="IN88">
            <v>0.15333333333333299</v>
          </cell>
          <cell r="IO88">
            <v>6.4758834582822597E-2</v>
          </cell>
          <cell r="IP88">
            <v>5.58470166746605E-2</v>
          </cell>
          <cell r="IQ88">
            <v>27.072360395669499</v>
          </cell>
          <cell r="IR88">
            <v>0.16828805218727699</v>
          </cell>
          <cell r="IS88">
            <v>3.8880218449513601E-2</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0.61451711640555295</v>
          </cell>
          <cell r="LB88">
            <v>0</v>
          </cell>
          <cell r="LC88">
            <v>5518.0564647606298</v>
          </cell>
          <cell r="LD88">
            <v>83</v>
          </cell>
          <cell r="LE88">
            <v>31177.4525866927</v>
          </cell>
          <cell r="LF88">
            <v>4272.6984858530604</v>
          </cell>
          <cell r="LG88">
            <v>717.853300458646</v>
          </cell>
          <cell r="LH88">
            <v>1661.2707182337599</v>
          </cell>
          <cell r="LI88">
            <v>17823.185410989299</v>
          </cell>
          <cell r="LJ88">
            <v>5.0000000000000001E-3</v>
          </cell>
          <cell r="LK88">
            <v>0</v>
          </cell>
          <cell r="LL88">
            <v>0</v>
          </cell>
          <cell r="LM88">
            <v>3892.2479270139802</v>
          </cell>
          <cell r="LN88">
            <v>9081.5686898503409</v>
          </cell>
          <cell r="LO88">
            <v>429.02165194102997</v>
          </cell>
          <cell r="LP88">
            <v>8652.5470379093094</v>
          </cell>
          <cell r="LQ88">
            <v>4.1260000000000003E-3</v>
          </cell>
          <cell r="LR88">
            <v>0.435731360898927</v>
          </cell>
          <cell r="LS88">
            <v>0</v>
          </cell>
          <cell r="LT88">
            <v>3871.1149014334201</v>
          </cell>
          <cell r="LU88">
            <v>10059.822582541899</v>
          </cell>
          <cell r="LV88">
            <v>1893.5744671606501</v>
          </cell>
          <cell r="LW88">
            <v>16.470200305476698</v>
          </cell>
          <cell r="LX88">
            <v>17.730577431747399</v>
          </cell>
          <cell r="LY88">
            <v>3529.5135401305602</v>
          </cell>
          <cell r="LZ88">
            <v>9.6251382971474994E-2</v>
          </cell>
          <cell r="MA88">
            <v>363.15850088818001</v>
          </cell>
          <cell r="MB88">
            <v>2.5940761254328801E-2</v>
          </cell>
          <cell r="MC88">
            <v>1.40461519401776E-2</v>
          </cell>
          <cell r="MD88">
            <v>0.39715508139642602</v>
          </cell>
          <cell r="ME88">
            <v>0.72056108334101998</v>
          </cell>
          <cell r="MF88">
            <v>369159.47847580898</v>
          </cell>
          <cell r="MG88">
            <v>0.39766937495388999</v>
          </cell>
          <cell r="MH88">
            <v>0.70906301755696699</v>
          </cell>
          <cell r="MI88">
            <v>5.6997892736112603E-2</v>
          </cell>
          <cell r="MJ88">
            <v>0.87331434865315105</v>
          </cell>
          <cell r="MK88">
            <v>9.4898393495316299E-2</v>
          </cell>
          <cell r="ML88">
            <v>0.75708869792746203</v>
          </cell>
          <cell r="MM88">
            <v>-1608.4879365514701</v>
          </cell>
          <cell r="MN88">
            <v>48702.773355542697</v>
          </cell>
          <cell r="MO88">
            <v>3345.71141286597</v>
          </cell>
          <cell r="MP88">
            <v>1866.2287926758199</v>
          </cell>
          <cell r="MQ88">
            <v>55577.198299549898</v>
          </cell>
          <cell r="MR88">
            <v>8.3617332035053291</v>
          </cell>
          <cell r="MS88">
            <v>8.3617332035053291</v>
          </cell>
          <cell r="MT88">
            <v>0</v>
          </cell>
          <cell r="MU88">
            <v>0</v>
          </cell>
          <cell r="MV88">
            <v>0</v>
          </cell>
          <cell r="MW88">
            <v>0</v>
          </cell>
          <cell r="MX88">
            <v>0</v>
          </cell>
          <cell r="MY88">
            <v>11.2823806465424</v>
          </cell>
          <cell r="MZ88">
            <v>-1.96317509078006</v>
          </cell>
          <cell r="NA88">
            <v>3.6644451636860902</v>
          </cell>
          <cell r="NB88">
            <v>102.49057329278899</v>
          </cell>
          <cell r="NC88">
            <v>79.346264666666301</v>
          </cell>
          <cell r="ND88">
            <v>15.3333333333333</v>
          </cell>
          <cell r="NE88">
            <v>6.0066666666666704</v>
          </cell>
          <cell r="NF88">
            <v>7</v>
          </cell>
          <cell r="NG88">
            <v>2.5940761254328799</v>
          </cell>
          <cell r="NH88">
            <v>1.40461519401776</v>
          </cell>
          <cell r="NI88">
            <v>0.238582310318525</v>
          </cell>
          <cell r="NJ88">
            <v>0</v>
          </cell>
          <cell r="NK88">
            <v>0</v>
          </cell>
          <cell r="NL88">
            <v>0</v>
          </cell>
          <cell r="NM88">
            <v>0</v>
          </cell>
          <cell r="NN88">
            <v>0</v>
          </cell>
          <cell r="NO88">
            <v>0</v>
          </cell>
          <cell r="NP88">
            <v>0</v>
          </cell>
          <cell r="NQ88">
            <v>8.4160475547029492</v>
          </cell>
          <cell r="NR88">
            <v>0</v>
          </cell>
          <cell r="NS88">
            <v>0</v>
          </cell>
          <cell r="NT88">
            <v>-1.4089221626575601</v>
          </cell>
          <cell r="NU88">
            <v>52.067927908021801</v>
          </cell>
          <cell r="NV88">
            <v>78.980488695076005</v>
          </cell>
          <cell r="NW88">
            <v>76.931674694086794</v>
          </cell>
          <cell r="NX88">
            <v>8.0291386540347904</v>
          </cell>
          <cell r="NY88">
            <v>10.9963021994442</v>
          </cell>
          <cell r="NZ88">
            <v>65.598290598290404</v>
          </cell>
          <cell r="OA88">
            <v>9.8205271556894402</v>
          </cell>
          <cell r="OB88">
            <v>0</v>
          </cell>
          <cell r="OC88">
            <v>0</v>
          </cell>
          <cell r="OD88">
            <v>0.58713582081879601</v>
          </cell>
          <cell r="OE88">
            <v>-1.10553309633262</v>
          </cell>
          <cell r="OF88">
            <v>-0.160978933314082</v>
          </cell>
          <cell r="OG88">
            <v>0</v>
          </cell>
          <cell r="OH88">
            <v>2.26713674573671</v>
          </cell>
          <cell r="OI88">
            <v>5.69978927361137</v>
          </cell>
          <cell r="OJ88">
            <v>9.4898393495316302</v>
          </cell>
          <cell r="OK88">
            <v>9.1565250072522808</v>
          </cell>
          <cell r="OL88">
            <v>5.9302338353561099</v>
          </cell>
          <cell r="OM88">
            <v>11.275192111804699</v>
          </cell>
          <cell r="ON88">
            <v>-8.7955433312359492</v>
          </cell>
          <cell r="OO88">
            <v>2.0298783494375701</v>
          </cell>
          <cell r="OP88">
            <v>0</v>
          </cell>
          <cell r="OQ88">
            <v>0</v>
          </cell>
          <cell r="OR88">
            <v>-3.0379610847571001</v>
          </cell>
          <cell r="OS88">
            <v>16.971196471970401</v>
          </cell>
          <cell r="OT88">
            <v>20.009157556727502</v>
          </cell>
          <cell r="OU88">
            <v>-8.2658946405144906</v>
          </cell>
          <cell r="OV88">
            <v>-3.2185972611703901</v>
          </cell>
          <cell r="OW88">
            <v>4.9693374775771497</v>
          </cell>
          <cell r="OX88">
            <v>5.9302338353561099</v>
          </cell>
          <cell r="OY88">
            <v>10.893479781098801</v>
          </cell>
          <cell r="OZ88">
            <v>-1.9635023922809001</v>
          </cell>
          <cell r="PA88">
            <v>3.0987822265605698</v>
          </cell>
          <cell r="PB88">
            <v>0.45460980348715901</v>
          </cell>
          <cell r="PC88">
            <v>-0.88039580559362596</v>
          </cell>
          <cell r="PD88">
            <v>0.218817457103548</v>
          </cell>
          <cell r="PE88">
            <v>-8.7955433312359492</v>
          </cell>
          <cell r="PF88">
            <v>0</v>
          </cell>
          <cell r="PG88">
            <v>0</v>
          </cell>
          <cell r="PH88">
            <v>0</v>
          </cell>
          <cell r="PI88">
            <v>0</v>
          </cell>
          <cell r="PJ88">
            <v>2.0298783494375701</v>
          </cell>
          <cell r="PK88">
            <v>0</v>
          </cell>
          <cell r="PL88">
            <v>0</v>
          </cell>
          <cell r="PM88">
            <v>0</v>
          </cell>
          <cell r="PN88">
            <v>-2.93128739532369</v>
          </cell>
          <cell r="PO88">
            <v>-2.2739694473612699</v>
          </cell>
          <cell r="PP88">
            <v>-2.1568182066254802</v>
          </cell>
          <cell r="PQ88">
            <v>0.59163411153782397</v>
          </cell>
          <cell r="PR88">
            <v>-12384</v>
          </cell>
          <cell r="PS88">
            <v>225093.82341949799</v>
          </cell>
          <cell r="PT88">
            <v>72962.853433203403</v>
          </cell>
          <cell r="PU88">
            <v>80537.133122215804</v>
          </cell>
          <cell r="PV88">
            <v>43840.912091402803</v>
          </cell>
          <cell r="PW88">
            <v>19778</v>
          </cell>
          <cell r="PX88">
            <v>16918.221030813002</v>
          </cell>
          <cell r="PY88">
            <v>-1796</v>
          </cell>
          <cell r="PZ88">
            <v>124982.016793367</v>
          </cell>
          <cell r="QA88">
            <v>37084</v>
          </cell>
          <cell r="QB88">
            <v>120287.461782791</v>
          </cell>
          <cell r="QC88">
            <v>0</v>
          </cell>
          <cell r="QD88">
            <v>37356.585916000004</v>
          </cell>
          <cell r="QE88">
            <v>381492.36498549301</v>
          </cell>
          <cell r="QF88">
            <v>-200</v>
          </cell>
          <cell r="QG88">
            <v>-7889.4449894239997</v>
          </cell>
          <cell r="QH88">
            <v>4694.5550105760003</v>
          </cell>
          <cell r="QI88">
            <v>14.8317489556265</v>
          </cell>
          <cell r="QJ88">
            <v>14.8317489556265</v>
          </cell>
          <cell r="QK88">
            <v>0</v>
          </cell>
          <cell r="QL88">
            <v>0</v>
          </cell>
          <cell r="QM88">
            <v>0</v>
          </cell>
          <cell r="QN88">
            <v>0</v>
          </cell>
          <cell r="QO88">
            <v>0</v>
          </cell>
          <cell r="QP88">
            <v>19.161641590070801</v>
          </cell>
          <cell r="QQ88">
            <v>-1.1961923689348899</v>
          </cell>
          <cell r="QR88">
            <v>-1.96317509078006</v>
          </cell>
          <cell r="QS88">
            <v>-2.23034393415058</v>
          </cell>
          <cell r="QT88">
            <v>0.38161164373151601</v>
          </cell>
          <cell r="QU88">
            <v>13.0675405032386</v>
          </cell>
          <cell r="QV88">
            <v>0</v>
          </cell>
          <cell r="QW88">
            <v>101.969374228525</v>
          </cell>
          <cell r="QX88">
            <v>79.346264666666301</v>
          </cell>
          <cell r="QY88">
            <v>17.6666666666667</v>
          </cell>
          <cell r="QZ88">
            <v>6.0066666666666704</v>
          </cell>
          <cell r="RA88">
            <v>6.85</v>
          </cell>
          <cell r="RB88">
            <v>2.5940761254328799</v>
          </cell>
          <cell r="RC88">
            <v>1.7825279740612601</v>
          </cell>
          <cell r="RD88">
            <v>0</v>
          </cell>
          <cell r="RE88">
            <v>0</v>
          </cell>
          <cell r="RF88">
            <v>0</v>
          </cell>
          <cell r="RG88">
            <v>0</v>
          </cell>
          <cell r="RH88">
            <v>0</v>
          </cell>
          <cell r="RI88">
            <v>0</v>
          </cell>
          <cell r="RJ88">
            <v>1.16941261085752</v>
          </cell>
          <cell r="RK88">
            <v>0</v>
          </cell>
          <cell r="RL88">
            <v>12.8314368696307</v>
          </cell>
          <cell r="RM88">
            <v>11.982550180724299</v>
          </cell>
          <cell r="RN88">
            <v>13.292088244497499</v>
          </cell>
          <cell r="RO88">
            <v>-4.3310562090237603</v>
          </cell>
          <cell r="RP88">
            <v>51446.573748658797</v>
          </cell>
          <cell r="RQ88">
            <v>52.485011431927198</v>
          </cell>
          <cell r="RR88">
            <v>78.980488695076005</v>
          </cell>
          <cell r="RS88">
            <v>76.931674694086794</v>
          </cell>
          <cell r="RT88">
            <v>7.39752884377884</v>
          </cell>
          <cell r="RU88">
            <v>28.366048478637602</v>
          </cell>
          <cell r="RV88">
            <v>0</v>
          </cell>
          <cell r="RW88">
            <v>0</v>
          </cell>
          <cell r="RX88">
            <v>-1.96864984857379</v>
          </cell>
          <cell r="RY88">
            <v>-3.5834577249811699</v>
          </cell>
          <cell r="RZ88">
            <v>0</v>
          </cell>
          <cell r="SA88">
            <v>3.6152528932505099</v>
          </cell>
          <cell r="SB88">
            <v>2.7757697709851001</v>
          </cell>
          <cell r="SC88">
            <v>5.2505096331765699</v>
          </cell>
          <cell r="SD88">
            <v>9.5732989233257797</v>
          </cell>
          <cell r="SE88">
            <v>8.5509939903961403</v>
          </cell>
          <cell r="SF88">
            <v>3.0106120382288299</v>
          </cell>
          <cell r="SG88">
            <v>5.5421898477772604</v>
          </cell>
          <cell r="SH88">
            <v>0</v>
          </cell>
          <cell r="SI88">
            <v>0</v>
          </cell>
          <cell r="SJ88">
            <v>-2.5912686026463599E-2</v>
          </cell>
          <cell r="SK88">
            <v>0.99055185203740204</v>
          </cell>
          <cell r="SL88">
            <v>0</v>
          </cell>
          <cell r="SM88">
            <v>0</v>
          </cell>
          <cell r="SN88">
            <v>-2.4338610395482299</v>
          </cell>
          <cell r="SO88">
            <v>-43.689734133037803</v>
          </cell>
          <cell r="SP88">
            <v>18.572242759166599</v>
          </cell>
          <cell r="SQ88">
            <v>21.0061037987149</v>
          </cell>
          <cell r="SR88">
            <v>-5.5002453891312104</v>
          </cell>
          <cell r="SS88">
            <v>34.000999999999998</v>
          </cell>
          <cell r="ST88">
            <v>68.230999999999995</v>
          </cell>
          <cell r="SU88">
            <v>0.48780652138038499</v>
          </cell>
          <cell r="SV88">
            <v>4.3510268321783601</v>
          </cell>
          <cell r="SW88">
            <v>3.0106120382288299</v>
          </cell>
          <cell r="SX88">
            <v>6.0445387062567004</v>
          </cell>
          <cell r="SY88">
            <v>-0.59642147117294797</v>
          </cell>
          <cell r="SZ88">
            <v>-1.3806706114399401</v>
          </cell>
          <cell r="TA88">
            <v>-0.24731294146279501</v>
          </cell>
          <cell r="TB88">
            <v>1.5312012083696001</v>
          </cell>
          <cell r="TC88">
            <v>1.7779389337648801</v>
          </cell>
          <cell r="TD88">
            <v>-2.5912686026463599E-2</v>
          </cell>
          <cell r="TE88">
            <v>0</v>
          </cell>
          <cell r="TF88">
            <v>0</v>
          </cell>
          <cell r="TG88">
            <v>0.99055185203740204</v>
          </cell>
          <cell r="TH88">
            <v>0</v>
          </cell>
          <cell r="TI88">
            <v>0</v>
          </cell>
          <cell r="TJ88">
            <v>0</v>
          </cell>
          <cell r="TK88">
            <v>1.16941261085752</v>
          </cell>
          <cell r="TL88">
            <v>1.3667500260890599</v>
          </cell>
          <cell r="TM88">
            <v>0.68285704701076499</v>
          </cell>
          <cell r="TN88">
            <v>2.7055869910708901</v>
          </cell>
          <cell r="TO88">
            <v>2.1484194296987198</v>
          </cell>
          <cell r="TP88">
            <v>-21.1604979623737</v>
          </cell>
          <cell r="TQ88">
            <v>1.33093005878384</v>
          </cell>
          <cell r="TR88">
            <v>-1.76679727653993</v>
          </cell>
          <cell r="TS88">
            <v>-5.8460910965710502</v>
          </cell>
          <cell r="TT88">
            <v>1.4908549995376099</v>
          </cell>
          <cell r="TU88">
            <v>17.250613654043502</v>
          </cell>
          <cell r="TV88">
            <v>4.2370724853009003</v>
          </cell>
          <cell r="TW88">
            <v>364291.71145819599</v>
          </cell>
          <cell r="TX88">
            <v>17905.4170105581</v>
          </cell>
          <cell r="TY88">
            <v>188804.29466340999</v>
          </cell>
          <cell r="TZ88">
            <v>54006.228836280497</v>
          </cell>
          <cell r="UA88">
            <v>65138.839337995698</v>
          </cell>
          <cell r="UB88">
            <v>7749.9702065981801</v>
          </cell>
          <cell r="UC88">
            <v>187624.07122709299</v>
          </cell>
          <cell r="UD88">
            <v>0.60578346226855195</v>
          </cell>
          <cell r="UE88">
            <v>0.51707726732750403</v>
          </cell>
          <cell r="UF88">
            <v>0.51707726732750403</v>
          </cell>
          <cell r="UG88">
            <v>0.29994626716686701</v>
          </cell>
          <cell r="UH88">
            <v>14984.353526082101</v>
          </cell>
          <cell r="UI88">
            <v>111948.54746487799</v>
          </cell>
          <cell r="UJ88">
            <v>160787.753623406</v>
          </cell>
          <cell r="UK88">
            <v>11132.6105017152</v>
          </cell>
          <cell r="UL88">
            <v>29531.788673437899</v>
          </cell>
          <cell r="UM88">
            <v>172271.057227571</v>
          </cell>
          <cell r="UN88">
            <v>8.6386493397193204E-3</v>
          </cell>
          <cell r="UO88">
            <v>1.6051989219064301E-2</v>
          </cell>
          <cell r="UP88">
            <v>1.1442795435305499</v>
          </cell>
          <cell r="UQ88">
            <v>0</v>
          </cell>
          <cell r="UR88">
            <v>6.9307423531305895E-2</v>
          </cell>
          <cell r="US88">
            <v>0.118042014737843</v>
          </cell>
          <cell r="UT88">
            <v>4.5158906136004203E-3</v>
          </cell>
          <cell r="UU88">
            <v>0.39789999999999998</v>
          </cell>
          <cell r="UV88">
            <v>6.9678697026377398E-2</v>
          </cell>
          <cell r="UW88">
            <v>5.8473842260771E-2</v>
          </cell>
          <cell r="UX88">
            <v>0.171131663952339</v>
          </cell>
          <cell r="UY88">
            <v>3.7267614020664003E-2</v>
          </cell>
          <cell r="UZ88">
            <v>21.350642328170402</v>
          </cell>
          <cell r="VA88">
            <v>11.5590735701914</v>
          </cell>
          <cell r="VB88">
            <v>-1.94683811152469</v>
          </cell>
          <cell r="VC88">
            <v>0.94792198043187703</v>
          </cell>
          <cell r="VD88">
            <v>1.1512847786168099</v>
          </cell>
          <cell r="VE88">
            <v>0.378942319995205</v>
          </cell>
          <cell r="VF88">
            <v>-3.4681848814009602</v>
          </cell>
          <cell r="VG88">
            <v>-3.4681848814009602</v>
          </cell>
          <cell r="VH88">
            <v>0.28358678573415502</v>
          </cell>
          <cell r="VI88">
            <v>0.83866505230924204</v>
          </cell>
          <cell r="VJ88">
            <v>0.62048799334729299</v>
          </cell>
          <cell r="VK88">
            <v>-0.24731294146279301</v>
          </cell>
          <cell r="VL88">
            <v>-0.31072411088540097</v>
          </cell>
          <cell r="VM88">
            <v>-0.31072411088540097</v>
          </cell>
          <cell r="VN88">
            <v>2.3832326312177899E-2</v>
          </cell>
          <cell r="VO88">
            <v>-2.9859395947794999E-2</v>
          </cell>
          <cell r="VP88">
            <v>0.20356288494001201</v>
          </cell>
          <cell r="VQ88">
            <v>-0.57671706048053595</v>
          </cell>
          <cell r="VR88">
            <v>-3.85798833234514</v>
          </cell>
          <cell r="VS88">
            <v>-0.71838091356789502</v>
          </cell>
          <cell r="VT88">
            <v>133951.89661409601</v>
          </cell>
          <cell r="VU88">
            <v>1.00219240988604</v>
          </cell>
          <cell r="VV88">
            <v>170068.87664710701</v>
          </cell>
          <cell r="VW88">
            <v>0.193186568470438</v>
          </cell>
          <cell r="VX88">
            <v>9.7632681874753602E-2</v>
          </cell>
          <cell r="VY88">
            <v>-1.18095286660498E-2</v>
          </cell>
        </row>
        <row r="89">
          <cell r="B89" t="str">
            <v>1991Q1</v>
          </cell>
          <cell r="C89">
            <v>7.6154902418982706E-2</v>
          </cell>
          <cell r="D89">
            <v>0.3</v>
          </cell>
          <cell r="E89">
            <v>1</v>
          </cell>
          <cell r="F89">
            <v>0</v>
          </cell>
          <cell r="G89">
            <v>0</v>
          </cell>
          <cell r="H89">
            <v>0</v>
          </cell>
          <cell r="I89">
            <v>41.1444743023957</v>
          </cell>
          <cell r="J89">
            <v>41.054466085084499</v>
          </cell>
          <cell r="K89">
            <v>41.1444743023957</v>
          </cell>
          <cell r="L89">
            <v>-2321.9092118967401</v>
          </cell>
          <cell r="M89">
            <v>5685.4849299999996</v>
          </cell>
          <cell r="N89">
            <v>-68.146479000000895</v>
          </cell>
          <cell r="O89">
            <v>548.13292652009795</v>
          </cell>
          <cell r="P89">
            <v>0.56413529036375198</v>
          </cell>
          <cell r="Q89">
            <v>-2721.0421384168399</v>
          </cell>
          <cell r="R89">
            <v>-4439.2652527037098</v>
          </cell>
          <cell r="S89">
            <v>-21425.948406809301</v>
          </cell>
          <cell r="T89">
            <v>-12384</v>
          </cell>
          <cell r="U89">
            <v>-2.7777573475379898E-2</v>
          </cell>
          <cell r="V89">
            <v>-149</v>
          </cell>
          <cell r="W89">
            <v>84377.285503956606</v>
          </cell>
          <cell r="X89">
            <v>364291.71145819599</v>
          </cell>
          <cell r="Y89">
            <v>4900.2009181621097</v>
          </cell>
          <cell r="Z89">
            <v>3588.4690744998502</v>
          </cell>
          <cell r="AA89">
            <v>53489.819195313001</v>
          </cell>
          <cell r="AB89">
            <v>225093.82341949799</v>
          </cell>
          <cell r="AC89">
            <v>0.61532683476449801</v>
          </cell>
          <cell r="AD89">
            <v>0.61532683476449801</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5.7439155914909501E-2</v>
          </cell>
          <cell r="AV89">
            <v>155733.91886409299</v>
          </cell>
          <cell r="AW89">
            <v>155535.42187249899</v>
          </cell>
          <cell r="AX89">
            <v>644683.25531310204</v>
          </cell>
          <cell r="AY89">
            <v>51277.795188521603</v>
          </cell>
          <cell r="AZ89">
            <v>651217.359433593</v>
          </cell>
          <cell r="BA89">
            <v>95147.696300125695</v>
          </cell>
          <cell r="BB89">
            <v>94800.263126506805</v>
          </cell>
          <cell r="BC89">
            <v>378593.80997491698</v>
          </cell>
          <cell r="BD89">
            <v>376797.80997491698</v>
          </cell>
          <cell r="BE89">
            <v>1.2216704824919499E-2</v>
          </cell>
          <cell r="BF89">
            <v>1.92276849917308E-2</v>
          </cell>
          <cell r="BG89">
            <v>6.9541538349593901E-3</v>
          </cell>
          <cell r="BH89">
            <v>6.04392457567271E-3</v>
          </cell>
          <cell r="BI89">
            <v>185542.68482649801</v>
          </cell>
          <cell r="BJ89">
            <v>1864.11417641974</v>
          </cell>
          <cell r="BK89">
            <v>0</v>
          </cell>
          <cell r="BL89">
            <v>0.94592021462782605</v>
          </cell>
          <cell r="BM89">
            <v>132531.00933837899</v>
          </cell>
          <cell r="BN89">
            <v>5452918.7079934999</v>
          </cell>
          <cell r="BO89">
            <v>5793708.0652309703</v>
          </cell>
          <cell r="BP89">
            <v>137009.26951056501</v>
          </cell>
          <cell r="BQ89">
            <v>7.9746838266850598E-2</v>
          </cell>
          <cell r="BR89">
            <v>1.0171799949982301</v>
          </cell>
          <cell r="BS89">
            <v>0.887200319902677</v>
          </cell>
          <cell r="BT89">
            <v>38822.732327781901</v>
          </cell>
          <cell r="BU89">
            <v>0</v>
          </cell>
          <cell r="BV89">
            <v>7685.3912996701902</v>
          </cell>
          <cell r="BW89">
            <v>0</v>
          </cell>
          <cell r="BX89">
            <v>6703.6840000000002</v>
          </cell>
          <cell r="BY89">
            <v>3746.0883815205202</v>
          </cell>
          <cell r="BZ89">
            <v>16872.0039220197</v>
          </cell>
          <cell r="CA89">
            <v>3086.32</v>
          </cell>
          <cell r="CB89">
            <v>15196.743</v>
          </cell>
          <cell r="CC89">
            <v>188804.29466341101</v>
          </cell>
          <cell r="CD89">
            <v>39343.741300059701</v>
          </cell>
          <cell r="CE89">
            <v>145040.03317651601</v>
          </cell>
          <cell r="CF89">
            <v>29034.486710000001</v>
          </cell>
          <cell r="CG89">
            <v>131213</v>
          </cell>
          <cell r="CH89">
            <v>27987.136866219498</v>
          </cell>
          <cell r="CI89">
            <v>104429.12813925301</v>
          </cell>
          <cell r="CJ89">
            <v>23583.544000000002</v>
          </cell>
          <cell r="CK89">
            <v>93647.72</v>
          </cell>
          <cell r="CL89">
            <v>27102.3369256919</v>
          </cell>
          <cell r="CM89">
            <v>124982.016793367</v>
          </cell>
          <cell r="CN89">
            <v>4642.6585316992596</v>
          </cell>
          <cell r="CO89">
            <v>15445.9209852979</v>
          </cell>
          <cell r="CP89">
            <v>3791.2473748860002</v>
          </cell>
          <cell r="CQ89">
            <v>15664.852999999999</v>
          </cell>
          <cell r="CR89">
            <v>13237.202786217</v>
          </cell>
          <cell r="CS89">
            <v>52948.811144868101</v>
          </cell>
          <cell r="CT89">
            <v>0</v>
          </cell>
          <cell r="CU89">
            <v>0</v>
          </cell>
          <cell r="CV89">
            <v>0</v>
          </cell>
          <cell r="CW89">
            <v>0</v>
          </cell>
          <cell r="CX89">
            <v>9271</v>
          </cell>
          <cell r="CY89">
            <v>37084</v>
          </cell>
          <cell r="CZ89">
            <v>13265.3562298244</v>
          </cell>
          <cell r="DA89">
            <v>53061.424919297599</v>
          </cell>
          <cell r="DB89">
            <v>10477.033028661601</v>
          </cell>
          <cell r="DC89">
            <v>41908.132114646498</v>
          </cell>
          <cell r="DD89">
            <v>1</v>
          </cell>
          <cell r="DE89">
            <v>1</v>
          </cell>
          <cell r="DF89">
            <v>1</v>
          </cell>
          <cell r="DG89">
            <v>1</v>
          </cell>
          <cell r="DH89">
            <v>0</v>
          </cell>
          <cell r="DI89">
            <v>0</v>
          </cell>
          <cell r="DJ89">
            <v>0</v>
          </cell>
          <cell r="DK89">
            <v>212367</v>
          </cell>
          <cell r="DL89">
            <v>41614.0393966376</v>
          </cell>
          <cell r="DM89">
            <v>-6.9460509436313503E-2</v>
          </cell>
          <cell r="DN89">
            <v>-1.5128496322327101E-2</v>
          </cell>
          <cell r="DO89">
            <v>160787.753623406</v>
          </cell>
          <cell r="DP89">
            <v>156753.624478174</v>
          </cell>
          <cell r="DQ89">
            <v>660983.45261480496</v>
          </cell>
          <cell r="DR89">
            <v>95695.829226645801</v>
          </cell>
          <cell r="DS89">
            <v>381492.36498549301</v>
          </cell>
          <cell r="DT89">
            <v>181962.286506984</v>
          </cell>
          <cell r="DU89">
            <v>168454.56433366201</v>
          </cell>
          <cell r="DV89">
            <v>162976.96982299999</v>
          </cell>
          <cell r="DW89">
            <v>94547.900802647593</v>
          </cell>
          <cell r="DX89">
            <v>19784.237486843402</v>
          </cell>
          <cell r="DY89">
            <v>72962.853433203403</v>
          </cell>
          <cell r="DZ89">
            <v>155782.828953371</v>
          </cell>
          <cell r="EA89">
            <v>645500.01630939997</v>
          </cell>
          <cell r="EB89">
            <v>152162.79490640099</v>
          </cell>
          <cell r="EC89">
            <v>638843.36379684997</v>
          </cell>
          <cell r="ED89">
            <v>-3.0499999999999999E-2</v>
          </cell>
          <cell r="EE89">
            <v>468762.16433313099</v>
          </cell>
          <cell r="EF89">
            <v>32671.840281147801</v>
          </cell>
          <cell r="EG89">
            <v>129499.232873505</v>
          </cell>
          <cell r="EH89">
            <v>0</v>
          </cell>
          <cell r="EI89">
            <v>3031.0348597302</v>
          </cell>
          <cell r="EJ89">
            <v>14272.5297570435</v>
          </cell>
          <cell r="EK89">
            <v>17303.5646167737</v>
          </cell>
          <cell r="EL89">
            <v>12578.755158944001</v>
          </cell>
          <cell r="EM89">
            <v>6836.4996850747702</v>
          </cell>
          <cell r="EN89">
            <v>4135.0239341712204</v>
          </cell>
          <cell r="EO89">
            <v>2199.4455512817399</v>
          </cell>
          <cell r="EP89">
            <v>8865.4279126959991</v>
          </cell>
          <cell r="EQ89">
            <v>3.0499999999999999E-2</v>
          </cell>
          <cell r="ER89">
            <v>4812.4273512351501</v>
          </cell>
          <cell r="ES89">
            <v>74.477679572101394</v>
          </cell>
          <cell r="ET89">
            <v>-421.01529542249</v>
          </cell>
          <cell r="EU89">
            <v>347.43317361893298</v>
          </cell>
          <cell r="EV89">
            <v>-1796</v>
          </cell>
          <cell r="EW89">
            <v>41030.950158286199</v>
          </cell>
          <cell r="EX89">
            <v>0</v>
          </cell>
          <cell r="EY89">
            <v>3349.8166457111902</v>
          </cell>
          <cell r="EZ89">
            <v>0</v>
          </cell>
          <cell r="FA89">
            <v>3140.7572352934499</v>
          </cell>
          <cell r="FB89">
            <v>1152.3622205501099</v>
          </cell>
          <cell r="FC89">
            <v>6078.0852529346403</v>
          </cell>
          <cell r="FD89">
            <v>1086.1485822941299</v>
          </cell>
          <cell r="FE89">
            <v>6058.75663383754</v>
          </cell>
          <cell r="FF89">
            <v>187624.07122709299</v>
          </cell>
          <cell r="FG89">
            <v>34803.7292792113</v>
          </cell>
          <cell r="FH89">
            <v>141660.35219012</v>
          </cell>
          <cell r="FI89">
            <v>23349.001779999999</v>
          </cell>
          <cell r="FJ89">
            <v>130959</v>
          </cell>
          <cell r="FK89">
            <v>26554.203999171801</v>
          </cell>
          <cell r="FL89">
            <v>120287.461782791</v>
          </cell>
          <cell r="FM89">
            <v>33194.206554870201</v>
          </cell>
          <cell r="FN89">
            <v>132610.10991488199</v>
          </cell>
          <cell r="FO89">
            <v>26857.2711749259</v>
          </cell>
          <cell r="FP89">
            <v>121759.486130869</v>
          </cell>
          <cell r="FQ89">
            <v>13370.9915315403</v>
          </cell>
          <cell r="FR89">
            <v>58555.673381503999</v>
          </cell>
          <cell r="FS89">
            <v>9339.1464790000009</v>
          </cell>
          <cell r="FT89">
            <v>56987.481</v>
          </cell>
          <cell r="FU89">
            <v>21526.206444350399</v>
          </cell>
          <cell r="FV89">
            <v>80537.133122215804</v>
          </cell>
          <cell r="FW89">
            <v>5.9120827456511399E-2</v>
          </cell>
          <cell r="FX89">
            <v>5.1707726732750396E-3</v>
          </cell>
          <cell r="FY89">
            <v>1.21307424463664E-2</v>
          </cell>
          <cell r="FZ89">
            <v>0</v>
          </cell>
          <cell r="GA89">
            <v>5.9120827456511399E-2</v>
          </cell>
          <cell r="GB89">
            <v>1.21307424463664E-2</v>
          </cell>
          <cell r="GC89">
            <v>38762</v>
          </cell>
          <cell r="GD89">
            <v>2.5000000000000001E-2</v>
          </cell>
          <cell r="GE89">
            <v>2232678.7636642298</v>
          </cell>
          <cell r="GF89">
            <v>865220.96422997105</v>
          </cell>
          <cell r="GG89">
            <v>1008281.89260935</v>
          </cell>
          <cell r="GH89">
            <v>76168.203706103799</v>
          </cell>
          <cell r="GI89">
            <v>131189</v>
          </cell>
          <cell r="GJ89">
            <v>2.51944988556418E-2</v>
          </cell>
          <cell r="GK89">
            <v>-173605</v>
          </cell>
          <cell r="GL89">
            <v>-90994.7840238504</v>
          </cell>
          <cell r="GM89">
            <v>0.78980488695076001</v>
          </cell>
          <cell r="GN89">
            <v>0.78980488695076001</v>
          </cell>
          <cell r="GO89">
            <v>0.63393624096623502</v>
          </cell>
          <cell r="GP89">
            <v>0.916060636352796</v>
          </cell>
          <cell r="GQ89">
            <v>0.47542218380371698</v>
          </cell>
          <cell r="GR89">
            <v>0.61048559192945795</v>
          </cell>
          <cell r="GS89">
            <v>0.33935168949758998</v>
          </cell>
          <cell r="GT89">
            <v>0.65886115563473002</v>
          </cell>
          <cell r="GU89">
            <v>0.60484518754512195</v>
          </cell>
          <cell r="GV89">
            <v>0.54283080282491203</v>
          </cell>
          <cell r="GW89">
            <v>0.64717497149670999</v>
          </cell>
          <cell r="GX89">
            <v>0.84697976395073704</v>
          </cell>
          <cell r="GY89">
            <v>0.80909513925361198</v>
          </cell>
          <cell r="GZ89">
            <v>0.80468464658246197</v>
          </cell>
          <cell r="HA89">
            <v>0.37204217102694298</v>
          </cell>
          <cell r="HB89">
            <v>172271.057227571</v>
          </cell>
          <cell r="HC89">
            <v>0.02</v>
          </cell>
          <cell r="HD89">
            <v>5.0000000000000001E-3</v>
          </cell>
          <cell r="HE89">
            <v>2.87467378247151E-2</v>
          </cell>
          <cell r="HF89">
            <v>2.8622304659840801E-2</v>
          </cell>
          <cell r="HG89">
            <v>4861.7063176706497</v>
          </cell>
          <cell r="HH89">
            <v>0.69810482932694495</v>
          </cell>
          <cell r="HI89">
            <v>0.74034771459854298</v>
          </cell>
          <cell r="HJ89">
            <v>0.79034977476057899</v>
          </cell>
          <cell r="HK89">
            <v>0.81661129049229597</v>
          </cell>
          <cell r="HL89">
            <v>0.79148391075270397</v>
          </cell>
          <cell r="HM89">
            <v>0.75</v>
          </cell>
          <cell r="HN89">
            <v>-0.25</v>
          </cell>
          <cell r="HO89">
            <v>-0.25</v>
          </cell>
          <cell r="HP89">
            <v>-0.25</v>
          </cell>
          <cell r="HQ89">
            <v>6.6355007437053403E-3</v>
          </cell>
          <cell r="HR89">
            <v>3.4841704824919502E-2</v>
          </cell>
          <cell r="HS89">
            <v>8.3326535178063106E-3</v>
          </cell>
          <cell r="HT89">
            <v>1.90224372528199E-2</v>
          </cell>
          <cell r="HU89">
            <v>1.15802825688469</v>
          </cell>
          <cell r="HV89">
            <v>1.0022525583873001</v>
          </cell>
          <cell r="HW89">
            <v>1.0001397190202199</v>
          </cell>
          <cell r="HX89">
            <v>0.89365074187704296</v>
          </cell>
          <cell r="HY89">
            <v>0.78142522604703402</v>
          </cell>
          <cell r="HZ89">
            <v>1.06009868218395</v>
          </cell>
          <cell r="IA89">
            <v>22.714767567201299</v>
          </cell>
          <cell r="IB89">
            <v>0.84685942193706398</v>
          </cell>
          <cell r="IC89">
            <v>0</v>
          </cell>
          <cell r="ID89">
            <v>81730.300465707405</v>
          </cell>
          <cell r="IE89">
            <v>6.6730560048917295E-2</v>
          </cell>
          <cell r="IF89">
            <v>1.0135954632550801</v>
          </cell>
          <cell r="IG89">
            <v>0.12583582339784999</v>
          </cell>
          <cell r="IH89">
            <v>1.4999999999999999E-2</v>
          </cell>
          <cell r="II89">
            <v>5.0710855973268801E-3</v>
          </cell>
          <cell r="IJ89">
            <v>0.39789999999999998</v>
          </cell>
          <cell r="IK89">
            <v>6.0066666666666699E-2</v>
          </cell>
          <cell r="IL89">
            <v>7.0499999999999993E-2</v>
          </cell>
          <cell r="IM89">
            <v>4.4999999999999998E-2</v>
          </cell>
          <cell r="IN89">
            <v>0.17</v>
          </cell>
          <cell r="IO89">
            <v>7.3889777442107701E-2</v>
          </cell>
          <cell r="IP89">
            <v>6.0861602127479798E-2</v>
          </cell>
          <cell r="IQ89">
            <v>27.072360395669499</v>
          </cell>
          <cell r="IR89">
            <v>0.16987650348699601</v>
          </cell>
          <cell r="IS89">
            <v>4.1635181879641901E-2</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0.60505351452214295</v>
          </cell>
          <cell r="LB89">
            <v>0</v>
          </cell>
          <cell r="LC89">
            <v>5824.2014836513699</v>
          </cell>
          <cell r="LD89">
            <v>84</v>
          </cell>
          <cell r="LE89">
            <v>30073.651799575899</v>
          </cell>
          <cell r="LF89">
            <v>4586.3903227278797</v>
          </cell>
          <cell r="LG89">
            <v>731.38601983642604</v>
          </cell>
          <cell r="LH89">
            <v>1820.3679068204401</v>
          </cell>
          <cell r="LI89">
            <v>16380.4844177219</v>
          </cell>
          <cell r="LJ89">
            <v>5.0000000000000001E-3</v>
          </cell>
          <cell r="LK89">
            <v>0</v>
          </cell>
          <cell r="LL89">
            <v>0</v>
          </cell>
          <cell r="LM89">
            <v>3341.47012491026</v>
          </cell>
          <cell r="LN89">
            <v>9106.7770591261105</v>
          </cell>
          <cell r="LO89">
            <v>485.28174131549599</v>
          </cell>
          <cell r="LP89">
            <v>8621.4953178106098</v>
          </cell>
          <cell r="LQ89">
            <v>4.1260000000000003E-3</v>
          </cell>
          <cell r="LR89">
            <v>0.43024954756974298</v>
          </cell>
          <cell r="LS89">
            <v>0</v>
          </cell>
          <cell r="LT89">
            <v>3952.35083576026</v>
          </cell>
          <cell r="LU89">
            <v>9086.6634570513597</v>
          </cell>
          <cell r="LV89">
            <v>2034.63639607101</v>
          </cell>
          <cell r="LW89">
            <v>16.470200305476698</v>
          </cell>
          <cell r="LX89">
            <v>17.730577431747399</v>
          </cell>
          <cell r="LY89">
            <v>3529.5135401305602</v>
          </cell>
          <cell r="LZ89">
            <v>0.102891941554854</v>
          </cell>
          <cell r="MA89">
            <v>363.15850088818001</v>
          </cell>
          <cell r="MB89">
            <v>2.5940761254328801E-2</v>
          </cell>
          <cell r="MC89">
            <v>1.9724093550995699E-2</v>
          </cell>
          <cell r="MD89">
            <v>0.40885403899882899</v>
          </cell>
          <cell r="ME89">
            <v>0.72791979299484599</v>
          </cell>
          <cell r="MF89">
            <v>377767.380309281</v>
          </cell>
          <cell r="MG89">
            <v>0.43059232590004498</v>
          </cell>
          <cell r="MH89">
            <v>0.71109337809490103</v>
          </cell>
          <cell r="MI89">
            <v>5.2240464735963998E-2</v>
          </cell>
          <cell r="MJ89">
            <v>0.87147475724226398</v>
          </cell>
          <cell r="MK89">
            <v>9.1749787686509404E-2</v>
          </cell>
          <cell r="ML89">
            <v>0.76654221479922302</v>
          </cell>
          <cell r="MM89">
            <v>-1608.4879365514701</v>
          </cell>
          <cell r="MN89">
            <v>48868.200022584097</v>
          </cell>
          <cell r="MO89">
            <v>3261.0023560895502</v>
          </cell>
          <cell r="MP89">
            <v>1818.97830952039</v>
          </cell>
          <cell r="MQ89">
            <v>55784.073861172503</v>
          </cell>
          <cell r="MR89">
            <v>5.9120827456511602</v>
          </cell>
          <cell r="MS89">
            <v>5.9120827456511602</v>
          </cell>
          <cell r="MT89">
            <v>0</v>
          </cell>
          <cell r="MU89">
            <v>0</v>
          </cell>
          <cell r="MV89">
            <v>0</v>
          </cell>
          <cell r="MW89">
            <v>0</v>
          </cell>
          <cell r="MX89">
            <v>0</v>
          </cell>
          <cell r="MY89">
            <v>7.6517150395778399</v>
          </cell>
          <cell r="MZ89">
            <v>-1.5128496322327101</v>
          </cell>
          <cell r="NA89">
            <v>1.1441203081782301</v>
          </cell>
          <cell r="NB89">
            <v>102.776970942441</v>
          </cell>
          <cell r="NC89">
            <v>79.346264666666301</v>
          </cell>
          <cell r="ND89">
            <v>17</v>
          </cell>
          <cell r="NE89">
            <v>6.0066666666666704</v>
          </cell>
          <cell r="NF89">
            <v>7.05</v>
          </cell>
          <cell r="NG89">
            <v>2.5940761254328799</v>
          </cell>
          <cell r="NH89">
            <v>1.97240935509957</v>
          </cell>
          <cell r="NI89">
            <v>3.8613501810225201E-2</v>
          </cell>
          <cell r="NJ89">
            <v>0</v>
          </cell>
          <cell r="NK89">
            <v>0</v>
          </cell>
          <cell r="NL89">
            <v>0</v>
          </cell>
          <cell r="NM89">
            <v>0</v>
          </cell>
          <cell r="NN89">
            <v>0</v>
          </cell>
          <cell r="NO89">
            <v>0</v>
          </cell>
          <cell r="NP89">
            <v>0</v>
          </cell>
          <cell r="NQ89">
            <v>7.9331259164722203</v>
          </cell>
          <cell r="NR89">
            <v>0</v>
          </cell>
          <cell r="NS89">
            <v>0</v>
          </cell>
          <cell r="NT89">
            <v>2.70517962412546</v>
          </cell>
          <cell r="NU89">
            <v>55.698688373959399</v>
          </cell>
          <cell r="NV89">
            <v>78.980488695076005</v>
          </cell>
          <cell r="NW89">
            <v>76.931674694086794</v>
          </cell>
          <cell r="NX89">
            <v>7.2668342243832997</v>
          </cell>
          <cell r="NY89">
            <v>9.7769805321070695</v>
          </cell>
          <cell r="NZ89">
            <v>1.9868321422956501</v>
          </cell>
          <cell r="OA89">
            <v>9.0926216095054109</v>
          </cell>
          <cell r="OB89">
            <v>0</v>
          </cell>
          <cell r="OC89">
            <v>0</v>
          </cell>
          <cell r="OD89">
            <v>2.31826104194697</v>
          </cell>
          <cell r="OE89">
            <v>-0.484697374915599</v>
          </cell>
          <cell r="OF89">
            <v>-0.23698876215547701</v>
          </cell>
          <cell r="OG89">
            <v>0</v>
          </cell>
          <cell r="OH89">
            <v>1.65086350069046</v>
          </cell>
          <cell r="OI89">
            <v>5.2240464735963101</v>
          </cell>
          <cell r="OJ89">
            <v>9.1749787686509396</v>
          </cell>
          <cell r="OK89">
            <v>18.499102895317201</v>
          </cell>
          <cell r="OL89">
            <v>5.83217630341586</v>
          </cell>
          <cell r="OM89">
            <v>7.8463988144258598</v>
          </cell>
          <cell r="ON89">
            <v>-4.4540817183547903</v>
          </cell>
          <cell r="OO89">
            <v>9.2093671341670493</v>
          </cell>
          <cell r="OP89">
            <v>0</v>
          </cell>
          <cell r="OQ89">
            <v>0</v>
          </cell>
          <cell r="OR89">
            <v>-5.0803743036242404</v>
          </cell>
          <cell r="OS89">
            <v>20.431120733345999</v>
          </cell>
          <cell r="OT89">
            <v>25.511495036970199</v>
          </cell>
          <cell r="OU89">
            <v>-1.7534930817803001</v>
          </cell>
          <cell r="OV89">
            <v>2.8557921170373</v>
          </cell>
          <cell r="OW89">
            <v>8.6502647332628193</v>
          </cell>
          <cell r="OX89">
            <v>5.83217630341586</v>
          </cell>
          <cell r="OY89">
            <v>9.5718357496314095</v>
          </cell>
          <cell r="OZ89">
            <v>-3.4481643768000101</v>
          </cell>
          <cell r="PA89">
            <v>8.1559290506337394</v>
          </cell>
          <cell r="PB89">
            <v>0.45739452820599202</v>
          </cell>
          <cell r="PC89">
            <v>6.9846870253215103</v>
          </cell>
          <cell r="PD89">
            <v>4.61158173179403</v>
          </cell>
          <cell r="PE89">
            <v>-4.4540817183547903</v>
          </cell>
          <cell r="PF89">
            <v>0</v>
          </cell>
          <cell r="PG89">
            <v>0</v>
          </cell>
          <cell r="PH89">
            <v>0</v>
          </cell>
          <cell r="PI89">
            <v>0</v>
          </cell>
          <cell r="PJ89">
            <v>9.2093671341670493</v>
          </cell>
          <cell r="PK89">
            <v>0</v>
          </cell>
          <cell r="PL89">
            <v>0</v>
          </cell>
          <cell r="PM89">
            <v>0</v>
          </cell>
          <cell r="PN89">
            <v>2.0133478626866301</v>
          </cell>
          <cell r="PO89">
            <v>2.6595760222874398</v>
          </cell>
          <cell r="PP89">
            <v>3.3363505320856102</v>
          </cell>
          <cell r="PQ89">
            <v>0.59940222486013806</v>
          </cell>
          <cell r="PR89">
            <v>-12024.2782162031</v>
          </cell>
          <cell r="PS89">
            <v>229668.65667996</v>
          </cell>
          <cell r="PT89">
            <v>75885.737348682</v>
          </cell>
          <cell r="PU89">
            <v>83178.929663659903</v>
          </cell>
          <cell r="PV89">
            <v>45670.8358483384</v>
          </cell>
          <cell r="PW89">
            <v>19933.903732804501</v>
          </cell>
          <cell r="PX89">
            <v>17574.190082517001</v>
          </cell>
          <cell r="PY89">
            <v>-1364.8084339229499</v>
          </cell>
          <cell r="PZ89">
            <v>126082.80461974</v>
          </cell>
          <cell r="QA89">
            <v>37084</v>
          </cell>
          <cell r="QB89">
            <v>124036.608419524</v>
          </cell>
          <cell r="QC89">
            <v>0</v>
          </cell>
          <cell r="QD89">
            <v>37356.585916000004</v>
          </cell>
          <cell r="QE89">
            <v>389414.711458595</v>
          </cell>
          <cell r="QF89">
            <v>-398</v>
          </cell>
          <cell r="QG89">
            <v>-10376.0820159866</v>
          </cell>
          <cell r="QH89">
            <v>2046.1962002165899</v>
          </cell>
          <cell r="QI89">
            <v>10.831872809213801</v>
          </cell>
          <cell r="QJ89">
            <v>10.831872809213801</v>
          </cell>
          <cell r="QK89">
            <v>0</v>
          </cell>
          <cell r="QL89">
            <v>0</v>
          </cell>
          <cell r="QM89">
            <v>0</v>
          </cell>
          <cell r="QN89">
            <v>0</v>
          </cell>
          <cell r="QO89">
            <v>0</v>
          </cell>
          <cell r="QP89">
            <v>14.3211646630639</v>
          </cell>
          <cell r="QQ89">
            <v>-6.9460509436313496</v>
          </cell>
          <cell r="QR89">
            <v>-1.5128496322327201</v>
          </cell>
          <cell r="QS89">
            <v>-1.81611688064097</v>
          </cell>
          <cell r="QT89">
            <v>0.26560170899883101</v>
          </cell>
          <cell r="QU89">
            <v>7.7723129264213098</v>
          </cell>
          <cell r="QV89">
            <v>0</v>
          </cell>
          <cell r="QW89">
            <v>102.26002191844999</v>
          </cell>
          <cell r="QX89">
            <v>79.346264666666301</v>
          </cell>
          <cell r="QY89">
            <v>16.1666666666667</v>
          </cell>
          <cell r="QZ89">
            <v>6.0066666666666704</v>
          </cell>
          <cell r="RA89">
            <v>6.9124999999999996</v>
          </cell>
          <cell r="RB89">
            <v>2.5940761254328799</v>
          </cell>
          <cell r="RC89">
            <v>1.6155353917466</v>
          </cell>
          <cell r="RD89">
            <v>0</v>
          </cell>
          <cell r="RE89">
            <v>0</v>
          </cell>
          <cell r="RF89">
            <v>0</v>
          </cell>
          <cell r="RG89">
            <v>0</v>
          </cell>
          <cell r="RH89">
            <v>0</v>
          </cell>
          <cell r="RI89">
            <v>0</v>
          </cell>
          <cell r="RJ89">
            <v>1.9843664772468499</v>
          </cell>
          <cell r="RK89">
            <v>0</v>
          </cell>
          <cell r="RL89">
            <v>10.5754726031597</v>
          </cell>
          <cell r="RM89">
            <v>9.2867040942575994</v>
          </cell>
          <cell r="RN89">
            <v>11.455352814392</v>
          </cell>
          <cell r="RO89">
            <v>-1.7600881842881599</v>
          </cell>
          <cell r="RP89">
            <v>53301.321707825897</v>
          </cell>
          <cell r="RQ89">
            <v>52.623182009468998</v>
          </cell>
          <cell r="RR89">
            <v>78.980488695076005</v>
          </cell>
          <cell r="RS89">
            <v>76.931674694086794</v>
          </cell>
          <cell r="RT89">
            <v>7.4169440707485101</v>
          </cell>
          <cell r="RU89">
            <v>24.659180863330999</v>
          </cell>
          <cell r="RV89">
            <v>0</v>
          </cell>
          <cell r="RW89">
            <v>0</v>
          </cell>
          <cell r="RX89">
            <v>3.4422007486592401</v>
          </cell>
          <cell r="RY89">
            <v>-2.4222727438621301</v>
          </cell>
          <cell r="RZ89">
            <v>0</v>
          </cell>
          <cell r="SA89">
            <v>2.6416578913126298</v>
          </cell>
          <cell r="SB89">
            <v>2.4201260303245502</v>
          </cell>
          <cell r="SC89">
            <v>5.2832430181338799</v>
          </cell>
          <cell r="SD89">
            <v>9.4444550274302994</v>
          </cell>
          <cell r="SE89">
            <v>11.225219458876101</v>
          </cell>
          <cell r="SF89">
            <v>4.7324591942176104</v>
          </cell>
          <cell r="SG89">
            <v>8.2485767647475505</v>
          </cell>
          <cell r="SH89">
            <v>0</v>
          </cell>
          <cell r="SI89">
            <v>0</v>
          </cell>
          <cell r="SJ89">
            <v>-0.91279584276171599</v>
          </cell>
          <cell r="SK89">
            <v>4.1662089854533004</v>
          </cell>
          <cell r="SL89">
            <v>0</v>
          </cell>
          <cell r="SM89">
            <v>0</v>
          </cell>
          <cell r="SN89">
            <v>-2.6991538880002901</v>
          </cell>
          <cell r="SO89">
            <v>-44.581007057936702</v>
          </cell>
          <cell r="SP89">
            <v>18.344976990255802</v>
          </cell>
          <cell r="SQ89">
            <v>21.044130878256102</v>
          </cell>
          <cell r="SR89">
            <v>-5.4430439361663501</v>
          </cell>
          <cell r="SS89">
            <v>34.922574199652402</v>
          </cell>
          <cell r="ST89">
            <v>69.293695133373305</v>
          </cell>
          <cell r="SU89">
            <v>1.5872573496102</v>
          </cell>
          <cell r="SV89">
            <v>6.0366950884994699</v>
          </cell>
          <cell r="SW89">
            <v>4.7324591942176104</v>
          </cell>
          <cell r="SX89">
            <v>8.7553877814203105</v>
          </cell>
          <cell r="SY89">
            <v>-1.5463259529650699</v>
          </cell>
          <cell r="SZ89">
            <v>1.4227656661991901</v>
          </cell>
          <cell r="TA89">
            <v>2.5451486950231701E-2</v>
          </cell>
          <cell r="TB89">
            <v>3.8194179663399601</v>
          </cell>
          <cell r="TC89">
            <v>3.1214312114492802</v>
          </cell>
          <cell r="TD89">
            <v>-0.91279584276171599</v>
          </cell>
          <cell r="TE89">
            <v>0</v>
          </cell>
          <cell r="TF89">
            <v>0</v>
          </cell>
          <cell r="TG89">
            <v>4.1662089854533004</v>
          </cell>
          <cell r="TH89">
            <v>0</v>
          </cell>
          <cell r="TI89">
            <v>0</v>
          </cell>
          <cell r="TJ89">
            <v>0</v>
          </cell>
          <cell r="TK89">
            <v>1.9843664772468499</v>
          </cell>
          <cell r="TL89">
            <v>2.4385091599592901</v>
          </cell>
          <cell r="TM89">
            <v>2.2000490007882298</v>
          </cell>
          <cell r="TN89">
            <v>0.436900583718347</v>
          </cell>
          <cell r="TO89">
            <v>-0.73209022410169999</v>
          </cell>
          <cell r="TP89">
            <v>-12.2811002808526</v>
          </cell>
          <cell r="TQ89">
            <v>1.07215570440899</v>
          </cell>
          <cell r="TR89">
            <v>1.1092918256395901</v>
          </cell>
          <cell r="TS89">
            <v>-11.0088041929107</v>
          </cell>
          <cell r="TT89">
            <v>1.06768899441867</v>
          </cell>
          <cell r="TU89">
            <v>13.4101197001113</v>
          </cell>
          <cell r="TV89">
            <v>2.6910131534536101</v>
          </cell>
          <cell r="TW89">
            <v>366634.44765068003</v>
          </cell>
          <cell r="TX89">
            <v>18670.333105097099</v>
          </cell>
          <cell r="TY89">
            <v>186994.48818054199</v>
          </cell>
          <cell r="TZ89">
            <v>55044.631247447003</v>
          </cell>
          <cell r="UA89">
            <v>66650.421919977307</v>
          </cell>
          <cell r="UB89">
            <v>7833.8172234944604</v>
          </cell>
          <cell r="UC89">
            <v>191084.11402183899</v>
          </cell>
          <cell r="UD89">
            <v>0.44196336691350602</v>
          </cell>
          <cell r="UE89">
            <v>0.51707726732750403</v>
          </cell>
          <cell r="UF89">
            <v>0.51707726732750403</v>
          </cell>
          <cell r="UG89">
            <v>0.30522462724914101</v>
          </cell>
          <cell r="UH89">
            <v>14984.353526082101</v>
          </cell>
          <cell r="UI89">
            <v>111948.54746487799</v>
          </cell>
          <cell r="UJ89">
            <v>164100.88367683999</v>
          </cell>
          <cell r="UK89">
            <v>11605.7906725303</v>
          </cell>
          <cell r="UL89">
            <v>30047.322189497401</v>
          </cell>
          <cell r="UM89">
            <v>172271.057227571</v>
          </cell>
          <cell r="UN89">
            <v>8.3237800199691004E-3</v>
          </cell>
          <cell r="UO89">
            <v>1.6708763531698201E-2</v>
          </cell>
          <cell r="UP89">
            <v>1.14884303748392</v>
          </cell>
          <cell r="UQ89">
            <v>0</v>
          </cell>
          <cell r="UR89">
            <v>6.9128998093786601E-2</v>
          </cell>
          <cell r="US89">
            <v>0.119812967467265</v>
          </cell>
          <cell r="UT89">
            <v>4.5617051118209398E-3</v>
          </cell>
          <cell r="UU89">
            <v>0.39789999999999998</v>
          </cell>
          <cell r="UV89">
            <v>6.78473649475273E-2</v>
          </cell>
          <cell r="UW89">
            <v>5.7244844777138003E-2</v>
          </cell>
          <cell r="UX89">
            <v>0.169457840036109</v>
          </cell>
          <cell r="UY89">
            <v>3.9014741817857003E-2</v>
          </cell>
          <cell r="UZ89">
            <v>22.494404007271601</v>
          </cell>
          <cell r="VA89">
            <v>13.144517645750801</v>
          </cell>
          <cell r="VB89">
            <v>1.5914946844478299</v>
          </cell>
          <cell r="VC89">
            <v>1.6617225109204601</v>
          </cell>
          <cell r="VD89">
            <v>1.2547890830420001</v>
          </cell>
          <cell r="VE89">
            <v>0.16973771484497499</v>
          </cell>
          <cell r="VF89">
            <v>-3.7122050992726301</v>
          </cell>
          <cell r="VG89">
            <v>-3.7122050992726301</v>
          </cell>
          <cell r="VH89">
            <v>0.92479652023411396</v>
          </cell>
          <cell r="VI89">
            <v>1.1534110460160401</v>
          </cell>
          <cell r="VJ89">
            <v>0.97498169283621605</v>
          </cell>
          <cell r="VK89">
            <v>9.0572995861189304E-2</v>
          </cell>
          <cell r="VL89">
            <v>-1.55777029912806</v>
          </cell>
          <cell r="VM89">
            <v>-1.55777029912806</v>
          </cell>
          <cell r="VN89">
            <v>2.3747340006156099E-2</v>
          </cell>
          <cell r="VO89">
            <v>-3.01555628800632E-2</v>
          </cell>
          <cell r="VP89">
            <v>1.2233425992571401</v>
          </cell>
          <cell r="VQ89">
            <v>-0.48259646761658098</v>
          </cell>
          <cell r="VR89">
            <v>1.2521077208998499</v>
          </cell>
          <cell r="VS89">
            <v>-0.70789085200016999</v>
          </cell>
          <cell r="VT89">
            <v>134171.30644143699</v>
          </cell>
          <cell r="VU89">
            <v>1.00219240988604</v>
          </cell>
          <cell r="VV89">
            <v>158663.16518174199</v>
          </cell>
          <cell r="VW89">
            <v>0.31869379617410298</v>
          </cell>
          <cell r="VX89">
            <v>0.15892667829236401</v>
          </cell>
          <cell r="VY89">
            <v>-1.24766987512204E-2</v>
          </cell>
        </row>
        <row r="90">
          <cell r="B90" t="str">
            <v>1991Q2</v>
          </cell>
          <cell r="C90">
            <v>8.1138418129511405E-2</v>
          </cell>
          <cell r="D90">
            <v>0.3</v>
          </cell>
          <cell r="E90">
            <v>0</v>
          </cell>
          <cell r="F90">
            <v>1</v>
          </cell>
          <cell r="G90">
            <v>0</v>
          </cell>
          <cell r="H90">
            <v>0</v>
          </cell>
          <cell r="I90">
            <v>42.8730025518202</v>
          </cell>
          <cell r="J90">
            <v>41.054466085084499</v>
          </cell>
          <cell r="K90">
            <v>41.576606364751903</v>
          </cell>
          <cell r="L90">
            <v>-9225.3144779241702</v>
          </cell>
          <cell r="M90">
            <v>5685.4849299999996</v>
          </cell>
          <cell r="N90">
            <v>-68.146479000000895</v>
          </cell>
          <cell r="O90">
            <v>-6050.4889103674996</v>
          </cell>
          <cell r="P90">
            <v>0.581046585832801</v>
          </cell>
          <cell r="Q90">
            <v>-3130.8255675566702</v>
          </cell>
          <cell r="R90">
            <v>-5276.9478158288503</v>
          </cell>
          <cell r="S90">
            <v>-21425.948406809301</v>
          </cell>
          <cell r="T90">
            <v>-12384</v>
          </cell>
          <cell r="U90">
            <v>-1.7688494047219401E-2</v>
          </cell>
          <cell r="V90">
            <v>-44</v>
          </cell>
          <cell r="W90">
            <v>95683.662282257093</v>
          </cell>
          <cell r="X90">
            <v>364291.71145819599</v>
          </cell>
          <cell r="Y90">
            <v>5003.0081101183796</v>
          </cell>
          <cell r="Z90">
            <v>3663.75587092566</v>
          </cell>
          <cell r="AA90">
            <v>62230.701397814802</v>
          </cell>
          <cell r="AB90">
            <v>225093.82341949799</v>
          </cell>
          <cell r="AC90">
            <v>0.62987179268313498</v>
          </cell>
          <cell r="AD90">
            <v>0.62987179268313498</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5.9520775511435003E-2</v>
          </cell>
          <cell r="AV90">
            <v>176628.84187138101</v>
          </cell>
          <cell r="AW90">
            <v>167931.93583552199</v>
          </cell>
          <cell r="AX90">
            <v>644683.25531310204</v>
          </cell>
          <cell r="AY90">
            <v>55544.619886658402</v>
          </cell>
          <cell r="AZ90">
            <v>651217.359433593</v>
          </cell>
          <cell r="BA90">
            <v>104377.82209666001</v>
          </cell>
          <cell r="BB90">
            <v>104499.023419954</v>
          </cell>
          <cell r="BC90">
            <v>378593.80997491698</v>
          </cell>
          <cell r="BD90">
            <v>376797.80997491698</v>
          </cell>
          <cell r="BE90">
            <v>1.1611772692987099E-2</v>
          </cell>
          <cell r="BF90">
            <v>1.8236708643135102E-2</v>
          </cell>
          <cell r="BG90">
            <v>6.7735388996836999E-3</v>
          </cell>
          <cell r="BH90">
            <v>6.0585236554711198E-3</v>
          </cell>
          <cell r="BI90">
            <v>196833.66710246899</v>
          </cell>
          <cell r="BJ90">
            <v>1820.62852465841</v>
          </cell>
          <cell r="BK90">
            <v>0</v>
          </cell>
          <cell r="BL90">
            <v>0.93964076598128998</v>
          </cell>
          <cell r="BM90">
            <v>139581.576964129</v>
          </cell>
          <cell r="BN90">
            <v>5984281.3053701799</v>
          </cell>
          <cell r="BO90">
            <v>5793708.0652309703</v>
          </cell>
          <cell r="BP90">
            <v>137009.26951056501</v>
          </cell>
          <cell r="BQ90">
            <v>8.16520453017818E-2</v>
          </cell>
          <cell r="BR90">
            <v>1.0171799949982301</v>
          </cell>
          <cell r="BS90">
            <v>0.96948466611752904</v>
          </cell>
          <cell r="BT90">
            <v>46242.393966355303</v>
          </cell>
          <cell r="BU90">
            <v>0</v>
          </cell>
          <cell r="BV90">
            <v>7685.3912996701902</v>
          </cell>
          <cell r="BW90">
            <v>0</v>
          </cell>
          <cell r="BX90">
            <v>6703.6840000000002</v>
          </cell>
          <cell r="BY90">
            <v>3746.0883815205202</v>
          </cell>
          <cell r="BZ90">
            <v>16872.0039220197</v>
          </cell>
          <cell r="CA90">
            <v>3086.32</v>
          </cell>
          <cell r="CB90">
            <v>15196.743</v>
          </cell>
          <cell r="CC90">
            <v>188804.29466341101</v>
          </cell>
          <cell r="CD90">
            <v>39343.741300059701</v>
          </cell>
          <cell r="CE90">
            <v>145040.03317651601</v>
          </cell>
          <cell r="CF90">
            <v>29034.486710000001</v>
          </cell>
          <cell r="CG90">
            <v>131213</v>
          </cell>
          <cell r="CH90">
            <v>27987.136866219498</v>
          </cell>
          <cell r="CI90">
            <v>104429.12813925301</v>
          </cell>
          <cell r="CJ90">
            <v>23583.544000000002</v>
          </cell>
          <cell r="CK90">
            <v>93647.72</v>
          </cell>
          <cell r="CL90">
            <v>32754.731028771399</v>
          </cell>
          <cell r="CM90">
            <v>124982.016793367</v>
          </cell>
          <cell r="CN90">
            <v>4642.6585316992596</v>
          </cell>
          <cell r="CO90">
            <v>15445.9209852979</v>
          </cell>
          <cell r="CP90">
            <v>3791.2473748860002</v>
          </cell>
          <cell r="CQ90">
            <v>15664.852999999999</v>
          </cell>
          <cell r="CR90">
            <v>13237.202786217</v>
          </cell>
          <cell r="CS90">
            <v>52948.811144868101</v>
          </cell>
          <cell r="CT90">
            <v>0</v>
          </cell>
          <cell r="CU90">
            <v>0</v>
          </cell>
          <cell r="CV90">
            <v>0</v>
          </cell>
          <cell r="CW90">
            <v>0</v>
          </cell>
          <cell r="CX90">
            <v>9271</v>
          </cell>
          <cell r="CY90">
            <v>37084</v>
          </cell>
          <cell r="CZ90">
            <v>13265.3562298244</v>
          </cell>
          <cell r="DA90">
            <v>53061.424919297599</v>
          </cell>
          <cell r="DB90">
            <v>10477.033028661601</v>
          </cell>
          <cell r="DC90">
            <v>41908.132114646498</v>
          </cell>
          <cell r="DD90">
            <v>0</v>
          </cell>
          <cell r="DE90">
            <v>1</v>
          </cell>
          <cell r="DF90">
            <v>1</v>
          </cell>
          <cell r="DG90">
            <v>1</v>
          </cell>
          <cell r="DH90">
            <v>1</v>
          </cell>
          <cell r="DI90">
            <v>0</v>
          </cell>
          <cell r="DJ90">
            <v>0</v>
          </cell>
          <cell r="DK90">
            <v>229086</v>
          </cell>
          <cell r="DL90">
            <v>41301.443874150602</v>
          </cell>
          <cell r="DM90">
            <v>-4.06656082456954E-2</v>
          </cell>
          <cell r="DN90">
            <v>-2.2469926197967099E-2</v>
          </cell>
          <cell r="DO90">
            <v>160787.753623406</v>
          </cell>
          <cell r="DP90">
            <v>162552.10790303801</v>
          </cell>
          <cell r="DQ90">
            <v>660983.45261480496</v>
          </cell>
          <cell r="DR90">
            <v>98327.333186292206</v>
          </cell>
          <cell r="DS90">
            <v>381492.36498549301</v>
          </cell>
          <cell r="DT90">
            <v>181962.286506984</v>
          </cell>
          <cell r="DU90">
            <v>169442.59405292899</v>
          </cell>
          <cell r="DV90">
            <v>164344.258801202</v>
          </cell>
          <cell r="DW90">
            <v>97856.177019248498</v>
          </cell>
          <cell r="DX90">
            <v>20068.241112897002</v>
          </cell>
          <cell r="DY90">
            <v>72962.853433203403</v>
          </cell>
          <cell r="DZ90">
            <v>159723.72531743199</v>
          </cell>
          <cell r="EA90">
            <v>645500.01630939997</v>
          </cell>
          <cell r="EB90">
            <v>157098.80639393799</v>
          </cell>
          <cell r="EC90">
            <v>638843.36379684997</v>
          </cell>
          <cell r="ED90">
            <v>-3.0499999999999999E-2</v>
          </cell>
          <cell r="EE90">
            <v>485243.57196754601</v>
          </cell>
          <cell r="EF90">
            <v>33372.300768457797</v>
          </cell>
          <cell r="EG90">
            <v>129499.232873505</v>
          </cell>
          <cell r="EH90">
            <v>0</v>
          </cell>
          <cell r="EI90">
            <v>2989.8119942404901</v>
          </cell>
          <cell r="EJ90">
            <v>14395.765215834601</v>
          </cell>
          <cell r="EK90">
            <v>17385.577210075</v>
          </cell>
          <cell r="EL90">
            <v>12510.209914242099</v>
          </cell>
          <cell r="EM90">
            <v>7878.9804191100602</v>
          </cell>
          <cell r="EN90">
            <v>4834.96968481363</v>
          </cell>
          <cell r="EO90">
            <v>2336.3066473631902</v>
          </cell>
          <cell r="EP90">
            <v>8687.1057084172899</v>
          </cell>
          <cell r="EQ90">
            <v>3.0499999999999999E-2</v>
          </cell>
          <cell r="ER90">
            <v>4854.9013101862902</v>
          </cell>
          <cell r="ES90">
            <v>42.854021026485299</v>
          </cell>
          <cell r="ET90">
            <v>-421.01529542249</v>
          </cell>
          <cell r="EU90">
            <v>-121.201323294161</v>
          </cell>
          <cell r="EV90">
            <v>-1796</v>
          </cell>
          <cell r="EW90">
            <v>57619.186939887601</v>
          </cell>
          <cell r="EX90">
            <v>0</v>
          </cell>
          <cell r="EY90">
            <v>3349.8166457111902</v>
          </cell>
          <cell r="EZ90">
            <v>0</v>
          </cell>
          <cell r="FA90">
            <v>3140.7572352934499</v>
          </cell>
          <cell r="FB90">
            <v>1152.3622205501099</v>
          </cell>
          <cell r="FC90">
            <v>6078.0852529346403</v>
          </cell>
          <cell r="FD90">
            <v>1086.1485822941299</v>
          </cell>
          <cell r="FE90">
            <v>6058.75663383754</v>
          </cell>
          <cell r="FF90">
            <v>187624.07122709299</v>
          </cell>
          <cell r="FG90">
            <v>34803.7292792113</v>
          </cell>
          <cell r="FH90">
            <v>141660.35219012</v>
          </cell>
          <cell r="FI90">
            <v>23349.001779999999</v>
          </cell>
          <cell r="FJ90">
            <v>130959</v>
          </cell>
          <cell r="FK90">
            <v>38805.2199391389</v>
          </cell>
          <cell r="FL90">
            <v>120287.461782791</v>
          </cell>
          <cell r="FM90">
            <v>33194.206554870201</v>
          </cell>
          <cell r="FN90">
            <v>132610.10991488199</v>
          </cell>
          <cell r="FO90">
            <v>26857.2711749259</v>
          </cell>
          <cell r="FP90">
            <v>121759.486130869</v>
          </cell>
          <cell r="FQ90">
            <v>13370.9915315403</v>
          </cell>
          <cell r="FR90">
            <v>58555.673381503999</v>
          </cell>
          <cell r="FS90">
            <v>9339.1464790000009</v>
          </cell>
          <cell r="FT90">
            <v>56987.481</v>
          </cell>
          <cell r="FU90">
            <v>22200.080909241999</v>
          </cell>
          <cell r="FV90">
            <v>80537.133122215804</v>
          </cell>
          <cell r="FW90">
            <v>6.1327810378552602E-2</v>
          </cell>
          <cell r="FX90">
            <v>5.1707726732750396E-3</v>
          </cell>
          <cell r="FY90">
            <v>2.3637776051492799E-2</v>
          </cell>
          <cell r="FZ90">
            <v>0</v>
          </cell>
          <cell r="GA90">
            <v>6.1327810378552602E-2</v>
          </cell>
          <cell r="GB90">
            <v>2.3637776051492799E-2</v>
          </cell>
          <cell r="GC90">
            <v>43835</v>
          </cell>
          <cell r="GD90">
            <v>2.5000000000000001E-2</v>
          </cell>
          <cell r="GE90">
            <v>2231984.6214021202</v>
          </cell>
          <cell r="GF90">
            <v>859301.66424998501</v>
          </cell>
          <cell r="GG90">
            <v>1013551.89284499</v>
          </cell>
          <cell r="GH90">
            <v>79879.655278002698</v>
          </cell>
          <cell r="GI90">
            <v>138048.33333333299</v>
          </cell>
          <cell r="GJ90">
            <v>2.5047439557262401E-2</v>
          </cell>
          <cell r="GK90">
            <v>-185251</v>
          </cell>
          <cell r="GL90">
            <v>-98977.490083220793</v>
          </cell>
          <cell r="GM90">
            <v>0.82460488695075995</v>
          </cell>
          <cell r="GN90">
            <v>0.79850488695076005</v>
          </cell>
          <cell r="GO90">
            <v>0.65037959368905196</v>
          </cell>
          <cell r="GP90">
            <v>0.88120835434997502</v>
          </cell>
          <cell r="GQ90">
            <v>0.48589684113821402</v>
          </cell>
          <cell r="GR90">
            <v>0.60489731234333899</v>
          </cell>
          <cell r="GS90">
            <v>0.34945659003534402</v>
          </cell>
          <cell r="GT90">
            <v>0.66522476419200505</v>
          </cell>
          <cell r="GU90">
            <v>0.61365423286072096</v>
          </cell>
          <cell r="GV90">
            <v>0.55886292548301497</v>
          </cell>
          <cell r="GW90">
            <v>0.67347739529235695</v>
          </cell>
          <cell r="GX90">
            <v>0.84697976395073704</v>
          </cell>
          <cell r="GY90">
            <v>0.80909513925361198</v>
          </cell>
          <cell r="GZ90">
            <v>0.80468464658246197</v>
          </cell>
          <cell r="HA90">
            <v>0.343553299492386</v>
          </cell>
          <cell r="HB90">
            <v>173026.06732031199</v>
          </cell>
          <cell r="HC90">
            <v>0.02</v>
          </cell>
          <cell r="HD90">
            <v>5.0000000000000001E-3</v>
          </cell>
          <cell r="HE90">
            <v>2.7163179604736701E-2</v>
          </cell>
          <cell r="HF90">
            <v>2.8622304659840801E-2</v>
          </cell>
          <cell r="HG90">
            <v>1077.0380738424401</v>
          </cell>
          <cell r="HH90">
            <v>0.70832688836574598</v>
          </cell>
          <cell r="HI90">
            <v>0.74034771459854298</v>
          </cell>
          <cell r="HJ90">
            <v>0.79034977476057899</v>
          </cell>
          <cell r="HK90">
            <v>0.81661129049229597</v>
          </cell>
          <cell r="HL90">
            <v>0.79148391075270397</v>
          </cell>
          <cell r="HM90">
            <v>-0.25</v>
          </cell>
          <cell r="HN90">
            <v>0.75</v>
          </cell>
          <cell r="HO90">
            <v>-0.25</v>
          </cell>
          <cell r="HP90">
            <v>-0.25</v>
          </cell>
          <cell r="HQ90">
            <v>6.6355007437053403E-3</v>
          </cell>
          <cell r="HR90">
            <v>3.74867726929871E-2</v>
          </cell>
          <cell r="HS90">
            <v>8.2155189296450101E-3</v>
          </cell>
          <cell r="HT90">
            <v>1.94882030465587E-2</v>
          </cell>
          <cell r="HU90">
            <v>1.1631383892471501</v>
          </cell>
          <cell r="HV90">
            <v>1.0040614173925599</v>
          </cell>
          <cell r="HW90">
            <v>0.99966807725697004</v>
          </cell>
          <cell r="HX90">
            <v>0.90622727565772998</v>
          </cell>
          <cell r="HY90">
            <v>0.78142522604703402</v>
          </cell>
          <cell r="HZ90">
            <v>1.1133747522919899</v>
          </cell>
          <cell r="IA90">
            <v>24.672363496471998</v>
          </cell>
          <cell r="IB90">
            <v>0.85825723444189606</v>
          </cell>
          <cell r="IC90">
            <v>0</v>
          </cell>
          <cell r="ID90">
            <v>85921.218052059601</v>
          </cell>
          <cell r="IE90">
            <v>6.8010453608401494E-2</v>
          </cell>
          <cell r="IF90">
            <v>1.0185521436065701</v>
          </cell>
          <cell r="IG90">
            <v>0.122627464593786</v>
          </cell>
          <cell r="IH90">
            <v>1.4999999999999999E-2</v>
          </cell>
          <cell r="II90">
            <v>4.9353697043331302E-3</v>
          </cell>
          <cell r="IJ90">
            <v>0.39789999999999998</v>
          </cell>
          <cell r="IK90">
            <v>6.0066666666666699E-2</v>
          </cell>
          <cell r="IL90">
            <v>8.3500000000000005E-2</v>
          </cell>
          <cell r="IM90">
            <v>4.4999999999999998E-2</v>
          </cell>
          <cell r="IN90">
            <v>0.18666666666666701</v>
          </cell>
          <cell r="IO90">
            <v>6.5065676359027297E-2</v>
          </cell>
          <cell r="IP90">
            <v>6.1040784294414403E-2</v>
          </cell>
          <cell r="IQ90">
            <v>27.072360395669499</v>
          </cell>
          <cell r="IR90">
            <v>0.171690702736472</v>
          </cell>
          <cell r="IS90">
            <v>4.5802805585393201E-2</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0.60874886726395105</v>
          </cell>
          <cell r="LB90">
            <v>0</v>
          </cell>
          <cell r="LC90">
            <v>6001.9775352694796</v>
          </cell>
          <cell r="LD90">
            <v>85</v>
          </cell>
          <cell r="LE90">
            <v>34471.735309564698</v>
          </cell>
          <cell r="LF90">
            <v>5094.5019771893703</v>
          </cell>
          <cell r="LG90">
            <v>754.54469965296801</v>
          </cell>
          <cell r="LH90">
            <v>1916.22303416109</v>
          </cell>
          <cell r="LI90">
            <v>19492.101265660702</v>
          </cell>
          <cell r="LJ90">
            <v>5.0000000000000001E-3</v>
          </cell>
          <cell r="LK90">
            <v>0</v>
          </cell>
          <cell r="LL90">
            <v>0</v>
          </cell>
          <cell r="LM90">
            <v>4758.58573414084</v>
          </cell>
          <cell r="LN90">
            <v>9885.1320667146192</v>
          </cell>
          <cell r="LO90">
            <v>485.28174131549599</v>
          </cell>
          <cell r="LP90">
            <v>9399.8503253991203</v>
          </cell>
          <cell r="LQ90">
            <v>4.1260000000000003E-3</v>
          </cell>
          <cell r="LR90">
            <v>0.43419664012617598</v>
          </cell>
          <cell r="LS90">
            <v>0</v>
          </cell>
          <cell r="LT90">
            <v>4049.0826767454901</v>
          </cell>
          <cell r="LU90">
            <v>10684.432854774401</v>
          </cell>
          <cell r="LV90">
            <v>2423.7342433753101</v>
          </cell>
          <cell r="LW90">
            <v>18.0433810599928</v>
          </cell>
          <cell r="LX90">
            <v>17.730577431747399</v>
          </cell>
          <cell r="LY90">
            <v>3096.5637180714298</v>
          </cell>
          <cell r="LZ90">
            <v>0.102891941554854</v>
          </cell>
          <cell r="MA90">
            <v>318.61145310068702</v>
          </cell>
          <cell r="MB90">
            <v>2.17031403918326E-2</v>
          </cell>
          <cell r="MC90">
            <v>1.20974954926268E-2</v>
          </cell>
          <cell r="MD90">
            <v>0.42137341948323298</v>
          </cell>
          <cell r="ME90">
            <v>0.73969584680286105</v>
          </cell>
          <cell r="MF90">
            <v>386266.08188432601</v>
          </cell>
          <cell r="MG90">
            <v>0.46243736839408001</v>
          </cell>
          <cell r="MH90">
            <v>0.71326069496883504</v>
          </cell>
          <cell r="MI90">
            <v>5.3821033116777002E-2</v>
          </cell>
          <cell r="MJ90">
            <v>0.87832330243780499</v>
          </cell>
          <cell r="MK90">
            <v>8.7484190762484995E-2</v>
          </cell>
          <cell r="ML90">
            <v>0.77829692762633096</v>
          </cell>
          <cell r="MM90">
            <v>-1608.4879365514701</v>
          </cell>
          <cell r="MN90">
            <v>52916.720109133501</v>
          </cell>
          <cell r="MO90">
            <v>3598.8901380909901</v>
          </cell>
          <cell r="MP90">
            <v>2007.4512020237801</v>
          </cell>
          <cell r="MQ90">
            <v>60228.741873892097</v>
          </cell>
          <cell r="MR90">
            <v>6.1327810378552003</v>
          </cell>
          <cell r="MS90">
            <v>6.1327810378552003</v>
          </cell>
          <cell r="MT90">
            <v>0</v>
          </cell>
          <cell r="MU90">
            <v>0</v>
          </cell>
          <cell r="MV90">
            <v>0</v>
          </cell>
          <cell r="MW90">
            <v>0</v>
          </cell>
          <cell r="MX90">
            <v>0</v>
          </cell>
          <cell r="MY90">
            <v>7.7514792899408196</v>
          </cell>
          <cell r="MZ90">
            <v>-2.2469926197967101</v>
          </cell>
          <cell r="NA90">
            <v>0.41290849098978299</v>
          </cell>
          <cell r="NB90">
            <v>102.09469066013099</v>
          </cell>
          <cell r="NC90">
            <v>79.346264666666301</v>
          </cell>
          <cell r="ND90">
            <v>18.6666666666667</v>
          </cell>
          <cell r="NE90">
            <v>6.0066666666666704</v>
          </cell>
          <cell r="NF90">
            <v>8.35</v>
          </cell>
          <cell r="NG90">
            <v>2.17031403918326</v>
          </cell>
          <cell r="NH90">
            <v>1.20974954926268</v>
          </cell>
          <cell r="NI90">
            <v>0.53447938953823404</v>
          </cell>
          <cell r="NJ90">
            <v>5.3199380740762701</v>
          </cell>
          <cell r="NK90">
            <v>4.2011188105612902</v>
          </cell>
          <cell r="NL90">
            <v>0</v>
          </cell>
          <cell r="NM90">
            <v>9.7445538037775901</v>
          </cell>
          <cell r="NN90">
            <v>0</v>
          </cell>
          <cell r="NO90">
            <v>-5.5086536414470304</v>
          </cell>
          <cell r="NP90">
            <v>0</v>
          </cell>
          <cell r="NQ90">
            <v>9.1991397244133495</v>
          </cell>
          <cell r="NR90">
            <v>9.5516795505697907</v>
          </cell>
          <cell r="NS90">
            <v>0</v>
          </cell>
          <cell r="NT90">
            <v>3.5327647112831002</v>
          </cell>
          <cell r="NU90">
            <v>61.582564754531099</v>
          </cell>
          <cell r="NV90">
            <v>82.460488695075995</v>
          </cell>
          <cell r="NW90">
            <v>80.670837132147597</v>
          </cell>
          <cell r="NX90">
            <v>6.8298749656740902</v>
          </cell>
          <cell r="NY90">
            <v>9.4383822088983909</v>
          </cell>
          <cell r="NZ90">
            <v>15.8660105116571</v>
          </cell>
          <cell r="OA90">
            <v>8.3282714476122308</v>
          </cell>
          <cell r="OB90">
            <v>0</v>
          </cell>
          <cell r="OC90">
            <v>0</v>
          </cell>
          <cell r="OD90">
            <v>3.3537883725250501</v>
          </cell>
          <cell r="OE90">
            <v>0.298199129590415</v>
          </cell>
          <cell r="OF90">
            <v>-4.4981929619421299</v>
          </cell>
          <cell r="OG90">
            <v>8.6181640357057692</v>
          </cell>
          <cell r="OH90">
            <v>1.2730820672551399</v>
          </cell>
          <cell r="OI90">
            <v>5.3821033116776604</v>
          </cell>
          <cell r="OJ90">
            <v>8.7484190762484992</v>
          </cell>
          <cell r="OK90">
            <v>7.8630046335512302</v>
          </cell>
          <cell r="OL90">
            <v>4.5078098820983099</v>
          </cell>
          <cell r="OM90">
            <v>6.7323318383921498</v>
          </cell>
          <cell r="ON90">
            <v>-11.5050122712464</v>
          </cell>
          <cell r="OO90">
            <v>4.0000227837470304</v>
          </cell>
          <cell r="OP90">
            <v>0</v>
          </cell>
          <cell r="OQ90">
            <v>0</v>
          </cell>
          <cell r="OR90">
            <v>-1.0953597936007</v>
          </cell>
          <cell r="OS90">
            <v>13.0722197902705</v>
          </cell>
          <cell r="OT90">
            <v>14.1675795838712</v>
          </cell>
          <cell r="OU90">
            <v>-6.4573036876921996</v>
          </cell>
          <cell r="OV90">
            <v>3.9098170864531498</v>
          </cell>
          <cell r="OW90">
            <v>3.0031213846384102</v>
          </cell>
          <cell r="OX90">
            <v>4.5078098820983099</v>
          </cell>
          <cell r="OY90">
            <v>6.92508379447316</v>
          </cell>
          <cell r="OZ90">
            <v>-4.3107437552577998</v>
          </cell>
          <cell r="PA90">
            <v>10.032866271993999</v>
          </cell>
          <cell r="PB90">
            <v>1.54131627235644</v>
          </cell>
          <cell r="PC90">
            <v>2.4759458352075399</v>
          </cell>
          <cell r="PD90">
            <v>3.8738537158541599</v>
          </cell>
          <cell r="PE90">
            <v>-11.5050122712464</v>
          </cell>
          <cell r="PF90">
            <v>0</v>
          </cell>
          <cell r="PG90">
            <v>0</v>
          </cell>
          <cell r="PH90">
            <v>0</v>
          </cell>
          <cell r="PI90">
            <v>0</v>
          </cell>
          <cell r="PJ90">
            <v>4.0000227837470304</v>
          </cell>
          <cell r="PK90">
            <v>0</v>
          </cell>
          <cell r="PL90">
            <v>0</v>
          </cell>
          <cell r="PM90">
            <v>0</v>
          </cell>
          <cell r="PN90">
            <v>-2.4515295007979399</v>
          </cell>
          <cell r="PO90">
            <v>-1.2428699586668399</v>
          </cell>
          <cell r="PP90">
            <v>4.8263902721834603E-2</v>
          </cell>
          <cell r="PQ90">
            <v>0.61254496628853905</v>
          </cell>
          <cell r="PR90">
            <v>-11154.102447621501</v>
          </cell>
          <cell r="PS90">
            <v>235236.822891194</v>
          </cell>
          <cell r="PT90">
            <v>77897.538907449401</v>
          </cell>
          <cell r="PU90">
            <v>85589.604666167099</v>
          </cell>
          <cell r="PV90">
            <v>47201.539812949501</v>
          </cell>
          <cell r="PW90">
            <v>20062.5891276777</v>
          </cell>
          <cell r="PX90">
            <v>18325.475725539902</v>
          </cell>
          <cell r="PY90">
            <v>-253.21594290021099</v>
          </cell>
          <cell r="PZ90">
            <v>124670.00829353899</v>
          </cell>
          <cell r="QA90">
            <v>37084</v>
          </cell>
          <cell r="QB90">
            <v>127242.541214798</v>
          </cell>
          <cell r="QC90">
            <v>0</v>
          </cell>
          <cell r="QD90">
            <v>37356.585916000004</v>
          </cell>
          <cell r="QE90">
            <v>395898.21760065103</v>
          </cell>
          <cell r="QF90">
            <v>-492</v>
          </cell>
          <cell r="QG90">
            <v>-14218.635368880499</v>
          </cell>
          <cell r="QH90">
            <v>-2572.532921259</v>
          </cell>
          <cell r="QI90">
            <v>8.2319643502348292</v>
          </cell>
          <cell r="QJ90">
            <v>8.2319643502348292</v>
          </cell>
          <cell r="QK90">
            <v>0</v>
          </cell>
          <cell r="QL90">
            <v>0</v>
          </cell>
          <cell r="QM90">
            <v>0</v>
          </cell>
          <cell r="QN90">
            <v>0</v>
          </cell>
          <cell r="QO90">
            <v>0</v>
          </cell>
          <cell r="QP90">
            <v>10.962861795450999</v>
          </cell>
          <cell r="QQ90">
            <v>-4.0665608245695397</v>
          </cell>
          <cell r="QR90">
            <v>-2.2469926197967101</v>
          </cell>
          <cell r="QS90">
            <v>-1.7198899297424499</v>
          </cell>
          <cell r="QT90">
            <v>0.291899926513151</v>
          </cell>
          <cell r="QU90">
            <v>3.6452289246604601</v>
          </cell>
          <cell r="QV90">
            <v>0</v>
          </cell>
          <cell r="QW90">
            <v>102.364977957698</v>
          </cell>
          <cell r="QX90">
            <v>79.346264666666301</v>
          </cell>
          <cell r="QY90">
            <v>16.75</v>
          </cell>
          <cell r="QZ90">
            <v>6.0066666666666704</v>
          </cell>
          <cell r="RA90">
            <v>7.3</v>
          </cell>
          <cell r="RB90">
            <v>2.4881356038704801</v>
          </cell>
          <cell r="RC90">
            <v>1.4810757296596699</v>
          </cell>
          <cell r="RD90">
            <v>1.3299845185190899</v>
          </cell>
          <cell r="RE90">
            <v>0</v>
          </cell>
          <cell r="RF90">
            <v>2.4361384509444099</v>
          </cell>
          <cell r="RG90">
            <v>0.109567170610614</v>
          </cell>
          <cell r="RH90">
            <v>0</v>
          </cell>
          <cell r="RI90">
            <v>1.0502797026403099</v>
          </cell>
          <cell r="RJ90">
            <v>-1.7062335740092001</v>
          </cell>
          <cell r="RK90">
            <v>0</v>
          </cell>
          <cell r="RL90">
            <v>9.3883895867551903</v>
          </cell>
          <cell r="RM90">
            <v>12.652467830485101</v>
          </cell>
          <cell r="RN90">
            <v>10.7303536024114</v>
          </cell>
          <cell r="RO90">
            <v>0.44073260724122298</v>
          </cell>
          <cell r="RP90">
            <v>60552.493630851997</v>
          </cell>
          <cell r="RQ90">
            <v>54.530648592761302</v>
          </cell>
          <cell r="RR90">
            <v>79.850488695075995</v>
          </cell>
          <cell r="RS90">
            <v>77.866465303601998</v>
          </cell>
          <cell r="RT90">
            <v>8.5273252766001395</v>
          </cell>
          <cell r="RU90">
            <v>32.799780941779098</v>
          </cell>
          <cell r="RV90">
            <v>0</v>
          </cell>
          <cell r="RW90">
            <v>0</v>
          </cell>
          <cell r="RX90">
            <v>3.4422007486592401</v>
          </cell>
          <cell r="RY90">
            <v>-0.93057623915526699</v>
          </cell>
          <cell r="RZ90">
            <v>2.1545410089264498</v>
          </cell>
          <cell r="SA90">
            <v>-0.74213437023559203</v>
          </cell>
          <cell r="SB90">
            <v>1.9545119300008</v>
          </cell>
          <cell r="SC90">
            <v>5.4043883434338902</v>
          </cell>
          <cell r="SD90">
            <v>9.2228853554001802</v>
          </cell>
          <cell r="SE90">
            <v>10.813404280394</v>
          </cell>
          <cell r="SF90">
            <v>5.2526065147062004</v>
          </cell>
          <cell r="SG90">
            <v>8.8308424870852793</v>
          </cell>
          <cell r="SH90">
            <v>0</v>
          </cell>
          <cell r="SI90">
            <v>0</v>
          </cell>
          <cell r="SJ90">
            <v>-4.7126527082660603</v>
          </cell>
          <cell r="SK90">
            <v>4.0917301404972601</v>
          </cell>
          <cell r="SL90">
            <v>0</v>
          </cell>
          <cell r="SM90">
            <v>0</v>
          </cell>
          <cell r="SN90">
            <v>-2.59880488349773</v>
          </cell>
          <cell r="SO90">
            <v>-46.792582478071601</v>
          </cell>
          <cell r="SP90">
            <v>17.9636457535467</v>
          </cell>
          <cell r="SQ90">
            <v>20.5624506370444</v>
          </cell>
          <cell r="SR90">
            <v>-5.5442097448582697</v>
          </cell>
          <cell r="SS90">
            <v>35.825494391822602</v>
          </cell>
          <cell r="ST90">
            <v>70.986549948277698</v>
          </cell>
          <cell r="SU90">
            <v>2.3064875563318901</v>
          </cell>
          <cell r="SV90">
            <v>5.1834109048228596</v>
          </cell>
          <cell r="SW90">
            <v>5.2526065147062004</v>
          </cell>
          <cell r="SX90">
            <v>9.1715803619801104</v>
          </cell>
          <cell r="SY90">
            <v>-2.5836729526017499</v>
          </cell>
          <cell r="SZ90">
            <v>4.7257200524196898</v>
          </cell>
          <cell r="TA90">
            <v>0.51448966414293695</v>
          </cell>
          <cell r="TB90">
            <v>3.4333649819874101</v>
          </cell>
          <cell r="TC90">
            <v>3.4885737658037201</v>
          </cell>
          <cell r="TD90">
            <v>-4.7126527082660603</v>
          </cell>
          <cell r="TE90">
            <v>0</v>
          </cell>
          <cell r="TF90">
            <v>0</v>
          </cell>
          <cell r="TG90">
            <v>4.0917301404972601</v>
          </cell>
          <cell r="TH90">
            <v>0</v>
          </cell>
          <cell r="TI90">
            <v>0</v>
          </cell>
          <cell r="TJ90">
            <v>0</v>
          </cell>
          <cell r="TK90">
            <v>0.68833866477584504</v>
          </cell>
          <cell r="TL90">
            <v>1.56319435948187</v>
          </cell>
          <cell r="TM90">
            <v>1.94323544094814</v>
          </cell>
          <cell r="TN90">
            <v>-7.7023025336515403</v>
          </cell>
          <cell r="TO90">
            <v>-1.24501048918948</v>
          </cell>
          <cell r="TP90">
            <v>-2.4885760158082002</v>
          </cell>
          <cell r="TQ90">
            <v>1.6699930597057899</v>
          </cell>
          <cell r="TR90">
            <v>-0.36555397782489502</v>
          </cell>
          <cell r="TS90">
            <v>-11.950340825756101</v>
          </cell>
          <cell r="TT90">
            <v>1.25127690451923</v>
          </cell>
          <cell r="TU90">
            <v>10.4005919589576</v>
          </cell>
          <cell r="TV90">
            <v>0.788850653793705</v>
          </cell>
          <cell r="TW90">
            <v>370234.73902039998</v>
          </cell>
          <cell r="TX90">
            <v>19281.756295680501</v>
          </cell>
          <cell r="TY90">
            <v>180982.63006643701</v>
          </cell>
          <cell r="TZ90">
            <v>55952.6697661531</v>
          </cell>
          <cell r="UA90">
            <v>67776.411956388896</v>
          </cell>
          <cell r="UB90">
            <v>8272.9240324706607</v>
          </cell>
          <cell r="UC90">
            <v>193300.24873384601</v>
          </cell>
          <cell r="UD90">
            <v>0.33373122573775899</v>
          </cell>
          <cell r="UE90">
            <v>0.51707726732750403</v>
          </cell>
          <cell r="UF90">
            <v>0.51707726732750403</v>
          </cell>
          <cell r="UG90">
            <v>0.31125997445516301</v>
          </cell>
          <cell r="UH90">
            <v>14984.353526082101</v>
          </cell>
          <cell r="UI90">
            <v>111948.54746487799</v>
          </cell>
          <cell r="UJ90">
            <v>165305.053488857</v>
          </cell>
          <cell r="UK90">
            <v>11823.7421902358</v>
          </cell>
          <cell r="UL90">
            <v>30765.732602520598</v>
          </cell>
          <cell r="UM90">
            <v>172459.80975075599</v>
          </cell>
          <cell r="UN90">
            <v>8.1429787238856393E-3</v>
          </cell>
          <cell r="UO90">
            <v>1.7577755898951501E-2</v>
          </cell>
          <cell r="UP90">
            <v>1.15424518458078</v>
          </cell>
          <cell r="UQ90">
            <v>0</v>
          </cell>
          <cell r="UR90">
            <v>6.8676854129451598E-2</v>
          </cell>
          <cell r="US90">
            <v>0.12076187168856301</v>
          </cell>
          <cell r="UT90">
            <v>4.6277454499794998E-3</v>
          </cell>
          <cell r="UU90">
            <v>0.39789999999999998</v>
          </cell>
          <cell r="UV90">
            <v>6.7004069623916293E-2</v>
          </cell>
          <cell r="UW90">
            <v>5.7553791346782901E-2</v>
          </cell>
          <cell r="UX90">
            <v>0.169622994500466</v>
          </cell>
          <cell r="UY90">
            <v>4.13223887778119E-2</v>
          </cell>
          <cell r="UZ90">
            <v>22.577731125059</v>
          </cell>
          <cell r="VA90">
            <v>12.723023709531599</v>
          </cell>
          <cell r="VB90">
            <v>2.4121397742664001</v>
          </cell>
          <cell r="VC90">
            <v>0.59041180556772299</v>
          </cell>
          <cell r="VD90">
            <v>0.97128878856787304</v>
          </cell>
          <cell r="VE90">
            <v>1.65656393071159</v>
          </cell>
          <cell r="VF90">
            <v>-5.8305037844273899</v>
          </cell>
          <cell r="VG90">
            <v>-5.8305037844273899</v>
          </cell>
          <cell r="VH90">
            <v>1.3572249701954799</v>
          </cell>
          <cell r="VI90">
            <v>0.99348504438782603</v>
          </cell>
          <cell r="VJ90">
            <v>1.0892289649014899</v>
          </cell>
          <cell r="VK90">
            <v>0.51296221070310499</v>
          </cell>
          <cell r="VL90">
            <v>-2.8476555247419499</v>
          </cell>
          <cell r="VM90">
            <v>-2.8476555247419499</v>
          </cell>
          <cell r="VN90">
            <v>2.6198074578039E-2</v>
          </cell>
          <cell r="VO90">
            <v>-2.9609605785559202E-2</v>
          </cell>
          <cell r="VP90">
            <v>-1.21225984764911</v>
          </cell>
          <cell r="VQ90">
            <v>-0.16986617866749901</v>
          </cell>
          <cell r="VR90">
            <v>-8.1696007114597808</v>
          </cell>
          <cell r="VS90">
            <v>7.1596394818951303E-2</v>
          </cell>
          <cell r="VT90">
            <v>134400.03263217301</v>
          </cell>
          <cell r="VU90">
            <v>1.0127182333484801</v>
          </cell>
          <cell r="VV90">
            <v>170357.406924865</v>
          </cell>
          <cell r="VW90">
            <v>0.12154333467819201</v>
          </cell>
          <cell r="VX90">
            <v>-8.2253516768128494E-3</v>
          </cell>
          <cell r="VY90">
            <v>2.3560570558094001E-2</v>
          </cell>
        </row>
        <row r="91">
          <cell r="B91" t="str">
            <v>1991Q3</v>
          </cell>
          <cell r="C91">
            <v>8.6054629111825806E-2</v>
          </cell>
          <cell r="D91">
            <v>0.3</v>
          </cell>
          <cell r="E91">
            <v>0</v>
          </cell>
          <cell r="F91">
            <v>0</v>
          </cell>
          <cell r="G91">
            <v>1</v>
          </cell>
          <cell r="H91">
            <v>0</v>
          </cell>
          <cell r="I91">
            <v>43.227029934469101</v>
          </cell>
          <cell r="J91">
            <v>41.054466085084499</v>
          </cell>
          <cell r="K91">
            <v>42.097245272770202</v>
          </cell>
          <cell r="L91">
            <v>235.82209995087899</v>
          </cell>
          <cell r="M91">
            <v>5685.4849299999996</v>
          </cell>
          <cell r="N91">
            <v>-68.146479000000895</v>
          </cell>
          <cell r="O91">
            <v>2475.6152233232001</v>
          </cell>
          <cell r="P91">
            <v>0.59412890874282098</v>
          </cell>
          <cell r="Q91">
            <v>-2069.7931233723202</v>
          </cell>
          <cell r="R91">
            <v>-3245.5925810318599</v>
          </cell>
          <cell r="S91">
            <v>-21425.948406809301</v>
          </cell>
          <cell r="T91">
            <v>-12384</v>
          </cell>
          <cell r="U91">
            <v>-4.0289964611167302E-2</v>
          </cell>
          <cell r="V91">
            <v>-170</v>
          </cell>
          <cell r="W91">
            <v>96407.040199730895</v>
          </cell>
          <cell r="X91">
            <v>364291.71145819599</v>
          </cell>
          <cell r="Y91">
            <v>5082.4645426733096</v>
          </cell>
          <cell r="Z91">
            <v>3721.9426587238199</v>
          </cell>
          <cell r="AA91">
            <v>64261.169811327803</v>
          </cell>
          <cell r="AB91">
            <v>225093.82341949799</v>
          </cell>
          <cell r="AC91">
            <v>0.64591904672482403</v>
          </cell>
          <cell r="AD91">
            <v>0.64591904672482403</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7.1306269810654604E-2</v>
          </cell>
          <cell r="AV91">
            <v>168995.00273475499</v>
          </cell>
          <cell r="AW91">
            <v>168966.46668481099</v>
          </cell>
          <cell r="AX91">
            <v>644683.25531310204</v>
          </cell>
          <cell r="AY91">
            <v>56141.923329709403</v>
          </cell>
          <cell r="AZ91">
            <v>651217.359433593</v>
          </cell>
          <cell r="BA91">
            <v>107333.10632721</v>
          </cell>
          <cell r="BB91">
            <v>107130.924180602</v>
          </cell>
          <cell r="BC91">
            <v>378593.80997491698</v>
          </cell>
          <cell r="BD91">
            <v>376797.80997491698</v>
          </cell>
          <cell r="BE91">
            <v>1.1238372635884E-2</v>
          </cell>
          <cell r="BF91">
            <v>1.76297326301229E-2</v>
          </cell>
          <cell r="BG91">
            <v>6.69281778831427E-3</v>
          </cell>
          <cell r="BH91">
            <v>6.0650376751153201E-3</v>
          </cell>
          <cell r="BI91">
            <v>208856.88412973101</v>
          </cell>
          <cell r="BJ91">
            <v>1803.0071741193401</v>
          </cell>
          <cell r="BK91">
            <v>0</v>
          </cell>
          <cell r="BL91">
            <v>0.93931481052702004</v>
          </cell>
          <cell r="BM91">
            <v>139059.69640511301</v>
          </cell>
          <cell r="BN91">
            <v>6011137.6591819804</v>
          </cell>
          <cell r="BO91">
            <v>5793708.0652309703</v>
          </cell>
          <cell r="BP91">
            <v>137009.26951056501</v>
          </cell>
          <cell r="BQ91">
            <v>8.2937188430278405E-2</v>
          </cell>
          <cell r="BR91">
            <v>1.0171799949982301</v>
          </cell>
          <cell r="BS91">
            <v>0.97677766801680599</v>
          </cell>
          <cell r="BT91">
            <v>49974.511035053001</v>
          </cell>
          <cell r="BU91">
            <v>0</v>
          </cell>
          <cell r="BV91">
            <v>7685.3912996701902</v>
          </cell>
          <cell r="BW91">
            <v>0</v>
          </cell>
          <cell r="BX91">
            <v>6703.6840000000002</v>
          </cell>
          <cell r="BY91">
            <v>3746.0883815205202</v>
          </cell>
          <cell r="BZ91">
            <v>16872.0039220197</v>
          </cell>
          <cell r="CA91">
            <v>3086.32</v>
          </cell>
          <cell r="CB91">
            <v>15196.743</v>
          </cell>
          <cell r="CC91">
            <v>188804.29466341101</v>
          </cell>
          <cell r="CD91">
            <v>39343.741300059701</v>
          </cell>
          <cell r="CE91">
            <v>145040.03317651601</v>
          </cell>
          <cell r="CF91">
            <v>29034.486710000001</v>
          </cell>
          <cell r="CG91">
            <v>131213</v>
          </cell>
          <cell r="CH91">
            <v>27987.136866219498</v>
          </cell>
          <cell r="CI91">
            <v>104429.12813925301</v>
          </cell>
          <cell r="CJ91">
            <v>23583.544000000002</v>
          </cell>
          <cell r="CK91">
            <v>93647.72</v>
          </cell>
          <cell r="CL91">
            <v>35654.087681997102</v>
          </cell>
          <cell r="CM91">
            <v>124982.016793367</v>
          </cell>
          <cell r="CN91">
            <v>4642.6585316992596</v>
          </cell>
          <cell r="CO91">
            <v>15445.9209852979</v>
          </cell>
          <cell r="CP91">
            <v>3791.2473748860002</v>
          </cell>
          <cell r="CQ91">
            <v>15664.852999999999</v>
          </cell>
          <cell r="CR91">
            <v>13237.202786217</v>
          </cell>
          <cell r="CS91">
            <v>52948.811144868101</v>
          </cell>
          <cell r="CT91">
            <v>0</v>
          </cell>
          <cell r="CU91">
            <v>0</v>
          </cell>
          <cell r="CV91">
            <v>0</v>
          </cell>
          <cell r="CW91">
            <v>0</v>
          </cell>
          <cell r="CX91">
            <v>9271</v>
          </cell>
          <cell r="CY91">
            <v>37084</v>
          </cell>
          <cell r="CZ91">
            <v>13265.3562298244</v>
          </cell>
          <cell r="DA91">
            <v>53061.424919297599</v>
          </cell>
          <cell r="DB91">
            <v>10477.033028661601</v>
          </cell>
          <cell r="DC91">
            <v>41908.132114646498</v>
          </cell>
          <cell r="DD91">
            <v>0</v>
          </cell>
          <cell r="DE91">
            <v>0</v>
          </cell>
          <cell r="DF91">
            <v>1</v>
          </cell>
          <cell r="DG91">
            <v>1</v>
          </cell>
          <cell r="DH91">
            <v>1</v>
          </cell>
          <cell r="DI91">
            <v>1</v>
          </cell>
          <cell r="DJ91">
            <v>0</v>
          </cell>
          <cell r="DK91">
            <v>222282</v>
          </cell>
          <cell r="DL91">
            <v>40385.744525732203</v>
          </cell>
          <cell r="DM91">
            <v>6.6761726781749996E-4</v>
          </cell>
          <cell r="DN91">
            <v>-3.0355106025885099E-2</v>
          </cell>
          <cell r="DO91">
            <v>160787.753623406</v>
          </cell>
          <cell r="DP91">
            <v>170507.29328248501</v>
          </cell>
          <cell r="DQ91">
            <v>660983.45261480496</v>
          </cell>
          <cell r="DR91">
            <v>109808.721550533</v>
          </cell>
          <cell r="DS91">
            <v>381492.36498549301</v>
          </cell>
          <cell r="DT91">
            <v>181962.286506984</v>
          </cell>
          <cell r="DU91">
            <v>170393.53561578301</v>
          </cell>
          <cell r="DV91">
            <v>165663.45427100701</v>
          </cell>
          <cell r="DW91">
            <v>101555.66044373</v>
          </cell>
          <cell r="DX91">
            <v>20233.155232714598</v>
          </cell>
          <cell r="DY91">
            <v>72962.853433203403</v>
          </cell>
          <cell r="DZ91">
            <v>170983.19275085899</v>
          </cell>
          <cell r="EA91">
            <v>645500.01630939997</v>
          </cell>
          <cell r="EB91">
            <v>167141.932637313</v>
          </cell>
          <cell r="EC91">
            <v>638843.36379684997</v>
          </cell>
          <cell r="ED91">
            <v>-3.0499999999999999E-2</v>
          </cell>
          <cell r="EE91">
            <v>487323.91828902002</v>
          </cell>
          <cell r="EF91">
            <v>34298.624942916802</v>
          </cell>
          <cell r="EG91">
            <v>129499.232873505</v>
          </cell>
          <cell r="EH91">
            <v>0</v>
          </cell>
          <cell r="EI91">
            <v>2764.2048558599899</v>
          </cell>
          <cell r="EJ91">
            <v>14154.6096460971</v>
          </cell>
          <cell r="EK91">
            <v>16918.814501957098</v>
          </cell>
          <cell r="EL91">
            <v>11582.3529552216</v>
          </cell>
          <cell r="EM91">
            <v>9592.7711505583793</v>
          </cell>
          <cell r="EN91">
            <v>5898.96746677804</v>
          </cell>
          <cell r="EO91">
            <v>2329.7384398163499</v>
          </cell>
          <cell r="EP91">
            <v>9034.4205591833106</v>
          </cell>
          <cell r="EQ91">
            <v>3.0499999999999999E-2</v>
          </cell>
          <cell r="ER91">
            <v>5155.2787145603497</v>
          </cell>
          <cell r="ES91">
            <v>48.4282577613426</v>
          </cell>
          <cell r="ET91">
            <v>-421.01529542249</v>
          </cell>
          <cell r="EU91">
            <v>202.182146607763</v>
          </cell>
          <cell r="EV91">
            <v>-1796</v>
          </cell>
          <cell r="EW91">
            <v>49744.736538683203</v>
          </cell>
          <cell r="EX91">
            <v>0</v>
          </cell>
          <cell r="EY91">
            <v>3349.8166457111902</v>
          </cell>
          <cell r="EZ91">
            <v>0</v>
          </cell>
          <cell r="FA91">
            <v>3140.7572352934499</v>
          </cell>
          <cell r="FB91">
            <v>1152.3622205501099</v>
          </cell>
          <cell r="FC91">
            <v>6078.0852529346403</v>
          </cell>
          <cell r="FD91">
            <v>1086.1485822941299</v>
          </cell>
          <cell r="FE91">
            <v>6058.75663383754</v>
          </cell>
          <cell r="FF91">
            <v>187624.07122709299</v>
          </cell>
          <cell r="FG91">
            <v>34803.7292792113</v>
          </cell>
          <cell r="FH91">
            <v>141660.35219012</v>
          </cell>
          <cell r="FI91">
            <v>23349.001779999999</v>
          </cell>
          <cell r="FJ91">
            <v>130959</v>
          </cell>
          <cell r="FK91">
            <v>33178.472458673903</v>
          </cell>
          <cell r="FL91">
            <v>120287.461782791</v>
          </cell>
          <cell r="FM91">
            <v>33194.206554870201</v>
          </cell>
          <cell r="FN91">
            <v>132610.10991488199</v>
          </cell>
          <cell r="FO91">
            <v>26857.2711749259</v>
          </cell>
          <cell r="FP91">
            <v>121759.486130869</v>
          </cell>
          <cell r="FQ91">
            <v>13370.9915315403</v>
          </cell>
          <cell r="FR91">
            <v>58555.673381503999</v>
          </cell>
          <cell r="FS91">
            <v>9339.1464790000009</v>
          </cell>
          <cell r="FT91">
            <v>56987.481</v>
          </cell>
          <cell r="FU91">
            <v>22636.599136559998</v>
          </cell>
          <cell r="FV91">
            <v>80537.133122215804</v>
          </cell>
          <cell r="FW91">
            <v>7.3910081743869094E-2</v>
          </cell>
          <cell r="FX91">
            <v>5.1707726732750396E-3</v>
          </cell>
          <cell r="FY91">
            <v>2.5477016478750999E-2</v>
          </cell>
          <cell r="FZ91">
            <v>0</v>
          </cell>
          <cell r="GA91">
            <v>7.3910081743869094E-2</v>
          </cell>
          <cell r="GB91">
            <v>2.5477016478750999E-2</v>
          </cell>
          <cell r="GC91">
            <v>41356</v>
          </cell>
          <cell r="GD91">
            <v>2.5000000000000001E-2</v>
          </cell>
          <cell r="GE91">
            <v>2229936.04391952</v>
          </cell>
          <cell r="GF91">
            <v>851621.93092053395</v>
          </cell>
          <cell r="GG91">
            <v>1019281.71275061</v>
          </cell>
          <cell r="GH91">
            <v>83517.192668908698</v>
          </cell>
          <cell r="GI91">
            <v>144167.33333333299</v>
          </cell>
          <cell r="GJ91">
            <v>2.46918238431156E-2</v>
          </cell>
          <cell r="GK91">
            <v>-180926</v>
          </cell>
          <cell r="GL91">
            <v>-107301.22368600201</v>
          </cell>
          <cell r="GM91">
            <v>0.81600488695076001</v>
          </cell>
          <cell r="GN91">
            <v>0.80505488695076</v>
          </cell>
          <cell r="GO91">
            <v>0.66656096565349299</v>
          </cell>
          <cell r="GP91">
            <v>0.841897347513623</v>
          </cell>
          <cell r="GQ91">
            <v>0.50099745517438499</v>
          </cell>
          <cell r="GR91">
            <v>0.64401187442820995</v>
          </cell>
          <cell r="GS91">
            <v>0.34898192012308799</v>
          </cell>
          <cell r="GT91">
            <v>0.65998561674802103</v>
          </cell>
          <cell r="GU91">
            <v>0.614938829895329</v>
          </cell>
          <cell r="GV91">
            <v>0.57062638171300395</v>
          </cell>
          <cell r="GW91">
            <v>0.66697453373530702</v>
          </cell>
          <cell r="GX91">
            <v>0.84697976395073704</v>
          </cell>
          <cell r="GY91">
            <v>0.80909513925361198</v>
          </cell>
          <cell r="GZ91">
            <v>0.80468464658246197</v>
          </cell>
          <cell r="HA91">
            <v>0.36404529480671599</v>
          </cell>
          <cell r="HB91">
            <v>173784.38638583801</v>
          </cell>
          <cell r="HC91">
            <v>0.02</v>
          </cell>
          <cell r="HD91">
            <v>5.0000000000000001E-3</v>
          </cell>
          <cell r="HE91">
            <v>2.8365228505794701E-2</v>
          </cell>
          <cell r="HF91">
            <v>2.8622304659840801E-2</v>
          </cell>
          <cell r="HG91">
            <v>465.07242417900102</v>
          </cell>
          <cell r="HH91">
            <v>0.71344545336298804</v>
          </cell>
          <cell r="HI91">
            <v>0.74034771459854298</v>
          </cell>
          <cell r="HJ91">
            <v>0.79034977476057899</v>
          </cell>
          <cell r="HK91">
            <v>0.81661129049229597</v>
          </cell>
          <cell r="HL91">
            <v>0.79148391075270397</v>
          </cell>
          <cell r="HM91">
            <v>-0.25</v>
          </cell>
          <cell r="HN91">
            <v>-0.25</v>
          </cell>
          <cell r="HO91">
            <v>0.75</v>
          </cell>
          <cell r="HP91">
            <v>-0.25</v>
          </cell>
          <cell r="HQ91">
            <v>6.6355007437053403E-3</v>
          </cell>
          <cell r="HR91">
            <v>3.7363372635883997E-2</v>
          </cell>
          <cell r="HS91">
            <v>7.6389007461251197E-3</v>
          </cell>
          <cell r="HT91">
            <v>1.7747552951509801E-2</v>
          </cell>
          <cell r="HU91">
            <v>1.16598718585382</v>
          </cell>
          <cell r="HV91">
            <v>1.0026756749452701</v>
          </cell>
          <cell r="HW91">
            <v>0.99998265531540997</v>
          </cell>
          <cell r="HX91">
            <v>0.92136191175632898</v>
          </cell>
          <cell r="HY91">
            <v>0.78142522604703402</v>
          </cell>
          <cell r="HZ91">
            <v>1.0356556458333701</v>
          </cell>
          <cell r="IA91">
            <v>24.396786600998499</v>
          </cell>
          <cell r="IB91">
            <v>0.86396541460696197</v>
          </cell>
          <cell r="IC91">
            <v>0</v>
          </cell>
          <cell r="ID91">
            <v>90025.526758830994</v>
          </cell>
          <cell r="IE91">
            <v>6.9757360328027901E-2</v>
          </cell>
          <cell r="IF91">
            <v>1.03226128111173</v>
          </cell>
          <cell r="IG91">
            <v>0.115646348262299</v>
          </cell>
          <cell r="IH91">
            <v>1.4999999999999999E-2</v>
          </cell>
          <cell r="II91">
            <v>4.41933695669312E-3</v>
          </cell>
          <cell r="IJ91">
            <v>0.39789999999999998</v>
          </cell>
          <cell r="IK91">
            <v>6.0066666666666699E-2</v>
          </cell>
          <cell r="IL91">
            <v>8.4500000000000006E-2</v>
          </cell>
          <cell r="IM91">
            <v>4.4999999999999998E-2</v>
          </cell>
          <cell r="IN91">
            <v>0.25666666666666699</v>
          </cell>
          <cell r="IO91">
            <v>6.4941124018916593E-2</v>
          </cell>
          <cell r="IP91">
            <v>5.5108415198424299E-2</v>
          </cell>
          <cell r="IQ91">
            <v>27.072360395669499</v>
          </cell>
          <cell r="IR91">
            <v>0.17266433376488</v>
          </cell>
          <cell r="IS91">
            <v>4.8750774334294901E-2</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0.613168565858491</v>
          </cell>
          <cell r="LB91">
            <v>0</v>
          </cell>
          <cell r="LC91">
            <v>6051.3846196149598</v>
          </cell>
          <cell r="LD91">
            <v>86</v>
          </cell>
          <cell r="LE91">
            <v>35317.549361799502</v>
          </cell>
          <cell r="LF91">
            <v>5516.03224635693</v>
          </cell>
          <cell r="LG91">
            <v>787.32933990827098</v>
          </cell>
          <cell r="LH91">
            <v>1948.8361002556901</v>
          </cell>
          <cell r="LI91">
            <v>19105.773851509701</v>
          </cell>
          <cell r="LJ91">
            <v>5.0000000000000001E-3</v>
          </cell>
          <cell r="LK91">
            <v>0</v>
          </cell>
          <cell r="LL91">
            <v>0</v>
          </cell>
          <cell r="LM91">
            <v>3836.9691807669001</v>
          </cell>
          <cell r="LN91">
            <v>10695.7432639329</v>
          </cell>
          <cell r="LO91">
            <v>485.28174131549599</v>
          </cell>
          <cell r="LP91">
            <v>10210.461522617399</v>
          </cell>
          <cell r="LQ91">
            <v>4.1260000000000003E-3</v>
          </cell>
          <cell r="LR91">
            <v>0.43747688771833698</v>
          </cell>
          <cell r="LS91">
            <v>0</v>
          </cell>
          <cell r="LT91">
            <v>4173.1925983181</v>
          </cell>
          <cell r="LU91">
            <v>11095.612072424699</v>
          </cell>
          <cell r="LV91">
            <v>2779.8668061929702</v>
          </cell>
          <cell r="LW91">
            <v>18.024771602146298</v>
          </cell>
          <cell r="LX91">
            <v>17.730577431747399</v>
          </cell>
          <cell r="LY91">
            <v>2749.2121614705802</v>
          </cell>
          <cell r="LZ91">
            <v>0.102891941554854</v>
          </cell>
          <cell r="MA91">
            <v>282.87177703992501</v>
          </cell>
          <cell r="MB91">
            <v>1.9386738035429899E-2</v>
          </cell>
          <cell r="MC91">
            <v>1.0877969006554E-2</v>
          </cell>
          <cell r="MD91">
            <v>0.43849261077877399</v>
          </cell>
          <cell r="ME91">
            <v>0.74633991043317005</v>
          </cell>
          <cell r="MF91">
            <v>380022.694603018</v>
          </cell>
          <cell r="MG91">
            <v>0.45550811782203898</v>
          </cell>
          <cell r="MH91">
            <v>0.71346920256068602</v>
          </cell>
          <cell r="MI91">
            <v>5.1382191890389402E-2</v>
          </cell>
          <cell r="MJ91">
            <v>0.879130296598017</v>
          </cell>
          <cell r="MK91">
            <v>8.5509475904827395E-2</v>
          </cell>
          <cell r="ML91">
            <v>0.78654934336621096</v>
          </cell>
          <cell r="MM91">
            <v>-1608.4879365514701</v>
          </cell>
          <cell r="MN91">
            <v>57022.003120007997</v>
          </cell>
          <cell r="MO91">
            <v>3977.7044182683298</v>
          </cell>
          <cell r="MP91">
            <v>2218.7527847081501</v>
          </cell>
          <cell r="MQ91">
            <v>64756.555921438099</v>
          </cell>
          <cell r="MR91">
            <v>7.3910081743870499</v>
          </cell>
          <cell r="MS91">
            <v>7.3910081743870499</v>
          </cell>
          <cell r="MT91">
            <v>0</v>
          </cell>
          <cell r="MU91">
            <v>0</v>
          </cell>
          <cell r="MV91">
            <v>0</v>
          </cell>
          <cell r="MW91">
            <v>0</v>
          </cell>
          <cell r="MX91">
            <v>0</v>
          </cell>
          <cell r="MY91">
            <v>8.2767978290365907</v>
          </cell>
          <cell r="MZ91">
            <v>-3.0355106025885101</v>
          </cell>
          <cell r="NA91">
            <v>-3.7613274473236001E-2</v>
          </cell>
          <cell r="NB91">
            <v>102.059274655975</v>
          </cell>
          <cell r="NC91">
            <v>79.346264666666301</v>
          </cell>
          <cell r="ND91">
            <v>25.6666666666667</v>
          </cell>
          <cell r="NE91">
            <v>6.0066666666666704</v>
          </cell>
          <cell r="NF91">
            <v>8.4499999999999993</v>
          </cell>
          <cell r="NG91">
            <v>1.93867380354299</v>
          </cell>
          <cell r="NH91">
            <v>1.0877969006554</v>
          </cell>
          <cell r="NI91">
            <v>1.0346521801024799</v>
          </cell>
          <cell r="NJ91">
            <v>4.9261581114687898</v>
          </cell>
          <cell r="NK91">
            <v>5.0615682114867599</v>
          </cell>
          <cell r="NL91">
            <v>0</v>
          </cell>
          <cell r="NM91">
            <v>10.2370671759728</v>
          </cell>
          <cell r="NN91">
            <v>0</v>
          </cell>
          <cell r="NO91">
            <v>-1.3271395218708799</v>
          </cell>
          <cell r="NP91">
            <v>0</v>
          </cell>
          <cell r="NQ91">
            <v>11.7511776279086</v>
          </cell>
          <cell r="NR91">
            <v>9.4386908952933002</v>
          </cell>
          <cell r="NS91">
            <v>0</v>
          </cell>
          <cell r="NT91">
            <v>4.2943394314078498</v>
          </cell>
          <cell r="NU91">
            <v>57.782642795245202</v>
          </cell>
          <cell r="NV91">
            <v>81.600488695075995</v>
          </cell>
          <cell r="NW91">
            <v>80.0185213971819</v>
          </cell>
          <cell r="NX91">
            <v>4.2215780937733296</v>
          </cell>
          <cell r="NY91">
            <v>7.64450016529163</v>
          </cell>
          <cell r="NZ91">
            <v>-24.295266472133601</v>
          </cell>
          <cell r="OA91">
            <v>6.6495988593622499</v>
          </cell>
          <cell r="OB91">
            <v>0</v>
          </cell>
          <cell r="OC91">
            <v>0</v>
          </cell>
          <cell r="OD91">
            <v>3.4335880106048</v>
          </cell>
          <cell r="OE91">
            <v>2.1811264035575899</v>
          </cell>
          <cell r="OF91">
            <v>-5.2063592618895402</v>
          </cell>
          <cell r="OG91">
            <v>7.4049581569389797</v>
          </cell>
          <cell r="OH91">
            <v>0.99709574283810598</v>
          </cell>
          <cell r="OI91">
            <v>5.1382191890389404</v>
          </cell>
          <cell r="OJ91">
            <v>8.5509475904827408</v>
          </cell>
          <cell r="OK91">
            <v>-3.2903706108922601</v>
          </cell>
          <cell r="OL91">
            <v>1.9919264392531899</v>
          </cell>
          <cell r="OM91">
            <v>3.8877289773894499</v>
          </cell>
          <cell r="ON91">
            <v>-3.59644421037568</v>
          </cell>
          <cell r="OO91">
            <v>7.4629808142670804</v>
          </cell>
          <cell r="OP91">
            <v>0</v>
          </cell>
          <cell r="OQ91">
            <v>0</v>
          </cell>
          <cell r="OR91">
            <v>-0.423529586368036</v>
          </cell>
          <cell r="OS91">
            <v>21.013452353600101</v>
          </cell>
          <cell r="OT91">
            <v>21.436981939968099</v>
          </cell>
          <cell r="OU91">
            <v>-3.8737066613962399</v>
          </cell>
          <cell r="OV91">
            <v>0.92807218504031797</v>
          </cell>
          <cell r="OW91">
            <v>0.86295585225468796</v>
          </cell>
          <cell r="OX91">
            <v>1.9919264392531899</v>
          </cell>
          <cell r="OY91">
            <v>2.64301530849322</v>
          </cell>
          <cell r="OZ91">
            <v>-4.5246960687322204</v>
          </cell>
          <cell r="PA91">
            <v>8.6317436936396792</v>
          </cell>
          <cell r="PB91">
            <v>0.74517733581254197</v>
          </cell>
          <cell r="PC91">
            <v>2.15502667576426</v>
          </cell>
          <cell r="PD91">
            <v>1.1886787814178601</v>
          </cell>
          <cell r="PE91">
            <v>-3.59644421037568</v>
          </cell>
          <cell r="PF91">
            <v>0</v>
          </cell>
          <cell r="PG91">
            <v>0</v>
          </cell>
          <cell r="PH91">
            <v>0</v>
          </cell>
          <cell r="PI91">
            <v>0</v>
          </cell>
          <cell r="PJ91">
            <v>7.4629808142670804</v>
          </cell>
          <cell r="PK91">
            <v>0</v>
          </cell>
          <cell r="PL91">
            <v>0</v>
          </cell>
          <cell r="PM91">
            <v>0</v>
          </cell>
          <cell r="PN91">
            <v>-2.0526176008455401</v>
          </cell>
          <cell r="PO91">
            <v>-1.06571994595778</v>
          </cell>
          <cell r="PP91">
            <v>0.189218436860394</v>
          </cell>
          <cell r="PQ91">
            <v>0.62716610946851503</v>
          </cell>
          <cell r="PR91">
            <v>-10250.747239311801</v>
          </cell>
          <cell r="PS91">
            <v>239759.09261329999</v>
          </cell>
          <cell r="PT91">
            <v>79742.122056383203</v>
          </cell>
          <cell r="PU91">
            <v>87458.740295931202</v>
          </cell>
          <cell r="PV91">
            <v>48092.451051898097</v>
          </cell>
          <cell r="PW91">
            <v>20217.8008413487</v>
          </cell>
          <cell r="PX91">
            <v>19148.488402684401</v>
          </cell>
          <cell r="PY91">
            <v>510.41956918486801</v>
          </cell>
          <cell r="PZ91">
            <v>125645.855889283</v>
          </cell>
          <cell r="QA91">
            <v>37084</v>
          </cell>
          <cell r="QB91">
            <v>130477.69942149799</v>
          </cell>
          <cell r="QC91">
            <v>0</v>
          </cell>
          <cell r="QD91">
            <v>37356.585916000004</v>
          </cell>
          <cell r="QE91">
            <v>402638.53100258397</v>
          </cell>
          <cell r="QF91">
            <v>-638</v>
          </cell>
          <cell r="QG91">
            <v>-15720.590771527</v>
          </cell>
          <cell r="QH91">
            <v>-4831.8435322151399</v>
          </cell>
          <cell r="QI91">
            <v>6.9368553312100198</v>
          </cell>
          <cell r="QJ91">
            <v>6.9368553312100198</v>
          </cell>
          <cell r="QK91">
            <v>0</v>
          </cell>
          <cell r="QL91">
            <v>0</v>
          </cell>
          <cell r="QM91">
            <v>0</v>
          </cell>
          <cell r="QN91">
            <v>0</v>
          </cell>
          <cell r="QO91">
            <v>0</v>
          </cell>
          <cell r="QP91">
            <v>8.6952135976193805</v>
          </cell>
          <cell r="QQ91">
            <v>6.6761726781750005E-2</v>
          </cell>
          <cell r="QR91">
            <v>-3.0355106025885101</v>
          </cell>
          <cell r="QS91">
            <v>-2.1896319863495002</v>
          </cell>
          <cell r="QT91">
            <v>0.46187427528652197</v>
          </cell>
          <cell r="QU91">
            <v>1.27814579219019</v>
          </cell>
          <cell r="QV91">
            <v>0</v>
          </cell>
          <cell r="QW91">
            <v>102.355377387834</v>
          </cell>
          <cell r="QX91">
            <v>79.346264666666301</v>
          </cell>
          <cell r="QY91">
            <v>19.1666666666667</v>
          </cell>
          <cell r="QZ91">
            <v>6.0066666666666704</v>
          </cell>
          <cell r="RA91">
            <v>7.7125000000000004</v>
          </cell>
          <cell r="RB91">
            <v>2.3242850233980001</v>
          </cell>
          <cell r="RC91">
            <v>1.4186427497588501</v>
          </cell>
          <cell r="RD91">
            <v>2.5615240463862801</v>
          </cell>
          <cell r="RE91">
            <v>0</v>
          </cell>
          <cell r="RF91">
            <v>4.9954052449375803</v>
          </cell>
          <cell r="RG91">
            <v>0.32918171042677402</v>
          </cell>
          <cell r="RH91">
            <v>0</v>
          </cell>
          <cell r="RI91">
            <v>2.3156717555120201</v>
          </cell>
          <cell r="RJ91">
            <v>-6.1299722856746701</v>
          </cell>
          <cell r="RK91">
            <v>0</v>
          </cell>
          <cell r="RL91">
            <v>9.3533618752364607</v>
          </cell>
          <cell r="RM91">
            <v>18.317451142605101</v>
          </cell>
          <cell r="RN91">
            <v>11.064624178446801</v>
          </cell>
          <cell r="RO91">
            <v>2.2978003546688401</v>
          </cell>
          <cell r="RP91">
            <v>63450.381331569901</v>
          </cell>
          <cell r="RQ91">
            <v>56.812935873104202</v>
          </cell>
          <cell r="RR91">
            <v>80.505488695075996</v>
          </cell>
          <cell r="RS91">
            <v>78.6381769793758</v>
          </cell>
          <cell r="RT91">
            <v>9.4273802158731002</v>
          </cell>
          <cell r="RU91">
            <v>11.2268922047949</v>
          </cell>
          <cell r="RV91">
            <v>0</v>
          </cell>
          <cell r="RW91">
            <v>0</v>
          </cell>
          <cell r="RX91">
            <v>3.4422007486592401</v>
          </cell>
          <cell r="RY91">
            <v>0.222022355659202</v>
          </cell>
          <cell r="RZ91">
            <v>4.0057805481612103</v>
          </cell>
          <cell r="SA91">
            <v>-2.56143474641611</v>
          </cell>
          <cell r="SB91">
            <v>1.5436380442306801</v>
          </cell>
          <cell r="SC91">
            <v>5.3584440575412202</v>
          </cell>
          <cell r="SD91">
            <v>8.9910461962284494</v>
          </cell>
          <cell r="SE91">
            <v>7.7542262378847999</v>
          </cell>
          <cell r="SF91">
            <v>4.5131379170274801</v>
          </cell>
          <cell r="SG91">
            <v>7.3357208753896304</v>
          </cell>
          <cell r="SH91">
            <v>0</v>
          </cell>
          <cell r="SI91">
            <v>0</v>
          </cell>
          <cell r="SJ91">
            <v>-7.2191090004441296</v>
          </cell>
          <cell r="SK91">
            <v>5.4070575226014697</v>
          </cell>
          <cell r="SL91">
            <v>0</v>
          </cell>
          <cell r="SM91">
            <v>0</v>
          </cell>
          <cell r="SN91">
            <v>-2.3359722375485399</v>
          </cell>
          <cell r="SO91">
            <v>-44.935093407351701</v>
          </cell>
          <cell r="SP91">
            <v>17.9437792288998</v>
          </cell>
          <cell r="SQ91">
            <v>20.279751466448399</v>
          </cell>
          <cell r="SR91">
            <v>-5.07855900168017</v>
          </cell>
          <cell r="SS91">
            <v>36.8843542037364</v>
          </cell>
          <cell r="ST91">
            <v>72.801544945881602</v>
          </cell>
          <cell r="SU91">
            <v>1.0019892045532599</v>
          </cell>
          <cell r="SV91">
            <v>4.3252035773314397</v>
          </cell>
          <cell r="SW91">
            <v>4.5131379170274801</v>
          </cell>
          <cell r="SX91">
            <v>7.40745514341139</v>
          </cell>
          <cell r="SY91">
            <v>-3.5174014608230402</v>
          </cell>
          <cell r="SZ91">
            <v>7.5496786632038004</v>
          </cell>
          <cell r="TA91">
            <v>0.79759874843470302</v>
          </cell>
          <cell r="TB91">
            <v>2.5293141793380398</v>
          </cell>
          <cell r="TC91">
            <v>2.4009192002745898</v>
          </cell>
          <cell r="TD91">
            <v>-7.2191090004441296</v>
          </cell>
          <cell r="TE91">
            <v>0</v>
          </cell>
          <cell r="TF91">
            <v>0</v>
          </cell>
          <cell r="TG91">
            <v>5.4070575226014697</v>
          </cell>
          <cell r="TH91">
            <v>0</v>
          </cell>
          <cell r="TI91">
            <v>0</v>
          </cell>
          <cell r="TJ91">
            <v>0</v>
          </cell>
          <cell r="TK91">
            <v>-1.4407839978088901</v>
          </cell>
          <cell r="TL91">
            <v>-0.56317686364892905</v>
          </cell>
          <cell r="TM91">
            <v>0.278032129676409</v>
          </cell>
          <cell r="TN91">
            <v>-12.2182134975226</v>
          </cell>
          <cell r="TO91">
            <v>1.0042708195680401</v>
          </cell>
          <cell r="TP91">
            <v>3.1357907568638499</v>
          </cell>
          <cell r="TQ91">
            <v>1.71412353755789</v>
          </cell>
          <cell r="TR91">
            <v>-4.3360726337579596</v>
          </cell>
          <cell r="TS91">
            <v>-8.6319390052941092</v>
          </cell>
          <cell r="TT91">
            <v>1.4470826849562599</v>
          </cell>
          <cell r="TU91">
            <v>8.4424245320387392</v>
          </cell>
          <cell r="TV91">
            <v>0.280890023783464</v>
          </cell>
          <cell r="TW91">
            <v>371121.23858899798</v>
          </cell>
          <cell r="TX91">
            <v>19759.716537758301</v>
          </cell>
          <cell r="TY91">
            <v>179118.27413676001</v>
          </cell>
          <cell r="TZ91">
            <v>56482.369343056402</v>
          </cell>
          <cell r="UA91">
            <v>68212.0644515522</v>
          </cell>
          <cell r="UB91">
            <v>8799.4404255706995</v>
          </cell>
          <cell r="UC91">
            <v>196754.87107528801</v>
          </cell>
          <cell r="UD91">
            <v>0.27797605161398697</v>
          </cell>
          <cell r="UE91">
            <v>0.51707726732750403</v>
          </cell>
          <cell r="UF91">
            <v>0.51707726732750403</v>
          </cell>
          <cell r="UG91">
            <v>0.31883625877427602</v>
          </cell>
          <cell r="UH91">
            <v>14984.353526082101</v>
          </cell>
          <cell r="UI91">
            <v>111948.54746487799</v>
          </cell>
          <cell r="UJ91">
            <v>165650.582868714</v>
          </cell>
          <cell r="UK91">
            <v>11729.6951084958</v>
          </cell>
          <cell r="UL91">
            <v>31527.9623069142</v>
          </cell>
          <cell r="UM91">
            <v>172838.142040323</v>
          </cell>
          <cell r="UN91">
            <v>7.9747796473149703E-3</v>
          </cell>
          <cell r="UO91">
            <v>1.82678857601919E-2</v>
          </cell>
          <cell r="UP91">
            <v>1.15945265518803</v>
          </cell>
          <cell r="UQ91">
            <v>0</v>
          </cell>
          <cell r="UR91">
            <v>6.8298725390435494E-2</v>
          </cell>
          <cell r="US91">
            <v>0.121492906330536</v>
          </cell>
          <cell r="UT91">
            <v>4.6919561371656301E-3</v>
          </cell>
          <cell r="UU91">
            <v>0.39789999999999998</v>
          </cell>
          <cell r="UV91">
            <v>6.7163853100718499E-2</v>
          </cell>
          <cell r="UW91">
            <v>5.8214454573744703E-2</v>
          </cell>
          <cell r="UX91">
            <v>0.17062989804390599</v>
          </cell>
          <cell r="UY91">
            <v>4.3767245062210899E-2</v>
          </cell>
          <cell r="UZ91">
            <v>20.614573065713</v>
          </cell>
          <cell r="VA91">
            <v>10.547753212746001</v>
          </cell>
          <cell r="VB91">
            <v>0.53791469698236705</v>
          </cell>
          <cell r="VC91">
            <v>0.15396110388575299</v>
          </cell>
          <cell r="VD91">
            <v>0.40135731577197498</v>
          </cell>
          <cell r="VE91">
            <v>0.74632560653652902</v>
          </cell>
          <cell r="VF91">
            <v>-3.3781906775961401</v>
          </cell>
          <cell r="VG91">
            <v>-3.3781906775961401</v>
          </cell>
          <cell r="VH91">
            <v>0.59094998577159796</v>
          </cell>
          <cell r="VI91">
            <v>0.81794747131322099</v>
          </cell>
          <cell r="VJ91">
            <v>0.93095427233028605</v>
          </cell>
          <cell r="VK91">
            <v>0.83192916537851402</v>
          </cell>
          <cell r="VL91">
            <v>-4.0840186791617397</v>
          </cell>
          <cell r="VM91">
            <v>-4.0840186791617397</v>
          </cell>
          <cell r="VN91">
            <v>2.8018500424563299E-2</v>
          </cell>
          <cell r="VO91">
            <v>-2.8373658978524199E-2</v>
          </cell>
          <cell r="VP91">
            <v>-4.4392701143673703</v>
          </cell>
          <cell r="VQ91">
            <v>0.29647526675344898</v>
          </cell>
          <cell r="VR91">
            <v>-7.7682097850242</v>
          </cell>
          <cell r="VS91">
            <v>0.86831015813022605</v>
          </cell>
          <cell r="VT91">
            <v>134633.960634444</v>
          </cell>
          <cell r="VU91">
            <v>1.0253998964576601</v>
          </cell>
          <cell r="VV91">
            <v>171091.40966837999</v>
          </cell>
          <cell r="VW91">
            <v>3.1476390916508099E-2</v>
          </cell>
          <cell r="VX91">
            <v>-1.21367914617951E-2</v>
          </cell>
          <cell r="VY91">
            <v>-3.1859191061572603E-2</v>
          </cell>
        </row>
        <row r="92">
          <cell r="B92" t="str">
            <v>1991Q4</v>
          </cell>
          <cell r="C92">
            <v>8.0930195430579402E-2</v>
          </cell>
          <cell r="D92">
            <v>0.3</v>
          </cell>
          <cell r="E92">
            <v>0</v>
          </cell>
          <cell r="F92">
            <v>0</v>
          </cell>
          <cell r="G92">
            <v>0</v>
          </cell>
          <cell r="H92">
            <v>1</v>
          </cell>
          <cell r="I92">
            <v>41.903408120363203</v>
          </cell>
          <cell r="J92">
            <v>41.054466085084499</v>
          </cell>
          <cell r="K92">
            <v>42.286978727262102</v>
          </cell>
          <cell r="L92">
            <v>-4876.6498970638204</v>
          </cell>
          <cell r="M92">
            <v>5685.4849299999996</v>
          </cell>
          <cell r="N92">
            <v>-68.146479000000895</v>
          </cell>
          <cell r="O92">
            <v>-2109.3107264096402</v>
          </cell>
          <cell r="P92">
            <v>0.59742607955754101</v>
          </cell>
          <cell r="Q92">
            <v>-2620.3391706541802</v>
          </cell>
          <cell r="R92">
            <v>-4059.09861242743</v>
          </cell>
          <cell r="S92">
            <v>-21425.948406809301</v>
          </cell>
          <cell r="T92">
            <v>-12384</v>
          </cell>
          <cell r="U92">
            <v>-2.82339373131382E-2</v>
          </cell>
          <cell r="V92">
            <v>-147</v>
          </cell>
          <cell r="W92">
            <v>98781.040536699002</v>
          </cell>
          <cell r="X92">
            <v>364291.71145819599</v>
          </cell>
          <cell r="Y92">
            <v>5138.5702158268996</v>
          </cell>
          <cell r="Z92">
            <v>3763.0294378943299</v>
          </cell>
          <cell r="AA92">
            <v>66829.463203623993</v>
          </cell>
          <cell r="AB92">
            <v>225093.82341949799</v>
          </cell>
          <cell r="AC92">
            <v>0.65493282346313397</v>
          </cell>
          <cell r="AD92">
            <v>0.65493282346313397</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7.4436860154279999E-2</v>
          </cell>
          <cell r="AV92">
            <v>172724.38701121599</v>
          </cell>
          <cell r="AW92">
            <v>171247.83208980999</v>
          </cell>
          <cell r="AX92">
            <v>644683.25531310204</v>
          </cell>
          <cell r="AY92">
            <v>56360.413306009199</v>
          </cell>
          <cell r="AZ92">
            <v>651217.359433593</v>
          </cell>
          <cell r="BA92">
            <v>110889.96792237399</v>
          </cell>
          <cell r="BB92">
            <v>110085.38191930699</v>
          </cell>
          <cell r="BC92">
            <v>378593.80997491698</v>
          </cell>
          <cell r="BD92">
            <v>376797.80997491698</v>
          </cell>
          <cell r="BE92">
            <v>1.1077951852254599E-2</v>
          </cell>
          <cell r="BF92">
            <v>1.73900084417264E-2</v>
          </cell>
          <cell r="BG92">
            <v>6.7142868934826003E-3</v>
          </cell>
          <cell r="BH92">
            <v>6.0644524408943502E-3</v>
          </cell>
          <cell r="BI92">
            <v>218725.33626817999</v>
          </cell>
          <cell r="BJ92">
            <v>1811.2501248025201</v>
          </cell>
          <cell r="BK92">
            <v>0</v>
          </cell>
          <cell r="BL92">
            <v>0.94219802439329703</v>
          </cell>
          <cell r="BM92">
            <v>134029.51737557701</v>
          </cell>
          <cell r="BN92">
            <v>5616293.56676412</v>
          </cell>
          <cell r="BO92">
            <v>5793708.0652309703</v>
          </cell>
          <cell r="BP92">
            <v>137009.26951056501</v>
          </cell>
          <cell r="BQ92">
            <v>8.3443390067773404E-2</v>
          </cell>
          <cell r="BR92">
            <v>1.0171799949982301</v>
          </cell>
          <cell r="BS92">
            <v>0.93024630765623195</v>
          </cell>
          <cell r="BT92">
            <v>42607.033883856799</v>
          </cell>
          <cell r="BU92">
            <v>0</v>
          </cell>
          <cell r="BV92">
            <v>7685.3912996701902</v>
          </cell>
          <cell r="BW92">
            <v>0</v>
          </cell>
          <cell r="BX92">
            <v>6703.6840000000002</v>
          </cell>
          <cell r="BY92">
            <v>3746.0883815205202</v>
          </cell>
          <cell r="BZ92">
            <v>16872.0039220197</v>
          </cell>
          <cell r="CA92">
            <v>3086.32</v>
          </cell>
          <cell r="CB92">
            <v>15196.743</v>
          </cell>
          <cell r="CC92">
            <v>188804.29466341101</v>
          </cell>
          <cell r="CD92">
            <v>39343.741300059701</v>
          </cell>
          <cell r="CE92">
            <v>145040.03317651601</v>
          </cell>
          <cell r="CF92">
            <v>29034.486710000001</v>
          </cell>
          <cell r="CG92">
            <v>131213</v>
          </cell>
          <cell r="CH92">
            <v>27987.136866219498</v>
          </cell>
          <cell r="CI92">
            <v>104429.12813925301</v>
          </cell>
          <cell r="CJ92">
            <v>23583.544000000002</v>
          </cell>
          <cell r="CK92">
            <v>93647.72</v>
          </cell>
          <cell r="CL92">
            <v>30209.902648487699</v>
          </cell>
          <cell r="CM92">
            <v>124982.016793367</v>
          </cell>
          <cell r="CN92">
            <v>4642.6585316992596</v>
          </cell>
          <cell r="CO92">
            <v>15445.9209852979</v>
          </cell>
          <cell r="CP92">
            <v>3791.2473748860002</v>
          </cell>
          <cell r="CQ92">
            <v>15664.852999999999</v>
          </cell>
          <cell r="CR92">
            <v>13237.202786217</v>
          </cell>
          <cell r="CS92">
            <v>52948.811144868101</v>
          </cell>
          <cell r="CT92">
            <v>0</v>
          </cell>
          <cell r="CU92">
            <v>0</v>
          </cell>
          <cell r="CV92">
            <v>0</v>
          </cell>
          <cell r="CW92">
            <v>0</v>
          </cell>
          <cell r="CX92">
            <v>9271</v>
          </cell>
          <cell r="CY92">
            <v>37084</v>
          </cell>
          <cell r="CZ92">
            <v>13265.3562298244</v>
          </cell>
          <cell r="DA92">
            <v>53061.424919297599</v>
          </cell>
          <cell r="DB92">
            <v>10477.033028661601</v>
          </cell>
          <cell r="DC92">
            <v>41908.132114646498</v>
          </cell>
          <cell r="DD92">
            <v>0</v>
          </cell>
          <cell r="DE92">
            <v>0</v>
          </cell>
          <cell r="DF92">
            <v>0</v>
          </cell>
          <cell r="DG92">
            <v>1</v>
          </cell>
          <cell r="DH92">
            <v>1</v>
          </cell>
          <cell r="DI92">
            <v>1</v>
          </cell>
          <cell r="DJ92">
            <v>1</v>
          </cell>
          <cell r="DK92">
            <v>226943</v>
          </cell>
          <cell r="DL92">
            <v>42558.365672451997</v>
          </cell>
          <cell r="DM92">
            <v>-5.0787387054135298E-3</v>
          </cell>
          <cell r="DN92">
            <v>-2.8634309779901199E-2</v>
          </cell>
          <cell r="DO92">
            <v>160787.753623406</v>
          </cell>
          <cell r="DP92">
            <v>169691.10215387499</v>
          </cell>
          <cell r="DQ92">
            <v>660983.45261480496</v>
          </cell>
          <cell r="DR92">
            <v>108780.657195965</v>
          </cell>
          <cell r="DS92">
            <v>381492.36498549301</v>
          </cell>
          <cell r="DT92">
            <v>181962.286506984</v>
          </cell>
          <cell r="DU92">
            <v>170557.31820734599</v>
          </cell>
          <cell r="DV92">
            <v>165890.981157412</v>
          </cell>
          <cell r="DW92">
            <v>104540.78529269301</v>
          </cell>
          <cell r="DX92">
            <v>21359.208023327301</v>
          </cell>
          <cell r="DY92">
            <v>72962.853433203403</v>
          </cell>
          <cell r="DZ92">
            <v>169368.23825333299</v>
          </cell>
          <cell r="EA92">
            <v>645500.01630939997</v>
          </cell>
          <cell r="EB92">
            <v>165489.19466372</v>
          </cell>
          <cell r="EC92">
            <v>638843.36379684997</v>
          </cell>
          <cell r="ED92">
            <v>-3.0499999999999999E-2</v>
          </cell>
          <cell r="EE92">
            <v>501346.80394766602</v>
          </cell>
          <cell r="EF92">
            <v>32508.923161491599</v>
          </cell>
          <cell r="EG92">
            <v>129499.232873505</v>
          </cell>
          <cell r="EH92">
            <v>0</v>
          </cell>
          <cell r="EI92">
            <v>2368.2878784714298</v>
          </cell>
          <cell r="EJ92">
            <v>13839.394110692199</v>
          </cell>
          <cell r="EK92">
            <v>16207.681989163701</v>
          </cell>
          <cell r="EL92">
            <v>11619.444500686601</v>
          </cell>
          <cell r="EM92">
            <v>7518.0317724594097</v>
          </cell>
          <cell r="EN92">
            <v>4698.8735676504702</v>
          </cell>
          <cell r="EO92">
            <v>2295.1792257747802</v>
          </cell>
          <cell r="EP92">
            <v>9741.6146509841401</v>
          </cell>
          <cell r="EQ92">
            <v>3.0499999999999999E-2</v>
          </cell>
          <cell r="ER92">
            <v>5578.39262401821</v>
          </cell>
          <cell r="ES92">
            <v>101.778143874821</v>
          </cell>
          <cell r="ET92">
            <v>-421.01529542249</v>
          </cell>
          <cell r="EU92">
            <v>804.586003067462</v>
          </cell>
          <cell r="EV92">
            <v>-1796</v>
          </cell>
          <cell r="EW92">
            <v>49096.429546461899</v>
          </cell>
          <cell r="EX92">
            <v>0</v>
          </cell>
          <cell r="EY92">
            <v>3349.8166457111902</v>
          </cell>
          <cell r="EZ92">
            <v>0</v>
          </cell>
          <cell r="FA92">
            <v>3140.7572352934499</v>
          </cell>
          <cell r="FB92">
            <v>1152.3622205501099</v>
          </cell>
          <cell r="FC92">
            <v>6078.0852529346403</v>
          </cell>
          <cell r="FD92">
            <v>1086.1485822941299</v>
          </cell>
          <cell r="FE92">
            <v>6058.75663383754</v>
          </cell>
          <cell r="FF92">
            <v>187624.07122709299</v>
          </cell>
          <cell r="FG92">
            <v>34803.7292792113</v>
          </cell>
          <cell r="FH92">
            <v>141660.35219012</v>
          </cell>
          <cell r="FI92">
            <v>23349.001779999999</v>
          </cell>
          <cell r="FJ92">
            <v>130959</v>
          </cell>
          <cell r="FK92">
            <v>32319.213374897299</v>
          </cell>
          <cell r="FL92">
            <v>120287.461782791</v>
          </cell>
          <cell r="FM92">
            <v>33194.206554870201</v>
          </cell>
          <cell r="FN92">
            <v>132610.10991488199</v>
          </cell>
          <cell r="FO92">
            <v>26857.2711749259</v>
          </cell>
          <cell r="FP92">
            <v>121759.486130869</v>
          </cell>
          <cell r="FQ92">
            <v>13370.9915315403</v>
          </cell>
          <cell r="FR92">
            <v>58555.673381503999</v>
          </cell>
          <cell r="FS92">
            <v>9339.1464790000009</v>
          </cell>
          <cell r="FT92">
            <v>56987.481</v>
          </cell>
          <cell r="FU92">
            <v>21896.7106923553</v>
          </cell>
          <cell r="FV92">
            <v>80537.133122215804</v>
          </cell>
          <cell r="FW92">
            <v>7.7277322250926705E-2</v>
          </cell>
          <cell r="FX92">
            <v>5.1707726732750396E-3</v>
          </cell>
          <cell r="FY92">
            <v>1.3954963526800101E-2</v>
          </cell>
          <cell r="FZ92">
            <v>0</v>
          </cell>
          <cell r="GA92">
            <v>7.7277322250926705E-2</v>
          </cell>
          <cell r="GB92">
            <v>1.3954963526800101E-2</v>
          </cell>
          <cell r="GC92">
            <v>43225</v>
          </cell>
          <cell r="GD92">
            <v>2.5000000000000001E-2</v>
          </cell>
          <cell r="GE92">
            <v>2225754.9368010699</v>
          </cell>
          <cell r="GF92">
            <v>843614.07436532597</v>
          </cell>
          <cell r="GG92">
            <v>1025967.15328467</v>
          </cell>
          <cell r="GH92">
            <v>76864.032624122498</v>
          </cell>
          <cell r="GI92">
            <v>146492.33333333299</v>
          </cell>
          <cell r="GJ92">
            <v>2.5513412459302501E-2</v>
          </cell>
          <cell r="GK92">
            <v>-183718</v>
          </cell>
          <cell r="GL92">
            <v>-114184.550975487</v>
          </cell>
          <cell r="GM92">
            <v>0.79300488695075999</v>
          </cell>
          <cell r="GN92">
            <v>0.80585488695076002</v>
          </cell>
          <cell r="GO92">
            <v>0.67654139742328001</v>
          </cell>
          <cell r="GP92">
            <v>0.83619029911440301</v>
          </cell>
          <cell r="GQ92">
            <v>0.50188036325730301</v>
          </cell>
          <cell r="GR92">
            <v>0.64105103812292397</v>
          </cell>
          <cell r="GS92">
            <v>0.356684491363083</v>
          </cell>
          <cell r="GT92">
            <v>0.67356001254120401</v>
          </cell>
          <cell r="GU92">
            <v>0.62501379481578201</v>
          </cell>
          <cell r="GV92">
            <v>0.57263532010626805</v>
          </cell>
          <cell r="GW92">
            <v>0.65828032045206797</v>
          </cell>
          <cell r="GX92">
            <v>0.84697976395073704</v>
          </cell>
          <cell r="GY92">
            <v>0.80909513925361198</v>
          </cell>
          <cell r="GZ92">
            <v>0.80468464658246197</v>
          </cell>
          <cell r="HA92">
            <v>0.37235454900429499</v>
          </cell>
          <cell r="HB92">
            <v>174468.585813546</v>
          </cell>
          <cell r="HC92">
            <v>0.02</v>
          </cell>
          <cell r="HD92">
            <v>5.0000000000000001E-3</v>
          </cell>
          <cell r="HE92">
            <v>3.0214072704116898E-2</v>
          </cell>
          <cell r="HF92">
            <v>2.8622304659840801E-2</v>
          </cell>
          <cell r="HG92">
            <v>2134.8054919925598</v>
          </cell>
          <cell r="HH92">
            <v>0.70903557217424096</v>
          </cell>
          <cell r="HI92">
            <v>0.74034771459854298</v>
          </cell>
          <cell r="HJ92">
            <v>0.79034977476057899</v>
          </cell>
          <cell r="HK92">
            <v>0.81661129049229597</v>
          </cell>
          <cell r="HL92">
            <v>0.79148391075270397</v>
          </cell>
          <cell r="HM92">
            <v>-0.25</v>
          </cell>
          <cell r="HN92">
            <v>-0.25</v>
          </cell>
          <cell r="HO92">
            <v>-0.25</v>
          </cell>
          <cell r="HP92">
            <v>0.75</v>
          </cell>
          <cell r="HQ92">
            <v>6.6355007437053403E-3</v>
          </cell>
          <cell r="HR92">
            <v>3.6744618518921197E-2</v>
          </cell>
          <cell r="HS92">
            <v>8.3976125642020692E-3</v>
          </cell>
          <cell r="HT92">
            <v>1.7633714987110801E-2</v>
          </cell>
          <cell r="HU92">
            <v>1.16657464670472</v>
          </cell>
          <cell r="HV92">
            <v>1.00103758374262</v>
          </cell>
          <cell r="HW92">
            <v>1.0001534743109499</v>
          </cell>
          <cell r="HX92">
            <v>0.920860978718821</v>
          </cell>
          <cell r="HY92">
            <v>0.78142522604703402</v>
          </cell>
          <cell r="HZ92">
            <v>1.02687661559615</v>
          </cell>
          <cell r="IA92">
            <v>22.5163883528</v>
          </cell>
          <cell r="IB92">
            <v>0.85868634217263495</v>
          </cell>
          <cell r="IC92">
            <v>0</v>
          </cell>
          <cell r="ID92">
            <v>82680.033552013207</v>
          </cell>
          <cell r="IE92">
            <v>6.7131576471758297E-2</v>
          </cell>
          <cell r="IF92">
            <v>1.0174786042023101</v>
          </cell>
          <cell r="IG92">
            <v>0.121691543496439</v>
          </cell>
          <cell r="IH92">
            <v>1.4999999999999999E-2</v>
          </cell>
          <cell r="II92">
            <v>4.4611032312599297E-3</v>
          </cell>
          <cell r="IJ92">
            <v>0.39789999999999998</v>
          </cell>
          <cell r="IK92">
            <v>6.0066666666666699E-2</v>
          </cell>
          <cell r="IL92">
            <v>8.2666666666666694E-2</v>
          </cell>
          <cell r="IM92">
            <v>4.4999999999999998E-2</v>
          </cell>
          <cell r="IN92">
            <v>0.20333333333333301</v>
          </cell>
          <cell r="IO92">
            <v>6.5036791870272795E-2</v>
          </cell>
          <cell r="IP92">
            <v>5.4903352219399501E-2</v>
          </cell>
          <cell r="IQ92">
            <v>27.072360395669499</v>
          </cell>
          <cell r="IR92">
            <v>0.173176486252579</v>
          </cell>
          <cell r="IS92">
            <v>4.7620539128029202E-2</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0.61705979394427302</v>
          </cell>
          <cell r="LB92">
            <v>0</v>
          </cell>
          <cell r="LC92">
            <v>5972.4227366877903</v>
          </cell>
          <cell r="LD92">
            <v>87</v>
          </cell>
          <cell r="LE92">
            <v>34886.824640663399</v>
          </cell>
          <cell r="LF92">
            <v>5255.70960006728</v>
          </cell>
          <cell r="LG92">
            <v>829.73994060233395</v>
          </cell>
          <cell r="LH92">
            <v>1918.2071051042401</v>
          </cell>
          <cell r="LI92">
            <v>19852.640465107801</v>
          </cell>
          <cell r="LJ92">
            <v>5.0000000000000001E-3</v>
          </cell>
          <cell r="LK92">
            <v>0</v>
          </cell>
          <cell r="LL92">
            <v>0</v>
          </cell>
          <cell r="LM92">
            <v>3932.9749601819999</v>
          </cell>
          <cell r="LN92">
            <v>9778.4745754883606</v>
          </cell>
          <cell r="LO92">
            <v>485.28174131549599</v>
          </cell>
          <cell r="LP92">
            <v>9293.1928341728599</v>
          </cell>
          <cell r="LQ92">
            <v>4.1260000000000003E-3</v>
          </cell>
          <cell r="LR92">
            <v>0.442655237764843</v>
          </cell>
          <cell r="LS92">
            <v>0</v>
          </cell>
          <cell r="LT92">
            <v>4346.3738891761504</v>
          </cell>
          <cell r="LU92">
            <v>11573.2916157496</v>
          </cell>
          <cell r="LV92">
            <v>2507.7625543607101</v>
          </cell>
          <cell r="LW92">
            <v>16.796477390392401</v>
          </cell>
          <cell r="LX92">
            <v>17.730577431747399</v>
          </cell>
          <cell r="LY92">
            <v>4324.9237939533004</v>
          </cell>
          <cell r="LZ92">
            <v>0.102891941554854</v>
          </cell>
          <cell r="MA92">
            <v>444.99980623664101</v>
          </cell>
          <cell r="MB92">
            <v>3.1259739531265401E-2</v>
          </cell>
          <cell r="MC92">
            <v>1.76517010364582E-2</v>
          </cell>
          <cell r="MD92">
            <v>0.43502573151225599</v>
          </cell>
          <cell r="ME92">
            <v>0.75484971800371503</v>
          </cell>
          <cell r="MF92">
            <v>387162.25297217898</v>
          </cell>
          <cell r="MG92">
            <v>0.45312928537598102</v>
          </cell>
          <cell r="MH92">
            <v>0.71736198356948699</v>
          </cell>
          <cell r="MI92">
            <v>4.7586020748871603E-2</v>
          </cell>
          <cell r="MJ92">
            <v>0.87637762233995198</v>
          </cell>
          <cell r="MK92">
            <v>8.5722099370469304E-2</v>
          </cell>
          <cell r="ML92">
            <v>0.79173034350749505</v>
          </cell>
          <cell r="MM92">
            <v>-1608.4879365514701</v>
          </cell>
          <cell r="MN92">
            <v>52661.364198723502</v>
          </cell>
          <cell r="MO92">
            <v>3535.2403978137199</v>
          </cell>
          <cell r="MP92">
            <v>1971.9475487514201</v>
          </cell>
          <cell r="MQ92">
            <v>60171.686682049301</v>
          </cell>
          <cell r="MR92">
            <v>7.7277322250927103</v>
          </cell>
          <cell r="MS92">
            <v>7.7277322250927103</v>
          </cell>
          <cell r="MT92">
            <v>0</v>
          </cell>
          <cell r="MU92">
            <v>0</v>
          </cell>
          <cell r="MV92">
            <v>0</v>
          </cell>
          <cell r="MW92">
            <v>0</v>
          </cell>
          <cell r="MX92">
            <v>0</v>
          </cell>
          <cell r="MY92">
            <v>8.0607926125433593</v>
          </cell>
          <cell r="MZ92">
            <v>-2.8634309779901201</v>
          </cell>
          <cell r="NA92">
            <v>-0.115160932305824</v>
          </cell>
          <cell r="NB92">
            <v>102.37254419305999</v>
          </cell>
          <cell r="NC92">
            <v>79.346264666666301</v>
          </cell>
          <cell r="ND92">
            <v>20.3333333333333</v>
          </cell>
          <cell r="NE92">
            <v>6.0066666666666704</v>
          </cell>
          <cell r="NF92">
            <v>8.2666666666666693</v>
          </cell>
          <cell r="NG92">
            <v>3.12597395312654</v>
          </cell>
          <cell r="NH92">
            <v>1.7651701036458201</v>
          </cell>
          <cell r="NI92">
            <v>1.1472338873408801</v>
          </cell>
          <cell r="NJ92">
            <v>1.13068484476113</v>
          </cell>
          <cell r="NK92">
            <v>1.8445583054230701</v>
          </cell>
          <cell r="NL92">
            <v>0</v>
          </cell>
          <cell r="NM92">
            <v>2.9960992913964999</v>
          </cell>
          <cell r="NN92">
            <v>0</v>
          </cell>
          <cell r="NO92">
            <v>5.1043526689844096</v>
          </cell>
          <cell r="NP92">
            <v>0</v>
          </cell>
          <cell r="NQ92">
            <v>9.5354817021789096</v>
          </cell>
          <cell r="NR92">
            <v>1.98101467416403</v>
          </cell>
          <cell r="NS92">
            <v>0</v>
          </cell>
          <cell r="NT92">
            <v>1.17356118224012</v>
          </cell>
          <cell r="NU92">
            <v>54.093752271042298</v>
          </cell>
          <cell r="NV92">
            <v>79.300488695075998</v>
          </cell>
          <cell r="NW92">
            <v>76.821576073765996</v>
          </cell>
          <cell r="NX92">
            <v>4.8766930137348998</v>
          </cell>
          <cell r="NY92">
            <v>8.0929617571486894</v>
          </cell>
          <cell r="NZ92">
            <v>-35.913968485092802</v>
          </cell>
          <cell r="OA92">
            <v>3.71207016266237</v>
          </cell>
          <cell r="OB92">
            <v>0</v>
          </cell>
          <cell r="OC92">
            <v>0</v>
          </cell>
          <cell r="OD92">
            <v>4.0553455010278201</v>
          </cell>
          <cell r="OE92">
            <v>2.9528204685744099</v>
          </cell>
          <cell r="OF92">
            <v>-7.7920361361628201</v>
          </cell>
          <cell r="OG92">
            <v>-0.87334908364964403</v>
          </cell>
          <cell r="OH92">
            <v>1.1704130390432199</v>
          </cell>
          <cell r="OI92">
            <v>4.7586020748871398</v>
          </cell>
          <cell r="OJ92">
            <v>8.5722099370469298</v>
          </cell>
          <cell r="OK92">
            <v>-19.573015885555701</v>
          </cell>
          <cell r="OL92">
            <v>-1.6855478225598</v>
          </cell>
          <cell r="OM92">
            <v>1.31725064082335</v>
          </cell>
          <cell r="ON92">
            <v>-3.33858537898295</v>
          </cell>
          <cell r="OO92">
            <v>1.5228125455717201</v>
          </cell>
          <cell r="OP92">
            <v>0</v>
          </cell>
          <cell r="OQ92">
            <v>0</v>
          </cell>
          <cell r="OR92">
            <v>-1.9624862976758599</v>
          </cell>
          <cell r="OS92">
            <v>16.385860554462699</v>
          </cell>
          <cell r="OT92">
            <v>18.348346852138601</v>
          </cell>
          <cell r="OU92">
            <v>-10.013726747134699</v>
          </cell>
          <cell r="OV92">
            <v>4.3609595099445499</v>
          </cell>
          <cell r="OW92">
            <v>0.49353903950129002</v>
          </cell>
          <cell r="OX92">
            <v>-1.6855478225598</v>
          </cell>
          <cell r="OY92">
            <v>-2.3875183819094898</v>
          </cell>
          <cell r="OZ92">
            <v>-4.0844337271818896</v>
          </cell>
          <cell r="PA92">
            <v>4.1320312978279796</v>
          </cell>
          <cell r="PB92">
            <v>0.35642096012563701</v>
          </cell>
          <cell r="PC92">
            <v>2.8981315934713399</v>
          </cell>
          <cell r="PD92">
            <v>2.32695905672895</v>
          </cell>
          <cell r="PE92">
            <v>-3.33858537898295</v>
          </cell>
          <cell r="PF92">
            <v>0</v>
          </cell>
          <cell r="PG92">
            <v>0</v>
          </cell>
          <cell r="PH92">
            <v>0</v>
          </cell>
          <cell r="PI92">
            <v>0</v>
          </cell>
          <cell r="PJ92">
            <v>1.5228125455717201</v>
          </cell>
          <cell r="PK92">
            <v>0</v>
          </cell>
          <cell r="PL92">
            <v>0</v>
          </cell>
          <cell r="PM92">
            <v>0</v>
          </cell>
          <cell r="PN92">
            <v>1.85187790678969</v>
          </cell>
          <cell r="PO92">
            <v>1.7741722863468901</v>
          </cell>
          <cell r="PP92">
            <v>2.9970477521045402</v>
          </cell>
          <cell r="PQ92">
            <v>0.63748145664767397</v>
          </cell>
          <cell r="PR92">
            <v>-10542</v>
          </cell>
          <cell r="PS92">
            <v>246811.15360808</v>
          </cell>
          <cell r="PT92">
            <v>81444.841855782302</v>
          </cell>
          <cell r="PU92">
            <v>88259.597182507699</v>
          </cell>
          <cell r="PV92">
            <v>48290.762529094303</v>
          </cell>
          <cell r="PW92">
            <v>20401</v>
          </cell>
          <cell r="PX92">
            <v>19567.8346534134</v>
          </cell>
          <cell r="PY92">
            <v>1233</v>
          </cell>
          <cell r="PZ92">
            <v>125721.058284948</v>
          </cell>
          <cell r="QA92">
            <v>37084</v>
          </cell>
          <cell r="QB92">
            <v>130857.10977188199</v>
          </cell>
          <cell r="QC92">
            <v>0</v>
          </cell>
          <cell r="QD92">
            <v>37356.585916000004</v>
          </cell>
          <cell r="QE92">
            <v>412612.54115943599</v>
          </cell>
          <cell r="QF92">
            <v>-510</v>
          </cell>
          <cell r="QG92">
            <v>-16188.0514869339</v>
          </cell>
          <cell r="QH92">
            <v>-5136.0514869338404</v>
          </cell>
          <cell r="QI92">
            <v>6.8032082497851798</v>
          </cell>
          <cell r="QJ92">
            <v>6.8032082497851798</v>
          </cell>
          <cell r="QK92">
            <v>0</v>
          </cell>
          <cell r="QL92">
            <v>0</v>
          </cell>
          <cell r="QM92">
            <v>0</v>
          </cell>
          <cell r="QN92">
            <v>0</v>
          </cell>
          <cell r="QO92">
            <v>0</v>
          </cell>
          <cell r="QP92">
            <v>7.9394713569814304</v>
          </cell>
          <cell r="QQ92">
            <v>-0.50787387054135302</v>
          </cell>
          <cell r="QR92">
            <v>-2.8634309779901201</v>
          </cell>
          <cell r="QS92">
            <v>-2.4146959581520102</v>
          </cell>
          <cell r="QT92">
            <v>0.68900146355799197</v>
          </cell>
          <cell r="QU92">
            <v>0.34961074055241997</v>
          </cell>
          <cell r="QV92">
            <v>0</v>
          </cell>
          <cell r="QW92">
            <v>102.325870112902</v>
          </cell>
          <cell r="QX92">
            <v>79.346264666666301</v>
          </cell>
          <cell r="QY92">
            <v>20.4166666666667</v>
          </cell>
          <cell r="QZ92">
            <v>6.0066666666666704</v>
          </cell>
          <cell r="RA92">
            <v>8.0291666666666703</v>
          </cell>
          <cell r="RB92">
            <v>2.4572594803214201</v>
          </cell>
          <cell r="RC92">
            <v>1.5087814771658701</v>
          </cell>
          <cell r="RD92">
            <v>2.8441952575765499</v>
          </cell>
          <cell r="RE92">
            <v>0</v>
          </cell>
          <cell r="RF92">
            <v>5.7444300677867099</v>
          </cell>
          <cell r="RG92">
            <v>0.64808736720696203</v>
          </cell>
          <cell r="RH92">
            <v>0</v>
          </cell>
          <cell r="RI92">
            <v>2.7768113318677798</v>
          </cell>
          <cell r="RJ92">
            <v>-5.64401992145745</v>
          </cell>
          <cell r="RK92">
            <v>0</v>
          </cell>
          <cell r="RL92">
            <v>9.6208222070087697</v>
          </cell>
          <cell r="RM92">
            <v>18.1224756770666</v>
          </cell>
          <cell r="RN92">
            <v>11.4556196181342</v>
          </cell>
          <cell r="RO92">
            <v>2.94924498507301</v>
          </cell>
          <cell r="RP92">
            <v>58843.539222397099</v>
          </cell>
          <cell r="RQ92">
            <v>57.232321448367202</v>
          </cell>
          <cell r="RR92">
            <v>80.585488695075995</v>
          </cell>
          <cell r="RS92">
            <v>78.6106523242956</v>
          </cell>
          <cell r="RT92">
            <v>8.7204286828024102</v>
          </cell>
          <cell r="RU92">
            <v>-15.738511964367101</v>
          </cell>
          <cell r="RV92">
            <v>0</v>
          </cell>
          <cell r="RW92">
            <v>0</v>
          </cell>
          <cell r="RX92">
            <v>3.4422007486592401</v>
          </cell>
          <cell r="RY92">
            <v>1.2346932663114301</v>
          </cell>
          <cell r="RZ92">
            <v>3.78744327724878</v>
          </cell>
          <cell r="SA92">
            <v>-4.4787703104579801</v>
          </cell>
          <cell r="SB92">
            <v>1.27184506207212</v>
          </cell>
          <cell r="SC92">
            <v>5.1230013738585702</v>
          </cell>
          <cell r="SD92">
            <v>8.7616388431072796</v>
          </cell>
          <cell r="SE92">
            <v>0.18620148961185901</v>
          </cell>
          <cell r="SF92">
            <v>2.5887846639085099</v>
          </cell>
          <cell r="SG92">
            <v>4.9180806559161203</v>
          </cell>
          <cell r="SH92">
            <v>0</v>
          </cell>
          <cell r="SI92">
            <v>0</v>
          </cell>
          <cell r="SJ92">
            <v>-5.9096237563105598</v>
          </cell>
          <cell r="SK92">
            <v>5.2590437312719702</v>
          </cell>
          <cell r="SL92">
            <v>0</v>
          </cell>
          <cell r="SM92">
            <v>0</v>
          </cell>
          <cell r="SN92">
            <v>-2.0694044547679602</v>
          </cell>
          <cell r="SO92">
            <v>-44.525549195318902</v>
          </cell>
          <cell r="SP92">
            <v>17.7659519241924</v>
          </cell>
          <cell r="SQ92">
            <v>19.835356378960299</v>
          </cell>
          <cell r="SR92">
            <v>-5.6164021865668898</v>
          </cell>
          <cell r="SS92">
            <v>37.524999999999999</v>
          </cell>
          <cell r="ST92">
            <v>74.831000000000103</v>
          </cell>
          <cell r="SU92">
            <v>3.0078414412964398</v>
          </cell>
          <cell r="SV92">
            <v>3.1543694910032101</v>
          </cell>
          <cell r="SW92">
            <v>2.5887846639085099</v>
          </cell>
          <cell r="SX92">
            <v>4.1093746943882303</v>
          </cell>
          <cell r="SY92">
            <v>-4.0944209064692201</v>
          </cell>
          <cell r="SZ92">
            <v>7.76957460700116</v>
          </cell>
          <cell r="TA92">
            <v>0.76994594027611596</v>
          </cell>
          <cell r="TB92">
            <v>3.5110843893564301</v>
          </cell>
          <cell r="TC92">
            <v>2.9469357258725699</v>
          </cell>
          <cell r="TD92">
            <v>-5.9096237563105598</v>
          </cell>
          <cell r="TE92">
            <v>0</v>
          </cell>
          <cell r="TF92">
            <v>0</v>
          </cell>
          <cell r="TG92">
            <v>5.2590437312719702</v>
          </cell>
          <cell r="TH92">
            <v>0</v>
          </cell>
          <cell r="TI92">
            <v>0</v>
          </cell>
          <cell r="TJ92">
            <v>0</v>
          </cell>
          <cell r="TK92">
            <v>-0.22380663107083301</v>
          </cell>
          <cell r="TL92">
            <v>0.47732589509870099</v>
          </cell>
          <cell r="TM92">
            <v>1.6046427116789299</v>
          </cell>
          <cell r="TN92">
            <v>-10.702617957074599</v>
          </cell>
          <cell r="TO92">
            <v>1.5890242216286301</v>
          </cell>
          <cell r="TP92">
            <v>13.9462362241301</v>
          </cell>
          <cell r="TQ92">
            <v>0.35076415399852801</v>
          </cell>
          <cell r="TR92">
            <v>-7.6271031631351196</v>
          </cell>
          <cell r="TS92">
            <v>-0.153928644772516</v>
          </cell>
          <cell r="TT92">
            <v>1.19956948649829</v>
          </cell>
          <cell r="TU92">
            <v>6.8962380252089597</v>
          </cell>
          <cell r="TV92">
            <v>0.15078815718407901</v>
          </cell>
          <cell r="TW92">
            <v>375249.02852264402</v>
          </cell>
          <cell r="TX92">
            <v>20124.243786780698</v>
          </cell>
          <cell r="TY92">
            <v>177646.671213047</v>
          </cell>
          <cell r="TZ92">
            <v>56662.298729667396</v>
          </cell>
          <cell r="UA92">
            <v>67815.638317969497</v>
          </cell>
          <cell r="UB92">
            <v>9160.6698642360607</v>
          </cell>
          <cell r="UC92">
            <v>197491.30318331899</v>
          </cell>
          <cell r="UD92">
            <v>0.27163604182986001</v>
          </cell>
          <cell r="UE92">
            <v>0.51707726732750403</v>
          </cell>
          <cell r="UF92">
            <v>0.51707726732750403</v>
          </cell>
          <cell r="UG92">
            <v>0.32427814509089897</v>
          </cell>
          <cell r="UH92">
            <v>14984.353526082101</v>
          </cell>
          <cell r="UI92">
            <v>111948.54746487799</v>
          </cell>
          <cell r="UJ92">
            <v>165859.59346897199</v>
          </cell>
          <cell r="UK92">
            <v>11153.3395883021</v>
          </cell>
          <cell r="UL92">
            <v>31826.2830272026</v>
          </cell>
          <cell r="UM92">
            <v>173387.524186817</v>
          </cell>
          <cell r="UN92">
            <v>8.1461714394446307E-3</v>
          </cell>
          <cell r="UO92">
            <v>1.8472977059499799E-2</v>
          </cell>
          <cell r="UP92">
            <v>1.1634321196726001</v>
          </cell>
          <cell r="UQ92">
            <v>0</v>
          </cell>
          <cell r="UR92">
            <v>6.7907487614276202E-2</v>
          </cell>
          <cell r="US92">
            <v>0.121450294937593</v>
          </cell>
          <cell r="UT92">
            <v>4.7217238724032596E-3</v>
          </cell>
          <cell r="UU92">
            <v>0.39789999999999998</v>
          </cell>
          <cell r="UV92">
            <v>6.7233342422581097E-2</v>
          </cell>
          <cell r="UW92">
            <v>5.79785384599295E-2</v>
          </cell>
          <cell r="UX92">
            <v>0.171852006560232</v>
          </cell>
          <cell r="UY92">
            <v>4.59523252318398E-2</v>
          </cell>
          <cell r="UZ92">
            <v>20.129231847633601</v>
          </cell>
          <cell r="VA92">
            <v>10.6815354863637</v>
          </cell>
          <cell r="VB92">
            <v>2.6383531721226001</v>
          </cell>
          <cell r="VC92">
            <v>9.8184126359086604E-2</v>
          </cell>
          <cell r="VD92">
            <v>-0.35987528686500703</v>
          </cell>
          <cell r="VE92">
            <v>-0.81805926141399798</v>
          </cell>
          <cell r="VF92">
            <v>-1.51048139862339</v>
          </cell>
          <cell r="VG92">
            <v>-1.51048139862339</v>
          </cell>
          <cell r="VH92">
            <v>1.7747315343697001</v>
          </cell>
          <cell r="VI92">
            <v>0.60329332896344401</v>
          </cell>
          <cell r="VJ92">
            <v>0.54652023012276596</v>
          </cell>
          <cell r="VK92">
            <v>0.76994594027611596</v>
          </cell>
          <cell r="VL92">
            <v>-3.5942887544950901</v>
          </cell>
          <cell r="VM92">
            <v>-3.5942887544950901</v>
          </cell>
          <cell r="VN92">
            <v>2.9312887218252301E-2</v>
          </cell>
          <cell r="VO92">
            <v>-2.6671334525720999E-2</v>
          </cell>
          <cell r="VP92">
            <v>-3.4401413828679499</v>
          </cell>
          <cell r="VQ92">
            <v>0.76419154821496504</v>
          </cell>
          <cell r="VR92">
            <v>0.13842703646180801</v>
          </cell>
          <cell r="VS92">
            <v>1.2227661596671699</v>
          </cell>
          <cell r="VT92">
            <v>134872.13675039299</v>
          </cell>
          <cell r="VU92">
            <v>1.03002140229088</v>
          </cell>
          <cell r="VV92">
            <v>173848.32937064301</v>
          </cell>
          <cell r="VW92">
            <v>0.137570604296024</v>
          </cell>
          <cell r="VX92">
            <v>2.73752902680491E-2</v>
          </cell>
          <cell r="VY92">
            <v>3.9053239193141701E-2</v>
          </cell>
        </row>
        <row r="93">
          <cell r="B93" t="str">
            <v>1992Q1</v>
          </cell>
          <cell r="C93">
            <v>7.84479731020854E-2</v>
          </cell>
          <cell r="D93">
            <v>0.3</v>
          </cell>
          <cell r="E93">
            <v>1</v>
          </cell>
          <cell r="F93">
            <v>0</v>
          </cell>
          <cell r="G93">
            <v>0</v>
          </cell>
          <cell r="H93">
            <v>0</v>
          </cell>
          <cell r="I93">
            <v>39.774527979613197</v>
          </cell>
          <cell r="J93">
            <v>41.054466085084499</v>
          </cell>
          <cell r="K93">
            <v>41.944492146566397</v>
          </cell>
          <cell r="L93">
            <v>-1505.3405593684499</v>
          </cell>
          <cell r="M93">
            <v>5685.4849299999996</v>
          </cell>
          <cell r="N93">
            <v>-68.146479000000895</v>
          </cell>
          <cell r="O93">
            <v>1110.13934127319</v>
          </cell>
          <cell r="P93">
            <v>0.59753243990640303</v>
          </cell>
          <cell r="Q93">
            <v>-2557.4799006416401</v>
          </cell>
          <cell r="R93">
            <v>-3928.45181720042</v>
          </cell>
          <cell r="S93">
            <v>-17020.9042619918</v>
          </cell>
          <cell r="T93">
            <v>-10542</v>
          </cell>
          <cell r="U93">
            <v>-3.0873226719709199E-2</v>
          </cell>
          <cell r="V93">
            <v>-58</v>
          </cell>
          <cell r="W93">
            <v>84059.662896936396</v>
          </cell>
          <cell r="X93">
            <v>375249.02852264402</v>
          </cell>
          <cell r="Y93">
            <v>5171.3251295791497</v>
          </cell>
          <cell r="Z93">
            <v>3787.01620843719</v>
          </cell>
          <cell r="AA93">
            <v>56767.441348648499</v>
          </cell>
          <cell r="AB93">
            <v>246811.15360808</v>
          </cell>
          <cell r="AC93">
            <v>0.65745941239735695</v>
          </cell>
          <cell r="AD93">
            <v>0.65745941239735695</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6.6229466667925299E-2</v>
          </cell>
          <cell r="AV93">
            <v>151147.15928364801</v>
          </cell>
          <cell r="AW93">
            <v>152558.60761130499</v>
          </cell>
          <cell r="AX93">
            <v>663681.656482641</v>
          </cell>
          <cell r="AY93">
            <v>50031.053120380901</v>
          </cell>
          <cell r="AZ93">
            <v>674082.15048144502</v>
          </cell>
          <cell r="BA93">
            <v>98626.098061995202</v>
          </cell>
          <cell r="BB93">
            <v>98289.2315628816</v>
          </cell>
          <cell r="BC93">
            <v>416515.59264637</v>
          </cell>
          <cell r="BD93">
            <v>417748.59264637</v>
          </cell>
          <cell r="BE93">
            <v>1.1121392222107E-2</v>
          </cell>
          <cell r="BF93">
            <v>1.7519243694230701E-2</v>
          </cell>
          <cell r="BG93">
            <v>6.8062487820807101E-3</v>
          </cell>
          <cell r="BH93">
            <v>6.0568589984785898E-3</v>
          </cell>
          <cell r="BI93">
            <v>227326.51056512701</v>
          </cell>
          <cell r="BJ93">
            <v>1845.3573767079499</v>
          </cell>
          <cell r="BK93">
            <v>0</v>
          </cell>
          <cell r="BL93">
            <v>0.95189152239416597</v>
          </cell>
          <cell r="BM93">
            <v>132490.94715562099</v>
          </cell>
          <cell r="BN93">
            <v>5269764.8846866898</v>
          </cell>
          <cell r="BO93">
            <v>5749633.9095831597</v>
          </cell>
          <cell r="BP93">
            <v>137077.20883810599</v>
          </cell>
          <cell r="BQ93">
            <v>8.6468242747277296E-2</v>
          </cell>
          <cell r="BR93">
            <v>1.0171799949982301</v>
          </cell>
          <cell r="BS93">
            <v>0.92987212776262795</v>
          </cell>
          <cell r="BT93">
            <v>38071.429603769502</v>
          </cell>
          <cell r="BU93">
            <v>0</v>
          </cell>
          <cell r="BV93">
            <v>7685.3912996701902</v>
          </cell>
          <cell r="BW93">
            <v>0</v>
          </cell>
          <cell r="BX93">
            <v>6703.6840000000002</v>
          </cell>
          <cell r="BY93">
            <v>3746.0883815205202</v>
          </cell>
          <cell r="BZ93">
            <v>16872.0039220197</v>
          </cell>
          <cell r="CA93">
            <v>3086.32</v>
          </cell>
          <cell r="CB93">
            <v>15196.743</v>
          </cell>
          <cell r="CC93">
            <v>177646.671213047</v>
          </cell>
          <cell r="CD93">
            <v>39343.741300059701</v>
          </cell>
          <cell r="CE93">
            <v>145040.03317651601</v>
          </cell>
          <cell r="CF93">
            <v>29034.486710000001</v>
          </cell>
          <cell r="CG93">
            <v>131213</v>
          </cell>
          <cell r="CH93">
            <v>27987.136866219498</v>
          </cell>
          <cell r="CI93">
            <v>104429.12813925301</v>
          </cell>
          <cell r="CJ93">
            <v>23583.544000000002</v>
          </cell>
          <cell r="CK93">
            <v>93647.72</v>
          </cell>
          <cell r="CL93">
            <v>26857.8344242739</v>
          </cell>
          <cell r="CM93">
            <v>125721.058284948</v>
          </cell>
          <cell r="CN93">
            <v>4642.6585316992596</v>
          </cell>
          <cell r="CO93">
            <v>15445.9209852979</v>
          </cell>
          <cell r="CP93">
            <v>3791.2473748860002</v>
          </cell>
          <cell r="CQ93">
            <v>15664.852999999999</v>
          </cell>
          <cell r="CR93">
            <v>13237.202786217</v>
          </cell>
          <cell r="CS93">
            <v>52948.811144868101</v>
          </cell>
          <cell r="CT93">
            <v>0</v>
          </cell>
          <cell r="CU93">
            <v>0</v>
          </cell>
          <cell r="CV93">
            <v>0</v>
          </cell>
          <cell r="CW93">
            <v>0</v>
          </cell>
          <cell r="CX93">
            <v>9271</v>
          </cell>
          <cell r="CY93">
            <v>37084</v>
          </cell>
          <cell r="CZ93">
            <v>13265.3562298244</v>
          </cell>
          <cell r="DA93">
            <v>53061.424919297599</v>
          </cell>
          <cell r="DB93">
            <v>10477.033028661601</v>
          </cell>
          <cell r="DC93">
            <v>41908.132114646498</v>
          </cell>
          <cell r="DD93">
            <v>1</v>
          </cell>
          <cell r="DE93">
            <v>1</v>
          </cell>
          <cell r="DF93">
            <v>1</v>
          </cell>
          <cell r="DG93">
            <v>1</v>
          </cell>
          <cell r="DH93">
            <v>0</v>
          </cell>
          <cell r="DI93">
            <v>0</v>
          </cell>
          <cell r="DJ93">
            <v>0</v>
          </cell>
          <cell r="DK93">
            <v>240090</v>
          </cell>
          <cell r="DL93">
            <v>41060.9761385948</v>
          </cell>
          <cell r="DM93">
            <v>-0.100680765523225</v>
          </cell>
          <cell r="DN93">
            <v>-3.6439373801629101E-2</v>
          </cell>
          <cell r="DO93">
            <v>165859.59346897199</v>
          </cell>
          <cell r="DP93">
            <v>152802.45874748699</v>
          </cell>
          <cell r="DQ93">
            <v>659504.12781757105</v>
          </cell>
          <cell r="DR93">
            <v>99736.237403268402</v>
          </cell>
          <cell r="DS93">
            <v>412612.54115943599</v>
          </cell>
          <cell r="DT93">
            <v>181475.32421759001</v>
          </cell>
          <cell r="DU93">
            <v>169909.029952404</v>
          </cell>
          <cell r="DV93">
            <v>165180.523174798</v>
          </cell>
          <cell r="DW93">
            <v>107119.67141752</v>
          </cell>
          <cell r="DX93">
            <v>20659.295391979402</v>
          </cell>
          <cell r="DY93">
            <v>81444.841855782302</v>
          </cell>
          <cell r="DZ93">
            <v>152807.227542426</v>
          </cell>
          <cell r="EA93">
            <v>655857.98527499498</v>
          </cell>
          <cell r="EB93">
            <v>148737.37574158801</v>
          </cell>
          <cell r="EC93">
            <v>641892.72860137199</v>
          </cell>
          <cell r="ED93">
            <v>-3.0499999999999999E-2</v>
          </cell>
          <cell r="EE93">
            <v>516506.14142438403</v>
          </cell>
          <cell r="EF93">
            <v>30544.488416871602</v>
          </cell>
          <cell r="EG93">
            <v>132851.68915401399</v>
          </cell>
          <cell r="EH93">
            <v>0</v>
          </cell>
          <cell r="EI93">
            <v>1886.97987617634</v>
          </cell>
          <cell r="EJ93">
            <v>13808.293442873</v>
          </cell>
          <cell r="EK93">
            <v>15695.2733190494</v>
          </cell>
          <cell r="EL93">
            <v>11764.2810477328</v>
          </cell>
          <cell r="EM93">
            <v>6627.5943117786401</v>
          </cell>
          <cell r="EN93">
            <v>4170.1383526715399</v>
          </cell>
          <cell r="EO93">
            <v>2124.6606565044599</v>
          </cell>
          <cell r="EP93">
            <v>8601.9721913374906</v>
          </cell>
          <cell r="EQ93">
            <v>3.0499999999999999E-2</v>
          </cell>
          <cell r="ER93">
            <v>4928.0754218493803</v>
          </cell>
          <cell r="ES93">
            <v>42.856843415688402</v>
          </cell>
          <cell r="ET93">
            <v>267.53810223475</v>
          </cell>
          <cell r="EU93">
            <v>336.86649911359302</v>
          </cell>
          <cell r="EV93">
            <v>1233</v>
          </cell>
          <cell r="EW93">
            <v>39757.8219061665</v>
          </cell>
          <cell r="EX93">
            <v>0</v>
          </cell>
          <cell r="EY93">
            <v>3349.8166457111902</v>
          </cell>
          <cell r="EZ93">
            <v>0</v>
          </cell>
          <cell r="FA93">
            <v>3140.7572352934499</v>
          </cell>
          <cell r="FB93">
            <v>1152.3622205501099</v>
          </cell>
          <cell r="FC93">
            <v>6078.0852529346403</v>
          </cell>
          <cell r="FD93">
            <v>1086.1485822941299</v>
          </cell>
          <cell r="FE93">
            <v>6058.75663383754</v>
          </cell>
          <cell r="FF93">
            <v>197491.30318331899</v>
          </cell>
          <cell r="FG93">
            <v>34803.7292792113</v>
          </cell>
          <cell r="FH93">
            <v>141660.35219012</v>
          </cell>
          <cell r="FI93">
            <v>23349.001779999999</v>
          </cell>
          <cell r="FJ93">
            <v>130959</v>
          </cell>
          <cell r="FK93">
            <v>25747.695083000701</v>
          </cell>
          <cell r="FL93">
            <v>130857.10977188199</v>
          </cell>
          <cell r="FM93">
            <v>33194.206554870201</v>
          </cell>
          <cell r="FN93">
            <v>132610.10991488199</v>
          </cell>
          <cell r="FO93">
            <v>26857.2711749259</v>
          </cell>
          <cell r="FP93">
            <v>121759.486130869</v>
          </cell>
          <cell r="FQ93">
            <v>13370.9915315403</v>
          </cell>
          <cell r="FR93">
            <v>58555.673381503999</v>
          </cell>
          <cell r="FS93">
            <v>9339.1464790000009</v>
          </cell>
          <cell r="FT93">
            <v>56987.481</v>
          </cell>
          <cell r="FU93">
            <v>20862.494822253699</v>
          </cell>
          <cell r="FV93">
            <v>88259.597182507699</v>
          </cell>
          <cell r="FW93">
            <v>6.8471867717234694E-2</v>
          </cell>
          <cell r="FX93">
            <v>5.1707726732750396E-3</v>
          </cell>
          <cell r="FY93">
            <v>3.85778333854647E-3</v>
          </cell>
          <cell r="FZ93">
            <v>0</v>
          </cell>
          <cell r="GA93">
            <v>6.8471867717234694E-2</v>
          </cell>
          <cell r="GB93">
            <v>3.85778333854647E-3</v>
          </cell>
          <cell r="GC93">
            <v>46308</v>
          </cell>
          <cell r="GD93">
            <v>2.5000000000000001E-2</v>
          </cell>
          <cell r="GE93">
            <v>2222565.7006459599</v>
          </cell>
          <cell r="GF93">
            <v>837031.91997526202</v>
          </cell>
          <cell r="GG93">
            <v>1030452.10300739</v>
          </cell>
          <cell r="GH93">
            <v>73928.049342442304</v>
          </cell>
          <cell r="GI93">
            <v>147421.33333333299</v>
          </cell>
          <cell r="GJ93">
            <v>2.79577571875483E-2</v>
          </cell>
          <cell r="GK93">
            <v>-193782</v>
          </cell>
          <cell r="GL93">
            <v>-120206.839147607</v>
          </cell>
          <cell r="GM93">
            <v>0.79684296492024997</v>
          </cell>
          <cell r="GN93">
            <v>0.80761440644313198</v>
          </cell>
          <cell r="GO93">
            <v>0.67532320963801296</v>
          </cell>
          <cell r="GP93">
            <v>0.83583531739573802</v>
          </cell>
          <cell r="GQ93">
            <v>0.50313697663317203</v>
          </cell>
          <cell r="GR93">
            <v>0.65271356377901502</v>
          </cell>
          <cell r="GS93">
            <v>0.36587026312167098</v>
          </cell>
          <cell r="GT93">
            <v>0.68301994577620895</v>
          </cell>
          <cell r="GU93">
            <v>0.62920845128681502</v>
          </cell>
          <cell r="GV93">
            <v>0.57290064559987097</v>
          </cell>
          <cell r="GW93">
            <v>0.64761332106594105</v>
          </cell>
          <cell r="GX93">
            <v>0.84697976395073704</v>
          </cell>
          <cell r="GY93">
            <v>0.80909513925361198</v>
          </cell>
          <cell r="GZ93">
            <v>0.80468464658246197</v>
          </cell>
          <cell r="HA93">
            <v>0.32812182741116802</v>
          </cell>
          <cell r="HB93">
            <v>174612.79196781301</v>
          </cell>
          <cell r="HC93">
            <v>0.02</v>
          </cell>
          <cell r="HD93">
            <v>5.0000000000000001E-3</v>
          </cell>
          <cell r="HE93">
            <v>2.89960675838714E-2</v>
          </cell>
          <cell r="HF93">
            <v>2.86846370996299E-2</v>
          </cell>
          <cell r="HG93">
            <v>4209.9016853168696</v>
          </cell>
          <cell r="HH93">
            <v>0.70545904642400503</v>
          </cell>
          <cell r="HI93">
            <v>0.74034771459854298</v>
          </cell>
          <cell r="HJ93">
            <v>0.79034977476057899</v>
          </cell>
          <cell r="HK93">
            <v>0.81661129049229597</v>
          </cell>
          <cell r="HL93">
            <v>0.79148391075270397</v>
          </cell>
          <cell r="HM93">
            <v>0.75</v>
          </cell>
          <cell r="HN93">
            <v>-0.25</v>
          </cell>
          <cell r="HO93">
            <v>-0.25</v>
          </cell>
          <cell r="HP93">
            <v>-0.25</v>
          </cell>
          <cell r="HQ93">
            <v>6.6355007437053403E-3</v>
          </cell>
          <cell r="HR93">
            <v>3.6163058888773698E-2</v>
          </cell>
          <cell r="HS93">
            <v>9.2143671136049304E-3</v>
          </cell>
          <cell r="HT93">
            <v>1.8291606904422501E-2</v>
          </cell>
          <cell r="HU93">
            <v>1.1649007717998401</v>
          </cell>
          <cell r="HV93">
            <v>1.00616256069052</v>
          </cell>
          <cell r="HW93">
            <v>1.00051440874158</v>
          </cell>
          <cell r="HX93">
            <v>0.90876740082067997</v>
          </cell>
          <cell r="HY93">
            <v>0.78142522604703402</v>
          </cell>
          <cell r="HZ93">
            <v>0.99218609356982801</v>
          </cell>
          <cell r="IA93">
            <v>23.153432162841199</v>
          </cell>
          <cell r="IB93">
            <v>0.85025683866560098</v>
          </cell>
          <cell r="IC93">
            <v>0</v>
          </cell>
          <cell r="ID93">
            <v>79416.331648744599</v>
          </cell>
          <cell r="IE93">
            <v>6.5938406648663503E-2</v>
          </cell>
          <cell r="IF93">
            <v>1.0060376961064801</v>
          </cell>
          <cell r="IG93">
            <v>0.12873104189198301</v>
          </cell>
          <cell r="IH93">
            <v>1.4999999999999999E-2</v>
          </cell>
          <cell r="II93">
            <v>5.0397080262046196E-3</v>
          </cell>
          <cell r="IJ93">
            <v>0.39850000000000002</v>
          </cell>
          <cell r="IK93">
            <v>6.0066666666666699E-2</v>
          </cell>
          <cell r="IL93">
            <v>8.0166666666666705E-2</v>
          </cell>
          <cell r="IM93">
            <v>4.4999999999999998E-2</v>
          </cell>
          <cell r="IN93">
            <v>0.15</v>
          </cell>
          <cell r="IO93">
            <v>8.0240226262095093E-2</v>
          </cell>
          <cell r="IP93">
            <v>5.78033825677393E-2</v>
          </cell>
          <cell r="IQ93">
            <v>27.0593986035007</v>
          </cell>
          <cell r="IR93">
            <v>0.17338694302649699</v>
          </cell>
          <cell r="IS93">
            <v>4.6442198762367097E-2</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1</v>
          </cell>
          <cell r="LA93">
            <v>0.62347953057106698</v>
          </cell>
          <cell r="LB93">
            <v>0</v>
          </cell>
          <cell r="LC93">
            <v>5765.0918864879905</v>
          </cell>
          <cell r="LD93">
            <v>88</v>
          </cell>
          <cell r="LE93">
            <v>31997.878324217301</v>
          </cell>
          <cell r="LF93">
            <v>5031.2450123376602</v>
          </cell>
          <cell r="LG93">
            <v>881.77650173515804</v>
          </cell>
          <cell r="LH93">
            <v>1824.33604870675</v>
          </cell>
          <cell r="LI93">
            <v>17712.293071365701</v>
          </cell>
          <cell r="LJ93">
            <v>5.0000000000000001E-3</v>
          </cell>
          <cell r="LK93">
            <v>0</v>
          </cell>
          <cell r="LL93">
            <v>0</v>
          </cell>
          <cell r="LM93">
            <v>3314.5276143517799</v>
          </cell>
          <cell r="LN93">
            <v>9254.3402405139404</v>
          </cell>
          <cell r="LO93">
            <v>502.64151614470097</v>
          </cell>
          <cell r="LP93">
            <v>8751.6987243692402</v>
          </cell>
          <cell r="LQ93">
            <v>4.1260000000000003E-3</v>
          </cell>
          <cell r="LR93">
            <v>0.45084085650169298</v>
          </cell>
          <cell r="LS93">
            <v>0</v>
          </cell>
          <cell r="LT93">
            <v>4555.0323381357703</v>
          </cell>
          <cell r="LU93">
            <v>9842.7331188781209</v>
          </cell>
          <cell r="LV93">
            <v>2325.1324618957501</v>
          </cell>
          <cell r="LW93">
            <v>17.599379001627302</v>
          </cell>
          <cell r="LX93">
            <v>17.790456305683399</v>
          </cell>
          <cell r="LY93">
            <v>6648.0277090140999</v>
          </cell>
          <cell r="LZ93">
            <v>9.6577450693325295E-2</v>
          </cell>
          <cell r="MA93">
            <v>642.04956827517003</v>
          </cell>
          <cell r="MB93">
            <v>4.7779766348586501E-2</v>
          </cell>
          <cell r="MC93">
            <v>3.0933818108629399E-2</v>
          </cell>
          <cell r="MD93">
            <v>0.43807403627768898</v>
          </cell>
          <cell r="ME93">
            <v>0.76002652344035304</v>
          </cell>
          <cell r="MF93">
            <v>396299.30227677699</v>
          </cell>
          <cell r="MG93">
            <v>0.452069398381786</v>
          </cell>
          <cell r="MH93">
            <v>0.72310450366951395</v>
          </cell>
          <cell r="MI93">
            <v>4.4107511231989097E-2</v>
          </cell>
          <cell r="MJ93">
            <v>0.87163410400473296</v>
          </cell>
          <cell r="MK93">
            <v>8.5071476269730703E-2</v>
          </cell>
          <cell r="ML93">
            <v>0.79853601266787999</v>
          </cell>
          <cell r="MM93">
            <v>-1608.4879365514701</v>
          </cell>
          <cell r="MN93">
            <v>50065.081409966398</v>
          </cell>
          <cell r="MO93">
            <v>3301.2116969088102</v>
          </cell>
          <cell r="MP93">
            <v>1841.4069712641499</v>
          </cell>
          <cell r="MQ93">
            <v>57571.1798681781</v>
          </cell>
          <cell r="MR93">
            <v>6.8471867717233801</v>
          </cell>
          <cell r="MS93">
            <v>6.8471867717233801</v>
          </cell>
          <cell r="MT93">
            <v>0</v>
          </cell>
          <cell r="MU93">
            <v>0</v>
          </cell>
          <cell r="MV93">
            <v>0</v>
          </cell>
          <cell r="MW93">
            <v>0</v>
          </cell>
          <cell r="MX93">
            <v>0</v>
          </cell>
          <cell r="MY93">
            <v>5.9200603318251499</v>
          </cell>
          <cell r="MZ93">
            <v>-3.6439373801629098</v>
          </cell>
          <cell r="NA93">
            <v>0.63126970689482098</v>
          </cell>
          <cell r="NB93">
            <v>103.425770825665</v>
          </cell>
          <cell r="NC93">
            <v>79.346264666666301</v>
          </cell>
          <cell r="ND93">
            <v>15</v>
          </cell>
          <cell r="NE93">
            <v>6.0066666666666704</v>
          </cell>
          <cell r="NF93">
            <v>8.0166666666666693</v>
          </cell>
          <cell r="NG93">
            <v>4.7779766348586499</v>
          </cell>
          <cell r="NH93">
            <v>3.0933818108629398</v>
          </cell>
          <cell r="NI93">
            <v>0.86341716206697094</v>
          </cell>
          <cell r="NJ93">
            <v>-3.0228535161691598E-2</v>
          </cell>
          <cell r="NK93">
            <v>-3.3295997725330899</v>
          </cell>
          <cell r="NL93">
            <v>4.9587394913985797E-2</v>
          </cell>
          <cell r="NM93">
            <v>-3.35882181845701</v>
          </cell>
          <cell r="NN93">
            <v>-0.76072448165462903</v>
          </cell>
          <cell r="NO93">
            <v>0.86733235846307999</v>
          </cell>
          <cell r="NP93">
            <v>0.217775754013805</v>
          </cell>
          <cell r="NQ93">
            <v>7.1468041138621698</v>
          </cell>
          <cell r="NR93">
            <v>6.8558892740067501</v>
          </cell>
          <cell r="NS93">
            <v>0.33771530660238203</v>
          </cell>
          <cell r="NT93">
            <v>-2.8312251438910501</v>
          </cell>
          <cell r="NU93">
            <v>55.666794294088</v>
          </cell>
          <cell r="NV93">
            <v>79.684296492024998</v>
          </cell>
          <cell r="NW93">
            <v>75.8769994239846</v>
          </cell>
          <cell r="NX93">
            <v>4.9056437727163598</v>
          </cell>
          <cell r="NY93">
            <v>7.8144810958040898</v>
          </cell>
          <cell r="NZ93">
            <v>-11.805205709487799</v>
          </cell>
          <cell r="OA93">
            <v>1.05345455125276</v>
          </cell>
          <cell r="OB93">
            <v>0</v>
          </cell>
          <cell r="OC93">
            <v>0</v>
          </cell>
          <cell r="OD93">
            <v>0.98505457115516404</v>
          </cell>
          <cell r="OE93">
            <v>1.69156228885188</v>
          </cell>
          <cell r="OF93">
            <v>-6.4062515835047202</v>
          </cell>
          <cell r="OG93">
            <v>1.9311868120248901</v>
          </cell>
          <cell r="OH93">
            <v>1.68910665527389</v>
          </cell>
          <cell r="OI93">
            <v>4.4107511231988603</v>
          </cell>
          <cell r="OJ93">
            <v>8.5071476269730706</v>
          </cell>
          <cell r="OK93">
            <v>-37.744698972406297</v>
          </cell>
          <cell r="OL93">
            <v>-6.5112703966777001</v>
          </cell>
          <cell r="OM93">
            <v>-3.2526561308544402</v>
          </cell>
          <cell r="ON93">
            <v>-1.93521341483417</v>
          </cell>
          <cell r="OO93">
            <v>-3.1028485745719299</v>
          </cell>
          <cell r="OP93">
            <v>0</v>
          </cell>
          <cell r="OQ93">
            <v>0</v>
          </cell>
          <cell r="OR93">
            <v>-4.2210351973623901</v>
          </cell>
          <cell r="OS93">
            <v>19.746103597601198</v>
          </cell>
          <cell r="OT93">
            <v>23.967138794963599</v>
          </cell>
          <cell r="OU93">
            <v>-3.14404216920923</v>
          </cell>
          <cell r="OV93">
            <v>-0.37643141175158801</v>
          </cell>
          <cell r="OW93">
            <v>-1.32903045717664</v>
          </cell>
          <cell r="OX93">
            <v>-6.5112703966777001</v>
          </cell>
          <cell r="OY93">
            <v>-9.2945663702452208</v>
          </cell>
          <cell r="OZ93">
            <v>-2.9717203044561402</v>
          </cell>
          <cell r="PA93">
            <v>-3.0557358724407702</v>
          </cell>
          <cell r="PB93">
            <v>-0.15666230953283899</v>
          </cell>
          <cell r="PC93">
            <v>-2.9452540679001298</v>
          </cell>
          <cell r="PD93">
            <v>-1.9139140302292501</v>
          </cell>
          <cell r="PE93">
            <v>-1.93521341483417</v>
          </cell>
          <cell r="PF93">
            <v>0</v>
          </cell>
          <cell r="PG93">
            <v>0</v>
          </cell>
          <cell r="PH93">
            <v>0</v>
          </cell>
          <cell r="PI93">
            <v>0</v>
          </cell>
          <cell r="PJ93">
            <v>-3.1028485745719299</v>
          </cell>
          <cell r="PK93">
            <v>0</v>
          </cell>
          <cell r="PL93">
            <v>0</v>
          </cell>
          <cell r="PM93">
            <v>0</v>
          </cell>
          <cell r="PN93">
            <v>-2.5206216084892801</v>
          </cell>
          <cell r="PO93">
            <v>-2.2511542108043199</v>
          </cell>
          <cell r="PP93">
            <v>-1.9100958885755399</v>
          </cell>
          <cell r="PQ93">
            <v>0.63340424389941696</v>
          </cell>
          <cell r="PR93">
            <v>-10378.437762224799</v>
          </cell>
          <cell r="PS93">
            <v>250088.77576141499</v>
          </cell>
          <cell r="PT93">
            <v>82319.899760918299</v>
          </cell>
          <cell r="PU93">
            <v>87595.885560410999</v>
          </cell>
          <cell r="PV93">
            <v>47476.288417883101</v>
          </cell>
          <cell r="PW93">
            <v>20516.648070614199</v>
          </cell>
          <cell r="PX93">
            <v>19602.949071913699</v>
          </cell>
          <cell r="PY93">
            <v>1222.43332549466</v>
          </cell>
          <cell r="PZ93">
            <v>125476.55578353</v>
          </cell>
          <cell r="QA93">
            <v>37084</v>
          </cell>
          <cell r="QB93">
            <v>130050.600855711</v>
          </cell>
          <cell r="QC93">
            <v>0</v>
          </cell>
          <cell r="QD93">
            <v>37356.585916000004</v>
          </cell>
          <cell r="QE93">
            <v>416652.94933605898</v>
          </cell>
          <cell r="QF93">
            <v>-419</v>
          </cell>
          <cell r="QG93">
            <v>-15371.4828344056</v>
          </cell>
          <cell r="QH93">
            <v>-4574.0450721807501</v>
          </cell>
          <cell r="QI93">
            <v>7.0284923615621597</v>
          </cell>
          <cell r="QJ93">
            <v>7.0284923615621597</v>
          </cell>
          <cell r="QK93">
            <v>0</v>
          </cell>
          <cell r="QL93">
            <v>0</v>
          </cell>
          <cell r="QM93">
            <v>0</v>
          </cell>
          <cell r="QN93">
            <v>0</v>
          </cell>
          <cell r="QO93">
            <v>0</v>
          </cell>
          <cell r="QP93">
            <v>7.49119675847769</v>
          </cell>
          <cell r="QQ93">
            <v>-10.0680765523225</v>
          </cell>
          <cell r="QR93">
            <v>-3.6439373801629098</v>
          </cell>
          <cell r="QS93">
            <v>-2.9474678951345599</v>
          </cell>
          <cell r="QT93">
            <v>0.89500219383882296</v>
          </cell>
          <cell r="QU93">
            <v>0.22300813258164801</v>
          </cell>
          <cell r="QV93">
            <v>0</v>
          </cell>
          <cell r="QW93">
            <v>102.488070083708</v>
          </cell>
          <cell r="QX93">
            <v>79.346264666666301</v>
          </cell>
          <cell r="QY93">
            <v>19.9166666666667</v>
          </cell>
          <cell r="QZ93">
            <v>6.0066666666666704</v>
          </cell>
          <cell r="RA93">
            <v>8.2708333333333393</v>
          </cell>
          <cell r="RB93">
            <v>3.00323460767786</v>
          </cell>
          <cell r="RC93">
            <v>1.78902459110671</v>
          </cell>
          <cell r="RD93">
            <v>2.8366381237861198</v>
          </cell>
          <cell r="RE93">
            <v>1.23968487284909E-2</v>
          </cell>
          <cell r="RF93">
            <v>4.9047246131724602</v>
          </cell>
          <cell r="RG93">
            <v>0.98792024133109702</v>
          </cell>
          <cell r="RH93">
            <v>-0.19018112041365701</v>
          </cell>
          <cell r="RI93">
            <v>1.94441138873451</v>
          </cell>
          <cell r="RJ93">
            <v>-5.8990101779419897</v>
          </cell>
          <cell r="RK93">
            <v>5.4443938503445602E-2</v>
          </cell>
          <cell r="RL93">
            <v>9.3858823944202907</v>
          </cell>
          <cell r="RM93">
            <v>17.893081202475699</v>
          </cell>
          <cell r="RN93">
            <v>10.878189889734999</v>
          </cell>
          <cell r="RO93">
            <v>1.5878486243121801</v>
          </cell>
          <cell r="RP93">
            <v>55519.966111940703</v>
          </cell>
          <cell r="RQ93">
            <v>57.2098147094841</v>
          </cell>
          <cell r="RR93">
            <v>80.761440644313197</v>
          </cell>
          <cell r="RS93">
            <v>78.346983506770002</v>
          </cell>
          <cell r="RT93">
            <v>8.2374748195650493</v>
          </cell>
          <cell r="RU93">
            <v>-18.629523336311198</v>
          </cell>
          <cell r="RV93">
            <v>0</v>
          </cell>
          <cell r="RW93">
            <v>0</v>
          </cell>
          <cell r="RX93">
            <v>-0.55047612743879304</v>
          </cell>
          <cell r="RY93">
            <v>1.7780057293306</v>
          </cell>
          <cell r="RZ93">
            <v>4.270239980255</v>
          </cell>
          <cell r="SA93">
            <v>-5.9567837901551197</v>
          </cell>
          <cell r="SB93">
            <v>1.2829976369501901</v>
          </cell>
          <cell r="SC93">
            <v>4.9172993586003901</v>
          </cell>
          <cell r="SD93">
            <v>8.5946810576878097</v>
          </cell>
          <cell r="SE93">
            <v>-13.756116345962001</v>
          </cell>
          <cell r="SF93">
            <v>-0.43820979849073</v>
          </cell>
          <cell r="SG93">
            <v>2.09544717061467</v>
          </cell>
          <cell r="SH93">
            <v>0</v>
          </cell>
          <cell r="SI93">
            <v>0</v>
          </cell>
          <cell r="SJ93">
            <v>-5.4007579526925298</v>
          </cell>
          <cell r="SK93">
            <v>2.6868067686532302</v>
          </cell>
          <cell r="SL93">
            <v>0</v>
          </cell>
          <cell r="SM93">
            <v>0</v>
          </cell>
          <cell r="SN93">
            <v>-1.89289855931624</v>
          </cell>
          <cell r="SO93">
            <v>-46.509211157341802</v>
          </cell>
          <cell r="SP93">
            <v>17.627820988316198</v>
          </cell>
          <cell r="SQ93">
            <v>19.5207195476324</v>
          </cell>
          <cell r="SR93">
            <v>-5.9118048821875604</v>
          </cell>
          <cell r="SS93">
            <v>37.655203406558599</v>
          </cell>
          <cell r="ST93">
            <v>76.162808653643907</v>
          </cell>
          <cell r="SU93">
            <v>2.2630056499351601</v>
          </cell>
          <cell r="SV93">
            <v>0.73469838009125898</v>
          </cell>
          <cell r="SW93">
            <v>-0.43820979849073</v>
          </cell>
          <cell r="SX93">
            <v>-0.66477433595853996</v>
          </cell>
          <cell r="SY93">
            <v>-3.98741991050297</v>
          </cell>
          <cell r="SZ93">
            <v>5.2252758315943604</v>
          </cell>
          <cell r="TA93">
            <v>0.62968289364323005</v>
          </cell>
          <cell r="TB93">
            <v>1.2263155073151999</v>
          </cell>
          <cell r="TC93">
            <v>1.40668858679822</v>
          </cell>
          <cell r="TD93">
            <v>-5.4007579526925298</v>
          </cell>
          <cell r="TE93">
            <v>0</v>
          </cell>
          <cell r="TF93">
            <v>0</v>
          </cell>
          <cell r="TG93">
            <v>2.6868067686532302</v>
          </cell>
          <cell r="TH93">
            <v>0</v>
          </cell>
          <cell r="TI93">
            <v>0</v>
          </cell>
          <cell r="TJ93">
            <v>0</v>
          </cell>
          <cell r="TK93">
            <v>-1.28361576890058</v>
          </cell>
          <cell r="TL93">
            <v>-0.67177908422303401</v>
          </cell>
          <cell r="TM93">
            <v>0.36166116897460299</v>
          </cell>
          <cell r="TN93">
            <v>-8.7576428648290197</v>
          </cell>
          <cell r="TO93">
            <v>4.7858990319129102</v>
          </cell>
          <cell r="TP93">
            <v>4.9877973177642199</v>
          </cell>
          <cell r="TQ93">
            <v>1.8284724961303799E-2</v>
          </cell>
          <cell r="TR93">
            <v>-9.8549215032710897</v>
          </cell>
          <cell r="TS93">
            <v>4.5285234010841799</v>
          </cell>
          <cell r="TT93">
            <v>0.93478406915188395</v>
          </cell>
          <cell r="TU93">
            <v>4.8684361339434998</v>
          </cell>
          <cell r="TV93">
            <v>1.5177901302252801</v>
          </cell>
          <cell r="TW93">
            <v>374931.40591562301</v>
          </cell>
          <cell r="TX93">
            <v>20395.3679981977</v>
          </cell>
          <cell r="TY93">
            <v>176895.368489035</v>
          </cell>
          <cell r="TZ93">
            <v>56198.062415496897</v>
          </cell>
          <cell r="UA93">
            <v>66207.347020245201</v>
          </cell>
          <cell r="UB93">
            <v>9085.8849694587807</v>
          </cell>
          <cell r="UC93">
            <v>196218.174931199</v>
          </cell>
          <cell r="UD93">
            <v>0.28098708209058298</v>
          </cell>
          <cell r="UE93">
            <v>0.51707726732750403</v>
          </cell>
          <cell r="UF93">
            <v>0.51707726732750403</v>
          </cell>
          <cell r="UG93">
            <v>0.326571215774002</v>
          </cell>
          <cell r="UH93">
            <v>14984.353526082101</v>
          </cell>
          <cell r="UI93">
            <v>111948.54746487799</v>
          </cell>
          <cell r="UJ93">
            <v>165306.53021093001</v>
          </cell>
          <cell r="UK93">
            <v>10009.2846047482</v>
          </cell>
          <cell r="UL93">
            <v>31617.3776539065</v>
          </cell>
          <cell r="UM93">
            <v>173972.95787187701</v>
          </cell>
          <cell r="UN93">
            <v>8.36659983839428E-3</v>
          </cell>
          <cell r="UO93">
            <v>1.8290269472400499E-2</v>
          </cell>
          <cell r="UP93">
            <v>1.16515024840138</v>
          </cell>
          <cell r="UQ93">
            <v>0</v>
          </cell>
          <cell r="UR93">
            <v>6.7709449264212795E-2</v>
          </cell>
          <cell r="US93">
            <v>0.122174099561127</v>
          </cell>
          <cell r="UT93">
            <v>4.7138794796226999E-3</v>
          </cell>
          <cell r="UU93">
            <v>0.39805000000000001</v>
          </cell>
          <cell r="UV93">
            <v>6.8820954627577993E-2</v>
          </cell>
          <cell r="UW93">
            <v>5.7213983569994402E-2</v>
          </cell>
          <cell r="UX93">
            <v>0.17272961644510701</v>
          </cell>
          <cell r="UY93">
            <v>4.7154079452521099E-2</v>
          </cell>
          <cell r="UZ93">
            <v>20.917667806034601</v>
          </cell>
          <cell r="VA93">
            <v>11.7953928822938</v>
          </cell>
          <cell r="VB93">
            <v>-0.21040883721630699</v>
          </cell>
          <cell r="VC93">
            <v>-0.274764892101581</v>
          </cell>
          <cell r="VD93">
            <v>-1.4646714690345599</v>
          </cell>
          <cell r="VE93">
            <v>-0.154143595844737</v>
          </cell>
          <cell r="VF93">
            <v>0.31291716972164602</v>
          </cell>
          <cell r="VG93">
            <v>0.31291716972164602</v>
          </cell>
          <cell r="VH93">
            <v>1.33467342754725</v>
          </cell>
          <cell r="VI93">
            <v>0.14317160256549599</v>
          </cell>
          <cell r="VJ93">
            <v>-9.3601553649732896E-2</v>
          </cell>
          <cell r="VK93">
            <v>0.68002549066491103</v>
          </cell>
          <cell r="VL93">
            <v>-2.6044344986643999</v>
          </cell>
          <cell r="VM93">
            <v>-2.6044344986643999</v>
          </cell>
          <cell r="VN93">
            <v>3.1334512477285199E-2</v>
          </cell>
          <cell r="VO93">
            <v>-2.45307857197332E-2</v>
          </cell>
          <cell r="VP93">
            <v>-3.9049837937012999</v>
          </cell>
          <cell r="VQ93">
            <v>1.1939030756901601</v>
          </cell>
          <cell r="VR93">
            <v>-0.32090759245975198</v>
          </cell>
          <cell r="VS93">
            <v>1.5107835329389401</v>
          </cell>
          <cell r="VT93">
            <v>135116.33214821</v>
          </cell>
          <cell r="VU93">
            <v>1.0216791532409</v>
          </cell>
          <cell r="VV93">
            <v>155665.12745240299</v>
          </cell>
          <cell r="VW93">
            <v>0.28286602300788699</v>
          </cell>
          <cell r="VX93">
            <v>0.140064919739321</v>
          </cell>
          <cell r="VY93">
            <v>9.46428325799549E-2</v>
          </cell>
        </row>
        <row r="94">
          <cell r="B94" t="str">
            <v>1992Q2</v>
          </cell>
          <cell r="C94">
            <v>8.1799221870990202E-2</v>
          </cell>
          <cell r="D94">
            <v>0.3</v>
          </cell>
          <cell r="E94">
            <v>0</v>
          </cell>
          <cell r="F94">
            <v>1</v>
          </cell>
          <cell r="G94">
            <v>0</v>
          </cell>
          <cell r="H94">
            <v>0</v>
          </cell>
          <cell r="I94">
            <v>41.503056229037703</v>
          </cell>
          <cell r="J94">
            <v>41.054466085084499</v>
          </cell>
          <cell r="K94">
            <v>41.602005565870797</v>
          </cell>
          <cell r="L94">
            <v>-3141.83922403421</v>
          </cell>
          <cell r="M94">
            <v>5685.4849299999996</v>
          </cell>
          <cell r="N94">
            <v>-68.146479000000895</v>
          </cell>
          <cell r="O94">
            <v>-357.260436658125</v>
          </cell>
          <cell r="P94">
            <v>0.59880876409274597</v>
          </cell>
          <cell r="Q94">
            <v>-2707.5787873760801</v>
          </cell>
          <cell r="R94">
            <v>-4204.2726437336996</v>
          </cell>
          <cell r="S94">
            <v>-17020.9042619918</v>
          </cell>
          <cell r="T94">
            <v>-10542</v>
          </cell>
          <cell r="U94">
            <v>-2.5935911210823101E-2</v>
          </cell>
          <cell r="V94">
            <v>-77</v>
          </cell>
          <cell r="W94">
            <v>92095.813563071206</v>
          </cell>
          <cell r="X94">
            <v>375249.02852264402</v>
          </cell>
          <cell r="Y94">
            <v>5225.6352366349502</v>
          </cell>
          <cell r="Z94">
            <v>3826.78807552128</v>
          </cell>
          <cell r="AA94">
            <v>62648.616756806601</v>
          </cell>
          <cell r="AB94">
            <v>246811.15360808</v>
          </cell>
          <cell r="AC94">
            <v>0.65909828089523204</v>
          </cell>
          <cell r="AD94">
            <v>0.65909828089523204</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4.5356364796027102E-2</v>
          </cell>
          <cell r="AV94">
            <v>160289.67296391501</v>
          </cell>
          <cell r="AW94">
            <v>160341.26983403499</v>
          </cell>
          <cell r="AX94">
            <v>663681.656482641</v>
          </cell>
          <cell r="AY94">
            <v>52582.894433721602</v>
          </cell>
          <cell r="AZ94">
            <v>674082.15048144502</v>
          </cell>
          <cell r="BA94">
            <v>103368.916980847</v>
          </cell>
          <cell r="BB94">
            <v>103828.197869396</v>
          </cell>
          <cell r="BC94">
            <v>416515.59264637</v>
          </cell>
          <cell r="BD94">
            <v>417748.59264637</v>
          </cell>
          <cell r="BE94">
            <v>1.1120218782378699E-2</v>
          </cell>
          <cell r="BF94">
            <v>1.7563604021115699E-2</v>
          </cell>
          <cell r="BG94">
            <v>6.8668722927832104E-3</v>
          </cell>
          <cell r="BH94">
            <v>6.0528431654937303E-3</v>
          </cell>
          <cell r="BI94">
            <v>233809.48522178101</v>
          </cell>
          <cell r="BJ94">
            <v>1885.6573267869401</v>
          </cell>
          <cell r="BK94">
            <v>0</v>
          </cell>
          <cell r="BL94">
            <v>0.95349191712943604</v>
          </cell>
          <cell r="BM94">
            <v>139860.50740988</v>
          </cell>
          <cell r="BN94">
            <v>5804638.5032540103</v>
          </cell>
          <cell r="BO94">
            <v>5699705.8566671899</v>
          </cell>
          <cell r="BP94">
            <v>137005.55487986101</v>
          </cell>
          <cell r="BQ94">
            <v>8.6782025976796906E-2</v>
          </cell>
          <cell r="BR94">
            <v>1.0171799949982301</v>
          </cell>
          <cell r="BS94">
            <v>0.92571250834555097</v>
          </cell>
          <cell r="BT94">
            <v>44686.2888544784</v>
          </cell>
          <cell r="BU94">
            <v>0</v>
          </cell>
          <cell r="BV94">
            <v>7685.3912996701902</v>
          </cell>
          <cell r="BW94">
            <v>0</v>
          </cell>
          <cell r="BX94">
            <v>6703.6840000000002</v>
          </cell>
          <cell r="BY94">
            <v>3746.0883815205202</v>
          </cell>
          <cell r="BZ94">
            <v>16872.0039220197</v>
          </cell>
          <cell r="CA94">
            <v>3086.32</v>
          </cell>
          <cell r="CB94">
            <v>15196.743</v>
          </cell>
          <cell r="CC94">
            <v>177646.671213047</v>
          </cell>
          <cell r="CD94">
            <v>39343.741300059701</v>
          </cell>
          <cell r="CE94">
            <v>145040.03317651601</v>
          </cell>
          <cell r="CF94">
            <v>29034.486710000001</v>
          </cell>
          <cell r="CG94">
            <v>131213</v>
          </cell>
          <cell r="CH94">
            <v>27987.136866219498</v>
          </cell>
          <cell r="CI94">
            <v>104429.12813925301</v>
          </cell>
          <cell r="CJ94">
            <v>23583.544000000002</v>
          </cell>
          <cell r="CK94">
            <v>93647.72</v>
          </cell>
          <cell r="CL94">
            <v>31317.290258388701</v>
          </cell>
          <cell r="CM94">
            <v>125721.058284948</v>
          </cell>
          <cell r="CN94">
            <v>4642.6585316992596</v>
          </cell>
          <cell r="CO94">
            <v>15445.9209852979</v>
          </cell>
          <cell r="CP94">
            <v>3791.2473748860002</v>
          </cell>
          <cell r="CQ94">
            <v>15664.852999999999</v>
          </cell>
          <cell r="CR94">
            <v>13237.202786217</v>
          </cell>
          <cell r="CS94">
            <v>52948.811144868101</v>
          </cell>
          <cell r="CT94">
            <v>0</v>
          </cell>
          <cell r="CU94">
            <v>0</v>
          </cell>
          <cell r="CV94">
            <v>0</v>
          </cell>
          <cell r="CW94">
            <v>0</v>
          </cell>
          <cell r="CX94">
            <v>9271</v>
          </cell>
          <cell r="CY94">
            <v>37084</v>
          </cell>
          <cell r="CZ94">
            <v>13265.3562298244</v>
          </cell>
          <cell r="DA94">
            <v>53061.424919297599</v>
          </cell>
          <cell r="DB94">
            <v>10477.033028661601</v>
          </cell>
          <cell r="DC94">
            <v>41908.132114646498</v>
          </cell>
          <cell r="DD94">
            <v>0</v>
          </cell>
          <cell r="DE94">
            <v>1</v>
          </cell>
          <cell r="DF94">
            <v>1</v>
          </cell>
          <cell r="DG94">
            <v>1</v>
          </cell>
          <cell r="DH94">
            <v>1</v>
          </cell>
          <cell r="DI94">
            <v>0</v>
          </cell>
          <cell r="DJ94">
            <v>0</v>
          </cell>
          <cell r="DK94">
            <v>232379</v>
          </cell>
          <cell r="DL94">
            <v>40888.884992449101</v>
          </cell>
          <cell r="DM94">
            <v>-8.3074523868701303E-2</v>
          </cell>
          <cell r="DN94">
            <v>-4.70416027073806E-2</v>
          </cell>
          <cell r="DO94">
            <v>165859.59346897199</v>
          </cell>
          <cell r="DP94">
            <v>155229.662743386</v>
          </cell>
          <cell r="DQ94">
            <v>659504.12781757105</v>
          </cell>
          <cell r="DR94">
            <v>103011.656544189</v>
          </cell>
          <cell r="DS94">
            <v>412612.54115943599</v>
          </cell>
          <cell r="DT94">
            <v>180912.95711075401</v>
          </cell>
          <cell r="DU94">
            <v>169293.65230240201</v>
          </cell>
          <cell r="DV94">
            <v>164545.265067381</v>
          </cell>
          <cell r="DW94">
            <v>109442.96267526499</v>
          </cell>
          <cell r="DX94">
            <v>20764.425798284999</v>
          </cell>
          <cell r="DY94">
            <v>81444.841855782302</v>
          </cell>
          <cell r="DZ94">
            <v>153767.84452769399</v>
          </cell>
          <cell r="EA94">
            <v>655857.98527499498</v>
          </cell>
          <cell r="EB94">
            <v>150883.04126461799</v>
          </cell>
          <cell r="EC94">
            <v>641892.72860137199</v>
          </cell>
          <cell r="ED94">
            <v>-3.0499999999999999E-2</v>
          </cell>
          <cell r="EE94">
            <v>550184.49485174695</v>
          </cell>
          <cell r="EF94">
            <v>30067.609275256698</v>
          </cell>
          <cell r="EG94">
            <v>132851.68915401399</v>
          </cell>
          <cell r="EH94">
            <v>0</v>
          </cell>
          <cell r="EI94">
            <v>1476.0440432950099</v>
          </cell>
          <cell r="EJ94">
            <v>13351.0579258781</v>
          </cell>
          <cell r="EK94">
            <v>14827.1019691731</v>
          </cell>
          <cell r="EL94">
            <v>10906.062851876</v>
          </cell>
          <cell r="EM94">
            <v>7414.8329247204201</v>
          </cell>
          <cell r="EN94">
            <v>4657.7816312680598</v>
          </cell>
          <cell r="EO94">
            <v>2010.6767307753</v>
          </cell>
          <cell r="EP94">
            <v>8454.9414713122897</v>
          </cell>
          <cell r="EQ94">
            <v>3.0499999999999999E-2</v>
          </cell>
          <cell r="ER94">
            <v>4851.31083116031</v>
          </cell>
          <cell r="ES94">
            <v>-41.575615817537098</v>
          </cell>
          <cell r="ET94">
            <v>267.53810223475</v>
          </cell>
          <cell r="EU94">
            <v>-459.28088854896401</v>
          </cell>
          <cell r="EV94">
            <v>1233</v>
          </cell>
          <cell r="EW94">
            <v>47978.255572290604</v>
          </cell>
          <cell r="EX94">
            <v>0</v>
          </cell>
          <cell r="EY94">
            <v>3349.8166457111902</v>
          </cell>
          <cell r="EZ94">
            <v>0</v>
          </cell>
          <cell r="FA94">
            <v>3140.7572352934499</v>
          </cell>
          <cell r="FB94">
            <v>1152.3622205501099</v>
          </cell>
          <cell r="FC94">
            <v>6078.0852529346403</v>
          </cell>
          <cell r="FD94">
            <v>1086.1485822941299</v>
          </cell>
          <cell r="FE94">
            <v>6058.75663383754</v>
          </cell>
          <cell r="FF94">
            <v>197491.30318331899</v>
          </cell>
          <cell r="FG94">
            <v>34803.7292792113</v>
          </cell>
          <cell r="FH94">
            <v>141660.35219012</v>
          </cell>
          <cell r="FI94">
            <v>23349.001779999999</v>
          </cell>
          <cell r="FJ94">
            <v>130959</v>
          </cell>
          <cell r="FK94">
            <v>31674.550695046801</v>
          </cell>
          <cell r="FL94">
            <v>130857.10977188199</v>
          </cell>
          <cell r="FM94">
            <v>33194.206554870201</v>
          </cell>
          <cell r="FN94">
            <v>132610.10991488199</v>
          </cell>
          <cell r="FO94">
            <v>26857.2711749259</v>
          </cell>
          <cell r="FP94">
            <v>121759.486130869</v>
          </cell>
          <cell r="FQ94">
            <v>13370.9915315403</v>
          </cell>
          <cell r="FR94">
            <v>58555.673381503999</v>
          </cell>
          <cell r="FS94">
            <v>9339.1464790000009</v>
          </cell>
          <cell r="FT94">
            <v>56987.481</v>
          </cell>
          <cell r="FU94">
            <v>20415.1553143044</v>
          </cell>
          <cell r="FV94">
            <v>88259.597182507699</v>
          </cell>
          <cell r="FW94">
            <v>4.6400693842150599E-2</v>
          </cell>
          <cell r="FX94">
            <v>5.1707726732750396E-3</v>
          </cell>
          <cell r="FY94">
            <v>2.4927295388448298E-3</v>
          </cell>
          <cell r="FZ94">
            <v>0</v>
          </cell>
          <cell r="GA94">
            <v>4.6400693842150599E-2</v>
          </cell>
          <cell r="GB94">
            <v>2.4927295388448298E-3</v>
          </cell>
          <cell r="GC94">
            <v>47342</v>
          </cell>
          <cell r="GD94">
            <v>2.5000000000000001E-2</v>
          </cell>
          <cell r="GE94">
            <v>2220642.3204267202</v>
          </cell>
          <cell r="GF94">
            <v>831089.22706132603</v>
          </cell>
          <cell r="GG94">
            <v>1034713.05911355</v>
          </cell>
          <cell r="GH94">
            <v>77566.876087919998</v>
          </cell>
          <cell r="GI94">
            <v>150264.66666666701</v>
          </cell>
          <cell r="GJ94">
            <v>3.1528639774983998E-2</v>
          </cell>
          <cell r="GK94">
            <v>-185037</v>
          </cell>
          <cell r="GL94">
            <v>-124366.52254651699</v>
          </cell>
          <cell r="GM94">
            <v>0.83164296492025003</v>
          </cell>
          <cell r="GN94">
            <v>0.80937392593550495</v>
          </cell>
          <cell r="GO94">
            <v>0.68025477307827997</v>
          </cell>
          <cell r="GP94">
            <v>0.84674668107242901</v>
          </cell>
          <cell r="GQ94">
            <v>0.50782567932873601</v>
          </cell>
          <cell r="GR94">
            <v>0.66360806770855196</v>
          </cell>
          <cell r="GS94">
            <v>0.38812163261343702</v>
          </cell>
          <cell r="GT94">
            <v>0.67897501019824902</v>
          </cell>
          <cell r="GU94">
            <v>0.628170813632147</v>
          </cell>
          <cell r="GV94">
            <v>0.573784082080386</v>
          </cell>
          <cell r="GW94">
            <v>0.66018554274699803</v>
          </cell>
          <cell r="GX94">
            <v>0.84697976395073704</v>
          </cell>
          <cell r="GY94">
            <v>0.80909513925361198</v>
          </cell>
          <cell r="GZ94">
            <v>0.80468464658246197</v>
          </cell>
          <cell r="HA94">
            <v>0.36891839125341702</v>
          </cell>
          <cell r="HB94">
            <v>174784.205317163</v>
          </cell>
          <cell r="HC94">
            <v>0.02</v>
          </cell>
          <cell r="HD94">
            <v>5.0000000000000001E-3</v>
          </cell>
          <cell r="HE94">
            <v>2.6742347978494601E-2</v>
          </cell>
          <cell r="HF94">
            <v>2.8579429193069401E-2</v>
          </cell>
          <cell r="HG94">
            <v>1275.49245656276</v>
          </cell>
          <cell r="HH94">
            <v>0.70082548945547796</v>
          </cell>
          <cell r="HI94">
            <v>0.74034771459854298</v>
          </cell>
          <cell r="HJ94">
            <v>0.79034977476057899</v>
          </cell>
          <cell r="HK94">
            <v>0.81661129049229597</v>
          </cell>
          <cell r="HL94">
            <v>0.79148391075270397</v>
          </cell>
          <cell r="HM94">
            <v>-0.25</v>
          </cell>
          <cell r="HN94">
            <v>0.75</v>
          </cell>
          <cell r="HO94">
            <v>-0.25</v>
          </cell>
          <cell r="HP94">
            <v>-0.25</v>
          </cell>
          <cell r="HQ94">
            <v>6.6355007437053403E-3</v>
          </cell>
          <cell r="HR94">
            <v>3.3370218782378697E-2</v>
          </cell>
          <cell r="HS94">
            <v>9.2779952016577693E-3</v>
          </cell>
          <cell r="HT94">
            <v>1.7115519097386501E-2</v>
          </cell>
          <cell r="HU94">
            <v>1.16362783533081</v>
          </cell>
          <cell r="HV94">
            <v>1.00061691029358</v>
          </cell>
          <cell r="HW94">
            <v>1.0000840639241799</v>
          </cell>
          <cell r="HX94">
            <v>0.89891329332737202</v>
          </cell>
          <cell r="HY94">
            <v>0.78142522604703402</v>
          </cell>
          <cell r="HZ94">
            <v>0.99484255070410499</v>
          </cell>
          <cell r="IA94">
            <v>25.22161287098</v>
          </cell>
          <cell r="IB94">
            <v>0.84287248260982695</v>
          </cell>
          <cell r="IC94">
            <v>0</v>
          </cell>
          <cell r="ID94">
            <v>83474.595806395402</v>
          </cell>
          <cell r="IE94">
            <v>6.9177590026783906E-2</v>
          </cell>
          <cell r="IF94">
            <v>1.0056016580834</v>
          </cell>
          <cell r="IG94">
            <v>0.125607795331561</v>
          </cell>
          <cell r="IH94">
            <v>1.4999999999999999E-2</v>
          </cell>
          <cell r="II94">
            <v>4.8794625094596301E-3</v>
          </cell>
          <cell r="IJ94">
            <v>0.39850000000000002</v>
          </cell>
          <cell r="IK94">
            <v>6.0066666666666699E-2</v>
          </cell>
          <cell r="IL94">
            <v>6.9000000000000006E-2</v>
          </cell>
          <cell r="IM94">
            <v>4.4999999999999998E-2</v>
          </cell>
          <cell r="IN94">
            <v>0.12833333333333299</v>
          </cell>
          <cell r="IO94">
            <v>7.2813856586096098E-2</v>
          </cell>
          <cell r="IP94">
            <v>5.3454833280701698E-2</v>
          </cell>
          <cell r="IQ94">
            <v>27.4609731611082</v>
          </cell>
          <cell r="IR94">
            <v>0.17330296862915201</v>
          </cell>
          <cell r="IS94">
            <v>4.7984289013144603E-2</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1</v>
          </cell>
          <cell r="LA94">
            <v>0.63155165897019705</v>
          </cell>
          <cell r="LB94">
            <v>0</v>
          </cell>
          <cell r="LC94">
            <v>5506.47092653852</v>
          </cell>
          <cell r="LD94">
            <v>89</v>
          </cell>
          <cell r="LE94">
            <v>34648.312667816499</v>
          </cell>
          <cell r="LF94">
            <v>5234.6342804547403</v>
          </cell>
          <cell r="LG94">
            <v>912.28052549422398</v>
          </cell>
          <cell r="LH94">
            <v>1763.09797483548</v>
          </cell>
          <cell r="LI94">
            <v>19397.4491412346</v>
          </cell>
          <cell r="LJ94">
            <v>5.0000000000000001E-3</v>
          </cell>
          <cell r="LK94">
            <v>0</v>
          </cell>
          <cell r="LL94">
            <v>0</v>
          </cell>
          <cell r="LM94">
            <v>3978.5704809226099</v>
          </cell>
          <cell r="LN94">
            <v>10016.229246127101</v>
          </cell>
          <cell r="LO94">
            <v>502.64151614470097</v>
          </cell>
          <cell r="LP94">
            <v>9513.5877299824097</v>
          </cell>
          <cell r="LQ94">
            <v>4.1260000000000003E-3</v>
          </cell>
          <cell r="LR94">
            <v>0.45616441712280698</v>
          </cell>
          <cell r="LS94">
            <v>0</v>
          </cell>
          <cell r="LT94">
            <v>4561.6873958474098</v>
          </cell>
          <cell r="LU94">
            <v>10857.1912644646</v>
          </cell>
          <cell r="LV94">
            <v>2559.25578012504</v>
          </cell>
          <cell r="LW94">
            <v>19.3428345665838</v>
          </cell>
          <cell r="LX94">
            <v>18.099480202196499</v>
          </cell>
          <cell r="LY94">
            <v>5497.5473213145997</v>
          </cell>
          <cell r="LZ94">
            <v>9.6577450693325295E-2</v>
          </cell>
          <cell r="MA94">
            <v>530.93910535848295</v>
          </cell>
          <cell r="MB94">
            <v>3.7820727110589099E-2</v>
          </cell>
          <cell r="MC94">
            <v>2.7178595983513298E-2</v>
          </cell>
          <cell r="MD94">
            <v>0.44453458155972803</v>
          </cell>
          <cell r="ME94">
            <v>0.76898055869034798</v>
          </cell>
          <cell r="MF94">
            <v>425817.97230522998</v>
          </cell>
          <cell r="MG94">
            <v>0.43804194606966101</v>
          </cell>
          <cell r="MH94">
            <v>0.72229153489458697</v>
          </cell>
          <cell r="MI94">
            <v>3.9590207264326598E-2</v>
          </cell>
          <cell r="MJ94">
            <v>0.87202913978429297</v>
          </cell>
          <cell r="MK94">
            <v>8.3115277343484506E-2</v>
          </cell>
          <cell r="ML94">
            <v>0.80432255273467101</v>
          </cell>
          <cell r="MM94">
            <v>-1608.4879365514701</v>
          </cell>
          <cell r="MN94">
            <v>53335.286043812601</v>
          </cell>
          <cell r="MO94">
            <v>3689.6065519001199</v>
          </cell>
          <cell r="MP94">
            <v>2058.0525727121999</v>
          </cell>
          <cell r="MQ94">
            <v>61172.979001154701</v>
          </cell>
          <cell r="MR94">
            <v>4.6400693842151099</v>
          </cell>
          <cell r="MS94">
            <v>4.6400693842151099</v>
          </cell>
          <cell r="MT94">
            <v>0</v>
          </cell>
          <cell r="MU94">
            <v>0</v>
          </cell>
          <cell r="MV94">
            <v>0</v>
          </cell>
          <cell r="MW94">
            <v>0</v>
          </cell>
          <cell r="MX94">
            <v>0</v>
          </cell>
          <cell r="MY94">
            <v>3.0569284276039199</v>
          </cell>
          <cell r="MZ94">
            <v>-4.7041602707380603</v>
          </cell>
          <cell r="NA94">
            <v>1.47409006182069</v>
          </cell>
          <cell r="NB94">
            <v>103.599658348798</v>
          </cell>
          <cell r="NC94">
            <v>79.346264666666301</v>
          </cell>
          <cell r="ND94">
            <v>12.8333333333333</v>
          </cell>
          <cell r="NE94">
            <v>6.0066666666666704</v>
          </cell>
          <cell r="NF94">
            <v>6.9</v>
          </cell>
          <cell r="NG94">
            <v>3.7820727110589099</v>
          </cell>
          <cell r="NH94">
            <v>2.7178595983513301</v>
          </cell>
          <cell r="NI94">
            <v>-8.7901009400537203E-2</v>
          </cell>
          <cell r="NJ94">
            <v>0.19983328159609601</v>
          </cell>
          <cell r="NK94">
            <v>-3.19535894675596</v>
          </cell>
          <cell r="NL94">
            <v>-2.7112258296546599E-3</v>
          </cell>
          <cell r="NM94">
            <v>-3.0019110558015001</v>
          </cell>
          <cell r="NN94">
            <v>-1.6224878351725001</v>
          </cell>
          <cell r="NO94">
            <v>-1.54927233249497</v>
          </cell>
          <cell r="NP94">
            <v>-0.14979739500696801</v>
          </cell>
          <cell r="NQ94">
            <v>5.4965883004437304</v>
          </cell>
          <cell r="NR94">
            <v>7.2018293149738399</v>
          </cell>
          <cell r="NS94">
            <v>2.0806021229097902</v>
          </cell>
          <cell r="NT94">
            <v>-2.8475181115120902</v>
          </cell>
          <cell r="NU94">
            <v>60.176921439334301</v>
          </cell>
          <cell r="NV94">
            <v>83.164296492025002</v>
          </cell>
          <cell r="NW94">
            <v>80.018962329055697</v>
          </cell>
          <cell r="NX94">
            <v>10.2395452968476</v>
          </cell>
          <cell r="NY94">
            <v>11.064333505395499</v>
          </cell>
          <cell r="NZ94">
            <v>7.3831605746499802</v>
          </cell>
          <cell r="OA94">
            <v>-1.0590306585106799</v>
          </cell>
          <cell r="OB94">
            <v>0</v>
          </cell>
          <cell r="OC94">
            <v>0</v>
          </cell>
          <cell r="OD94">
            <v>0.93299838488500897</v>
          </cell>
          <cell r="OE94">
            <v>-0.80708035686186697</v>
          </cell>
          <cell r="OF94">
            <v>-10.6462088657817</v>
          </cell>
          <cell r="OG94">
            <v>2.22617251317061</v>
          </cell>
          <cell r="OH94">
            <v>1.2661345268922399</v>
          </cell>
          <cell r="OI94">
            <v>3.95902072643268</v>
          </cell>
          <cell r="OJ94">
            <v>8.3115277343484504</v>
          </cell>
          <cell r="OK94">
            <v>-50.630874244319401</v>
          </cell>
          <cell r="OL94">
            <v>-9.9024982308818394</v>
          </cell>
          <cell r="OM94">
            <v>-7.2570459040786304</v>
          </cell>
          <cell r="ON94">
            <v>-3.3651050008550198</v>
          </cell>
          <cell r="OO94">
            <v>-16.7321544777352</v>
          </cell>
          <cell r="OP94">
            <v>0</v>
          </cell>
          <cell r="OQ94">
            <v>0</v>
          </cell>
          <cell r="OR94">
            <v>-1.2382020630991499</v>
          </cell>
          <cell r="OS94">
            <v>16.322458803007901</v>
          </cell>
          <cell r="OT94">
            <v>17.560660866107</v>
          </cell>
          <cell r="OU94">
            <v>-5.6931659245866104</v>
          </cell>
          <cell r="OV94">
            <v>-3.74969836397158</v>
          </cell>
          <cell r="OW94">
            <v>-0.99889699488135997</v>
          </cell>
          <cell r="OX94">
            <v>-9.9024982308818394</v>
          </cell>
          <cell r="OY94">
            <v>-14.716078793284201</v>
          </cell>
          <cell r="OZ94">
            <v>-2.6725153911739201</v>
          </cell>
          <cell r="PA94">
            <v>-5.8909588512731199</v>
          </cell>
          <cell r="PB94">
            <v>-7.1605495517409204E-2</v>
          </cell>
          <cell r="PC94">
            <v>-9.2505667445659796</v>
          </cell>
          <cell r="PD94">
            <v>-4.5200848568324403</v>
          </cell>
          <cell r="PE94">
            <v>-3.3651050008550198</v>
          </cell>
          <cell r="PF94">
            <v>0</v>
          </cell>
          <cell r="PG94">
            <v>0</v>
          </cell>
          <cell r="PH94">
            <v>0</v>
          </cell>
          <cell r="PI94">
            <v>0</v>
          </cell>
          <cell r="PJ94">
            <v>-16.7321544777352</v>
          </cell>
          <cell r="PK94">
            <v>0</v>
          </cell>
          <cell r="PL94">
            <v>0</v>
          </cell>
          <cell r="PM94">
            <v>0</v>
          </cell>
          <cell r="PN94">
            <v>-4.5046756108631003</v>
          </cell>
          <cell r="PO94">
            <v>-3.9565960251368599</v>
          </cell>
          <cell r="PP94">
            <v>-3.7288641858943499</v>
          </cell>
          <cell r="PQ94">
            <v>0.63412338302079496</v>
          </cell>
          <cell r="PR94">
            <v>-9955.1909820442197</v>
          </cell>
          <cell r="PS94">
            <v>250506.69112040699</v>
          </cell>
          <cell r="PT94">
            <v>83016.084446306297</v>
          </cell>
          <cell r="PU94">
            <v>85810.959965473405</v>
          </cell>
          <cell r="PV94">
            <v>45872.141355517</v>
          </cell>
          <cell r="PW94">
            <v>20513.057591588298</v>
          </cell>
          <cell r="PX94">
            <v>19425.761018368099</v>
          </cell>
          <cell r="PY94">
            <v>884.35376023985395</v>
          </cell>
          <cell r="PZ94">
            <v>124039.11501314701</v>
          </cell>
          <cell r="QA94">
            <v>37084</v>
          </cell>
          <cell r="QB94">
            <v>122919.931611619</v>
          </cell>
          <cell r="QC94">
            <v>0</v>
          </cell>
          <cell r="QD94">
            <v>37356.585916000004</v>
          </cell>
          <cell r="QE94">
            <v>421337.27269395499</v>
          </cell>
          <cell r="QF94">
            <v>-452</v>
          </cell>
          <cell r="QG94">
            <v>-9288.0075805155993</v>
          </cell>
          <cell r="QH94">
            <v>1119.1834015286199</v>
          </cell>
          <cell r="QI94">
            <v>6.6321704779391597</v>
          </cell>
          <cell r="QJ94">
            <v>6.6321704779391597</v>
          </cell>
          <cell r="QK94">
            <v>0</v>
          </cell>
          <cell r="QL94">
            <v>0</v>
          </cell>
          <cell r="QM94">
            <v>0</v>
          </cell>
          <cell r="QN94">
            <v>0</v>
          </cell>
          <cell r="QO94">
            <v>0</v>
          </cell>
          <cell r="QP94">
            <v>6.2819541753456303</v>
          </cell>
          <cell r="QQ94">
            <v>-8.3074523868701302</v>
          </cell>
          <cell r="QR94">
            <v>-4.7041602707380603</v>
          </cell>
          <cell r="QS94">
            <v>-3.5617598078699002</v>
          </cell>
          <cell r="QT94">
            <v>0.73832648682361501</v>
          </cell>
          <cell r="QU94">
            <v>0.48779773916685099</v>
          </cell>
          <cell r="QV94">
            <v>0</v>
          </cell>
          <cell r="QW94">
            <v>102.86431200587499</v>
          </cell>
          <cell r="QX94">
            <v>79.346264666666301</v>
          </cell>
          <cell r="QY94">
            <v>18.4583333333333</v>
          </cell>
          <cell r="QZ94">
            <v>6.0066666666666704</v>
          </cell>
          <cell r="RA94">
            <v>7.9083333333333403</v>
          </cell>
          <cell r="RB94">
            <v>3.4061742756467699</v>
          </cell>
          <cell r="RC94">
            <v>2.16605210337887</v>
          </cell>
          <cell r="RD94">
            <v>1.53880382473477</v>
          </cell>
          <cell r="RE94">
            <v>1.17190422710634E-2</v>
          </cell>
          <cell r="RF94">
            <v>1.6058567939594099</v>
          </cell>
          <cell r="RG94">
            <v>1.1322537251756499</v>
          </cell>
          <cell r="RH94">
            <v>-0.59580307920679099</v>
          </cell>
          <cell r="RI94">
            <v>6.1090125769624998E-2</v>
          </cell>
          <cell r="RJ94">
            <v>-3.3343758963080399</v>
          </cell>
          <cell r="RK94">
            <v>1.69945897517065E-2</v>
          </cell>
          <cell r="RL94">
            <v>8.4185907806990592</v>
          </cell>
          <cell r="RM94">
            <v>13.229910955289</v>
          </cell>
          <cell r="RN94">
            <v>9.4358019314050292</v>
          </cell>
          <cell r="RO94">
            <v>-2.8218474518260098E-2</v>
          </cell>
          <cell r="RP94">
            <v>61989.243631953497</v>
          </cell>
          <cell r="RQ94">
            <v>56.914767773713201</v>
          </cell>
          <cell r="RR94">
            <v>80.937392593550499</v>
          </cell>
          <cell r="RS94">
            <v>78.184014805997094</v>
          </cell>
          <cell r="RT94">
            <v>8.6875113794088197</v>
          </cell>
          <cell r="RU94">
            <v>-19.356106722081101</v>
          </cell>
          <cell r="RV94">
            <v>0</v>
          </cell>
          <cell r="RW94">
            <v>0</v>
          </cell>
          <cell r="RX94">
            <v>-0.55047612743879304</v>
          </cell>
          <cell r="RY94">
            <v>1.4983574366614201</v>
          </cell>
          <cell r="RZ94">
            <v>2.66283404778769</v>
          </cell>
          <cell r="SA94">
            <v>-7.5371644208505399</v>
          </cell>
          <cell r="SB94">
            <v>1.28122137196005</v>
          </cell>
          <cell r="SC94">
            <v>4.5601310114111904</v>
          </cell>
          <cell r="SD94">
            <v>8.4854582222128005</v>
          </cell>
          <cell r="SE94">
            <v>-28.148664634971102</v>
          </cell>
          <cell r="SF94">
            <v>-4.0075063328738603</v>
          </cell>
          <cell r="SG94">
            <v>-1.42855496253053</v>
          </cell>
          <cell r="SH94">
            <v>0</v>
          </cell>
          <cell r="SI94">
            <v>0</v>
          </cell>
          <cell r="SJ94">
            <v>-3.1181813896768</v>
          </cell>
          <cell r="SK94">
            <v>-3.4780116498973301</v>
          </cell>
          <cell r="SL94">
            <v>0</v>
          </cell>
          <cell r="SM94">
            <v>0</v>
          </cell>
          <cell r="SN94">
            <v>-1.91895485684317</v>
          </cell>
          <cell r="SO94">
            <v>-43.916598884524603</v>
          </cell>
          <cell r="SP94">
            <v>18.371815446155299</v>
          </cell>
          <cell r="SQ94">
            <v>20.290770302998499</v>
          </cell>
          <cell r="SR94">
            <v>-5.7310475437204396</v>
          </cell>
          <cell r="SS94">
            <v>37.768940811141903</v>
          </cell>
          <cell r="ST94">
            <v>76.068156529217802</v>
          </cell>
          <cell r="SU94">
            <v>0.29949058237239701</v>
          </cell>
          <cell r="SV94">
            <v>-0.24868093924121901</v>
          </cell>
          <cell r="SW94">
            <v>-4.0075063328738603</v>
          </cell>
          <cell r="SX94">
            <v>-6.0899360970915604</v>
          </cell>
          <cell r="SY94">
            <v>-3.60115693473817</v>
          </cell>
          <cell r="SZ94">
            <v>1.2595102544852299</v>
          </cell>
          <cell r="TA94">
            <v>0.24030806977760999</v>
          </cell>
          <cell r="TB94">
            <v>-1.8772679278923501</v>
          </cell>
          <cell r="TC94">
            <v>-0.71273002601905899</v>
          </cell>
          <cell r="TD94">
            <v>-3.1181813896768</v>
          </cell>
          <cell r="TE94">
            <v>0</v>
          </cell>
          <cell r="TF94">
            <v>0</v>
          </cell>
          <cell r="TG94">
            <v>-3.4780116498973301</v>
          </cell>
          <cell r="TH94">
            <v>0</v>
          </cell>
          <cell r="TI94">
            <v>0</v>
          </cell>
          <cell r="TJ94">
            <v>0</v>
          </cell>
          <cell r="TK94">
            <v>-1.7820644042156299</v>
          </cell>
          <cell r="TL94">
            <v>-1.33530672251051</v>
          </cell>
          <cell r="TM94">
            <v>-0.56565958620606904</v>
          </cell>
          <cell r="TN94">
            <v>-3.91072929658807</v>
          </cell>
          <cell r="TO94">
            <v>5.0594074127904998</v>
          </cell>
          <cell r="TP94">
            <v>-5.2754003010478403</v>
          </cell>
          <cell r="TQ94">
            <v>-0.71661114262168102</v>
          </cell>
          <cell r="TR94">
            <v>-8.9930002270771094</v>
          </cell>
          <cell r="TS94">
            <v>3.8324100803620098</v>
          </cell>
          <cell r="TT94">
            <v>0.33674917096386803</v>
          </cell>
          <cell r="TU94">
            <v>2.5267368090717399</v>
          </cell>
          <cell r="TV94">
            <v>3.1057859059700199</v>
          </cell>
          <cell r="TW94">
            <v>371343.55719643802</v>
          </cell>
          <cell r="TX94">
            <v>20617.9951247143</v>
          </cell>
          <cell r="TY94">
            <v>175339.263377158</v>
          </cell>
          <cell r="TZ94">
            <v>55153.355125540402</v>
          </cell>
          <cell r="UA94">
            <v>63648.871779343302</v>
          </cell>
          <cell r="UB94">
            <v>8760.2550528708907</v>
          </cell>
          <cell r="UC94">
            <v>186577.24356360201</v>
          </cell>
          <cell r="UD94">
            <v>0.26605996555418099</v>
          </cell>
          <cell r="UE94">
            <v>0.51707726732750403</v>
          </cell>
          <cell r="UF94">
            <v>0.51707726732750403</v>
          </cell>
          <cell r="UG94">
            <v>0.32723201951548098</v>
          </cell>
          <cell r="UH94">
            <v>14984.353526082101</v>
          </cell>
          <cell r="UI94">
            <v>111948.54746487799</v>
          </cell>
          <cell r="UJ94">
            <v>164893.97132922799</v>
          </cell>
          <cell r="UK94">
            <v>8495.5166538027697</v>
          </cell>
          <cell r="UL94">
            <v>31153.230159516901</v>
          </cell>
          <cell r="UM94">
            <v>174412.49237108999</v>
          </cell>
          <cell r="UN94">
            <v>8.6322189063974698E-3</v>
          </cell>
          <cell r="UO94">
            <v>1.76970984851074E-2</v>
          </cell>
          <cell r="UP94">
            <v>1.1652726099223001</v>
          </cell>
          <cell r="UQ94">
            <v>0</v>
          </cell>
          <cell r="UR94">
            <v>6.8001233368808395E-2</v>
          </cell>
          <cell r="US94">
            <v>0.122919182245571</v>
          </cell>
          <cell r="UT94">
            <v>4.6999026809043196E-3</v>
          </cell>
          <cell r="UU94">
            <v>0.3982</v>
          </cell>
          <cell r="UV94">
            <v>7.0757999684345194E-2</v>
          </cell>
          <cell r="UW94">
            <v>5.5317495816566198E-2</v>
          </cell>
          <cell r="UX94">
            <v>0.17313268291827699</v>
          </cell>
          <cell r="UY94">
            <v>4.76994503094589E-2</v>
          </cell>
          <cell r="UZ94">
            <v>19.818296296931099</v>
          </cell>
          <cell r="VA94">
            <v>10.587212377462899</v>
          </cell>
          <cell r="VB94">
            <v>-2.3731586290262601</v>
          </cell>
          <cell r="VC94">
            <v>-0.20387114234297199</v>
          </cell>
          <cell r="VD94">
            <v>-2.2357594252322301</v>
          </cell>
          <cell r="VE94">
            <v>0.24284906960646899</v>
          </cell>
          <cell r="VF94">
            <v>5.4824208885666499</v>
          </cell>
          <cell r="VG94">
            <v>5.4824208885666499</v>
          </cell>
          <cell r="VH94">
            <v>0.17795284229892999</v>
          </cell>
          <cell r="VI94">
            <v>-4.8930842016632697E-2</v>
          </cell>
          <cell r="VJ94">
            <v>-0.86638652936251703</v>
          </cell>
          <cell r="VK94">
            <v>0.45113274748593202</v>
          </cell>
          <cell r="VL94">
            <v>0.13591205669463099</v>
          </cell>
          <cell r="VM94">
            <v>0.13591205669463099</v>
          </cell>
          <cell r="VN94">
            <v>3.41004985118128E-2</v>
          </cell>
          <cell r="VO94">
            <v>-2.1821179327421399E-2</v>
          </cell>
          <cell r="VP94">
            <v>-2.51796417156699</v>
          </cell>
          <cell r="VQ94">
            <v>1.30641187298843</v>
          </cell>
          <cell r="VR94">
            <v>-2.5438533050631702</v>
          </cell>
          <cell r="VS94">
            <v>1.1033662654002201</v>
          </cell>
          <cell r="VT94">
            <v>135367.801086833</v>
          </cell>
          <cell r="VU94">
            <v>1.0133369041909199</v>
          </cell>
          <cell r="VV94">
            <v>163052.30783077699</v>
          </cell>
          <cell r="VW94">
            <v>0.121989922076398</v>
          </cell>
          <cell r="VX94">
            <v>1.6785269999112701E-2</v>
          </cell>
          <cell r="VY94">
            <v>0.12805826516712099</v>
          </cell>
        </row>
        <row r="95">
          <cell r="B95" t="str">
            <v>1992Q3</v>
          </cell>
          <cell r="C95">
            <v>8.3470454446835901E-2</v>
          </cell>
          <cell r="D95">
            <v>0.3</v>
          </cell>
          <cell r="E95">
            <v>0</v>
          </cell>
          <cell r="F95">
            <v>0</v>
          </cell>
          <cell r="G95">
            <v>1</v>
          </cell>
          <cell r="H95">
            <v>0</v>
          </cell>
          <cell r="I95">
            <v>41.857083611686498</v>
          </cell>
          <cell r="J95">
            <v>41.054466085084499</v>
          </cell>
          <cell r="K95">
            <v>41.259518985175099</v>
          </cell>
          <cell r="L95">
            <v>1184.0458256362199</v>
          </cell>
          <cell r="M95">
            <v>5685.4849299999996</v>
          </cell>
          <cell r="N95">
            <v>-68.146479000000895</v>
          </cell>
          <cell r="O95">
            <v>3135.17826018303</v>
          </cell>
          <cell r="P95">
            <v>0.60221229525632802</v>
          </cell>
          <cell r="Q95">
            <v>-1942.1324345468099</v>
          </cell>
          <cell r="R95">
            <v>-3053.9184786216802</v>
          </cell>
          <cell r="S95">
            <v>-17020.9042619918</v>
          </cell>
          <cell r="T95">
            <v>-10542</v>
          </cell>
          <cell r="U95">
            <v>-5.0291027258042499E-2</v>
          </cell>
          <cell r="V95">
            <v>-9</v>
          </cell>
          <cell r="W95">
            <v>92076.848749244804</v>
          </cell>
          <cell r="X95">
            <v>375249.02852264402</v>
          </cell>
          <cell r="Y95">
            <v>5301.5005369943001</v>
          </cell>
          <cell r="Z95">
            <v>3882.3450391466199</v>
          </cell>
          <cell r="AA95">
            <v>62835.221799983701</v>
          </cell>
          <cell r="AB95">
            <v>246811.15360808</v>
          </cell>
          <cell r="AC95">
            <v>0.66114686651757504</v>
          </cell>
          <cell r="AD95">
            <v>0.66114686651757504</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2.33018222864694E-2</v>
          </cell>
          <cell r="AV95">
            <v>162445.371727577</v>
          </cell>
          <cell r="AW95">
            <v>159994.33955908401</v>
          </cell>
          <cell r="AX95">
            <v>663681.656482641</v>
          </cell>
          <cell r="AY95">
            <v>52556.870215046001</v>
          </cell>
          <cell r="AZ95">
            <v>674082.15048144502</v>
          </cell>
          <cell r="BA95">
            <v>103428.13913433701</v>
          </cell>
          <cell r="BB95">
            <v>103645.827399805</v>
          </cell>
          <cell r="BC95">
            <v>416515.59264637</v>
          </cell>
          <cell r="BD95">
            <v>417748.59264637</v>
          </cell>
          <cell r="BE95">
            <v>1.10731040658625E-2</v>
          </cell>
          <cell r="BF95">
            <v>1.7521978943096501E-2</v>
          </cell>
          <cell r="BG95">
            <v>6.9086798017292004E-3</v>
          </cell>
          <cell r="BH95">
            <v>6.0519869225800597E-3</v>
          </cell>
          <cell r="BI95">
            <v>240988.17354328299</v>
          </cell>
          <cell r="BJ95">
            <v>1932.1499750395001</v>
          </cell>
          <cell r="BK95">
            <v>0</v>
          </cell>
          <cell r="BL95">
            <v>0.95372903061199499</v>
          </cell>
          <cell r="BM95">
            <v>139426.40059381499</v>
          </cell>
          <cell r="BN95">
            <v>5835982.5073317997</v>
          </cell>
          <cell r="BO95">
            <v>5657866.2405101201</v>
          </cell>
          <cell r="BP95">
            <v>137128.74942975101</v>
          </cell>
          <cell r="BQ95">
            <v>8.8336819672433398E-2</v>
          </cell>
          <cell r="BR95">
            <v>1.0171799949982301</v>
          </cell>
          <cell r="BS95">
            <v>0.86481497919331696</v>
          </cell>
          <cell r="BT95">
            <v>48063.078215369402</v>
          </cell>
          <cell r="BU95">
            <v>0</v>
          </cell>
          <cell r="BV95">
            <v>7685.3912996701902</v>
          </cell>
          <cell r="BW95">
            <v>0</v>
          </cell>
          <cell r="BX95">
            <v>6703.6840000000002</v>
          </cell>
          <cell r="BY95">
            <v>3746.0883815205202</v>
          </cell>
          <cell r="BZ95">
            <v>16872.0039220197</v>
          </cell>
          <cell r="CA95">
            <v>3086.32</v>
          </cell>
          <cell r="CB95">
            <v>15196.743</v>
          </cell>
          <cell r="CC95">
            <v>177646.671213047</v>
          </cell>
          <cell r="CD95">
            <v>39343.741300059701</v>
          </cell>
          <cell r="CE95">
            <v>145040.03317651601</v>
          </cell>
          <cell r="CF95">
            <v>29034.486710000001</v>
          </cell>
          <cell r="CG95">
            <v>131213</v>
          </cell>
          <cell r="CH95">
            <v>27987.136866219498</v>
          </cell>
          <cell r="CI95">
            <v>104429.12813925301</v>
          </cell>
          <cell r="CJ95">
            <v>23583.544000000002</v>
          </cell>
          <cell r="CK95">
            <v>93647.72</v>
          </cell>
          <cell r="CL95">
            <v>33389.180024454101</v>
          </cell>
          <cell r="CM95">
            <v>125721.058284948</v>
          </cell>
          <cell r="CN95">
            <v>4642.6585316992596</v>
          </cell>
          <cell r="CO95">
            <v>15445.9209852979</v>
          </cell>
          <cell r="CP95">
            <v>3791.2473748860002</v>
          </cell>
          <cell r="CQ95">
            <v>15664.852999999999</v>
          </cell>
          <cell r="CR95">
            <v>13237.202786217</v>
          </cell>
          <cell r="CS95">
            <v>52948.811144868101</v>
          </cell>
          <cell r="CT95">
            <v>0</v>
          </cell>
          <cell r="CU95">
            <v>0</v>
          </cell>
          <cell r="CV95">
            <v>0</v>
          </cell>
          <cell r="CW95">
            <v>0</v>
          </cell>
          <cell r="CX95">
            <v>9271</v>
          </cell>
          <cell r="CY95">
            <v>37084</v>
          </cell>
          <cell r="CZ95">
            <v>13265.3562298244</v>
          </cell>
          <cell r="DA95">
            <v>53061.424919297599</v>
          </cell>
          <cell r="DB95">
            <v>10477.033028661601</v>
          </cell>
          <cell r="DC95">
            <v>41908.132114646498</v>
          </cell>
          <cell r="DD95">
            <v>0</v>
          </cell>
          <cell r="DE95">
            <v>0</v>
          </cell>
          <cell r="DF95">
            <v>1</v>
          </cell>
          <cell r="DG95">
            <v>1</v>
          </cell>
          <cell r="DH95">
            <v>1</v>
          </cell>
          <cell r="DI95">
            <v>1</v>
          </cell>
          <cell r="DJ95">
            <v>0</v>
          </cell>
          <cell r="DK95">
            <v>237330</v>
          </cell>
          <cell r="DL95">
            <v>40324.996143590302</v>
          </cell>
          <cell r="DM95">
            <v>-1.84624869528307E-2</v>
          </cell>
          <cell r="DN95">
            <v>-5.1824128762542603E-2</v>
          </cell>
          <cell r="DO95">
            <v>165859.59346897199</v>
          </cell>
          <cell r="DP95">
            <v>165753.73955075801</v>
          </cell>
          <cell r="DQ95">
            <v>659504.12781757105</v>
          </cell>
          <cell r="DR95">
            <v>106563.31739452</v>
          </cell>
          <cell r="DS95">
            <v>412612.54115943599</v>
          </cell>
          <cell r="DT95">
            <v>180535.457485438</v>
          </cell>
          <cell r="DU95">
            <v>168871.527931905</v>
          </cell>
          <cell r="DV95">
            <v>164106.301035843</v>
          </cell>
          <cell r="DW95">
            <v>111812.441817885</v>
          </cell>
          <cell r="DX95">
            <v>20615.8647686119</v>
          </cell>
          <cell r="DY95">
            <v>81444.841855782302</v>
          </cell>
          <cell r="DZ95">
            <v>166343.61993304701</v>
          </cell>
          <cell r="EA95">
            <v>655857.98527499498</v>
          </cell>
          <cell r="EB95">
            <v>162571.67959725001</v>
          </cell>
          <cell r="EC95">
            <v>641892.72860137199</v>
          </cell>
          <cell r="ED95">
            <v>-3.0499999999999999E-2</v>
          </cell>
          <cell r="EE95">
            <v>553205.84325948195</v>
          </cell>
          <cell r="EF95">
            <v>30175.447308287199</v>
          </cell>
          <cell r="EG95">
            <v>132851.68915401399</v>
          </cell>
          <cell r="EH95">
            <v>0</v>
          </cell>
          <cell r="EI95">
            <v>1225.3773825943399</v>
          </cell>
          <cell r="EJ95">
            <v>12387.0399057916</v>
          </cell>
          <cell r="EK95">
            <v>13612.417288385899</v>
          </cell>
          <cell r="EL95">
            <v>9447.6191875044206</v>
          </cell>
          <cell r="EM95">
            <v>9138.63310656256</v>
          </cell>
          <cell r="EN95">
            <v>5705.5679637356698</v>
          </cell>
          <cell r="EO95">
            <v>2026.2282841207</v>
          </cell>
          <cell r="EP95">
            <v>8743.0188650519394</v>
          </cell>
          <cell r="EQ95">
            <v>3.0499999999999999E-2</v>
          </cell>
          <cell r="ER95">
            <v>5041.55367996941</v>
          </cell>
          <cell r="ES95">
            <v>-38.726480724112598</v>
          </cell>
          <cell r="ET95">
            <v>267.53810223475</v>
          </cell>
          <cell r="EU95">
            <v>-217.68826546759399</v>
          </cell>
          <cell r="EV95">
            <v>1233</v>
          </cell>
          <cell r="EW95">
            <v>46772.239941931497</v>
          </cell>
          <cell r="EX95">
            <v>0</v>
          </cell>
          <cell r="EY95">
            <v>3349.8166457111902</v>
          </cell>
          <cell r="EZ95">
            <v>0</v>
          </cell>
          <cell r="FA95">
            <v>3140.7572352934499</v>
          </cell>
          <cell r="FB95">
            <v>1152.3622205501099</v>
          </cell>
          <cell r="FC95">
            <v>6078.0852529346403</v>
          </cell>
          <cell r="FD95">
            <v>1086.1485822941299</v>
          </cell>
          <cell r="FE95">
            <v>6058.75663383754</v>
          </cell>
          <cell r="FF95">
            <v>197491.30318331899</v>
          </cell>
          <cell r="FG95">
            <v>34803.7292792113</v>
          </cell>
          <cell r="FH95">
            <v>141660.35219012</v>
          </cell>
          <cell r="FI95">
            <v>23349.001779999999</v>
          </cell>
          <cell r="FJ95">
            <v>130959</v>
          </cell>
          <cell r="FK95">
            <v>30254.001764271001</v>
          </cell>
          <cell r="FL95">
            <v>130857.10977188199</v>
          </cell>
          <cell r="FM95">
            <v>33194.206554870201</v>
          </cell>
          <cell r="FN95">
            <v>132610.10991488199</v>
          </cell>
          <cell r="FO95">
            <v>26857.2711749259</v>
          </cell>
          <cell r="FP95">
            <v>121759.486130869</v>
          </cell>
          <cell r="FQ95">
            <v>13370.9915315403</v>
          </cell>
          <cell r="FR95">
            <v>58555.673381503999</v>
          </cell>
          <cell r="FS95">
            <v>9339.1464790000009</v>
          </cell>
          <cell r="FT95">
            <v>56987.481</v>
          </cell>
          <cell r="FU95">
            <v>20194.740831209499</v>
          </cell>
          <cell r="FV95">
            <v>88259.597182507699</v>
          </cell>
          <cell r="FW95">
            <v>2.3575430806639399E-2</v>
          </cell>
          <cell r="FX95">
            <v>5.1707726732750396E-3</v>
          </cell>
          <cell r="FY95">
            <v>3.1081641110652898E-3</v>
          </cell>
          <cell r="FZ95">
            <v>0</v>
          </cell>
          <cell r="GA95">
            <v>2.3575430806639399E-2</v>
          </cell>
          <cell r="GB95">
            <v>3.1081641110652898E-3</v>
          </cell>
          <cell r="GC95">
            <v>48581</v>
          </cell>
          <cell r="GD95">
            <v>2.5000000000000001E-2</v>
          </cell>
          <cell r="GE95">
            <v>2219844.28584358</v>
          </cell>
          <cell r="GF95">
            <v>825022.20920308004</v>
          </cell>
          <cell r="GG95">
            <v>1039354.3853655</v>
          </cell>
          <cell r="GH95">
            <v>80186.262318435402</v>
          </cell>
          <cell r="GI95">
            <v>153817.33333333299</v>
          </cell>
          <cell r="GJ95">
            <v>3.4863725907526899E-2</v>
          </cell>
          <cell r="GK95">
            <v>-188749</v>
          </cell>
          <cell r="GL95">
            <v>-129175.731725398</v>
          </cell>
          <cell r="GM95">
            <v>0.82304296492024998</v>
          </cell>
          <cell r="GN95">
            <v>0.81113344542787802</v>
          </cell>
          <cell r="GO95">
            <v>0.68242150609546204</v>
          </cell>
          <cell r="GP95">
            <v>0.87659719300482097</v>
          </cell>
          <cell r="GQ95">
            <v>0.51124282058707204</v>
          </cell>
          <cell r="GR95">
            <v>0.64290143729691396</v>
          </cell>
          <cell r="GS95">
            <v>0.38851030146840998</v>
          </cell>
          <cell r="GT95">
            <v>0.66924412502953601</v>
          </cell>
          <cell r="GU95">
            <v>0.62433494125488298</v>
          </cell>
          <cell r="GV95">
            <v>0.57663763029515802</v>
          </cell>
          <cell r="GW95">
            <v>0.64683670916406499</v>
          </cell>
          <cell r="GX95">
            <v>0.84697976395073704</v>
          </cell>
          <cell r="GY95">
            <v>0.80909513925361198</v>
          </cell>
          <cell r="GZ95">
            <v>0.80468464658246197</v>
          </cell>
          <cell r="HA95">
            <v>0.37479109722764498</v>
          </cell>
          <cell r="HB95">
            <v>175165.094511551</v>
          </cell>
          <cell r="HC95">
            <v>0.02</v>
          </cell>
          <cell r="HD95">
            <v>5.0000000000000001E-3</v>
          </cell>
          <cell r="HE95">
            <v>2.8402028166211901E-2</v>
          </cell>
          <cell r="HF95">
            <v>2.85886291081737E-2</v>
          </cell>
          <cell r="HG95">
            <v>625.45701978205</v>
          </cell>
          <cell r="HH95">
            <v>0.69469499799488499</v>
          </cell>
          <cell r="HI95">
            <v>0.74034771459854298</v>
          </cell>
          <cell r="HJ95">
            <v>0.79034977476057899</v>
          </cell>
          <cell r="HK95">
            <v>0.81661129049229597</v>
          </cell>
          <cell r="HL95">
            <v>0.79148391075270397</v>
          </cell>
          <cell r="HM95">
            <v>-0.25</v>
          </cell>
          <cell r="HN95">
            <v>-0.25</v>
          </cell>
          <cell r="HO95">
            <v>0.75</v>
          </cell>
          <cell r="HP95">
            <v>-0.25</v>
          </cell>
          <cell r="HQ95">
            <v>6.6355007437053403E-3</v>
          </cell>
          <cell r="HR95">
            <v>3.4314770732529101E-2</v>
          </cell>
          <cell r="HS95">
            <v>8.3896069353250596E-3</v>
          </cell>
          <cell r="HT95">
            <v>1.62766412110554E-2</v>
          </cell>
          <cell r="HU95">
            <v>1.1627558372976401</v>
          </cell>
          <cell r="HV95">
            <v>1.0030457335523499</v>
          </cell>
          <cell r="HW95">
            <v>1.0000124339534699</v>
          </cell>
          <cell r="HX95">
            <v>0.89859331509048501</v>
          </cell>
          <cell r="HY95">
            <v>0.78142522604703402</v>
          </cell>
          <cell r="HZ95">
            <v>1.00612111225586</v>
          </cell>
          <cell r="IA95">
            <v>23.6826307795689</v>
          </cell>
          <cell r="IB95">
            <v>0.83729341215851305</v>
          </cell>
          <cell r="IC95">
            <v>0</v>
          </cell>
          <cell r="ID95">
            <v>86390.447915690005</v>
          </cell>
          <cell r="IE95">
            <v>7.2074304876365999E-2</v>
          </cell>
          <cell r="IF95">
            <v>1.00562737606983</v>
          </cell>
          <cell r="IG95">
            <v>0.119192691944603</v>
          </cell>
          <cell r="IH95">
            <v>1.4999999999999999E-2</v>
          </cell>
          <cell r="II95">
            <v>4.7168343519544704E-3</v>
          </cell>
          <cell r="IJ95">
            <v>0.39850000000000002</v>
          </cell>
          <cell r="IK95">
            <v>6.0066666666666699E-2</v>
          </cell>
          <cell r="IL95">
            <v>7.2966666666666694E-2</v>
          </cell>
          <cell r="IM95">
            <v>4.4999999999999998E-2</v>
          </cell>
          <cell r="IN95">
            <v>0.12</v>
          </cell>
          <cell r="IO95">
            <v>6.9714424960234805E-2</v>
          </cell>
          <cell r="IP95">
            <v>4.8764997035523998E-2</v>
          </cell>
          <cell r="IQ95">
            <v>27.491271253233599</v>
          </cell>
          <cell r="IR95">
            <v>0.17309638727396201</v>
          </cell>
          <cell r="IS95">
            <v>4.8895787245544699E-2</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1</v>
          </cell>
          <cell r="LA95">
            <v>0.62695535296821703</v>
          </cell>
          <cell r="LB95">
            <v>0</v>
          </cell>
          <cell r="LC95">
            <v>5196.5598568393898</v>
          </cell>
          <cell r="LD95">
            <v>90</v>
          </cell>
          <cell r="LE95">
            <v>34904.8164937162</v>
          </cell>
          <cell r="LF95">
            <v>5375.2826592929096</v>
          </cell>
          <cell r="LG95">
            <v>921.25201187953303</v>
          </cell>
          <cell r="LH95">
            <v>1734.4928834904299</v>
          </cell>
          <cell r="LI95">
            <v>18863.127154550199</v>
          </cell>
          <cell r="LJ95">
            <v>5.0000000000000001E-3</v>
          </cell>
          <cell r="LK95">
            <v>0</v>
          </cell>
          <cell r="LL95">
            <v>0</v>
          </cell>
          <cell r="LM95">
            <v>3606.05591238022</v>
          </cell>
          <cell r="LN95">
            <v>10666.4066798731</v>
          </cell>
          <cell r="LO95">
            <v>502.64151614470097</v>
          </cell>
          <cell r="LP95">
            <v>10163.7651637284</v>
          </cell>
          <cell r="LQ95">
            <v>4.1260000000000003E-3</v>
          </cell>
          <cell r="LR95">
            <v>0.45358407405554202</v>
          </cell>
          <cell r="LS95">
            <v>0</v>
          </cell>
          <cell r="LT95">
            <v>4380.5213550346698</v>
          </cell>
          <cell r="LU95">
            <v>10876.549887135299</v>
          </cell>
          <cell r="LV95">
            <v>2719.53776392295</v>
          </cell>
          <cell r="LW95">
            <v>18.295182395249</v>
          </cell>
          <cell r="LX95">
            <v>18.175767845660101</v>
          </cell>
          <cell r="LY95">
            <v>4741.9981435079299</v>
          </cell>
          <cell r="LZ95">
            <v>9.6577450693325295E-2</v>
          </cell>
          <cell r="MA95">
            <v>457.97009189247802</v>
          </cell>
          <cell r="MB95">
            <v>3.2892077494374797E-2</v>
          </cell>
          <cell r="MC95">
            <v>2.66968289733783E-2</v>
          </cell>
          <cell r="MD95">
            <v>0.44688684333203998</v>
          </cell>
          <cell r="ME95">
            <v>0.77145350791496903</v>
          </cell>
          <cell r="MF95">
            <v>424030.11153408402</v>
          </cell>
          <cell r="MG95">
            <v>0.42434338536466099</v>
          </cell>
          <cell r="MH95">
            <v>0.72347109233236895</v>
          </cell>
          <cell r="MI95">
            <v>3.36490078190015E-2</v>
          </cell>
          <cell r="MJ95">
            <v>0.86994439696661996</v>
          </cell>
          <cell r="MK95">
            <v>9.1857751202691199E-2</v>
          </cell>
          <cell r="ML95">
            <v>0.80999399090507196</v>
          </cell>
          <cell r="MM95">
            <v>-1608.4879365514701</v>
          </cell>
          <cell r="MN95">
            <v>55619.0608050952</v>
          </cell>
          <cell r="MO95">
            <v>4008.70514540357</v>
          </cell>
          <cell r="MP95">
            <v>2236.0449066022202</v>
          </cell>
          <cell r="MQ95">
            <v>63778.7486428341</v>
          </cell>
          <cell r="MR95">
            <v>2.35754308066385</v>
          </cell>
          <cell r="MS95">
            <v>2.35754308066385</v>
          </cell>
          <cell r="MT95">
            <v>0</v>
          </cell>
          <cell r="MU95">
            <v>0</v>
          </cell>
          <cell r="MV95">
            <v>0</v>
          </cell>
          <cell r="MW95">
            <v>0</v>
          </cell>
          <cell r="MX95">
            <v>0</v>
          </cell>
          <cell r="MY95">
            <v>1.36054421768694</v>
          </cell>
          <cell r="MZ95">
            <v>-5.1824128762542596</v>
          </cell>
          <cell r="NA95">
            <v>1.53454623768656</v>
          </cell>
          <cell r="NB95">
            <v>103.625421415419</v>
          </cell>
          <cell r="NC95">
            <v>79.346264666666301</v>
          </cell>
          <cell r="ND95">
            <v>12</v>
          </cell>
          <cell r="NE95">
            <v>6.0066666666666704</v>
          </cell>
          <cell r="NF95">
            <v>7.2966666666666704</v>
          </cell>
          <cell r="NG95">
            <v>3.2892077494374798</v>
          </cell>
          <cell r="NH95">
            <v>2.6696828973378302</v>
          </cell>
          <cell r="NI95">
            <v>-0.89323088365861303</v>
          </cell>
          <cell r="NJ95">
            <v>0.26370271054936301</v>
          </cell>
          <cell r="NK95">
            <v>-3.1691891042697198</v>
          </cell>
          <cell r="NL95">
            <v>8.7205719447180904E-2</v>
          </cell>
          <cell r="NM95">
            <v>-2.9138436312905198</v>
          </cell>
          <cell r="NN95">
            <v>-2.34464393427174</v>
          </cell>
          <cell r="NO95">
            <v>0.12973511004743499</v>
          </cell>
          <cell r="NP95">
            <v>-0.117654927048383</v>
          </cell>
          <cell r="NQ95">
            <v>1.9143384282708</v>
          </cell>
          <cell r="NR95">
            <v>1.5002175842855101</v>
          </cell>
          <cell r="NS95">
            <v>2.51086246698073</v>
          </cell>
          <cell r="NT95">
            <v>-4.0378312396649401</v>
          </cell>
          <cell r="NU95">
            <v>58.750809214605098</v>
          </cell>
          <cell r="NV95">
            <v>82.304296492025003</v>
          </cell>
          <cell r="NW95">
            <v>79.597137193689406</v>
          </cell>
          <cell r="NX95">
            <v>11.5802075918222</v>
          </cell>
          <cell r="NY95">
            <v>11.3267705477063</v>
          </cell>
          <cell r="NZ95">
            <v>2.9517762141753101</v>
          </cell>
          <cell r="OA95">
            <v>-2.6281554223547801</v>
          </cell>
          <cell r="OB95">
            <v>0</v>
          </cell>
          <cell r="OC95">
            <v>0</v>
          </cell>
          <cell r="OD95">
            <v>0.40330073420280499</v>
          </cell>
          <cell r="OE95">
            <v>-2.4711892661638002</v>
          </cell>
          <cell r="OF95">
            <v>-2.8517715995980901</v>
          </cell>
          <cell r="OG95">
            <v>-2.9272536301988699</v>
          </cell>
          <cell r="OH95">
            <v>1.4018670652896399</v>
          </cell>
          <cell r="OI95">
            <v>3.3649007819001899</v>
          </cell>
          <cell r="OJ95">
            <v>9.1857751202691205</v>
          </cell>
          <cell r="OK95">
            <v>-55.669805731055199</v>
          </cell>
          <cell r="OL95">
            <v>-12.021407976243401</v>
          </cell>
          <cell r="OM95">
            <v>-12.4875908590872</v>
          </cell>
          <cell r="ON95">
            <v>-3.8248154511064301</v>
          </cell>
          <cell r="OO95">
            <v>-5.9754997283786899</v>
          </cell>
          <cell r="OP95">
            <v>0</v>
          </cell>
          <cell r="OQ95">
            <v>0</v>
          </cell>
          <cell r="OR95">
            <v>-0.58693463667846901</v>
          </cell>
          <cell r="OS95">
            <v>19.8577699238053</v>
          </cell>
          <cell r="OT95">
            <v>20.4447045604837</v>
          </cell>
          <cell r="OU95">
            <v>-3.6415178468313298</v>
          </cell>
          <cell r="OV95">
            <v>-4.4915718203930304</v>
          </cell>
          <cell r="OW95">
            <v>-0.150420359597914</v>
          </cell>
          <cell r="OX95">
            <v>-12.021407976243401</v>
          </cell>
          <cell r="OY95">
            <v>-19.542723949061099</v>
          </cell>
          <cell r="OZ95">
            <v>-3.2254608053990501</v>
          </cell>
          <cell r="PA95">
            <v>-4.7341694789558701</v>
          </cell>
          <cell r="PB95">
            <v>-0.34665777011944399</v>
          </cell>
          <cell r="PC95">
            <v>-3.8756359070912398</v>
          </cell>
          <cell r="PD95">
            <v>-5.3100045836097998</v>
          </cell>
          <cell r="PE95">
            <v>-3.8248154511064301</v>
          </cell>
          <cell r="PF95">
            <v>0</v>
          </cell>
          <cell r="PG95">
            <v>0</v>
          </cell>
          <cell r="PH95">
            <v>0</v>
          </cell>
          <cell r="PI95">
            <v>0</v>
          </cell>
          <cell r="PJ95">
            <v>-5.9754997283786899</v>
          </cell>
          <cell r="PK95">
            <v>0</v>
          </cell>
          <cell r="PL95">
            <v>0</v>
          </cell>
          <cell r="PM95">
            <v>0</v>
          </cell>
          <cell r="PN95">
            <v>-2.7878887994847501</v>
          </cell>
          <cell r="PO95">
            <v>-2.7343545500219602</v>
          </cell>
          <cell r="PP95">
            <v>-2.71346717953287</v>
          </cell>
          <cell r="PQ95">
            <v>0.63632983763531203</v>
          </cell>
          <cell r="PR95">
            <v>-9827.5302932187096</v>
          </cell>
          <cell r="PS95">
            <v>249080.74310906301</v>
          </cell>
          <cell r="PT95">
            <v>83398.793982203599</v>
          </cell>
          <cell r="PU95">
            <v>83369.101660122906</v>
          </cell>
          <cell r="PV95">
            <v>43737.407587799797</v>
          </cell>
          <cell r="PW95">
            <v>20399.332556997299</v>
          </cell>
          <cell r="PX95">
            <v>19232.361515325701</v>
          </cell>
          <cell r="PY95">
            <v>464.48334816449699</v>
          </cell>
          <cell r="PZ95">
            <v>121774.207355604</v>
          </cell>
          <cell r="QA95">
            <v>37084</v>
          </cell>
          <cell r="QB95">
            <v>119995.460917216</v>
          </cell>
          <cell r="QC95">
            <v>0</v>
          </cell>
          <cell r="QD95">
            <v>37356.585916000004</v>
          </cell>
          <cell r="QE95">
            <v>418091.86853794201</v>
          </cell>
          <cell r="QF95">
            <v>-291</v>
          </cell>
          <cell r="QG95">
            <v>-8339.7838548302607</v>
          </cell>
          <cell r="QH95">
            <v>1778.7464383884501</v>
          </cell>
          <cell r="QI95">
            <v>5.3447003852775001</v>
          </cell>
          <cell r="QJ95">
            <v>5.3447003852775001</v>
          </cell>
          <cell r="QK95">
            <v>0</v>
          </cell>
          <cell r="QL95">
            <v>0</v>
          </cell>
          <cell r="QM95">
            <v>0</v>
          </cell>
          <cell r="QN95">
            <v>0</v>
          </cell>
          <cell r="QO95">
            <v>0</v>
          </cell>
          <cell r="QP95">
            <v>4.5287921674168397</v>
          </cell>
          <cell r="QQ95">
            <v>-1.8462486952830699</v>
          </cell>
          <cell r="QR95">
            <v>-5.1824128762542596</v>
          </cell>
          <cell r="QS95">
            <v>-4.09848537628634</v>
          </cell>
          <cell r="QT95">
            <v>0.25380115513826701</v>
          </cell>
          <cell r="QU95">
            <v>0.87974987820065298</v>
          </cell>
          <cell r="QV95">
            <v>0</v>
          </cell>
          <cell r="QW95">
            <v>103.255848695735</v>
          </cell>
          <cell r="QX95">
            <v>79.346264666666301</v>
          </cell>
          <cell r="QY95">
            <v>15.0416666666667</v>
          </cell>
          <cell r="QZ95">
            <v>6.0066666666666704</v>
          </cell>
          <cell r="RA95">
            <v>7.62</v>
          </cell>
          <cell r="RB95">
            <v>3.7438077621204</v>
          </cell>
          <cell r="RC95">
            <v>2.5615236025494799</v>
          </cell>
          <cell r="RD95">
            <v>0.38699057365922901</v>
          </cell>
          <cell r="RE95">
            <v>3.35204721328752E-2</v>
          </cell>
          <cell r="RF95">
            <v>-1.63561733154887</v>
          </cell>
          <cell r="RG95">
            <v>1.1105924534570799</v>
          </cell>
          <cell r="RH95">
            <v>-1.1819640627747099</v>
          </cell>
          <cell r="RI95">
            <v>-1.98997887431105</v>
          </cell>
          <cell r="RJ95">
            <v>-0.34155028309971203</v>
          </cell>
          <cell r="RK95">
            <v>-1.24191420103781E-2</v>
          </cell>
          <cell r="RL95">
            <v>5.92157473418888</v>
          </cell>
          <cell r="RM95">
            <v>6.7440403469192196</v>
          </cell>
          <cell r="RN95">
            <v>6.39266883155309</v>
          </cell>
          <cell r="RO95">
            <v>-2.1911217484303198</v>
          </cell>
          <cell r="RP95">
            <v>62606.811295208499</v>
          </cell>
          <cell r="RQ95">
            <v>57.154797364783903</v>
          </cell>
          <cell r="RR95">
            <v>81.113344542787701</v>
          </cell>
          <cell r="RS95">
            <v>78.0786687551239</v>
          </cell>
          <cell r="RT95">
            <v>9.6081316943492592</v>
          </cell>
          <cell r="RU95">
            <v>-13.0356221992872</v>
          </cell>
          <cell r="RV95">
            <v>0</v>
          </cell>
          <cell r="RW95">
            <v>0</v>
          </cell>
          <cell r="RX95">
            <v>-0.55047612743879304</v>
          </cell>
          <cell r="RY95">
            <v>0.31655284152005703</v>
          </cell>
          <cell r="RZ95">
            <v>7.9767177852274607E-2</v>
          </cell>
          <cell r="SA95">
            <v>-7.0037203159358503</v>
          </cell>
          <cell r="SB95">
            <v>1.38195970028021</v>
          </cell>
          <cell r="SC95">
            <v>4.1163056666834601</v>
          </cell>
          <cell r="SD95">
            <v>8.6441651046593897</v>
          </cell>
          <cell r="SE95">
            <v>-40.6916452969148</v>
          </cell>
          <cell r="SF95">
            <v>-7.5801227807188898</v>
          </cell>
          <cell r="SG95">
            <v>-5.4823903349624103</v>
          </cell>
          <cell r="SH95">
            <v>0</v>
          </cell>
          <cell r="SI95">
            <v>0</v>
          </cell>
          <cell r="SJ95">
            <v>-3.1769196117536702</v>
          </cell>
          <cell r="SK95">
            <v>-6.6835062514949897</v>
          </cell>
          <cell r="SL95">
            <v>0</v>
          </cell>
          <cell r="SM95">
            <v>0</v>
          </cell>
          <cell r="SN95">
            <v>-1.9722116774213101</v>
          </cell>
          <cell r="SO95">
            <v>-45.145341061057003</v>
          </cell>
          <cell r="SP95">
            <v>18.0567494453928</v>
          </cell>
          <cell r="SQ95">
            <v>20.028961122814099</v>
          </cell>
          <cell r="SR95">
            <v>-5.6862846819390098</v>
          </cell>
          <cell r="SS95">
            <v>37.722244452252902</v>
          </cell>
          <cell r="ST95">
            <v>75.825509832258305</v>
          </cell>
          <cell r="SU95">
            <v>-1.1068816375653401</v>
          </cell>
          <cell r="SV95">
            <v>-0.49342411446611201</v>
          </cell>
          <cell r="SW95">
            <v>-7.5801227807188898</v>
          </cell>
          <cell r="SX95">
            <v>-11.536947238079099</v>
          </cell>
          <cell r="SY95">
            <v>-3.27094109200989</v>
          </cell>
          <cell r="SZ95">
            <v>-2.6290001977430801</v>
          </cell>
          <cell r="TA95">
            <v>-5.3131840313838198E-2</v>
          </cell>
          <cell r="TB95">
            <v>-3.3786881422203998</v>
          </cell>
          <cell r="TC95">
            <v>-2.3712726052307498</v>
          </cell>
          <cell r="TD95">
            <v>-3.1769196117536702</v>
          </cell>
          <cell r="TE95">
            <v>0</v>
          </cell>
          <cell r="TF95">
            <v>0</v>
          </cell>
          <cell r="TG95">
            <v>-6.6835062514949897</v>
          </cell>
          <cell r="TH95">
            <v>0</v>
          </cell>
          <cell r="TI95">
            <v>0</v>
          </cell>
          <cell r="TJ95">
            <v>0</v>
          </cell>
          <cell r="TK95">
            <v>-1.9715811590222401</v>
          </cell>
          <cell r="TL95">
            <v>-1.77252230872685</v>
          </cell>
          <cell r="TM95">
            <v>-1.32774915116521</v>
          </cell>
          <cell r="TN95">
            <v>4.1216242804038998</v>
          </cell>
          <cell r="TO95">
            <v>3.6818370957176998</v>
          </cell>
          <cell r="TP95">
            <v>-6.8417512746839</v>
          </cell>
          <cell r="TQ95">
            <v>-1.0448848898671601</v>
          </cell>
          <cell r="TR95">
            <v>-5.0399588172488903</v>
          </cell>
          <cell r="TS95">
            <v>1.2241862409181301</v>
          </cell>
          <cell r="TT95">
            <v>-0.34998836084033602</v>
          </cell>
          <cell r="TU95">
            <v>0.23114451005856701</v>
          </cell>
          <cell r="TV95">
            <v>3.77463710626296</v>
          </cell>
          <cell r="TW95">
            <v>367013.36574595101</v>
          </cell>
          <cell r="TX95">
            <v>20837.031119035299</v>
          </cell>
          <cell r="TY95">
            <v>173427.83055747399</v>
          </cell>
          <cell r="TZ95">
            <v>53385.7853852349</v>
          </cell>
          <cell r="UA95">
            <v>60342.4745657721</v>
          </cell>
          <cell r="UB95">
            <v>8456.7448971752401</v>
          </cell>
          <cell r="UC95">
            <v>183604.746966851</v>
          </cell>
          <cell r="UD95">
            <v>0.21572531461695099</v>
          </cell>
          <cell r="UE95">
            <v>0.51707726732750403</v>
          </cell>
          <cell r="UF95">
            <v>0.51707726732750403</v>
          </cell>
          <cell r="UG95">
            <v>0.32464784485049097</v>
          </cell>
          <cell r="UH95">
            <v>14984.353526082101</v>
          </cell>
          <cell r="UI95">
            <v>111948.54746487799</v>
          </cell>
          <cell r="UJ95">
            <v>164833.222947086</v>
          </cell>
          <cell r="UK95">
            <v>6956.6891805371197</v>
          </cell>
          <cell r="UL95">
            <v>30699.092115521002</v>
          </cell>
          <cell r="UM95">
            <v>174757.66940251799</v>
          </cell>
          <cell r="UN95">
            <v>8.8198954536974593E-3</v>
          </cell>
          <cell r="UO95">
            <v>1.7329370549993801E-2</v>
          </cell>
          <cell r="UP95">
            <v>1.16446477278325</v>
          </cell>
          <cell r="UQ95">
            <v>0</v>
          </cell>
          <cell r="UR95">
            <v>6.8580469505892902E-2</v>
          </cell>
          <cell r="US95">
            <v>0.123805768166147</v>
          </cell>
          <cell r="UT95">
            <v>4.7742770297196603E-3</v>
          </cell>
          <cell r="UU95">
            <v>0.39834999999999998</v>
          </cell>
          <cell r="UV95">
            <v>7.1951324919674695E-2</v>
          </cell>
          <cell r="UW95">
            <v>5.3731641275841097E-2</v>
          </cell>
          <cell r="UX95">
            <v>0.173240696295547</v>
          </cell>
          <cell r="UY95">
            <v>4.7735703537271398E-2</v>
          </cell>
          <cell r="UZ95">
            <v>18.950931075507199</v>
          </cell>
          <cell r="VA95">
            <v>8.8657329918956407</v>
          </cell>
          <cell r="VB95">
            <v>-2.6285130670356098</v>
          </cell>
          <cell r="VC95">
            <v>-2.7716181765259501E-2</v>
          </cell>
          <cell r="VD95">
            <v>-2.4781619307901499</v>
          </cell>
          <cell r="VE95">
            <v>-0.33135850850236598</v>
          </cell>
          <cell r="VF95">
            <v>0.56359501166889903</v>
          </cell>
          <cell r="VG95">
            <v>0.56359501166889903</v>
          </cell>
          <cell r="VH95">
            <v>-0.65911460682158696</v>
          </cell>
          <cell r="VI95">
            <v>-9.7722107875132802E-2</v>
          </cell>
          <cell r="VJ95">
            <v>-1.64650906121528</v>
          </cell>
          <cell r="VK95">
            <v>-7.3903630857267796E-2</v>
          </cell>
          <cell r="VL95">
            <v>1.17445723556694</v>
          </cell>
          <cell r="VM95">
            <v>1.17445723556694</v>
          </cell>
          <cell r="VN95">
            <v>3.6894515287899603E-2</v>
          </cell>
          <cell r="VO95">
            <v>-1.8680282390798001E-2</v>
          </cell>
          <cell r="VP95">
            <v>-0.81700150673366101</v>
          </cell>
          <cell r="VQ95">
            <v>1.1549350957579001</v>
          </cell>
          <cell r="VR95">
            <v>-0.86798160953577297</v>
          </cell>
          <cell r="VS95">
            <v>0.71024119109230899</v>
          </cell>
          <cell r="VT95">
            <v>135626.14468666099</v>
          </cell>
          <cell r="VU95">
            <v>1.0049946551409401</v>
          </cell>
          <cell r="VV95">
            <v>162577.29220112201</v>
          </cell>
          <cell r="VW95">
            <v>6.7629193362694795E-2</v>
          </cell>
          <cell r="VX95">
            <v>3.8503038002399598E-2</v>
          </cell>
          <cell r="VY95">
            <v>0.118603876338385</v>
          </cell>
        </row>
        <row r="96">
          <cell r="B96" t="str">
            <v>1992Q4</v>
          </cell>
          <cell r="C96">
            <v>7.8684880267229099E-2</v>
          </cell>
          <cell r="D96">
            <v>0.3</v>
          </cell>
          <cell r="E96">
            <v>0</v>
          </cell>
          <cell r="F96">
            <v>0</v>
          </cell>
          <cell r="G96">
            <v>0</v>
          </cell>
          <cell r="H96">
            <v>1</v>
          </cell>
          <cell r="I96">
            <v>41.269747490656599</v>
          </cell>
          <cell r="J96">
            <v>41.054466085084499</v>
          </cell>
          <cell r="K96">
            <v>41.101103827748503</v>
          </cell>
          <cell r="L96">
            <v>-6264.4072975161698</v>
          </cell>
          <cell r="M96">
            <v>5685.4849299999996</v>
          </cell>
          <cell r="N96">
            <v>-68.146479000000895</v>
          </cell>
          <cell r="O96">
            <v>-4375.5984200806997</v>
          </cell>
          <cell r="P96">
            <v>0.60327589874494802</v>
          </cell>
          <cell r="Q96">
            <v>-1763.8088774354701</v>
          </cell>
          <cell r="R96">
            <v>-2790.5634365963501</v>
          </cell>
          <cell r="S96">
            <v>-17020.9042619918</v>
          </cell>
          <cell r="T96">
            <v>-10542</v>
          </cell>
          <cell r="U96">
            <v>-4.5064364732830403E-2</v>
          </cell>
          <cell r="V96">
            <v>-125</v>
          </cell>
          <cell r="W96">
            <v>94873.524136863707</v>
          </cell>
          <cell r="X96">
            <v>375249.02852264402</v>
          </cell>
          <cell r="Y96">
            <v>5398.9210306572004</v>
          </cell>
          <cell r="Z96">
            <v>3953.6870993131902</v>
          </cell>
          <cell r="AA96">
            <v>65073.7194374557</v>
          </cell>
          <cell r="AB96">
            <v>246811.15360808</v>
          </cell>
          <cell r="AC96">
            <v>0.66421974495109004</v>
          </cell>
          <cell r="AD96">
            <v>0.66421974495109004</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1.4080365141489099E-2</v>
          </cell>
          <cell r="AV96">
            <v>168927.136796509</v>
          </cell>
          <cell r="AW96">
            <v>162674.97540728201</v>
          </cell>
          <cell r="AX96">
            <v>663681.656482641</v>
          </cell>
          <cell r="AY96">
            <v>52888.896008527001</v>
          </cell>
          <cell r="AZ96">
            <v>674082.15048144502</v>
          </cell>
          <cell r="BA96">
            <v>106738.21028786201</v>
          </cell>
          <cell r="BB96">
            <v>106276.107632959</v>
          </cell>
          <cell r="BC96">
            <v>416515.59264637</v>
          </cell>
          <cell r="BD96">
            <v>417748.59264637</v>
          </cell>
          <cell r="BE96">
            <v>1.0977132753167401E-2</v>
          </cell>
          <cell r="BF96">
            <v>1.7390918881186899E-2</v>
          </cell>
          <cell r="BG96">
            <v>6.9384990971111697E-3</v>
          </cell>
          <cell r="BH96">
            <v>6.0542065812277199E-3</v>
          </cell>
          <cell r="BI96">
            <v>245743.25220792901</v>
          </cell>
          <cell r="BJ96">
            <v>1984.8353214656099</v>
          </cell>
          <cell r="BK96">
            <v>0</v>
          </cell>
          <cell r="BL96">
            <v>0.963407498778586</v>
          </cell>
          <cell r="BM96">
            <v>133627.44369700601</v>
          </cell>
          <cell r="BN96">
            <v>5514770.8591973698</v>
          </cell>
          <cell r="BO96">
            <v>5643770.4298091503</v>
          </cell>
          <cell r="BP96">
            <v>137314.327456064</v>
          </cell>
          <cell r="BQ96">
            <v>9.08303150968858E-2</v>
          </cell>
          <cell r="BR96">
            <v>1.0171799949982301</v>
          </cell>
          <cell r="BS96">
            <v>0.95027538624777297</v>
          </cell>
          <cell r="BT96">
            <v>43305.751112356404</v>
          </cell>
          <cell r="BU96">
            <v>0</v>
          </cell>
          <cell r="BV96">
            <v>7685.3912996701902</v>
          </cell>
          <cell r="BW96">
            <v>0</v>
          </cell>
          <cell r="BX96">
            <v>6703.6840000000002</v>
          </cell>
          <cell r="BY96">
            <v>3746.0883815205202</v>
          </cell>
          <cell r="BZ96">
            <v>16872.0039220197</v>
          </cell>
          <cell r="CA96">
            <v>3086.32</v>
          </cell>
          <cell r="CB96">
            <v>15196.743</v>
          </cell>
          <cell r="CC96">
            <v>177646.671213047</v>
          </cell>
          <cell r="CD96">
            <v>39343.741300059701</v>
          </cell>
          <cell r="CE96">
            <v>145040.03317651601</v>
          </cell>
          <cell r="CF96">
            <v>29034.486710000001</v>
          </cell>
          <cell r="CG96">
            <v>131213</v>
          </cell>
          <cell r="CH96">
            <v>27987.136866219498</v>
          </cell>
          <cell r="CI96">
            <v>104429.12813925301</v>
          </cell>
          <cell r="CJ96">
            <v>23583.544000000002</v>
          </cell>
          <cell r="CK96">
            <v>93647.72</v>
          </cell>
          <cell r="CL96">
            <v>30082.5248407543</v>
          </cell>
          <cell r="CM96">
            <v>125721.058284948</v>
          </cell>
          <cell r="CN96">
            <v>4642.6585316992596</v>
          </cell>
          <cell r="CO96">
            <v>15445.9209852979</v>
          </cell>
          <cell r="CP96">
            <v>3791.2473748860002</v>
          </cell>
          <cell r="CQ96">
            <v>15664.852999999999</v>
          </cell>
          <cell r="CR96">
            <v>13237.202786217</v>
          </cell>
          <cell r="CS96">
            <v>52948.811144868101</v>
          </cell>
          <cell r="CT96">
            <v>0</v>
          </cell>
          <cell r="CU96">
            <v>0</v>
          </cell>
          <cell r="CV96">
            <v>0</v>
          </cell>
          <cell r="CW96">
            <v>0</v>
          </cell>
          <cell r="CX96">
            <v>9271</v>
          </cell>
          <cell r="CY96">
            <v>37084</v>
          </cell>
          <cell r="CZ96">
            <v>13265.3562298244</v>
          </cell>
          <cell r="DA96">
            <v>53061.424919297599</v>
          </cell>
          <cell r="DB96">
            <v>10477.033028661601</v>
          </cell>
          <cell r="DC96">
            <v>41908.132114646498</v>
          </cell>
          <cell r="DD96">
            <v>0</v>
          </cell>
          <cell r="DE96">
            <v>0</v>
          </cell>
          <cell r="DF96">
            <v>0</v>
          </cell>
          <cell r="DG96">
            <v>1</v>
          </cell>
          <cell r="DH96">
            <v>1</v>
          </cell>
          <cell r="DI96">
            <v>1</v>
          </cell>
          <cell r="DJ96">
            <v>1</v>
          </cell>
          <cell r="DK96">
            <v>263850</v>
          </cell>
          <cell r="DL96">
            <v>42531.253779115199</v>
          </cell>
          <cell r="DM96">
            <v>-3.1863095065831001E-2</v>
          </cell>
          <cell r="DN96">
            <v>-5.8520217852647001E-2</v>
          </cell>
          <cell r="DO96">
            <v>165859.59346897199</v>
          </cell>
          <cell r="DP96">
            <v>163467.48144345099</v>
          </cell>
          <cell r="DQ96">
            <v>659504.12781757105</v>
          </cell>
          <cell r="DR96">
            <v>102362.611867781</v>
          </cell>
          <cell r="DS96">
            <v>412612.54115943599</v>
          </cell>
          <cell r="DT96">
            <v>180637.72383923401</v>
          </cell>
          <cell r="DU96">
            <v>168847.48490665801</v>
          </cell>
          <cell r="DV96">
            <v>164033.108352904</v>
          </cell>
          <cell r="DW96">
            <v>113965.391471269</v>
          </cell>
          <cell r="DX96">
            <v>21833.471652300199</v>
          </cell>
          <cell r="DY96">
            <v>81444.841855782302</v>
          </cell>
          <cell r="DZ96">
            <v>162238.72836370699</v>
          </cell>
          <cell r="EA96">
            <v>655857.98527499498</v>
          </cell>
          <cell r="EB96">
            <v>160554.22118010899</v>
          </cell>
          <cell r="EC96">
            <v>641892.72860137199</v>
          </cell>
          <cell r="ED96">
            <v>-3.0499999999999999E-2</v>
          </cell>
          <cell r="EE96">
            <v>534636.14486002503</v>
          </cell>
          <cell r="EF96">
            <v>28308.199138679502</v>
          </cell>
          <cell r="EG96">
            <v>132851.68915401399</v>
          </cell>
          <cell r="EH96">
            <v>0</v>
          </cell>
          <cell r="EI96">
            <v>1159.01070528787</v>
          </cell>
          <cell r="EJ96">
            <v>11390.377307357199</v>
          </cell>
          <cell r="EK96">
            <v>12549.3880126451</v>
          </cell>
          <cell r="EL96">
            <v>9207.1099093615503</v>
          </cell>
          <cell r="EM96">
            <v>7556.5614975455101</v>
          </cell>
          <cell r="EN96">
            <v>4798.7465668205496</v>
          </cell>
          <cell r="EO96">
            <v>2222.2638416671798</v>
          </cell>
          <cell r="EP96">
            <v>9289.2275069072803</v>
          </cell>
          <cell r="EQ96">
            <v>3.0499999999999999E-2</v>
          </cell>
          <cell r="ER96">
            <v>5363.0600670208996</v>
          </cell>
          <cell r="ES96">
            <v>47.936619833281803</v>
          </cell>
          <cell r="ET96">
            <v>267.53810223475</v>
          </cell>
          <cell r="EU96">
            <v>462.10265490296302</v>
          </cell>
          <cell r="EV96">
            <v>1233</v>
          </cell>
          <cell r="EW96">
            <v>51189.333034314099</v>
          </cell>
          <cell r="EX96">
            <v>0</v>
          </cell>
          <cell r="EY96">
            <v>3349.8166457111902</v>
          </cell>
          <cell r="EZ96">
            <v>0</v>
          </cell>
          <cell r="FA96">
            <v>3140.7572352934499</v>
          </cell>
          <cell r="FB96">
            <v>1152.3622205501099</v>
          </cell>
          <cell r="FC96">
            <v>6078.0852529346403</v>
          </cell>
          <cell r="FD96">
            <v>1086.1485822941299</v>
          </cell>
          <cell r="FE96">
            <v>6058.75663383754</v>
          </cell>
          <cell r="FF96">
            <v>197491.30318331899</v>
          </cell>
          <cell r="FG96">
            <v>34803.7292792113</v>
          </cell>
          <cell r="FH96">
            <v>141660.35219012</v>
          </cell>
          <cell r="FI96">
            <v>23349.001779999999</v>
          </cell>
          <cell r="FJ96">
            <v>130959</v>
          </cell>
          <cell r="FK96">
            <v>34458.123260834996</v>
          </cell>
          <cell r="FL96">
            <v>130857.10977188199</v>
          </cell>
          <cell r="FM96">
            <v>33194.206554870201</v>
          </cell>
          <cell r="FN96">
            <v>132610.10991488199</v>
          </cell>
          <cell r="FO96">
            <v>26857.2711749259</v>
          </cell>
          <cell r="FP96">
            <v>121759.486130869</v>
          </cell>
          <cell r="FQ96">
            <v>13370.9915315403</v>
          </cell>
          <cell r="FR96">
            <v>58555.673381503999</v>
          </cell>
          <cell r="FS96">
            <v>9339.1464790000009</v>
          </cell>
          <cell r="FT96">
            <v>56987.481</v>
          </cell>
          <cell r="FU96">
            <v>19368.916543202999</v>
          </cell>
          <cell r="FV96">
            <v>88259.597182507699</v>
          </cell>
          <cell r="FW96">
            <v>1.4179960379522299E-2</v>
          </cell>
          <cell r="FX96">
            <v>5.1707726732750396E-3</v>
          </cell>
          <cell r="FY96">
            <v>4.6478000413137099E-3</v>
          </cell>
          <cell r="FZ96">
            <v>0</v>
          </cell>
          <cell r="GA96">
            <v>1.4179960379522299E-2</v>
          </cell>
          <cell r="GB96">
            <v>4.6478000413137099E-3</v>
          </cell>
          <cell r="GC96">
            <v>50071</v>
          </cell>
          <cell r="GD96">
            <v>2.5000000000000001E-2</v>
          </cell>
          <cell r="GE96">
            <v>2217555.61491937</v>
          </cell>
          <cell r="GF96">
            <v>818571.93597557</v>
          </cell>
          <cell r="GG96">
            <v>1044731.38686131</v>
          </cell>
          <cell r="GH96">
            <v>75895.057072994794</v>
          </cell>
          <cell r="GI96">
            <v>152406.66666666701</v>
          </cell>
          <cell r="GJ96">
            <v>3.8332408812010998E-2</v>
          </cell>
          <cell r="GK96">
            <v>-213779</v>
          </cell>
          <cell r="GL96">
            <v>-131777.86073665999</v>
          </cell>
          <cell r="GM96">
            <v>0.80004296492024995</v>
          </cell>
          <cell r="GN96">
            <v>0.81289296492024998</v>
          </cell>
          <cell r="GO96">
            <v>0.68589967569435795</v>
          </cell>
          <cell r="GP96">
            <v>0.84305012310441396</v>
          </cell>
          <cell r="GQ96">
            <v>0.51335123496927004</v>
          </cell>
          <cell r="GR96">
            <v>0.62619556479306404</v>
          </cell>
          <cell r="GS96">
            <v>0.37353655314607798</v>
          </cell>
          <cell r="GT96">
            <v>0.68421577961622804</v>
          </cell>
          <cell r="GU96">
            <v>0.63504367275767604</v>
          </cell>
          <cell r="GV96">
            <v>0.57734187940095505</v>
          </cell>
          <cell r="GW96">
            <v>0.67315046354943697</v>
          </cell>
          <cell r="GX96">
            <v>0.84697976395073704</v>
          </cell>
          <cell r="GY96">
            <v>0.80909513925361198</v>
          </cell>
          <cell r="GZ96">
            <v>0.80468464658246197</v>
          </cell>
          <cell r="HA96">
            <v>0.35529871144084302</v>
          </cell>
          <cell r="HB96">
            <v>175653.783538755</v>
          </cell>
          <cell r="HC96">
            <v>0.02</v>
          </cell>
          <cell r="HD96">
            <v>5.0000000000000001E-3</v>
          </cell>
          <cell r="HE96">
            <v>2.9641754048733399E-2</v>
          </cell>
          <cell r="HF96">
            <v>2.8445549444327801E-2</v>
          </cell>
          <cell r="HG96">
            <v>2080.5309683420601</v>
          </cell>
          <cell r="HH96">
            <v>0.694654268037181</v>
          </cell>
          <cell r="HI96">
            <v>0.74034771459854298</v>
          </cell>
          <cell r="HJ96">
            <v>0.79034977476057899</v>
          </cell>
          <cell r="HK96">
            <v>0.81661129049229597</v>
          </cell>
          <cell r="HL96">
            <v>0.79148391075270397</v>
          </cell>
          <cell r="HM96">
            <v>-0.25</v>
          </cell>
          <cell r="HN96">
            <v>-0.25</v>
          </cell>
          <cell r="HO96">
            <v>-0.25</v>
          </cell>
          <cell r="HP96">
            <v>0.75</v>
          </cell>
          <cell r="HQ96">
            <v>6.6355007437053403E-3</v>
          </cell>
          <cell r="HR96">
            <v>3.5435466086500798E-2</v>
          </cell>
          <cell r="HS96">
            <v>8.35342407661787E-3</v>
          </cell>
          <cell r="HT96">
            <v>1.6983943091616199E-2</v>
          </cell>
          <cell r="HU96">
            <v>1.16228477770032</v>
          </cell>
          <cell r="HV96">
            <v>1.0047986131233699</v>
          </cell>
          <cell r="HW96">
            <v>1.0005074013611801</v>
          </cell>
          <cell r="HX96">
            <v>0.88852041363147205</v>
          </cell>
          <cell r="HY96">
            <v>0.78142522604703402</v>
          </cell>
          <cell r="HZ96">
            <v>1.0749844000761799</v>
          </cell>
          <cell r="IA96">
            <v>22.315740788983</v>
          </cell>
          <cell r="IB96">
            <v>0.82229879336213296</v>
          </cell>
          <cell r="IC96">
            <v>0</v>
          </cell>
          <cell r="ID96">
            <v>81640.477261577704</v>
          </cell>
          <cell r="IE96">
            <v>7.2511352235401005E-2</v>
          </cell>
          <cell r="IF96">
            <v>1.0053704535100501</v>
          </cell>
          <cell r="IG96">
            <v>0.122172817146147</v>
          </cell>
          <cell r="IH96">
            <v>1.4999999999999999E-2</v>
          </cell>
          <cell r="II96">
            <v>4.9104014344021202E-3</v>
          </cell>
          <cell r="IJ96">
            <v>0.39850000000000002</v>
          </cell>
          <cell r="IK96">
            <v>6.0066666666666699E-2</v>
          </cell>
          <cell r="IL96">
            <v>7.7833333333333296E-2</v>
          </cell>
          <cell r="IM96">
            <v>4.4999999999999998E-2</v>
          </cell>
          <cell r="IN96">
            <v>0.103333333333333</v>
          </cell>
          <cell r="IO96">
            <v>6.1680182809281302E-2</v>
          </cell>
          <cell r="IP96">
            <v>4.7237546885148703E-2</v>
          </cell>
          <cell r="IQ96">
            <v>27.4036471033195</v>
          </cell>
          <cell r="IR96">
            <v>0.172658422273231</v>
          </cell>
          <cell r="IS96">
            <v>4.7294223396986003E-2</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1</v>
          </cell>
          <cell r="LA96">
            <v>0.62697418571442398</v>
          </cell>
          <cell r="LB96">
            <v>0</v>
          </cell>
          <cell r="LC96">
            <v>4835.3586773906</v>
          </cell>
          <cell r="LD96">
            <v>91</v>
          </cell>
          <cell r="LE96">
            <v>34861.006260533097</v>
          </cell>
          <cell r="LF96">
            <v>5128.2857296189404</v>
          </cell>
          <cell r="LG96">
            <v>908.69096089108496</v>
          </cell>
          <cell r="LH96">
            <v>1738.5207746715901</v>
          </cell>
          <cell r="LI96">
            <v>19459.130632849501</v>
          </cell>
          <cell r="LJ96">
            <v>5.0000000000000001E-3</v>
          </cell>
          <cell r="LK96">
            <v>0</v>
          </cell>
          <cell r="LL96">
            <v>0</v>
          </cell>
          <cell r="LM96">
            <v>4209.8459923453802</v>
          </cell>
          <cell r="LN96">
            <v>10273.5898980647</v>
          </cell>
          <cell r="LO96">
            <v>502.64151614470097</v>
          </cell>
          <cell r="LP96">
            <v>9770.9483819199704</v>
          </cell>
          <cell r="LQ96">
            <v>4.1260000000000003E-3</v>
          </cell>
          <cell r="LR96">
            <v>0.45371999410178598</v>
          </cell>
          <cell r="LS96">
            <v>0</v>
          </cell>
          <cell r="LT96">
            <v>4013.7589109821502</v>
          </cell>
          <cell r="LU96">
            <v>11235.525729522</v>
          </cell>
          <cell r="LV96">
            <v>2481.0739940562598</v>
          </cell>
          <cell r="LW96">
            <v>17.467492889345099</v>
          </cell>
          <cell r="LX96">
            <v>18.202043489696599</v>
          </cell>
          <cell r="LY96">
            <v>6903.13008479975</v>
          </cell>
          <cell r="LZ96">
            <v>9.6577450693325295E-2</v>
          </cell>
          <cell r="MA96">
            <v>666.686705394358</v>
          </cell>
          <cell r="MB96">
            <v>4.9121909197623298E-2</v>
          </cell>
          <cell r="MC96">
            <v>3.7338577666742298E-2</v>
          </cell>
          <cell r="MD96">
            <v>0.44547355175589198</v>
          </cell>
          <cell r="ME96">
            <v>0.77595109271002005</v>
          </cell>
          <cell r="MF96">
            <v>402858.28412336501</v>
          </cell>
          <cell r="MG96">
            <v>0.43234040731873902</v>
          </cell>
          <cell r="MH96">
            <v>0.72366614836746701</v>
          </cell>
          <cell r="MI96">
            <v>2.7954404967004898E-2</v>
          </cell>
          <cell r="MJ96">
            <v>0.87685752443243503</v>
          </cell>
          <cell r="MK96">
            <v>8.0118997005575995E-2</v>
          </cell>
          <cell r="ML96">
            <v>0.81247357456749902</v>
          </cell>
          <cell r="MM96">
            <v>-1608.4879365514701</v>
          </cell>
          <cell r="MN96">
            <v>52460.402473050803</v>
          </cell>
          <cell r="MO96">
            <v>3803.97472213429</v>
          </cell>
          <cell r="MP96">
            <v>2121.8468292747598</v>
          </cell>
          <cell r="MQ96">
            <v>60721.4969946852</v>
          </cell>
          <cell r="MR96">
            <v>1.41799603795225</v>
          </cell>
          <cell r="MS96">
            <v>1.41799603795225</v>
          </cell>
          <cell r="MT96">
            <v>0</v>
          </cell>
          <cell r="MU96">
            <v>0</v>
          </cell>
          <cell r="MV96">
            <v>0</v>
          </cell>
          <cell r="MW96">
            <v>0</v>
          </cell>
          <cell r="MX96">
            <v>0</v>
          </cell>
          <cell r="MY96">
            <v>0.97917037564536602</v>
          </cell>
          <cell r="MZ96">
            <v>-5.8520217852647001</v>
          </cell>
          <cell r="NA96">
            <v>2.2510633472136798</v>
          </cell>
          <cell r="NB96">
            <v>104.677015013</v>
          </cell>
          <cell r="NC96">
            <v>79.346264666666301</v>
          </cell>
          <cell r="ND96">
            <v>10.3333333333333</v>
          </cell>
          <cell r="NE96">
            <v>6.0066666666666704</v>
          </cell>
          <cell r="NF96">
            <v>7.7833333333333297</v>
          </cell>
          <cell r="NG96">
            <v>4.9121909197623301</v>
          </cell>
          <cell r="NH96">
            <v>3.7338577666742299</v>
          </cell>
          <cell r="NI96">
            <v>-1.0024977636018799</v>
          </cell>
          <cell r="NJ96">
            <v>-0.29998890277602702</v>
          </cell>
          <cell r="NK96">
            <v>-1.5121935377821301</v>
          </cell>
          <cell r="NL96">
            <v>0.22265496822859701</v>
          </cell>
          <cell r="NM96">
            <v>-1.8076460277563999</v>
          </cell>
          <cell r="NN96">
            <v>-2.5879390838075098</v>
          </cell>
          <cell r="NO96">
            <v>-1.8942122135871999</v>
          </cell>
          <cell r="NP96">
            <v>-0.61754361716721595</v>
          </cell>
          <cell r="NQ96">
            <v>2.4016556922545198</v>
          </cell>
          <cell r="NR96">
            <v>3.9949775381861801</v>
          </cell>
          <cell r="NS96">
            <v>2.65905642252249</v>
          </cell>
          <cell r="NT96">
            <v>-1.2573244661076799</v>
          </cell>
          <cell r="NU96">
            <v>57.589338997239402</v>
          </cell>
          <cell r="NV96">
            <v>80.004296492025006</v>
          </cell>
          <cell r="NW96">
            <v>76.074332704324206</v>
          </cell>
          <cell r="NX96">
            <v>4.0541222783704303</v>
          </cell>
          <cell r="NY96">
            <v>4.7246410177785396</v>
          </cell>
          <cell r="NZ96">
            <v>-4.5805369127517297</v>
          </cell>
          <cell r="OA96">
            <v>-2.02829092099851</v>
          </cell>
          <cell r="OB96">
            <v>0</v>
          </cell>
          <cell r="OC96">
            <v>0</v>
          </cell>
          <cell r="OD96">
            <v>-4.1925222665683703</v>
          </cell>
          <cell r="OE96">
            <v>-3.5119921285342999</v>
          </cell>
          <cell r="OF96">
            <v>4.6848651288160097</v>
          </cell>
          <cell r="OG96">
            <v>-0.89111788566237404</v>
          </cell>
          <cell r="OH96">
            <v>0.87879828348464994</v>
          </cell>
          <cell r="OI96">
            <v>2.79544049670046</v>
          </cell>
          <cell r="OJ96">
            <v>8.0118997005575991</v>
          </cell>
          <cell r="OK96">
            <v>-51.061240661505501</v>
          </cell>
          <cell r="OL96">
            <v>-12.921756903311</v>
          </cell>
          <cell r="OM96">
            <v>-17.695982813603901</v>
          </cell>
          <cell r="ON96">
            <v>1.6399105143161301</v>
          </cell>
          <cell r="OO96">
            <v>4.2628425471787201</v>
          </cell>
          <cell r="OP96">
            <v>0</v>
          </cell>
          <cell r="OQ96">
            <v>0</v>
          </cell>
          <cell r="OR96">
            <v>-2.0325106309610601</v>
          </cell>
          <cell r="OS96">
            <v>13.2534835259122</v>
          </cell>
          <cell r="OT96">
            <v>15.285994156873301</v>
          </cell>
          <cell r="OU96">
            <v>-8.8670486172538006</v>
          </cell>
          <cell r="OV96">
            <v>-3.95573520850246</v>
          </cell>
          <cell r="OW96">
            <v>-6.3705203215425096E-2</v>
          </cell>
          <cell r="OX96">
            <v>-12.921756903311</v>
          </cell>
          <cell r="OY96">
            <v>-22.571358316164499</v>
          </cell>
          <cell r="OZ96">
            <v>-4.6438620319595296</v>
          </cell>
          <cell r="PA96">
            <v>0.51249750270070404</v>
          </cell>
          <cell r="PB96">
            <v>-0.53654852733722003</v>
          </cell>
          <cell r="PC96">
            <v>-2.1984447479674101</v>
          </cell>
          <cell r="PD96">
            <v>-5.0061110718365196</v>
          </cell>
          <cell r="PE96">
            <v>1.6399105143161301</v>
          </cell>
          <cell r="PF96">
            <v>0</v>
          </cell>
          <cell r="PG96">
            <v>0</v>
          </cell>
          <cell r="PH96">
            <v>0</v>
          </cell>
          <cell r="PI96">
            <v>0</v>
          </cell>
          <cell r="PJ96">
            <v>4.2628425471787201</v>
          </cell>
          <cell r="PK96">
            <v>0</v>
          </cell>
          <cell r="PL96">
            <v>0</v>
          </cell>
          <cell r="PM96">
            <v>0</v>
          </cell>
          <cell r="PN96">
            <v>-3.6676175895071101</v>
          </cell>
          <cell r="PO96">
            <v>-2.9820517850963402</v>
          </cell>
          <cell r="PP96">
            <v>-4.2094727814090103</v>
          </cell>
          <cell r="PQ96">
            <v>0.643928703828612</v>
          </cell>
          <cell r="PR96">
            <v>-8971</v>
          </cell>
          <cell r="PS96">
            <v>247324.999342895</v>
          </cell>
          <cell r="PT96">
            <v>83873.057611176497</v>
          </cell>
          <cell r="PU96">
            <v>80841.307510970597</v>
          </cell>
          <cell r="PV96">
            <v>41325.072996474802</v>
          </cell>
          <cell r="PW96">
            <v>20184</v>
          </cell>
          <cell r="PX96">
            <v>19332.234514495802</v>
          </cell>
          <cell r="PY96">
            <v>121.999999999998</v>
          </cell>
          <cell r="PZ96">
            <v>121646.82954787101</v>
          </cell>
          <cell r="QA96">
            <v>37084</v>
          </cell>
          <cell r="QB96">
            <v>122134.370803153</v>
          </cell>
          <cell r="QC96">
            <v>0</v>
          </cell>
          <cell r="QD96">
            <v>37356.585916000004</v>
          </cell>
          <cell r="QE96">
            <v>411673.82320975797</v>
          </cell>
          <cell r="QF96">
            <v>-269</v>
          </cell>
          <cell r="QG96">
            <v>-9727.5412552826092</v>
          </cell>
          <cell r="QH96">
            <v>-487.54125528260499</v>
          </cell>
          <cell r="QI96">
            <v>3.7655893791068702</v>
          </cell>
          <cell r="QJ96">
            <v>3.7655893791068702</v>
          </cell>
          <cell r="QK96">
            <v>0</v>
          </cell>
          <cell r="QL96">
            <v>0</v>
          </cell>
          <cell r="QM96">
            <v>0</v>
          </cell>
          <cell r="QN96">
            <v>0</v>
          </cell>
          <cell r="QO96">
            <v>0</v>
          </cell>
          <cell r="QP96">
            <v>2.7856167501138001</v>
          </cell>
          <cell r="QQ96">
            <v>-3.1863095065831</v>
          </cell>
          <cell r="QR96">
            <v>-5.8520217852647001</v>
          </cell>
          <cell r="QS96">
            <v>-4.8456330781049797</v>
          </cell>
          <cell r="QT96">
            <v>-0.283762651094843</v>
          </cell>
          <cell r="QU96">
            <v>1.47186267378616</v>
          </cell>
          <cell r="QV96">
            <v>0</v>
          </cell>
          <cell r="QW96">
            <v>103.83196640072001</v>
          </cell>
          <cell r="QX96">
            <v>79.346264666666301</v>
          </cell>
          <cell r="QY96">
            <v>12.5416666666667</v>
          </cell>
          <cell r="QZ96">
            <v>6.0066666666666704</v>
          </cell>
          <cell r="RA96">
            <v>7.4991666666666701</v>
          </cell>
          <cell r="RB96">
            <v>4.1903620037793399</v>
          </cell>
          <cell r="RC96">
            <v>3.0536955183065801</v>
          </cell>
          <cell r="RD96">
            <v>3.7325403748278398E-2</v>
          </cell>
          <cell r="RE96">
            <v>8.9184214190018998E-2</v>
          </cell>
          <cell r="RF96">
            <v>-2.7725328803437899</v>
          </cell>
          <cell r="RG96">
            <v>0.96110989231741295</v>
          </cell>
          <cell r="RH96">
            <v>-1.8289488337266</v>
          </cell>
          <cell r="RI96">
            <v>-2.8043500273738702</v>
          </cell>
          <cell r="RJ96">
            <v>-0.61848066853517103</v>
          </cell>
          <cell r="RK96">
            <v>-0.16680504630218801</v>
          </cell>
          <cell r="RL96">
            <v>4.1803895933265798</v>
          </cell>
          <cell r="RM96">
            <v>4.8251476808448999</v>
          </cell>
          <cell r="RN96">
            <v>4.3508869519723898</v>
          </cell>
          <cell r="RO96">
            <v>-2.7721551226953198</v>
          </cell>
          <cell r="RP96">
            <v>58949.951554964799</v>
          </cell>
          <cell r="RQ96">
            <v>58.071696356621899</v>
          </cell>
          <cell r="RR96">
            <v>81.289296492025002</v>
          </cell>
          <cell r="RS96">
            <v>77.891857912763498</v>
          </cell>
          <cell r="RT96">
            <v>8.7175522161431402</v>
          </cell>
          <cell r="RU96">
            <v>-1.71249085667571</v>
          </cell>
          <cell r="RV96">
            <v>0</v>
          </cell>
          <cell r="RW96">
            <v>0</v>
          </cell>
          <cell r="RX96">
            <v>-0.55047612743879304</v>
          </cell>
          <cell r="RY96">
            <v>-1.29887903533575</v>
          </cell>
          <cell r="RZ96">
            <v>7.7529530909226096E-2</v>
          </cell>
          <cell r="SA96">
            <v>-3.9629677425068799</v>
          </cell>
          <cell r="SB96">
            <v>1.3080769435105599</v>
          </cell>
          <cell r="SC96">
            <v>3.6245696432991799</v>
          </cell>
          <cell r="SD96">
            <v>8.5040875455370593</v>
          </cell>
          <cell r="SE96">
            <v>-48.469138217744401</v>
          </cell>
          <cell r="SF96">
            <v>-10.354362148133299</v>
          </cell>
          <cell r="SG96">
            <v>-10.104655610750401</v>
          </cell>
          <cell r="SH96">
            <v>0</v>
          </cell>
          <cell r="SI96">
            <v>0</v>
          </cell>
          <cell r="SJ96">
            <v>-1.98153075598682</v>
          </cell>
          <cell r="SK96">
            <v>-5.9717326983603298</v>
          </cell>
          <cell r="SL96">
            <v>0</v>
          </cell>
          <cell r="SM96">
            <v>0</v>
          </cell>
          <cell r="SN96">
            <v>-1.98977483341952</v>
          </cell>
          <cell r="SO96">
            <v>-51.9292187035837</v>
          </cell>
          <cell r="SP96">
            <v>17.3039339009397</v>
          </cell>
          <cell r="SQ96">
            <v>19.2937087343592</v>
          </cell>
          <cell r="SR96">
            <v>-5.3336980478312803</v>
          </cell>
          <cell r="SS96">
            <v>38.200000000000003</v>
          </cell>
          <cell r="ST96">
            <v>75.432000000000002</v>
          </cell>
          <cell r="SU96">
            <v>-3.2360321422643601</v>
          </cell>
          <cell r="SV96">
            <v>-0.63516519797819404</v>
          </cell>
          <cell r="SW96">
            <v>-10.354362148133299</v>
          </cell>
          <cell r="SX96">
            <v>-16.414293229127399</v>
          </cell>
          <cell r="SY96">
            <v>-3.41166425362881</v>
          </cell>
          <cell r="SZ96">
            <v>-3.4206356603596602</v>
          </cell>
          <cell r="TA96">
            <v>-0.287109196137801</v>
          </cell>
          <cell r="TB96">
            <v>-4.6393172831323604</v>
          </cell>
          <cell r="TC96">
            <v>-4.2358356293777399</v>
          </cell>
          <cell r="TD96">
            <v>-1.98153075598682</v>
          </cell>
          <cell r="TE96">
            <v>0</v>
          </cell>
          <cell r="TF96">
            <v>0</v>
          </cell>
          <cell r="TG96">
            <v>-5.9717326983603298</v>
          </cell>
          <cell r="TH96">
            <v>0</v>
          </cell>
          <cell r="TI96">
            <v>0</v>
          </cell>
          <cell r="TJ96">
            <v>0</v>
          </cell>
          <cell r="TK96">
            <v>-3.3738659689852599</v>
          </cell>
          <cell r="TL96">
            <v>-2.98280537614521</v>
          </cell>
          <cell r="TM96">
            <v>-3.15625720398014</v>
          </cell>
          <cell r="TN96">
            <v>0.82036636843025901</v>
          </cell>
          <cell r="TO96">
            <v>2.49963298589071</v>
          </cell>
          <cell r="TP96">
            <v>-4.5878469408554201</v>
          </cell>
          <cell r="TQ96">
            <v>5.4759738296561403E-2</v>
          </cell>
          <cell r="TR96">
            <v>-2.1041674390447498</v>
          </cell>
          <cell r="TS96">
            <v>-3.0456214932091399</v>
          </cell>
          <cell r="TT96">
            <v>-0.42338139724419399</v>
          </cell>
          <cell r="TU96">
            <v>-1.1763862776614</v>
          </cell>
          <cell r="TV96">
            <v>3.9970133800219001</v>
          </cell>
          <cell r="TW96">
            <v>363105.84934611601</v>
          </cell>
          <cell r="TX96">
            <v>21097.381933865599</v>
          </cell>
          <cell r="TY96">
            <v>174126.54778597399</v>
          </cell>
          <cell r="TZ96">
            <v>50936.768581899902</v>
          </cell>
          <cell r="UA96">
            <v>56684.180589253498</v>
          </cell>
          <cell r="UB96">
            <v>8383.8295130676397</v>
          </cell>
          <cell r="UC96">
            <v>185697.65045470299</v>
          </cell>
          <cell r="UD96">
            <v>0.152627952745547</v>
          </cell>
          <cell r="UE96">
            <v>0.51707726732750403</v>
          </cell>
          <cell r="UF96">
            <v>0.51707726732750403</v>
          </cell>
          <cell r="UG96">
            <v>0.322402529687141</v>
          </cell>
          <cell r="UH96">
            <v>14984.353526082101</v>
          </cell>
          <cell r="UI96">
            <v>111948.54746487799</v>
          </cell>
          <cell r="UJ96">
            <v>164806.11105374899</v>
          </cell>
          <cell r="UK96">
            <v>5747.4120073535596</v>
          </cell>
          <cell r="UL96">
            <v>30737.621840607098</v>
          </cell>
          <cell r="UM96">
            <v>175053.96883382101</v>
          </cell>
          <cell r="UN96">
            <v>8.8088483318014103E-3</v>
          </cell>
          <cell r="UO96">
            <v>1.7166927576120199E-2</v>
          </cell>
          <cell r="UP96">
            <v>1.16339230553215</v>
          </cell>
          <cell r="UQ96">
            <v>0</v>
          </cell>
          <cell r="UR96">
            <v>6.99254134468036E-2</v>
          </cell>
          <cell r="US96">
            <v>0.123926086578574</v>
          </cell>
          <cell r="UT96">
            <v>4.8866015805052098E-3</v>
          </cell>
          <cell r="UU96">
            <v>0.39850000000000002</v>
          </cell>
          <cell r="UV96">
            <v>7.1112172654426806E-2</v>
          </cell>
          <cell r="UW96">
            <v>5.1815189942278399E-2</v>
          </cell>
          <cell r="UX96">
            <v>0.17311118030070999</v>
          </cell>
          <cell r="UY96">
            <v>4.76541246045106E-2</v>
          </cell>
          <cell r="UZ96">
            <v>18.921866284753801</v>
          </cell>
          <cell r="VA96">
            <v>8.9946023663934298</v>
          </cell>
          <cell r="VB96">
            <v>-2.4302083419450198</v>
          </cell>
          <cell r="VC96">
            <v>-1.25085904306991E-2</v>
          </cell>
          <cell r="VD96">
            <v>-2.6010504058550601</v>
          </cell>
          <cell r="VE96">
            <v>-0.39127636304463598</v>
          </cell>
          <cell r="VF96">
            <v>-0.81108335939903498</v>
          </cell>
          <cell r="VG96">
            <v>-0.81108335939903498</v>
          </cell>
          <cell r="VH96">
            <v>-1.9356872282669499</v>
          </cell>
          <cell r="VI96">
            <v>-0.125374107525349</v>
          </cell>
          <cell r="VJ96">
            <v>-2.2148425971447301</v>
          </cell>
          <cell r="VK96">
            <v>-0.287109196137801</v>
          </cell>
          <cell r="VL96">
            <v>1.29012932102116</v>
          </cell>
          <cell r="VM96">
            <v>1.29012932102116</v>
          </cell>
          <cell r="VN96">
            <v>3.9849348802122299E-2</v>
          </cell>
          <cell r="VO96">
            <v>-1.54179647761699E-2</v>
          </cell>
          <cell r="VP96">
            <v>-1.5847611882160899</v>
          </cell>
          <cell r="VQ96">
            <v>0.97571751226477299</v>
          </cell>
          <cell r="VR96">
            <v>-2.46357619399123</v>
          </cell>
          <cell r="VS96">
            <v>0.71582816009514405</v>
          </cell>
          <cell r="VT96">
            <v>135893.73487702801</v>
          </cell>
          <cell r="VU96">
            <v>1.0011359968137801</v>
          </cell>
          <cell r="VV96">
            <v>165712.977054658</v>
          </cell>
          <cell r="VW96">
            <v>0.178249098102643</v>
          </cell>
          <cell r="VX96">
            <v>8.1629686732439199E-2</v>
          </cell>
          <cell r="VY96">
            <v>0.107402952021408</v>
          </cell>
        </row>
        <row r="97">
          <cell r="B97" t="str">
            <v>1993Q1</v>
          </cell>
          <cell r="C97">
            <v>8.03945295291245E-2</v>
          </cell>
          <cell r="D97">
            <v>0.3</v>
          </cell>
          <cell r="E97">
            <v>1</v>
          </cell>
          <cell r="F97">
            <v>0</v>
          </cell>
          <cell r="G97">
            <v>0</v>
          </cell>
          <cell r="H97">
            <v>0</v>
          </cell>
          <cell r="I97">
            <v>39.696756700335101</v>
          </cell>
          <cell r="J97">
            <v>41.054466085084499</v>
          </cell>
          <cell r="K97">
            <v>41.081661007929</v>
          </cell>
          <cell r="L97">
            <v>-1396.24758075822</v>
          </cell>
          <cell r="M97">
            <v>5685.4849299999996</v>
          </cell>
          <cell r="N97">
            <v>-68.146479000000895</v>
          </cell>
          <cell r="O97">
            <v>1957.8583891650701</v>
          </cell>
          <cell r="P97">
            <v>0.60582854711763401</v>
          </cell>
          <cell r="Q97">
            <v>-3306.1059699232901</v>
          </cell>
          <cell r="R97">
            <v>-4990.8723909923101</v>
          </cell>
          <cell r="S97">
            <v>-13977.2063761522</v>
          </cell>
          <cell r="T97">
            <v>-8971</v>
          </cell>
          <cell r="U97">
            <v>-1.28993272453696E-2</v>
          </cell>
          <cell r="V97">
            <v>-48</v>
          </cell>
          <cell r="W97">
            <v>79869.624577666604</v>
          </cell>
          <cell r="X97">
            <v>363105.84934611601</v>
          </cell>
          <cell r="Y97">
            <v>5517.8967176236401</v>
          </cell>
          <cell r="Z97">
            <v>4040.8142560209999</v>
          </cell>
          <cell r="AA97">
            <v>55321.043381023897</v>
          </cell>
          <cell r="AB97">
            <v>247324.99934289401</v>
          </cell>
          <cell r="AC97">
            <v>0.67698926199702902</v>
          </cell>
          <cell r="AD97">
            <v>0.67698926199702902</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2.9272379677556401E-2</v>
          </cell>
          <cell r="AV97">
            <v>145636.99879158</v>
          </cell>
          <cell r="AW97">
            <v>144292.508141495</v>
          </cell>
          <cell r="AX97">
            <v>635569.19241170597</v>
          </cell>
          <cell r="AY97">
            <v>46675.7197643787</v>
          </cell>
          <cell r="AZ97">
            <v>642809.34077164996</v>
          </cell>
          <cell r="BA97">
            <v>96281.416984253199</v>
          </cell>
          <cell r="BB97">
            <v>95467.079766327297</v>
          </cell>
          <cell r="BC97">
            <v>412039.36446504202</v>
          </cell>
          <cell r="BD97">
            <v>412161.36446504202</v>
          </cell>
          <cell r="BE97">
            <v>1.0823433937362899E-2</v>
          </cell>
          <cell r="BF97">
            <v>1.7164125903366901E-2</v>
          </cell>
          <cell r="BG97">
            <v>6.9346024219000399E-3</v>
          </cell>
          <cell r="BH97">
            <v>6.0597461242597496E-3</v>
          </cell>
          <cell r="BI97">
            <v>253694.26552046501</v>
          </cell>
          <cell r="BJ97">
            <v>2043.7133660652801</v>
          </cell>
          <cell r="BK97">
            <v>0</v>
          </cell>
          <cell r="BL97">
            <v>0.97913376799082597</v>
          </cell>
          <cell r="BM97">
            <v>129953.309702336</v>
          </cell>
          <cell r="BN97">
            <v>5158724.9176569199</v>
          </cell>
          <cell r="BO97">
            <v>5651611.5421321904</v>
          </cell>
          <cell r="BP97">
            <v>137570.18103628801</v>
          </cell>
          <cell r="BQ97">
            <v>9.1613228527501506E-2</v>
          </cell>
          <cell r="BR97">
            <v>1.0171799949982301</v>
          </cell>
          <cell r="BS97">
            <v>1.0294516709839501</v>
          </cell>
          <cell r="BT97">
            <v>39235.599549287901</v>
          </cell>
          <cell r="BU97">
            <v>0</v>
          </cell>
          <cell r="BV97">
            <v>7685.3912996701902</v>
          </cell>
          <cell r="BW97">
            <v>0</v>
          </cell>
          <cell r="BX97">
            <v>6703.6840000000002</v>
          </cell>
          <cell r="BY97">
            <v>3746.0883815205202</v>
          </cell>
          <cell r="BZ97">
            <v>16872.0039220197</v>
          </cell>
          <cell r="CA97">
            <v>3086.32</v>
          </cell>
          <cell r="CB97">
            <v>15196.743</v>
          </cell>
          <cell r="CC97">
            <v>174126.54778597399</v>
          </cell>
          <cell r="CD97">
            <v>39343.741300059701</v>
          </cell>
          <cell r="CE97">
            <v>145040.03317651601</v>
          </cell>
          <cell r="CF97">
            <v>29034.486710000001</v>
          </cell>
          <cell r="CG97">
            <v>131213</v>
          </cell>
          <cell r="CH97">
            <v>27987.136866219498</v>
          </cell>
          <cell r="CI97">
            <v>104429.12813925301</v>
          </cell>
          <cell r="CJ97">
            <v>23583.544000000002</v>
          </cell>
          <cell r="CK97">
            <v>93647.72</v>
          </cell>
          <cell r="CL97">
            <v>27499.926551456701</v>
          </cell>
          <cell r="CM97">
            <v>121646.82954787101</v>
          </cell>
          <cell r="CN97">
            <v>4642.6585316992596</v>
          </cell>
          <cell r="CO97">
            <v>15445.9209852979</v>
          </cell>
          <cell r="CP97">
            <v>3791.2473748860002</v>
          </cell>
          <cell r="CQ97">
            <v>15664.852999999999</v>
          </cell>
          <cell r="CR97">
            <v>13237.202786217</v>
          </cell>
          <cell r="CS97">
            <v>52948.811144868101</v>
          </cell>
          <cell r="CT97">
            <v>0</v>
          </cell>
          <cell r="CU97">
            <v>0</v>
          </cell>
          <cell r="CV97">
            <v>0</v>
          </cell>
          <cell r="CW97">
            <v>0</v>
          </cell>
          <cell r="CX97">
            <v>9271</v>
          </cell>
          <cell r="CY97">
            <v>37084</v>
          </cell>
          <cell r="CZ97">
            <v>13265.3562298244</v>
          </cell>
          <cell r="DA97">
            <v>53061.424919297599</v>
          </cell>
          <cell r="DB97">
            <v>10477.033028661601</v>
          </cell>
          <cell r="DC97">
            <v>41908.132114646498</v>
          </cell>
          <cell r="DD97">
            <v>1</v>
          </cell>
          <cell r="DE97">
            <v>1</v>
          </cell>
          <cell r="DF97">
            <v>1</v>
          </cell>
          <cell r="DG97">
            <v>1</v>
          </cell>
          <cell r="DH97">
            <v>0</v>
          </cell>
          <cell r="DI97">
            <v>0</v>
          </cell>
          <cell r="DJ97">
            <v>0</v>
          </cell>
          <cell r="DK97">
            <v>270084</v>
          </cell>
          <cell r="DL97">
            <v>41291.799694421403</v>
          </cell>
          <cell r="DM97">
            <v>-0.10650162575573199</v>
          </cell>
          <cell r="DN97">
            <v>-5.9975432910773702E-2</v>
          </cell>
          <cell r="DO97">
            <v>164806.11105374899</v>
          </cell>
          <cell r="DP97">
            <v>151140.75250134501</v>
          </cell>
          <cell r="DQ97">
            <v>637253.34248508199</v>
          </cell>
          <cell r="DR97">
            <v>98239.275373418306</v>
          </cell>
          <cell r="DS97">
            <v>411673.82320975902</v>
          </cell>
          <cell r="DT97">
            <v>181137.83728540299</v>
          </cell>
          <cell r="DU97">
            <v>169156.15837486199</v>
          </cell>
          <cell r="DV97">
            <v>164266.90927185601</v>
          </cell>
          <cell r="DW97">
            <v>116760.610163479</v>
          </cell>
          <cell r="DX97">
            <v>21444.0425959926</v>
          </cell>
          <cell r="DY97">
            <v>83873.057611176599</v>
          </cell>
          <cell r="DZ97">
            <v>147638.23835332799</v>
          </cell>
          <cell r="EA97">
            <v>635157.42036687501</v>
          </cell>
          <cell r="EB97">
            <v>145993.44247150299</v>
          </cell>
          <cell r="EC97">
            <v>622746.31778356701</v>
          </cell>
          <cell r="ED97">
            <v>-3.0499999999999999E-2</v>
          </cell>
          <cell r="EE97">
            <v>545595.40133947297</v>
          </cell>
          <cell r="EF97">
            <v>26706.834403841302</v>
          </cell>
          <cell r="EG97">
            <v>119095.744139095</v>
          </cell>
          <cell r="EH97">
            <v>0</v>
          </cell>
          <cell r="EI97">
            <v>1235.10863103579</v>
          </cell>
          <cell r="EJ97">
            <v>10720.8508990051</v>
          </cell>
          <cell r="EK97">
            <v>11955.9595300409</v>
          </cell>
          <cell r="EL97">
            <v>9350.2175997312297</v>
          </cell>
          <cell r="EM97">
            <v>7307.7013031483402</v>
          </cell>
          <cell r="EN97">
            <v>4698.7390532208701</v>
          </cell>
          <cell r="EO97">
            <v>2502.5750745239802</v>
          </cell>
          <cell r="EP97">
            <v>8004.4834908748799</v>
          </cell>
          <cell r="EQ97">
            <v>3.0499999999999999E-2</v>
          </cell>
          <cell r="ER97">
            <v>4653.0371363588001</v>
          </cell>
          <cell r="ES97">
            <v>140.37050188417501</v>
          </cell>
          <cell r="ET97">
            <v>10.4913667073205</v>
          </cell>
          <cell r="EU97">
            <v>814.33721792590904</v>
          </cell>
          <cell r="EV97">
            <v>121.99999999999901</v>
          </cell>
          <cell r="EW97">
            <v>37553.612617676299</v>
          </cell>
          <cell r="EX97">
            <v>0</v>
          </cell>
          <cell r="EY97">
            <v>3349.8166457111902</v>
          </cell>
          <cell r="EZ97">
            <v>0</v>
          </cell>
          <cell r="FA97">
            <v>3140.7572352934499</v>
          </cell>
          <cell r="FB97">
            <v>1152.3622205501099</v>
          </cell>
          <cell r="FC97">
            <v>6078.0852529346403</v>
          </cell>
          <cell r="FD97">
            <v>1086.1485822941299</v>
          </cell>
          <cell r="FE97">
            <v>6058.75663383754</v>
          </cell>
          <cell r="FF97">
            <v>185697.65045470299</v>
          </cell>
          <cell r="FG97">
            <v>34803.7292792113</v>
          </cell>
          <cell r="FH97">
            <v>141660.35219012</v>
          </cell>
          <cell r="FI97">
            <v>23349.001779999999</v>
          </cell>
          <cell r="FJ97">
            <v>130959</v>
          </cell>
          <cell r="FK97">
            <v>25542.068162291602</v>
          </cell>
          <cell r="FL97">
            <v>122134.370803154</v>
          </cell>
          <cell r="FM97">
            <v>33194.206554870201</v>
          </cell>
          <cell r="FN97">
            <v>132610.10991488199</v>
          </cell>
          <cell r="FO97">
            <v>26857.2711749259</v>
          </cell>
          <cell r="FP97">
            <v>121759.486130869</v>
          </cell>
          <cell r="FQ97">
            <v>13370.9915315403</v>
          </cell>
          <cell r="FR97">
            <v>58555.673381503999</v>
          </cell>
          <cell r="FS97">
            <v>9339.1464790000009</v>
          </cell>
          <cell r="FT97">
            <v>56987.481</v>
          </cell>
          <cell r="FU97">
            <v>18701.993789310902</v>
          </cell>
          <cell r="FV97">
            <v>80841.307510970597</v>
          </cell>
          <cell r="FW97">
            <v>2.9705027004569801E-2</v>
          </cell>
          <cell r="FX97">
            <v>5.1707726732750396E-3</v>
          </cell>
          <cell r="FY97">
            <v>1.92248380795721E-2</v>
          </cell>
          <cell r="FZ97">
            <v>0</v>
          </cell>
          <cell r="GA97">
            <v>2.9705027004569801E-2</v>
          </cell>
          <cell r="GB97">
            <v>1.92248380795721E-2</v>
          </cell>
          <cell r="GC97">
            <v>47375</v>
          </cell>
          <cell r="GD97">
            <v>2.5000000000000001E-2</v>
          </cell>
          <cell r="GE97">
            <v>2214542.6116299098</v>
          </cell>
          <cell r="GF97">
            <v>811790.09146388096</v>
          </cell>
          <cell r="GG97">
            <v>1048308.25609284</v>
          </cell>
          <cell r="GH97">
            <v>73326.877591112599</v>
          </cell>
          <cell r="GI97">
            <v>151954</v>
          </cell>
          <cell r="GJ97">
            <v>4.13315841133736E-2</v>
          </cell>
          <cell r="GK97">
            <v>-222709</v>
          </cell>
          <cell r="GL97">
            <v>-136933.655356987</v>
          </cell>
          <cell r="GM97">
            <v>0.79015255666413597</v>
          </cell>
          <cell r="GN97">
            <v>0.81122036285622201</v>
          </cell>
          <cell r="GO97">
            <v>0.69264183566092397</v>
          </cell>
          <cell r="GP97">
            <v>0.84288737952327697</v>
          </cell>
          <cell r="GQ97">
            <v>0.51932932821258704</v>
          </cell>
          <cell r="GR97">
            <v>0.64998535304066296</v>
          </cell>
          <cell r="GS97">
            <v>0.37989285706884302</v>
          </cell>
          <cell r="GT97">
            <v>0.70026995736420705</v>
          </cell>
          <cell r="GU97">
            <v>0.64298455263853505</v>
          </cell>
          <cell r="GV97">
            <v>0.58130385822686403</v>
          </cell>
          <cell r="GW97">
            <v>0.68014942856041305</v>
          </cell>
          <cell r="GX97">
            <v>0.84697976395073704</v>
          </cell>
          <cell r="GY97">
            <v>0.80909513925361198</v>
          </cell>
          <cell r="GZ97">
            <v>0.80468464658246197</v>
          </cell>
          <cell r="HA97">
            <v>0.337180788754393</v>
          </cell>
          <cell r="HB97">
            <v>176895.60616929099</v>
          </cell>
          <cell r="HC97">
            <v>0.02</v>
          </cell>
          <cell r="HD97">
            <v>5.0000000000000001E-3</v>
          </cell>
          <cell r="HE97">
            <v>2.92980833275353E-2</v>
          </cell>
          <cell r="HF97">
            <v>2.8521053380243799E-2</v>
          </cell>
          <cell r="HG97">
            <v>5347.5437474268101</v>
          </cell>
          <cell r="HH97">
            <v>0.70089222204725599</v>
          </cell>
          <cell r="HI97">
            <v>0.74034771459854298</v>
          </cell>
          <cell r="HJ97">
            <v>0.79034977476057899</v>
          </cell>
          <cell r="HK97">
            <v>0.81661129049229597</v>
          </cell>
          <cell r="HL97">
            <v>0.79148391075270397</v>
          </cell>
          <cell r="HM97">
            <v>0.75</v>
          </cell>
          <cell r="HN97">
            <v>-0.25</v>
          </cell>
          <cell r="HO97">
            <v>-0.25</v>
          </cell>
          <cell r="HP97">
            <v>-0.25</v>
          </cell>
          <cell r="HQ97">
            <v>6.6355007437053403E-3</v>
          </cell>
          <cell r="HR97">
            <v>3.4156767270696199E-2</v>
          </cell>
          <cell r="HS97">
            <v>8.7691033399683593E-3</v>
          </cell>
          <cell r="HT97">
            <v>1.8069979055029901E-2</v>
          </cell>
          <cell r="HU97">
            <v>1.16221465653885</v>
          </cell>
          <cell r="HV97">
            <v>1.0014653178629001</v>
          </cell>
          <cell r="HW97">
            <v>1.0008161795103401</v>
          </cell>
          <cell r="HX97">
            <v>0.88239000202839901</v>
          </cell>
          <cell r="HY97">
            <v>0.78142522604703402</v>
          </cell>
          <cell r="HZ97">
            <v>1.0464073157628</v>
          </cell>
          <cell r="IA97">
            <v>22.0218189761808</v>
          </cell>
          <cell r="IB97">
            <v>0.80396774299821605</v>
          </cell>
          <cell r="IC97">
            <v>0</v>
          </cell>
          <cell r="ID97">
            <v>78815.135931124198</v>
          </cell>
          <cell r="IE97">
            <v>7.4242553524812502E-2</v>
          </cell>
          <cell r="IF97">
            <v>1.0030640158817701</v>
          </cell>
          <cell r="IG97">
            <v>0.127280388618039</v>
          </cell>
          <cell r="IH97">
            <v>1.4999999999999999E-2</v>
          </cell>
          <cell r="II97">
            <v>5.3582989595004904E-3</v>
          </cell>
          <cell r="IJ97">
            <v>0.41402604321061598</v>
          </cell>
          <cell r="IK97">
            <v>6.0066666666666699E-2</v>
          </cell>
          <cell r="IL97">
            <v>7.3333333333333306E-2</v>
          </cell>
          <cell r="IM97">
            <v>4.4999999999999998E-2</v>
          </cell>
          <cell r="IN97">
            <v>0.1</v>
          </cell>
          <cell r="IO97">
            <v>6.2053293954850701E-2</v>
          </cell>
          <cell r="IP97">
            <v>4.5021376342408298E-2</v>
          </cell>
          <cell r="IQ97">
            <v>26.644169667245698</v>
          </cell>
          <cell r="IR97">
            <v>0.17216587780095299</v>
          </cell>
          <cell r="IS97">
            <v>4.62179345295032E-2</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1</v>
          </cell>
          <cell r="LA97">
            <v>0.626738729948214</v>
          </cell>
          <cell r="LB97">
            <v>0</v>
          </cell>
          <cell r="LC97">
            <v>4422.8673881921504</v>
          </cell>
          <cell r="LD97">
            <v>92</v>
          </cell>
          <cell r="LE97">
            <v>31499.728200432499</v>
          </cell>
          <cell r="LF97">
            <v>5000.8465929753302</v>
          </cell>
          <cell r="LG97">
            <v>874.59737252887805</v>
          </cell>
          <cell r="LH97">
            <v>1775.1816483789801</v>
          </cell>
          <cell r="LI97">
            <v>16208.2533231753</v>
          </cell>
          <cell r="LJ97">
            <v>5.0000000000000001E-3</v>
          </cell>
          <cell r="LK97">
            <v>0</v>
          </cell>
          <cell r="LL97">
            <v>0</v>
          </cell>
          <cell r="LM97">
            <v>3251.0043618049299</v>
          </cell>
          <cell r="LN97">
            <v>10290.6282842819</v>
          </cell>
          <cell r="LO97">
            <v>526.395407015469</v>
          </cell>
          <cell r="LP97">
            <v>9764.2328772664205</v>
          </cell>
          <cell r="LQ97">
            <v>4.1260000000000003E-3</v>
          </cell>
          <cell r="LR97">
            <v>0.45236420105614</v>
          </cell>
          <cell r="LS97">
            <v>0</v>
          </cell>
          <cell r="LT97">
            <v>3432.8529668117199</v>
          </cell>
          <cell r="LU97">
            <v>9524.3959945585993</v>
          </cell>
          <cell r="LV97">
            <v>2351.0675720674699</v>
          </cell>
          <cell r="LW97">
            <v>17.5594262911643</v>
          </cell>
          <cell r="LX97">
            <v>18.0378167595523</v>
          </cell>
          <cell r="LY97">
            <v>9821.2057749818305</v>
          </cell>
          <cell r="LZ97">
            <v>9.3285572714045598E-2</v>
          </cell>
          <cell r="MA97">
            <v>916.17680546167196</v>
          </cell>
          <cell r="MB97">
            <v>7.0264638310090194E-2</v>
          </cell>
          <cell r="MC97">
            <v>5.1690994238365699E-2</v>
          </cell>
          <cell r="MD97">
            <v>0.44265276794420599</v>
          </cell>
          <cell r="ME97">
            <v>0.78357247693045295</v>
          </cell>
          <cell r="MF97">
            <v>408661.745982486</v>
          </cell>
          <cell r="MG97">
            <v>0.45299299810042598</v>
          </cell>
          <cell r="MH97">
            <v>0.72177476744339397</v>
          </cell>
          <cell r="MI97">
            <v>3.0980436555708701E-2</v>
          </cell>
          <cell r="MJ97">
            <v>0.89037014187774699</v>
          </cell>
          <cell r="MK97">
            <v>7.3494000545406099E-2</v>
          </cell>
          <cell r="ML97">
            <v>0.81435750930046902</v>
          </cell>
          <cell r="MM97">
            <v>-1608.4879365514701</v>
          </cell>
          <cell r="MN97">
            <v>50869.161419722601</v>
          </cell>
          <cell r="MO97">
            <v>3776.65643946608</v>
          </cell>
          <cell r="MP97">
            <v>2106.6087649617898</v>
          </cell>
          <cell r="MQ97">
            <v>59471.403445722499</v>
          </cell>
          <cell r="MR97">
            <v>2.9705027004569802</v>
          </cell>
          <cell r="MS97">
            <v>2.9705027004569802</v>
          </cell>
          <cell r="MT97">
            <v>0</v>
          </cell>
          <cell r="MU97">
            <v>0</v>
          </cell>
          <cell r="MV97">
            <v>0</v>
          </cell>
          <cell r="MW97">
            <v>0</v>
          </cell>
          <cell r="MX97">
            <v>0</v>
          </cell>
          <cell r="MY97">
            <v>1.3883944464220901</v>
          </cell>
          <cell r="MZ97">
            <v>-5.9975432910773696</v>
          </cell>
          <cell r="NA97">
            <v>2.8619065256659999</v>
          </cell>
          <cell r="NB97">
            <v>106.385719710145</v>
          </cell>
          <cell r="NC97">
            <v>79.346264666666301</v>
          </cell>
          <cell r="ND97">
            <v>10</v>
          </cell>
          <cell r="NE97">
            <v>6.0066666666666704</v>
          </cell>
          <cell r="NF97">
            <v>7.3333333333333304</v>
          </cell>
          <cell r="NG97">
            <v>7.0264638310090204</v>
          </cell>
          <cell r="NH97">
            <v>5.1690994238365704</v>
          </cell>
          <cell r="NI97">
            <v>-0.44310274607118899</v>
          </cell>
          <cell r="NJ97">
            <v>-1.91532893964773</v>
          </cell>
          <cell r="NK97">
            <v>-0.19553036384985001</v>
          </cell>
          <cell r="NL97">
            <v>0.35963104469411999</v>
          </cell>
          <cell r="NM97">
            <v>-2.1071142538529402</v>
          </cell>
          <cell r="NN97">
            <v>-1.7048453691562999</v>
          </cell>
          <cell r="NO97">
            <v>1.0415748369682101</v>
          </cell>
          <cell r="NP97">
            <v>-0.57028338485833896</v>
          </cell>
          <cell r="NQ97">
            <v>1.04519585443192</v>
          </cell>
          <cell r="NR97">
            <v>-0.22701204661430599</v>
          </cell>
          <cell r="NS97">
            <v>1.3904109575305199</v>
          </cell>
          <cell r="NT97">
            <v>-0.75701773821468299</v>
          </cell>
          <cell r="NU97">
            <v>55.773546112160801</v>
          </cell>
          <cell r="NV97">
            <v>79.015255666413594</v>
          </cell>
          <cell r="NW97">
            <v>73.463277306034001</v>
          </cell>
          <cell r="NX97">
            <v>3.1194714789265499</v>
          </cell>
          <cell r="NY97">
            <v>3.8326683965864699</v>
          </cell>
          <cell r="NZ97">
            <v>2.7608530083776501</v>
          </cell>
          <cell r="OA97">
            <v>-0.64735499528972795</v>
          </cell>
          <cell r="OB97">
            <v>0</v>
          </cell>
          <cell r="OC97">
            <v>0</v>
          </cell>
          <cell r="OD97">
            <v>-5.40005815432243</v>
          </cell>
          <cell r="OE97">
            <v>-2.90254676482237</v>
          </cell>
          <cell r="OF97">
            <v>5.4648238414516799</v>
          </cell>
          <cell r="OG97">
            <v>-4.8874533101684996</v>
          </cell>
          <cell r="OH97">
            <v>-0.183892676559472</v>
          </cell>
          <cell r="OI97">
            <v>3.0980436555708901</v>
          </cell>
          <cell r="OJ97">
            <v>7.3494000545406104</v>
          </cell>
          <cell r="OK97">
            <v>-34.545744412572198</v>
          </cell>
          <cell r="OL97">
            <v>-12.564145650940199</v>
          </cell>
          <cell r="OM97">
            <v>-22.359334675505799</v>
          </cell>
          <cell r="ON97">
            <v>3.0578571848616201</v>
          </cell>
          <cell r="OO97">
            <v>-5.5440896477991597</v>
          </cell>
          <cell r="OP97">
            <v>0</v>
          </cell>
          <cell r="OQ97">
            <v>0</v>
          </cell>
          <cell r="OR97">
            <v>-5.44338679932258</v>
          </cell>
          <cell r="OS97">
            <v>18.444846379009</v>
          </cell>
          <cell r="OT97">
            <v>23.8882331783315</v>
          </cell>
          <cell r="OU97">
            <v>-0.74347347234445804</v>
          </cell>
          <cell r="OV97">
            <v>-4.9846004312521499</v>
          </cell>
          <cell r="OW97">
            <v>0.56214824276825703</v>
          </cell>
          <cell r="OX97">
            <v>-12.564145650940199</v>
          </cell>
          <cell r="OY97">
            <v>-23.824457930720399</v>
          </cell>
          <cell r="OZ97">
            <v>-6.9459501515745901</v>
          </cell>
          <cell r="PA97">
            <v>10.261747466362101</v>
          </cell>
          <cell r="PB97">
            <v>1.2988731062697401</v>
          </cell>
          <cell r="PC97">
            <v>-3.6455600741575598</v>
          </cell>
          <cell r="PD97">
            <v>-5.4183107719957002</v>
          </cell>
          <cell r="PE97">
            <v>3.0578571848616201</v>
          </cell>
          <cell r="PF97">
            <v>0</v>
          </cell>
          <cell r="PG97">
            <v>0</v>
          </cell>
          <cell r="PH97">
            <v>0</v>
          </cell>
          <cell r="PI97">
            <v>0</v>
          </cell>
          <cell r="PJ97">
            <v>-5.5440896477991597</v>
          </cell>
          <cell r="PK97">
            <v>0</v>
          </cell>
          <cell r="PL97">
            <v>0</v>
          </cell>
          <cell r="PM97">
            <v>0</v>
          </cell>
          <cell r="PN97">
            <v>-1.0874865887387499</v>
          </cell>
          <cell r="PO97">
            <v>-1.84481758966371</v>
          </cell>
          <cell r="PP97">
            <v>-3.3826863246130601</v>
          </cell>
          <cell r="PQ97">
            <v>0.65051218647923204</v>
          </cell>
          <cell r="PR97">
            <v>-9719.6260692816504</v>
          </cell>
          <cell r="PS97">
            <v>245878.60137526999</v>
          </cell>
          <cell r="PT97">
            <v>84657.804815189695</v>
          </cell>
          <cell r="PU97">
            <v>78680.806478027793</v>
          </cell>
          <cell r="PV97">
            <v>38911.009548473201</v>
          </cell>
          <cell r="PW97">
            <v>19908.961714509402</v>
          </cell>
          <cell r="PX97">
            <v>19860.835215045201</v>
          </cell>
          <cell r="PY97">
            <v>599.47071881231398</v>
          </cell>
          <cell r="PZ97">
            <v>122288.92167505401</v>
          </cell>
          <cell r="QA97">
            <v>37084</v>
          </cell>
          <cell r="QB97">
            <v>121928.743882444</v>
          </cell>
          <cell r="QC97">
            <v>0</v>
          </cell>
          <cell r="QD97">
            <v>37356.585916000004</v>
          </cell>
          <cell r="QE97">
            <v>410176.86117990798</v>
          </cell>
          <cell r="QF97">
            <v>-259</v>
          </cell>
          <cell r="QG97">
            <v>-9618.4482766723795</v>
          </cell>
          <cell r="QH97">
            <v>360.177792609275</v>
          </cell>
          <cell r="QI97">
            <v>2.8309851722864199</v>
          </cell>
          <cell r="QJ97">
            <v>2.8309851722864199</v>
          </cell>
          <cell r="QK97">
            <v>0</v>
          </cell>
          <cell r="QL97">
            <v>0</v>
          </cell>
          <cell r="QM97">
            <v>0</v>
          </cell>
          <cell r="QN97">
            <v>0</v>
          </cell>
          <cell r="QO97">
            <v>0</v>
          </cell>
          <cell r="QP97">
            <v>1.6873092802009799</v>
          </cell>
          <cell r="QQ97">
            <v>-10.6501625755732</v>
          </cell>
          <cell r="QR97">
            <v>-5.9975432910773696</v>
          </cell>
          <cell r="QS97">
            <v>-5.4340345558336001</v>
          </cell>
          <cell r="QT97">
            <v>-0.60762005833487898</v>
          </cell>
          <cell r="QU97">
            <v>2.0332937642700801</v>
          </cell>
          <cell r="QV97">
            <v>0</v>
          </cell>
          <cell r="QW97">
            <v>104.57195362184</v>
          </cell>
          <cell r="QX97">
            <v>79.346264666666301</v>
          </cell>
          <cell r="QY97">
            <v>11.2916666666667</v>
          </cell>
          <cell r="QZ97">
            <v>6.0066666666666704</v>
          </cell>
          <cell r="RA97">
            <v>7.3283333333333296</v>
          </cell>
          <cell r="RB97">
            <v>4.7524838028169301</v>
          </cell>
          <cell r="RC97">
            <v>3.5726249215499899</v>
          </cell>
          <cell r="RD97">
            <v>-0.42080658599375997</v>
          </cell>
          <cell r="RE97">
            <v>0.16671904164427001</v>
          </cell>
          <cell r="RF97">
            <v>-2.47956291566239</v>
          </cell>
          <cell r="RG97">
            <v>0.94940876588942602</v>
          </cell>
          <cell r="RH97">
            <v>-2.0656652669262501</v>
          </cell>
          <cell r="RI97">
            <v>-2.0570785208758</v>
          </cell>
          <cell r="RJ97">
            <v>-0.57977297705944497</v>
          </cell>
          <cell r="RK97">
            <v>-0.363932176745074</v>
          </cell>
          <cell r="RL97">
            <v>2.6879899529625599</v>
          </cell>
          <cell r="RM97">
            <v>3.0714541738938701</v>
          </cell>
          <cell r="RN97">
            <v>2.8481713241740101</v>
          </cell>
          <cell r="RO97">
            <v>-2.28445806707759</v>
          </cell>
          <cell r="RP97">
            <v>54791.527550646097</v>
          </cell>
          <cell r="RQ97">
            <v>58.106040732569603</v>
          </cell>
          <cell r="RR97">
            <v>81.122036285622102</v>
          </cell>
          <cell r="RS97">
            <v>77.288427383275803</v>
          </cell>
          <cell r="RT97">
            <v>7.6754818173588903</v>
          </cell>
          <cell r="RU97">
            <v>1.99662791729518</v>
          </cell>
          <cell r="RV97">
            <v>0</v>
          </cell>
          <cell r="RW97">
            <v>0</v>
          </cell>
          <cell r="RX97">
            <v>-3.6333957413233402</v>
          </cell>
          <cell r="RY97">
            <v>-2.4280902421072601</v>
          </cell>
          <cell r="RZ97">
            <v>-1.58030764711709</v>
          </cell>
          <cell r="SA97">
            <v>-1.0973298176180999</v>
          </cell>
          <cell r="SB97">
            <v>0.83730428779935595</v>
          </cell>
          <cell r="SC97">
            <v>3.3005178962013799</v>
          </cell>
          <cell r="SD97">
            <v>8.2146506524289507</v>
          </cell>
          <cell r="SE97">
            <v>-49.091858575029804</v>
          </cell>
          <cell r="SF97">
            <v>-11.8311918685758</v>
          </cell>
          <cell r="SG97">
            <v>-14.8559149882055</v>
          </cell>
          <cell r="SH97">
            <v>0</v>
          </cell>
          <cell r="SI97">
            <v>0</v>
          </cell>
          <cell r="SJ97">
            <v>-0.90711858159359104</v>
          </cell>
          <cell r="SK97">
            <v>-6.4849924169605897</v>
          </cell>
          <cell r="SL97">
            <v>0</v>
          </cell>
          <cell r="SM97">
            <v>0</v>
          </cell>
          <cell r="SN97">
            <v>-2.2743906531631199</v>
          </cell>
          <cell r="SO97">
            <v>-54.2958467621403</v>
          </cell>
          <cell r="SP97">
            <v>16.983363888391899</v>
          </cell>
          <cell r="SQ97">
            <v>19.257754541554998</v>
          </cell>
          <cell r="SR97">
            <v>-4.7667418892453997</v>
          </cell>
          <cell r="SS97">
            <v>39.212534152897199</v>
          </cell>
          <cell r="ST97">
            <v>73.927960251809594</v>
          </cell>
          <cell r="SU97">
            <v>-4.2716066555335104</v>
          </cell>
          <cell r="SV97">
            <v>-0.16308829482392101</v>
          </cell>
          <cell r="SW97">
            <v>-11.8311918685758</v>
          </cell>
          <cell r="SX97">
            <v>-20.031734870670402</v>
          </cell>
          <cell r="SY97">
            <v>-4.3627806489339704</v>
          </cell>
          <cell r="SZ97">
            <v>-0.63145281722942803</v>
          </cell>
          <cell r="TA97">
            <v>8.0438333210871207E-3</v>
          </cell>
          <cell r="TB97">
            <v>-4.8090264785975103</v>
          </cell>
          <cell r="TC97">
            <v>-5.0554721480846601</v>
          </cell>
          <cell r="TD97">
            <v>-0.90711858159359104</v>
          </cell>
          <cell r="TE97">
            <v>0</v>
          </cell>
          <cell r="TF97">
            <v>0</v>
          </cell>
          <cell r="TG97">
            <v>-6.4849924169605897</v>
          </cell>
          <cell r="TH97">
            <v>0</v>
          </cell>
          <cell r="TI97">
            <v>0</v>
          </cell>
          <cell r="TJ97">
            <v>0</v>
          </cell>
          <cell r="TK97">
            <v>-3.0449600569876298</v>
          </cell>
          <cell r="TL97">
            <v>-2.89207053363064</v>
          </cell>
          <cell r="TM97">
            <v>-3.5065967855920999</v>
          </cell>
          <cell r="TN97">
            <v>0.84371430361562805</v>
          </cell>
          <cell r="TO97">
            <v>0.33788964165037999</v>
          </cell>
          <cell r="TP97">
            <v>0.20430485273854601</v>
          </cell>
          <cell r="TQ97">
            <v>2.1495301511185798</v>
          </cell>
          <cell r="TR97">
            <v>0.41677499349215302</v>
          </cell>
          <cell r="TS97">
            <v>-4.1371074412332103</v>
          </cell>
          <cell r="TT97">
            <v>0.106572946351502</v>
          </cell>
          <cell r="TU97">
            <v>-1.59364345544429</v>
          </cell>
          <cell r="TV97">
            <v>2.8701527371990201</v>
          </cell>
          <cell r="TW97">
            <v>358915.811026846</v>
          </cell>
          <cell r="TX97">
            <v>21443.953521910102</v>
          </cell>
          <cell r="TY97">
            <v>175290.71773149201</v>
          </cell>
          <cell r="TZ97">
            <v>47849.326038031999</v>
          </cell>
          <cell r="UA97">
            <v>52944.866800244999</v>
          </cell>
          <cell r="UB97">
            <v>8761.7439310871596</v>
          </cell>
          <cell r="UC97">
            <v>183493.441166212</v>
          </cell>
          <cell r="UD97">
            <v>0.113861112032882</v>
          </cell>
          <cell r="UE97">
            <v>0.51707726732750403</v>
          </cell>
          <cell r="UF97">
            <v>0.51707726732750403</v>
          </cell>
          <cell r="UG97">
            <v>0.32434908611418001</v>
          </cell>
          <cell r="UH97">
            <v>14984.353526082101</v>
          </cell>
          <cell r="UI97">
            <v>111948.54746487799</v>
          </cell>
          <cell r="UJ97">
            <v>165036.93460957601</v>
          </cell>
          <cell r="UK97">
            <v>5095.5407622130097</v>
          </cell>
          <cell r="UL97">
            <v>31417.728831976801</v>
          </cell>
          <cell r="UM97">
            <v>175624.67238418999</v>
          </cell>
          <cell r="UN97">
            <v>8.6975323883922706E-3</v>
          </cell>
          <cell r="UO97">
            <v>1.7111520613772E-2</v>
          </cell>
          <cell r="UP97">
            <v>1.1627207767169101</v>
          </cell>
          <cell r="UQ97">
            <v>0</v>
          </cell>
          <cell r="UR97">
            <v>7.2001450165840905E-2</v>
          </cell>
          <cell r="US97">
            <v>0.123563423260087</v>
          </cell>
          <cell r="UT97">
            <v>4.9662493138291804E-3</v>
          </cell>
          <cell r="UU97">
            <v>0.402381510802654</v>
          </cell>
          <cell r="UV97">
            <v>6.6565439577615695E-2</v>
          </cell>
          <cell r="UW97">
            <v>4.86196883859457E-2</v>
          </cell>
          <cell r="UX97">
            <v>0.17280591399432399</v>
          </cell>
          <cell r="UY97">
            <v>4.7598058546294598E-2</v>
          </cell>
          <cell r="UZ97">
            <v>19.037186215210301</v>
          </cell>
          <cell r="VA97">
            <v>9.5177998455200594</v>
          </cell>
          <cell r="VB97">
            <v>-2.8371133701729301</v>
          </cell>
          <cell r="VC97">
            <v>0.116442999092434</v>
          </cell>
          <cell r="VD97">
            <v>-2.62812624993001</v>
          </cell>
          <cell r="VE97">
            <v>0.76851104411228199</v>
          </cell>
          <cell r="VF97">
            <v>2.2546965634887099</v>
          </cell>
          <cell r="VG97">
            <v>2.2546965634887099</v>
          </cell>
          <cell r="VH97">
            <v>-2.56395851924007</v>
          </cell>
          <cell r="VI97">
            <v>-3.2222049798226099E-2</v>
          </cell>
          <cell r="VJ97">
            <v>-2.4873548371960199</v>
          </cell>
          <cell r="VK97">
            <v>-0.159075428309183</v>
          </cell>
          <cell r="VL97">
            <v>1.75098975352845</v>
          </cell>
          <cell r="VM97">
            <v>1.75098975352845</v>
          </cell>
          <cell r="VN97">
            <v>4.2465176284875901E-2</v>
          </cell>
          <cell r="VO97">
            <v>-1.2083980364061201E-2</v>
          </cell>
          <cell r="VP97">
            <v>-1.43079977044079</v>
          </cell>
          <cell r="VQ97">
            <v>0.79066950048751805</v>
          </cell>
          <cell r="VR97">
            <v>0.32953181063290998</v>
          </cell>
          <cell r="VS97">
            <v>0.73498210827362997</v>
          </cell>
          <cell r="VT97">
            <v>136175.315543073</v>
          </cell>
          <cell r="VU97">
            <v>1.0006624108273201</v>
          </cell>
          <cell r="VV97">
            <v>147868.25867592901</v>
          </cell>
          <cell r="VW97">
            <v>0.35441985934577203</v>
          </cell>
          <cell r="VX97">
            <v>0.190233676409719</v>
          </cell>
          <cell r="VY97">
            <v>0.126801879743169</v>
          </cell>
        </row>
        <row r="98">
          <cell r="B98" t="str">
            <v>1993Q2</v>
          </cell>
          <cell r="C98">
            <v>8.2476317274389102E-2</v>
          </cell>
          <cell r="D98">
            <v>0.3</v>
          </cell>
          <cell r="E98">
            <v>0</v>
          </cell>
          <cell r="F98">
            <v>1</v>
          </cell>
          <cell r="G98">
            <v>0</v>
          </cell>
          <cell r="H98">
            <v>0</v>
          </cell>
          <cell r="I98">
            <v>41.425284949759501</v>
          </cell>
          <cell r="J98">
            <v>41.054466085084499</v>
          </cell>
          <cell r="K98">
            <v>41.062218188109398</v>
          </cell>
          <cell r="L98">
            <v>-454.59112695309898</v>
          </cell>
          <cell r="M98">
            <v>5685.4849299999996</v>
          </cell>
          <cell r="N98">
            <v>-68.146479000000895</v>
          </cell>
          <cell r="O98">
            <v>1528.8770276830901</v>
          </cell>
          <cell r="P98">
            <v>0.60678579025739199</v>
          </cell>
          <cell r="Q98">
            <v>-2221.4681546361899</v>
          </cell>
          <cell r="R98">
            <v>-3420.9588819137198</v>
          </cell>
          <cell r="S98">
            <v>-13977.2063761522</v>
          </cell>
          <cell r="T98">
            <v>-8971</v>
          </cell>
          <cell r="U98">
            <v>-2.6517499253494298E-2</v>
          </cell>
          <cell r="V98">
            <v>238</v>
          </cell>
          <cell r="W98">
            <v>87839.037078985202</v>
          </cell>
          <cell r="X98">
            <v>363105.84934611601</v>
          </cell>
          <cell r="Y98">
            <v>5599.8368206609402</v>
          </cell>
          <cell r="Z98">
            <v>4100.81986204031</v>
          </cell>
          <cell r="AA98">
            <v>61516.847678078702</v>
          </cell>
          <cell r="AB98">
            <v>247324.99934289401</v>
          </cell>
          <cell r="AC98">
            <v>0.68190586749065296</v>
          </cell>
          <cell r="AD98">
            <v>0.68190586749065296</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3.4018964315632401E-2</v>
          </cell>
          <cell r="AV98">
            <v>158428.06694051801</v>
          </cell>
          <cell r="AW98">
            <v>153271.96031777799</v>
          </cell>
          <cell r="AX98">
            <v>635569.19241170597</v>
          </cell>
          <cell r="AY98">
            <v>49549.406613671803</v>
          </cell>
          <cell r="AZ98">
            <v>642809.34077164996</v>
          </cell>
          <cell r="BA98">
            <v>102580.091831624</v>
          </cell>
          <cell r="BB98">
            <v>102130.103191759</v>
          </cell>
          <cell r="BC98">
            <v>412039.36446504202</v>
          </cell>
          <cell r="BD98">
            <v>412161.36446504202</v>
          </cell>
          <cell r="BE98">
            <v>1.06857756799655E-2</v>
          </cell>
          <cell r="BF98">
            <v>1.6956754543737799E-2</v>
          </cell>
          <cell r="BG98">
            <v>6.9319895403183399E-3</v>
          </cell>
          <cell r="BH98">
            <v>6.0626071250489202E-3</v>
          </cell>
          <cell r="BI98">
            <v>259482.561800464</v>
          </cell>
          <cell r="BJ98">
            <v>2103.3792374790301</v>
          </cell>
          <cell r="BK98">
            <v>0</v>
          </cell>
          <cell r="BL98">
            <v>0.98280996732686698</v>
          </cell>
          <cell r="BM98">
            <v>139436.93550940399</v>
          </cell>
          <cell r="BN98">
            <v>5776214.7859982904</v>
          </cell>
          <cell r="BO98">
            <v>5652452.3334667897</v>
          </cell>
          <cell r="BP98">
            <v>137655.796079316</v>
          </cell>
          <cell r="BQ98">
            <v>8.2659237266336297E-2</v>
          </cell>
          <cell r="BR98">
            <v>1.0171799949982301</v>
          </cell>
          <cell r="BS98">
            <v>1.0172090641282101</v>
          </cell>
          <cell r="BT98">
            <v>45097.192379436601</v>
          </cell>
          <cell r="BU98">
            <v>0</v>
          </cell>
          <cell r="BV98">
            <v>7685.3912996701902</v>
          </cell>
          <cell r="BW98">
            <v>0</v>
          </cell>
          <cell r="BX98">
            <v>6703.6840000000002</v>
          </cell>
          <cell r="BY98">
            <v>3746.0883815205202</v>
          </cell>
          <cell r="BZ98">
            <v>16872.0039220197</v>
          </cell>
          <cell r="CA98">
            <v>3086.32</v>
          </cell>
          <cell r="CB98">
            <v>15196.743</v>
          </cell>
          <cell r="CC98">
            <v>174126.54778597399</v>
          </cell>
          <cell r="CD98">
            <v>39343.741300059701</v>
          </cell>
          <cell r="CE98">
            <v>145040.03317651601</v>
          </cell>
          <cell r="CF98">
            <v>29034.486710000001</v>
          </cell>
          <cell r="CG98">
            <v>131213</v>
          </cell>
          <cell r="CH98">
            <v>27987.136866219498</v>
          </cell>
          <cell r="CI98">
            <v>104429.12813925301</v>
          </cell>
          <cell r="CJ98">
            <v>23583.544000000002</v>
          </cell>
          <cell r="CK98">
            <v>93647.72</v>
          </cell>
          <cell r="CL98">
            <v>31820.425537306201</v>
          </cell>
          <cell r="CM98">
            <v>121646.82954787101</v>
          </cell>
          <cell r="CN98">
            <v>4642.6585316992596</v>
          </cell>
          <cell r="CO98">
            <v>15445.9209852979</v>
          </cell>
          <cell r="CP98">
            <v>3791.2473748860002</v>
          </cell>
          <cell r="CQ98">
            <v>15664.852999999999</v>
          </cell>
          <cell r="CR98">
            <v>13237.202786217</v>
          </cell>
          <cell r="CS98">
            <v>52948.811144868101</v>
          </cell>
          <cell r="CT98">
            <v>0</v>
          </cell>
          <cell r="CU98">
            <v>0</v>
          </cell>
          <cell r="CV98">
            <v>0</v>
          </cell>
          <cell r="CW98">
            <v>0</v>
          </cell>
          <cell r="CX98">
            <v>9271</v>
          </cell>
          <cell r="CY98">
            <v>37084</v>
          </cell>
          <cell r="CZ98">
            <v>13265.3562298244</v>
          </cell>
          <cell r="DA98">
            <v>53061.424919297599</v>
          </cell>
          <cell r="DB98">
            <v>10477.033028661601</v>
          </cell>
          <cell r="DC98">
            <v>41908.132114646498</v>
          </cell>
          <cell r="DD98">
            <v>0</v>
          </cell>
          <cell r="DE98">
            <v>1</v>
          </cell>
          <cell r="DF98">
            <v>1</v>
          </cell>
          <cell r="DG98">
            <v>1</v>
          </cell>
          <cell r="DH98">
            <v>1</v>
          </cell>
          <cell r="DI98">
            <v>0</v>
          </cell>
          <cell r="DJ98">
            <v>0</v>
          </cell>
          <cell r="DK98">
            <v>297993</v>
          </cell>
          <cell r="DL98">
            <v>42129.685709105499</v>
          </cell>
          <cell r="DM98">
            <v>-6.0138354626828899E-2</v>
          </cell>
          <cell r="DN98">
            <v>-5.4241390600305701E-2</v>
          </cell>
          <cell r="DO98">
            <v>164806.11105374899</v>
          </cell>
          <cell r="DP98">
            <v>159240.813201746</v>
          </cell>
          <cell r="DQ98">
            <v>637253.34248508199</v>
          </cell>
          <cell r="DR98">
            <v>104108.968859307</v>
          </cell>
          <cell r="DS98">
            <v>411673.82320975902</v>
          </cell>
          <cell r="DT98">
            <v>181508.002611987</v>
          </cell>
          <cell r="DU98">
            <v>169430.058121501</v>
          </cell>
          <cell r="DV98">
            <v>164503.027483471</v>
          </cell>
          <cell r="DW98">
            <v>116942.980380119</v>
          </cell>
          <cell r="DX98">
            <v>22016.560433852599</v>
          </cell>
          <cell r="DY98">
            <v>83873.057611176599</v>
          </cell>
          <cell r="DZ98">
            <v>157022.282280899</v>
          </cell>
          <cell r="EA98">
            <v>635157.42036687501</v>
          </cell>
          <cell r="EB98">
            <v>155688.82634920799</v>
          </cell>
          <cell r="EC98">
            <v>622746.31778356701</v>
          </cell>
          <cell r="ED98">
            <v>-3.0499999999999999E-2</v>
          </cell>
          <cell r="EE98">
            <v>555162.949994319</v>
          </cell>
          <cell r="EF98">
            <v>26657.768987686501</v>
          </cell>
          <cell r="EG98">
            <v>119095.744139095</v>
          </cell>
          <cell r="EH98">
            <v>0</v>
          </cell>
          <cell r="EI98">
            <v>1345.96958794493</v>
          </cell>
          <cell r="EJ98">
            <v>9803.95444630366</v>
          </cell>
          <cell r="EK98">
            <v>11149.924034248599</v>
          </cell>
          <cell r="EL98">
            <v>8571.1721568180001</v>
          </cell>
          <cell r="EM98">
            <v>8564.6681233611198</v>
          </cell>
          <cell r="EN98">
            <v>5458.1281341556996</v>
          </cell>
          <cell r="EO98">
            <v>2627.1566370219698</v>
          </cell>
          <cell r="EP98">
            <v>7838.9826413856999</v>
          </cell>
          <cell r="EQ98">
            <v>3.0499999999999999E-2</v>
          </cell>
          <cell r="ER98">
            <v>4567.3947888537996</v>
          </cell>
          <cell r="ES98">
            <v>123.172870133242</v>
          </cell>
          <cell r="ET98">
            <v>10.4913667073205</v>
          </cell>
          <cell r="EU98">
            <v>449.98863986489903</v>
          </cell>
          <cell r="EV98">
            <v>121.99999999999901</v>
          </cell>
          <cell r="EW98">
            <v>43957.771481110503</v>
          </cell>
          <cell r="EX98">
            <v>0</v>
          </cell>
          <cell r="EY98">
            <v>3349.8166457111902</v>
          </cell>
          <cell r="EZ98">
            <v>0</v>
          </cell>
          <cell r="FA98">
            <v>3140.7572352934499</v>
          </cell>
          <cell r="FB98">
            <v>1152.3622205501099</v>
          </cell>
          <cell r="FC98">
            <v>6078.0852529346403</v>
          </cell>
          <cell r="FD98">
            <v>1086.1485822941299</v>
          </cell>
          <cell r="FE98">
            <v>6058.75663383754</v>
          </cell>
          <cell r="FF98">
            <v>185697.65045470299</v>
          </cell>
          <cell r="FG98">
            <v>34803.7292792113</v>
          </cell>
          <cell r="FH98">
            <v>141660.35219012</v>
          </cell>
          <cell r="FI98">
            <v>23349.001779999999</v>
          </cell>
          <cell r="FJ98">
            <v>130959</v>
          </cell>
          <cell r="FK98">
            <v>30291.548509623099</v>
          </cell>
          <cell r="FL98">
            <v>122134.370803154</v>
          </cell>
          <cell r="FM98">
            <v>33194.206554870201</v>
          </cell>
          <cell r="FN98">
            <v>132610.10991488199</v>
          </cell>
          <cell r="FO98">
            <v>26857.2711749259</v>
          </cell>
          <cell r="FP98">
            <v>121759.486130869</v>
          </cell>
          <cell r="FQ98">
            <v>13370.9915315403</v>
          </cell>
          <cell r="FR98">
            <v>58555.673381503999</v>
          </cell>
          <cell r="FS98">
            <v>9339.1464790000009</v>
          </cell>
          <cell r="FT98">
            <v>56987.481</v>
          </cell>
          <cell r="FU98">
            <v>18596.695079827499</v>
          </cell>
          <cell r="FV98">
            <v>80841.307510970597</v>
          </cell>
          <cell r="FW98">
            <v>3.46042271031912E-2</v>
          </cell>
          <cell r="FX98">
            <v>5.1707726732750396E-3</v>
          </cell>
          <cell r="FY98">
            <v>7.26245713132956E-3</v>
          </cell>
          <cell r="FZ98">
            <v>0</v>
          </cell>
          <cell r="GA98">
            <v>3.46042271031912E-2</v>
          </cell>
          <cell r="GB98">
            <v>7.26245713132956E-3</v>
          </cell>
          <cell r="GC98">
            <v>56759</v>
          </cell>
          <cell r="GD98">
            <v>2.5000000000000001E-2</v>
          </cell>
          <cell r="GE98">
            <v>2211646.8626278499</v>
          </cell>
          <cell r="GF98">
            <v>804402.50318683498</v>
          </cell>
          <cell r="GG98">
            <v>1051641.3045773699</v>
          </cell>
          <cell r="GH98">
            <v>76152.556665383803</v>
          </cell>
          <cell r="GI98">
            <v>154495.33333333299</v>
          </cell>
          <cell r="GJ98">
            <v>4.3900751805945902E-2</v>
          </cell>
          <cell r="GK98">
            <v>-241234</v>
          </cell>
          <cell r="GL98">
            <v>-142539.581420345</v>
          </cell>
          <cell r="GM98">
            <v>0.82495255666413603</v>
          </cell>
          <cell r="GN98">
            <v>0.80954776079219304</v>
          </cell>
          <cell r="GO98">
            <v>0.70033608887085697</v>
          </cell>
          <cell r="GP98">
            <v>0.86109400541058601</v>
          </cell>
          <cell r="GQ98">
            <v>0.52259018939451096</v>
          </cell>
          <cell r="GR98">
            <v>0.65378320272334101</v>
          </cell>
          <cell r="GS98">
            <v>0.38532951196286302</v>
          </cell>
          <cell r="GT98">
            <v>0.69760883172247001</v>
          </cell>
          <cell r="GU98">
            <v>0.63728425381341103</v>
          </cell>
          <cell r="GV98">
            <v>0.58265147376910398</v>
          </cell>
          <cell r="GW98">
            <v>0.68910564591837897</v>
          </cell>
          <cell r="GX98">
            <v>0.84697976395073704</v>
          </cell>
          <cell r="GY98">
            <v>0.80909513925361198</v>
          </cell>
          <cell r="GZ98">
            <v>0.80468464658246197</v>
          </cell>
          <cell r="HA98">
            <v>0.33724326434986301</v>
          </cell>
          <cell r="HB98">
            <v>177848.02625603601</v>
          </cell>
          <cell r="HC98">
            <v>0.02</v>
          </cell>
          <cell r="HD98">
            <v>5.0000000000000001E-3</v>
          </cell>
          <cell r="HE98">
            <v>2.7568367711628398E-2</v>
          </cell>
          <cell r="HF98">
            <v>2.8727558313527302E-2</v>
          </cell>
          <cell r="HG98">
            <v>3519.1191395922801</v>
          </cell>
          <cell r="HH98">
            <v>0.70559659833315302</v>
          </cell>
          <cell r="HI98">
            <v>0.74034771459854298</v>
          </cell>
          <cell r="HJ98">
            <v>0.79034977476057899</v>
          </cell>
          <cell r="HK98">
            <v>0.81661129049229597</v>
          </cell>
          <cell r="HL98">
            <v>0.79148391075270397</v>
          </cell>
          <cell r="HM98">
            <v>-0.25</v>
          </cell>
          <cell r="HN98">
            <v>0.75</v>
          </cell>
          <cell r="HO98">
            <v>-0.25</v>
          </cell>
          <cell r="HP98">
            <v>-0.25</v>
          </cell>
          <cell r="HQ98">
            <v>6.6355007437053403E-3</v>
          </cell>
          <cell r="HR98">
            <v>3.2652442346632102E-2</v>
          </cell>
          <cell r="HS98">
            <v>8.2507263419053303E-3</v>
          </cell>
          <cell r="HT98">
            <v>1.7361206682866101E-2</v>
          </cell>
          <cell r="HU98">
            <v>1.1626576676715901</v>
          </cell>
          <cell r="HV98">
            <v>0.98338473014362604</v>
          </cell>
          <cell r="HW98">
            <v>1.0001877271245401</v>
          </cell>
          <cell r="HX98">
            <v>0.87642388314516995</v>
          </cell>
          <cell r="HY98">
            <v>0.78142522604703402</v>
          </cell>
          <cell r="HZ98">
            <v>1.0540277618756499</v>
          </cell>
          <cell r="IA98">
            <v>23.1616031106613</v>
          </cell>
          <cell r="IB98">
            <v>0.80905250404588103</v>
          </cell>
          <cell r="IC98">
            <v>0</v>
          </cell>
          <cell r="ID98">
            <v>81979.959624423806</v>
          </cell>
          <cell r="IE98">
            <v>7.7423585096267705E-2</v>
          </cell>
          <cell r="IF98">
            <v>1.0007578717933201</v>
          </cell>
          <cell r="IG98">
            <v>0.12201467587421699</v>
          </cell>
          <cell r="IH98">
            <v>1.4999999999999999E-2</v>
          </cell>
          <cell r="II98">
            <v>5.0561965293003898E-3</v>
          </cell>
          <cell r="IJ98">
            <v>0.41402604321061598</v>
          </cell>
          <cell r="IK98">
            <v>6.0066666666666699E-2</v>
          </cell>
          <cell r="IL98">
            <v>6.78666666666667E-2</v>
          </cell>
          <cell r="IM98">
            <v>4.4999999999999998E-2</v>
          </cell>
          <cell r="IN98">
            <v>8.8333333333333305E-2</v>
          </cell>
          <cell r="IO98">
            <v>4.9640981589854902E-2</v>
          </cell>
          <cell r="IP98">
            <v>4.0288905011330998E-2</v>
          </cell>
          <cell r="IQ98">
            <v>26.220469044523799</v>
          </cell>
          <cell r="IR98">
            <v>0.171342930167177</v>
          </cell>
          <cell r="IS98">
            <v>4.7579538278925297E-2</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1</v>
          </cell>
          <cell r="LA98">
            <v>0.62302752755609703</v>
          </cell>
          <cell r="LB98">
            <v>0</v>
          </cell>
          <cell r="LC98">
            <v>4194.4363572002303</v>
          </cell>
          <cell r="LD98">
            <v>93</v>
          </cell>
          <cell r="LE98">
            <v>33701.299207039097</v>
          </cell>
          <cell r="LF98">
            <v>5229.0842034382704</v>
          </cell>
          <cell r="LG98">
            <v>849.92098817244403</v>
          </cell>
          <cell r="LH98">
            <v>1807.4573259065</v>
          </cell>
          <cell r="LI98">
            <v>17290.2471119931</v>
          </cell>
          <cell r="LJ98">
            <v>5.0000000000000001E-3</v>
          </cell>
          <cell r="LK98">
            <v>0</v>
          </cell>
          <cell r="LL98">
            <v>0</v>
          </cell>
          <cell r="LM98">
            <v>3696.0134731297999</v>
          </cell>
          <cell r="LN98">
            <v>11181.967891607799</v>
          </cell>
          <cell r="LO98">
            <v>526.395407015469</v>
          </cell>
          <cell r="LP98">
            <v>10655.5724845923</v>
          </cell>
          <cell r="LQ98">
            <v>4.1260000000000003E-3</v>
          </cell>
          <cell r="LR98">
            <v>0.45137743042543199</v>
          </cell>
          <cell r="LS98">
            <v>0</v>
          </cell>
          <cell r="LT98">
            <v>3053.7567030534101</v>
          </cell>
          <cell r="LU98">
            <v>10540.4769358099</v>
          </cell>
          <cell r="LV98">
            <v>2571.7058893593298</v>
          </cell>
          <cell r="LW98">
            <v>18.631702701140899</v>
          </cell>
          <cell r="LX98">
            <v>17.8798916898178</v>
          </cell>
          <cell r="LY98">
            <v>7279.2484481833098</v>
          </cell>
          <cell r="LZ98">
            <v>9.3285572714045598E-2</v>
          </cell>
          <cell r="MA98">
            <v>679.048860416607</v>
          </cell>
          <cell r="MB98">
            <v>4.9614488680319001E-2</v>
          </cell>
          <cell r="MC98">
            <v>4.15589965345569E-2</v>
          </cell>
          <cell r="MD98">
            <v>0.441785785653875</v>
          </cell>
          <cell r="ME98">
            <v>0.79166358957675498</v>
          </cell>
          <cell r="MF98">
            <v>412623.368573974</v>
          </cell>
          <cell r="MG98">
            <v>0.484512528010696</v>
          </cell>
          <cell r="MH98">
            <v>0.72449034827725201</v>
          </cell>
          <cell r="MI98">
            <v>2.9497534924730201E-2</v>
          </cell>
          <cell r="MJ98">
            <v>0.88738119219779199</v>
          </cell>
          <cell r="MK98">
            <v>6.4823380012745999E-2</v>
          </cell>
          <cell r="ML98">
            <v>0.81849188513609294</v>
          </cell>
          <cell r="MM98">
            <v>-1608.4879365514701</v>
          </cell>
          <cell r="MN98">
            <v>54050.669308374301</v>
          </cell>
          <cell r="MO98">
            <v>4184.7965947071398</v>
          </cell>
          <cell r="MP98">
            <v>2334.26824157684</v>
          </cell>
          <cell r="MQ98">
            <v>62905.863647607497</v>
          </cell>
          <cell r="MR98">
            <v>3.4604227103190301</v>
          </cell>
          <cell r="MS98">
            <v>3.4604227103190301</v>
          </cell>
          <cell r="MT98">
            <v>0</v>
          </cell>
          <cell r="MU98">
            <v>0</v>
          </cell>
          <cell r="MV98">
            <v>0</v>
          </cell>
          <cell r="MW98">
            <v>0</v>
          </cell>
          <cell r="MX98">
            <v>0</v>
          </cell>
          <cell r="MY98">
            <v>1.33214920071052</v>
          </cell>
          <cell r="MZ98">
            <v>-5.4241390600305701</v>
          </cell>
          <cell r="NA98">
            <v>3.07480846672463</v>
          </cell>
          <cell r="NB98">
            <v>106.785149415205</v>
          </cell>
          <cell r="NC98">
            <v>79.346264666666301</v>
          </cell>
          <cell r="ND98">
            <v>8.8333333333333304</v>
          </cell>
          <cell r="NE98">
            <v>6.0066666666666704</v>
          </cell>
          <cell r="NF98">
            <v>6.7866666666666697</v>
          </cell>
          <cell r="NG98">
            <v>4.9614488680319004</v>
          </cell>
          <cell r="NH98">
            <v>4.1558996534556902</v>
          </cell>
          <cell r="NI98">
            <v>8.0573498913794103E-2</v>
          </cell>
          <cell r="NJ98">
            <v>-0.30285311294821998</v>
          </cell>
          <cell r="NK98">
            <v>-0.187386873026929</v>
          </cell>
          <cell r="NL98">
            <v>0.47460936895966599</v>
          </cell>
          <cell r="NM98">
            <v>-0.48967247899737198</v>
          </cell>
          <cell r="NN98">
            <v>-0.82905196142930604</v>
          </cell>
          <cell r="NO98">
            <v>3.0888078107354602</v>
          </cell>
          <cell r="NP98">
            <v>0.51830678442599298</v>
          </cell>
          <cell r="NQ98">
            <v>-0.61835367143054898</v>
          </cell>
          <cell r="NR98">
            <v>-3.6764614978997701</v>
          </cell>
          <cell r="NS98">
            <v>-1.2132310426906701</v>
          </cell>
          <cell r="NT98">
            <v>-1.7905282050579101</v>
          </cell>
          <cell r="NU98">
            <v>58.835614445025698</v>
          </cell>
          <cell r="NV98">
            <v>82.495255666413598</v>
          </cell>
          <cell r="NW98">
            <v>78.402295737972295</v>
          </cell>
          <cell r="NX98">
            <v>-3.09864885688713</v>
          </cell>
          <cell r="NY98">
            <v>-0.71939320459235601</v>
          </cell>
          <cell r="NZ98">
            <v>-8.5859441151568294</v>
          </cell>
          <cell r="OA98">
            <v>0.68078415375303303</v>
          </cell>
          <cell r="OB98">
            <v>0</v>
          </cell>
          <cell r="OC98">
            <v>0</v>
          </cell>
          <cell r="OD98">
            <v>-3.5445457101775002</v>
          </cell>
          <cell r="OE98">
            <v>-2.5018442100190099</v>
          </cell>
          <cell r="OF98">
            <v>5.9492038342807501</v>
          </cell>
          <cell r="OG98">
            <v>-8.1676369027491802</v>
          </cell>
          <cell r="OH98">
            <v>0.30442186796304499</v>
          </cell>
          <cell r="OI98">
            <v>2.94975349247302</v>
          </cell>
          <cell r="OJ98">
            <v>6.4823380012746004</v>
          </cell>
          <cell r="OK98">
            <v>-8.8123695184400805</v>
          </cell>
          <cell r="OL98">
            <v>-11.340576686209101</v>
          </cell>
          <cell r="OM98">
            <v>-26.567958129364101</v>
          </cell>
          <cell r="ON98">
            <v>0.91952931311059005</v>
          </cell>
          <cell r="OO98">
            <v>-8.3798046494672693</v>
          </cell>
          <cell r="OP98">
            <v>0</v>
          </cell>
          <cell r="OQ98">
            <v>0</v>
          </cell>
          <cell r="OR98">
            <v>-3.3802266780185102</v>
          </cell>
          <cell r="OS98">
            <v>17.858300582983102</v>
          </cell>
          <cell r="OT98">
            <v>21.2385272610016</v>
          </cell>
          <cell r="OU98">
            <v>-3.9413735760501099</v>
          </cell>
          <cell r="OV98">
            <v>-4.62211724876156</v>
          </cell>
          <cell r="OW98">
            <v>3.0345672592577002</v>
          </cell>
          <cell r="OX98">
            <v>-11.340576686209101</v>
          </cell>
          <cell r="OY98">
            <v>-24.800382047481001</v>
          </cell>
          <cell r="OZ98">
            <v>-7.2851933040168904</v>
          </cell>
          <cell r="PA98">
            <v>15.507230038956701</v>
          </cell>
          <cell r="PB98">
            <v>1.83630676639548</v>
          </cell>
          <cell r="PC98">
            <v>-1.1614010990066099</v>
          </cell>
          <cell r="PD98">
            <v>-4.4089145131345404</v>
          </cell>
          <cell r="PE98">
            <v>0.91952931311059005</v>
          </cell>
          <cell r="PF98">
            <v>0</v>
          </cell>
          <cell r="PG98">
            <v>0</v>
          </cell>
          <cell r="PH98">
            <v>0</v>
          </cell>
          <cell r="PI98">
            <v>0</v>
          </cell>
          <cell r="PJ98">
            <v>-8.3798046494672693</v>
          </cell>
          <cell r="PK98">
            <v>0</v>
          </cell>
          <cell r="PL98">
            <v>0</v>
          </cell>
          <cell r="PM98">
            <v>0</v>
          </cell>
          <cell r="PN98">
            <v>2.58401028996045</v>
          </cell>
          <cell r="PO98">
            <v>3.1851061884162499</v>
          </cell>
          <cell r="PP98">
            <v>2.1164618410313101</v>
          </cell>
          <cell r="PQ98">
            <v>0.65441984876552595</v>
          </cell>
          <cell r="PR98">
            <v>-9233.5154365417602</v>
          </cell>
          <cell r="PS98">
            <v>244746.83229654201</v>
          </cell>
          <cell r="PT98">
            <v>85909.939450757302</v>
          </cell>
          <cell r="PU98">
            <v>76862.346243550899</v>
          </cell>
          <cell r="PV98">
            <v>36576.118853415202</v>
          </cell>
          <cell r="PW98">
            <v>19625.045672202901</v>
          </cell>
          <cell r="PX98">
            <v>20661.181717932799</v>
          </cell>
          <cell r="PY98">
            <v>1508.7402472261799</v>
          </cell>
          <cell r="PZ98">
            <v>122792.056953971</v>
          </cell>
          <cell r="QA98">
            <v>37084</v>
          </cell>
          <cell r="QB98">
            <v>120545.741697021</v>
          </cell>
          <cell r="QC98">
            <v>0</v>
          </cell>
          <cell r="QD98">
            <v>37356.585916000004</v>
          </cell>
          <cell r="QE98">
            <v>411274.17349502601</v>
          </cell>
          <cell r="QF98">
            <v>56</v>
          </cell>
          <cell r="QG98">
            <v>-6931.2001795912702</v>
          </cell>
          <cell r="QH98">
            <v>2246.31525695049</v>
          </cell>
          <cell r="QI98">
            <v>2.5541351421862299</v>
          </cell>
          <cell r="QJ98">
            <v>2.5541351421862299</v>
          </cell>
          <cell r="QK98">
            <v>0</v>
          </cell>
          <cell r="QL98">
            <v>0</v>
          </cell>
          <cell r="QM98">
            <v>0</v>
          </cell>
          <cell r="QN98">
            <v>0</v>
          </cell>
          <cell r="QO98">
            <v>0</v>
          </cell>
          <cell r="QP98">
            <v>1.2649770611553599</v>
          </cell>
          <cell r="QQ98">
            <v>-6.0138354626828896</v>
          </cell>
          <cell r="QR98">
            <v>-5.4241390600305701</v>
          </cell>
          <cell r="QS98">
            <v>-5.6140292531567297</v>
          </cell>
          <cell r="QT98">
            <v>-0.56579971122403505</v>
          </cell>
          <cell r="QU98">
            <v>2.4342887574308101</v>
          </cell>
          <cell r="QV98">
            <v>0</v>
          </cell>
          <cell r="QW98">
            <v>105.368326388442</v>
          </cell>
          <cell r="QX98">
            <v>79.346264666666301</v>
          </cell>
          <cell r="QY98">
            <v>10.2916666666667</v>
          </cell>
          <cell r="QZ98">
            <v>6.0066666666666704</v>
          </cell>
          <cell r="RA98">
            <v>7.3</v>
          </cell>
          <cell r="RB98">
            <v>5.0473278420601799</v>
          </cell>
          <cell r="RC98">
            <v>3.9321349353260802</v>
          </cell>
          <cell r="RD98">
            <v>-0.54938676514820795</v>
          </cell>
          <cell r="RE98">
            <v>0.286033120973683</v>
          </cell>
          <cell r="RF98">
            <v>-1.8330745104092501</v>
          </cell>
          <cell r="RG98">
            <v>1.1341706209950999</v>
          </cell>
          <cell r="RH98">
            <v>-1.87116342564343</v>
          </cell>
          <cell r="RI98">
            <v>-1.29750325836262</v>
          </cell>
          <cell r="RJ98">
            <v>0.51148401588470005</v>
          </cell>
          <cell r="RK98">
            <v>-0.19726484906081901</v>
          </cell>
          <cell r="RL98">
            <v>1.1771351973352699</v>
          </cell>
          <cell r="RM98">
            <v>0.42087125898269101</v>
          </cell>
          <cell r="RN98">
            <v>1.13400981589702</v>
          </cell>
          <cell r="RO98">
            <v>-2.0174427564002499</v>
          </cell>
          <cell r="RP98">
            <v>61253.151520753701</v>
          </cell>
          <cell r="RQ98">
            <v>57.772030736193699</v>
          </cell>
          <cell r="RR98">
            <v>80.9547760792193</v>
          </cell>
          <cell r="RS98">
            <v>76.884260735504995</v>
          </cell>
          <cell r="RT98">
            <v>4.6319687347667404</v>
          </cell>
          <cell r="RU98">
            <v>-2.0179567642957799</v>
          </cell>
          <cell r="RV98">
            <v>0</v>
          </cell>
          <cell r="RW98">
            <v>0</v>
          </cell>
          <cell r="RX98">
            <v>-3.6333957413233402</v>
          </cell>
          <cell r="RY98">
            <v>-2.8487319820095802</v>
          </cell>
          <cell r="RZ98">
            <v>-4.3094795272272099</v>
          </cell>
          <cell r="SA98">
            <v>3.2591109836415999</v>
          </cell>
          <cell r="SB98">
            <v>0.59714099007017696</v>
          </cell>
          <cell r="SC98">
            <v>3.0507576040268201</v>
          </cell>
          <cell r="SD98">
            <v>7.7573532191604802</v>
          </cell>
          <cell r="SE98">
            <v>-41.5519207458644</v>
          </cell>
          <cell r="SF98">
            <v>-12.2205613276516</v>
          </cell>
          <cell r="SG98">
            <v>-19.674474095698098</v>
          </cell>
          <cell r="SH98">
            <v>0</v>
          </cell>
          <cell r="SI98">
            <v>0</v>
          </cell>
          <cell r="SJ98">
            <v>0.206661002398079</v>
          </cell>
          <cell r="SK98">
            <v>-3.8076918454141602</v>
          </cell>
          <cell r="SL98">
            <v>0</v>
          </cell>
          <cell r="SM98">
            <v>0</v>
          </cell>
          <cell r="SN98">
            <v>-2.8138530500951</v>
          </cell>
          <cell r="SO98">
            <v>-58.655275615773</v>
          </cell>
          <cell r="SP98">
            <v>17.3703798865089</v>
          </cell>
          <cell r="SQ98">
            <v>20.184232936604001</v>
          </cell>
          <cell r="SR98">
            <v>-4.3257691021201001</v>
          </cell>
          <cell r="SS98">
            <v>40.354518907507099</v>
          </cell>
          <cell r="ST98">
            <v>71.820758222568102</v>
          </cell>
          <cell r="SU98">
            <v>-4.4930152497169003</v>
          </cell>
          <cell r="SV98">
            <v>0.83918410470049698</v>
          </cell>
          <cell r="SW98">
            <v>-12.2205613276516</v>
          </cell>
          <cell r="SX98">
            <v>-22.594560613547401</v>
          </cell>
          <cell r="SY98">
            <v>-5.46211358586282</v>
          </cell>
          <cell r="SZ98">
            <v>4.5399268835325497</v>
          </cell>
          <cell r="TA98">
            <v>0.54288815352477604</v>
          </cell>
          <cell r="TB98">
            <v>-2.7127733214069401</v>
          </cell>
          <cell r="TC98">
            <v>-5.0344019455563203</v>
          </cell>
          <cell r="TD98">
            <v>0.206661002398079</v>
          </cell>
          <cell r="TE98">
            <v>0</v>
          </cell>
          <cell r="TF98">
            <v>0</v>
          </cell>
          <cell r="TG98">
            <v>-3.8076918454141602</v>
          </cell>
          <cell r="TH98">
            <v>0</v>
          </cell>
          <cell r="TI98">
            <v>0</v>
          </cell>
          <cell r="TJ98">
            <v>0</v>
          </cell>
          <cell r="TK98">
            <v>-1.3309663776445499</v>
          </cell>
          <cell r="TL98">
            <v>-1.1772805896939</v>
          </cell>
          <cell r="TM98">
            <v>-2.1151760019575598</v>
          </cell>
          <cell r="TN98">
            <v>1.69440573655224</v>
          </cell>
          <cell r="TO98">
            <v>-1.0493994090043699</v>
          </cell>
          <cell r="TP98">
            <v>10.6087059374092</v>
          </cell>
          <cell r="TQ98">
            <v>1.7604976385647599</v>
          </cell>
          <cell r="TR98">
            <v>1.8734080583842101</v>
          </cell>
          <cell r="TS98">
            <v>-0.253477805663682</v>
          </cell>
          <cell r="TT98">
            <v>0.72537442632036897</v>
          </cell>
          <cell r="TU98">
            <v>-1.1640227614955101</v>
          </cell>
          <cell r="TV98">
            <v>1.3377986797857599</v>
          </cell>
          <cell r="TW98">
            <v>354659.03454276</v>
          </cell>
          <cell r="TX98">
            <v>21818.155105936101</v>
          </cell>
          <cell r="TY98">
            <v>175701.62125644999</v>
          </cell>
          <cell r="TZ98">
            <v>44302.222558457601</v>
          </cell>
          <cell r="UA98">
            <v>49267.688865320502</v>
          </cell>
          <cell r="UB98">
            <v>9378.2238373338296</v>
          </cell>
          <cell r="UC98">
            <v>179472.957075032</v>
          </cell>
          <cell r="UD98">
            <v>0.10206464529392301</v>
          </cell>
          <cell r="UE98">
            <v>0.51707726732750403</v>
          </cell>
          <cell r="UF98">
            <v>0.51707726732750403</v>
          </cell>
          <cell r="UG98">
            <v>0.325026181517579</v>
          </cell>
          <cell r="UH98">
            <v>14984.353526082101</v>
          </cell>
          <cell r="UI98">
            <v>111948.54746487799</v>
          </cell>
          <cell r="UJ98">
            <v>166277.73532623201</v>
          </cell>
          <cell r="UK98">
            <v>4965.4663068629297</v>
          </cell>
          <cell r="UL98">
            <v>32567.564030617501</v>
          </cell>
          <cell r="UM98">
            <v>176390.62761890801</v>
          </cell>
          <cell r="UN98">
            <v>8.4407151734541604E-3</v>
          </cell>
          <cell r="UO98">
            <v>1.7172942510141901E-2</v>
          </cell>
          <cell r="UP98">
            <v>1.1624782348021001</v>
          </cell>
          <cell r="UQ98">
            <v>0</v>
          </cell>
          <cell r="UR98">
            <v>7.4062948933211803E-2</v>
          </cell>
          <cell r="US98">
            <v>0.12266514339575101</v>
          </cell>
          <cell r="UT98">
            <v>5.0104328187893701E-3</v>
          </cell>
          <cell r="UU98">
            <v>0.40626302160530797</v>
          </cell>
          <cell r="UV98">
            <v>6.07722208285554E-2</v>
          </cell>
          <cell r="UW98">
            <v>4.5328206318603001E-2</v>
          </cell>
          <cell r="UX98">
            <v>0.17231590437883099</v>
          </cell>
          <cell r="UY98">
            <v>4.74968708627398E-2</v>
          </cell>
          <cell r="UZ98">
            <v>17.862721419284298</v>
          </cell>
          <cell r="VA98">
            <v>8.2328854571608492</v>
          </cell>
          <cell r="VB98">
            <v>-2.8110338367238201</v>
          </cell>
          <cell r="VC98">
            <v>0.61168850981181699</v>
          </cell>
          <cell r="VD98">
            <v>-2.2475090894536001</v>
          </cell>
          <cell r="VE98">
            <v>1.7667485529545</v>
          </cell>
          <cell r="VF98">
            <v>2.8562176694800301</v>
          </cell>
          <cell r="VG98">
            <v>2.8562176694800301</v>
          </cell>
          <cell r="VH98">
            <v>-2.6713287817231799</v>
          </cell>
          <cell r="VI98">
            <v>0.16534444735065501</v>
          </cell>
          <cell r="VJ98">
            <v>-2.4888804452019899</v>
          </cell>
          <cell r="VK98">
            <v>0.16801869510854101</v>
          </cell>
          <cell r="VL98">
            <v>1.17168667733843</v>
          </cell>
          <cell r="VM98">
            <v>1.17168667733843</v>
          </cell>
          <cell r="VN98">
            <v>4.4474587415813699E-2</v>
          </cell>
          <cell r="VO98">
            <v>-8.6434515017449094E-3</v>
          </cell>
          <cell r="VP98">
            <v>-6.7467737166027095E-2</v>
          </cell>
          <cell r="VQ98">
            <v>0.73094928780359503</v>
          </cell>
          <cell r="VR98">
            <v>3.05377634463651</v>
          </cell>
          <cell r="VS98">
            <v>0.74517087777894497</v>
          </cell>
          <cell r="VT98">
            <v>136474.23840619801</v>
          </cell>
          <cell r="VU98">
            <v>1.0001888248408499</v>
          </cell>
          <cell r="VV98">
            <v>156626.49177577699</v>
          </cell>
          <cell r="VW98">
            <v>0.19629497528991</v>
          </cell>
          <cell r="VX98">
            <v>5.3866500253304299E-2</v>
          </cell>
          <cell r="VY98">
            <v>0.13662568337283801</v>
          </cell>
        </row>
        <row r="99">
          <cell r="B99" t="str">
            <v>1993Q3</v>
          </cell>
          <cell r="C99">
            <v>8.4735881353543804E-2</v>
          </cell>
          <cell r="D99">
            <v>0.3</v>
          </cell>
          <cell r="E99">
            <v>0</v>
          </cell>
          <cell r="F99">
            <v>0</v>
          </cell>
          <cell r="G99">
            <v>1</v>
          </cell>
          <cell r="H99">
            <v>0</v>
          </cell>
          <cell r="I99">
            <v>41.779312332408402</v>
          </cell>
          <cell r="J99">
            <v>41.054466085084499</v>
          </cell>
          <cell r="K99">
            <v>41.042775368289902</v>
          </cell>
          <cell r="L99">
            <v>4244.2174235140001</v>
          </cell>
          <cell r="M99">
            <v>5685.4849299999996</v>
          </cell>
          <cell r="N99">
            <v>-68.146479000000895</v>
          </cell>
          <cell r="O99">
            <v>7171.9707271921798</v>
          </cell>
          <cell r="P99">
            <v>0.61412465432886598</v>
          </cell>
          <cell r="Q99">
            <v>-2677.7533036781801</v>
          </cell>
          <cell r="R99">
            <v>-4050.4167930806998</v>
          </cell>
          <cell r="S99">
            <v>-13977.2063761522</v>
          </cell>
          <cell r="T99">
            <v>-8971</v>
          </cell>
          <cell r="U99">
            <v>-1.5380822763947199E-2</v>
          </cell>
          <cell r="V99">
            <v>-250</v>
          </cell>
          <cell r="W99">
            <v>87597.6799895078</v>
          </cell>
          <cell r="X99">
            <v>363105.84934611601</v>
          </cell>
          <cell r="Y99">
            <v>5644.7413397690998</v>
          </cell>
          <cell r="Z99">
            <v>4133.70391737111</v>
          </cell>
          <cell r="AA99">
            <v>62399.994937511503</v>
          </cell>
          <cell r="AB99">
            <v>247324.99934289401</v>
          </cell>
          <cell r="AC99">
            <v>0.69412909503730102</v>
          </cell>
          <cell r="AD99">
            <v>0.69412909503730102</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4.8681955562807203E-2</v>
          </cell>
          <cell r="AV99">
            <v>157114.93687226</v>
          </cell>
          <cell r="AW99">
            <v>153406.845171244</v>
          </cell>
          <cell r="AX99">
            <v>635569.19241170597</v>
          </cell>
          <cell r="AY99">
            <v>49776.4231017641</v>
          </cell>
          <cell r="AZ99">
            <v>642809.34077164996</v>
          </cell>
          <cell r="BA99">
            <v>103610.06738197</v>
          </cell>
          <cell r="BB99">
            <v>103409.073297442</v>
          </cell>
          <cell r="BC99">
            <v>412039.36446504202</v>
          </cell>
          <cell r="BD99">
            <v>412161.36446504202</v>
          </cell>
          <cell r="BE99">
            <v>1.05570924289597E-2</v>
          </cell>
          <cell r="BF99">
            <v>1.67623411714896E-2</v>
          </cell>
          <cell r="BG99">
            <v>6.9408037240363497E-3</v>
          </cell>
          <cell r="BH99">
            <v>6.0632868918299703E-3</v>
          </cell>
          <cell r="BI99">
            <v>267098.14173887798</v>
          </cell>
          <cell r="BJ99">
            <v>2163.8329357068801</v>
          </cell>
          <cell r="BK99">
            <v>0</v>
          </cell>
          <cell r="BL99">
            <v>1.0536717184714099</v>
          </cell>
          <cell r="BM99">
            <v>139494.29393515101</v>
          </cell>
          <cell r="BN99">
            <v>5827975.6749054501</v>
          </cell>
          <cell r="BO99">
            <v>5640377.0610457696</v>
          </cell>
          <cell r="BP99">
            <v>137426.79461690501</v>
          </cell>
          <cell r="BQ99">
            <v>8.1605367351549593E-2</v>
          </cell>
          <cell r="BR99">
            <v>1.0171799949982301</v>
          </cell>
          <cell r="BS99">
            <v>1.1296554197375199</v>
          </cell>
          <cell r="BT99">
            <v>51868.971636360897</v>
          </cell>
          <cell r="BU99">
            <v>0</v>
          </cell>
          <cell r="BV99">
            <v>7685.3912996701902</v>
          </cell>
          <cell r="BW99">
            <v>0</v>
          </cell>
          <cell r="BX99">
            <v>6703.6840000000002</v>
          </cell>
          <cell r="BY99">
            <v>3746.0883815205202</v>
          </cell>
          <cell r="BZ99">
            <v>16872.0039220197</v>
          </cell>
          <cell r="CA99">
            <v>3086.32</v>
          </cell>
          <cell r="CB99">
            <v>15196.743</v>
          </cell>
          <cell r="CC99">
            <v>174126.54778597399</v>
          </cell>
          <cell r="CD99">
            <v>39343.741300059701</v>
          </cell>
          <cell r="CE99">
            <v>145040.03317651601</v>
          </cell>
          <cell r="CF99">
            <v>29034.486710000001</v>
          </cell>
          <cell r="CG99">
            <v>131213</v>
          </cell>
          <cell r="CH99">
            <v>27987.136866219498</v>
          </cell>
          <cell r="CI99">
            <v>104429.12813925301</v>
          </cell>
          <cell r="CJ99">
            <v>23583.544000000002</v>
          </cell>
          <cell r="CK99">
            <v>93647.72</v>
          </cell>
          <cell r="CL99">
            <v>39334.980213173803</v>
          </cell>
          <cell r="CM99">
            <v>121646.82954787101</v>
          </cell>
          <cell r="CN99">
            <v>4642.6585316992596</v>
          </cell>
          <cell r="CO99">
            <v>15445.9209852979</v>
          </cell>
          <cell r="CP99">
            <v>3791.2473748860002</v>
          </cell>
          <cell r="CQ99">
            <v>15664.852999999999</v>
          </cell>
          <cell r="CR99">
            <v>13237.202786217</v>
          </cell>
          <cell r="CS99">
            <v>52948.811144868101</v>
          </cell>
          <cell r="CT99">
            <v>0</v>
          </cell>
          <cell r="CU99">
            <v>0</v>
          </cell>
          <cell r="CV99">
            <v>0</v>
          </cell>
          <cell r="CW99">
            <v>0</v>
          </cell>
          <cell r="CX99">
            <v>9271</v>
          </cell>
          <cell r="CY99">
            <v>37084</v>
          </cell>
          <cell r="CZ99">
            <v>13265.3562298244</v>
          </cell>
          <cell r="DA99">
            <v>53061.424919297599</v>
          </cell>
          <cell r="DB99">
            <v>10477.033028661601</v>
          </cell>
          <cell r="DC99">
            <v>41908.132114646498</v>
          </cell>
          <cell r="DD99">
            <v>0</v>
          </cell>
          <cell r="DE99">
            <v>0</v>
          </cell>
          <cell r="DF99">
            <v>1</v>
          </cell>
          <cell r="DG99">
            <v>1</v>
          </cell>
          <cell r="DH99">
            <v>1</v>
          </cell>
          <cell r="DI99">
            <v>1</v>
          </cell>
          <cell r="DJ99">
            <v>0</v>
          </cell>
          <cell r="DK99">
            <v>292076</v>
          </cell>
          <cell r="DL99">
            <v>41615.197812027</v>
          </cell>
          <cell r="DM99">
            <v>-1.56431391218264E-2</v>
          </cell>
          <cell r="DN99">
            <v>-5.35365536425546E-2</v>
          </cell>
          <cell r="DO99">
            <v>164806.11105374899</v>
          </cell>
          <cell r="DP99">
            <v>166903.19589944201</v>
          </cell>
          <cell r="DQ99">
            <v>637253.34248508199</v>
          </cell>
          <cell r="DR99">
            <v>110782.038109163</v>
          </cell>
          <cell r="DS99">
            <v>411673.82320975902</v>
          </cell>
          <cell r="DT99">
            <v>181646.12153741901</v>
          </cell>
          <cell r="DU99">
            <v>169555.57738536299</v>
          </cell>
          <cell r="DV99">
            <v>164623.47818236201</v>
          </cell>
          <cell r="DW99">
            <v>118823.608749889</v>
          </cell>
          <cell r="DX99">
            <v>21907.513335112701</v>
          </cell>
          <cell r="DY99">
            <v>83873.057611176599</v>
          </cell>
          <cell r="DZ99">
            <v>163814.68584056199</v>
          </cell>
          <cell r="EA99">
            <v>635157.42036687501</v>
          </cell>
          <cell r="EB99">
            <v>162706.896739499</v>
          </cell>
          <cell r="EC99">
            <v>622746.31778356701</v>
          </cell>
          <cell r="ED99">
            <v>-3.0499999999999999E-2</v>
          </cell>
          <cell r="EE99">
            <v>549447.07422087598</v>
          </cell>
          <cell r="EF99">
            <v>27414.5187797457</v>
          </cell>
          <cell r="EG99">
            <v>119095.744139095</v>
          </cell>
          <cell r="EH99">
            <v>0</v>
          </cell>
          <cell r="EI99">
            <v>1417.55284733643</v>
          </cell>
          <cell r="EJ99">
            <v>8852.4147567468208</v>
          </cell>
          <cell r="EK99">
            <v>10269.9676040832</v>
          </cell>
          <cell r="EL99">
            <v>7425.5935995373702</v>
          </cell>
          <cell r="EM99">
            <v>10573.1193658393</v>
          </cell>
          <cell r="EN99">
            <v>6812.3718123742501</v>
          </cell>
          <cell r="EO99">
            <v>2640.7513416929</v>
          </cell>
          <cell r="EP99">
            <v>8252.2488994005507</v>
          </cell>
          <cell r="EQ99">
            <v>3.0499999999999999E-2</v>
          </cell>
          <cell r="ER99">
            <v>4863.5996129057803</v>
          </cell>
          <cell r="ES99">
            <v>126.022005849754</v>
          </cell>
          <cell r="ET99">
            <v>10.4913667073205</v>
          </cell>
          <cell r="EU99">
            <v>200.994084528804</v>
          </cell>
          <cell r="EV99">
            <v>121.99999999999901</v>
          </cell>
          <cell r="EW99">
            <v>43350.0198790961</v>
          </cell>
          <cell r="EX99">
            <v>0</v>
          </cell>
          <cell r="EY99">
            <v>3349.8166457111902</v>
          </cell>
          <cell r="EZ99">
            <v>0</v>
          </cell>
          <cell r="FA99">
            <v>3140.7572352934499</v>
          </cell>
          <cell r="FB99">
            <v>1152.3622205501099</v>
          </cell>
          <cell r="FC99">
            <v>6078.0852529346403</v>
          </cell>
          <cell r="FD99">
            <v>1086.1485822941299</v>
          </cell>
          <cell r="FE99">
            <v>6058.75663383754</v>
          </cell>
          <cell r="FF99">
            <v>185697.65045470299</v>
          </cell>
          <cell r="FG99">
            <v>34803.7292792113</v>
          </cell>
          <cell r="FH99">
            <v>141660.35219012</v>
          </cell>
          <cell r="FI99">
            <v>23349.001779999999</v>
          </cell>
          <cell r="FJ99">
            <v>130959</v>
          </cell>
          <cell r="FK99">
            <v>32163.009485981602</v>
          </cell>
          <cell r="FL99">
            <v>122134.370803154</v>
          </cell>
          <cell r="FM99">
            <v>33194.206554870201</v>
          </cell>
          <cell r="FN99">
            <v>132610.10991488199</v>
          </cell>
          <cell r="FO99">
            <v>26857.2711749259</v>
          </cell>
          <cell r="FP99">
            <v>121759.486130869</v>
          </cell>
          <cell r="FQ99">
            <v>13370.9915315403</v>
          </cell>
          <cell r="FR99">
            <v>58555.673381503999</v>
          </cell>
          <cell r="FS99">
            <v>9339.1464790000009</v>
          </cell>
          <cell r="FT99">
            <v>56987.481</v>
          </cell>
          <cell r="FU99">
            <v>19101.565024817399</v>
          </cell>
          <cell r="FV99">
            <v>80841.307510970597</v>
          </cell>
          <cell r="FW99">
            <v>4.9886387110101203E-2</v>
          </cell>
          <cell r="FX99">
            <v>5.1707726732750396E-3</v>
          </cell>
          <cell r="FY99">
            <v>1.7925095133186599E-2</v>
          </cell>
          <cell r="FZ99">
            <v>0</v>
          </cell>
          <cell r="GA99">
            <v>4.9886387110101203E-2</v>
          </cell>
          <cell r="GB99">
            <v>1.7925095133186599E-2</v>
          </cell>
          <cell r="GC99">
            <v>53745</v>
          </cell>
          <cell r="GD99">
            <v>2.5000000000000001E-2</v>
          </cell>
          <cell r="GE99">
            <v>2209260.7190541402</v>
          </cell>
          <cell r="GF99">
            <v>796268.21972845204</v>
          </cell>
          <cell r="GG99">
            <v>1055534.0964329201</v>
          </cell>
          <cell r="GH99">
            <v>77702.178916666802</v>
          </cell>
          <cell r="GI99">
            <v>160934</v>
          </cell>
          <cell r="GJ99">
            <v>4.4290803232654302E-2</v>
          </cell>
          <cell r="GK99">
            <v>-238331</v>
          </cell>
          <cell r="GL99">
            <v>-148274.53298898999</v>
          </cell>
          <cell r="GM99">
            <v>0.81635255666413598</v>
          </cell>
          <cell r="GN99">
            <v>0.80787515872816495</v>
          </cell>
          <cell r="GO99">
            <v>0.71234757524383796</v>
          </cell>
          <cell r="GP99">
            <v>0.85935652964435005</v>
          </cell>
          <cell r="GQ99">
            <v>0.52643059475692999</v>
          </cell>
          <cell r="GR99">
            <v>0.66375025062976001</v>
          </cell>
          <cell r="GS99">
            <v>0.37995575880562898</v>
          </cell>
          <cell r="GT99">
            <v>0.69676820440597897</v>
          </cell>
          <cell r="GU99">
            <v>0.64431049879039304</v>
          </cell>
          <cell r="GV99">
            <v>0.58936656809504095</v>
          </cell>
          <cell r="GW99">
            <v>0.74193759485427702</v>
          </cell>
          <cell r="GX99">
            <v>0.84697976395073704</v>
          </cell>
          <cell r="GY99">
            <v>0.80909513925361198</v>
          </cell>
          <cell r="GZ99">
            <v>0.80468464658246197</v>
          </cell>
          <cell r="HA99">
            <v>0.30363139398672401</v>
          </cell>
          <cell r="HB99">
            <v>177992.37479670401</v>
          </cell>
          <cell r="HC99">
            <v>0.02</v>
          </cell>
          <cell r="HD99">
            <v>5.0000000000000001E-3</v>
          </cell>
          <cell r="HE99">
            <v>2.8638279431759901E-2</v>
          </cell>
          <cell r="HF99">
            <v>2.87866211299143E-2</v>
          </cell>
          <cell r="HG99">
            <v>2693.9386875348901</v>
          </cell>
          <cell r="HH99">
            <v>0.75835280654763204</v>
          </cell>
          <cell r="HI99">
            <v>0.74034771459854298</v>
          </cell>
          <cell r="HJ99">
            <v>0.79034977476057899</v>
          </cell>
          <cell r="HK99">
            <v>0.81661129049229597</v>
          </cell>
          <cell r="HL99">
            <v>0.79148391075270397</v>
          </cell>
          <cell r="HM99">
            <v>-0.25</v>
          </cell>
          <cell r="HN99">
            <v>-0.25</v>
          </cell>
          <cell r="HO99">
            <v>0.75</v>
          </cell>
          <cell r="HP99">
            <v>-0.25</v>
          </cell>
          <cell r="HQ99">
            <v>6.6355007437053403E-3</v>
          </cell>
          <cell r="HR99">
            <v>3.1748759095626397E-2</v>
          </cell>
          <cell r="HS99">
            <v>7.8325433951317806E-3</v>
          </cell>
          <cell r="HT99">
            <v>1.6567196619416299E-2</v>
          </cell>
          <cell r="HU99">
            <v>1.1636138110985199</v>
          </cell>
          <cell r="HV99">
            <v>0.99783257272340298</v>
          </cell>
          <cell r="HW99">
            <v>1.0036050586329199</v>
          </cell>
          <cell r="HX99">
            <v>0.82861739055091699</v>
          </cell>
          <cell r="HY99">
            <v>0.78142522604703402</v>
          </cell>
          <cell r="HZ99">
            <v>1.1177963310000001</v>
          </cell>
          <cell r="IA99">
            <v>20.814784773192802</v>
          </cell>
          <cell r="IB99">
            <v>0.80615058445079002</v>
          </cell>
          <cell r="IC99">
            <v>0</v>
          </cell>
          <cell r="ID99">
            <v>83743.027515926005</v>
          </cell>
          <cell r="IE99">
            <v>7.8917790678932107E-2</v>
          </cell>
          <cell r="IF99">
            <v>0.99638037553453496</v>
          </cell>
          <cell r="IG99">
            <v>0.11261791644960301</v>
          </cell>
          <cell r="IH99">
            <v>1.4999999999999999E-2</v>
          </cell>
          <cell r="II99">
            <v>4.7516313655176501E-3</v>
          </cell>
          <cell r="IJ99">
            <v>0.41402604321061598</v>
          </cell>
          <cell r="IK99">
            <v>6.0066666666666699E-2</v>
          </cell>
          <cell r="IL99">
            <v>6.4766666666666695E-2</v>
          </cell>
          <cell r="IM99">
            <v>4.4999999999999998E-2</v>
          </cell>
          <cell r="IN99">
            <v>0.08</v>
          </cell>
          <cell r="IO99">
            <v>4.6044546167078898E-2</v>
          </cell>
          <cell r="IP99">
            <v>3.7461538488084499E-2</v>
          </cell>
          <cell r="IQ99">
            <v>25.757965393748201</v>
          </cell>
          <cell r="IR99">
            <v>0.17050497806707199</v>
          </cell>
          <cell r="IS99">
            <v>4.8538917159600299E-2</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1</v>
          </cell>
          <cell r="LA99">
            <v>0.630877632045868</v>
          </cell>
          <cell r="LB99">
            <v>0</v>
          </cell>
          <cell r="LC99">
            <v>4150.0655844148396</v>
          </cell>
          <cell r="LD99">
            <v>94</v>
          </cell>
          <cell r="LE99">
            <v>34354.977069717999</v>
          </cell>
          <cell r="LF99">
            <v>5413.0202295725903</v>
          </cell>
          <cell r="LG99">
            <v>834.66180782178299</v>
          </cell>
          <cell r="LH99">
            <v>1835.34780725417</v>
          </cell>
          <cell r="LI99">
            <v>17134.820330991599</v>
          </cell>
          <cell r="LJ99">
            <v>5.0000000000000001E-3</v>
          </cell>
          <cell r="LK99">
            <v>0</v>
          </cell>
          <cell r="LL99">
            <v>0</v>
          </cell>
          <cell r="LM99">
            <v>3622.13111506008</v>
          </cell>
          <cell r="LN99">
            <v>11807.136509153799</v>
          </cell>
          <cell r="LO99">
            <v>526.395407015469</v>
          </cell>
          <cell r="LP99">
            <v>11280.7411021383</v>
          </cell>
          <cell r="LQ99">
            <v>4.1260000000000003E-3</v>
          </cell>
          <cell r="LR99">
            <v>0.46021580799443101</v>
          </cell>
          <cell r="LS99">
            <v>0</v>
          </cell>
          <cell r="LT99">
            <v>2873.1794477257399</v>
          </cell>
          <cell r="LU99">
            <v>10639.5097682058</v>
          </cell>
          <cell r="LV99">
            <v>2743.0106144966398</v>
          </cell>
          <cell r="LW99">
            <v>17.9719653932084</v>
          </cell>
          <cell r="LX99">
            <v>17.879353208764499</v>
          </cell>
          <cell r="LY99">
            <v>5810.2362968595298</v>
          </cell>
          <cell r="LZ99">
            <v>9.3285572714045598E-2</v>
          </cell>
          <cell r="MA99">
            <v>542.01122055647602</v>
          </cell>
          <cell r="MB99">
            <v>3.9986614922344198E-2</v>
          </cell>
          <cell r="MC99">
            <v>3.3599935565542999E-2</v>
          </cell>
          <cell r="MD99">
            <v>0.44231699723701901</v>
          </cell>
          <cell r="ME99">
            <v>0.795025175735665</v>
          </cell>
          <cell r="MF99">
            <v>401172.54123188602</v>
          </cell>
          <cell r="MG99">
            <v>0.50491732374591802</v>
          </cell>
          <cell r="MH99">
            <v>0.72948506115520595</v>
          </cell>
          <cell r="MI99">
            <v>3.0554878004772398E-2</v>
          </cell>
          <cell r="MJ99">
            <v>0.89279099638313397</v>
          </cell>
          <cell r="MK99">
            <v>6.0050526410846898E-2</v>
          </cell>
          <cell r="ML99">
            <v>0.81944220003847901</v>
          </cell>
          <cell r="MM99">
            <v>-1608.4879365514701</v>
          </cell>
          <cell r="MN99">
            <v>56511.574114382798</v>
          </cell>
          <cell r="MO99">
            <v>4459.7685768958199</v>
          </cell>
          <cell r="MP99">
            <v>2487.6468708173302</v>
          </cell>
          <cell r="MQ99">
            <v>65549.607315052694</v>
          </cell>
          <cell r="MR99">
            <v>4.9886387110100996</v>
          </cell>
          <cell r="MS99">
            <v>4.9886387110100996</v>
          </cell>
          <cell r="MT99">
            <v>0</v>
          </cell>
          <cell r="MU99">
            <v>0</v>
          </cell>
          <cell r="MV99">
            <v>0</v>
          </cell>
          <cell r="MW99">
            <v>0</v>
          </cell>
          <cell r="MX99">
            <v>0</v>
          </cell>
          <cell r="MY99">
            <v>1.97809961144475</v>
          </cell>
          <cell r="MZ99">
            <v>-5.3536553642554603</v>
          </cell>
          <cell r="NA99">
            <v>10.4791491767094</v>
          </cell>
          <cell r="NB99">
            <v>114.484483910534</v>
          </cell>
          <cell r="NC99">
            <v>79.346264666666301</v>
          </cell>
          <cell r="ND99">
            <v>8</v>
          </cell>
          <cell r="NE99">
            <v>6.0066666666666704</v>
          </cell>
          <cell r="NF99">
            <v>6.4766666666666701</v>
          </cell>
          <cell r="NG99">
            <v>3.9986614922344201</v>
          </cell>
          <cell r="NH99">
            <v>3.3599935565543002</v>
          </cell>
          <cell r="NI99">
            <v>0.40507092097481501</v>
          </cell>
          <cell r="NJ99">
            <v>4.8694752964184601E-2</v>
          </cell>
          <cell r="NK99">
            <v>-0.18580195409596501</v>
          </cell>
          <cell r="NL99">
            <v>0.21734697384276899</v>
          </cell>
          <cell r="NM99">
            <v>-0.13719767693427501</v>
          </cell>
          <cell r="NN99">
            <v>-0.30911263576944797</v>
          </cell>
          <cell r="NO99">
            <v>0.83181125011717605</v>
          </cell>
          <cell r="NP99">
            <v>0.69255514488448799</v>
          </cell>
          <cell r="NQ99">
            <v>-1.02259580097451</v>
          </cell>
          <cell r="NR99">
            <v>-1.76667821647154</v>
          </cell>
          <cell r="NS99">
            <v>-1.6308231894939</v>
          </cell>
          <cell r="NT99">
            <v>-3.0644827797949001</v>
          </cell>
          <cell r="NU99">
            <v>55.900073831918696</v>
          </cell>
          <cell r="NV99">
            <v>81.635255666413599</v>
          </cell>
          <cell r="NW99">
            <v>78.370938133993604</v>
          </cell>
          <cell r="NX99">
            <v>-5.3905535669394702</v>
          </cell>
          <cell r="NY99">
            <v>-2.2018830981954198</v>
          </cell>
          <cell r="NZ99">
            <v>-18.9864977496248</v>
          </cell>
          <cell r="OA99">
            <v>9.1634182967322602</v>
          </cell>
          <cell r="OB99">
            <v>0</v>
          </cell>
          <cell r="OC99">
            <v>0</v>
          </cell>
          <cell r="OD99">
            <v>-4.8290493137402404</v>
          </cell>
          <cell r="OE99">
            <v>-7.7872741054747001</v>
          </cell>
          <cell r="OF99">
            <v>11.099580098637301</v>
          </cell>
          <cell r="OG99">
            <v>-12.109490846136101</v>
          </cell>
          <cell r="OH99">
            <v>0.83126594643176999</v>
          </cell>
          <cell r="OI99">
            <v>3.0554878004772901</v>
          </cell>
          <cell r="OJ99">
            <v>6.0050526410846903</v>
          </cell>
          <cell r="OK99">
            <v>15.6829616305812</v>
          </cell>
          <cell r="OL99">
            <v>-9.1495860867761003</v>
          </cell>
          <cell r="OM99">
            <v>-28.534865277960002</v>
          </cell>
          <cell r="ON99">
            <v>7.9185386419433801</v>
          </cell>
          <cell r="OO99">
            <v>-7.3167760771862502</v>
          </cell>
          <cell r="OP99">
            <v>0</v>
          </cell>
          <cell r="OQ99">
            <v>0</v>
          </cell>
          <cell r="OR99">
            <v>-2.4317468188121998</v>
          </cell>
          <cell r="OS99">
            <v>21.2550490447355</v>
          </cell>
          <cell r="OT99">
            <v>23.686795863547701</v>
          </cell>
          <cell r="OU99">
            <v>-2.4786078951335901</v>
          </cell>
          <cell r="OV99">
            <v>-4.8645982356924904</v>
          </cell>
          <cell r="OW99">
            <v>3.19950847321229</v>
          </cell>
          <cell r="OX99">
            <v>-9.1495860867761003</v>
          </cell>
          <cell r="OY99">
            <v>-24.554416849639701</v>
          </cell>
          <cell r="OZ99">
            <v>-5.6132781276856303</v>
          </cell>
          <cell r="PA99">
            <v>15.6969455119784</v>
          </cell>
          <cell r="PB99">
            <v>1.57948243565128</v>
          </cell>
          <cell r="PC99">
            <v>-3.2813707147386202</v>
          </cell>
          <cell r="PD99">
            <v>-4.1173296542827504</v>
          </cell>
          <cell r="PE99">
            <v>7.9185386419433801</v>
          </cell>
          <cell r="PF99">
            <v>0</v>
          </cell>
          <cell r="PG99">
            <v>0</v>
          </cell>
          <cell r="PH99">
            <v>0</v>
          </cell>
          <cell r="PI99">
            <v>0</v>
          </cell>
          <cell r="PJ99">
            <v>-7.3167760771862502</v>
          </cell>
          <cell r="PK99">
            <v>0</v>
          </cell>
          <cell r="PL99">
            <v>0</v>
          </cell>
          <cell r="PM99">
            <v>0</v>
          </cell>
          <cell r="PN99">
            <v>0.69347234747123598</v>
          </cell>
          <cell r="PO99">
            <v>8.3173860652707696E-2</v>
          </cell>
          <cell r="PP99">
            <v>-1.52030723721349</v>
          </cell>
          <cell r="PQ99">
            <v>0.66097485028295899</v>
          </cell>
          <cell r="PR99">
            <v>-9969.1363056731298</v>
          </cell>
          <cell r="PS99">
            <v>244311.60543406999</v>
          </cell>
          <cell r="PT99">
            <v>87201.588017258095</v>
          </cell>
          <cell r="PU99">
            <v>75769.170437158798</v>
          </cell>
          <cell r="PV99">
            <v>34554.093265448202</v>
          </cell>
          <cell r="PW99">
            <v>19447.0916051393</v>
          </cell>
          <cell r="PX99">
            <v>21767.985566571399</v>
          </cell>
          <cell r="PY99">
            <v>1927.42259722258</v>
          </cell>
          <cell r="PZ99">
            <v>128737.85714269101</v>
          </cell>
          <cell r="QA99">
            <v>37084</v>
          </cell>
          <cell r="QB99">
            <v>122454.74941873099</v>
          </cell>
          <cell r="QC99">
            <v>0</v>
          </cell>
          <cell r="QD99">
            <v>37356.585916000004</v>
          </cell>
          <cell r="QE99">
            <v>415492.89420966897</v>
          </cell>
          <cell r="QF99">
            <v>-185</v>
          </cell>
          <cell r="QG99">
            <v>-3871.02858171349</v>
          </cell>
          <cell r="QH99">
            <v>6283.1077239596398</v>
          </cell>
          <cell r="QI99">
            <v>3.21375768422689</v>
          </cell>
          <cell r="QJ99">
            <v>3.21375768422689</v>
          </cell>
          <cell r="QK99">
            <v>0</v>
          </cell>
          <cell r="QL99">
            <v>0</v>
          </cell>
          <cell r="QM99">
            <v>0</v>
          </cell>
          <cell r="QN99">
            <v>0</v>
          </cell>
          <cell r="QO99">
            <v>0</v>
          </cell>
          <cell r="QP99">
            <v>1.42051760110089</v>
          </cell>
          <cell r="QQ99">
            <v>-1.5643139121826399</v>
          </cell>
          <cell r="QR99">
            <v>-5.3536553642554603</v>
          </cell>
          <cell r="QS99">
            <v>-5.6568398751570204</v>
          </cell>
          <cell r="QT99">
            <v>-0.24199429837268299</v>
          </cell>
          <cell r="QU99">
            <v>4.6750313686443601</v>
          </cell>
          <cell r="QV99">
            <v>0</v>
          </cell>
          <cell r="QW99">
            <v>108.083092012221</v>
          </cell>
          <cell r="QX99">
            <v>79.346264666666301</v>
          </cell>
          <cell r="QY99">
            <v>9.2916666666666607</v>
          </cell>
          <cell r="QZ99">
            <v>6.0066666666666704</v>
          </cell>
          <cell r="RA99">
            <v>7.0949999999999998</v>
          </cell>
          <cell r="RB99">
            <v>5.2246912777594199</v>
          </cell>
          <cell r="RC99">
            <v>4.1047126001301999</v>
          </cell>
          <cell r="RD99">
            <v>-0.60376423200207996</v>
          </cell>
          <cell r="RE99">
            <v>0.31854256269201497</v>
          </cell>
          <cell r="RF99">
            <v>-1.10532590787829</v>
          </cell>
          <cell r="RG99">
            <v>1.3388701598492101</v>
          </cell>
          <cell r="RH99">
            <v>-1.3654594945622001</v>
          </cell>
          <cell r="RI99">
            <v>-0.525317847169116</v>
          </cell>
          <cell r="RJ99">
            <v>0.68951014881100103</v>
          </cell>
          <cell r="RK99">
            <v>5.0510655569491201E-3</v>
          </cell>
          <cell r="RL99">
            <v>0.43682727876814798</v>
          </cell>
          <cell r="RM99">
            <v>-0.40274737563489299</v>
          </cell>
          <cell r="RN99">
            <v>0.27892063512593401</v>
          </cell>
          <cell r="RO99">
            <v>-1.7420123045494</v>
          </cell>
          <cell r="RP99">
            <v>61927.241095526399</v>
          </cell>
          <cell r="RQ99">
            <v>57.021882930766502</v>
          </cell>
          <cell r="RR99">
            <v>80.787515872816499</v>
          </cell>
          <cell r="RS99">
            <v>76.577710970581094</v>
          </cell>
          <cell r="RT99">
            <v>1.30257242581862</v>
          </cell>
          <cell r="RU99">
            <v>-7.6743381207821999</v>
          </cell>
          <cell r="RV99">
            <v>0</v>
          </cell>
          <cell r="RW99">
            <v>0</v>
          </cell>
          <cell r="RX99">
            <v>-3.6333957413233402</v>
          </cell>
          <cell r="RY99">
            <v>-4.1681188900703203</v>
          </cell>
          <cell r="RZ99">
            <v>-6.61927408149828</v>
          </cell>
          <cell r="SA99">
            <v>6.7957125476322302</v>
          </cell>
          <cell r="SB99">
            <v>0.45690103780282598</v>
          </cell>
          <cell r="SC99">
            <v>2.9752142250173899</v>
          </cell>
          <cell r="SD99">
            <v>6.9621725993643704</v>
          </cell>
          <cell r="SE99">
            <v>-25.860684044435001</v>
          </cell>
          <cell r="SF99">
            <v>-11.524374593840999</v>
          </cell>
          <cell r="SG99">
            <v>-23.635857157047599</v>
          </cell>
          <cell r="SH99">
            <v>0</v>
          </cell>
          <cell r="SI99">
            <v>0</v>
          </cell>
          <cell r="SJ99">
            <v>3.5055988997987799</v>
          </cell>
          <cell r="SK99">
            <v>-4.1142781324806199</v>
          </cell>
          <cell r="SL99">
            <v>0</v>
          </cell>
          <cell r="SM99">
            <v>0</v>
          </cell>
          <cell r="SN99">
            <v>-3.2831205377997001</v>
          </cell>
          <cell r="SO99">
            <v>-57.361029110580098</v>
          </cell>
          <cell r="SP99">
            <v>17.768189415873199</v>
          </cell>
          <cell r="SQ99">
            <v>21.051309953672899</v>
          </cell>
          <cell r="SR99">
            <v>-4.0087571835847502</v>
          </cell>
          <cell r="SS99">
            <v>41.471494845917</v>
          </cell>
          <cell r="ST99">
            <v>70.092451399009505</v>
          </cell>
          <cell r="SU99">
            <v>-4.5866176913514201</v>
          </cell>
          <cell r="SV99">
            <v>1.6590794007957701</v>
          </cell>
          <cell r="SW99">
            <v>-11.524374593840999</v>
          </cell>
          <cell r="SX99">
            <v>-23.892350269858099</v>
          </cell>
          <cell r="SY99">
            <v>-6.06784119237994</v>
          </cell>
          <cell r="SZ99">
            <v>10.7591395926113</v>
          </cell>
          <cell r="TA99">
            <v>1.1057512984265101</v>
          </cell>
          <cell r="TB99">
            <v>-2.55169863955765</v>
          </cell>
          <cell r="TC99">
            <v>-4.7343222041344504</v>
          </cell>
          <cell r="TD99">
            <v>3.5055988997987799</v>
          </cell>
          <cell r="TE99">
            <v>0</v>
          </cell>
          <cell r="TF99">
            <v>0</v>
          </cell>
          <cell r="TG99">
            <v>-4.1142781324806199</v>
          </cell>
          <cell r="TH99">
            <v>0</v>
          </cell>
          <cell r="TI99">
            <v>0</v>
          </cell>
          <cell r="TJ99">
            <v>0</v>
          </cell>
          <cell r="TK99">
            <v>-0.423437093379531</v>
          </cell>
          <cell r="TL99">
            <v>-0.43619342570012698</v>
          </cell>
          <cell r="TM99">
            <v>-1.8018419607857199</v>
          </cell>
          <cell r="TN99">
            <v>-1.9667714542152399</v>
          </cell>
          <cell r="TO99">
            <v>1.4620738068676</v>
          </cell>
          <cell r="TP99">
            <v>18.9879095940227</v>
          </cell>
          <cell r="TQ99">
            <v>2.6262137552902201</v>
          </cell>
          <cell r="TR99">
            <v>0.32451687881926999</v>
          </cell>
          <cell r="TS99">
            <v>6.0636009978876499</v>
          </cell>
          <cell r="TT99">
            <v>1.6451241901401099</v>
          </cell>
          <cell r="TU99">
            <v>1.76087270171981</v>
          </cell>
          <cell r="TV99">
            <v>0.800382169418423</v>
          </cell>
          <cell r="TW99">
            <v>350179.86578302301</v>
          </cell>
          <cell r="TX99">
            <v>22161.3959087109</v>
          </cell>
          <cell r="TY99">
            <v>179507.514677442</v>
          </cell>
          <cell r="TZ99">
            <v>40767.597409412803</v>
          </cell>
          <cell r="UA99">
            <v>45925.239181017801</v>
          </cell>
          <cell r="UB99">
            <v>9992.7468949060294</v>
          </cell>
          <cell r="UC99">
            <v>176050.737012197</v>
          </cell>
          <cell r="UD99">
            <v>0.12837560159738501</v>
          </cell>
          <cell r="UE99">
            <v>0.51707726732750403</v>
          </cell>
          <cell r="UF99">
            <v>0.51707726732750403</v>
          </cell>
          <cell r="UG99">
            <v>0.32629160842428701</v>
          </cell>
          <cell r="UH99">
            <v>14984.353526082101</v>
          </cell>
          <cell r="UI99">
            <v>111948.54746487799</v>
          </cell>
          <cell r="UJ99">
            <v>167567.936994669</v>
          </cell>
          <cell r="UK99">
            <v>5157.64177160502</v>
          </cell>
          <cell r="UL99">
            <v>34002.050289894301</v>
          </cell>
          <cell r="UM99">
            <v>177097.447690197</v>
          </cell>
          <cell r="UN99">
            <v>8.3014492884058294E-3</v>
          </cell>
          <cell r="UO99">
            <v>1.7245581362232101E-2</v>
          </cell>
          <cell r="UP99">
            <v>1.1626927282523201</v>
          </cell>
          <cell r="UQ99">
            <v>0</v>
          </cell>
          <cell r="UR99">
            <v>7.5773820383853302E-2</v>
          </cell>
          <cell r="US99">
            <v>0.121021449522002</v>
          </cell>
          <cell r="UT99">
            <v>5.0191320721801602E-3</v>
          </cell>
          <cell r="UU99">
            <v>0.410144532407962</v>
          </cell>
          <cell r="UV99">
            <v>5.4854751130266499E-2</v>
          </cell>
          <cell r="UW99">
            <v>4.2502341681743099E-2</v>
          </cell>
          <cell r="UX99">
            <v>0.171668052077108</v>
          </cell>
          <cell r="UY99">
            <v>4.74076533412537E-2</v>
          </cell>
          <cell r="UZ99">
            <v>17.242474818882599</v>
          </cell>
          <cell r="VA99">
            <v>6.7028858886133698</v>
          </cell>
          <cell r="VB99">
            <v>-2.86841773117759</v>
          </cell>
          <cell r="VC99">
            <v>0.61898067386145805</v>
          </cell>
          <cell r="VD99">
            <v>-1.73393175299914</v>
          </cell>
          <cell r="VE99">
            <v>0.86904184497039205</v>
          </cell>
          <cell r="VF99">
            <v>4.5583722473282604</v>
          </cell>
          <cell r="VG99">
            <v>4.5583722473282604</v>
          </cell>
          <cell r="VH99">
            <v>-2.7325050518539502</v>
          </cell>
          <cell r="VI99">
            <v>0.33094454008623603</v>
          </cell>
          <cell r="VJ99">
            <v>-2.2980039301962099</v>
          </cell>
          <cell r="VK99">
            <v>0.644423018293525</v>
          </cell>
          <cell r="VL99">
            <v>2.2018754667426998</v>
          </cell>
          <cell r="VM99">
            <v>2.2018754667426998</v>
          </cell>
          <cell r="VN99">
            <v>4.4260715729815298E-2</v>
          </cell>
          <cell r="VO99">
            <v>-5.2227110219390102E-3</v>
          </cell>
          <cell r="VP99">
            <v>0.43465814274488102</v>
          </cell>
          <cell r="VQ99">
            <v>0.77679889551971504</v>
          </cell>
          <cell r="VR99">
            <v>0.969285797317743</v>
          </cell>
          <cell r="VS99">
            <v>0.78423099538902397</v>
          </cell>
          <cell r="VT99">
            <v>136789.89126522001</v>
          </cell>
          <cell r="VU99">
            <v>0.99971523885439495</v>
          </cell>
          <cell r="VV99">
            <v>156627.39658128101</v>
          </cell>
          <cell r="VW99">
            <v>0.109477765580242</v>
          </cell>
          <cell r="VX99">
            <v>6.09403663773566E-2</v>
          </cell>
          <cell r="VY99">
            <v>0.101112353333093</v>
          </cell>
        </row>
        <row r="100">
          <cell r="B100" t="str">
            <v>1993Q4</v>
          </cell>
          <cell r="C100">
            <v>8.1322526791286195E-2</v>
          </cell>
          <cell r="D100">
            <v>0.3</v>
          </cell>
          <cell r="E100">
            <v>0</v>
          </cell>
          <cell r="F100">
            <v>0</v>
          </cell>
          <cell r="G100">
            <v>0</v>
          </cell>
          <cell r="H100">
            <v>1</v>
          </cell>
          <cell r="I100">
            <v>41.742946058009402</v>
          </cell>
          <cell r="J100">
            <v>41.054466085084499</v>
          </cell>
          <cell r="K100">
            <v>41.161075010128101</v>
          </cell>
          <cell r="L100">
            <v>329.78637650636801</v>
          </cell>
          <cell r="M100">
            <v>5685.4849299999996</v>
          </cell>
          <cell r="N100">
            <v>-68.146479000000895</v>
          </cell>
          <cell r="O100">
            <v>2266.4589482687102</v>
          </cell>
          <cell r="P100">
            <v>0.62433524781961303</v>
          </cell>
          <cell r="Q100">
            <v>-1785.6725717623401</v>
          </cell>
          <cell r="R100">
            <v>-2673.2279000830099</v>
          </cell>
          <cell r="S100">
            <v>-13977.2063761522</v>
          </cell>
          <cell r="T100">
            <v>-8971</v>
          </cell>
          <cell r="U100">
            <v>-2.4119875808811898E-2</v>
          </cell>
          <cell r="V100">
            <v>-151</v>
          </cell>
          <cell r="W100">
            <v>90950.739730593996</v>
          </cell>
          <cell r="X100">
            <v>363105.84934611601</v>
          </cell>
          <cell r="Y100">
            <v>5652.6102749481197</v>
          </cell>
          <cell r="Z100">
            <v>4139.46642201342</v>
          </cell>
          <cell r="AA100">
            <v>65233.090487822003</v>
          </cell>
          <cell r="AB100">
            <v>247324.99934289401</v>
          </cell>
          <cell r="AC100">
            <v>0.69754340440787299</v>
          </cell>
          <cell r="AD100">
            <v>0.69754340440787299</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4.89517043822821E-2</v>
          </cell>
          <cell r="AV100">
            <v>162753.963735308</v>
          </cell>
          <cell r="AW100">
            <v>157843.13021436601</v>
          </cell>
          <cell r="AX100">
            <v>635569.19241170597</v>
          </cell>
          <cell r="AY100">
            <v>50848.739771373701</v>
          </cell>
          <cell r="AZ100">
            <v>642809.34077164996</v>
          </cell>
          <cell r="BA100">
            <v>108345.90077743999</v>
          </cell>
          <cell r="BB100">
            <v>107504.22071975999</v>
          </cell>
          <cell r="BC100">
            <v>412039.36446504202</v>
          </cell>
          <cell r="BD100">
            <v>412161.36446504202</v>
          </cell>
          <cell r="BE100">
            <v>1.0431005705110101E-2</v>
          </cell>
          <cell r="BF100">
            <v>1.6574733718298901E-2</v>
          </cell>
          <cell r="BG100">
            <v>6.9648377799449296E-3</v>
          </cell>
          <cell r="BH100">
            <v>6.0619764707026897E-3</v>
          </cell>
          <cell r="BI100">
            <v>271782.82080648601</v>
          </cell>
          <cell r="BJ100">
            <v>2225.07446074881</v>
          </cell>
          <cell r="BK100">
            <v>0</v>
          </cell>
          <cell r="BL100">
            <v>1.0497052552438699</v>
          </cell>
          <cell r="BM100">
            <v>134041.196791625</v>
          </cell>
          <cell r="BN100">
            <v>5595274.4472238198</v>
          </cell>
          <cell r="BO100">
            <v>5650902.49992452</v>
          </cell>
          <cell r="BP100">
            <v>137287.53436430101</v>
          </cell>
          <cell r="BQ100">
            <v>8.5898648195065402E-2</v>
          </cell>
          <cell r="BR100">
            <v>1.0171799949982301</v>
          </cell>
          <cell r="BS100">
            <v>1.1336537300615901</v>
          </cell>
          <cell r="BT100">
            <v>49264.809011548699</v>
          </cell>
          <cell r="BU100">
            <v>0</v>
          </cell>
          <cell r="BV100">
            <v>7685.3912996701902</v>
          </cell>
          <cell r="BW100">
            <v>0</v>
          </cell>
          <cell r="BX100">
            <v>6703.6840000000002</v>
          </cell>
          <cell r="BY100">
            <v>3746.0883815205202</v>
          </cell>
          <cell r="BZ100">
            <v>16872.0039220197</v>
          </cell>
          <cell r="CA100">
            <v>3086.32</v>
          </cell>
          <cell r="CB100">
            <v>15196.743</v>
          </cell>
          <cell r="CC100">
            <v>174126.54778597399</v>
          </cell>
          <cell r="CD100">
            <v>39343.741300059701</v>
          </cell>
          <cell r="CE100">
            <v>145040.03317651601</v>
          </cell>
          <cell r="CF100">
            <v>29034.486710000001</v>
          </cell>
          <cell r="CG100">
            <v>131213</v>
          </cell>
          <cell r="CH100">
            <v>27987.136866219498</v>
          </cell>
          <cell r="CI100">
            <v>104429.12813925301</v>
          </cell>
          <cell r="CJ100">
            <v>23583.544000000002</v>
          </cell>
          <cell r="CK100">
            <v>93647.72</v>
          </cell>
          <cell r="CL100">
            <v>37093.288954702301</v>
          </cell>
          <cell r="CM100">
            <v>121646.82954787101</v>
          </cell>
          <cell r="CN100">
            <v>4642.6585316992596</v>
          </cell>
          <cell r="CO100">
            <v>15445.9209852979</v>
          </cell>
          <cell r="CP100">
            <v>3791.2473748860002</v>
          </cell>
          <cell r="CQ100">
            <v>15664.852999999999</v>
          </cell>
          <cell r="CR100">
            <v>13237.202786217</v>
          </cell>
          <cell r="CS100">
            <v>52948.811144868101</v>
          </cell>
          <cell r="CT100">
            <v>0</v>
          </cell>
          <cell r="CU100">
            <v>0</v>
          </cell>
          <cell r="CV100">
            <v>0</v>
          </cell>
          <cell r="CW100">
            <v>0</v>
          </cell>
          <cell r="CX100">
            <v>9271</v>
          </cell>
          <cell r="CY100">
            <v>37084</v>
          </cell>
          <cell r="CZ100">
            <v>13265.3562298244</v>
          </cell>
          <cell r="DA100">
            <v>53061.424919297599</v>
          </cell>
          <cell r="DB100">
            <v>10477.033028661601</v>
          </cell>
          <cell r="DC100">
            <v>41908.132114646498</v>
          </cell>
          <cell r="DD100">
            <v>0</v>
          </cell>
          <cell r="DE100">
            <v>0</v>
          </cell>
          <cell r="DF100">
            <v>0</v>
          </cell>
          <cell r="DG100">
            <v>1</v>
          </cell>
          <cell r="DH100">
            <v>1</v>
          </cell>
          <cell r="DI100">
            <v>1</v>
          </cell>
          <cell r="DJ100">
            <v>1</v>
          </cell>
          <cell r="DK100">
            <v>299587</v>
          </cell>
          <cell r="DL100">
            <v>43809.950121334099</v>
          </cell>
          <cell r="DM100">
            <v>-9.8483764822456799E-3</v>
          </cell>
          <cell r="DN100">
            <v>-4.8032873996658197E-2</v>
          </cell>
          <cell r="DO100">
            <v>164806.11105374899</v>
          </cell>
          <cell r="DP100">
            <v>168338.57572268799</v>
          </cell>
          <cell r="DQ100">
            <v>637253.34248508199</v>
          </cell>
          <cell r="DR100">
            <v>110612.359725709</v>
          </cell>
          <cell r="DS100">
            <v>411673.82320975902</v>
          </cell>
          <cell r="DT100">
            <v>182175.68787654</v>
          </cell>
          <cell r="DU100">
            <v>170012.92703497701</v>
          </cell>
          <cell r="DV100">
            <v>165052.143988444</v>
          </cell>
          <cell r="DW100">
            <v>119923.97790127101</v>
          </cell>
          <cell r="DX100">
            <v>23201.595765790898</v>
          </cell>
          <cell r="DY100">
            <v>83873.057611176599</v>
          </cell>
          <cell r="DZ100">
            <v>166394.13921043201</v>
          </cell>
          <cell r="EA100">
            <v>635157.42036687501</v>
          </cell>
          <cell r="EB100">
            <v>165544.18105234401</v>
          </cell>
          <cell r="EC100">
            <v>622746.31778356701</v>
          </cell>
          <cell r="ED100">
            <v>-3.0499999999999999E-2</v>
          </cell>
          <cell r="EE100">
            <v>568732.76697642298</v>
          </cell>
          <cell r="EF100">
            <v>26641.374699784701</v>
          </cell>
          <cell r="EG100">
            <v>119095.744139095</v>
          </cell>
          <cell r="EH100">
            <v>0</v>
          </cell>
          <cell r="EI100">
            <v>1409.47852374581</v>
          </cell>
          <cell r="EJ100">
            <v>8993.9023639810694</v>
          </cell>
          <cell r="EK100">
            <v>10403.3808877269</v>
          </cell>
          <cell r="EL100">
            <v>8094.42290049863</v>
          </cell>
          <cell r="EM100">
            <v>8379.8036616879108</v>
          </cell>
          <cell r="EN100">
            <v>5518.1431037664497</v>
          </cell>
          <cell r="EO100">
            <v>2663.3051955595802</v>
          </cell>
          <cell r="EP100">
            <v>9120.1709892622803</v>
          </cell>
          <cell r="EQ100">
            <v>3.0499999999999999E-2</v>
          </cell>
          <cell r="ER100">
            <v>5456.96846188162</v>
          </cell>
          <cell r="ES100">
            <v>110.948199309551</v>
          </cell>
          <cell r="ET100">
            <v>10.4913667073205</v>
          </cell>
          <cell r="EU100">
            <v>841.68005768038302</v>
          </cell>
          <cell r="EV100">
            <v>121.99999999999901</v>
          </cell>
          <cell r="EW100">
            <v>46906.652891807098</v>
          </cell>
          <cell r="EX100">
            <v>0</v>
          </cell>
          <cell r="EY100">
            <v>3349.8166457111902</v>
          </cell>
          <cell r="EZ100">
            <v>0</v>
          </cell>
          <cell r="FA100">
            <v>3140.7572352934499</v>
          </cell>
          <cell r="FB100">
            <v>1152.3622205501099</v>
          </cell>
          <cell r="FC100">
            <v>6078.0852529346403</v>
          </cell>
          <cell r="FD100">
            <v>1086.1485822941299</v>
          </cell>
          <cell r="FE100">
            <v>6058.75663383754</v>
          </cell>
          <cell r="FF100">
            <v>185697.65045470299</v>
          </cell>
          <cell r="FG100">
            <v>34803.7292792113</v>
          </cell>
          <cell r="FH100">
            <v>141660.35219012</v>
          </cell>
          <cell r="FI100">
            <v>23349.001779999999</v>
          </cell>
          <cell r="FJ100">
            <v>130959</v>
          </cell>
          <cell r="FK100">
            <v>34826.8300064336</v>
          </cell>
          <cell r="FL100">
            <v>122134.370803154</v>
          </cell>
          <cell r="FM100">
            <v>33194.206554870201</v>
          </cell>
          <cell r="FN100">
            <v>132610.10991488199</v>
          </cell>
          <cell r="FO100">
            <v>26857.2711749259</v>
          </cell>
          <cell r="FP100">
            <v>121759.486130869</v>
          </cell>
          <cell r="FQ100">
            <v>13370.9915315403</v>
          </cell>
          <cell r="FR100">
            <v>58555.673381503999</v>
          </cell>
          <cell r="FS100">
            <v>9339.1464790000009</v>
          </cell>
          <cell r="FT100">
            <v>56987.481</v>
          </cell>
          <cell r="FU100">
            <v>19069.534466146699</v>
          </cell>
          <cell r="FV100">
            <v>80841.307510970597</v>
          </cell>
          <cell r="FW100">
            <v>5.01696309242314E-2</v>
          </cell>
          <cell r="FX100">
            <v>5.1707726732750396E-3</v>
          </cell>
          <cell r="FY100">
            <v>4.9188391539596301E-3</v>
          </cell>
          <cell r="FZ100">
            <v>0</v>
          </cell>
          <cell r="GA100">
            <v>5.01696309242314E-2</v>
          </cell>
          <cell r="GB100">
            <v>4.9188391539596301E-3</v>
          </cell>
          <cell r="GC100">
            <v>57185</v>
          </cell>
          <cell r="GD100">
            <v>2.5000000000000001E-2</v>
          </cell>
          <cell r="GE100">
            <v>2205491.2006870299</v>
          </cell>
          <cell r="GF100">
            <v>788293.01373543602</v>
          </cell>
          <cell r="GG100">
            <v>1060613.1386861401</v>
          </cell>
          <cell r="GH100">
            <v>74010.634284854401</v>
          </cell>
          <cell r="GI100">
            <v>160246</v>
          </cell>
          <cell r="GJ100">
            <v>4.4549983689587402E-2</v>
          </cell>
          <cell r="GK100">
            <v>-242402</v>
          </cell>
          <cell r="GL100">
            <v>-151858.84290521499</v>
          </cell>
          <cell r="GM100">
            <v>0.79335255666413595</v>
          </cell>
          <cell r="GN100">
            <v>0.80620255666413598</v>
          </cell>
          <cell r="GO100">
            <v>0.71723540326389401</v>
          </cell>
          <cell r="GP100">
            <v>0.84640452400288602</v>
          </cell>
          <cell r="GQ100">
            <v>0.52959648896044997</v>
          </cell>
          <cell r="GR100">
            <v>0.65708266361909595</v>
          </cell>
          <cell r="GS100">
            <v>0.39140888549277297</v>
          </cell>
          <cell r="GT100">
            <v>0.71578642923035096</v>
          </cell>
          <cell r="GU100">
            <v>0.65850505889477395</v>
          </cell>
          <cell r="GV100">
            <v>0.59834058684935099</v>
          </cell>
          <cell r="GW100">
            <v>0.74247101123935899</v>
          </cell>
          <cell r="GX100">
            <v>0.84697976395073704</v>
          </cell>
          <cell r="GY100">
            <v>0.80909513925361198</v>
          </cell>
          <cell r="GZ100">
            <v>0.80468464658246197</v>
          </cell>
          <cell r="HA100">
            <v>0.28045294806716098</v>
          </cell>
          <cell r="HB100">
            <v>178229.24282044699</v>
          </cell>
          <cell r="HC100">
            <v>0.02</v>
          </cell>
          <cell r="HD100">
            <v>5.0000000000000001E-3</v>
          </cell>
          <cell r="HE100">
            <v>3.0085847854382099E-2</v>
          </cell>
          <cell r="HF100">
            <v>2.8897644581326501E-2</v>
          </cell>
          <cell r="HG100">
            <v>4326.26568944682</v>
          </cell>
          <cell r="HH100">
            <v>0.75293682648819005</v>
          </cell>
          <cell r="HI100">
            <v>0.74034771459854298</v>
          </cell>
          <cell r="HJ100">
            <v>0.79034977476057899</v>
          </cell>
          <cell r="HK100">
            <v>0.81661129049229597</v>
          </cell>
          <cell r="HL100">
            <v>0.79148391075270397</v>
          </cell>
          <cell r="HM100">
            <v>-0.25</v>
          </cell>
          <cell r="HN100">
            <v>-0.25</v>
          </cell>
          <cell r="HO100">
            <v>-0.25</v>
          </cell>
          <cell r="HP100">
            <v>0.75</v>
          </cell>
          <cell r="HQ100">
            <v>6.6355007437053403E-3</v>
          </cell>
          <cell r="HR100">
            <v>2.78893390384434E-2</v>
          </cell>
          <cell r="HS100">
            <v>8.0968999945747397E-3</v>
          </cell>
          <cell r="HT100">
            <v>1.6805111987769399E-2</v>
          </cell>
          <cell r="HU100">
            <v>1.16508308681966</v>
          </cell>
          <cell r="HV100">
            <v>1.0089437468034901</v>
          </cell>
          <cell r="HW100">
            <v>0.99981177898400397</v>
          </cell>
          <cell r="HX100">
            <v>0.83241364072530299</v>
          </cell>
          <cell r="HY100">
            <v>0.78142522604703402</v>
          </cell>
          <cell r="HZ100">
            <v>1.1299506931897401</v>
          </cell>
          <cell r="IA100">
            <v>19.997948392378301</v>
          </cell>
          <cell r="IB100">
            <v>0.80406826567580603</v>
          </cell>
          <cell r="IC100">
            <v>0</v>
          </cell>
          <cell r="ID100">
            <v>79662.493571168699</v>
          </cell>
          <cell r="IE100">
            <v>7.7528268437800502E-2</v>
          </cell>
          <cell r="IF100">
            <v>0.992921493887856</v>
          </cell>
          <cell r="IG100">
            <v>0.112236774041252</v>
          </cell>
          <cell r="IH100">
            <v>1.4999999999999999E-2</v>
          </cell>
          <cell r="II100">
            <v>4.7589203260901304E-3</v>
          </cell>
          <cell r="IJ100">
            <v>0.41402604321061598</v>
          </cell>
          <cell r="IK100">
            <v>6.0066666666666699E-2</v>
          </cell>
          <cell r="IL100">
            <v>4.9833333333333299E-2</v>
          </cell>
          <cell r="IM100">
            <v>4.4999999999999998E-2</v>
          </cell>
          <cell r="IN100">
            <v>6.1666666666666703E-2</v>
          </cell>
          <cell r="IO100">
            <v>4.43518904404697E-2</v>
          </cell>
          <cell r="IP100">
            <v>3.87818782681566E-2</v>
          </cell>
          <cell r="IQ100">
            <v>25.7544711818271</v>
          </cell>
          <cell r="IR100">
            <v>0.16957064610469</v>
          </cell>
          <cell r="IS100">
            <v>4.7252666450935801E-2</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1</v>
          </cell>
          <cell r="LA100">
            <v>0.63854084969390301</v>
          </cell>
          <cell r="LB100">
            <v>0</v>
          </cell>
          <cell r="LC100">
            <v>4289.7550698359801</v>
          </cell>
          <cell r="LD100">
            <v>95</v>
          </cell>
          <cell r="LE100">
            <v>34392.4170248339</v>
          </cell>
          <cell r="LF100">
            <v>5232.8888479754196</v>
          </cell>
          <cell r="LG100">
            <v>828.81983147689402</v>
          </cell>
          <cell r="LH100">
            <v>1858.8530924219699</v>
          </cell>
          <cell r="LI100">
            <v>17863.679233840001</v>
          </cell>
          <cell r="LJ100">
            <v>5.0000000000000001E-3</v>
          </cell>
          <cell r="LK100">
            <v>0</v>
          </cell>
          <cell r="LL100">
            <v>0</v>
          </cell>
          <cell r="LM100">
            <v>3908.8510500051798</v>
          </cell>
          <cell r="LN100">
            <v>11295.8489430185</v>
          </cell>
          <cell r="LO100">
            <v>526.395407015469</v>
          </cell>
          <cell r="LP100">
            <v>10769.453536003</v>
          </cell>
          <cell r="LQ100">
            <v>4.1260000000000003E-3</v>
          </cell>
          <cell r="LR100">
            <v>0.46899014337753198</v>
          </cell>
          <cell r="LS100">
            <v>0</v>
          </cell>
          <cell r="LT100">
            <v>2893.2108824091301</v>
          </cell>
          <cell r="LU100">
            <v>11061.6173014257</v>
          </cell>
          <cell r="LV100">
            <v>2545.21592407656</v>
          </cell>
          <cell r="LW100">
            <v>17.2553615670639</v>
          </cell>
          <cell r="LX100">
            <v>17.964861506896099</v>
          </cell>
          <cell r="LY100">
            <v>7357.4286722898096</v>
          </cell>
          <cell r="LZ100">
            <v>9.3285572714045598E-2</v>
          </cell>
          <cell r="MA100">
            <v>686.34194739729503</v>
          </cell>
          <cell r="MB100">
            <v>5.2033240409168201E-2</v>
          </cell>
          <cell r="MC100">
            <v>4.9356121050223703E-2</v>
          </cell>
          <cell r="MD100">
            <v>0.44558382887193498</v>
          </cell>
          <cell r="ME100">
            <v>0.79829733013052695</v>
          </cell>
          <cell r="MF100">
            <v>416873.92407120799</v>
          </cell>
          <cell r="MG100">
            <v>0.518731897586307</v>
          </cell>
          <cell r="MH100">
            <v>0.73447163733119303</v>
          </cell>
          <cell r="MI100">
            <v>2.8798512729020499E-2</v>
          </cell>
          <cell r="MJ100">
            <v>0.89206858522815802</v>
          </cell>
          <cell r="MK100">
            <v>5.3835706787959799E-2</v>
          </cell>
          <cell r="ML100">
            <v>0.82199892417477405</v>
          </cell>
          <cell r="MM100">
            <v>-1608.4879365514701</v>
          </cell>
          <cell r="MN100">
            <v>53863.9639885582</v>
          </cell>
          <cell r="MO100">
            <v>4175.9798592289599</v>
          </cell>
          <cell r="MP100">
            <v>2329.3502903322901</v>
          </cell>
          <cell r="MQ100">
            <v>62770.408133581099</v>
          </cell>
          <cell r="MR100">
            <v>5.0169630924230804</v>
          </cell>
          <cell r="MS100">
            <v>5.0169630924230804</v>
          </cell>
          <cell r="MT100">
            <v>0</v>
          </cell>
          <cell r="MU100">
            <v>0</v>
          </cell>
          <cell r="MV100">
            <v>0</v>
          </cell>
          <cell r="MW100">
            <v>0</v>
          </cell>
          <cell r="MX100">
            <v>0</v>
          </cell>
          <cell r="MY100">
            <v>3.4908321579689701</v>
          </cell>
          <cell r="MZ100">
            <v>-4.8032873996658196</v>
          </cell>
          <cell r="NA100">
            <v>8.9575549883816201</v>
          </cell>
          <cell r="NB100">
            <v>114.053516192986</v>
          </cell>
          <cell r="NC100">
            <v>79.346264666666301</v>
          </cell>
          <cell r="ND100">
            <v>6.1666666666666696</v>
          </cell>
          <cell r="NE100">
            <v>6.0066666666666704</v>
          </cell>
          <cell r="NF100">
            <v>4.9833333333333298</v>
          </cell>
          <cell r="NG100">
            <v>5.2033240409168204</v>
          </cell>
          <cell r="NH100">
            <v>4.9356121050223702</v>
          </cell>
          <cell r="NI100">
            <v>0.69023363241880198</v>
          </cell>
          <cell r="NJ100">
            <v>0.30963182649603699</v>
          </cell>
          <cell r="NK100">
            <v>1.14659913405075</v>
          </cell>
          <cell r="NL100">
            <v>-1.95122331801523E-2</v>
          </cell>
          <cell r="NM100">
            <v>1.4597811963880301</v>
          </cell>
          <cell r="NN100">
            <v>0.12637066308898201</v>
          </cell>
          <cell r="NO100">
            <v>1.4982035304610399</v>
          </cell>
          <cell r="NP100">
            <v>1.5893352240691201</v>
          </cell>
          <cell r="NQ100">
            <v>2.47550310469302E-2</v>
          </cell>
          <cell r="NR100">
            <v>-1.214434856937</v>
          </cell>
          <cell r="NS100">
            <v>-1.3030514015349901</v>
          </cell>
          <cell r="NT100">
            <v>-2.42279780417195</v>
          </cell>
          <cell r="NU100">
            <v>54.2157613381071</v>
          </cell>
          <cell r="NV100">
            <v>79.335255666413602</v>
          </cell>
          <cell r="NW100">
            <v>75.207185235400303</v>
          </cell>
          <cell r="NX100">
            <v>3.4790497056158598</v>
          </cell>
          <cell r="NY100">
            <v>4.7846274203065002</v>
          </cell>
          <cell r="NZ100">
            <v>-21.065588183576601</v>
          </cell>
          <cell r="OA100">
            <v>8.3901533658884198</v>
          </cell>
          <cell r="OB100">
            <v>0</v>
          </cell>
          <cell r="OC100">
            <v>0</v>
          </cell>
          <cell r="OD100">
            <v>-1.72965559874166</v>
          </cell>
          <cell r="OE100">
            <v>-6.3146295848009899</v>
          </cell>
          <cell r="OF100">
            <v>5.1132177461984396</v>
          </cell>
          <cell r="OG100">
            <v>-10.3863565118527</v>
          </cell>
          <cell r="OH100">
            <v>1.49315937854801</v>
          </cell>
          <cell r="OI100">
            <v>2.8798512729020498</v>
          </cell>
          <cell r="OJ100">
            <v>5.3835706787959801</v>
          </cell>
          <cell r="OK100">
            <v>21.6104836059931</v>
          </cell>
          <cell r="OL100">
            <v>-5.8881330837372099</v>
          </cell>
          <cell r="OM100">
            <v>-21.039469358299598</v>
          </cell>
          <cell r="ON100">
            <v>13.760430765261599</v>
          </cell>
          <cell r="OO100">
            <v>-8.3663526923395608</v>
          </cell>
          <cell r="OP100">
            <v>0</v>
          </cell>
          <cell r="OQ100">
            <v>0</v>
          </cell>
          <cell r="OR100">
            <v>-3.9111955482867198</v>
          </cell>
          <cell r="OS100">
            <v>18.299040858115699</v>
          </cell>
          <cell r="OT100">
            <v>22.210236406402501</v>
          </cell>
          <cell r="OU100">
            <v>-7.3195525403981403</v>
          </cell>
          <cell r="OV100">
            <v>-4.1347514408874897</v>
          </cell>
          <cell r="OW100">
            <v>3.0064863567384399</v>
          </cell>
          <cell r="OX100">
            <v>-5.8881330837372099</v>
          </cell>
          <cell r="OY100">
            <v>-17.100492253134799</v>
          </cell>
          <cell r="OZ100">
            <v>-1.81992009044124</v>
          </cell>
          <cell r="PA100">
            <v>10.8944016985742</v>
          </cell>
          <cell r="PB100">
            <v>0.80895802198226796</v>
          </cell>
          <cell r="PC100">
            <v>-3.65434066915918</v>
          </cell>
          <cell r="PD100">
            <v>-2.9702449198585801</v>
          </cell>
          <cell r="PE100">
            <v>13.760430765261599</v>
          </cell>
          <cell r="PF100">
            <v>0</v>
          </cell>
          <cell r="PG100">
            <v>0</v>
          </cell>
          <cell r="PH100">
            <v>0</v>
          </cell>
          <cell r="PI100">
            <v>0</v>
          </cell>
          <cell r="PJ100">
            <v>-8.3663526923395608</v>
          </cell>
          <cell r="PK100">
            <v>0</v>
          </cell>
          <cell r="PL100">
            <v>0</v>
          </cell>
          <cell r="PM100">
            <v>0</v>
          </cell>
          <cell r="PN100">
            <v>2.9798552202702702</v>
          </cell>
          <cell r="PO100">
            <v>3.1079593146525299</v>
          </cell>
          <cell r="PP100">
            <v>2.5612940193967799</v>
          </cell>
          <cell r="PQ100">
            <v>0.67081839990477299</v>
          </cell>
          <cell r="PR100">
            <v>-9991</v>
          </cell>
          <cell r="PS100">
            <v>244470.97648443599</v>
          </cell>
          <cell r="PT100">
            <v>88569.712130748798</v>
          </cell>
          <cell r="PU100">
            <v>75469.788360102495</v>
          </cell>
          <cell r="PV100">
            <v>33441.4062565852</v>
          </cell>
          <cell r="PW100">
            <v>19541</v>
          </cell>
          <cell r="PX100">
            <v>22487.382103517299</v>
          </cell>
          <cell r="PY100">
            <v>2307</v>
          </cell>
          <cell r="PZ100">
            <v>135748.62125663899</v>
          </cell>
          <cell r="QA100">
            <v>37084</v>
          </cell>
          <cell r="QB100">
            <v>122823.45616433</v>
          </cell>
          <cell r="QC100">
            <v>0</v>
          </cell>
          <cell r="QD100">
            <v>37356.585916000004</v>
          </cell>
          <cell r="QE100">
            <v>423742.64206759701</v>
          </cell>
          <cell r="QF100">
            <v>-211</v>
          </cell>
          <cell r="QG100">
            <v>2723.1650923090501</v>
          </cell>
          <cell r="QH100">
            <v>12925.165092309</v>
          </cell>
          <cell r="QI100">
            <v>4.1122799762205897</v>
          </cell>
          <cell r="QJ100">
            <v>4.1122799762205897</v>
          </cell>
          <cell r="QK100">
            <v>0</v>
          </cell>
          <cell r="QL100">
            <v>0</v>
          </cell>
          <cell r="QM100">
            <v>0</v>
          </cell>
          <cell r="QN100">
            <v>0</v>
          </cell>
          <cell r="QO100">
            <v>0</v>
          </cell>
          <cell r="QP100">
            <v>2.0503055530954</v>
          </cell>
          <cell r="QQ100">
            <v>-0.98483764822456799</v>
          </cell>
          <cell r="QR100">
            <v>-4.8032873996658303</v>
          </cell>
          <cell r="QS100">
            <v>-5.39465627875731</v>
          </cell>
          <cell r="QT100">
            <v>0.18215191391730601</v>
          </cell>
          <cell r="QU100">
            <v>6.3518501431860201</v>
          </cell>
          <cell r="QV100">
            <v>0</v>
          </cell>
          <cell r="QW100">
            <v>110.42721730721701</v>
          </cell>
          <cell r="QX100">
            <v>79.346264666666301</v>
          </cell>
          <cell r="QY100">
            <v>8.25</v>
          </cell>
          <cell r="QZ100">
            <v>6.0066666666666704</v>
          </cell>
          <cell r="RA100">
            <v>6.3949999999999996</v>
          </cell>
          <cell r="RB100">
            <v>5.29747455804804</v>
          </cell>
          <cell r="RC100">
            <v>4.40515118471723</v>
          </cell>
          <cell r="RD100">
            <v>-0.45462758117779101</v>
          </cell>
          <cell r="RE100">
            <v>0.25786670168011</v>
          </cell>
          <cell r="RF100">
            <v>-0.29862412744134897</v>
          </cell>
          <cell r="RG100">
            <v>1.53515152766979</v>
          </cell>
          <cell r="RH100">
            <v>-0.68407173834608104</v>
          </cell>
          <cell r="RI100">
            <v>0.14591136683563799</v>
          </cell>
          <cell r="RJ100">
            <v>1.6169011427568101</v>
          </cell>
          <cell r="RK100">
            <v>0.55524261170467604</v>
          </cell>
          <cell r="RL100">
            <v>-0.14815093667354101</v>
          </cell>
          <cell r="RM100">
            <v>-1.7369670395188801</v>
          </cell>
          <cell r="RN100">
            <v>-0.69950957315488804</v>
          </cell>
          <cell r="RO100">
            <v>-2.03106441484571</v>
          </cell>
          <cell r="RP100">
            <v>59969.332959338899</v>
          </cell>
          <cell r="RQ100">
            <v>56.1523031916877</v>
          </cell>
          <cell r="RR100">
            <v>80.620255666413598</v>
          </cell>
          <cell r="RS100">
            <v>76.360924103350101</v>
          </cell>
          <cell r="RT100">
            <v>1.35539167292218</v>
          </cell>
          <cell r="RU100">
            <v>-11.815435800901801</v>
          </cell>
          <cell r="RV100">
            <v>0</v>
          </cell>
          <cell r="RW100">
            <v>0</v>
          </cell>
          <cell r="RX100">
            <v>-3.6333957413233402</v>
          </cell>
          <cell r="RY100">
            <v>-4.8667457951752304</v>
          </cell>
          <cell r="RZ100">
            <v>-8.8767172489432191</v>
          </cell>
          <cell r="SA100">
            <v>6.8839407561686903</v>
          </cell>
          <cell r="SB100">
            <v>0.61152399074935204</v>
          </cell>
          <cell r="SC100">
            <v>2.9952717360365999</v>
          </cell>
          <cell r="SD100">
            <v>6.3050903439239701</v>
          </cell>
          <cell r="SE100">
            <v>-5.9035687167802902</v>
          </cell>
          <cell r="SF100">
            <v>-9.8032447359336192</v>
          </cell>
          <cell r="SG100">
            <v>-24.6691073377756</v>
          </cell>
          <cell r="SH100">
            <v>0</v>
          </cell>
          <cell r="SI100">
            <v>0</v>
          </cell>
          <cell r="SJ100">
            <v>6.5125191619826301</v>
          </cell>
          <cell r="SK100">
            <v>-7.5012223099777797</v>
          </cell>
          <cell r="SL100">
            <v>0</v>
          </cell>
          <cell r="SM100">
            <v>0</v>
          </cell>
          <cell r="SN100">
            <v>-3.74917831882175</v>
          </cell>
          <cell r="SO100">
            <v>-57.205005098668103</v>
          </cell>
          <cell r="SP100">
            <v>18.997369030320499</v>
          </cell>
          <cell r="SQ100">
            <v>22.746547349142201</v>
          </cell>
          <cell r="SR100">
            <v>-3.6993889483287199</v>
          </cell>
          <cell r="SS100">
            <v>42.47</v>
          </cell>
          <cell r="ST100">
            <v>68.497</v>
          </cell>
          <cell r="SU100">
            <v>-4.6401808177157999</v>
          </cell>
          <cell r="SV100">
            <v>2.4516823176665001</v>
          </cell>
          <cell r="SW100">
            <v>-9.8032447359336192</v>
          </cell>
          <cell r="SX100">
            <v>-22.766402193702199</v>
          </cell>
          <cell r="SY100">
            <v>-5.3386117303405003</v>
          </cell>
          <cell r="SZ100">
            <v>13.298591005597499</v>
          </cell>
          <cell r="TA100">
            <v>1.3841726882252501</v>
          </cell>
          <cell r="TB100">
            <v>-2.9363877023511402</v>
          </cell>
          <cell r="TC100">
            <v>-4.2095729129507404</v>
          </cell>
          <cell r="TD100">
            <v>6.5125191619826301</v>
          </cell>
          <cell r="TE100">
            <v>0</v>
          </cell>
          <cell r="TF100">
            <v>0</v>
          </cell>
          <cell r="TG100">
            <v>-7.5012223099777797</v>
          </cell>
          <cell r="TH100">
            <v>0</v>
          </cell>
          <cell r="TI100">
            <v>0</v>
          </cell>
          <cell r="TJ100">
            <v>0</v>
          </cell>
          <cell r="TK100">
            <v>1.31344855838633</v>
          </cell>
          <cell r="TL100">
            <v>1.1540861220293599</v>
          </cell>
          <cell r="TM100">
            <v>-4.53548478559163E-2</v>
          </cell>
          <cell r="TN100">
            <v>0.39788866717911398</v>
          </cell>
          <cell r="TO100">
            <v>3.3655447135354501</v>
          </cell>
          <cell r="TP100">
            <v>19.982284515885301</v>
          </cell>
          <cell r="TQ100">
            <v>1.7347243277143101</v>
          </cell>
          <cell r="TR100">
            <v>0.22082944178705199</v>
          </cell>
          <cell r="TS100">
            <v>12.271594175611201</v>
          </cell>
          <cell r="TT100">
            <v>2.06693798919098</v>
          </cell>
          <cell r="TU100">
            <v>4.3691220009274501</v>
          </cell>
          <cell r="TV100">
            <v>1.02729124755554</v>
          </cell>
          <cell r="TW100">
            <v>346257.08137675398</v>
          </cell>
          <cell r="TX100">
            <v>22415.085153001801</v>
          </cell>
          <cell r="TY100">
            <v>185466.572576634</v>
          </cell>
          <cell r="TZ100">
            <v>38371.122466036701</v>
          </cell>
          <cell r="UA100">
            <v>43779.232056099601</v>
          </cell>
          <cell r="UB100">
            <v>10433.788248798401</v>
          </cell>
          <cell r="UC100">
            <v>171768.05686968999</v>
          </cell>
          <cell r="UD100">
            <v>0.16436527214209401</v>
          </cell>
          <cell r="UE100">
            <v>0.51707726732750403</v>
          </cell>
          <cell r="UF100">
            <v>0.51707726732750403</v>
          </cell>
          <cell r="UG100">
            <v>0.32892925494834402</v>
          </cell>
          <cell r="UH100">
            <v>14984.353526082101</v>
          </cell>
          <cell r="UI100">
            <v>111948.54746487799</v>
          </cell>
          <cell r="UJ100">
            <v>168846.63333688799</v>
          </cell>
          <cell r="UK100">
            <v>5408.1095900629598</v>
          </cell>
          <cell r="UL100">
            <v>34825.292454036702</v>
          </cell>
          <cell r="UM100">
            <v>177741.312510619</v>
          </cell>
          <cell r="UN100">
            <v>8.2373182678950503E-3</v>
          </cell>
          <cell r="UO100">
            <v>1.7200873586270399E-2</v>
          </cell>
          <cell r="UP100">
            <v>1.16339230553216</v>
          </cell>
          <cell r="UQ100">
            <v>0</v>
          </cell>
          <cell r="UR100">
            <v>7.7028049434453197E-2</v>
          </cell>
          <cell r="US100">
            <v>0.118537438745778</v>
          </cell>
          <cell r="UT100">
            <v>4.9812617951021697E-3</v>
          </cell>
          <cell r="UU100">
            <v>0.41402604321061598</v>
          </cell>
          <cell r="UV100">
            <v>5.0522678038063602E-2</v>
          </cell>
          <cell r="UW100">
            <v>4.0388424527495102E-2</v>
          </cell>
          <cell r="UX100">
            <v>0.17089610803497299</v>
          </cell>
          <cell r="UY100">
            <v>4.7397264104741203E-2</v>
          </cell>
          <cell r="UZ100">
            <v>17.239967136976698</v>
          </cell>
          <cell r="VA100">
            <v>7.3178286048419698</v>
          </cell>
          <cell r="VB100">
            <v>-2.6285344844020799</v>
          </cell>
          <cell r="VC100">
            <v>0.64126963395252101</v>
          </cell>
          <cell r="VD100">
            <v>-1.1141446687731</v>
          </cell>
          <cell r="VE100">
            <v>0.59340344547060397</v>
          </cell>
          <cell r="VF100">
            <v>6.86029107520993</v>
          </cell>
          <cell r="VG100">
            <v>6.86029107520993</v>
          </cell>
          <cell r="VH100">
            <v>-2.7877233212074399</v>
          </cell>
          <cell r="VI100">
            <v>0.49949761359777201</v>
          </cell>
          <cell r="VJ100">
            <v>-1.92508504943029</v>
          </cell>
          <cell r="VK100">
            <v>1.3841726882252301</v>
          </cell>
          <cell r="VL100">
            <v>4.1498494176497402</v>
          </cell>
          <cell r="VM100">
            <v>4.1498494176497402</v>
          </cell>
          <cell r="VN100">
            <v>4.3993291800191202E-2</v>
          </cell>
          <cell r="VO100">
            <v>-2.0176454042260699E-3</v>
          </cell>
          <cell r="VP100">
            <v>1.71712671628153</v>
          </cell>
          <cell r="VQ100">
            <v>0.81535619134458504</v>
          </cell>
          <cell r="VR100">
            <v>2.3112994156290898</v>
          </cell>
          <cell r="VS100">
            <v>0.83375499525488705</v>
          </cell>
          <cell r="VT100">
            <v>137123.502139477</v>
          </cell>
          <cell r="VU100">
            <v>1.00259676803061</v>
          </cell>
          <cell r="VV100">
            <v>161402.064551713</v>
          </cell>
          <cell r="VW100">
            <v>0.19528785260561399</v>
          </cell>
          <cell r="VX100">
            <v>8.8903411428081003E-2</v>
          </cell>
          <cell r="VY100">
            <v>0.10690919364366799</v>
          </cell>
        </row>
        <row r="101">
          <cell r="B101" t="str">
            <v>1994Q1</v>
          </cell>
          <cell r="C101">
            <v>8.1180981587567397E-2</v>
          </cell>
          <cell r="D101">
            <v>0.3</v>
          </cell>
          <cell r="E101">
            <v>1</v>
          </cell>
          <cell r="F101">
            <v>0</v>
          </cell>
          <cell r="G101">
            <v>0</v>
          </cell>
          <cell r="H101">
            <v>0</v>
          </cell>
          <cell r="I101">
            <v>39.591941263670201</v>
          </cell>
          <cell r="J101">
            <v>41.054466085084499</v>
          </cell>
          <cell r="K101">
            <v>41.134871150961899</v>
          </cell>
          <cell r="L101">
            <v>4014.1702718326401</v>
          </cell>
          <cell r="M101">
            <v>5685.4849299999996</v>
          </cell>
          <cell r="N101">
            <v>-68.146479000000895</v>
          </cell>
          <cell r="O101">
            <v>7642.2056267154703</v>
          </cell>
          <cell r="P101">
            <v>0.62412252712188898</v>
          </cell>
          <cell r="Q101">
            <v>-3566.0353548828298</v>
          </cell>
          <cell r="R101">
            <v>-5230.8030676778799</v>
          </cell>
          <cell r="S101">
            <v>-15135.4759660697</v>
          </cell>
          <cell r="T101">
            <v>-9991</v>
          </cell>
          <cell r="U101">
            <v>1.0903847431955899E-2</v>
          </cell>
          <cell r="V101">
            <v>-62</v>
          </cell>
          <cell r="W101">
            <v>79824.251260116507</v>
          </cell>
          <cell r="X101">
            <v>346257.08137675398</v>
          </cell>
          <cell r="Y101">
            <v>5624.8156449173002</v>
          </cell>
          <cell r="Z101">
            <v>4127.4050038188198</v>
          </cell>
          <cell r="AA101">
            <v>56664.567595328997</v>
          </cell>
          <cell r="AB101">
            <v>244470.97648443599</v>
          </cell>
          <cell r="AC101">
            <v>0.69488024309882701</v>
          </cell>
          <cell r="AD101">
            <v>0.69488024309882701</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2.60841069993843E-2</v>
          </cell>
          <cell r="AV101">
            <v>145198.41138456299</v>
          </cell>
          <cell r="AW101">
            <v>144816.93844738</v>
          </cell>
          <cell r="AX101">
            <v>608814.44384488405</v>
          </cell>
          <cell r="AY101">
            <v>46631.782289622301</v>
          </cell>
          <cell r="AZ101">
            <v>623933.96633966605</v>
          </cell>
          <cell r="BA101">
            <v>98852.494142607306</v>
          </cell>
          <cell r="BB101">
            <v>98430.309615050297</v>
          </cell>
          <cell r="BC101">
            <v>408510.47697528702</v>
          </cell>
          <cell r="BD101">
            <v>410817.47697528702</v>
          </cell>
          <cell r="BE101">
            <v>1.0297595953169E-2</v>
          </cell>
          <cell r="BF101">
            <v>1.6389796153898399E-2</v>
          </cell>
          <cell r="BG101">
            <v>6.9762240014115996E-3</v>
          </cell>
          <cell r="BH101">
            <v>6.0586026118527002E-3</v>
          </cell>
          <cell r="BI101">
            <v>278468.71194872097</v>
          </cell>
          <cell r="BJ101">
            <v>2287.1038126048402</v>
          </cell>
          <cell r="BK101">
            <v>0</v>
          </cell>
          <cell r="BL101">
            <v>1.0614692405938799</v>
          </cell>
          <cell r="BM101">
            <v>132350.84375237799</v>
          </cell>
          <cell r="BN101">
            <v>5240026.8320413604</v>
          </cell>
          <cell r="BO101">
            <v>5673526.1501697097</v>
          </cell>
          <cell r="BP101">
            <v>137924.97682436599</v>
          </cell>
          <cell r="BQ101">
            <v>8.2432252463564795E-2</v>
          </cell>
          <cell r="BR101">
            <v>1.0171799949982301</v>
          </cell>
          <cell r="BS101">
            <v>1.15889950421177</v>
          </cell>
          <cell r="BT101">
            <v>46143.219648729901</v>
          </cell>
          <cell r="BU101">
            <v>0</v>
          </cell>
          <cell r="BV101">
            <v>7685.3912996701902</v>
          </cell>
          <cell r="BW101">
            <v>0</v>
          </cell>
          <cell r="BX101">
            <v>6703.6840000000002</v>
          </cell>
          <cell r="BY101">
            <v>3746.0883815205202</v>
          </cell>
          <cell r="BZ101">
            <v>16872.0039220197</v>
          </cell>
          <cell r="CA101">
            <v>3086.32</v>
          </cell>
          <cell r="CB101">
            <v>15196.743</v>
          </cell>
          <cell r="CC101">
            <v>185466.572576634</v>
          </cell>
          <cell r="CD101">
            <v>39343.741300059701</v>
          </cell>
          <cell r="CE101">
            <v>145040.03317651601</v>
          </cell>
          <cell r="CF101">
            <v>29034.486710000001</v>
          </cell>
          <cell r="CG101">
            <v>131213</v>
          </cell>
          <cell r="CH101">
            <v>27987.136866219498</v>
          </cell>
          <cell r="CI101">
            <v>104429.12813925301</v>
          </cell>
          <cell r="CJ101">
            <v>23583.544000000002</v>
          </cell>
          <cell r="CK101">
            <v>93647.72</v>
          </cell>
          <cell r="CL101">
            <v>35052.976436683501</v>
          </cell>
          <cell r="CM101">
            <v>135748.62125663899</v>
          </cell>
          <cell r="CN101">
            <v>4642.6585316992596</v>
          </cell>
          <cell r="CO101">
            <v>15445.9209852979</v>
          </cell>
          <cell r="CP101">
            <v>3791.2473748860002</v>
          </cell>
          <cell r="CQ101">
            <v>15664.852999999999</v>
          </cell>
          <cell r="CR101">
            <v>13237.202786217</v>
          </cell>
          <cell r="CS101">
            <v>52948.811144868101</v>
          </cell>
          <cell r="CT101">
            <v>0</v>
          </cell>
          <cell r="CU101">
            <v>0</v>
          </cell>
          <cell r="CV101">
            <v>0</v>
          </cell>
          <cell r="CW101">
            <v>0</v>
          </cell>
          <cell r="CX101">
            <v>9271</v>
          </cell>
          <cell r="CY101">
            <v>37084</v>
          </cell>
          <cell r="CZ101">
            <v>13265.3562298244</v>
          </cell>
          <cell r="DA101">
            <v>53061.424919297599</v>
          </cell>
          <cell r="DB101">
            <v>10477.033028661601</v>
          </cell>
          <cell r="DC101">
            <v>41908.132114646498</v>
          </cell>
          <cell r="DD101">
            <v>1</v>
          </cell>
          <cell r="DE101">
            <v>1</v>
          </cell>
          <cell r="DF101">
            <v>1</v>
          </cell>
          <cell r="DG101">
            <v>1</v>
          </cell>
          <cell r="DH101">
            <v>0</v>
          </cell>
          <cell r="DI101">
            <v>0</v>
          </cell>
          <cell r="DJ101">
            <v>0</v>
          </cell>
          <cell r="DK101">
            <v>310900</v>
          </cell>
          <cell r="DL101">
            <v>42544.926766150304</v>
          </cell>
          <cell r="DM101">
            <v>-6.8389482187734996E-2</v>
          </cell>
          <cell r="DN101">
            <v>-3.8504838104659003E-2</v>
          </cell>
          <cell r="DO101">
            <v>168846.63333688799</v>
          </cell>
          <cell r="DP101">
            <v>159052.46300396</v>
          </cell>
          <cell r="DQ101">
            <v>645623.33732522104</v>
          </cell>
          <cell r="DR101">
            <v>106494.69976932299</v>
          </cell>
          <cell r="DS101">
            <v>423742.64206759603</v>
          </cell>
          <cell r="DT101">
            <v>182934.750721074</v>
          </cell>
          <cell r="DU101">
            <v>170728.49647239799</v>
          </cell>
          <cell r="DV101">
            <v>165749.82328380301</v>
          </cell>
          <cell r="DW101">
            <v>119729.272998341</v>
          </cell>
          <cell r="DX101">
            <v>22506.525980660899</v>
          </cell>
          <cell r="DY101">
            <v>88569.712130748798</v>
          </cell>
          <cell r="DZ101">
            <v>155199.880495822</v>
          </cell>
          <cell r="EA101">
            <v>634869.34568522102</v>
          </cell>
          <cell r="EB101">
            <v>153642.30829244101</v>
          </cell>
          <cell r="EC101">
            <v>629933.34661255404</v>
          </cell>
          <cell r="ED101">
            <v>-3.0499999999999999E-2</v>
          </cell>
          <cell r="EE101">
            <v>580281.936548559</v>
          </cell>
          <cell r="EF101">
            <v>26324.907737963898</v>
          </cell>
          <cell r="EG101">
            <v>107420.496871058</v>
          </cell>
          <cell r="EH101">
            <v>0</v>
          </cell>
          <cell r="EI101">
            <v>1315.0275749229399</v>
          </cell>
          <cell r="EJ101">
            <v>9840.2203391948206</v>
          </cell>
          <cell r="EK101">
            <v>11155.247914117799</v>
          </cell>
          <cell r="EL101">
            <v>9298.1327849988793</v>
          </cell>
          <cell r="EM101">
            <v>7460.7104087047101</v>
          </cell>
          <cell r="EN101">
            <v>4962.2231871018603</v>
          </cell>
          <cell r="EO101">
            <v>2521.5400645537702</v>
          </cell>
          <cell r="EP101">
            <v>8349.3232263514401</v>
          </cell>
          <cell r="EQ101">
            <v>3.0499999999999999E-2</v>
          </cell>
          <cell r="ER101">
            <v>4998.8600669596599</v>
          </cell>
          <cell r="ES101">
            <v>27.738074975143299</v>
          </cell>
          <cell r="ET101">
            <v>500.513577176723</v>
          </cell>
          <cell r="EU101">
            <v>422.18452755699701</v>
          </cell>
          <cell r="EV101">
            <v>2306.99999999999</v>
          </cell>
          <cell r="EW101">
            <v>37219.261944219703</v>
          </cell>
          <cell r="EX101">
            <v>0</v>
          </cell>
          <cell r="EY101">
            <v>3349.8166457111902</v>
          </cell>
          <cell r="EZ101">
            <v>0</v>
          </cell>
          <cell r="FA101">
            <v>3140.7572352934499</v>
          </cell>
          <cell r="FB101">
            <v>1152.3622205501099</v>
          </cell>
          <cell r="FC101">
            <v>6078.0852529346403</v>
          </cell>
          <cell r="FD101">
            <v>1086.1485822941299</v>
          </cell>
          <cell r="FE101">
            <v>6058.75663383754</v>
          </cell>
          <cell r="FF101">
            <v>171768.05686968999</v>
          </cell>
          <cell r="FG101">
            <v>34803.7292792113</v>
          </cell>
          <cell r="FH101">
            <v>141660.35219012</v>
          </cell>
          <cell r="FI101">
            <v>23349.001779999999</v>
          </cell>
          <cell r="FJ101">
            <v>130959</v>
          </cell>
          <cell r="FK101">
            <v>27410.770809967999</v>
          </cell>
          <cell r="FL101">
            <v>122823.45616433</v>
          </cell>
          <cell r="FM101">
            <v>33194.206554870201</v>
          </cell>
          <cell r="FN101">
            <v>132610.10991488199</v>
          </cell>
          <cell r="FO101">
            <v>26857.2711749259</v>
          </cell>
          <cell r="FP101">
            <v>121759.486130869</v>
          </cell>
          <cell r="FQ101">
            <v>13370.9915315403</v>
          </cell>
          <cell r="FR101">
            <v>58555.673381503999</v>
          </cell>
          <cell r="FS101">
            <v>9339.1464790000009</v>
          </cell>
          <cell r="FT101">
            <v>56987.481</v>
          </cell>
          <cell r="FU101">
            <v>19259.2160390604</v>
          </cell>
          <cell r="FV101">
            <v>75469.788360102495</v>
          </cell>
          <cell r="FW101">
            <v>2.6427274561226798E-2</v>
          </cell>
          <cell r="FX101">
            <v>5.1707726732750396E-3</v>
          </cell>
          <cell r="FY101">
            <v>-3.8179148311306998E-3</v>
          </cell>
          <cell r="FZ101">
            <v>0</v>
          </cell>
          <cell r="GA101">
            <v>2.6427274561226798E-2</v>
          </cell>
          <cell r="GB101">
            <v>-3.8179148311306998E-3</v>
          </cell>
          <cell r="GC101">
            <v>69188</v>
          </cell>
          <cell r="GD101">
            <v>2.5000000000000001E-2</v>
          </cell>
          <cell r="GE101">
            <v>2201552.7601695601</v>
          </cell>
          <cell r="GF101">
            <v>780986.81219543901</v>
          </cell>
          <cell r="GG101">
            <v>1064554.9460970401</v>
          </cell>
          <cell r="GH101">
            <v>73349.424206200798</v>
          </cell>
          <cell r="GI101">
            <v>162326.66666666701</v>
          </cell>
          <cell r="GJ101">
            <v>4.6135233626544203E-2</v>
          </cell>
          <cell r="GK101">
            <v>-241712</v>
          </cell>
          <cell r="GL101">
            <v>-158739.43895037999</v>
          </cell>
          <cell r="GM101">
            <v>0.79446233616177397</v>
          </cell>
          <cell r="GN101">
            <v>0.80728000153854595</v>
          </cell>
          <cell r="GO101">
            <v>0.70986657188529101</v>
          </cell>
          <cell r="GP101">
            <v>0.88067258513626701</v>
          </cell>
          <cell r="GQ101">
            <v>0.52900610463778197</v>
          </cell>
          <cell r="GR101">
            <v>0.66955706160093298</v>
          </cell>
          <cell r="GS101">
            <v>0.39787843632460301</v>
          </cell>
          <cell r="GT101">
            <v>0.73159671558074102</v>
          </cell>
          <cell r="GU101">
            <v>0.66511403274844105</v>
          </cell>
          <cell r="GV101">
            <v>0.59871440252578501</v>
          </cell>
          <cell r="GW101">
            <v>0.73646733917100204</v>
          </cell>
          <cell r="GX101">
            <v>0.84697976395073704</v>
          </cell>
          <cell r="GY101">
            <v>0.80909513925361198</v>
          </cell>
          <cell r="GZ101">
            <v>0.80468464658246197</v>
          </cell>
          <cell r="HA101">
            <v>0.25996095275283099</v>
          </cell>
          <cell r="HB101">
            <v>179114.98393371</v>
          </cell>
          <cell r="HC101">
            <v>0.02</v>
          </cell>
          <cell r="HD101">
            <v>5.0000000000000001E-3</v>
          </cell>
          <cell r="HE101">
            <v>3.0353368046017799E-2</v>
          </cell>
          <cell r="HF101">
            <v>2.9161465760947101E-2</v>
          </cell>
          <cell r="HG101">
            <v>6280.49698890118</v>
          </cell>
          <cell r="HH101">
            <v>0.75965606005666597</v>
          </cell>
          <cell r="HI101">
            <v>0.74034771459854298</v>
          </cell>
          <cell r="HJ101">
            <v>0.79034977476057899</v>
          </cell>
          <cell r="HK101">
            <v>0.81661129049229597</v>
          </cell>
          <cell r="HL101">
            <v>0.79148391075270397</v>
          </cell>
          <cell r="HM101">
            <v>0.75</v>
          </cell>
          <cell r="HN101">
            <v>-0.25</v>
          </cell>
          <cell r="HO101">
            <v>-0.25</v>
          </cell>
          <cell r="HP101">
            <v>-0.25</v>
          </cell>
          <cell r="HQ101">
            <v>6.6355007437053403E-3</v>
          </cell>
          <cell r="HR101">
            <v>2.7639262619835701E-2</v>
          </cell>
          <cell r="HS101">
            <v>8.4731392406321403E-3</v>
          </cell>
          <cell r="HT101">
            <v>1.7634428619243799E-2</v>
          </cell>
          <cell r="HU101">
            <v>1.1670654948350001</v>
          </cell>
          <cell r="HV101">
            <v>0.99313973750766205</v>
          </cell>
          <cell r="HW101">
            <v>1.0005603470732001</v>
          </cell>
          <cell r="HX101">
            <v>0.81542508460007201</v>
          </cell>
          <cell r="HY101">
            <v>0.78142522604703402</v>
          </cell>
          <cell r="HZ101">
            <v>1.0999321512793601</v>
          </cell>
          <cell r="IA101">
            <v>19.918478334551601</v>
          </cell>
          <cell r="IB101">
            <v>0.80322705157151797</v>
          </cell>
          <cell r="IC101">
            <v>0</v>
          </cell>
          <cell r="ID101">
            <v>78902.709880958006</v>
          </cell>
          <cell r="IE101">
            <v>7.3123540905422599E-2</v>
          </cell>
          <cell r="IF101">
            <v>0.99727293708231302</v>
          </cell>
          <cell r="IG101">
            <v>0.111848318893725</v>
          </cell>
          <cell r="IH101">
            <v>1.4999999999999999E-2</v>
          </cell>
          <cell r="II101">
            <v>5.0721785231113503E-3</v>
          </cell>
          <cell r="IJ101">
            <v>0.41898437654394899</v>
          </cell>
          <cell r="IK101">
            <v>6.0066666666666699E-2</v>
          </cell>
          <cell r="IL101">
            <v>4.9366666666666698E-2</v>
          </cell>
          <cell r="IM101">
            <v>4.4999999999999998E-2</v>
          </cell>
          <cell r="IN101">
            <v>5.3999999999999999E-2</v>
          </cell>
          <cell r="IO101">
            <v>5.4704381994956197E-2</v>
          </cell>
          <cell r="IP101">
            <v>4.3321450020112902E-2</v>
          </cell>
          <cell r="IQ101">
            <v>25.949075364528401</v>
          </cell>
          <cell r="IR101">
            <v>0.16800581590452299</v>
          </cell>
          <cell r="IS101">
            <v>4.7263415470219602E-2</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1</v>
          </cell>
          <cell r="LA101">
            <v>0.64934026806539602</v>
          </cell>
          <cell r="LB101">
            <v>0</v>
          </cell>
          <cell r="LC101">
            <v>4613.5048134636399</v>
          </cell>
          <cell r="LD101">
            <v>96</v>
          </cell>
          <cell r="LE101">
            <v>32010.326433998602</v>
          </cell>
          <cell r="LF101">
            <v>5212.7972958764904</v>
          </cell>
          <cell r="LG101">
            <v>832.39505913777703</v>
          </cell>
          <cell r="LH101">
            <v>1877.97318140992</v>
          </cell>
          <cell r="LI101">
            <v>15685.625697720199</v>
          </cell>
          <cell r="LJ101">
            <v>5.0000000000000001E-3</v>
          </cell>
          <cell r="LK101">
            <v>0</v>
          </cell>
          <cell r="LL101">
            <v>0</v>
          </cell>
          <cell r="LM101">
            <v>3065.8486346761101</v>
          </cell>
          <cell r="LN101">
            <v>11111.9034404019</v>
          </cell>
          <cell r="LO101">
            <v>540.16012899514999</v>
          </cell>
          <cell r="LP101">
            <v>10571.743311406701</v>
          </cell>
          <cell r="LQ101">
            <v>4.1260000000000003E-3</v>
          </cell>
          <cell r="LR101">
            <v>0.48156298580136903</v>
          </cell>
          <cell r="LS101">
            <v>0</v>
          </cell>
          <cell r="LT101">
            <v>3099.8001513138902</v>
          </cell>
          <cell r="LU101">
            <v>9519.9769117302494</v>
          </cell>
          <cell r="LV101">
            <v>2502.4290553287901</v>
          </cell>
          <cell r="LW101">
            <v>17.3234470443589</v>
          </cell>
          <cell r="LX101">
            <v>18.0314997974933</v>
          </cell>
          <cell r="LY101">
            <v>9949.2648251755909</v>
          </cell>
          <cell r="LZ101">
            <v>7.4109305527137098E-2</v>
          </cell>
          <cell r="MA101">
            <v>737.33310669933599</v>
          </cell>
          <cell r="MB101">
            <v>6.99174788032801E-2</v>
          </cell>
          <cell r="MC101">
            <v>6.5502969345876794E-2</v>
          </cell>
          <cell r="MD101">
            <v>0.450553089171285</v>
          </cell>
          <cell r="ME101">
            <v>0.80282055417999099</v>
          </cell>
          <cell r="MF101">
            <v>421542.49759817799</v>
          </cell>
          <cell r="MG101">
            <v>0.53836965501861</v>
          </cell>
          <cell r="MH101">
            <v>0.74161885452770104</v>
          </cell>
          <cell r="MI101">
            <v>2.4564514216909999E-2</v>
          </cell>
          <cell r="MJ101">
            <v>0.89098679302484096</v>
          </cell>
          <cell r="MK101">
            <v>4.8025005770105302E-2</v>
          </cell>
          <cell r="ML101">
            <v>0.819352421599714</v>
          </cell>
          <cell r="MM101">
            <v>-1608.4879365514701</v>
          </cell>
          <cell r="MN101">
            <v>52946.428658029501</v>
          </cell>
          <cell r="MO101">
            <v>3871.6303417714598</v>
          </cell>
          <cell r="MP101">
            <v>2125.3724679039601</v>
          </cell>
          <cell r="MQ101">
            <v>61571.719814866097</v>
          </cell>
          <cell r="MR101">
            <v>2.6427274561227101</v>
          </cell>
          <cell r="MS101">
            <v>2.6427274561227101</v>
          </cell>
          <cell r="MT101">
            <v>0</v>
          </cell>
          <cell r="MU101">
            <v>0</v>
          </cell>
          <cell r="MV101">
            <v>0</v>
          </cell>
          <cell r="MW101">
            <v>0</v>
          </cell>
          <cell r="MX101">
            <v>0</v>
          </cell>
          <cell r="MY101">
            <v>3.0196629213484099</v>
          </cell>
          <cell r="MZ101">
            <v>-3.8504838104658998</v>
          </cell>
          <cell r="NA101">
            <v>8.4090116483272404</v>
          </cell>
          <cell r="NB101">
            <v>115.331707272728</v>
          </cell>
          <cell r="NC101">
            <v>79.346264666666301</v>
          </cell>
          <cell r="ND101">
            <v>5.4</v>
          </cell>
          <cell r="NE101">
            <v>6.0066666666666704</v>
          </cell>
          <cell r="NF101">
            <v>4.9366666666666701</v>
          </cell>
          <cell r="NG101">
            <v>6.9917478803280098</v>
          </cell>
          <cell r="NH101">
            <v>6.5502969345876796</v>
          </cell>
          <cell r="NI101">
            <v>0.92951868418031902</v>
          </cell>
          <cell r="NJ101">
            <v>1.8449195757565899</v>
          </cell>
          <cell r="NK101">
            <v>-0.26404030298026199</v>
          </cell>
          <cell r="NL101">
            <v>0.25790166546659798</v>
          </cell>
          <cell r="NM101">
            <v>1.57600794153931</v>
          </cell>
          <cell r="NN101">
            <v>0.38775856893469302</v>
          </cell>
          <cell r="NO101">
            <v>3.6018899485165599</v>
          </cell>
          <cell r="NP101">
            <v>2.2454022723680702</v>
          </cell>
          <cell r="NQ101">
            <v>1.7847671581881599</v>
          </cell>
          <cell r="NR101">
            <v>-1.3438892757227501</v>
          </cell>
          <cell r="NS101">
            <v>-3.50206576727463E-2</v>
          </cell>
          <cell r="NT101">
            <v>0.111113111459127</v>
          </cell>
          <cell r="NU101">
            <v>53.415613890700001</v>
          </cell>
          <cell r="NV101">
            <v>79.446233616177395</v>
          </cell>
          <cell r="NW101">
            <v>73.891553261317696</v>
          </cell>
          <cell r="NX101">
            <v>3.1519347583475601</v>
          </cell>
          <cell r="NY101">
            <v>4.7343820556491103</v>
          </cell>
          <cell r="NZ101">
            <v>-22.901612006670401</v>
          </cell>
          <cell r="OA101">
            <v>8.3841475423660707</v>
          </cell>
          <cell r="OB101">
            <v>0</v>
          </cell>
          <cell r="OC101">
            <v>0</v>
          </cell>
          <cell r="OD101">
            <v>9.5974519287089805E-2</v>
          </cell>
          <cell r="OE101">
            <v>-7.5890385514784899</v>
          </cell>
          <cell r="OF101">
            <v>5.1151052472852898</v>
          </cell>
          <cell r="OG101">
            <v>-9.5511667038232009</v>
          </cell>
          <cell r="OH101">
            <v>2.7493461921088</v>
          </cell>
          <cell r="OI101">
            <v>2.4564514216910598</v>
          </cell>
          <cell r="OJ101">
            <v>4.8025005770105302</v>
          </cell>
          <cell r="OK101">
            <v>6.4706003892247104</v>
          </cell>
          <cell r="OL101">
            <v>-1.4300708953453101</v>
          </cell>
          <cell r="OM101">
            <v>-8.2141853114662897</v>
          </cell>
          <cell r="ON101">
            <v>17.6054913873933</v>
          </cell>
          <cell r="OO101">
            <v>-0.89032891951177395</v>
          </cell>
          <cell r="OP101">
            <v>0</v>
          </cell>
          <cell r="OQ101">
            <v>0</v>
          </cell>
          <cell r="OR101">
            <v>-5.8974737733476799</v>
          </cell>
          <cell r="OS101">
            <v>22.2504696381855</v>
          </cell>
          <cell r="OT101">
            <v>28.147943411533198</v>
          </cell>
          <cell r="OU101">
            <v>-0.61427603541833598</v>
          </cell>
          <cell r="OV101">
            <v>-5.6809228527143797E-2</v>
          </cell>
          <cell r="OW101">
            <v>3.0348085600594401</v>
          </cell>
          <cell r="OX101">
            <v>-1.4300708953453101</v>
          </cell>
          <cell r="OY101">
            <v>-6.6971756964483697</v>
          </cell>
          <cell r="OZ101">
            <v>4.3080822875039697</v>
          </cell>
          <cell r="PA101">
            <v>2.0938062354908902</v>
          </cell>
          <cell r="PB101">
            <v>-0.69878881056258901</v>
          </cell>
          <cell r="PC101">
            <v>-0.301151088429574</v>
          </cell>
          <cell r="PD101">
            <v>0.36344943520612</v>
          </cell>
          <cell r="PE101">
            <v>17.6054913873933</v>
          </cell>
          <cell r="PF101">
            <v>0</v>
          </cell>
          <cell r="PG101">
            <v>0</v>
          </cell>
          <cell r="PH101">
            <v>0</v>
          </cell>
          <cell r="PI101">
            <v>0</v>
          </cell>
          <cell r="PJ101">
            <v>-0.89032891951177395</v>
          </cell>
          <cell r="PK101">
            <v>0</v>
          </cell>
          <cell r="PL101">
            <v>0</v>
          </cell>
          <cell r="PM101">
            <v>0</v>
          </cell>
          <cell r="PN101">
            <v>5.2346639616900097</v>
          </cell>
          <cell r="PO101">
            <v>5.2391845081884503</v>
          </cell>
          <cell r="PP101">
            <v>5.1217369069369996</v>
          </cell>
          <cell r="PQ101">
            <v>0.66468048596206097</v>
          </cell>
          <cell r="PR101">
            <v>-10250.9293849595</v>
          </cell>
          <cell r="PS101">
            <v>245814.500698741</v>
          </cell>
          <cell r="PT101">
            <v>89632.195515417101</v>
          </cell>
          <cell r="PU101">
            <v>76027.010609852005</v>
          </cell>
          <cell r="PV101">
            <v>33389.321441852902</v>
          </cell>
          <cell r="PW101">
            <v>19886.822930600902</v>
          </cell>
          <cell r="PX101">
            <v>22750.866237398299</v>
          </cell>
          <cell r="PY101">
            <v>1914.84730963108</v>
          </cell>
          <cell r="PZ101">
            <v>143301.67114186601</v>
          </cell>
          <cell r="QA101">
            <v>37084</v>
          </cell>
          <cell r="QB101">
            <v>124692.158812006</v>
          </cell>
          <cell r="QC101">
            <v>0</v>
          </cell>
          <cell r="QD101">
            <v>37356.585916000004</v>
          </cell>
          <cell r="QE101">
            <v>431998.06646350201</v>
          </cell>
          <cell r="QF101">
            <v>-225</v>
          </cell>
          <cell r="QG101">
            <v>8133.5829448999102</v>
          </cell>
          <cell r="QH101">
            <v>18609.512329859499</v>
          </cell>
          <cell r="QI101">
            <v>4.0205259781911096</v>
          </cell>
          <cell r="QJ101">
            <v>4.0205259781911096</v>
          </cell>
          <cell r="QK101">
            <v>0</v>
          </cell>
          <cell r="QL101">
            <v>0</v>
          </cell>
          <cell r="QM101">
            <v>0</v>
          </cell>
          <cell r="QN101">
            <v>0</v>
          </cell>
          <cell r="QO101">
            <v>0</v>
          </cell>
          <cell r="QP101">
            <v>2.4580759046778802</v>
          </cell>
          <cell r="QQ101">
            <v>-6.8389482187735</v>
          </cell>
          <cell r="QR101">
            <v>-3.8504838104658998</v>
          </cell>
          <cell r="QS101">
            <v>-4.8578914086044396</v>
          </cell>
          <cell r="QT101">
            <v>0.52623477668054497</v>
          </cell>
          <cell r="QU101">
            <v>7.7379835565515496</v>
          </cell>
          <cell r="QV101">
            <v>0</v>
          </cell>
          <cell r="QW101">
            <v>112.663714197863</v>
          </cell>
          <cell r="QX101">
            <v>79.346264666666301</v>
          </cell>
          <cell r="QY101">
            <v>7.1</v>
          </cell>
          <cell r="QZ101">
            <v>6.0066666666666704</v>
          </cell>
          <cell r="RA101">
            <v>5.7958333333333396</v>
          </cell>
          <cell r="RB101">
            <v>5.2887955703777898</v>
          </cell>
          <cell r="RC101">
            <v>4.7504505624050104</v>
          </cell>
          <cell r="RD101">
            <v>0.45234018529942699</v>
          </cell>
          <cell r="RE101">
            <v>0.23246727674237599</v>
          </cell>
          <cell r="RF101">
            <v>0.56186383679497398</v>
          </cell>
          <cell r="RG101">
            <v>1.5211328404304301</v>
          </cell>
          <cell r="RH101">
            <v>-0.15757779052986101</v>
          </cell>
          <cell r="RI101">
            <v>0.129522861849796</v>
          </cell>
          <cell r="RJ101">
            <v>2.2486058528097002</v>
          </cell>
          <cell r="RK101">
            <v>1.26046605449213</v>
          </cell>
          <cell r="RL101">
            <v>3.8883831262803703E-2</v>
          </cell>
          <cell r="RM101">
            <v>-2.0025747494947801</v>
          </cell>
          <cell r="RN101">
            <v>-1.0462769978079001</v>
          </cell>
          <cell r="RO101">
            <v>-1.8262455574696299</v>
          </cell>
          <cell r="RP101">
            <v>56884.797642841797</v>
          </cell>
          <cell r="RQ101">
            <v>55.563795732576601</v>
          </cell>
          <cell r="RR101">
            <v>80.728000153854595</v>
          </cell>
          <cell r="RS101">
            <v>76.467993092171</v>
          </cell>
          <cell r="RT101">
            <v>1.6019781416257901</v>
          </cell>
          <cell r="RU101">
            <v>-17.748390464590202</v>
          </cell>
          <cell r="RV101">
            <v>0</v>
          </cell>
          <cell r="RW101">
            <v>0</v>
          </cell>
          <cell r="RX101">
            <v>0.280909085677927</v>
          </cell>
          <cell r="RY101">
            <v>-6.0401299400249497</v>
          </cell>
          <cell r="RZ101">
            <v>-10.026606588942499</v>
          </cell>
          <cell r="SA101">
            <v>6.7765035489782299</v>
          </cell>
          <cell r="SB101">
            <v>1.3441585026802401</v>
          </cell>
          <cell r="SC101">
            <v>2.8338778682000898</v>
          </cell>
          <cell r="SD101">
            <v>5.6683654745414502</v>
          </cell>
          <cell r="SE101">
            <v>7.7025734863642104</v>
          </cell>
          <cell r="SF101">
            <v>-7.1314038883463198</v>
          </cell>
          <cell r="SG101">
            <v>-21.648861101141001</v>
          </cell>
          <cell r="SH101">
            <v>0</v>
          </cell>
          <cell r="SI101">
            <v>0</v>
          </cell>
          <cell r="SJ101">
            <v>9.7457955365053603</v>
          </cell>
          <cell r="SK101">
            <v>-6.5722975673311002</v>
          </cell>
          <cell r="SL101">
            <v>0</v>
          </cell>
          <cell r="SM101">
            <v>0</v>
          </cell>
          <cell r="SN101">
            <v>-3.8934943952801699</v>
          </cell>
          <cell r="SO101">
            <v>-55.952102281092401</v>
          </cell>
          <cell r="SP101">
            <v>19.9249597501741</v>
          </cell>
          <cell r="SQ101">
            <v>23.818454145454201</v>
          </cell>
          <cell r="SR101">
            <v>-3.6110524904795298</v>
          </cell>
          <cell r="SS101">
            <v>43.277510434140297</v>
          </cell>
          <cell r="ST101">
            <v>67.974372374544899</v>
          </cell>
          <cell r="SU101">
            <v>-3.5395774098936399</v>
          </cell>
          <cell r="SV101">
            <v>3.06769258106854</v>
          </cell>
          <cell r="SW101">
            <v>-7.1314038883463198</v>
          </cell>
          <cell r="SX101">
            <v>-18.824008751727298</v>
          </cell>
          <cell r="SY101">
            <v>-2.6990445569530799</v>
          </cell>
          <cell r="SZ101">
            <v>11.333004835130801</v>
          </cell>
          <cell r="TA101">
            <v>0.28972295268836401</v>
          </cell>
          <cell r="TB101">
            <v>-2.1659844817117602</v>
          </cell>
          <cell r="TC101">
            <v>-2.8637223366587099</v>
          </cell>
          <cell r="TD101">
            <v>9.7457955365053603</v>
          </cell>
          <cell r="TE101">
            <v>0</v>
          </cell>
          <cell r="TF101">
            <v>0</v>
          </cell>
          <cell r="TG101">
            <v>-6.5722975673311002</v>
          </cell>
          <cell r="TH101">
            <v>0</v>
          </cell>
          <cell r="TI101">
            <v>0</v>
          </cell>
          <cell r="TJ101">
            <v>0</v>
          </cell>
          <cell r="TK101">
            <v>2.8231037927236802</v>
          </cell>
          <cell r="TL101">
            <v>2.8354452110384898</v>
          </cell>
          <cell r="TM101">
            <v>1.9750452602244299</v>
          </cell>
          <cell r="TN101">
            <v>4.4828296793767004</v>
          </cell>
          <cell r="TO101">
            <v>6.4547072197707704</v>
          </cell>
          <cell r="TP101">
            <v>18.8472354487158</v>
          </cell>
          <cell r="TQ101">
            <v>6.9257842114223103E-2</v>
          </cell>
          <cell r="TR101">
            <v>1.12182783593278</v>
          </cell>
          <cell r="TS101">
            <v>17.097297248527099</v>
          </cell>
          <cell r="TT101">
            <v>1.53956301296438</v>
          </cell>
          <cell r="TU101">
            <v>6.6453193486120297</v>
          </cell>
          <cell r="TV101">
            <v>2.5505478346650001</v>
          </cell>
          <cell r="TW101">
            <v>346211.70805920399</v>
          </cell>
          <cell r="TX101">
            <v>22522.004080295501</v>
          </cell>
          <cell r="TY101">
            <v>192374.192676076</v>
          </cell>
          <cell r="TZ101">
            <v>37490.491906226402</v>
          </cell>
          <cell r="UA101">
            <v>42978.5204401765</v>
          </cell>
          <cell r="UB101">
            <v>10452.7532388282</v>
          </cell>
          <cell r="UC101">
            <v>171433.70619623299</v>
          </cell>
          <cell r="UD101">
            <v>0.16108751969875101</v>
          </cell>
          <cell r="UE101">
            <v>0.51707726732750403</v>
          </cell>
          <cell r="UF101">
            <v>0.51707726732750403</v>
          </cell>
          <cell r="UG101">
            <v>0.32971570700678599</v>
          </cell>
          <cell r="UH101">
            <v>14984.353526082101</v>
          </cell>
          <cell r="UI101">
            <v>111948.54746487799</v>
          </cell>
          <cell r="UJ101">
            <v>170099.760408617</v>
          </cell>
          <cell r="UK101">
            <v>5488.0285339501097</v>
          </cell>
          <cell r="UL101">
            <v>34978.301559592997</v>
          </cell>
          <cell r="UM101">
            <v>178296.156951724</v>
          </cell>
          <cell r="UN101">
            <v>8.1633272430609999E-3</v>
          </cell>
          <cell r="UO101">
            <v>1.7091985977323899E-2</v>
          </cell>
          <cell r="UP101">
            <v>1.16460501510619</v>
          </cell>
          <cell r="UQ101">
            <v>0</v>
          </cell>
          <cell r="UR101">
            <v>7.6748296279605693E-2</v>
          </cell>
          <cell r="US101">
            <v>0.11467942131469901</v>
          </cell>
          <cell r="UT101">
            <v>4.9097316860048801E-3</v>
          </cell>
          <cell r="UU101">
            <v>0.415265626543949</v>
          </cell>
          <cell r="UV101">
            <v>4.8685450048089898E-2</v>
          </cell>
          <cell r="UW101">
            <v>3.99634429469213E-2</v>
          </cell>
          <cell r="UX101">
            <v>0.16985609256086501</v>
          </cell>
          <cell r="UY101">
            <v>4.7658634339920299E-2</v>
          </cell>
          <cell r="UZ101">
            <v>18.084670956186201</v>
          </cell>
          <cell r="VA101">
            <v>8.7310756358198702</v>
          </cell>
          <cell r="VB101">
            <v>-3.1990726558667103E-2</v>
          </cell>
          <cell r="VC101">
            <v>0.66244955273974604</v>
          </cell>
          <cell r="VD101">
            <v>-0.27224525935641303</v>
          </cell>
          <cell r="VE101">
            <v>-0.66513028517853401</v>
          </cell>
          <cell r="VF101">
            <v>5.1597546915721999</v>
          </cell>
          <cell r="VG101">
            <v>5.1597546915721999</v>
          </cell>
          <cell r="VH101">
            <v>-2.12178312667525</v>
          </cell>
          <cell r="VI101">
            <v>0.63315156055864497</v>
          </cell>
          <cell r="VJ101">
            <v>-1.3679577332606401</v>
          </cell>
          <cell r="VK101">
            <v>0.37872040706427801</v>
          </cell>
          <cell r="VL101">
            <v>4.85925707290665</v>
          </cell>
          <cell r="VM101">
            <v>4.85925707290665</v>
          </cell>
          <cell r="VN101">
            <v>4.5702669337242902E-2</v>
          </cell>
          <cell r="VO101">
            <v>9.4439098981584E-4</v>
          </cell>
          <cell r="VP101">
            <v>2.7194530381238602</v>
          </cell>
          <cell r="VQ101">
            <v>0.85845904384822502</v>
          </cell>
          <cell r="VR101">
            <v>4.4975508111139204</v>
          </cell>
          <cell r="VS101">
            <v>0.93266143474415297</v>
          </cell>
          <cell r="VT101">
            <v>137477.99885248</v>
          </cell>
          <cell r="VU101">
            <v>1.0019584974192799</v>
          </cell>
          <cell r="VV101">
            <v>148694.08576423099</v>
          </cell>
          <cell r="VW101">
            <v>0.306998493360363</v>
          </cell>
          <cell r="VX101">
            <v>0.174082173171242</v>
          </cell>
          <cell r="VY101">
            <v>0.10635523094027099</v>
          </cell>
        </row>
        <row r="102">
          <cell r="B102" t="str">
            <v>1994Q2</v>
          </cell>
          <cell r="C102">
            <v>9.0666185784290795E-2</v>
          </cell>
          <cell r="D102">
            <v>0.3</v>
          </cell>
          <cell r="E102">
            <v>0</v>
          </cell>
          <cell r="F102">
            <v>1</v>
          </cell>
          <cell r="G102">
            <v>0</v>
          </cell>
          <cell r="H102">
            <v>0</v>
          </cell>
          <cell r="I102">
            <v>41.3204695130947</v>
          </cell>
          <cell r="J102">
            <v>41.054466085084499</v>
          </cell>
          <cell r="K102">
            <v>41.108667291795697</v>
          </cell>
          <cell r="L102">
            <v>23.346364273470002</v>
          </cell>
          <cell r="M102">
            <v>5685.4849299999996</v>
          </cell>
          <cell r="N102">
            <v>-68.146479000000895</v>
          </cell>
          <cell r="O102">
            <v>4051.8494043904502</v>
          </cell>
          <cell r="P102">
            <v>0.62550521165709405</v>
          </cell>
          <cell r="Q102">
            <v>-3853.5030401169802</v>
          </cell>
          <cell r="R102">
            <v>-5762.9148908286797</v>
          </cell>
          <cell r="S102">
            <v>-15135.4759660697</v>
          </cell>
          <cell r="T102">
            <v>-9991</v>
          </cell>
          <cell r="U102">
            <v>1.6772743155884999E-2</v>
          </cell>
          <cell r="V102">
            <v>-175</v>
          </cell>
          <cell r="W102">
            <v>90260.298848983701</v>
          </cell>
          <cell r="X102">
            <v>346257.08137675398</v>
          </cell>
          <cell r="Y102">
            <v>5636.9629019628401</v>
          </cell>
          <cell r="Z102">
            <v>4134.8975252919099</v>
          </cell>
          <cell r="AA102">
            <v>64668.864982675099</v>
          </cell>
          <cell r="AB102">
            <v>244470.97648443599</v>
          </cell>
          <cell r="AC102">
            <v>0.69672397015893595</v>
          </cell>
          <cell r="AD102">
            <v>0.69672397015893595</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2.1497682614750699E-2</v>
          </cell>
          <cell r="AV102">
            <v>161020.34787915199</v>
          </cell>
          <cell r="AW102">
            <v>157556.60194346501</v>
          </cell>
          <cell r="AX102">
            <v>608814.44384488405</v>
          </cell>
          <cell r="AY102">
            <v>50765.718630216397</v>
          </cell>
          <cell r="AZ102">
            <v>623933.96633966605</v>
          </cell>
          <cell r="BA102">
            <v>107443.67151131399</v>
          </cell>
          <cell r="BB102">
            <v>107691.219486956</v>
          </cell>
          <cell r="BC102">
            <v>408510.47697528702</v>
          </cell>
          <cell r="BD102">
            <v>410817.47697528702</v>
          </cell>
          <cell r="BE102">
            <v>1.01814280952916E-2</v>
          </cell>
          <cell r="BF102">
            <v>1.6229981467421401E-2</v>
          </cell>
          <cell r="BG102">
            <v>6.9770455994816703E-3</v>
          </cell>
          <cell r="BH102">
            <v>6.0574395246886003E-3</v>
          </cell>
          <cell r="BI102">
            <v>285760.24668312102</v>
          </cell>
          <cell r="BJ102">
            <v>2383.0740283053101</v>
          </cell>
          <cell r="BK102">
            <v>0</v>
          </cell>
          <cell r="BL102">
            <v>1.0664434555314599</v>
          </cell>
          <cell r="BM102">
            <v>141244.387146958</v>
          </cell>
          <cell r="BN102">
            <v>5836284.3930016104</v>
          </cell>
          <cell r="BO102">
            <v>5685786.9228312997</v>
          </cell>
          <cell r="BP102">
            <v>138311.14695284801</v>
          </cell>
          <cell r="BQ102">
            <v>8.6269518346212201E-2</v>
          </cell>
          <cell r="BR102">
            <v>1.0171799949982301</v>
          </cell>
          <cell r="BS102">
            <v>1.1322313414280301</v>
          </cell>
          <cell r="BT102">
            <v>50223.083622373</v>
          </cell>
          <cell r="BU102">
            <v>0</v>
          </cell>
          <cell r="BV102">
            <v>7685.3912996701902</v>
          </cell>
          <cell r="BW102">
            <v>0</v>
          </cell>
          <cell r="BX102">
            <v>6703.6840000000002</v>
          </cell>
          <cell r="BY102">
            <v>3746.0883815205202</v>
          </cell>
          <cell r="BZ102">
            <v>16872.0039220197</v>
          </cell>
          <cell r="CA102">
            <v>3086.32</v>
          </cell>
          <cell r="CB102">
            <v>15196.743</v>
          </cell>
          <cell r="CC102">
            <v>185466.572576634</v>
          </cell>
          <cell r="CD102">
            <v>39343.741300059701</v>
          </cell>
          <cell r="CE102">
            <v>145040.03317651601</v>
          </cell>
          <cell r="CF102">
            <v>29034.486710000001</v>
          </cell>
          <cell r="CG102">
            <v>131213</v>
          </cell>
          <cell r="CH102">
            <v>27987.136866219498</v>
          </cell>
          <cell r="CI102">
            <v>104429.12813925301</v>
          </cell>
          <cell r="CJ102">
            <v>23583.544000000002</v>
          </cell>
          <cell r="CK102">
            <v>93647.72</v>
          </cell>
          <cell r="CL102">
            <v>38633.022052185101</v>
          </cell>
          <cell r="CM102">
            <v>135748.62125663899</v>
          </cell>
          <cell r="CN102">
            <v>4642.6585316992596</v>
          </cell>
          <cell r="CO102">
            <v>15445.9209852979</v>
          </cell>
          <cell r="CP102">
            <v>3791.2473748860002</v>
          </cell>
          <cell r="CQ102">
            <v>15664.852999999999</v>
          </cell>
          <cell r="CR102">
            <v>13237.202786217</v>
          </cell>
          <cell r="CS102">
            <v>52948.811144868101</v>
          </cell>
          <cell r="CT102">
            <v>0</v>
          </cell>
          <cell r="CU102">
            <v>0</v>
          </cell>
          <cell r="CV102">
            <v>0</v>
          </cell>
          <cell r="CW102">
            <v>0</v>
          </cell>
          <cell r="CX102">
            <v>9271</v>
          </cell>
          <cell r="CY102">
            <v>37084</v>
          </cell>
          <cell r="CZ102">
            <v>13265.3562298244</v>
          </cell>
          <cell r="DA102">
            <v>53061.424919297599</v>
          </cell>
          <cell r="DB102">
            <v>10477.033028661601</v>
          </cell>
          <cell r="DC102">
            <v>41908.132114646498</v>
          </cell>
          <cell r="DD102">
            <v>0</v>
          </cell>
          <cell r="DE102">
            <v>1</v>
          </cell>
          <cell r="DF102">
            <v>1</v>
          </cell>
          <cell r="DG102">
            <v>1</v>
          </cell>
          <cell r="DH102">
            <v>1</v>
          </cell>
          <cell r="DI102">
            <v>0</v>
          </cell>
          <cell r="DJ102">
            <v>0</v>
          </cell>
          <cell r="DK102">
            <v>296053</v>
          </cell>
          <cell r="DL102">
            <v>44018.0841554742</v>
          </cell>
          <cell r="DM102">
            <v>-2.9848181480033101E-2</v>
          </cell>
          <cell r="DN102">
            <v>-3.0932294817960001E-2</v>
          </cell>
          <cell r="DO102">
            <v>168846.63333688799</v>
          </cell>
          <cell r="DP102">
            <v>166257.19672580899</v>
          </cell>
          <cell r="DQ102">
            <v>645623.33732522104</v>
          </cell>
          <cell r="DR102">
            <v>111495.520915705</v>
          </cell>
          <cell r="DS102">
            <v>423742.64206759603</v>
          </cell>
          <cell r="DT102">
            <v>183512.724843278</v>
          </cell>
          <cell r="DU102">
            <v>171372.349720939</v>
          </cell>
          <cell r="DV102">
            <v>166418.37633184699</v>
          </cell>
          <cell r="DW102">
            <v>121299.16406120099</v>
          </cell>
          <cell r="DX102">
            <v>23393.1900325116</v>
          </cell>
          <cell r="DY102">
            <v>88569.712130748798</v>
          </cell>
          <cell r="DZ102">
            <v>160911.36826084301</v>
          </cell>
          <cell r="EA102">
            <v>634869.34568522102</v>
          </cell>
          <cell r="EB102">
            <v>160298.331802859</v>
          </cell>
          <cell r="EC102">
            <v>629933.34661255404</v>
          </cell>
          <cell r="ED102">
            <v>-3.0499999999999999E-2</v>
          </cell>
          <cell r="EE102">
            <v>581526.16367015301</v>
          </cell>
          <cell r="EF102">
            <v>26904.526185720901</v>
          </cell>
          <cell r="EG102">
            <v>107420.496871058</v>
          </cell>
          <cell r="EH102">
            <v>0</v>
          </cell>
          <cell r="EI102">
            <v>1161.1418018320101</v>
          </cell>
          <cell r="EJ102">
            <v>10030.906325338699</v>
          </cell>
          <cell r="EK102">
            <v>11192.048127170799</v>
          </cell>
          <cell r="EL102">
            <v>9153.5303590095391</v>
          </cell>
          <cell r="EM102">
            <v>8227.6664403414798</v>
          </cell>
          <cell r="EN102">
            <v>5450.56244686227</v>
          </cell>
          <cell r="EO102">
            <v>2381.2940286416201</v>
          </cell>
          <cell r="EP102">
            <v>8376.8777435331394</v>
          </cell>
          <cell r="EQ102">
            <v>3.0499999999999999E-2</v>
          </cell>
          <cell r="ER102">
            <v>5025.0716658978899</v>
          </cell>
          <cell r="ES102">
            <v>-15.9662373909448</v>
          </cell>
          <cell r="ET102">
            <v>500.513577176723</v>
          </cell>
          <cell r="EU102">
            <v>-247.54797564190301</v>
          </cell>
          <cell r="EV102">
            <v>2306.99999999999</v>
          </cell>
          <cell r="EW102">
            <v>45551.036315515899</v>
          </cell>
          <cell r="EX102">
            <v>0</v>
          </cell>
          <cell r="EY102">
            <v>3349.8166457111902</v>
          </cell>
          <cell r="EZ102">
            <v>0</v>
          </cell>
          <cell r="FA102">
            <v>3140.7572352934499</v>
          </cell>
          <cell r="FB102">
            <v>1152.3622205501099</v>
          </cell>
          <cell r="FC102">
            <v>6078.0852529346403</v>
          </cell>
          <cell r="FD102">
            <v>1086.1485822941299</v>
          </cell>
          <cell r="FE102">
            <v>6058.75663383754</v>
          </cell>
          <cell r="FF102">
            <v>171768.05686968999</v>
          </cell>
          <cell r="FG102">
            <v>34803.7292792113</v>
          </cell>
          <cell r="FH102">
            <v>141660.35219012</v>
          </cell>
          <cell r="FI102">
            <v>23349.001779999999</v>
          </cell>
          <cell r="FJ102">
            <v>130959</v>
          </cell>
          <cell r="FK102">
            <v>34581.172647794599</v>
          </cell>
          <cell r="FL102">
            <v>122823.45616433</v>
          </cell>
          <cell r="FM102">
            <v>33194.206554870201</v>
          </cell>
          <cell r="FN102">
            <v>132610.10991488199</v>
          </cell>
          <cell r="FO102">
            <v>26857.2711749259</v>
          </cell>
          <cell r="FP102">
            <v>121759.486130869</v>
          </cell>
          <cell r="FQ102">
            <v>13370.9915315403</v>
          </cell>
          <cell r="FR102">
            <v>58555.673381503999</v>
          </cell>
          <cell r="FS102">
            <v>9339.1464790000009</v>
          </cell>
          <cell r="FT102">
            <v>56987.481</v>
          </cell>
          <cell r="FU102">
            <v>19629.164471769702</v>
          </cell>
          <cell r="FV102">
            <v>75469.788360102495</v>
          </cell>
          <cell r="FW102">
            <v>2.1730422591628398E-2</v>
          </cell>
          <cell r="FX102">
            <v>8.8086605164432504E-3</v>
          </cell>
          <cell r="FY102">
            <v>2.65330188679247E-3</v>
          </cell>
          <cell r="FZ102">
            <v>0</v>
          </cell>
          <cell r="GA102">
            <v>2.1730422591628398E-2</v>
          </cell>
          <cell r="GB102">
            <v>2.65330188679247E-3</v>
          </cell>
          <cell r="GC102">
            <v>58984</v>
          </cell>
          <cell r="GD102">
            <v>2.5000000000000001E-2</v>
          </cell>
          <cell r="GE102">
            <v>2198163.0195893301</v>
          </cell>
          <cell r="GF102">
            <v>773805.27606034605</v>
          </cell>
          <cell r="GG102">
            <v>1068517.87199643</v>
          </cell>
          <cell r="GH102">
            <v>80032.586446427405</v>
          </cell>
          <cell r="GI102">
            <v>163359.66666666701</v>
          </cell>
          <cell r="GJ102">
            <v>4.7420285006101098E-2</v>
          </cell>
          <cell r="GK102">
            <v>-237069</v>
          </cell>
          <cell r="GL102">
            <v>-164461.08262192001</v>
          </cell>
          <cell r="GM102">
            <v>0.82926233616177403</v>
          </cell>
          <cell r="GN102">
            <v>0.80835744641295504</v>
          </cell>
          <cell r="GO102">
            <v>0.71647076075910099</v>
          </cell>
          <cell r="GP102">
            <v>0.92864029955342198</v>
          </cell>
          <cell r="GQ102">
            <v>0.53144498406349505</v>
          </cell>
          <cell r="GR102">
            <v>0.67062071965271597</v>
          </cell>
          <cell r="GS102">
            <v>0.39725273992927501</v>
          </cell>
          <cell r="GT102">
            <v>0.72958595651416802</v>
          </cell>
          <cell r="GU102">
            <v>0.66246760079350597</v>
          </cell>
          <cell r="GV102">
            <v>0.59987406044897695</v>
          </cell>
          <cell r="GW102">
            <v>0.75917422401244805</v>
          </cell>
          <cell r="GX102">
            <v>0.84697976395073704</v>
          </cell>
          <cell r="GY102">
            <v>0.80909513925361198</v>
          </cell>
          <cell r="GZ102">
            <v>0.80468464658246197</v>
          </cell>
          <cell r="HA102">
            <v>0.30494338149160499</v>
          </cell>
          <cell r="HB102">
            <v>179619.05633181101</v>
          </cell>
          <cell r="HC102">
            <v>0.02</v>
          </cell>
          <cell r="HD102">
            <v>5.0000000000000001E-3</v>
          </cell>
          <cell r="HE102">
            <v>2.84868223565614E-2</v>
          </cell>
          <cell r="HF102">
            <v>2.9391079422180302E-2</v>
          </cell>
          <cell r="HG102">
            <v>4024.50132450208</v>
          </cell>
          <cell r="HH102">
            <v>0.76922839590389203</v>
          </cell>
          <cell r="HI102">
            <v>0.74034771459854298</v>
          </cell>
          <cell r="HJ102">
            <v>0.79034977476057899</v>
          </cell>
          <cell r="HK102">
            <v>0.81661129049229597</v>
          </cell>
          <cell r="HL102">
            <v>0.79148391075270397</v>
          </cell>
          <cell r="HM102">
            <v>-0.25</v>
          </cell>
          <cell r="HN102">
            <v>0.75</v>
          </cell>
          <cell r="HO102">
            <v>-0.25</v>
          </cell>
          <cell r="HP102">
            <v>-0.25</v>
          </cell>
          <cell r="HQ102">
            <v>6.6355007437053403E-3</v>
          </cell>
          <cell r="HR102">
            <v>2.7464761428625001E-2</v>
          </cell>
          <cell r="HS102">
            <v>8.3870499930416304E-3</v>
          </cell>
          <cell r="HT102">
            <v>1.7232648415209901E-2</v>
          </cell>
          <cell r="HU102">
            <v>1.16821244028732</v>
          </cell>
          <cell r="HV102">
            <v>1.00791359183517</v>
          </cell>
          <cell r="HW102">
            <v>1.00023430801136</v>
          </cell>
          <cell r="HX102">
            <v>0.80766340136095105</v>
          </cell>
          <cell r="HY102">
            <v>0.78142522604703402</v>
          </cell>
          <cell r="HZ102">
            <v>1.1320470748437199</v>
          </cell>
          <cell r="IA102">
            <v>21.324669855959701</v>
          </cell>
          <cell r="IB102">
            <v>0.80595207203140196</v>
          </cell>
          <cell r="IC102">
            <v>0</v>
          </cell>
          <cell r="ID102">
            <v>86944.628979760106</v>
          </cell>
          <cell r="IE102">
            <v>7.74964158962963E-2</v>
          </cell>
          <cell r="IF102">
            <v>0.99735216702726304</v>
          </cell>
          <cell r="IG102">
            <v>0.108642184766988</v>
          </cell>
          <cell r="IH102">
            <v>1.4999999999999999E-2</v>
          </cell>
          <cell r="II102">
            <v>4.8446800782565302E-3</v>
          </cell>
          <cell r="IJ102">
            <v>0.41898437654394899</v>
          </cell>
          <cell r="IK102">
            <v>6.3666666666666705E-2</v>
          </cell>
          <cell r="IL102">
            <v>4.91333333333333E-2</v>
          </cell>
          <cell r="IM102">
            <v>4.4999999999999998E-2</v>
          </cell>
          <cell r="IN102">
            <v>5.1999999999999998E-2</v>
          </cell>
          <cell r="IO102">
            <v>4.9798883333670801E-2</v>
          </cell>
          <cell r="IP102">
            <v>4.2486050655456097E-2</v>
          </cell>
          <cell r="IQ102">
            <v>25.9491808534532</v>
          </cell>
          <cell r="IR102">
            <v>0.16743454898824001</v>
          </cell>
          <cell r="IS102">
            <v>4.6873068044058802E-2</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1</v>
          </cell>
          <cell r="LA102">
            <v>0.66082480604185001</v>
          </cell>
          <cell r="LB102">
            <v>0</v>
          </cell>
          <cell r="LC102">
            <v>4737.0043494811098</v>
          </cell>
          <cell r="LD102">
            <v>97</v>
          </cell>
          <cell r="LE102">
            <v>35078.179329888801</v>
          </cell>
          <cell r="LF102">
            <v>5529.75576707865</v>
          </cell>
          <cell r="LG102">
            <v>873.16712654701996</v>
          </cell>
          <cell r="LH102">
            <v>1921.36311181103</v>
          </cell>
          <cell r="LI102">
            <v>17805.213652809602</v>
          </cell>
          <cell r="LJ102">
            <v>5.0000000000000001E-3</v>
          </cell>
          <cell r="LK102">
            <v>0</v>
          </cell>
          <cell r="LL102">
            <v>0</v>
          </cell>
          <cell r="LM102">
            <v>3756.9741482608301</v>
          </cell>
          <cell r="LN102">
            <v>11743.2099100006</v>
          </cell>
          <cell r="LO102">
            <v>540.16012899514999</v>
          </cell>
          <cell r="LP102">
            <v>11203.0497810054</v>
          </cell>
          <cell r="LQ102">
            <v>4.1260000000000003E-3</v>
          </cell>
          <cell r="LR102">
            <v>0.49482802435601703</v>
          </cell>
          <cell r="LS102">
            <v>0</v>
          </cell>
          <cell r="LT102">
            <v>3220.4372625931501</v>
          </cell>
          <cell r="LU102">
            <v>10827.8022419556</v>
          </cell>
          <cell r="LV102">
            <v>2735.2255287205999</v>
          </cell>
          <cell r="LW102">
            <v>18.653311131814</v>
          </cell>
          <cell r="LX102">
            <v>18.0794163065902</v>
          </cell>
          <cell r="LY102">
            <v>7706.93112593357</v>
          </cell>
          <cell r="LZ102">
            <v>7.4109305527137098E-2</v>
          </cell>
          <cell r="MA102">
            <v>571.15531348841398</v>
          </cell>
          <cell r="MB102">
            <v>5.17412750373503E-2</v>
          </cell>
          <cell r="MC102">
            <v>4.8488541040965998E-2</v>
          </cell>
          <cell r="MD102">
            <v>0.45486038519069799</v>
          </cell>
          <cell r="ME102">
            <v>0.80889567856863998</v>
          </cell>
          <cell r="MF102">
            <v>417065.08104823303</v>
          </cell>
          <cell r="MG102">
            <v>0.524467226570838</v>
          </cell>
          <cell r="MH102">
            <v>0.74880364633993401</v>
          </cell>
          <cell r="MI102">
            <v>2.1766933857722898E-2</v>
          </cell>
          <cell r="MJ102">
            <v>0.89496954754723601</v>
          </cell>
          <cell r="MK102">
            <v>4.7615827654017298E-2</v>
          </cell>
          <cell r="ML102">
            <v>0.82023025480504397</v>
          </cell>
          <cell r="MM102">
            <v>-1220.93199855032</v>
          </cell>
          <cell r="MN102">
            <v>58353.883004833297</v>
          </cell>
          <cell r="MO102">
            <v>4522.2167865063802</v>
          </cell>
          <cell r="MP102">
            <v>2547.34225951393</v>
          </cell>
          <cell r="MQ102">
            <v>67863.286008240597</v>
          </cell>
          <cell r="MR102">
            <v>2.1730422591628602</v>
          </cell>
          <cell r="MS102">
            <v>2.1730422591628602</v>
          </cell>
          <cell r="MT102">
            <v>0</v>
          </cell>
          <cell r="MU102">
            <v>0</v>
          </cell>
          <cell r="MV102">
            <v>0</v>
          </cell>
          <cell r="MW102">
            <v>0</v>
          </cell>
          <cell r="MX102">
            <v>0</v>
          </cell>
          <cell r="MY102">
            <v>3.0850131463628299</v>
          </cell>
          <cell r="MZ102">
            <v>-3.093229481796</v>
          </cell>
          <cell r="NA102">
            <v>8.5096296318673392</v>
          </cell>
          <cell r="NB102">
            <v>115.872170132275</v>
          </cell>
          <cell r="NC102">
            <v>79.346264666666301</v>
          </cell>
          <cell r="ND102">
            <v>5.2</v>
          </cell>
          <cell r="NE102">
            <v>6.3666666666666698</v>
          </cell>
          <cell r="NF102">
            <v>4.9133333333333304</v>
          </cell>
          <cell r="NG102">
            <v>5.1741275037350301</v>
          </cell>
          <cell r="NH102">
            <v>4.8488541040966</v>
          </cell>
          <cell r="NI102">
            <v>1.14636778206447</v>
          </cell>
          <cell r="NJ102">
            <v>1.2962502589079801</v>
          </cell>
          <cell r="NK102">
            <v>-0.25302285015521597</v>
          </cell>
          <cell r="NL102">
            <v>0.47607938946094802</v>
          </cell>
          <cell r="NM102">
            <v>1.0399475994024701</v>
          </cell>
          <cell r="NN102">
            <v>0.58973676199167702</v>
          </cell>
          <cell r="NO102">
            <v>3.33155250445094</v>
          </cell>
          <cell r="NP102">
            <v>2.30970241679245</v>
          </cell>
          <cell r="NQ102">
            <v>2.9594885035677798</v>
          </cell>
          <cell r="NR102">
            <v>0.11597668243053</v>
          </cell>
          <cell r="NS102">
            <v>1.1159162495711701</v>
          </cell>
          <cell r="NT102">
            <v>6.0559548676054797</v>
          </cell>
          <cell r="NU102">
            <v>57.424929774030701</v>
          </cell>
          <cell r="NV102">
            <v>82.926233616177399</v>
          </cell>
          <cell r="NW102">
            <v>78.635524554831605</v>
          </cell>
          <cell r="NX102">
            <v>1.0764568399530099</v>
          </cell>
          <cell r="NY102">
            <v>3.0942939993553198</v>
          </cell>
          <cell r="NZ102">
            <v>-9.5776213412373608</v>
          </cell>
          <cell r="OA102">
            <v>9.0181553767489699</v>
          </cell>
          <cell r="OB102">
            <v>0</v>
          </cell>
          <cell r="OC102">
            <v>0</v>
          </cell>
          <cell r="OD102">
            <v>-1.0437604418811499</v>
          </cell>
          <cell r="OE102">
            <v>-7.8455737122843203</v>
          </cell>
          <cell r="OF102">
            <v>7.4020168908297101</v>
          </cell>
          <cell r="OG102">
            <v>-7.9309417656675798</v>
          </cell>
          <cell r="OH102">
            <v>3.35591745569779</v>
          </cell>
          <cell r="OI102">
            <v>2.1766933857723298</v>
          </cell>
          <cell r="OJ102">
            <v>4.7615827654017302</v>
          </cell>
          <cell r="OK102">
            <v>-13.7319437057357</v>
          </cell>
          <cell r="OL102">
            <v>0.92564834719806</v>
          </cell>
          <cell r="OM102">
            <v>2.31490140308237</v>
          </cell>
          <cell r="ON102">
            <v>11.3663201021661</v>
          </cell>
          <cell r="OO102">
            <v>3.6245350497125401</v>
          </cell>
          <cell r="OP102">
            <v>0</v>
          </cell>
          <cell r="OQ102">
            <v>0</v>
          </cell>
          <cell r="OR102">
            <v>-3.6095632285935202</v>
          </cell>
          <cell r="OS102">
            <v>17.404253283925399</v>
          </cell>
          <cell r="OT102">
            <v>21.0138165125189</v>
          </cell>
          <cell r="OU102">
            <v>-2.1306510737993101</v>
          </cell>
          <cell r="OV102">
            <v>2.75647576580478</v>
          </cell>
          <cell r="OW102">
            <v>4.4823463896873204</v>
          </cell>
          <cell r="OX102">
            <v>0.92564834719806</v>
          </cell>
          <cell r="OY102">
            <v>0.37779712931505</v>
          </cell>
          <cell r="OZ102">
            <v>6.86179733716512</v>
          </cell>
          <cell r="PA102">
            <v>-3.9347897450974099</v>
          </cell>
          <cell r="PB102">
            <v>-0.50291658243749604</v>
          </cell>
          <cell r="PC102">
            <v>1.63625106882561</v>
          </cell>
          <cell r="PD102">
            <v>2.7954503986271901</v>
          </cell>
          <cell r="PE102">
            <v>11.3663201021661</v>
          </cell>
          <cell r="PF102">
            <v>0</v>
          </cell>
          <cell r="PG102">
            <v>0</v>
          </cell>
          <cell r="PH102">
            <v>0</v>
          </cell>
          <cell r="PI102">
            <v>0</v>
          </cell>
          <cell r="PJ102">
            <v>3.6245350497125401</v>
          </cell>
          <cell r="PK102">
            <v>0</v>
          </cell>
          <cell r="PL102">
            <v>0</v>
          </cell>
          <cell r="PM102">
            <v>0</v>
          </cell>
          <cell r="PN102">
            <v>4.4061465041463697</v>
          </cell>
          <cell r="PO102">
            <v>2.9607169388713701</v>
          </cell>
          <cell r="PP102">
            <v>2.4767733110557999</v>
          </cell>
          <cell r="PQ102">
            <v>0.66666072795578801</v>
          </cell>
          <cell r="PR102">
            <v>-11882.9642704403</v>
          </cell>
          <cell r="PS102">
            <v>248966.51800333799</v>
          </cell>
          <cell r="PT102">
            <v>91008.825114076099</v>
          </cell>
          <cell r="PU102">
            <v>77059.480001794203</v>
          </cell>
          <cell r="PV102">
            <v>33971.679644044401</v>
          </cell>
          <cell r="PW102">
            <v>20344.499807644901</v>
          </cell>
          <cell r="PX102">
            <v>22743.300550104799</v>
          </cell>
          <cell r="PY102">
            <v>1217.31069412428</v>
          </cell>
          <cell r="PZ102">
            <v>150114.26765674501</v>
          </cell>
          <cell r="QA102">
            <v>37084</v>
          </cell>
          <cell r="QB102">
            <v>128981.78295017801</v>
          </cell>
          <cell r="QC102">
            <v>0</v>
          </cell>
          <cell r="QD102">
            <v>37356.585916000004</v>
          </cell>
          <cell r="QE102">
            <v>439384.61851990002</v>
          </cell>
          <cell r="QF102">
            <v>-638</v>
          </cell>
          <cell r="QG102">
            <v>8611.5204361264805</v>
          </cell>
          <cell r="QH102">
            <v>21132.4847065668</v>
          </cell>
          <cell r="QI102">
            <v>3.68872268437255</v>
          </cell>
          <cell r="QJ102">
            <v>3.68872268437255</v>
          </cell>
          <cell r="QK102">
            <v>0</v>
          </cell>
          <cell r="QL102">
            <v>0</v>
          </cell>
          <cell r="QM102">
            <v>0</v>
          </cell>
          <cell r="QN102">
            <v>0</v>
          </cell>
          <cell r="QO102">
            <v>0</v>
          </cell>
          <cell r="QP102">
            <v>2.8942159665713998</v>
          </cell>
          <cell r="QQ102">
            <v>-2.9848181480033098</v>
          </cell>
          <cell r="QR102">
            <v>-3.093229481796</v>
          </cell>
          <cell r="QS102">
            <v>-4.2751640140457896</v>
          </cell>
          <cell r="QT102">
            <v>0.79315093926244395</v>
          </cell>
          <cell r="QU102">
            <v>9.0797142904397692</v>
          </cell>
          <cell r="QV102">
            <v>0</v>
          </cell>
          <cell r="QW102">
            <v>114.935469377131</v>
          </cell>
          <cell r="QX102">
            <v>79.346264666666301</v>
          </cell>
          <cell r="QY102">
            <v>6.19166666666667</v>
          </cell>
          <cell r="QZ102">
            <v>6.0966666666666702</v>
          </cell>
          <cell r="RA102">
            <v>5.3274999999999997</v>
          </cell>
          <cell r="RB102">
            <v>5.34196522930357</v>
          </cell>
          <cell r="RC102">
            <v>4.9236891750652401</v>
          </cell>
          <cell r="RD102">
            <v>0.86398436525481104</v>
          </cell>
          <cell r="RE102">
            <v>0.23312186627077999</v>
          </cell>
          <cell r="RF102">
            <v>0.95966625904038205</v>
          </cell>
          <cell r="RG102">
            <v>1.3312991078149801</v>
          </cell>
          <cell r="RH102">
            <v>0.19858746674035199</v>
          </cell>
          <cell r="RI102">
            <v>0.113118837061998</v>
          </cell>
          <cell r="RJ102">
            <v>2.2935815156969599</v>
          </cell>
          <cell r="RK102">
            <v>1.7098118132089699</v>
          </cell>
          <cell r="RL102">
            <v>0.92950031274714495</v>
          </cell>
          <cell r="RM102">
            <v>-1.0351170483990499</v>
          </cell>
          <cell r="RN102">
            <v>-0.46710203345131701</v>
          </cell>
          <cell r="RO102">
            <v>0.129807006770877</v>
          </cell>
          <cell r="RP102">
            <v>64026.224587033299</v>
          </cell>
          <cell r="RQ102">
            <v>55.260832093452898</v>
          </cell>
          <cell r="RR102">
            <v>80.835744641295506</v>
          </cell>
          <cell r="RS102">
            <v>76.526300296385799</v>
          </cell>
          <cell r="RT102">
            <v>2.5684140228031702</v>
          </cell>
          <cell r="RU102">
            <v>-18.1931408745162</v>
          </cell>
          <cell r="RV102">
            <v>0</v>
          </cell>
          <cell r="RW102">
            <v>0</v>
          </cell>
          <cell r="RX102">
            <v>0.280909085677927</v>
          </cell>
          <cell r="RY102">
            <v>-7.3833457748073803</v>
          </cell>
          <cell r="RZ102">
            <v>-10.0084807870762</v>
          </cell>
          <cell r="SA102">
            <v>7.13100002084244</v>
          </cell>
          <cell r="SB102">
            <v>2.1074442964437399</v>
          </cell>
          <cell r="SC102">
            <v>2.6387304933903599</v>
          </cell>
          <cell r="SD102">
            <v>5.2381766655732296</v>
          </cell>
          <cell r="SE102">
            <v>6.8016661498128803</v>
          </cell>
          <cell r="SF102">
            <v>-4.0795653413155897</v>
          </cell>
          <cell r="SG102">
            <v>-14.863314734396001</v>
          </cell>
          <cell r="SH102">
            <v>0</v>
          </cell>
          <cell r="SI102">
            <v>0</v>
          </cell>
          <cell r="SJ102">
            <v>12.406523347183899</v>
          </cell>
          <cell r="SK102">
            <v>-3.5916196787790899</v>
          </cell>
          <cell r="SL102">
            <v>0</v>
          </cell>
          <cell r="SM102">
            <v>0</v>
          </cell>
          <cell r="SN102">
            <v>-3.9430608082609302</v>
          </cell>
          <cell r="SO102">
            <v>-53.954779026763497</v>
          </cell>
          <cell r="SP102">
            <v>19.775000641746299</v>
          </cell>
          <cell r="SQ102">
            <v>23.718061450007301</v>
          </cell>
          <cell r="SR102">
            <v>-3.1571278278452302</v>
          </cell>
          <cell r="SS102">
            <v>43.824987730553403</v>
          </cell>
          <cell r="ST102">
            <v>68.489338915361401</v>
          </cell>
          <cell r="SU102">
            <v>-1.6991149601834701</v>
          </cell>
          <cell r="SV102">
            <v>3.4342682846561199</v>
          </cell>
          <cell r="SW102">
            <v>-4.0795653413155897</v>
          </cell>
          <cell r="SX102">
            <v>-12.679799836560001</v>
          </cell>
          <cell r="SY102">
            <v>0.65801820197830496</v>
          </cell>
          <cell r="SZ102">
            <v>6.3674883513126899</v>
          </cell>
          <cell r="TA102">
            <v>-8.8073148387181596E-2</v>
          </cell>
          <cell r="TB102">
            <v>-1.4714135209655601</v>
          </cell>
          <cell r="TC102">
            <v>-1.06577033141835</v>
          </cell>
          <cell r="TD102">
            <v>12.406523347183899</v>
          </cell>
          <cell r="TE102">
            <v>0</v>
          </cell>
          <cell r="TF102">
            <v>0</v>
          </cell>
          <cell r="TG102">
            <v>-3.5916196787790899</v>
          </cell>
          <cell r="TH102">
            <v>0</v>
          </cell>
          <cell r="TI102">
            <v>0</v>
          </cell>
          <cell r="TJ102">
            <v>0</v>
          </cell>
          <cell r="TK102">
            <v>3.27525850266708</v>
          </cell>
          <cell r="TL102">
            <v>2.78222166977358</v>
          </cell>
          <cell r="TM102">
            <v>2.0651168008815701</v>
          </cell>
          <cell r="TN102">
            <v>7.8442415948103896</v>
          </cell>
          <cell r="TO102">
            <v>9.6262220930346505</v>
          </cell>
          <cell r="TP102">
            <v>8.2463705787314492</v>
          </cell>
          <cell r="TQ102">
            <v>0.85514043076007096</v>
          </cell>
          <cell r="TR102">
            <v>2.6710033499242098</v>
          </cell>
          <cell r="TS102">
            <v>16.291301094331502</v>
          </cell>
          <cell r="TT102">
            <v>1.3125824283380101</v>
          </cell>
          <cell r="TU102">
            <v>8.7392758461713598</v>
          </cell>
          <cell r="TV102">
            <v>5.2208103809473698</v>
          </cell>
          <cell r="TW102">
            <v>348632.96982920199</v>
          </cell>
          <cell r="TX102">
            <v>22559.130161597401</v>
          </cell>
          <cell r="TY102">
            <v>197500.08391901199</v>
          </cell>
          <cell r="TZ102">
            <v>37717.443785261399</v>
          </cell>
          <cell r="UA102">
            <v>43020.644533098697</v>
          </cell>
          <cell r="UB102">
            <v>10206.890630447901</v>
          </cell>
          <cell r="UC102">
            <v>173026.97103063899</v>
          </cell>
          <cell r="UD102">
            <v>0.14821371518718801</v>
          </cell>
          <cell r="UE102">
            <v>0.88086605164432497</v>
          </cell>
          <cell r="UF102">
            <v>0.60802446340670901</v>
          </cell>
          <cell r="UG102">
            <v>0.33790557551668798</v>
          </cell>
          <cell r="UH102">
            <v>14984.353526082101</v>
          </cell>
          <cell r="UI102">
            <v>111948.54746487799</v>
          </cell>
          <cell r="UJ102">
            <v>171988.15885498599</v>
          </cell>
          <cell r="UK102">
            <v>5303.2007478371897</v>
          </cell>
          <cell r="UL102">
            <v>34641.299876573401</v>
          </cell>
          <cell r="UM102">
            <v>178738.91447066801</v>
          </cell>
          <cell r="UN102">
            <v>8.1974081558450693E-3</v>
          </cell>
          <cell r="UO102">
            <v>1.70598464104098E-2</v>
          </cell>
          <cell r="UP102">
            <v>1.1659937082601299</v>
          </cell>
          <cell r="UQ102">
            <v>0</v>
          </cell>
          <cell r="UR102">
            <v>7.6766503979612905E-2</v>
          </cell>
          <cell r="US102">
            <v>0.111336298537892</v>
          </cell>
          <cell r="UT102">
            <v>4.8568525732439203E-3</v>
          </cell>
          <cell r="UU102">
            <v>0.41650520987728301</v>
          </cell>
          <cell r="UV102">
            <v>4.8724925484043898E-2</v>
          </cell>
          <cell r="UW102">
            <v>4.0512729357952498E-2</v>
          </cell>
          <cell r="UX102">
            <v>0.16887899726613101</v>
          </cell>
          <cell r="UY102">
            <v>4.7482016781203597E-2</v>
          </cell>
          <cell r="UZ102">
            <v>17.605339040130701</v>
          </cell>
          <cell r="VA102">
            <v>8.2097740643141801</v>
          </cell>
          <cell r="VB102">
            <v>1.6287712929179501</v>
          </cell>
          <cell r="VC102">
            <v>0.94790920758591002</v>
          </cell>
          <cell r="VD102">
            <v>0.16534598558219901</v>
          </cell>
          <cell r="VE102">
            <v>-0.48825596410154998</v>
          </cell>
          <cell r="VF102">
            <v>2.41946842736832</v>
          </cell>
          <cell r="VG102">
            <v>2.41946842736832</v>
          </cell>
          <cell r="VH102">
            <v>-1.0111332804552999</v>
          </cell>
          <cell r="VI102">
            <v>0.717374927497195</v>
          </cell>
          <cell r="VJ102">
            <v>-0.76242318140888898</v>
          </cell>
          <cell r="VK102">
            <v>-3.2294711338463601E-2</v>
          </cell>
          <cell r="VL102">
            <v>4.7568680593163597</v>
          </cell>
          <cell r="VM102">
            <v>4.7568680593163597</v>
          </cell>
          <cell r="VN102">
            <v>4.6797315165578002E-2</v>
          </cell>
          <cell r="VO102">
            <v>3.76885629012502E-3</v>
          </cell>
          <cell r="VP102">
            <v>2.9366194580117102</v>
          </cell>
          <cell r="VQ102">
            <v>0.91980835029794605</v>
          </cell>
          <cell r="VR102">
            <v>4.0141810310745196</v>
          </cell>
          <cell r="VS102">
            <v>1.03700013431296</v>
          </cell>
          <cell r="VT102">
            <v>137854.38803276699</v>
          </cell>
          <cell r="VU102">
            <v>1.00132022680794</v>
          </cell>
          <cell r="VV102">
            <v>161182.90919017899</v>
          </cell>
          <cell r="VW102">
            <v>9.5226017013577399E-2</v>
          </cell>
          <cell r="VX102">
            <v>1.55171580602358E-2</v>
          </cell>
          <cell r="VY102">
            <v>6.3144059191928795E-2</v>
          </cell>
        </row>
        <row r="103">
          <cell r="B103" t="str">
            <v>1994Q3</v>
          </cell>
          <cell r="C103">
            <v>8.9759449872964497E-2</v>
          </cell>
          <cell r="D103">
            <v>0.3</v>
          </cell>
          <cell r="E103">
            <v>0</v>
          </cell>
          <cell r="F103">
            <v>0</v>
          </cell>
          <cell r="G103">
            <v>1</v>
          </cell>
          <cell r="H103">
            <v>0</v>
          </cell>
          <cell r="I103">
            <v>41.674496895743601</v>
          </cell>
          <cell r="J103">
            <v>41.054466085084499</v>
          </cell>
          <cell r="K103">
            <v>41.082463432629503</v>
          </cell>
          <cell r="L103">
            <v>4709.3864369460798</v>
          </cell>
          <cell r="M103">
            <v>5685.4849299999996</v>
          </cell>
          <cell r="N103">
            <v>-68.146479000000895</v>
          </cell>
          <cell r="O103">
            <v>8129.7768855286604</v>
          </cell>
          <cell r="P103">
            <v>0.631035949797915</v>
          </cell>
          <cell r="Q103">
            <v>-3324.3904485825801</v>
          </cell>
          <cell r="R103">
            <v>-4877.5614371913398</v>
          </cell>
          <cell r="S103">
            <v>-15135.4759660697</v>
          </cell>
          <cell r="T103">
            <v>-9991</v>
          </cell>
          <cell r="U103">
            <v>8.2212697183421304E-3</v>
          </cell>
          <cell r="V103">
            <v>-96</v>
          </cell>
          <cell r="W103">
            <v>91369.060904734593</v>
          </cell>
          <cell r="X103">
            <v>346257.08137675398</v>
          </cell>
          <cell r="Y103">
            <v>5692.31717152277</v>
          </cell>
          <cell r="Z103">
            <v>4167.8425544865504</v>
          </cell>
          <cell r="AA103">
            <v>65768.335847913098</v>
          </cell>
          <cell r="AB103">
            <v>244470.97648443599</v>
          </cell>
          <cell r="AC103">
            <v>0.69938713146798204</v>
          </cell>
          <cell r="AD103">
            <v>0.69938713146798204</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7.5464659600486504E-3</v>
          </cell>
          <cell r="AV103">
            <v>159833.216333285</v>
          </cell>
          <cell r="AW103">
            <v>159142.912259807</v>
          </cell>
          <cell r="AX103">
            <v>608814.44384488405</v>
          </cell>
          <cell r="AY103">
            <v>51477.0240516634</v>
          </cell>
          <cell r="AZ103">
            <v>623933.96633966605</v>
          </cell>
          <cell r="BA103">
            <v>108729.25826280699</v>
          </cell>
          <cell r="BB103">
            <v>108999.338191754</v>
          </cell>
          <cell r="BC103">
            <v>408510.47697528702</v>
          </cell>
          <cell r="BD103">
            <v>410817.47697528702</v>
          </cell>
          <cell r="BE103">
            <v>1.00772754318918E-2</v>
          </cell>
          <cell r="BF103">
            <v>1.6090579391981299E-2</v>
          </cell>
          <cell r="BG103">
            <v>6.9777793540743002E-3</v>
          </cell>
          <cell r="BH103">
            <v>6.0584736838212002E-3</v>
          </cell>
          <cell r="BI103">
            <v>292480.30233568302</v>
          </cell>
          <cell r="BJ103">
            <v>2512.9851078502402</v>
          </cell>
          <cell r="BK103">
            <v>0</v>
          </cell>
          <cell r="BL103">
            <v>1.0705663154943299</v>
          </cell>
          <cell r="BM103">
            <v>141014.92296906101</v>
          </cell>
          <cell r="BN103">
            <v>5876725.9695276404</v>
          </cell>
          <cell r="BO103">
            <v>5675430.8684470896</v>
          </cell>
          <cell r="BP103">
            <v>138147.28704752901</v>
          </cell>
          <cell r="BQ103">
            <v>9.2996378129673804E-2</v>
          </cell>
          <cell r="BR103">
            <v>1.0171799949982301</v>
          </cell>
          <cell r="BS103">
            <v>1.08816533667958</v>
          </cell>
          <cell r="BT103">
            <v>54330.179901873198</v>
          </cell>
          <cell r="BU103">
            <v>0</v>
          </cell>
          <cell r="BV103">
            <v>7685.3912996701902</v>
          </cell>
          <cell r="BW103">
            <v>0</v>
          </cell>
          <cell r="BX103">
            <v>6703.6840000000002</v>
          </cell>
          <cell r="BY103">
            <v>3746.0883815205202</v>
          </cell>
          <cell r="BZ103">
            <v>16872.0039220197</v>
          </cell>
          <cell r="CA103">
            <v>3086.32</v>
          </cell>
          <cell r="CB103">
            <v>15196.743</v>
          </cell>
          <cell r="CC103">
            <v>185466.572576634</v>
          </cell>
          <cell r="CD103">
            <v>39343.741300059701</v>
          </cell>
          <cell r="CE103">
            <v>145040.03317651601</v>
          </cell>
          <cell r="CF103">
            <v>29034.486710000001</v>
          </cell>
          <cell r="CG103">
            <v>131213</v>
          </cell>
          <cell r="CH103">
            <v>27987.136866219498</v>
          </cell>
          <cell r="CI103">
            <v>104429.12813925301</v>
          </cell>
          <cell r="CJ103">
            <v>23583.544000000002</v>
          </cell>
          <cell r="CK103">
            <v>93647.72</v>
          </cell>
          <cell r="CL103">
            <v>42510.877346605303</v>
          </cell>
          <cell r="CM103">
            <v>135748.62125663899</v>
          </cell>
          <cell r="CN103">
            <v>4642.6585316992596</v>
          </cell>
          <cell r="CO103">
            <v>15445.9209852979</v>
          </cell>
          <cell r="CP103">
            <v>3791.2473748860002</v>
          </cell>
          <cell r="CQ103">
            <v>15664.852999999999</v>
          </cell>
          <cell r="CR103">
            <v>13237.202786217</v>
          </cell>
          <cell r="CS103">
            <v>52948.811144868101</v>
          </cell>
          <cell r="CT103">
            <v>0</v>
          </cell>
          <cell r="CU103">
            <v>0</v>
          </cell>
          <cell r="CV103">
            <v>0</v>
          </cell>
          <cell r="CW103">
            <v>0</v>
          </cell>
          <cell r="CX103">
            <v>9271</v>
          </cell>
          <cell r="CY103">
            <v>37084</v>
          </cell>
          <cell r="CZ103">
            <v>13265.3562298244</v>
          </cell>
          <cell r="DA103">
            <v>53061.424919297599</v>
          </cell>
          <cell r="DB103">
            <v>10477.033028661601</v>
          </cell>
          <cell r="DC103">
            <v>41908.132114646498</v>
          </cell>
          <cell r="DD103">
            <v>0</v>
          </cell>
          <cell r="DE103">
            <v>0</v>
          </cell>
          <cell r="DF103">
            <v>1</v>
          </cell>
          <cell r="DG103">
            <v>1</v>
          </cell>
          <cell r="DH103">
            <v>1</v>
          </cell>
          <cell r="DI103">
            <v>1</v>
          </cell>
          <cell r="DJ103">
            <v>0</v>
          </cell>
          <cell r="DK103">
            <v>294874</v>
          </cell>
          <cell r="DL103">
            <v>43513.193714662099</v>
          </cell>
          <cell r="DM103">
            <v>-7.9971673986464192E-3</v>
          </cell>
          <cell r="DN103">
            <v>-2.9020801887165E-2</v>
          </cell>
          <cell r="DO103">
            <v>168846.63333688799</v>
          </cell>
          <cell r="DP103">
            <v>170381.79254648401</v>
          </cell>
          <cell r="DQ103">
            <v>645623.33732522104</v>
          </cell>
          <cell r="DR103">
            <v>116859.035148336</v>
          </cell>
          <cell r="DS103">
            <v>423742.64206759603</v>
          </cell>
          <cell r="DT103">
            <v>183680.76936988501</v>
          </cell>
          <cell r="DU103">
            <v>171755.348822631</v>
          </cell>
          <cell r="DV103">
            <v>166884.47942527101</v>
          </cell>
          <cell r="DW103">
            <v>123579.64502991999</v>
          </cell>
          <cell r="DX103">
            <v>23265.458620491601</v>
          </cell>
          <cell r="DY103">
            <v>88569.712130748798</v>
          </cell>
          <cell r="DZ103">
            <v>167243.40288553099</v>
          </cell>
          <cell r="EA103">
            <v>634869.34568522102</v>
          </cell>
          <cell r="EB103">
            <v>165332.942578154</v>
          </cell>
          <cell r="EC103">
            <v>629933.34661255404</v>
          </cell>
          <cell r="ED103">
            <v>-3.0499999999999999E-2</v>
          </cell>
          <cell r="EE103">
            <v>582436.49516892806</v>
          </cell>
          <cell r="EF103">
            <v>27682.2751042005</v>
          </cell>
          <cell r="EG103">
            <v>107420.496871058</v>
          </cell>
          <cell r="EH103">
            <v>0</v>
          </cell>
          <cell r="EI103">
            <v>987.92561305967195</v>
          </cell>
          <cell r="EJ103">
            <v>9791.4563886900905</v>
          </cell>
          <cell r="EK103">
            <v>10779.3820017498</v>
          </cell>
          <cell r="EL103">
            <v>8266.9913160017004</v>
          </cell>
          <cell r="EM103">
            <v>9743.8567834219193</v>
          </cell>
          <cell r="EN103">
            <v>6429.90218011449</v>
          </cell>
          <cell r="EO103">
            <v>2208.78863235772</v>
          </cell>
          <cell r="EP103">
            <v>8712.8881222936598</v>
          </cell>
          <cell r="EQ103">
            <v>3.0499999999999999E-2</v>
          </cell>
          <cell r="ER103">
            <v>5268.6502272334101</v>
          </cell>
          <cell r="ES103">
            <v>-32.922050944462498</v>
          </cell>
          <cell r="ET103">
            <v>500.513577176723</v>
          </cell>
          <cell r="EU103">
            <v>-270.079928946991</v>
          </cell>
          <cell r="EV103">
            <v>2306.99999999999</v>
          </cell>
          <cell r="EW103">
            <v>45466.7073142589</v>
          </cell>
          <cell r="EX103">
            <v>0</v>
          </cell>
          <cell r="EY103">
            <v>3349.8166457111902</v>
          </cell>
          <cell r="EZ103">
            <v>0</v>
          </cell>
          <cell r="FA103">
            <v>3140.7572352934499</v>
          </cell>
          <cell r="FB103">
            <v>1152.3622205501099</v>
          </cell>
          <cell r="FC103">
            <v>6078.0852529346403</v>
          </cell>
          <cell r="FD103">
            <v>1086.1485822941299</v>
          </cell>
          <cell r="FE103">
            <v>6058.75663383754</v>
          </cell>
          <cell r="FF103">
            <v>171768.05686968999</v>
          </cell>
          <cell r="FG103">
            <v>34803.7292792113</v>
          </cell>
          <cell r="FH103">
            <v>141660.35219012</v>
          </cell>
          <cell r="FI103">
            <v>23349.001779999999</v>
          </cell>
          <cell r="FJ103">
            <v>130959</v>
          </cell>
          <cell r="FK103">
            <v>34381.100461076698</v>
          </cell>
          <cell r="FL103">
            <v>122823.45616433</v>
          </cell>
          <cell r="FM103">
            <v>33194.206554870201</v>
          </cell>
          <cell r="FN103">
            <v>132610.10991488199</v>
          </cell>
          <cell r="FO103">
            <v>26857.2711749259</v>
          </cell>
          <cell r="FP103">
            <v>121759.486130869</v>
          </cell>
          <cell r="FQ103">
            <v>13370.9915315403</v>
          </cell>
          <cell r="FR103">
            <v>58555.673381503999</v>
          </cell>
          <cell r="FS103">
            <v>9339.1464790000009</v>
          </cell>
          <cell r="FT103">
            <v>56987.481</v>
          </cell>
          <cell r="FU103">
            <v>19965.543723349601</v>
          </cell>
          <cell r="FV103">
            <v>75469.788360102495</v>
          </cell>
          <cell r="FW103">
            <v>7.5750122970978896E-3</v>
          </cell>
          <cell r="FX103">
            <v>1.67492064935542E-2</v>
          </cell>
          <cell r="FY103">
            <v>3.8224051749484698E-3</v>
          </cell>
          <cell r="FZ103">
            <v>0</v>
          </cell>
          <cell r="GA103">
            <v>7.5750122970978896E-3</v>
          </cell>
          <cell r="GB103">
            <v>3.8224051749484698E-3</v>
          </cell>
          <cell r="GC103">
            <v>61522</v>
          </cell>
          <cell r="GD103">
            <v>2.5000000000000001E-2</v>
          </cell>
          <cell r="GE103">
            <v>2195601.0376464399</v>
          </cell>
          <cell r="GF103">
            <v>766466.76936417003</v>
          </cell>
          <cell r="GG103">
            <v>1072929.22543285</v>
          </cell>
          <cell r="GH103">
            <v>80028.165140240395</v>
          </cell>
          <cell r="GI103">
            <v>166205.66666666701</v>
          </cell>
          <cell r="GJ103">
            <v>4.7421410867399198E-2</v>
          </cell>
          <cell r="GK103">
            <v>-233352</v>
          </cell>
          <cell r="GL103">
            <v>-168900.65730576299</v>
          </cell>
          <cell r="GM103">
            <v>0.82066233616177398</v>
          </cell>
          <cell r="GN103">
            <v>0.80943489128736501</v>
          </cell>
          <cell r="GO103">
            <v>0.71980969484283097</v>
          </cell>
          <cell r="GP103">
            <v>0.96700068739409295</v>
          </cell>
          <cell r="GQ103">
            <v>0.53467595996411799</v>
          </cell>
          <cell r="GR103">
            <v>0.685865745405011</v>
          </cell>
          <cell r="GS103">
            <v>0.39623874323026098</v>
          </cell>
          <cell r="GT103">
            <v>0.72123926404878302</v>
          </cell>
          <cell r="GU103">
            <v>0.65989292772182895</v>
          </cell>
          <cell r="GV103">
            <v>0.604696187220919</v>
          </cell>
          <cell r="GW103">
            <v>0.75618188542750098</v>
          </cell>
          <cell r="GX103">
            <v>0.84697976395073704</v>
          </cell>
          <cell r="GY103">
            <v>0.80909513925361198</v>
          </cell>
          <cell r="GZ103">
            <v>0.80468464658246197</v>
          </cell>
          <cell r="HA103">
            <v>0.31956267083170597</v>
          </cell>
          <cell r="HB103">
            <v>179167.66088247599</v>
          </cell>
          <cell r="HC103">
            <v>0.02</v>
          </cell>
          <cell r="HD103">
            <v>5.0000000000000001E-3</v>
          </cell>
          <cell r="HE103">
            <v>2.8992638661383501E-2</v>
          </cell>
          <cell r="HF103">
            <v>2.9479669229586201E-2</v>
          </cell>
          <cell r="HG103">
            <v>2954.8241601313098</v>
          </cell>
          <cell r="HH103">
            <v>0.782454198078951</v>
          </cell>
          <cell r="HI103">
            <v>0.74034771459854298</v>
          </cell>
          <cell r="HJ103">
            <v>0.79034977476057899</v>
          </cell>
          <cell r="HK103">
            <v>0.81661129049229597</v>
          </cell>
          <cell r="HL103">
            <v>0.79148391075270397</v>
          </cell>
          <cell r="HM103">
            <v>-0.25</v>
          </cell>
          <cell r="HN103">
            <v>-0.25</v>
          </cell>
          <cell r="HO103">
            <v>0.75</v>
          </cell>
          <cell r="HP103">
            <v>-0.25</v>
          </cell>
          <cell r="HQ103">
            <v>6.6355007437053403E-3</v>
          </cell>
          <cell r="HR103">
            <v>2.7677275431891801E-2</v>
          </cell>
          <cell r="HS103">
            <v>8.5856520600152593E-3</v>
          </cell>
          <cell r="HT103">
            <v>1.7020702602075499E-2</v>
          </cell>
          <cell r="HU103">
            <v>1.16852392317661</v>
          </cell>
          <cell r="HV103">
            <v>1.01325573835476</v>
          </cell>
          <cell r="HW103">
            <v>1.0001932995106999</v>
          </cell>
          <cell r="HX103">
            <v>0.80377242781929503</v>
          </cell>
          <cell r="HY103">
            <v>0.78142522604703402</v>
          </cell>
          <cell r="HZ103">
            <v>1.1025217259989699</v>
          </cell>
          <cell r="IA103">
            <v>21.049030463595301</v>
          </cell>
          <cell r="IB103">
            <v>0.81248125581446595</v>
          </cell>
          <cell r="IC103">
            <v>0</v>
          </cell>
          <cell r="ID103">
            <v>87308.040372823394</v>
          </cell>
          <cell r="IE103">
            <v>7.7691674857912202E-2</v>
          </cell>
          <cell r="IF103">
            <v>1.0008420014372199</v>
          </cell>
          <cell r="IG103">
            <v>0.102046796965637</v>
          </cell>
          <cell r="IH103">
            <v>1.4999999999999999E-2</v>
          </cell>
          <cell r="II103">
            <v>4.62232234169565E-3</v>
          </cell>
          <cell r="IJ103">
            <v>0.41898437654394899</v>
          </cell>
          <cell r="IK103">
            <v>7.3333333333333306E-2</v>
          </cell>
          <cell r="IL103">
            <v>5.04E-2</v>
          </cell>
          <cell r="IM103">
            <v>4.4999999999999998E-2</v>
          </cell>
          <cell r="IN103">
            <v>5.1999999999999998E-2</v>
          </cell>
          <cell r="IO103">
            <v>4.9708097059228303E-2</v>
          </cell>
          <cell r="IP103">
            <v>3.9879275675799103E-2</v>
          </cell>
          <cell r="IQ103">
            <v>25.983863631402599</v>
          </cell>
          <cell r="IR103">
            <v>0.16656500102070201</v>
          </cell>
          <cell r="IS103">
            <v>4.9275534829721697E-2</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1</v>
          </cell>
          <cell r="LA103">
            <v>0.66747732831781104</v>
          </cell>
          <cell r="LB103">
            <v>0</v>
          </cell>
          <cell r="LC103">
            <v>4660.2536778883796</v>
          </cell>
          <cell r="LD103">
            <v>98</v>
          </cell>
          <cell r="LE103">
            <v>35831.208088478103</v>
          </cell>
          <cell r="LF103">
            <v>5853.2781543798301</v>
          </cell>
          <cell r="LG103">
            <v>951.13603370462101</v>
          </cell>
          <cell r="LH103">
            <v>1989.02288362531</v>
          </cell>
          <cell r="LI103">
            <v>17732.402927596198</v>
          </cell>
          <cell r="LJ103">
            <v>5.0000000000000001E-3</v>
          </cell>
          <cell r="LK103">
            <v>0</v>
          </cell>
          <cell r="LL103">
            <v>0</v>
          </cell>
          <cell r="LM103">
            <v>3508.4811782066599</v>
          </cell>
          <cell r="LN103">
            <v>12245.5270065022</v>
          </cell>
          <cell r="LO103">
            <v>540.16012899514999</v>
          </cell>
          <cell r="LP103">
            <v>11705.366877507</v>
          </cell>
          <cell r="LQ103">
            <v>4.1260000000000003E-3</v>
          </cell>
          <cell r="LR103">
            <v>0.503221690044659</v>
          </cell>
          <cell r="LS103">
            <v>0</v>
          </cell>
          <cell r="LT103">
            <v>3269.2188217519902</v>
          </cell>
          <cell r="LU103">
            <v>10954.7029276375</v>
          </cell>
          <cell r="LV103">
            <v>2913.1192370499002</v>
          </cell>
          <cell r="LW103">
            <v>18.478053867601201</v>
          </cell>
          <cell r="LX103">
            <v>18.1727798496219</v>
          </cell>
          <cell r="LY103">
            <v>6021.2281753923298</v>
          </cell>
          <cell r="LZ103">
            <v>7.4109305527137098E-2</v>
          </cell>
          <cell r="MA103">
            <v>446.22903849875598</v>
          </cell>
          <cell r="MB103">
            <v>4.0950665047515301E-2</v>
          </cell>
          <cell r="MC103">
            <v>3.4109745904061899E-2</v>
          </cell>
          <cell r="MD103">
            <v>0.45846518699640998</v>
          </cell>
          <cell r="ME103">
            <v>0.81277616321310497</v>
          </cell>
          <cell r="MF103">
            <v>413535.83786316501</v>
          </cell>
          <cell r="MG103">
            <v>0.52592583832161699</v>
          </cell>
          <cell r="MH103">
            <v>0.75391577915146302</v>
          </cell>
          <cell r="MI103">
            <v>2.2327579074479902E-2</v>
          </cell>
          <cell r="MJ103">
            <v>0.89956386140284095</v>
          </cell>
          <cell r="MK103">
            <v>4.8313458936757502E-2</v>
          </cell>
          <cell r="ML103">
            <v>0.81999377916525096</v>
          </cell>
          <cell r="MM103">
            <v>-987.77534636725397</v>
          </cell>
          <cell r="MN103">
            <v>59118.977543654903</v>
          </cell>
          <cell r="MO103">
            <v>4593.0523812538504</v>
          </cell>
          <cell r="MP103">
            <v>2587.6995808936799</v>
          </cell>
          <cell r="MQ103">
            <v>68862.800788563007</v>
          </cell>
          <cell r="MR103">
            <v>0.75750122970978895</v>
          </cell>
          <cell r="MS103">
            <v>0.75750122970978895</v>
          </cell>
          <cell r="MT103">
            <v>0</v>
          </cell>
          <cell r="MU103">
            <v>0</v>
          </cell>
          <cell r="MV103">
            <v>0</v>
          </cell>
          <cell r="MW103">
            <v>0</v>
          </cell>
          <cell r="MX103">
            <v>0</v>
          </cell>
          <cell r="MY103">
            <v>2.7537235885001499</v>
          </cell>
          <cell r="MZ103">
            <v>-2.9020801887165</v>
          </cell>
          <cell r="NA103">
            <v>1.6034023431348501</v>
          </cell>
          <cell r="NB103">
            <v>116.320130808081</v>
          </cell>
          <cell r="NC103">
            <v>79.346264666666301</v>
          </cell>
          <cell r="ND103">
            <v>5.2</v>
          </cell>
          <cell r="NE103">
            <v>7.3333333333333304</v>
          </cell>
          <cell r="NF103">
            <v>5.04</v>
          </cell>
          <cell r="NG103">
            <v>4.0950665047515296</v>
          </cell>
          <cell r="NH103">
            <v>3.4109745904061901</v>
          </cell>
          <cell r="NI103">
            <v>1.29737486149948</v>
          </cell>
          <cell r="NJ103">
            <v>1.09010124429672</v>
          </cell>
          <cell r="NK103">
            <v>-0.25087879817374797</v>
          </cell>
          <cell r="NL103">
            <v>0.52427361973512698</v>
          </cell>
          <cell r="NM103">
            <v>0.83648761322225895</v>
          </cell>
          <cell r="NN103">
            <v>0.62147985891602997</v>
          </cell>
          <cell r="NO103">
            <v>1.23736214833707</v>
          </cell>
          <cell r="NP103">
            <v>2.4075354191246201</v>
          </cell>
          <cell r="NQ103">
            <v>3.65081827292697</v>
          </cell>
          <cell r="NR103">
            <v>2.815988476052</v>
          </cell>
          <cell r="NS103">
            <v>1.6411479622963301</v>
          </cell>
          <cell r="NT103">
            <v>4.2570861869299002</v>
          </cell>
          <cell r="NU103">
            <v>55.620978085669698</v>
          </cell>
          <cell r="NV103">
            <v>82.066233616177399</v>
          </cell>
          <cell r="NW103">
            <v>78.705566771650197</v>
          </cell>
          <cell r="NX103">
            <v>3.08179034220908</v>
          </cell>
          <cell r="NY103">
            <v>4.2854948365085299</v>
          </cell>
          <cell r="NZ103">
            <v>5.2469135802467601</v>
          </cell>
          <cell r="OA103">
            <v>3.1781238657294</v>
          </cell>
          <cell r="OB103">
            <v>0</v>
          </cell>
          <cell r="OC103">
            <v>0</v>
          </cell>
          <cell r="OD103">
            <v>1.2345449391955301</v>
          </cell>
          <cell r="OE103">
            <v>-2.9983636615571698</v>
          </cell>
          <cell r="OF103">
            <v>-1.3664926764757901</v>
          </cell>
          <cell r="OG103">
            <v>1.1253812756410599</v>
          </cell>
          <cell r="OH103">
            <v>3.3490360937027002</v>
          </cell>
          <cell r="OI103">
            <v>2.23275790744795</v>
          </cell>
          <cell r="OJ103">
            <v>4.8313458936757501</v>
          </cell>
          <cell r="OK103">
            <v>-30.307669663534899</v>
          </cell>
          <cell r="OL103">
            <v>0.976695329237809</v>
          </cell>
          <cell r="OM103">
            <v>10.607745544542899</v>
          </cell>
          <cell r="ON103">
            <v>4.7450492806511599</v>
          </cell>
          <cell r="OO103">
            <v>4.8827830784536497</v>
          </cell>
          <cell r="OP103">
            <v>0</v>
          </cell>
          <cell r="OQ103">
            <v>0</v>
          </cell>
          <cell r="OR103">
            <v>-2.5285371870310098</v>
          </cell>
          <cell r="OS103">
            <v>20.884007984808498</v>
          </cell>
          <cell r="OT103">
            <v>23.412545171839501</v>
          </cell>
          <cell r="OU103">
            <v>-2.5014428247802898</v>
          </cell>
          <cell r="OV103">
            <v>4.3053433785900799</v>
          </cell>
          <cell r="OW103">
            <v>4.5608239355444402</v>
          </cell>
          <cell r="OX103">
            <v>0.976695329237809</v>
          </cell>
          <cell r="OY103">
            <v>4.9602337349541799</v>
          </cell>
          <cell r="OZ103">
            <v>5.5819841174030698</v>
          </cell>
          <cell r="PA103">
            <v>-7.8431213507023001</v>
          </cell>
          <cell r="PB103">
            <v>-0.318409524281834</v>
          </cell>
          <cell r="PC103">
            <v>1.73012160087302</v>
          </cell>
          <cell r="PD103">
            <v>3.7391206905793299</v>
          </cell>
          <cell r="PE103">
            <v>4.7450492806511599</v>
          </cell>
          <cell r="PF103">
            <v>0</v>
          </cell>
          <cell r="PG103">
            <v>0</v>
          </cell>
          <cell r="PH103">
            <v>0</v>
          </cell>
          <cell r="PI103">
            <v>0</v>
          </cell>
          <cell r="PJ103">
            <v>4.8827830784536497</v>
          </cell>
          <cell r="PK103">
            <v>0</v>
          </cell>
          <cell r="PL103">
            <v>0</v>
          </cell>
          <cell r="PM103">
            <v>0</v>
          </cell>
          <cell r="PN103">
            <v>2.0842001426610399</v>
          </cell>
          <cell r="PO103">
            <v>1.61397328034558</v>
          </cell>
          <cell r="PP103">
            <v>2.09304619263875</v>
          </cell>
          <cell r="PQ103">
            <v>0.66897300666461001</v>
          </cell>
          <cell r="PR103">
            <v>-12529.601415344699</v>
          </cell>
          <cell r="PS103">
            <v>252334.85891373901</v>
          </cell>
          <cell r="PT103">
            <v>92366.770399454996</v>
          </cell>
          <cell r="PU103">
            <v>77923.458700326402</v>
          </cell>
          <cell r="PV103">
            <v>34813.077360508702</v>
          </cell>
          <cell r="PW103">
            <v>20749.550421972599</v>
          </cell>
          <cell r="PX103">
            <v>22360.830917845102</v>
          </cell>
          <cell r="PY103">
            <v>746.23668064848596</v>
          </cell>
          <cell r="PZ103">
            <v>153290.164790176</v>
          </cell>
          <cell r="QA103">
            <v>37084</v>
          </cell>
          <cell r="QB103">
            <v>131199.87392527299</v>
          </cell>
          <cell r="QC103">
            <v>0</v>
          </cell>
          <cell r="QD103">
            <v>37356.585916000004</v>
          </cell>
          <cell r="QE103">
            <v>445461.61555907299</v>
          </cell>
          <cell r="QF103">
            <v>-484</v>
          </cell>
          <cell r="QG103">
            <v>9076.6894495585602</v>
          </cell>
          <cell r="QH103">
            <v>22090.290864903302</v>
          </cell>
          <cell r="QI103">
            <v>2.6236429433051698</v>
          </cell>
          <cell r="QJ103">
            <v>2.6236429433051698</v>
          </cell>
          <cell r="QK103">
            <v>0</v>
          </cell>
          <cell r="QL103">
            <v>0</v>
          </cell>
          <cell r="QM103">
            <v>0</v>
          </cell>
          <cell r="QN103">
            <v>0</v>
          </cell>
          <cell r="QO103">
            <v>0</v>
          </cell>
          <cell r="QP103">
            <v>3.08574429903272</v>
          </cell>
          <cell r="QQ103">
            <v>-0.79971673986464198</v>
          </cell>
          <cell r="QR103">
            <v>-2.9020801887165</v>
          </cell>
          <cell r="QS103">
            <v>-3.6622702201610502</v>
          </cell>
          <cell r="QT103">
            <v>1.0162410954090499</v>
          </cell>
          <cell r="QU103">
            <v>6.7645077071535598</v>
          </cell>
          <cell r="QV103">
            <v>0</v>
          </cell>
          <cell r="QW103">
            <v>115.39438110151799</v>
          </cell>
          <cell r="QX103">
            <v>79.346264666666301</v>
          </cell>
          <cell r="QY103">
            <v>5.4916666666666698</v>
          </cell>
          <cell r="QZ103">
            <v>6.4283333333333399</v>
          </cell>
          <cell r="RA103">
            <v>4.9683333333333302</v>
          </cell>
          <cell r="RB103">
            <v>5.3660664824328501</v>
          </cell>
          <cell r="RC103">
            <v>4.93643443352821</v>
          </cell>
          <cell r="RD103">
            <v>1.13165570720519</v>
          </cell>
          <cell r="RE103">
            <v>0.309808714554904</v>
          </cell>
          <cell r="RF103">
            <v>1.21478236630213</v>
          </cell>
          <cell r="RG103">
            <v>1.09278158841677</v>
          </cell>
          <cell r="RH103">
            <v>0.43135365318662799</v>
          </cell>
          <cell r="RI103">
            <v>9.6699270415934194E-2</v>
          </cell>
          <cell r="RJ103">
            <v>2.3890793991580002</v>
          </cell>
          <cell r="RK103">
            <v>2.1392906979735198</v>
          </cell>
          <cell r="RL103">
            <v>2.1009353466152398</v>
          </cell>
          <cell r="RM103">
            <v>0.106967727041996</v>
          </cell>
          <cell r="RN103">
            <v>0.35178624180920398</v>
          </cell>
          <cell r="RO103">
            <v>2.0354715069839799</v>
          </cell>
          <cell r="RP103">
            <v>64998.138330981099</v>
          </cell>
          <cell r="RQ103">
            <v>55.1963367733957</v>
          </cell>
          <cell r="RR103">
            <v>80.943489128736402</v>
          </cell>
          <cell r="RS103">
            <v>76.6099574558</v>
          </cell>
          <cell r="RT103">
            <v>4.2183120236920102</v>
          </cell>
          <cell r="RU103">
            <v>-12.6323681004592</v>
          </cell>
          <cell r="RV103">
            <v>0</v>
          </cell>
          <cell r="RW103">
            <v>0</v>
          </cell>
          <cell r="RX103">
            <v>0.280909085677927</v>
          </cell>
          <cell r="RY103">
            <v>-6.2336060513684597</v>
          </cell>
          <cell r="RZ103">
            <v>-6.8209164723031099</v>
          </cell>
          <cell r="SA103">
            <v>3.9885215238790299</v>
          </cell>
          <cell r="SB103">
            <v>2.7382611947012898</v>
          </cell>
          <cell r="SC103">
            <v>2.4339549587493399</v>
          </cell>
          <cell r="SD103">
            <v>4.9447499787210001</v>
          </cell>
          <cell r="SE103">
            <v>-5.5077159411982199</v>
          </cell>
          <cell r="SF103">
            <v>-1.4064307051080001</v>
          </cell>
          <cell r="SG103">
            <v>-5.1784066914884601</v>
          </cell>
          <cell r="SH103">
            <v>0</v>
          </cell>
          <cell r="SI103">
            <v>0</v>
          </cell>
          <cell r="SJ103">
            <v>11.394385100722101</v>
          </cell>
          <cell r="SK103">
            <v>-0.51523700598454802</v>
          </cell>
          <cell r="SL103">
            <v>0</v>
          </cell>
          <cell r="SM103">
            <v>0</v>
          </cell>
          <cell r="SN103">
            <v>-3.94783468400753</v>
          </cell>
          <cell r="SO103">
            <v>-52.384311430993499</v>
          </cell>
          <cell r="SP103">
            <v>19.697855385454002</v>
          </cell>
          <cell r="SQ103">
            <v>23.645690069461601</v>
          </cell>
          <cell r="SR103">
            <v>-3.15386178712455</v>
          </cell>
          <cell r="SS103">
            <v>44.249613505922099</v>
          </cell>
          <cell r="ST103">
            <v>69.086921511965997</v>
          </cell>
          <cell r="SU103">
            <v>0.63524068022340296</v>
          </cell>
          <cell r="SV103">
            <v>3.7705409974419202</v>
          </cell>
          <cell r="SW103">
            <v>-1.4064307051080001</v>
          </cell>
          <cell r="SX103">
            <v>-5.21538982260215</v>
          </cell>
          <cell r="SY103">
            <v>3.5175065570817199</v>
          </cell>
          <cell r="SZ103">
            <v>-0.558828053362181</v>
          </cell>
          <cell r="TA103">
            <v>-0.36427093054350101</v>
          </cell>
          <cell r="TB103">
            <v>-0.20650457472934899</v>
          </cell>
          <cell r="TC103">
            <v>0.931040231038893</v>
          </cell>
          <cell r="TD103">
            <v>11.394385100722101</v>
          </cell>
          <cell r="TE103">
            <v>0</v>
          </cell>
          <cell r="TF103">
            <v>0</v>
          </cell>
          <cell r="TG103">
            <v>-0.51523700598454802</v>
          </cell>
          <cell r="TH103">
            <v>0</v>
          </cell>
          <cell r="TI103">
            <v>0</v>
          </cell>
          <cell r="TJ103">
            <v>0</v>
          </cell>
          <cell r="TK103">
            <v>3.6328838807180501</v>
          </cell>
          <cell r="TL103">
            <v>3.1801883830058699</v>
          </cell>
          <cell r="TM103">
            <v>3.0179856449511</v>
          </cell>
          <cell r="TN103">
            <v>12.5261348504901</v>
          </cell>
          <cell r="TO103">
            <v>9.3447207382212305</v>
          </cell>
          <cell r="TP103">
            <v>4.1607830802554897</v>
          </cell>
          <cell r="TQ103">
            <v>0.75861708363380598</v>
          </cell>
          <cell r="TR103">
            <v>6.3507168299948402</v>
          </cell>
          <cell r="TS103">
            <v>12.413906632253299</v>
          </cell>
          <cell r="TT103">
            <v>0.85101577343595902</v>
          </cell>
          <cell r="TU103">
            <v>7.1613876390953104</v>
          </cell>
          <cell r="TV103">
            <v>7.2028957164354201</v>
          </cell>
          <cell r="TW103">
            <v>352404.35074442899</v>
          </cell>
          <cell r="TX103">
            <v>22606.705993350999</v>
          </cell>
          <cell r="TY103">
            <v>199961.29218452499</v>
          </cell>
          <cell r="TZ103">
            <v>38656.485417204698</v>
          </cell>
          <cell r="UA103">
            <v>43530.058930765299</v>
          </cell>
          <cell r="UB103">
            <v>9774.9279211126905</v>
          </cell>
          <cell r="UC103">
            <v>175143.658465802</v>
          </cell>
          <cell r="UD103">
            <v>0.105902340374184</v>
          </cell>
          <cell r="UE103">
            <v>1.6749206493554201</v>
          </cell>
          <cell r="UF103">
            <v>0.89748530891368805</v>
          </cell>
          <cell r="UG103">
            <v>0.34292914403610902</v>
          </cell>
          <cell r="UH103">
            <v>14984.353526082101</v>
          </cell>
          <cell r="UI103">
            <v>111948.54746487799</v>
          </cell>
          <cell r="UJ103">
            <v>173886.154757621</v>
          </cell>
          <cell r="UK103">
            <v>4873.57351356043</v>
          </cell>
          <cell r="UL103">
            <v>33812.037294155998</v>
          </cell>
          <cell r="UM103">
            <v>179032.735992111</v>
          </cell>
          <cell r="UN103">
            <v>8.3856853220659403E-3</v>
          </cell>
          <cell r="UO103">
            <v>1.7173222906074599E-2</v>
          </cell>
          <cell r="UP103">
            <v>1.1672212362796499</v>
          </cell>
          <cell r="UQ103">
            <v>0</v>
          </cell>
          <cell r="UR103">
            <v>7.6459975024357904E-2</v>
          </cell>
          <cell r="US103">
            <v>0.108693518666901</v>
          </cell>
          <cell r="UT103">
            <v>4.8245253172884096E-3</v>
          </cell>
          <cell r="UU103">
            <v>0.41774479321061597</v>
          </cell>
          <cell r="UV103">
            <v>4.9640813207081198E-2</v>
          </cell>
          <cell r="UW103">
            <v>4.1117163654881203E-2</v>
          </cell>
          <cell r="UX103">
            <v>0.16789400300453899</v>
          </cell>
          <cell r="UY103">
            <v>4.7666171198734002E-2</v>
          </cell>
          <cell r="UZ103">
            <v>17.085151950815099</v>
          </cell>
          <cell r="VA103">
            <v>7.0743278904433202</v>
          </cell>
          <cell r="VB103">
            <v>2.4250628496610802</v>
          </cell>
          <cell r="VC103">
            <v>0.90191797237549498</v>
          </cell>
          <cell r="VD103">
            <v>0.16840644620103201</v>
          </cell>
          <cell r="VE103">
            <v>-0.22882940465785201</v>
          </cell>
          <cell r="VF103">
            <v>0.267204156918327</v>
          </cell>
          <cell r="VG103">
            <v>0.267204156918327</v>
          </cell>
          <cell r="VH103">
            <v>0.3735242469492</v>
          </cell>
          <cell r="VI103">
            <v>0.79134244470421999</v>
          </cell>
          <cell r="VJ103">
            <v>-0.25647631834013002</v>
          </cell>
          <cell r="VK103">
            <v>-0.36867442080703899</v>
          </cell>
          <cell r="VL103">
            <v>3.6823299774955802</v>
          </cell>
          <cell r="VM103">
            <v>3.6823299774955802</v>
          </cell>
          <cell r="VN103">
            <v>4.611374615174E-2</v>
          </cell>
          <cell r="VO103">
            <v>6.4804692510123099E-3</v>
          </cell>
          <cell r="VP103">
            <v>3.1403578355156698</v>
          </cell>
          <cell r="VQ103">
            <v>1.0059671814648401</v>
          </cell>
          <cell r="VR103">
            <v>1.8275563845409499</v>
          </cell>
          <cell r="VS103">
            <v>1.1721986082966001</v>
          </cell>
          <cell r="VT103">
            <v>138250.411621687</v>
          </cell>
          <cell r="VU103">
            <v>1.0006819561966001</v>
          </cell>
          <cell r="VV103">
            <v>162564.52972359699</v>
          </cell>
          <cell r="VW103">
            <v>6.0589387069985203E-3</v>
          </cell>
          <cell r="VX103">
            <v>2.2367194786060401E-2</v>
          </cell>
          <cell r="VY103">
            <v>9.3760809757124197E-2</v>
          </cell>
        </row>
        <row r="104">
          <cell r="B104" t="str">
            <v>1994Q4</v>
          </cell>
          <cell r="C104">
            <v>8.7144716575448894E-2</v>
          </cell>
          <cell r="D104">
            <v>0.3</v>
          </cell>
          <cell r="E104">
            <v>0</v>
          </cell>
          <cell r="F104">
            <v>0</v>
          </cell>
          <cell r="G104">
            <v>0</v>
          </cell>
          <cell r="H104">
            <v>1</v>
          </cell>
          <cell r="I104">
            <v>40.883556995199399</v>
          </cell>
          <cell r="J104">
            <v>41.054466085084499</v>
          </cell>
          <cell r="K104">
            <v>40.867616166927</v>
          </cell>
          <cell r="L104">
            <v>-430.697292423102</v>
          </cell>
          <cell r="M104">
            <v>5685.4849299999996</v>
          </cell>
          <cell r="N104">
            <v>-68.146479000000895</v>
          </cell>
          <cell r="O104">
            <v>2666.37386399451</v>
          </cell>
          <cell r="P104">
            <v>0.63380131886832602</v>
          </cell>
          <cell r="Q104">
            <v>-2804.0711564176099</v>
          </cell>
          <cell r="R104">
            <v>-4188.0452673113105</v>
          </cell>
          <cell r="S104">
            <v>-15135.4759660697</v>
          </cell>
          <cell r="T104">
            <v>-9991</v>
          </cell>
          <cell r="U104">
            <v>-2.2035693673071901E-3</v>
          </cell>
          <cell r="V104">
            <v>-293</v>
          </cell>
          <cell r="W104">
            <v>94754.453359031395</v>
          </cell>
          <cell r="X104">
            <v>346257.08137675398</v>
          </cell>
          <cell r="Y104">
            <v>5790.8784535970799</v>
          </cell>
          <cell r="Z104">
            <v>4226.2400914027303</v>
          </cell>
          <cell r="AA104">
            <v>68493.410790919006</v>
          </cell>
          <cell r="AB104">
            <v>244470.97648443599</v>
          </cell>
          <cell r="AC104">
            <v>0.70054799665397705</v>
          </cell>
          <cell r="AD104">
            <v>0.70054799665397705</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4.2981408359904502E-3</v>
          </cell>
          <cell r="AV104">
            <v>168833.74878188601</v>
          </cell>
          <cell r="AW104">
            <v>162873.64812818199</v>
          </cell>
          <cell r="AX104">
            <v>608814.44384488405</v>
          </cell>
          <cell r="AY104">
            <v>52234.045980078597</v>
          </cell>
          <cell r="AZ104">
            <v>623933.96633966605</v>
          </cell>
          <cell r="BA104">
            <v>112686.48546579599</v>
          </cell>
          <cell r="BB104">
            <v>112331.04208876401</v>
          </cell>
          <cell r="BC104">
            <v>408510.47697528702</v>
          </cell>
          <cell r="BD104">
            <v>410817.47697528702</v>
          </cell>
          <cell r="BE104">
            <v>9.9804663327201608E-3</v>
          </cell>
          <cell r="BF104">
            <v>1.5967634825018201E-2</v>
          </cell>
          <cell r="BG104">
            <v>6.9833571529500198E-3</v>
          </cell>
          <cell r="BH104">
            <v>6.0618412811071099E-3</v>
          </cell>
          <cell r="BI104">
            <v>299254.19297421502</v>
          </cell>
          <cell r="BJ104">
            <v>2676.83705123962</v>
          </cell>
          <cell r="BK104">
            <v>0</v>
          </cell>
          <cell r="BL104">
            <v>1.0716071307333901</v>
          </cell>
          <cell r="BM104">
            <v>135541.44288843599</v>
          </cell>
          <cell r="BN104">
            <v>5541416.3055409202</v>
          </cell>
          <cell r="BO104">
            <v>5644159.4844201803</v>
          </cell>
          <cell r="BP104">
            <v>138108.360941978</v>
          </cell>
          <cell r="BQ104">
            <v>0.10116816828087501</v>
          </cell>
          <cell r="BR104">
            <v>1.0171799949982301</v>
          </cell>
          <cell r="BS104">
            <v>1.08032476741451</v>
          </cell>
          <cell r="BT104">
            <v>51978.0987760684</v>
          </cell>
          <cell r="BU104">
            <v>0</v>
          </cell>
          <cell r="BV104">
            <v>7685.3912996701902</v>
          </cell>
          <cell r="BW104">
            <v>0</v>
          </cell>
          <cell r="BX104">
            <v>6703.6840000000002</v>
          </cell>
          <cell r="BY104">
            <v>3746.0883815205202</v>
          </cell>
          <cell r="BZ104">
            <v>16872.0039220197</v>
          </cell>
          <cell r="CA104">
            <v>3086.32</v>
          </cell>
          <cell r="CB104">
            <v>15196.743</v>
          </cell>
          <cell r="CC104">
            <v>185466.572576634</v>
          </cell>
          <cell r="CD104">
            <v>39343.741300059701</v>
          </cell>
          <cell r="CE104">
            <v>145040.03317651601</v>
          </cell>
          <cell r="CF104">
            <v>29034.486710000001</v>
          </cell>
          <cell r="CG104">
            <v>131213</v>
          </cell>
          <cell r="CH104">
            <v>27987.136866219498</v>
          </cell>
          <cell r="CI104">
            <v>104429.12813925301</v>
          </cell>
          <cell r="CJ104">
            <v>23583.544000000002</v>
          </cell>
          <cell r="CK104">
            <v>93647.72</v>
          </cell>
          <cell r="CL104">
            <v>41293.966082134</v>
          </cell>
          <cell r="CM104">
            <v>135748.62125663899</v>
          </cell>
          <cell r="CN104">
            <v>4642.6585316992596</v>
          </cell>
          <cell r="CO104">
            <v>15445.9209852979</v>
          </cell>
          <cell r="CP104">
            <v>3791.2473748860002</v>
          </cell>
          <cell r="CQ104">
            <v>15664.852999999999</v>
          </cell>
          <cell r="CR104">
            <v>13237.202786217</v>
          </cell>
          <cell r="CS104">
            <v>52948.811144868101</v>
          </cell>
          <cell r="CT104">
            <v>0</v>
          </cell>
          <cell r="CU104">
            <v>0</v>
          </cell>
          <cell r="CV104">
            <v>0</v>
          </cell>
          <cell r="CW104">
            <v>0</v>
          </cell>
          <cell r="CX104">
            <v>9271</v>
          </cell>
          <cell r="CY104">
            <v>37084</v>
          </cell>
          <cell r="CZ104">
            <v>13265.3562298244</v>
          </cell>
          <cell r="DA104">
            <v>53061.424919297599</v>
          </cell>
          <cell r="DB104">
            <v>10477.033028661601</v>
          </cell>
          <cell r="DC104">
            <v>41908.132114646498</v>
          </cell>
          <cell r="DD104">
            <v>0</v>
          </cell>
          <cell r="DE104">
            <v>0</v>
          </cell>
          <cell r="DF104">
            <v>0</v>
          </cell>
          <cell r="DG104">
            <v>1</v>
          </cell>
          <cell r="DH104">
            <v>1</v>
          </cell>
          <cell r="DI104">
            <v>1</v>
          </cell>
          <cell r="DJ104">
            <v>1</v>
          </cell>
          <cell r="DK104">
            <v>289534</v>
          </cell>
          <cell r="DL104">
            <v>45602.418621106699</v>
          </cell>
          <cell r="DM104">
            <v>7.9645400402768001E-3</v>
          </cell>
          <cell r="DN104">
            <v>-2.45675727565344E-2</v>
          </cell>
          <cell r="DO104">
            <v>168846.63333688799</v>
          </cell>
          <cell r="DP104">
            <v>173230.629040339</v>
          </cell>
          <cell r="DQ104">
            <v>645623.33732522104</v>
          </cell>
          <cell r="DR104">
            <v>115352.859329791</v>
          </cell>
          <cell r="DS104">
            <v>423742.64206759603</v>
          </cell>
          <cell r="DT104">
            <v>183401.273634718</v>
          </cell>
          <cell r="DU104">
            <v>171861.82862486099</v>
          </cell>
          <cell r="DV104">
            <v>167141.34465059199</v>
          </cell>
          <cell r="DW104">
            <v>125983.965817088</v>
          </cell>
          <cell r="DX104">
            <v>24464.142218925499</v>
          </cell>
          <cell r="DY104">
            <v>88569.712130748798</v>
          </cell>
          <cell r="DZ104">
            <v>170542.87092995</v>
          </cell>
          <cell r="EA104">
            <v>634869.34568522102</v>
          </cell>
          <cell r="EB104">
            <v>168890.568365871</v>
          </cell>
          <cell r="EC104">
            <v>629933.34661255404</v>
          </cell>
          <cell r="ED104">
            <v>-3.0499999999999999E-2</v>
          </cell>
          <cell r="EE104">
            <v>582839.13902175101</v>
          </cell>
          <cell r="EF104">
            <v>26283.345767347499</v>
          </cell>
          <cell r="EG104">
            <v>107420.496871058</v>
          </cell>
          <cell r="EH104">
            <v>0</v>
          </cell>
          <cell r="EI104">
            <v>848.64602481496399</v>
          </cell>
          <cell r="EJ104">
            <v>9857.4184866561809</v>
          </cell>
          <cell r="EK104">
            <v>10706.064511471101</v>
          </cell>
          <cell r="EL104">
            <v>8721.0032090200693</v>
          </cell>
          <cell r="EM104">
            <v>7561.3196315883097</v>
          </cell>
          <cell r="EN104">
            <v>5087.0678299905803</v>
          </cell>
          <cell r="EO104">
            <v>2156.6177502635101</v>
          </cell>
          <cell r="EP104">
            <v>9172.64905557354</v>
          </cell>
          <cell r="EQ104">
            <v>3.0499999999999999E-2</v>
          </cell>
          <cell r="ER104">
            <v>5565.4180399090501</v>
          </cell>
          <cell r="ES104">
            <v>55.104114912314202</v>
          </cell>
          <cell r="ET104">
            <v>500.513577176723</v>
          </cell>
          <cell r="EU104">
            <v>355.443377031897</v>
          </cell>
          <cell r="EV104">
            <v>2306.99999999999</v>
          </cell>
          <cell r="EW104">
            <v>50094.849927423202</v>
          </cell>
          <cell r="EX104">
            <v>0</v>
          </cell>
          <cell r="EY104">
            <v>3349.8166457111902</v>
          </cell>
          <cell r="EZ104">
            <v>0</v>
          </cell>
          <cell r="FA104">
            <v>3140.7572352934499</v>
          </cell>
          <cell r="FB104">
            <v>1152.3622205501099</v>
          </cell>
          <cell r="FC104">
            <v>6078.0852529346403</v>
          </cell>
          <cell r="FD104">
            <v>1086.1485822941299</v>
          </cell>
          <cell r="FE104">
            <v>6058.75663383754</v>
          </cell>
          <cell r="FF104">
            <v>171768.05686968999</v>
          </cell>
          <cell r="FG104">
            <v>34803.7292792113</v>
          </cell>
          <cell r="FH104">
            <v>141660.35219012</v>
          </cell>
          <cell r="FI104">
            <v>23349.001779999999</v>
          </cell>
          <cell r="FJ104">
            <v>130959</v>
          </cell>
          <cell r="FK104">
            <v>38627.5922181395</v>
          </cell>
          <cell r="FL104">
            <v>122823.45616433</v>
          </cell>
          <cell r="FM104">
            <v>33194.206554870201</v>
          </cell>
          <cell r="FN104">
            <v>132610.10991488199</v>
          </cell>
          <cell r="FO104">
            <v>26857.2711749259</v>
          </cell>
          <cell r="FP104">
            <v>121759.486130869</v>
          </cell>
          <cell r="FQ104">
            <v>13370.9915315403</v>
          </cell>
          <cell r="FR104">
            <v>58555.673381503999</v>
          </cell>
          <cell r="FS104">
            <v>9339.1464790000009</v>
          </cell>
          <cell r="FT104">
            <v>56987.481</v>
          </cell>
          <cell r="FU104">
            <v>19373.489078919702</v>
          </cell>
          <cell r="FV104">
            <v>75469.788360102495</v>
          </cell>
          <cell r="FW104">
            <v>4.3073910915321098E-3</v>
          </cell>
          <cell r="FX104">
            <v>2.49245601281236E-2</v>
          </cell>
          <cell r="FY104">
            <v>1.6598320640501801E-3</v>
          </cell>
          <cell r="FZ104">
            <v>0</v>
          </cell>
          <cell r="GA104">
            <v>4.3073910915321098E-3</v>
          </cell>
          <cell r="GB104">
            <v>1.6598320640501801E-3</v>
          </cell>
          <cell r="GC104">
            <v>59505</v>
          </cell>
          <cell r="GD104">
            <v>2.5000000000000001E-2</v>
          </cell>
          <cell r="GE104">
            <v>2191853.70640095</v>
          </cell>
          <cell r="GF104">
            <v>759447.24377121602</v>
          </cell>
          <cell r="GG104">
            <v>1077957.66423358</v>
          </cell>
          <cell r="GH104">
            <v>76686.453579795794</v>
          </cell>
          <cell r="GI104">
            <v>165824.66666666701</v>
          </cell>
          <cell r="GJ104">
            <v>4.73512623978894E-2</v>
          </cell>
          <cell r="GK104">
            <v>-230029</v>
          </cell>
          <cell r="GL104">
            <v>-173270.227157127</v>
          </cell>
          <cell r="GM104">
            <v>0.79766233616177495</v>
          </cell>
          <cell r="GN104">
            <v>0.81051233616177498</v>
          </cell>
          <cell r="GO104">
            <v>0.72285162715669504</v>
          </cell>
          <cell r="GP104">
            <v>0.98823488374417201</v>
          </cell>
          <cell r="GQ104">
            <v>0.53646589278934698</v>
          </cell>
          <cell r="GR104">
            <v>0.66589182276148895</v>
          </cell>
          <cell r="GS104">
            <v>0.39466302119156899</v>
          </cell>
          <cell r="GT104">
            <v>0.73710132836238595</v>
          </cell>
          <cell r="GU104">
            <v>0.67277513421582602</v>
          </cell>
          <cell r="GV104">
            <v>0.60674053985826004</v>
          </cell>
          <cell r="GW104">
            <v>0.77108908947931099</v>
          </cell>
          <cell r="GX104">
            <v>0.84697976395073704</v>
          </cell>
          <cell r="GY104">
            <v>0.80909513925361198</v>
          </cell>
          <cell r="GZ104">
            <v>0.80468464658246197</v>
          </cell>
          <cell r="HA104">
            <v>0.31119094103865702</v>
          </cell>
          <cell r="HB104">
            <v>178865.897295059</v>
          </cell>
          <cell r="HC104">
            <v>0.02</v>
          </cell>
          <cell r="HD104">
            <v>5.0000000000000001E-3</v>
          </cell>
          <cell r="HE104">
            <v>3.1261074694410501E-2</v>
          </cell>
          <cell r="HF104">
            <v>2.97734759395933E-2</v>
          </cell>
          <cell r="HG104">
            <v>3778.76299269123</v>
          </cell>
          <cell r="HH104">
            <v>0.79444933644141702</v>
          </cell>
          <cell r="HI104">
            <v>0.74034771459854298</v>
          </cell>
          <cell r="HJ104">
            <v>0.79034977476057899</v>
          </cell>
          <cell r="HK104">
            <v>0.81661129049229597</v>
          </cell>
          <cell r="HL104">
            <v>0.79148391075270397</v>
          </cell>
          <cell r="HM104">
            <v>-0.25</v>
          </cell>
          <cell r="HN104">
            <v>-0.25</v>
          </cell>
          <cell r="HO104">
            <v>-0.25</v>
          </cell>
          <cell r="HP104">
            <v>0.75</v>
          </cell>
          <cell r="HQ104">
            <v>6.6355007437053403E-3</v>
          </cell>
          <cell r="HR104">
            <v>2.7605466332720201E-2</v>
          </cell>
          <cell r="HS104">
            <v>9.63998764021258E-3</v>
          </cell>
          <cell r="HT104">
            <v>1.8039886561488399E-2</v>
          </cell>
          <cell r="HU104">
            <v>1.1679999435028801</v>
          </cell>
          <cell r="HV104">
            <v>1.01493826268983</v>
          </cell>
          <cell r="HW104">
            <v>1.0000486104982</v>
          </cell>
          <cell r="HX104">
            <v>0.80113226265108495</v>
          </cell>
          <cell r="HY104">
            <v>0.78142522604703402</v>
          </cell>
          <cell r="HZ104">
            <v>1.1579795142724001</v>
          </cell>
          <cell r="IA104">
            <v>19.4780821965855</v>
          </cell>
          <cell r="IB104">
            <v>0.81929537185569501</v>
          </cell>
          <cell r="IC104">
            <v>0</v>
          </cell>
          <cell r="ID104">
            <v>83687.459868749094</v>
          </cell>
          <cell r="IE104">
            <v>7.5140498434768097E-2</v>
          </cell>
          <cell r="IF104">
            <v>1.0012212731778301</v>
          </cell>
          <cell r="IG104">
            <v>0.108878027268845</v>
          </cell>
          <cell r="IH104">
            <v>1.4999999999999999E-2</v>
          </cell>
          <cell r="II104">
            <v>4.6826765468452498E-3</v>
          </cell>
          <cell r="IJ104">
            <v>0.41898437654394899</v>
          </cell>
          <cell r="IK104">
            <v>8.2066666666666704E-2</v>
          </cell>
          <cell r="IL104">
            <v>5.0500000000000003E-2</v>
          </cell>
          <cell r="IM104">
            <v>4.4999999999999998E-2</v>
          </cell>
          <cell r="IN104">
            <v>5.2666666666666702E-2</v>
          </cell>
          <cell r="IO104">
            <v>4.7574558292737198E-2</v>
          </cell>
          <cell r="IP104">
            <v>3.7998648877474797E-2</v>
          </cell>
          <cell r="IQ104">
            <v>25.755890639570801</v>
          </cell>
          <cell r="IR104">
            <v>0.165877531684886</v>
          </cell>
          <cell r="IS104">
            <v>4.72099635667255E-2</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1</v>
          </cell>
          <cell r="LA104">
            <v>0.68460871799430401</v>
          </cell>
          <cell r="LB104">
            <v>0</v>
          </cell>
          <cell r="LC104">
            <v>4383.2527986854602</v>
          </cell>
          <cell r="LD104">
            <v>99</v>
          </cell>
          <cell r="LE104">
            <v>36221.597821333497</v>
          </cell>
          <cell r="LF104">
            <v>5812.48045636404</v>
          </cell>
          <cell r="LG104">
            <v>1066.30178061058</v>
          </cell>
          <cell r="LH104">
            <v>2080.9524968527498</v>
          </cell>
          <cell r="LI104">
            <v>18825.757721874001</v>
          </cell>
          <cell r="LJ104">
            <v>5.0000000000000001E-3</v>
          </cell>
          <cell r="LK104">
            <v>0</v>
          </cell>
          <cell r="LL104">
            <v>0</v>
          </cell>
          <cell r="LM104">
            <v>4205.6960388564003</v>
          </cell>
          <cell r="LN104">
            <v>11583.3596430955</v>
          </cell>
          <cell r="LO104">
            <v>540.16012899514999</v>
          </cell>
          <cell r="LP104">
            <v>11043.199514100301</v>
          </cell>
          <cell r="LQ104">
            <v>4.1260000000000003E-3</v>
          </cell>
          <cell r="LR104">
            <v>0.52156648503537995</v>
          </cell>
          <cell r="LS104">
            <v>0</v>
          </cell>
          <cell r="LT104">
            <v>3258.54376434097</v>
          </cell>
          <cell r="LU104">
            <v>11361.5179186766</v>
          </cell>
          <cell r="LV104">
            <v>2665.2261789007098</v>
          </cell>
          <cell r="LW104">
            <v>17.184626744201001</v>
          </cell>
          <cell r="LX104">
            <v>18.043237589590198</v>
          </cell>
          <cell r="LY104">
            <v>7133.1466076135503</v>
          </cell>
          <cell r="LZ104">
            <v>7.4109305527137098E-2</v>
          </cell>
          <cell r="MA104">
            <v>528.63254131349402</v>
          </cell>
          <cell r="MB104">
            <v>4.99959147091927E-2</v>
          </cell>
          <cell r="MC104">
            <v>4.5185675934160799E-2</v>
          </cell>
          <cell r="MD104">
            <v>0.45994000533503199</v>
          </cell>
          <cell r="ME104">
            <v>0.81601488140841105</v>
          </cell>
          <cell r="MF104">
            <v>409568.91186462401</v>
          </cell>
          <cell r="MG104">
            <v>0.51464440566076497</v>
          </cell>
          <cell r="MH104">
            <v>0.761846104682119</v>
          </cell>
          <cell r="MI104">
            <v>2.2194175790349699E-2</v>
          </cell>
          <cell r="MJ104">
            <v>0.90487816822295197</v>
          </cell>
          <cell r="MK104">
            <v>5.0614206081675897E-2</v>
          </cell>
          <cell r="ML104">
            <v>0.82330037742560602</v>
          </cell>
          <cell r="MM104">
            <v>-934.17411253095997</v>
          </cell>
          <cell r="MN104">
            <v>56454.7391597483</v>
          </cell>
          <cell r="MO104">
            <v>4242.03723946831</v>
          </cell>
          <cell r="MP104">
            <v>2349.8403726884399</v>
          </cell>
          <cell r="MQ104">
            <v>66082.113281596205</v>
          </cell>
          <cell r="MR104">
            <v>0.43073910915329999</v>
          </cell>
          <cell r="MS104">
            <v>0.43073910915329999</v>
          </cell>
          <cell r="MT104">
            <v>0</v>
          </cell>
          <cell r="MU104">
            <v>0</v>
          </cell>
          <cell r="MV104">
            <v>0</v>
          </cell>
          <cell r="MW104">
            <v>0</v>
          </cell>
          <cell r="MX104">
            <v>0</v>
          </cell>
          <cell r="MY104">
            <v>1.51618398637137</v>
          </cell>
          <cell r="MZ104">
            <v>-2.4567572756534402</v>
          </cell>
          <cell r="NA104">
            <v>2.0864785976928202</v>
          </cell>
          <cell r="NB104">
            <v>116.433218398268</v>
          </cell>
          <cell r="NC104">
            <v>79.346264666666301</v>
          </cell>
          <cell r="ND104">
            <v>5.2666666666666702</v>
          </cell>
          <cell r="NE104">
            <v>8.2066666666666706</v>
          </cell>
          <cell r="NF104">
            <v>5.05</v>
          </cell>
          <cell r="NG104">
            <v>4.9995914709192704</v>
          </cell>
          <cell r="NH104">
            <v>4.5185675934160798</v>
          </cell>
          <cell r="NI104">
            <v>1.0875064750244701</v>
          </cell>
          <cell r="NJ104">
            <v>1.11924254089077</v>
          </cell>
          <cell r="NK104">
            <v>-2.05876475899839</v>
          </cell>
          <cell r="NL104">
            <v>0.59788864406207198</v>
          </cell>
          <cell r="NM104">
            <v>-0.96256478910738996</v>
          </cell>
          <cell r="NN104">
            <v>-0.119326346622151</v>
          </cell>
          <cell r="NO104">
            <v>3.90624470919547</v>
          </cell>
          <cell r="NP104">
            <v>3.0308053509411601</v>
          </cell>
          <cell r="NQ104">
            <v>3.2218800443099398</v>
          </cell>
          <cell r="NR104">
            <v>-0.409929531687792</v>
          </cell>
          <cell r="NS104">
            <v>0.43627434959079298</v>
          </cell>
          <cell r="NT104">
            <v>5.0525236119863397</v>
          </cell>
          <cell r="NU104">
            <v>53.279228532468501</v>
          </cell>
          <cell r="NV104">
            <v>79.766233616177502</v>
          </cell>
          <cell r="NW104">
            <v>75.778247803629895</v>
          </cell>
          <cell r="NX104">
            <v>-1.7523312888565801</v>
          </cell>
          <cell r="NY104">
            <v>0.83139034891841501</v>
          </cell>
          <cell r="NZ104">
            <v>10.9601247493876</v>
          </cell>
          <cell r="OA104">
            <v>5.5134120809109</v>
          </cell>
          <cell r="OB104">
            <v>0</v>
          </cell>
          <cell r="OC104">
            <v>0</v>
          </cell>
          <cell r="OD104">
            <v>1.5974040300969199</v>
          </cell>
          <cell r="OE104">
            <v>-3.7579127183646102</v>
          </cell>
          <cell r="OF104">
            <v>2.4805348809988601</v>
          </cell>
          <cell r="OG104">
            <v>-2.59959764668127</v>
          </cell>
          <cell r="OH104">
            <v>3.72709659019577</v>
          </cell>
          <cell r="OI104">
            <v>2.2194175790350101</v>
          </cell>
          <cell r="OJ104">
            <v>5.0614206081675901</v>
          </cell>
          <cell r="OK104">
            <v>-39.7900705461184</v>
          </cell>
          <cell r="OL104">
            <v>-1.34388310089755</v>
          </cell>
          <cell r="OM104">
            <v>9.6011284949382603</v>
          </cell>
          <cell r="ON104">
            <v>5.5075617239958197</v>
          </cell>
          <cell r="OO104">
            <v>6.7968973249271603</v>
          </cell>
          <cell r="OP104">
            <v>0</v>
          </cell>
          <cell r="OQ104">
            <v>0</v>
          </cell>
          <cell r="OR104">
            <v>-3.2758294979822198</v>
          </cell>
          <cell r="OS104">
            <v>16.7297414868194</v>
          </cell>
          <cell r="OT104">
            <v>20.0055709848017</v>
          </cell>
          <cell r="OU104">
            <v>-6.9350636808333403</v>
          </cell>
          <cell r="OV104">
            <v>4.1821689847761698</v>
          </cell>
          <cell r="OW104">
            <v>4.0914643700991702</v>
          </cell>
          <cell r="OX104">
            <v>-1.34388310089755</v>
          </cell>
          <cell r="OY104">
            <v>2.9094736318006298</v>
          </cell>
          <cell r="OZ104">
            <v>0.57540660556742995</v>
          </cell>
          <cell r="PA104">
            <v>-9.7673413738996508</v>
          </cell>
          <cell r="PB104">
            <v>-0.53130641038011095</v>
          </cell>
          <cell r="PC104">
            <v>3.7355680359746999</v>
          </cell>
          <cell r="PD104">
            <v>3.18703633600275</v>
          </cell>
          <cell r="PE104">
            <v>5.5075617239958197</v>
          </cell>
          <cell r="PF104">
            <v>0</v>
          </cell>
          <cell r="PG104">
            <v>0</v>
          </cell>
          <cell r="PH104">
            <v>0</v>
          </cell>
          <cell r="PI104">
            <v>0</v>
          </cell>
          <cell r="PJ104">
            <v>6.7968973249271603</v>
          </cell>
          <cell r="PK104">
            <v>0</v>
          </cell>
          <cell r="PL104">
            <v>0</v>
          </cell>
          <cell r="PM104">
            <v>0</v>
          </cell>
          <cell r="PN104">
            <v>2.9060797839408599</v>
          </cell>
          <cell r="PO104">
            <v>2.0214466568709399</v>
          </cell>
          <cell r="PP104">
            <v>2.4933160141363202</v>
          </cell>
          <cell r="PQ104">
            <v>0.67600268685893605</v>
          </cell>
          <cell r="PR104">
            <v>-13548</v>
          </cell>
          <cell r="PS104">
            <v>255595.179216836</v>
          </cell>
          <cell r="PT104">
            <v>93629.316852589604</v>
          </cell>
          <cell r="PU104">
            <v>78227.413313099401</v>
          </cell>
          <cell r="PV104">
            <v>35439.657669030203</v>
          </cell>
          <cell r="PW104">
            <v>20858</v>
          </cell>
          <cell r="PX104">
            <v>21929.755644069199</v>
          </cell>
          <cell r="PY104">
            <v>260</v>
          </cell>
          <cell r="PZ104">
            <v>157490.84191760799</v>
          </cell>
          <cell r="QA104">
            <v>37084</v>
          </cell>
          <cell r="QB104">
            <v>135000.63613697901</v>
          </cell>
          <cell r="QC104">
            <v>0</v>
          </cell>
          <cell r="QD104">
            <v>37356.585916000004</v>
          </cell>
          <cell r="QE104">
            <v>450202.11516315502</v>
          </cell>
          <cell r="QF104">
            <v>-626</v>
          </cell>
          <cell r="QG104">
            <v>8316.2057806290904</v>
          </cell>
          <cell r="QH104">
            <v>22490.205780629101</v>
          </cell>
          <cell r="QI104">
            <v>1.4895729890764999</v>
          </cell>
          <cell r="QJ104">
            <v>1.4895729890764999</v>
          </cell>
          <cell r="QK104">
            <v>0</v>
          </cell>
          <cell r="QL104">
            <v>0</v>
          </cell>
          <cell r="QM104">
            <v>0</v>
          </cell>
          <cell r="QN104">
            <v>0</v>
          </cell>
          <cell r="QO104">
            <v>0</v>
          </cell>
          <cell r="QP104">
            <v>2.5862443046213999</v>
          </cell>
          <cell r="QQ104">
            <v>0.79645400402767996</v>
          </cell>
          <cell r="QR104">
            <v>-2.4567572756534402</v>
          </cell>
          <cell r="QS104">
            <v>-3.07563768915796</v>
          </cell>
          <cell r="QT104">
            <v>1.1152768668929001</v>
          </cell>
          <cell r="QU104">
            <v>5.0368826465549699</v>
          </cell>
          <cell r="QV104">
            <v>0</v>
          </cell>
          <cell r="QW104">
            <v>115.989306652838</v>
          </cell>
          <cell r="QX104">
            <v>79.346264666666301</v>
          </cell>
          <cell r="QY104">
            <v>5.2666666666666702</v>
          </cell>
          <cell r="QZ104">
            <v>6.9783333333333397</v>
          </cell>
          <cell r="RA104">
            <v>4.9850000000000003</v>
          </cell>
          <cell r="RB104">
            <v>5.3151333399334604</v>
          </cell>
          <cell r="RC104">
            <v>4.8321733056266396</v>
          </cell>
          <cell r="RD104">
            <v>1.3309114562097999</v>
          </cell>
          <cell r="RE104">
            <v>0.46395320394316802</v>
          </cell>
          <cell r="RF104">
            <v>0.60945754280117304</v>
          </cell>
          <cell r="RG104">
            <v>0.81612264456403205</v>
          </cell>
          <cell r="RH104">
            <v>0.36981066268624302</v>
          </cell>
          <cell r="RI104">
            <v>-0.712952329668048</v>
          </cell>
          <cell r="RJ104">
            <v>2.98109480082831</v>
          </cell>
          <cell r="RK104">
            <v>2.4995571434024901</v>
          </cell>
          <cell r="RL104">
            <v>2.9045953374290798</v>
          </cell>
          <cell r="RM104">
            <v>0.31722174840576001</v>
          </cell>
          <cell r="RN104">
            <v>0.78850690618070796</v>
          </cell>
          <cell r="RO104">
            <v>3.89950598816506</v>
          </cell>
          <cell r="RP104">
            <v>61459.113541056198</v>
          </cell>
          <cell r="RQ104">
            <v>54.946048845697902</v>
          </cell>
          <cell r="RR104">
            <v>81.051233616177399</v>
          </cell>
          <cell r="RS104">
            <v>76.752723097857398</v>
          </cell>
          <cell r="RT104">
            <v>3.2179061072786301</v>
          </cell>
          <cell r="RU104">
            <v>-4.9940428911834598</v>
          </cell>
          <cell r="RV104">
            <v>0</v>
          </cell>
          <cell r="RW104">
            <v>0</v>
          </cell>
          <cell r="RX104">
            <v>0.280909085677927</v>
          </cell>
          <cell r="RY104">
            <v>-5.6099543899070001</v>
          </cell>
          <cell r="RZ104">
            <v>-4.9140503890172704</v>
          </cell>
          <cell r="SA104">
            <v>3.3185906474705802</v>
          </cell>
          <cell r="SB104">
            <v>3.2974314887512799</v>
          </cell>
          <cell r="SC104">
            <v>2.2707077478089301</v>
          </cell>
          <cell r="SD104">
            <v>4.8642124610639002</v>
          </cell>
          <cell r="SE104">
            <v>-20.254185999596601</v>
          </cell>
          <cell r="SF104">
            <v>-0.20986877029251</v>
          </cell>
          <cell r="SG104">
            <v>2.9941242267802899</v>
          </cell>
          <cell r="SH104">
            <v>0</v>
          </cell>
          <cell r="SI104">
            <v>0</v>
          </cell>
          <cell r="SJ104">
            <v>9.2782268703974093</v>
          </cell>
          <cell r="SK104">
            <v>3.8213150636659199</v>
          </cell>
          <cell r="SL104">
            <v>0</v>
          </cell>
          <cell r="SM104">
            <v>0</v>
          </cell>
          <cell r="SN104">
            <v>-3.7846524688252399</v>
          </cell>
          <cell r="SO104">
            <v>-51.094606678299698</v>
          </cell>
          <cell r="SP104">
            <v>19.281033156023799</v>
          </cell>
          <cell r="SQ104">
            <v>23.065685624849099</v>
          </cell>
          <cell r="SR104">
            <v>-3.0992098138531299</v>
          </cell>
          <cell r="SS104">
            <v>44.523359484019402</v>
          </cell>
          <cell r="ST104">
            <v>70.049000000000007</v>
          </cell>
          <cell r="SU104">
            <v>2.8738713318285001</v>
          </cell>
          <cell r="SV104">
            <v>4.0462695556824801</v>
          </cell>
          <cell r="SW104">
            <v>-0.20986877029251</v>
          </cell>
          <cell r="SX104">
            <v>0.12222804260551</v>
          </cell>
          <cell r="SY104">
            <v>4.2023630679280704</v>
          </cell>
          <cell r="SZ104">
            <v>-5.2597955706985999</v>
          </cell>
          <cell r="TA104">
            <v>-0.50750083588963202</v>
          </cell>
          <cell r="TB104">
            <v>1.7552751781521001</v>
          </cell>
          <cell r="TC104">
            <v>2.5583586413595998</v>
          </cell>
          <cell r="TD104">
            <v>9.2782268703974093</v>
          </cell>
          <cell r="TE104">
            <v>0</v>
          </cell>
          <cell r="TF104">
            <v>0</v>
          </cell>
          <cell r="TG104">
            <v>3.8213150636659199</v>
          </cell>
          <cell r="TH104">
            <v>0</v>
          </cell>
          <cell r="TI104">
            <v>0</v>
          </cell>
          <cell r="TJ104">
            <v>0</v>
          </cell>
          <cell r="TK104">
            <v>3.6087208507511899</v>
          </cell>
          <cell r="TL104">
            <v>2.8940846717841602</v>
          </cell>
          <cell r="TM104">
            <v>2.9971799735247302</v>
          </cell>
          <cell r="TN104">
            <v>16.756805489475699</v>
          </cell>
          <cell r="TO104">
            <v>11.210542993336301</v>
          </cell>
          <cell r="TP104">
            <v>-0.78797774815109201</v>
          </cell>
          <cell r="TQ104">
            <v>1.4359414967536099</v>
          </cell>
          <cell r="TR104">
            <v>10.4056544926162</v>
          </cell>
          <cell r="TS104">
            <v>7.2535009444782501</v>
          </cell>
          <cell r="TT104">
            <v>0.77997443921495901</v>
          </cell>
          <cell r="TU104">
            <v>6.4435850790716298</v>
          </cell>
          <cell r="TV104">
            <v>9.1782004001438295</v>
          </cell>
          <cell r="TW104">
            <v>356208.06437286601</v>
          </cell>
          <cell r="TX104">
            <v>22744.974171999998</v>
          </cell>
          <cell r="TY104">
            <v>202674.58194904399</v>
          </cell>
          <cell r="TZ104">
            <v>39520.001539879799</v>
          </cell>
          <cell r="UA104">
            <v>43832.742554509503</v>
          </cell>
          <cell r="UB104">
            <v>9268.2404758166194</v>
          </cell>
          <cell r="UC104">
            <v>178331.855501418</v>
          </cell>
          <cell r="UD104">
            <v>6.0040100541485203E-2</v>
          </cell>
          <cell r="UE104">
            <v>2.4924560128123598</v>
          </cell>
          <cell r="UF104">
            <v>1.3913299952849001</v>
          </cell>
          <cell r="UG104">
            <v>0.34875133382027201</v>
          </cell>
          <cell r="UH104">
            <v>14984.353526082101</v>
          </cell>
          <cell r="UI104">
            <v>111948.54746487799</v>
          </cell>
          <cell r="UJ104">
            <v>175678.62325739299</v>
          </cell>
          <cell r="UK104">
            <v>4312.7410146295897</v>
          </cell>
          <cell r="UL104">
            <v>32993.553264056398</v>
          </cell>
          <cell r="UM104">
            <v>179191.899610764</v>
          </cell>
          <cell r="UN104">
            <v>8.7714572334754003E-3</v>
          </cell>
          <cell r="UO104">
            <v>1.74819165495044E-2</v>
          </cell>
          <cell r="UP104">
            <v>1.1679504504504501</v>
          </cell>
          <cell r="UQ104">
            <v>0</v>
          </cell>
          <cell r="UR104">
            <v>7.5863032523599799E-2</v>
          </cell>
          <cell r="US104">
            <v>0.107853831973799</v>
          </cell>
          <cell r="UT104">
            <v>4.8054643724771903E-3</v>
          </cell>
          <cell r="UU104">
            <v>0.41898437654394899</v>
          </cell>
          <cell r="UV104">
            <v>5.0446480170148099E-2</v>
          </cell>
          <cell r="UW104">
            <v>4.09213563072107E-2</v>
          </cell>
          <cell r="UX104">
            <v>0.16697072439958799</v>
          </cell>
          <cell r="UY104">
            <v>4.76554954776814E-2</v>
          </cell>
          <cell r="UZ104">
            <v>16.7949795015756</v>
          </cell>
          <cell r="VA104">
            <v>7.56028351589182</v>
          </cell>
          <cell r="VB104">
            <v>2.4664134143397898</v>
          </cell>
          <cell r="VC104">
            <v>0.85820881717537101</v>
          </cell>
          <cell r="VD104">
            <v>-0.231685004954121</v>
          </cell>
          <cell r="VE104">
            <v>-0.38300134292807198</v>
          </cell>
          <cell r="VF104">
            <v>-0.29310295271506398</v>
          </cell>
          <cell r="VG104">
            <v>-0.29310295271506398</v>
          </cell>
          <cell r="VH104">
            <v>1.65803027836567</v>
          </cell>
          <cell r="VI104">
            <v>0.84574195318544398</v>
          </cell>
          <cell r="VJ104">
            <v>-3.7378234109476299E-2</v>
          </cell>
          <cell r="VK104">
            <v>-0.50750083588963102</v>
          </cell>
          <cell r="VL104">
            <v>1.8647152863705301</v>
          </cell>
          <cell r="VM104">
            <v>1.8647152863705301</v>
          </cell>
          <cell r="VN104">
            <v>4.5464906186849202E-2</v>
          </cell>
          <cell r="VO104">
            <v>9.0077356943244896E-3</v>
          </cell>
          <cell r="VP104">
            <v>3.4881286106453602</v>
          </cell>
          <cell r="VQ104">
            <v>1.1422052499142601</v>
          </cell>
          <cell r="VR104">
            <v>3.7621374068953299</v>
          </cell>
          <cell r="VS104">
            <v>1.4112445050968401</v>
          </cell>
          <cell r="VT104">
            <v>138665.89821060299</v>
          </cell>
          <cell r="VU104">
            <v>0.99544873101576203</v>
          </cell>
          <cell r="VV104">
            <v>166640.21774748599</v>
          </cell>
          <cell r="VW104">
            <v>8.2782221464216904E-2</v>
          </cell>
          <cell r="VX104">
            <v>5.9150544851982401E-2</v>
          </cell>
          <cell r="VY104">
            <v>7.7797052188253696E-2</v>
          </cell>
        </row>
        <row r="105">
          <cell r="B105" t="str">
            <v>1995Q1</v>
          </cell>
          <cell r="C105">
            <v>8.4222572585449407E-2</v>
          </cell>
          <cell r="D105">
            <v>0.3</v>
          </cell>
          <cell r="E105">
            <v>1</v>
          </cell>
          <cell r="F105">
            <v>0</v>
          </cell>
          <cell r="G105">
            <v>0</v>
          </cell>
          <cell r="H105">
            <v>0</v>
          </cell>
          <cell r="I105">
            <v>39.248458067347499</v>
          </cell>
          <cell r="J105">
            <v>41.054466085084499</v>
          </cell>
          <cell r="K105">
            <v>40.781745367846298</v>
          </cell>
          <cell r="L105">
            <v>1106.2284509999999</v>
          </cell>
          <cell r="M105">
            <v>5685.4849299999996</v>
          </cell>
          <cell r="N105">
            <v>-68.146479000000895</v>
          </cell>
          <cell r="O105">
            <v>5617.3384509999996</v>
          </cell>
          <cell r="P105">
            <v>0.63656668793873605</v>
          </cell>
          <cell r="Q105">
            <v>-4385.1099999999997</v>
          </cell>
          <cell r="R105">
            <v>-5505.6776849915695</v>
          </cell>
          <cell r="S105">
            <v>-20059.3246630092</v>
          </cell>
          <cell r="T105">
            <v>-13548</v>
          </cell>
          <cell r="U105">
            <v>2.2785819593511201E-2</v>
          </cell>
          <cell r="V105">
            <v>-126</v>
          </cell>
          <cell r="W105">
            <v>81622.140495029307</v>
          </cell>
          <cell r="X105">
            <v>356208.06437286601</v>
          </cell>
          <cell r="Y105">
            <v>5932.6467481857699</v>
          </cell>
          <cell r="Z105">
            <v>4310.0901360404596</v>
          </cell>
          <cell r="AA105">
            <v>59059.223357845098</v>
          </cell>
          <cell r="AB105">
            <v>255595.179216836</v>
          </cell>
          <cell r="AC105">
            <v>0.70505488502313196</v>
          </cell>
          <cell r="AD105">
            <v>0.70505488502313196</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1.45361322493301E-2</v>
          </cell>
          <cell r="AV105">
            <v>147869.17724144299</v>
          </cell>
          <cell r="AW105">
            <v>146003.41866343899</v>
          </cell>
          <cell r="AX105">
            <v>624390.10077883396</v>
          </cell>
          <cell r="AY105">
            <v>46634.001440918102</v>
          </cell>
          <cell r="AZ105">
            <v>634885.72437888698</v>
          </cell>
          <cell r="BA105">
            <v>102195.802447187</v>
          </cell>
          <cell r="BB105">
            <v>101305.648625281</v>
          </cell>
          <cell r="BC105">
            <v>427451.90938252502</v>
          </cell>
          <cell r="BD105">
            <v>427711.90938252502</v>
          </cell>
          <cell r="BE105">
            <v>9.8824591505615109E-3</v>
          </cell>
          <cell r="BF105">
            <v>1.5859501349132998E-2</v>
          </cell>
          <cell r="BG105">
            <v>6.9714416243455701E-3</v>
          </cell>
          <cell r="BH105">
            <v>6.0679150745792301E-3</v>
          </cell>
          <cell r="BI105">
            <v>305559.09806189098</v>
          </cell>
          <cell r="BJ105">
            <v>2874.62985847345</v>
          </cell>
          <cell r="BK105">
            <v>0</v>
          </cell>
          <cell r="BL105">
            <v>1.0683779539248099</v>
          </cell>
          <cell r="BM105">
            <v>135721.94600059799</v>
          </cell>
          <cell r="BN105">
            <v>5326877.1064232802</v>
          </cell>
          <cell r="BO105">
            <v>5677818.6803057501</v>
          </cell>
          <cell r="BP105">
            <v>139224.51403422101</v>
          </cell>
          <cell r="BQ105">
            <v>0.10550003361923301</v>
          </cell>
          <cell r="BR105">
            <v>1.0171799949982301</v>
          </cell>
          <cell r="BS105">
            <v>1.0545686020013501</v>
          </cell>
          <cell r="BT105">
            <v>47687.098444330899</v>
          </cell>
          <cell r="BU105">
            <v>0</v>
          </cell>
          <cell r="BV105">
            <v>7685.3912996701902</v>
          </cell>
          <cell r="BW105">
            <v>0</v>
          </cell>
          <cell r="BX105">
            <v>6703.6840000000002</v>
          </cell>
          <cell r="BY105">
            <v>3746.0883815205202</v>
          </cell>
          <cell r="BZ105">
            <v>16872.0039220197</v>
          </cell>
          <cell r="CA105">
            <v>3086.32</v>
          </cell>
          <cell r="CB105">
            <v>15196.743</v>
          </cell>
          <cell r="CC105">
            <v>202674.58194904501</v>
          </cell>
          <cell r="CD105">
            <v>39343.741300059701</v>
          </cell>
          <cell r="CE105">
            <v>145040.03317651601</v>
          </cell>
          <cell r="CF105">
            <v>29034.486710000001</v>
          </cell>
          <cell r="CG105">
            <v>131213</v>
          </cell>
          <cell r="CH105">
            <v>27987.136866219498</v>
          </cell>
          <cell r="CI105">
            <v>104429.12813925301</v>
          </cell>
          <cell r="CJ105">
            <v>23583.544000000002</v>
          </cell>
          <cell r="CK105">
            <v>93647.72</v>
          </cell>
          <cell r="CL105">
            <v>38320.661827641801</v>
          </cell>
          <cell r="CM105">
            <v>157490.84191760799</v>
          </cell>
          <cell r="CN105">
            <v>4642.6585316992596</v>
          </cell>
          <cell r="CO105">
            <v>15445.9209852979</v>
          </cell>
          <cell r="CP105">
            <v>3791.2473748860002</v>
          </cell>
          <cell r="CQ105">
            <v>15664.852999999999</v>
          </cell>
          <cell r="CR105">
            <v>13237.202786217</v>
          </cell>
          <cell r="CS105">
            <v>52948.811144868101</v>
          </cell>
          <cell r="CT105">
            <v>0</v>
          </cell>
          <cell r="CU105">
            <v>0</v>
          </cell>
          <cell r="CV105">
            <v>0</v>
          </cell>
          <cell r="CW105">
            <v>0</v>
          </cell>
          <cell r="CX105">
            <v>9271</v>
          </cell>
          <cell r="CY105">
            <v>37084</v>
          </cell>
          <cell r="CZ105">
            <v>13265.3562298244</v>
          </cell>
          <cell r="DA105">
            <v>53061.424919297599</v>
          </cell>
          <cell r="DB105">
            <v>10477.033028661601</v>
          </cell>
          <cell r="DC105">
            <v>41908.132114646498</v>
          </cell>
          <cell r="DD105">
            <v>1</v>
          </cell>
          <cell r="DE105">
            <v>1</v>
          </cell>
          <cell r="DF105">
            <v>1</v>
          </cell>
          <cell r="DG105">
            <v>1</v>
          </cell>
          <cell r="DH105">
            <v>0</v>
          </cell>
          <cell r="DI105">
            <v>0</v>
          </cell>
          <cell r="DJ105">
            <v>0</v>
          </cell>
          <cell r="DK105">
            <v>287466.27100000001</v>
          </cell>
          <cell r="DL105">
            <v>43752.898087040201</v>
          </cell>
          <cell r="DM105">
            <v>-8.6760866315799295E-2</v>
          </cell>
          <cell r="DN105">
            <v>-2.91604187885505E-2</v>
          </cell>
          <cell r="DO105">
            <v>175678.62325739299</v>
          </cell>
          <cell r="DP105">
            <v>157929.184554331</v>
          </cell>
          <cell r="DQ105">
            <v>668922.08131659101</v>
          </cell>
          <cell r="DR105">
            <v>107901.561465661</v>
          </cell>
          <cell r="DS105">
            <v>450202.11516315403</v>
          </cell>
          <cell r="DT105">
            <v>184382.472639368</v>
          </cell>
          <cell r="DU105">
            <v>172933.00158657401</v>
          </cell>
          <cell r="DV105">
            <v>168246.368411426</v>
          </cell>
          <cell r="DW105">
            <v>128807.589260825</v>
          </cell>
          <cell r="DX105">
            <v>23612.459404079</v>
          </cell>
          <cell r="DY105">
            <v>93629.316852589502</v>
          </cell>
          <cell r="DZ105">
            <v>153730.376323365</v>
          </cell>
          <cell r="EA105">
            <v>653897.52257214603</v>
          </cell>
          <cell r="EB105">
            <v>152042.42429133499</v>
          </cell>
          <cell r="EC105">
            <v>648164.15103932505</v>
          </cell>
          <cell r="ED105">
            <v>-3.0499999999999999E-2</v>
          </cell>
          <cell r="EE105">
            <v>566523.88050020102</v>
          </cell>
          <cell r="EF105">
            <v>24756.751032685101</v>
          </cell>
          <cell r="EG105">
            <v>107195.05479523299</v>
          </cell>
          <cell r="EH105">
            <v>0</v>
          </cell>
          <cell r="EI105">
            <v>809.73266092936103</v>
          </cell>
          <cell r="EJ105">
            <v>10066.400000711301</v>
          </cell>
          <cell r="EK105">
            <v>10876.1326616407</v>
          </cell>
          <cell r="EL105">
            <v>9344.0613172638696</v>
          </cell>
          <cell r="EM105">
            <v>6712.2567147311702</v>
          </cell>
          <cell r="EN105">
            <v>4587.5841545958901</v>
          </cell>
          <cell r="EO105">
            <v>1988.71261245037</v>
          </cell>
          <cell r="EP105">
            <v>7703.3856375686</v>
          </cell>
          <cell r="EQ105">
            <v>3.0499999999999999E-2</v>
          </cell>
          <cell r="ER105">
            <v>4702.32039149714</v>
          </cell>
          <cell r="ES105">
            <v>103.213791258523</v>
          </cell>
          <cell r="ET105">
            <v>33.953901552050198</v>
          </cell>
          <cell r="EU105">
            <v>890.15382190581295</v>
          </cell>
          <cell r="EV105">
            <v>259.99999999999898</v>
          </cell>
          <cell r="EW105">
            <v>41931.916288899301</v>
          </cell>
          <cell r="EX105">
            <v>0</v>
          </cell>
          <cell r="EY105">
            <v>3349.8166457111902</v>
          </cell>
          <cell r="EZ105">
            <v>0</v>
          </cell>
          <cell r="FA105">
            <v>3140.7572352934499</v>
          </cell>
          <cell r="FB105">
            <v>1152.3622205501099</v>
          </cell>
          <cell r="FC105">
            <v>6078.0852529346403</v>
          </cell>
          <cell r="FD105">
            <v>1086.1485822941299</v>
          </cell>
          <cell r="FE105">
            <v>6058.75663383754</v>
          </cell>
          <cell r="FF105">
            <v>178331.855501418</v>
          </cell>
          <cell r="FG105">
            <v>34803.7292792113</v>
          </cell>
          <cell r="FH105">
            <v>141660.35219012</v>
          </cell>
          <cell r="FI105">
            <v>23349.001779999999</v>
          </cell>
          <cell r="FJ105">
            <v>130959</v>
          </cell>
          <cell r="FK105">
            <v>32614.902809167699</v>
          </cell>
          <cell r="FL105">
            <v>135000.63613697901</v>
          </cell>
          <cell r="FM105">
            <v>33194.206554870201</v>
          </cell>
          <cell r="FN105">
            <v>132610.10991488199</v>
          </cell>
          <cell r="FO105">
            <v>26857.2711749259</v>
          </cell>
          <cell r="FP105">
            <v>121759.486130869</v>
          </cell>
          <cell r="FQ105">
            <v>13370.9915315403</v>
          </cell>
          <cell r="FR105">
            <v>58555.673381503999</v>
          </cell>
          <cell r="FS105">
            <v>9339.1464790000009</v>
          </cell>
          <cell r="FT105">
            <v>56987.481</v>
          </cell>
          <cell r="FU105">
            <v>18633.965863356902</v>
          </cell>
          <cell r="FV105">
            <v>78227.413313099401</v>
          </cell>
          <cell r="FW105">
            <v>1.4642295597484299E-2</v>
          </cell>
          <cell r="FX105">
            <v>2.8299302526497899E-2</v>
          </cell>
          <cell r="FY105">
            <v>6.4333755726677698E-3</v>
          </cell>
          <cell r="FZ105">
            <v>0</v>
          </cell>
          <cell r="GA105">
            <v>1.4642295597484299E-2</v>
          </cell>
          <cell r="GB105">
            <v>6.4333755726677698E-3</v>
          </cell>
          <cell r="GC105">
            <v>58823.223890000001</v>
          </cell>
          <cell r="GD105">
            <v>2.5000000000000001E-2</v>
          </cell>
          <cell r="GE105">
            <v>2187981.1217279001</v>
          </cell>
          <cell r="GF105">
            <v>753145.28734353604</v>
          </cell>
          <cell r="GG105">
            <v>1081038.8088595299</v>
          </cell>
          <cell r="GH105">
            <v>74813.867997363704</v>
          </cell>
          <cell r="GI105">
            <v>164539</v>
          </cell>
          <cell r="GJ105">
            <v>4.7559004099404702E-2</v>
          </cell>
          <cell r="GK105">
            <v>-228643.04711000001</v>
          </cell>
          <cell r="GL105">
            <v>-176751.508801066</v>
          </cell>
          <cell r="GM105">
            <v>0.80790681468743097</v>
          </cell>
          <cell r="GN105">
            <v>0.81387345579318804</v>
          </cell>
          <cell r="GO105">
            <v>0.72356866653652296</v>
          </cell>
          <cell r="GP105">
            <v>1.0141891387631199</v>
          </cell>
          <cell r="GQ105">
            <v>0.53967760848905</v>
          </cell>
          <cell r="GR105">
            <v>0.68322749699591101</v>
          </cell>
          <cell r="GS105">
            <v>0.38252195690674401</v>
          </cell>
          <cell r="GT105">
            <v>0.752682201261201</v>
          </cell>
          <cell r="GU105">
            <v>0.68346375139789695</v>
          </cell>
          <cell r="GV105">
            <v>0.61042256129102801</v>
          </cell>
          <cell r="GW105">
            <v>0.77780616045448603</v>
          </cell>
          <cell r="GX105">
            <v>0.84697976395073704</v>
          </cell>
          <cell r="GY105">
            <v>0.80909513925361198</v>
          </cell>
          <cell r="GZ105">
            <v>0.80468464658246197</v>
          </cell>
          <cell r="HA105">
            <v>0.32281140179617301</v>
          </cell>
          <cell r="HB105">
            <v>179605.960723753</v>
          </cell>
          <cell r="HC105">
            <v>0.02</v>
          </cell>
          <cell r="HD105">
            <v>5.0000000000000001E-3</v>
          </cell>
          <cell r="HE105">
            <v>2.9647611799396699E-2</v>
          </cell>
          <cell r="HF105">
            <v>2.9597036877938E-2</v>
          </cell>
          <cell r="HG105">
            <v>5212.7312297813296</v>
          </cell>
          <cell r="HH105">
            <v>0.80358552056541399</v>
          </cell>
          <cell r="HI105">
            <v>0.74034771459854298</v>
          </cell>
          <cell r="HJ105">
            <v>0.79034977476057899</v>
          </cell>
          <cell r="HK105">
            <v>0.81661129049229597</v>
          </cell>
          <cell r="HL105">
            <v>0.79148391075270397</v>
          </cell>
          <cell r="HM105">
            <v>0.75</v>
          </cell>
          <cell r="HN105">
            <v>-0.25</v>
          </cell>
          <cell r="HO105">
            <v>-0.25</v>
          </cell>
          <cell r="HP105">
            <v>-0.25</v>
          </cell>
          <cell r="HQ105">
            <v>6.6355007437053403E-3</v>
          </cell>
          <cell r="HR105">
            <v>2.85324591505615E-2</v>
          </cell>
          <cell r="HS105">
            <v>1.14434274184972E-2</v>
          </cell>
          <cell r="HT105">
            <v>2.03625593703072E-2</v>
          </cell>
          <cell r="HU105">
            <v>1.1666405012661201</v>
          </cell>
          <cell r="HV105">
            <v>1.00727913848827</v>
          </cell>
          <cell r="HW105">
            <v>0.99984933019219602</v>
          </cell>
          <cell r="HX105">
            <v>0.80292918765900001</v>
          </cell>
          <cell r="HY105">
            <v>0.78142522604703402</v>
          </cell>
          <cell r="HZ105">
            <v>1.1384292404425</v>
          </cell>
          <cell r="IA105">
            <v>20.6753890750892</v>
          </cell>
          <cell r="IB105">
            <v>0.822123492642161</v>
          </cell>
          <cell r="IC105">
            <v>0</v>
          </cell>
          <cell r="ID105">
            <v>81472.648621533794</v>
          </cell>
          <cell r="IE105">
            <v>7.43907840057762E-2</v>
          </cell>
          <cell r="IF105">
            <v>1.00196994711787</v>
          </cell>
          <cell r="IG105">
            <v>0.110495988220639</v>
          </cell>
          <cell r="IH105">
            <v>1.4999999999999999E-2</v>
          </cell>
          <cell r="II105">
            <v>4.7609167786230901E-3</v>
          </cell>
          <cell r="IJ105">
            <v>0.419926043210616</v>
          </cell>
          <cell r="IK105">
            <v>8.9866666666666706E-2</v>
          </cell>
          <cell r="IL105">
            <v>5.4600000000000003E-2</v>
          </cell>
          <cell r="IM105">
            <v>4.4999999999999998E-2</v>
          </cell>
          <cell r="IN105">
            <v>6.7666666666666694E-2</v>
          </cell>
          <cell r="IO105">
            <v>5.36825127015952E-2</v>
          </cell>
          <cell r="IP105">
            <v>3.6199677361623703E-2</v>
          </cell>
          <cell r="IQ105">
            <v>25.901316487295801</v>
          </cell>
          <cell r="IR105">
            <v>0.163882928493638</v>
          </cell>
          <cell r="IS105">
            <v>4.7727340675546598E-2</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1</v>
          </cell>
          <cell r="LA105">
            <v>0.68982715159528796</v>
          </cell>
          <cell r="LB105">
            <v>0</v>
          </cell>
          <cell r="LC105">
            <v>3906.0017118723399</v>
          </cell>
          <cell r="LD105">
            <v>100</v>
          </cell>
          <cell r="LE105">
            <v>33967.962410936998</v>
          </cell>
          <cell r="LF105">
            <v>6028.7690218908101</v>
          </cell>
          <cell r="LG105">
            <v>1218.6643672649</v>
          </cell>
          <cell r="LH105">
            <v>2197.1519514933698</v>
          </cell>
          <cell r="LI105">
            <v>16453.061903116501</v>
          </cell>
          <cell r="LJ105">
            <v>5.0000000000000001E-3</v>
          </cell>
          <cell r="LK105">
            <v>0</v>
          </cell>
          <cell r="LL105">
            <v>0</v>
          </cell>
          <cell r="LM105">
            <v>3603.8159166190699</v>
          </cell>
          <cell r="LN105">
            <v>11486.1314859297</v>
          </cell>
          <cell r="LO105">
            <v>513.71035442149696</v>
          </cell>
          <cell r="LP105">
            <v>10972.421131508199</v>
          </cell>
          <cell r="LQ105">
            <v>4.1260000000000003E-3</v>
          </cell>
          <cell r="LR105">
            <v>0.52788876159678899</v>
          </cell>
          <cell r="LS105">
            <v>0</v>
          </cell>
          <cell r="LT105">
            <v>3170.44750805387</v>
          </cell>
          <cell r="LU105">
            <v>9678.7984784435394</v>
          </cell>
          <cell r="LV105">
            <v>2612.9527031325401</v>
          </cell>
          <cell r="LW105">
            <v>18.230697407168201</v>
          </cell>
          <cell r="LX105">
            <v>18.261849717898102</v>
          </cell>
          <cell r="LY105">
            <v>9382.9336266048394</v>
          </cell>
          <cell r="LZ105">
            <v>9.2321158832583197E-2</v>
          </cell>
          <cell r="MA105">
            <v>866.24330565737102</v>
          </cell>
          <cell r="MB105">
            <v>6.46631157457353E-2</v>
          </cell>
          <cell r="MC105">
            <v>6.2938966766444504E-2</v>
          </cell>
          <cell r="MD105">
            <v>0.463293224410954</v>
          </cell>
          <cell r="ME105">
            <v>0.82190337308861305</v>
          </cell>
          <cell r="MF105">
            <v>389772.37169913499</v>
          </cell>
          <cell r="MG105">
            <v>0.50587809272152695</v>
          </cell>
          <cell r="MH105">
            <v>0.76524787459582999</v>
          </cell>
          <cell r="MI105">
            <v>2.3769718910739802E-2</v>
          </cell>
          <cell r="MJ105">
            <v>0.91489262443274399</v>
          </cell>
          <cell r="MK105">
            <v>5.3697759951040397E-2</v>
          </cell>
          <cell r="ML105">
            <v>0.82532437941093795</v>
          </cell>
          <cell r="MM105">
            <v>-1023.91149602894</v>
          </cell>
          <cell r="MN105">
            <v>54747.502503765201</v>
          </cell>
          <cell r="MO105">
            <v>4072.70963361329</v>
          </cell>
          <cell r="MP105">
            <v>2228.2920716450799</v>
          </cell>
          <cell r="MQ105">
            <v>64595.190695192701</v>
          </cell>
          <cell r="MR105">
            <v>1.46422955974845</v>
          </cell>
          <cell r="MS105">
            <v>1.46422955974845</v>
          </cell>
          <cell r="MT105">
            <v>0</v>
          </cell>
          <cell r="MU105">
            <v>0</v>
          </cell>
          <cell r="MV105">
            <v>0</v>
          </cell>
          <cell r="MW105">
            <v>0</v>
          </cell>
          <cell r="MX105">
            <v>0</v>
          </cell>
          <cell r="MY105">
            <v>1.99386503067478</v>
          </cell>
          <cell r="MZ105">
            <v>-2.91604187885505</v>
          </cell>
          <cell r="NA105">
            <v>0.650863262609924</v>
          </cell>
          <cell r="NB105">
            <v>116.082358985507</v>
          </cell>
          <cell r="NC105">
            <v>79.346264666666301</v>
          </cell>
          <cell r="ND105">
            <v>6.7666666666666702</v>
          </cell>
          <cell r="NE105">
            <v>8.9866666666666699</v>
          </cell>
          <cell r="NF105">
            <v>5.46</v>
          </cell>
          <cell r="NG105">
            <v>6.4663115745735302</v>
          </cell>
          <cell r="NH105">
            <v>6.29389667664445</v>
          </cell>
          <cell r="NI105">
            <v>1.29123442174308</v>
          </cell>
          <cell r="NJ105">
            <v>2.5470953963294498</v>
          </cell>
          <cell r="NK105">
            <v>-0.86755836000869102</v>
          </cell>
          <cell r="NL105">
            <v>0.94220585696371795</v>
          </cell>
          <cell r="NM105">
            <v>1.6574394972723101</v>
          </cell>
          <cell r="NN105">
            <v>7.5658946877532607E-2</v>
          </cell>
          <cell r="NO105">
            <v>-2.3251332292058202</v>
          </cell>
          <cell r="NP105">
            <v>1.4936530302061</v>
          </cell>
          <cell r="NQ105">
            <v>2.8276657170639399</v>
          </cell>
          <cell r="NR105">
            <v>5.2371237692254304</v>
          </cell>
          <cell r="NS105">
            <v>1.27748619356014</v>
          </cell>
          <cell r="NT105">
            <v>3.2570981965677901</v>
          </cell>
          <cell r="NU105">
            <v>55.088310357965497</v>
          </cell>
          <cell r="NV105">
            <v>80.790681468743102</v>
          </cell>
          <cell r="NW105">
            <v>75.566504281752799</v>
          </cell>
          <cell r="NX105">
            <v>-7.5366365384414502</v>
          </cell>
          <cell r="NY105">
            <v>-3.8595907734317798</v>
          </cell>
          <cell r="NZ105">
            <v>24.1768805575581</v>
          </cell>
          <cell r="OA105">
            <v>5.7828091972926803</v>
          </cell>
          <cell r="OB105">
            <v>0</v>
          </cell>
          <cell r="OC105">
            <v>0</v>
          </cell>
          <cell r="OD105">
            <v>0.16066724650563</v>
          </cell>
          <cell r="OE105">
            <v>-1.53243960445497</v>
          </cell>
          <cell r="OF105">
            <v>3.4999512577537502</v>
          </cell>
          <cell r="OG105">
            <v>3.8000429943718199</v>
          </cell>
          <cell r="OH105">
            <v>3.1861406872101501</v>
          </cell>
          <cell r="OI105">
            <v>2.37697189107389</v>
          </cell>
          <cell r="OJ105">
            <v>5.3697759951040398</v>
          </cell>
          <cell r="OK105">
            <v>-38.4246629978987</v>
          </cell>
          <cell r="OL105">
            <v>-5.9569314388035401</v>
          </cell>
          <cell r="OM105">
            <v>2.2985223269399699</v>
          </cell>
          <cell r="ON105">
            <v>3.3458410734100101</v>
          </cell>
          <cell r="OO105">
            <v>12.6618694152034</v>
          </cell>
          <cell r="OP105">
            <v>0</v>
          </cell>
          <cell r="OQ105">
            <v>0</v>
          </cell>
          <cell r="OR105">
            <v>-4.8310062977543202</v>
          </cell>
          <cell r="OS105">
            <v>19.119601103111201</v>
          </cell>
          <cell r="OT105">
            <v>23.950607400865501</v>
          </cell>
          <cell r="OU105">
            <v>-0.10024658966370199</v>
          </cell>
          <cell r="OV105">
            <v>2.2523095507080502</v>
          </cell>
          <cell r="OW105">
            <v>2.8392840526663798</v>
          </cell>
          <cell r="OX105">
            <v>-5.9569314388035401</v>
          </cell>
          <cell r="OY105">
            <v>-2.5020981570822598</v>
          </cell>
          <cell r="OZ105">
            <v>-7.7364065478287598</v>
          </cell>
          <cell r="PA105">
            <v>-10.031936008403299</v>
          </cell>
          <cell r="PB105">
            <v>0.345715793096253</v>
          </cell>
          <cell r="PC105">
            <v>1.8393905493954601</v>
          </cell>
          <cell r="PD105">
            <v>0.81929657454407101</v>
          </cell>
          <cell r="PE105">
            <v>3.3458410734100101</v>
          </cell>
          <cell r="PF105">
            <v>0</v>
          </cell>
          <cell r="PG105">
            <v>0</v>
          </cell>
          <cell r="PH105">
            <v>0</v>
          </cell>
          <cell r="PI105">
            <v>0</v>
          </cell>
          <cell r="PJ105">
            <v>12.6618694152034</v>
          </cell>
          <cell r="PK105">
            <v>0</v>
          </cell>
          <cell r="PL105">
            <v>0</v>
          </cell>
          <cell r="PM105">
            <v>0</v>
          </cell>
          <cell r="PN105">
            <v>-0.70623140843850696</v>
          </cell>
          <cell r="PO105">
            <v>-1.0413043248874001</v>
          </cell>
          <cell r="PP105">
            <v>-0.94684620101660499</v>
          </cell>
          <cell r="PQ105">
            <v>0.68023962545533101</v>
          </cell>
          <cell r="PR105">
            <v>-14367.0746451172</v>
          </cell>
          <cell r="PS105">
            <v>257989.83497935199</v>
          </cell>
          <cell r="PT105">
            <v>94735.250276007704</v>
          </cell>
          <cell r="PU105">
            <v>77602.163137395895</v>
          </cell>
          <cell r="PV105">
            <v>35485.586201295198</v>
          </cell>
          <cell r="PW105">
            <v>20561.4603245375</v>
          </cell>
          <cell r="PX105">
            <v>21555.1166115632</v>
          </cell>
          <cell r="PY105">
            <v>727.96929434881599</v>
          </cell>
          <cell r="PZ105">
            <v>160758.527308566</v>
          </cell>
          <cell r="QA105">
            <v>37084</v>
          </cell>
          <cell r="QB105">
            <v>140204.768136178</v>
          </cell>
          <cell r="QC105">
            <v>0</v>
          </cell>
          <cell r="QD105">
            <v>37356.585916000004</v>
          </cell>
          <cell r="QE105">
            <v>451608.97685949301</v>
          </cell>
          <cell r="QF105">
            <v>-690</v>
          </cell>
          <cell r="QG105">
            <v>5408.2639597964499</v>
          </cell>
          <cell r="QH105">
            <v>20465.338604913599</v>
          </cell>
          <cell r="QI105">
            <v>1.2012234226234799</v>
          </cell>
          <cell r="QJ105">
            <v>1.2012234226234799</v>
          </cell>
          <cell r="QK105">
            <v>0</v>
          </cell>
          <cell r="QL105">
            <v>0</v>
          </cell>
          <cell r="QM105">
            <v>0</v>
          </cell>
          <cell r="QN105">
            <v>20.3834652707367</v>
          </cell>
          <cell r="QO105">
            <v>0</v>
          </cell>
          <cell r="QP105">
            <v>2.3301890855837999</v>
          </cell>
          <cell r="QQ105">
            <v>-8.6760866315799294</v>
          </cell>
          <cell r="QR105">
            <v>-2.91604187885505</v>
          </cell>
          <cell r="QS105">
            <v>-2.8420272062552501</v>
          </cell>
          <cell r="QT105">
            <v>1.2057000868335801</v>
          </cell>
          <cell r="QU105">
            <v>3.1183557263164001</v>
          </cell>
          <cell r="QV105">
            <v>0</v>
          </cell>
          <cell r="QW105">
            <v>116.17696958103301</v>
          </cell>
          <cell r="QX105">
            <v>79.346264666666301</v>
          </cell>
          <cell r="QY105">
            <v>5.6083333333333298</v>
          </cell>
          <cell r="QZ105">
            <v>7.7233333333333301</v>
          </cell>
          <cell r="RA105">
            <v>5.1158333333333301</v>
          </cell>
          <cell r="RB105">
            <v>5.1837742634948398</v>
          </cell>
          <cell r="RC105">
            <v>4.7680732411408302</v>
          </cell>
          <cell r="RD105">
            <v>1.50359052469318</v>
          </cell>
          <cell r="RE105">
            <v>0.63533312939050302</v>
          </cell>
          <cell r="RF105">
            <v>0.63197525134077703</v>
          </cell>
          <cell r="RG105">
            <v>0.57123320769401098</v>
          </cell>
          <cell r="RH105">
            <v>0.291538042619854</v>
          </cell>
          <cell r="RI105">
            <v>-0.85845846415715199</v>
          </cell>
          <cell r="RJ105">
            <v>1.5408409708944899</v>
          </cell>
          <cell r="RK105">
            <v>2.3084673703840202</v>
          </cell>
          <cell r="RL105">
            <v>3.1635684211192898</v>
          </cell>
          <cell r="RM105">
            <v>1.8806842214945201</v>
          </cell>
          <cell r="RN105">
            <v>1.1162675039285701</v>
          </cell>
          <cell r="RO105">
            <v>4.6639340220059102</v>
          </cell>
          <cell r="RP105">
            <v>59441.147061294301</v>
          </cell>
          <cell r="RQ105">
            <v>55.340933490372798</v>
          </cell>
          <cell r="RR105">
            <v>81.387345579318804</v>
          </cell>
          <cell r="RS105">
            <v>77.171460852966106</v>
          </cell>
          <cell r="RT105">
            <v>1.0359032925695499</v>
          </cell>
          <cell r="RU105">
            <v>6.5369155912841297</v>
          </cell>
          <cell r="RV105">
            <v>0</v>
          </cell>
          <cell r="RW105">
            <v>0</v>
          </cell>
          <cell r="RX105">
            <v>1.04009204055784</v>
          </cell>
          <cell r="RY105">
            <v>-4.0974541161993798</v>
          </cell>
          <cell r="RZ105">
            <v>-1.62784265361714</v>
          </cell>
          <cell r="SA105">
            <v>2.9368292812973902</v>
          </cell>
          <cell r="SB105">
            <v>3.4042750858959598</v>
          </cell>
          <cell r="SC105">
            <v>2.25181306602527</v>
          </cell>
          <cell r="SD105">
            <v>5.00603131558728</v>
          </cell>
          <cell r="SE105">
            <v>-30.622698532226298</v>
          </cell>
          <cell r="SF105">
            <v>-1.3188443310862701</v>
          </cell>
          <cell r="SG105">
            <v>6.01669698229614</v>
          </cell>
          <cell r="SH105">
            <v>0</v>
          </cell>
          <cell r="SI105">
            <v>0</v>
          </cell>
          <cell r="SJ105">
            <v>6.1568903311854699</v>
          </cell>
          <cell r="SK105">
            <v>6.7727659323735701</v>
          </cell>
          <cell r="SL105">
            <v>0</v>
          </cell>
          <cell r="SM105">
            <v>0</v>
          </cell>
          <cell r="SN105">
            <v>-3.5364265383225302</v>
          </cell>
          <cell r="SO105">
            <v>-50.628543458102399</v>
          </cell>
          <cell r="SP105">
            <v>18.542234694682399</v>
          </cell>
          <cell r="SQ105">
            <v>22.078661233004901</v>
          </cell>
          <cell r="SR105">
            <v>-2.9686532018099299</v>
          </cell>
          <cell r="SS105">
            <v>44.924037304120901</v>
          </cell>
          <cell r="ST105">
            <v>70.8164362053963</v>
          </cell>
          <cell r="SU105">
            <v>3.4066570465487001</v>
          </cell>
          <cell r="SV105">
            <v>3.98991400891031</v>
          </cell>
          <cell r="SW105">
            <v>-1.3188443310862701</v>
          </cell>
          <cell r="SX105">
            <v>1.3381262453099301</v>
          </cell>
          <cell r="SY105">
            <v>1.20699059224525</v>
          </cell>
          <cell r="SZ105">
            <v>-7.8139928688463201</v>
          </cell>
          <cell r="TA105">
            <v>-0.24928270381053699</v>
          </cell>
          <cell r="TB105">
            <v>2.2552069795910699</v>
          </cell>
          <cell r="TC105">
            <v>2.6648073072238301</v>
          </cell>
          <cell r="TD105">
            <v>6.1568903311854699</v>
          </cell>
          <cell r="TE105">
            <v>0</v>
          </cell>
          <cell r="TF105">
            <v>0</v>
          </cell>
          <cell r="TG105">
            <v>6.7727659323735701</v>
          </cell>
          <cell r="TH105">
            <v>0</v>
          </cell>
          <cell r="TI105">
            <v>0</v>
          </cell>
          <cell r="TJ105">
            <v>0</v>
          </cell>
          <cell r="TK105">
            <v>2.18255395583384</v>
          </cell>
          <cell r="TL105">
            <v>1.4087680662302</v>
          </cell>
          <cell r="TM105">
            <v>1.5561252121068201</v>
          </cell>
          <cell r="TN105">
            <v>15.160748259944301</v>
          </cell>
          <cell r="TO105">
            <v>9.6198788447848091</v>
          </cell>
          <cell r="TP105">
            <v>-6.0351771304717898</v>
          </cell>
          <cell r="TQ105">
            <v>2.6830735982903202</v>
          </cell>
          <cell r="TR105">
            <v>13.068419219769201</v>
          </cell>
          <cell r="TS105">
            <v>1.19148716023847</v>
          </cell>
          <cell r="TT105">
            <v>1.4334373489715699</v>
          </cell>
          <cell r="TU105">
            <v>5.8179976163244396</v>
          </cell>
          <cell r="TV105">
            <v>9.9540292137777104</v>
          </cell>
          <cell r="TW105">
            <v>358005.953607779</v>
          </cell>
          <cell r="TX105">
            <v>23052.8052752685</v>
          </cell>
          <cell r="TY105">
            <v>204218.460744646</v>
          </cell>
          <cell r="TZ105">
            <v>39746.181201396299</v>
          </cell>
          <cell r="UA105">
            <v>43553.627302032401</v>
          </cell>
          <cell r="UB105">
            <v>8735.4130237132194</v>
          </cell>
          <cell r="UC105">
            <v>183044.509846097</v>
          </cell>
          <cell r="UD105">
            <v>4.8255121577742699E-2</v>
          </cell>
          <cell r="UE105">
            <v>2.82993025264979</v>
          </cell>
          <cell r="UF105">
            <v>1.9695432416154699</v>
          </cell>
          <cell r="UG105">
            <v>0.351792924818154</v>
          </cell>
          <cell r="UH105">
            <v>14984.353526082101</v>
          </cell>
          <cell r="UI105">
            <v>111948.54746487799</v>
          </cell>
          <cell r="UJ105">
            <v>176886.59457828299</v>
          </cell>
          <cell r="UK105">
            <v>3807.4461006360102</v>
          </cell>
          <cell r="UL105">
            <v>32245.099570082901</v>
          </cell>
          <cell r="UM105">
            <v>179314.643808275</v>
          </cell>
          <cell r="UN105">
            <v>9.5140292779416699E-3</v>
          </cell>
          <cell r="UO105">
            <v>1.8163949237270299E-2</v>
          </cell>
          <cell r="UP105">
            <v>1.16784420205823</v>
          </cell>
          <cell r="UQ105">
            <v>0</v>
          </cell>
          <cell r="UR105">
            <v>7.6179843298688196E-2</v>
          </cell>
          <cell r="US105">
            <v>0.107515749305527</v>
          </cell>
          <cell r="UT105">
            <v>4.7276489363551298E-3</v>
          </cell>
          <cell r="UU105">
            <v>0.41921979321061598</v>
          </cell>
          <cell r="UV105">
            <v>5.0191012846807902E-2</v>
          </cell>
          <cell r="UW105">
            <v>3.9140913142588399E-2</v>
          </cell>
          <cell r="UX105">
            <v>0.165940002546867</v>
          </cell>
          <cell r="UY105">
            <v>4.7771476779013097E-2</v>
          </cell>
          <cell r="UZ105">
            <v>17.269412611129901</v>
          </cell>
          <cell r="VA105">
            <v>8.6598017585107492</v>
          </cell>
          <cell r="VB105">
            <v>1.19842721805077</v>
          </cell>
          <cell r="VC105">
            <v>0.60005258887278301</v>
          </cell>
          <cell r="VD105">
            <v>-1.07729144979323</v>
          </cell>
          <cell r="VE105">
            <v>1.07871134189453</v>
          </cell>
          <cell r="VF105">
            <v>-2.1577591444128301</v>
          </cell>
          <cell r="VG105">
            <v>-2.1577591444128301</v>
          </cell>
          <cell r="VH105">
            <v>1.9384477986314499</v>
          </cell>
          <cell r="VI105">
            <v>0.82783878053899795</v>
          </cell>
          <cell r="VJ105">
            <v>-0.23210240909888399</v>
          </cell>
          <cell r="VK105">
            <v>-0.318202277267781</v>
          </cell>
          <cell r="VL105">
            <v>8.7458419824188297E-2</v>
          </cell>
          <cell r="VM105">
            <v>8.7458419824188297E-2</v>
          </cell>
          <cell r="VN105">
            <v>4.6381363710980297E-2</v>
          </cell>
          <cell r="VO105">
            <v>1.1352436604373101E-2</v>
          </cell>
          <cell r="VP105">
            <v>2.0491439123519402</v>
          </cell>
          <cell r="VQ105">
            <v>1.2792809645724199</v>
          </cell>
          <cell r="VR105">
            <v>-1.4372743163455199</v>
          </cell>
          <cell r="VS105">
            <v>1.49601702832503</v>
          </cell>
          <cell r="VT105">
            <v>139102.40197853901</v>
          </cell>
          <cell r="VU105">
            <v>0.99335709989083798</v>
          </cell>
          <cell r="VV105">
            <v>150131.78961475499</v>
          </cell>
          <cell r="VW105">
            <v>0.22931186157556799</v>
          </cell>
          <cell r="VX105">
            <v>0.164422788698697</v>
          </cell>
          <cell r="VY105">
            <v>5.4866110542069003E-2</v>
          </cell>
        </row>
        <row r="106">
          <cell r="B106" t="str">
            <v>1995Q2</v>
          </cell>
          <cell r="C106">
            <v>9.3073131446496593E-2</v>
          </cell>
          <cell r="D106">
            <v>0.3</v>
          </cell>
          <cell r="E106">
            <v>0</v>
          </cell>
          <cell r="F106">
            <v>1</v>
          </cell>
          <cell r="G106">
            <v>0</v>
          </cell>
          <cell r="H106">
            <v>0</v>
          </cell>
          <cell r="I106">
            <v>40.9769863167719</v>
          </cell>
          <cell r="J106">
            <v>41.054466085084499</v>
          </cell>
          <cell r="K106">
            <v>40.695874568765603</v>
          </cell>
          <cell r="L106">
            <v>-508.66032700000102</v>
          </cell>
          <cell r="M106">
            <v>2581.4844400000002</v>
          </cell>
          <cell r="N106">
            <v>1196.7452330000001</v>
          </cell>
          <cell r="O106">
            <v>3778.2296729999998</v>
          </cell>
          <cell r="P106">
            <v>0.64932992980216997</v>
          </cell>
          <cell r="Q106">
            <v>-4259.8900000000003</v>
          </cell>
          <cell r="R106">
            <v>-5436.9770260584501</v>
          </cell>
          <cell r="S106">
            <v>-20059.3246630092</v>
          </cell>
          <cell r="T106">
            <v>-13548</v>
          </cell>
          <cell r="U106">
            <v>2.1069929806466801E-2</v>
          </cell>
          <cell r="V106">
            <v>-27</v>
          </cell>
          <cell r="W106">
            <v>91599.343506434205</v>
          </cell>
          <cell r="X106">
            <v>356208.06437286601</v>
          </cell>
          <cell r="Y106">
            <v>6038.9067938469398</v>
          </cell>
          <cell r="Z106">
            <v>4379.51869047937</v>
          </cell>
          <cell r="AA106">
            <v>66750.097931748896</v>
          </cell>
          <cell r="AB106">
            <v>255595.179216836</v>
          </cell>
          <cell r="AC106">
            <v>0.70566946070983505</v>
          </cell>
          <cell r="AD106">
            <v>0.70566946070983505</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1.27576351718249E-2</v>
          </cell>
          <cell r="AV106">
            <v>163665.234109265</v>
          </cell>
          <cell r="AW106">
            <v>157905.606124162</v>
          </cell>
          <cell r="AX106">
            <v>624390.10077883396</v>
          </cell>
          <cell r="AY106">
            <v>50529.634280163002</v>
          </cell>
          <cell r="AZ106">
            <v>634885.72437888698</v>
          </cell>
          <cell r="BA106">
            <v>111070.14158215</v>
          </cell>
          <cell r="BB106">
            <v>110409.80900587099</v>
          </cell>
          <cell r="BC106">
            <v>427451.90938252502</v>
          </cell>
          <cell r="BD106">
            <v>427711.90938252502</v>
          </cell>
          <cell r="BE106">
            <v>9.7948101973190198E-3</v>
          </cell>
          <cell r="BF106">
            <v>1.57351082910351E-2</v>
          </cell>
          <cell r="BG106">
            <v>6.96969607111576E-3</v>
          </cell>
          <cell r="BH106">
            <v>6.0710536713269496E-3</v>
          </cell>
          <cell r="BI106">
            <v>310033.61362657603</v>
          </cell>
          <cell r="BJ106">
            <v>3000.4950379776001</v>
          </cell>
          <cell r="BK106">
            <v>0</v>
          </cell>
          <cell r="BL106">
            <v>1.06774786789511</v>
          </cell>
          <cell r="BM106">
            <v>144395.83386137901</v>
          </cell>
          <cell r="BN106">
            <v>5916906.1083365902</v>
          </cell>
          <cell r="BO106">
            <v>5706718.9266196797</v>
          </cell>
          <cell r="BP106">
            <v>140228.43806874799</v>
          </cell>
          <cell r="BQ106">
            <v>0.110625195520278</v>
          </cell>
          <cell r="BR106">
            <v>1.0171799949982301</v>
          </cell>
          <cell r="BS106">
            <v>1.00970184643278</v>
          </cell>
          <cell r="BT106">
            <v>49594.553136450297</v>
          </cell>
          <cell r="BU106">
            <v>0</v>
          </cell>
          <cell r="BV106">
            <v>7685.3912996701902</v>
          </cell>
          <cell r="BW106">
            <v>0</v>
          </cell>
          <cell r="BX106">
            <v>6703.6840000000002</v>
          </cell>
          <cell r="BY106">
            <v>3746.0883815205202</v>
          </cell>
          <cell r="BZ106">
            <v>16872.0039220197</v>
          </cell>
          <cell r="CA106">
            <v>3086.32</v>
          </cell>
          <cell r="CB106">
            <v>15196.743</v>
          </cell>
          <cell r="CC106">
            <v>202674.58194904501</v>
          </cell>
          <cell r="CD106">
            <v>39343.741300059701</v>
          </cell>
          <cell r="CE106">
            <v>145040.03317651601</v>
          </cell>
          <cell r="CF106">
            <v>29782.1947</v>
          </cell>
          <cell r="CG106">
            <v>131213</v>
          </cell>
          <cell r="CH106">
            <v>27987.136866219498</v>
          </cell>
          <cell r="CI106">
            <v>104429.12813925301</v>
          </cell>
          <cell r="CJ106">
            <v>23583.544000000002</v>
          </cell>
          <cell r="CK106">
            <v>93647.72</v>
          </cell>
          <cell r="CL106">
            <v>40385.922394838999</v>
          </cell>
          <cell r="CM106">
            <v>157490.84191760799</v>
          </cell>
          <cell r="CN106">
            <v>4642.6585316992596</v>
          </cell>
          <cell r="CO106">
            <v>15445.9209852979</v>
          </cell>
          <cell r="CP106">
            <v>3791.2473748860002</v>
          </cell>
          <cell r="CQ106">
            <v>15664.852999999999</v>
          </cell>
          <cell r="CR106">
            <v>13237.202786217</v>
          </cell>
          <cell r="CS106">
            <v>52948.811144868101</v>
          </cell>
          <cell r="CT106">
            <v>0</v>
          </cell>
          <cell r="CU106">
            <v>0</v>
          </cell>
          <cell r="CV106">
            <v>0</v>
          </cell>
          <cell r="CW106">
            <v>0</v>
          </cell>
          <cell r="CX106">
            <v>10605</v>
          </cell>
          <cell r="CY106">
            <v>37084</v>
          </cell>
          <cell r="CZ106">
            <v>13265.3562298244</v>
          </cell>
          <cell r="DA106">
            <v>53061.424919297599</v>
          </cell>
          <cell r="DB106">
            <v>10477.033028661601</v>
          </cell>
          <cell r="DC106">
            <v>41908.132114646498</v>
          </cell>
          <cell r="DD106">
            <v>0</v>
          </cell>
          <cell r="DE106">
            <v>1</v>
          </cell>
          <cell r="DF106">
            <v>1</v>
          </cell>
          <cell r="DG106">
            <v>1</v>
          </cell>
          <cell r="DH106">
            <v>1</v>
          </cell>
          <cell r="DI106">
            <v>0</v>
          </cell>
          <cell r="DJ106">
            <v>0</v>
          </cell>
          <cell r="DK106">
            <v>288277.81</v>
          </cell>
          <cell r="DL106">
            <v>44918.214677997297</v>
          </cell>
          <cell r="DM106">
            <v>-3.6016560893900401E-2</v>
          </cell>
          <cell r="DN106">
            <v>-3.0702513642017301E-2</v>
          </cell>
          <cell r="DO106">
            <v>175678.62325739299</v>
          </cell>
          <cell r="DP106">
            <v>167758.79940668499</v>
          </cell>
          <cell r="DQ106">
            <v>668922.08131659101</v>
          </cell>
          <cell r="DR106">
            <v>114881.39375528401</v>
          </cell>
          <cell r="DS106">
            <v>450202.11516315403</v>
          </cell>
          <cell r="DT106">
            <v>185309.66509947801</v>
          </cell>
          <cell r="DU106">
            <v>174026.64050146699</v>
          </cell>
          <cell r="DV106">
            <v>169403.86210600199</v>
          </cell>
          <cell r="DW106">
            <v>131243.473482731</v>
          </cell>
          <cell r="DX106">
            <v>24633.1219328937</v>
          </cell>
          <cell r="DY106">
            <v>93629.316852589502</v>
          </cell>
          <cell r="DZ106">
            <v>163848.83375493201</v>
          </cell>
          <cell r="EA106">
            <v>653897.52257214603</v>
          </cell>
          <cell r="EB106">
            <v>161958.510513774</v>
          </cell>
          <cell r="EC106">
            <v>648164.15103932505</v>
          </cell>
          <cell r="ED106">
            <v>-3.0499999999999999E-2</v>
          </cell>
          <cell r="EE106">
            <v>571441.25746872101</v>
          </cell>
          <cell r="EF106">
            <v>25260.992289542701</v>
          </cell>
          <cell r="EG106">
            <v>107195.05479523299</v>
          </cell>
          <cell r="EH106">
            <v>0</v>
          </cell>
          <cell r="EI106">
            <v>950.77775285675295</v>
          </cell>
          <cell r="EJ106">
            <v>10192.9494540861</v>
          </cell>
          <cell r="EK106">
            <v>11143.7272069429</v>
          </cell>
          <cell r="EL106">
            <v>9315.3320129312997</v>
          </cell>
          <cell r="EM106">
            <v>7404.9567617110697</v>
          </cell>
          <cell r="EN106">
            <v>5086.7697263703903</v>
          </cell>
          <cell r="EO106">
            <v>1889.9481974038699</v>
          </cell>
          <cell r="EP106">
            <v>7424.5868839599398</v>
          </cell>
          <cell r="EQ106">
            <v>3.0499999999999999E-2</v>
          </cell>
          <cell r="ER106">
            <v>4624.4874019265098</v>
          </cell>
          <cell r="ES106">
            <v>142.048860418754</v>
          </cell>
          <cell r="ET106">
            <v>33.953901552050198</v>
          </cell>
          <cell r="EU106">
            <v>660.33257627952298</v>
          </cell>
          <cell r="EV106">
            <v>259.99999999999898</v>
          </cell>
          <cell r="EW106">
            <v>46481.742143527998</v>
          </cell>
          <cell r="EX106">
            <v>0</v>
          </cell>
          <cell r="EY106">
            <v>3349.8166457111902</v>
          </cell>
          <cell r="EZ106">
            <v>0</v>
          </cell>
          <cell r="FA106">
            <v>3140.7572352934499</v>
          </cell>
          <cell r="FB106">
            <v>1152.3622205501099</v>
          </cell>
          <cell r="FC106">
            <v>6078.0852529346403</v>
          </cell>
          <cell r="FD106">
            <v>1086.1485822941299</v>
          </cell>
          <cell r="FE106">
            <v>6058.75663383754</v>
          </cell>
          <cell r="FF106">
            <v>178331.855501418</v>
          </cell>
          <cell r="FG106">
            <v>34803.7292792113</v>
          </cell>
          <cell r="FH106">
            <v>141660.35219012</v>
          </cell>
          <cell r="FI106">
            <v>27200.71026</v>
          </cell>
          <cell r="FJ106">
            <v>130959</v>
          </cell>
          <cell r="FK106">
            <v>36574.670221705303</v>
          </cell>
          <cell r="FL106">
            <v>135000.63613697901</v>
          </cell>
          <cell r="FM106">
            <v>33194.206554870201</v>
          </cell>
          <cell r="FN106">
            <v>132610.10991488199</v>
          </cell>
          <cell r="FO106">
            <v>26857.2711749259</v>
          </cell>
          <cell r="FP106">
            <v>121759.486130869</v>
          </cell>
          <cell r="FQ106">
            <v>13370.9915315403</v>
          </cell>
          <cell r="FR106">
            <v>58555.673381503999</v>
          </cell>
          <cell r="FS106">
            <v>9408.2547670000004</v>
          </cell>
          <cell r="FT106">
            <v>56987.481</v>
          </cell>
          <cell r="FU106">
            <v>19026.5891412282</v>
          </cell>
          <cell r="FV106">
            <v>78227.413313099401</v>
          </cell>
          <cell r="FW106">
            <v>1.28393609722632E-2</v>
          </cell>
          <cell r="FX106">
            <v>2.6584611353763998E-2</v>
          </cell>
          <cell r="FY106">
            <v>8.71670702179417E-4</v>
          </cell>
          <cell r="FZ106">
            <v>0</v>
          </cell>
          <cell r="GA106">
            <v>1.28393609722632E-2</v>
          </cell>
          <cell r="GB106">
            <v>8.71670702179417E-4</v>
          </cell>
          <cell r="GC106">
            <v>63904.95607</v>
          </cell>
          <cell r="GD106">
            <v>2.5000000000000001E-2</v>
          </cell>
          <cell r="GE106">
            <v>2185215.9810175602</v>
          </cell>
          <cell r="GF106">
            <v>747481.07805751299</v>
          </cell>
          <cell r="GG106">
            <v>1083722.6844657301</v>
          </cell>
          <cell r="GH106">
            <v>81872.424810980898</v>
          </cell>
          <cell r="GI106">
            <v>166450.66666666701</v>
          </cell>
          <cell r="GJ106">
            <v>4.7681146157996998E-2</v>
          </cell>
          <cell r="GK106">
            <v>-224372.85393000001</v>
          </cell>
          <cell r="GL106">
            <v>-178790.140143845</v>
          </cell>
          <cell r="GM106">
            <v>0.84270681468743103</v>
          </cell>
          <cell r="GN106">
            <v>0.81723457542460298</v>
          </cell>
          <cell r="GO106">
            <v>0.72871808221049295</v>
          </cell>
          <cell r="GP106">
            <v>1.02052724055567</v>
          </cell>
          <cell r="GQ106">
            <v>0.548399398985016</v>
          </cell>
          <cell r="GR106">
            <v>0.68480100097036101</v>
          </cell>
          <cell r="GS106">
            <v>0.38488666232645002</v>
          </cell>
          <cell r="GT106">
            <v>0.75320038592088701</v>
          </cell>
          <cell r="GU106">
            <v>0.68694117873484795</v>
          </cell>
          <cell r="GV106">
            <v>0.62286124119811204</v>
          </cell>
          <cell r="GW106">
            <v>0.78686100251511104</v>
          </cell>
          <cell r="GX106">
            <v>0.84697976395073704</v>
          </cell>
          <cell r="GY106">
            <v>0.80909513925361198</v>
          </cell>
          <cell r="GZ106">
            <v>0.80468464658246197</v>
          </cell>
          <cell r="HA106">
            <v>0.34067942210074198</v>
          </cell>
          <cell r="HB106">
            <v>180180.16561633901</v>
          </cell>
          <cell r="HC106">
            <v>0.02</v>
          </cell>
          <cell r="HD106">
            <v>5.0000000000000001E-3</v>
          </cell>
          <cell r="HE106">
            <v>2.8352452503906101E-2</v>
          </cell>
          <cell r="HF106">
            <v>2.9563444414774199E-2</v>
          </cell>
          <cell r="HG106">
            <v>2727.8903347669502</v>
          </cell>
          <cell r="HH106">
            <v>0.81432173173784805</v>
          </cell>
          <cell r="HI106">
            <v>0.74034771459854298</v>
          </cell>
          <cell r="HJ106">
            <v>0.79034977476057899</v>
          </cell>
          <cell r="HK106">
            <v>0.81661129049229597</v>
          </cell>
          <cell r="HL106">
            <v>0.79148391075270397</v>
          </cell>
          <cell r="HM106">
            <v>-0.25</v>
          </cell>
          <cell r="HN106">
            <v>0.75</v>
          </cell>
          <cell r="HO106">
            <v>-0.25</v>
          </cell>
          <cell r="HP106">
            <v>-0.25</v>
          </cell>
          <cell r="HQ106">
            <v>6.6355007437053403E-3</v>
          </cell>
          <cell r="HR106">
            <v>2.9369810197319001E-2</v>
          </cell>
          <cell r="HS106">
            <v>1.1677093791103901E-2</v>
          </cell>
          <cell r="HT106">
            <v>1.99217366126801E-2</v>
          </cell>
          <cell r="HU106">
            <v>1.1663709267953699</v>
          </cell>
          <cell r="HV106">
            <v>1.00825855209035</v>
          </cell>
          <cell r="HW106">
            <v>0.99997051202585197</v>
          </cell>
          <cell r="HX106">
            <v>0.79774226293371298</v>
          </cell>
          <cell r="HY106">
            <v>0.78142522604703402</v>
          </cell>
          <cell r="HZ106">
            <v>1.14903599936351</v>
          </cell>
          <cell r="IA106">
            <v>21.981873883097698</v>
          </cell>
          <cell r="IB106">
            <v>0.83521415012852096</v>
          </cell>
          <cell r="IC106">
            <v>0</v>
          </cell>
          <cell r="ID106">
            <v>89112.370430547104</v>
          </cell>
          <cell r="IE106">
            <v>8.0172595972221899E-2</v>
          </cell>
          <cell r="IF106">
            <v>1.0037237236376</v>
          </cell>
          <cell r="IG106">
            <v>0.114861133891724</v>
          </cell>
          <cell r="IH106">
            <v>1.4999999999999999E-2</v>
          </cell>
          <cell r="II106">
            <v>4.4716584438014703E-3</v>
          </cell>
          <cell r="IJ106">
            <v>0.419926043210616</v>
          </cell>
          <cell r="IK106">
            <v>9.1866666666666694E-2</v>
          </cell>
          <cell r="IL106">
            <v>5.8299999999999998E-2</v>
          </cell>
          <cell r="IM106">
            <v>4.4999999999999998E-2</v>
          </cell>
          <cell r="IN106">
            <v>7.2999999999999995E-2</v>
          </cell>
          <cell r="IO106">
            <v>4.5623282619331497E-2</v>
          </cell>
          <cell r="IP106">
            <v>3.1705584797884198E-2</v>
          </cell>
          <cell r="IQ106">
            <v>26.476301412741702</v>
          </cell>
          <cell r="IR106">
            <v>0.16428687966455699</v>
          </cell>
          <cell r="IS106">
            <v>4.8396794717815501E-2</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1</v>
          </cell>
          <cell r="LA106">
            <v>0.70010745403991403</v>
          </cell>
          <cell r="LB106">
            <v>0</v>
          </cell>
          <cell r="LC106">
            <v>3642.3817714072702</v>
          </cell>
          <cell r="LD106">
            <v>101</v>
          </cell>
          <cell r="LE106">
            <v>37164.1300553736</v>
          </cell>
          <cell r="LF106">
            <v>6519.37618639217</v>
          </cell>
          <cell r="LG106">
            <v>1301.9436550206699</v>
          </cell>
          <cell r="LH106">
            <v>2288.6368680903602</v>
          </cell>
          <cell r="LI106">
            <v>18212.531982699798</v>
          </cell>
          <cell r="LJ106">
            <v>5.0000000000000001E-3</v>
          </cell>
          <cell r="LK106">
            <v>0</v>
          </cell>
          <cell r="LL106">
            <v>0</v>
          </cell>
          <cell r="LM106">
            <v>4201.0080933809304</v>
          </cell>
          <cell r="LN106">
            <v>12432.221886281701</v>
          </cell>
          <cell r="LO106">
            <v>513.71035442149696</v>
          </cell>
          <cell r="LP106">
            <v>11918.5115318602</v>
          </cell>
          <cell r="LQ106">
            <v>4.1260000000000003E-3</v>
          </cell>
          <cell r="LR106">
            <v>0.53862918611478094</v>
          </cell>
          <cell r="LS106">
            <v>0</v>
          </cell>
          <cell r="LT106">
            <v>3045.35858280823</v>
          </cell>
          <cell r="LU106">
            <v>10966.1653065106</v>
          </cell>
          <cell r="LV106">
            <v>2928.7956632811402</v>
          </cell>
          <cell r="LW106">
            <v>19.481529023398799</v>
          </cell>
          <cell r="LX106">
            <v>18.683517339520499</v>
          </cell>
          <cell r="LY106">
            <v>7443.2195750200099</v>
          </cell>
          <cell r="LZ106">
            <v>9.2321158832583197E-2</v>
          </cell>
          <cell r="MA106">
            <v>687.16665661121499</v>
          </cell>
          <cell r="MB106">
            <v>4.9020455584819399E-2</v>
          </cell>
          <cell r="MC106">
            <v>5.2759763871334499E-2</v>
          </cell>
          <cell r="MD106">
            <v>0.47356215218513198</v>
          </cell>
          <cell r="ME106">
            <v>0.82845707121970902</v>
          </cell>
          <cell r="MF106">
            <v>392651.11732487602</v>
          </cell>
          <cell r="MG106">
            <v>0.52215935361535804</v>
          </cell>
          <cell r="MH106">
            <v>0.76935216588062905</v>
          </cell>
          <cell r="MI106">
            <v>2.4182837378588801E-2</v>
          </cell>
          <cell r="MJ106">
            <v>0.91312339209729898</v>
          </cell>
          <cell r="MK106">
            <v>5.4157275070368001E-2</v>
          </cell>
          <cell r="ML106">
            <v>0.83002202186849205</v>
          </cell>
          <cell r="MM106">
            <v>-1159.39776230751</v>
          </cell>
          <cell r="MN106">
            <v>60516.3147757595</v>
          </cell>
          <cell r="MO106">
            <v>4851.7500542447697</v>
          </cell>
          <cell r="MP106">
            <v>2734.8483034558599</v>
          </cell>
          <cell r="MQ106">
            <v>70934.740518154897</v>
          </cell>
          <cell r="MR106">
            <v>1.28393609722635</v>
          </cell>
          <cell r="MS106">
            <v>1.28393609722635</v>
          </cell>
          <cell r="MT106">
            <v>0.73998505276040605</v>
          </cell>
          <cell r="MU106">
            <v>0</v>
          </cell>
          <cell r="MV106">
            <v>0</v>
          </cell>
          <cell r="MW106">
            <v>14.3889548053069</v>
          </cell>
          <cell r="MX106">
            <v>0</v>
          </cell>
          <cell r="MY106">
            <v>3.8088760414896101</v>
          </cell>
          <cell r="MZ106">
            <v>-3.0702513642017299</v>
          </cell>
          <cell r="NA106">
            <v>0.122314254626854</v>
          </cell>
          <cell r="NB106">
            <v>116.01389831349201</v>
          </cell>
          <cell r="NC106">
            <v>79.346264666666301</v>
          </cell>
          <cell r="ND106">
            <v>7.3</v>
          </cell>
          <cell r="NE106">
            <v>9.1866666666666692</v>
          </cell>
          <cell r="NF106">
            <v>5.83</v>
          </cell>
          <cell r="NG106">
            <v>4.90204555848194</v>
          </cell>
          <cell r="NH106">
            <v>5.2759763871334497</v>
          </cell>
          <cell r="NI106">
            <v>1.5488442475406301</v>
          </cell>
          <cell r="NJ106">
            <v>2.2312013794516798</v>
          </cell>
          <cell r="NK106">
            <v>-0.83126644099227298</v>
          </cell>
          <cell r="NL106">
            <v>1.3862159038805499</v>
          </cell>
          <cell r="NM106">
            <v>1.38138771016119</v>
          </cell>
          <cell r="NN106">
            <v>0.36814611719491203</v>
          </cell>
          <cell r="NO106">
            <v>-0.47169126473086698</v>
          </cell>
          <cell r="NP106">
            <v>0.58645342730698802</v>
          </cell>
          <cell r="NQ106">
            <v>4.11154006884846</v>
          </cell>
          <cell r="NR106">
            <v>4.4400583131443998</v>
          </cell>
          <cell r="NS106">
            <v>3.3413746477539501</v>
          </cell>
          <cell r="NT106">
            <v>2.4932436611945699</v>
          </cell>
          <cell r="NU106">
            <v>58.732726105728801</v>
          </cell>
          <cell r="NV106">
            <v>84.270681468743106</v>
          </cell>
          <cell r="NW106">
            <v>80.139694270702194</v>
          </cell>
          <cell r="NX106">
            <v>-5.8537539661666296</v>
          </cell>
          <cell r="NY106">
            <v>-3.1128992603113499</v>
          </cell>
          <cell r="NZ106">
            <v>11.718910059414</v>
          </cell>
          <cell r="OA106">
            <v>5.8621517450572602</v>
          </cell>
          <cell r="OB106">
            <v>0</v>
          </cell>
          <cell r="OC106">
            <v>0</v>
          </cell>
          <cell r="OD106">
            <v>2.1372474254733</v>
          </cell>
          <cell r="OE106">
            <v>-1.22837538639494</v>
          </cell>
          <cell r="OF106">
            <v>1.5007259766238501</v>
          </cell>
          <cell r="OG106">
            <v>3.0818954364928901</v>
          </cell>
          <cell r="OH106">
            <v>2.74417995173151</v>
          </cell>
          <cell r="OI106">
            <v>2.4182837378589301</v>
          </cell>
          <cell r="OJ106">
            <v>5.4157275070367996</v>
          </cell>
          <cell r="OK106">
            <v>-18.116999030036801</v>
          </cell>
          <cell r="OL106">
            <v>-6.1087635769273598</v>
          </cell>
          <cell r="OM106">
            <v>1.6154385605024399</v>
          </cell>
          <cell r="ON106">
            <v>-1.2514772901015401</v>
          </cell>
          <cell r="OO106">
            <v>2.0432154859560701</v>
          </cell>
          <cell r="OP106">
            <v>0</v>
          </cell>
          <cell r="OQ106">
            <v>0</v>
          </cell>
          <cell r="OR106">
            <v>-2.3745275414901399</v>
          </cell>
          <cell r="OS106">
            <v>16.693966501973801</v>
          </cell>
          <cell r="OT106">
            <v>19.0684940434639</v>
          </cell>
          <cell r="OU106">
            <v>-1.57754201192063</v>
          </cell>
          <cell r="OV106">
            <v>1.48353669833388</v>
          </cell>
          <cell r="OW106">
            <v>2.04491072202004</v>
          </cell>
          <cell r="OX106">
            <v>-6.1087635769273598</v>
          </cell>
          <cell r="OY106">
            <v>-0.43174332060448301</v>
          </cell>
          <cell r="OZ106">
            <v>-11.368088310807201</v>
          </cell>
          <cell r="PA106">
            <v>-9.9993076359603208</v>
          </cell>
          <cell r="PB106">
            <v>1.1976075284679699</v>
          </cell>
          <cell r="PC106">
            <v>1.64257888207895</v>
          </cell>
          <cell r="PD106">
            <v>0.22151035018021001</v>
          </cell>
          <cell r="PE106">
            <v>-1.2514772901015401</v>
          </cell>
          <cell r="PF106">
            <v>0</v>
          </cell>
          <cell r="PG106">
            <v>0</v>
          </cell>
          <cell r="PH106">
            <v>0</v>
          </cell>
          <cell r="PI106">
            <v>0</v>
          </cell>
          <cell r="PJ106">
            <v>2.0432154859560701</v>
          </cell>
          <cell r="PK106">
            <v>0</v>
          </cell>
          <cell r="PL106">
            <v>0</v>
          </cell>
          <cell r="PM106">
            <v>0</v>
          </cell>
          <cell r="PN106">
            <v>0.90318056026919002</v>
          </cell>
          <cell r="PO106">
            <v>1.03568059145915</v>
          </cell>
          <cell r="PP106">
            <v>1.8255176907869399</v>
          </cell>
          <cell r="PQ106">
            <v>0.68595436305650004</v>
          </cell>
          <cell r="PR106">
            <v>-14773.461605000201</v>
          </cell>
          <cell r="PS106">
            <v>260071.067928426</v>
          </cell>
          <cell r="PT106">
            <v>95975.182176389804</v>
          </cell>
          <cell r="PU106">
            <v>76999.587806854397</v>
          </cell>
          <cell r="PV106">
            <v>35647.387855216897</v>
          </cell>
          <cell r="PW106">
            <v>20160.876060566101</v>
          </cell>
          <cell r="PX106">
            <v>21191.323891071301</v>
          </cell>
          <cell r="PY106">
            <v>1635.8498462702401</v>
          </cell>
          <cell r="PZ106">
            <v>162511.42765122</v>
          </cell>
          <cell r="QA106">
            <v>38418</v>
          </cell>
          <cell r="QB106">
            <v>142198.26571008901</v>
          </cell>
          <cell r="QC106">
            <v>0</v>
          </cell>
          <cell r="QD106">
            <v>37425.694203999999</v>
          </cell>
          <cell r="QE106">
            <v>454994.84969907202</v>
          </cell>
          <cell r="QF106">
            <v>-542</v>
          </cell>
          <cell r="QG106">
            <v>4876.2572685229798</v>
          </cell>
          <cell r="QH106">
            <v>20191.718873523201</v>
          </cell>
          <cell r="QI106">
            <v>0.98383179175156599</v>
          </cell>
          <cell r="QJ106">
            <v>0.98383179175156599</v>
          </cell>
          <cell r="QK106">
            <v>0</v>
          </cell>
          <cell r="QL106">
            <v>0</v>
          </cell>
          <cell r="QM106">
            <v>0</v>
          </cell>
          <cell r="QN106">
            <v>20.3834652707367</v>
          </cell>
          <cell r="QO106">
            <v>0</v>
          </cell>
          <cell r="QP106">
            <v>2.5178472192535901</v>
          </cell>
          <cell r="QQ106">
            <v>-3.60165608939004</v>
          </cell>
          <cell r="QR106">
            <v>-3.0702513642017299</v>
          </cell>
          <cell r="QS106">
            <v>-2.8362826768566798</v>
          </cell>
          <cell r="QT106">
            <v>1.3067140122754499</v>
          </cell>
          <cell r="QU106">
            <v>1.11099929040761</v>
          </cell>
          <cell r="QV106">
            <v>0</v>
          </cell>
          <cell r="QW106">
            <v>116.212401626337</v>
          </cell>
          <cell r="QX106">
            <v>79.346264666666301</v>
          </cell>
          <cell r="QY106">
            <v>6.1333333333333302</v>
          </cell>
          <cell r="QZ106">
            <v>8.4283333333333399</v>
          </cell>
          <cell r="RA106">
            <v>5.3449999999999998</v>
          </cell>
          <cell r="RB106">
            <v>5.1157537771815704</v>
          </cell>
          <cell r="RC106">
            <v>4.8748538119000404</v>
          </cell>
          <cell r="RD106">
            <v>1.74426763406708</v>
          </cell>
          <cell r="RE106">
            <v>0.86362526979215604</v>
          </cell>
          <cell r="RF106">
            <v>0.72163248052208295</v>
          </cell>
          <cell r="RG106">
            <v>0.400588008973424</v>
          </cell>
          <cell r="RH106">
            <v>0.23635287026047</v>
          </cell>
          <cell r="RI106">
            <v>-1.0041500983235601</v>
          </cell>
          <cell r="RJ106">
            <v>0.59854376542631804</v>
          </cell>
          <cell r="RK106">
            <v>1.8727419917789401</v>
          </cell>
          <cell r="RL106">
            <v>3.4542895487044998</v>
          </cell>
          <cell r="RM106">
            <v>2.9613605212800902</v>
          </cell>
          <cell r="RN106">
            <v>1.6735461325238401</v>
          </cell>
          <cell r="RO106">
            <v>3.7441312879695499</v>
          </cell>
          <cell r="RP106">
            <v>67472.974340734698</v>
          </cell>
          <cell r="RQ106">
            <v>55.6866464404252</v>
          </cell>
          <cell r="RR106">
            <v>81.723457542460295</v>
          </cell>
          <cell r="RS106">
            <v>77.5475032819338</v>
          </cell>
          <cell r="RT106">
            <v>-0.52253167802068801</v>
          </cell>
          <cell r="RU106">
            <v>12.642053178185</v>
          </cell>
          <cell r="RV106">
            <v>0</v>
          </cell>
          <cell r="RW106">
            <v>0</v>
          </cell>
          <cell r="RX106">
            <v>1.04009204055784</v>
          </cell>
          <cell r="RY106">
            <v>-2.3916113820432598</v>
          </cell>
          <cell r="RZ106">
            <v>1.37527529244146</v>
          </cell>
          <cell r="SA106">
            <v>1.5233124961551801</v>
          </cell>
          <cell r="SB106">
            <v>3.2488288902451399</v>
          </cell>
          <cell r="SC106">
            <v>2.3123823566340498</v>
          </cell>
          <cell r="SD106">
            <v>5.1695675009960498</v>
          </cell>
          <cell r="SE106">
            <v>-32.1714899605158</v>
          </cell>
          <cell r="SF106">
            <v>-3.0777397891787102</v>
          </cell>
          <cell r="SG106">
            <v>5.8084014318550796</v>
          </cell>
          <cell r="SH106">
            <v>0</v>
          </cell>
          <cell r="SI106">
            <v>0</v>
          </cell>
          <cell r="SJ106">
            <v>3.0834651909350801</v>
          </cell>
          <cell r="SK106">
            <v>6.3274786458187302</v>
          </cell>
          <cell r="SL106">
            <v>0</v>
          </cell>
          <cell r="SM106">
            <v>0</v>
          </cell>
          <cell r="SN106">
            <v>-3.2251373234391898</v>
          </cell>
          <cell r="SO106">
            <v>-49.313273343291101</v>
          </cell>
          <cell r="SP106">
            <v>18.354426424141099</v>
          </cell>
          <cell r="SQ106">
            <v>21.579563747580298</v>
          </cell>
          <cell r="SR106">
            <v>-2.8227629601600701</v>
          </cell>
          <cell r="SS106">
            <v>45.639499054975701</v>
          </cell>
          <cell r="ST106">
            <v>71.223754535286503</v>
          </cell>
          <cell r="SU106">
            <v>3.07258043933003</v>
          </cell>
          <cell r="SV106">
            <v>3.3714915517584201</v>
          </cell>
          <cell r="SW106">
            <v>-3.0777397891787102</v>
          </cell>
          <cell r="SX106">
            <v>1.1265797013638901</v>
          </cell>
          <cell r="SY106">
            <v>-3.1822728656771</v>
          </cell>
          <cell r="SZ106">
            <v>-9.2921166255015706</v>
          </cell>
          <cell r="TA106">
            <v>0.189044272051789</v>
          </cell>
          <cell r="TB106">
            <v>2.25427164584233</v>
          </cell>
          <cell r="TC106">
            <v>2.00482365535948</v>
          </cell>
          <cell r="TD106">
            <v>3.0834651909350801</v>
          </cell>
          <cell r="TE106">
            <v>0</v>
          </cell>
          <cell r="TF106">
            <v>0</v>
          </cell>
          <cell r="TG106">
            <v>6.3274786458187302</v>
          </cell>
          <cell r="TH106">
            <v>0</v>
          </cell>
          <cell r="TI106">
            <v>0</v>
          </cell>
          <cell r="TJ106">
            <v>0</v>
          </cell>
          <cell r="TK106">
            <v>1.3244955321698699</v>
          </cell>
          <cell r="TL106">
            <v>0.93939670879579196</v>
          </cell>
          <cell r="TM106">
            <v>1.3995248565977101</v>
          </cell>
          <cell r="TN106">
            <v>9.8947828396458704</v>
          </cell>
          <cell r="TO106">
            <v>8.8517948868736696</v>
          </cell>
          <cell r="TP106">
            <v>-0.44004140555544702</v>
          </cell>
          <cell r="TQ106">
            <v>2.0284315371193999</v>
          </cell>
          <cell r="TR106">
            <v>13.5097588400888</v>
          </cell>
          <cell r="TS106">
            <v>-0.85686708276516699</v>
          </cell>
          <cell r="TT106">
            <v>1.72627559963316</v>
          </cell>
          <cell r="TU106">
            <v>5.0864422003642096</v>
          </cell>
          <cell r="TV106">
            <v>9.7454585104511207</v>
          </cell>
          <cell r="TW106">
            <v>359344.99826522998</v>
          </cell>
          <cell r="TX106">
            <v>23454.7491671526</v>
          </cell>
          <cell r="TY106">
            <v>203589.930258723</v>
          </cell>
          <cell r="TZ106">
            <v>39908.224330143697</v>
          </cell>
          <cell r="UA106">
            <v>43505.306381804498</v>
          </cell>
          <cell r="UB106">
            <v>8244.0671924754697</v>
          </cell>
          <cell r="UC106">
            <v>183975.215674109</v>
          </cell>
          <cell r="UD106">
            <v>3.9364059958377502E-2</v>
          </cell>
          <cell r="UE106">
            <v>2.6584611353763998</v>
          </cell>
          <cell r="UF106">
            <v>2.4139420125484898</v>
          </cell>
          <cell r="UG106">
            <v>0.354199870480359</v>
          </cell>
          <cell r="UH106">
            <v>14984.353526082101</v>
          </cell>
          <cell r="UI106">
            <v>111948.54746487799</v>
          </cell>
          <cell r="UJ106">
            <v>177786.72510080601</v>
          </cell>
          <cell r="UK106">
            <v>3597.08205166075</v>
          </cell>
          <cell r="UL106">
            <v>31422.389891452502</v>
          </cell>
          <cell r="UM106">
            <v>179454.92112940701</v>
          </cell>
          <cell r="UN106">
            <v>1.0336540227457201E-2</v>
          </cell>
          <cell r="UO106">
            <v>1.8836221286637801E-2</v>
          </cell>
          <cell r="UP106">
            <v>1.1673838236852501</v>
          </cell>
          <cell r="UQ106">
            <v>0</v>
          </cell>
          <cell r="UR106">
            <v>7.6848888317669603E-2</v>
          </cell>
          <cell r="US106">
            <v>0.10907048658671099</v>
          </cell>
          <cell r="UT106">
            <v>4.6343935277413702E-3</v>
          </cell>
          <cell r="UU106">
            <v>0.41945520987728202</v>
          </cell>
          <cell r="UV106">
            <v>4.9147112668223102E-2</v>
          </cell>
          <cell r="UW106">
            <v>3.6445796678195398E-2</v>
          </cell>
          <cell r="UX106">
            <v>0.16515308521594599</v>
          </cell>
          <cell r="UY106">
            <v>4.8152408447452298E-2</v>
          </cell>
          <cell r="UZ106">
            <v>16.561941424351001</v>
          </cell>
          <cell r="VA106">
            <v>8.1086516348978694</v>
          </cell>
          <cell r="VB106">
            <v>0.86047074943871904</v>
          </cell>
          <cell r="VC106">
            <v>0.42904849205468998</v>
          </cell>
          <cell r="VD106">
            <v>-1.07546853887808</v>
          </cell>
          <cell r="VE106">
            <v>2.1973435353806501</v>
          </cell>
          <cell r="VF106">
            <v>-1.0673535245668599</v>
          </cell>
          <cell r="VG106">
            <v>-1.0673535245668599</v>
          </cell>
          <cell r="VH106">
            <v>1.74100234969995</v>
          </cell>
          <cell r="VI106">
            <v>0.69833005543335902</v>
          </cell>
          <cell r="VJ106">
            <v>-0.53977544442466996</v>
          </cell>
          <cell r="VK106">
            <v>2.0831045598976399E-2</v>
          </cell>
          <cell r="VL106">
            <v>-0.80398207730750004</v>
          </cell>
          <cell r="VM106">
            <v>-0.80398207730750004</v>
          </cell>
          <cell r="VN106">
            <v>4.7026656565916501E-2</v>
          </cell>
          <cell r="VO106">
            <v>1.37230159395285E-2</v>
          </cell>
          <cell r="VP106">
            <v>1.1269730936457301</v>
          </cell>
          <cell r="VQ106">
            <v>1.40264579271756</v>
          </cell>
          <cell r="VR106">
            <v>0.31274819425017902</v>
          </cell>
          <cell r="VS106">
            <v>1.56490233457629</v>
          </cell>
          <cell r="VT106">
            <v>139559.515765174</v>
          </cell>
          <cell r="VU106">
            <v>0.99126546876591404</v>
          </cell>
          <cell r="VV106">
            <v>161778.550473974</v>
          </cell>
          <cell r="VW106">
            <v>2.8153415981816601E-2</v>
          </cell>
          <cell r="VX106">
            <v>1.17403378853285E-2</v>
          </cell>
          <cell r="VY106">
            <v>2.4527242649395899E-2</v>
          </cell>
        </row>
        <row r="107">
          <cell r="B107" t="str">
            <v>1995Q3</v>
          </cell>
          <cell r="C107">
            <v>9.1289862727222504E-2</v>
          </cell>
          <cell r="D107">
            <v>0.3</v>
          </cell>
          <cell r="E107">
            <v>0</v>
          </cell>
          <cell r="F107">
            <v>0</v>
          </cell>
          <cell r="G107">
            <v>1</v>
          </cell>
          <cell r="H107">
            <v>0</v>
          </cell>
          <cell r="I107">
            <v>41.331013699420801</v>
          </cell>
          <cell r="J107">
            <v>41.054466085084499</v>
          </cell>
          <cell r="K107">
            <v>40.610003769684901</v>
          </cell>
          <cell r="L107">
            <v>2124.3397300000001</v>
          </cell>
          <cell r="M107">
            <v>1974.96831</v>
          </cell>
          <cell r="N107">
            <v>3924.7614199999998</v>
          </cell>
          <cell r="O107">
            <v>5899.72973</v>
          </cell>
          <cell r="P107">
            <v>0.65241437991916595</v>
          </cell>
          <cell r="Q107">
            <v>-3755.39</v>
          </cell>
          <cell r="R107">
            <v>-4560.1980837047604</v>
          </cell>
          <cell r="S107">
            <v>-20059.3246630092</v>
          </cell>
          <cell r="T107">
            <v>-13548</v>
          </cell>
          <cell r="U107">
            <v>1.46048074074998E-2</v>
          </cell>
          <cell r="V107">
            <v>-20</v>
          </cell>
          <cell r="W107">
            <v>92180.556149129305</v>
          </cell>
          <cell r="X107">
            <v>356208.06437286601</v>
          </cell>
          <cell r="Y107">
            <v>6109.6585905805796</v>
          </cell>
          <cell r="Z107">
            <v>4434.5257547194497</v>
          </cell>
          <cell r="AA107">
            <v>67907.812748079203</v>
          </cell>
          <cell r="AB107">
            <v>255595.179216836</v>
          </cell>
          <cell r="AC107">
            <v>0.71215664851392202</v>
          </cell>
          <cell r="AD107">
            <v>0.71215664851392202</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1.8093474098717401E-2</v>
          </cell>
          <cell r="AV107">
            <v>161456.617063335</v>
          </cell>
          <cell r="AW107">
            <v>159937.24605135701</v>
          </cell>
          <cell r="AX107">
            <v>624390.10077883396</v>
          </cell>
          <cell r="AY107">
            <v>51586.608322113701</v>
          </cell>
          <cell r="AZ107">
            <v>634885.72437888698</v>
          </cell>
          <cell r="BA107">
            <v>113481.71187666801</v>
          </cell>
          <cell r="BB107">
            <v>112745.726352468</v>
          </cell>
          <cell r="BC107">
            <v>427451.90938252502</v>
          </cell>
          <cell r="BD107">
            <v>427711.90938252502</v>
          </cell>
          <cell r="BE107">
            <v>9.7143959365600992E-3</v>
          </cell>
          <cell r="BF107">
            <v>1.55907926465768E-2</v>
          </cell>
          <cell r="BG107">
            <v>6.9848077387187398E-3</v>
          </cell>
          <cell r="BH107">
            <v>6.0717528788569002E-3</v>
          </cell>
          <cell r="BI107">
            <v>319993.08603108203</v>
          </cell>
          <cell r="BJ107">
            <v>3054.4325897520798</v>
          </cell>
          <cell r="BK107">
            <v>0</v>
          </cell>
          <cell r="BL107">
            <v>1.0676709661194801</v>
          </cell>
          <cell r="BM107">
            <v>144545.04971887299</v>
          </cell>
          <cell r="BN107">
            <v>5974193.4301142097</v>
          </cell>
          <cell r="BO107">
            <v>5723409.7191431299</v>
          </cell>
          <cell r="BP107">
            <v>140935.956361955</v>
          </cell>
          <cell r="BQ107">
            <v>0.120773749262112</v>
          </cell>
          <cell r="BR107">
            <v>1.0171799949982301</v>
          </cell>
          <cell r="BS107">
            <v>1.02827560792218</v>
          </cell>
          <cell r="BT107">
            <v>50898.367502127803</v>
          </cell>
          <cell r="BU107">
            <v>0</v>
          </cell>
          <cell r="BV107">
            <v>7685.3912996701902</v>
          </cell>
          <cell r="BW107">
            <v>0</v>
          </cell>
          <cell r="BX107">
            <v>6703.6840000000002</v>
          </cell>
          <cell r="BY107">
            <v>3746.0883815205202</v>
          </cell>
          <cell r="BZ107">
            <v>16872.0039220197</v>
          </cell>
          <cell r="CA107">
            <v>3086.32</v>
          </cell>
          <cell r="CB107">
            <v>15196.743</v>
          </cell>
          <cell r="CC107">
            <v>202674.58194904501</v>
          </cell>
          <cell r="CD107">
            <v>39343.741300059701</v>
          </cell>
          <cell r="CE107">
            <v>145040.03317651601</v>
          </cell>
          <cell r="CF107">
            <v>26763.74653</v>
          </cell>
          <cell r="CG107">
            <v>131213</v>
          </cell>
          <cell r="CH107">
            <v>27987.136866219498</v>
          </cell>
          <cell r="CI107">
            <v>104429.12813925301</v>
          </cell>
          <cell r="CJ107">
            <v>23583.544000000002</v>
          </cell>
          <cell r="CK107">
            <v>93647.72</v>
          </cell>
          <cell r="CL107">
            <v>41726.689934352296</v>
          </cell>
          <cell r="CM107">
            <v>157490.84191760799</v>
          </cell>
          <cell r="CN107">
            <v>4642.6585316992596</v>
          </cell>
          <cell r="CO107">
            <v>15445.9209852979</v>
          </cell>
          <cell r="CP107">
            <v>3791.2473748860002</v>
          </cell>
          <cell r="CQ107">
            <v>15664.852999999999</v>
          </cell>
          <cell r="CR107">
            <v>13237.202786217</v>
          </cell>
          <cell r="CS107">
            <v>52948.811144868101</v>
          </cell>
          <cell r="CT107">
            <v>0</v>
          </cell>
          <cell r="CU107">
            <v>0</v>
          </cell>
          <cell r="CV107">
            <v>0</v>
          </cell>
          <cell r="CW107">
            <v>0</v>
          </cell>
          <cell r="CX107">
            <v>14955</v>
          </cell>
          <cell r="CY107">
            <v>37084</v>
          </cell>
          <cell r="CZ107">
            <v>13265.3562298244</v>
          </cell>
          <cell r="DA107">
            <v>53061.424919297599</v>
          </cell>
          <cell r="DB107">
            <v>10477.033028661601</v>
          </cell>
          <cell r="DC107">
            <v>41908.132114646498</v>
          </cell>
          <cell r="DD107">
            <v>0</v>
          </cell>
          <cell r="DE107">
            <v>0</v>
          </cell>
          <cell r="DF107">
            <v>1</v>
          </cell>
          <cell r="DG107">
            <v>1</v>
          </cell>
          <cell r="DH107">
            <v>1</v>
          </cell>
          <cell r="DI107">
            <v>1</v>
          </cell>
          <cell r="DJ107">
            <v>0</v>
          </cell>
          <cell r="DK107">
            <v>287995.15000000002</v>
          </cell>
          <cell r="DL107">
            <v>44125.751429755997</v>
          </cell>
          <cell r="DM107">
            <v>-4.2252017924308501E-2</v>
          </cell>
          <cell r="DN107">
            <v>-3.9266226273432799E-2</v>
          </cell>
          <cell r="DO107">
            <v>175678.62325739299</v>
          </cell>
          <cell r="DP107">
            <v>167635.50759102</v>
          </cell>
          <cell r="DQ107">
            <v>668922.08131659101</v>
          </cell>
          <cell r="DR107">
            <v>119512.021584139</v>
          </cell>
          <cell r="DS107">
            <v>450202.11516315403</v>
          </cell>
          <cell r="DT107">
            <v>186066.36316562499</v>
          </cell>
          <cell r="DU107">
            <v>175030.91703488599</v>
          </cell>
          <cell r="DV107">
            <v>170504.11616235101</v>
          </cell>
          <cell r="DW107">
            <v>135448.93269864001</v>
          </cell>
          <cell r="DX107">
            <v>24647.5962645541</v>
          </cell>
          <cell r="DY107">
            <v>93629.316852589502</v>
          </cell>
          <cell r="DZ107">
            <v>165693.28652598101</v>
          </cell>
          <cell r="EA107">
            <v>653897.52257214603</v>
          </cell>
          <cell r="EB107">
            <v>162931.85319831499</v>
          </cell>
          <cell r="EC107">
            <v>648164.15103932505</v>
          </cell>
          <cell r="ED107">
            <v>-3.0499999999999999E-2</v>
          </cell>
          <cell r="EE107">
            <v>571125.22098438698</v>
          </cell>
          <cell r="EF107">
            <v>27174.131968100501</v>
          </cell>
          <cell r="EG107">
            <v>107195.05479523299</v>
          </cell>
          <cell r="EH107">
            <v>0</v>
          </cell>
          <cell r="EI107">
            <v>1298.2787365179499</v>
          </cell>
          <cell r="EJ107">
            <v>10516.178195914301</v>
          </cell>
          <cell r="EK107">
            <v>11814.4569324322</v>
          </cell>
          <cell r="EL107">
            <v>9327.3657823707508</v>
          </cell>
          <cell r="EM107">
            <v>8810.6512884765507</v>
          </cell>
          <cell r="EN107">
            <v>5996.1772833444902</v>
          </cell>
          <cell r="EO107">
            <v>1760.74649803736</v>
          </cell>
          <cell r="EP107">
            <v>7780.2618638043796</v>
          </cell>
          <cell r="EQ107">
            <v>3.0499999999999999E-2</v>
          </cell>
          <cell r="ER107">
            <v>4866.7742741197599</v>
          </cell>
          <cell r="ES107">
            <v>200.93981560346799</v>
          </cell>
          <cell r="ET107">
            <v>33.953901552050198</v>
          </cell>
          <cell r="EU107">
            <v>735.98552419974897</v>
          </cell>
          <cell r="EV107">
            <v>259.99999999999898</v>
          </cell>
          <cell r="EW107">
            <v>45689.697012543598</v>
          </cell>
          <cell r="EX107">
            <v>0</v>
          </cell>
          <cell r="EY107">
            <v>3349.8166457111902</v>
          </cell>
          <cell r="EZ107">
            <v>0</v>
          </cell>
          <cell r="FA107">
            <v>3140.7572352934499</v>
          </cell>
          <cell r="FB107">
            <v>1152.3622205501099</v>
          </cell>
          <cell r="FC107">
            <v>6078.0852529346403</v>
          </cell>
          <cell r="FD107">
            <v>1086.1485822941299</v>
          </cell>
          <cell r="FE107">
            <v>6058.75663383754</v>
          </cell>
          <cell r="FF107">
            <v>178331.855501418</v>
          </cell>
          <cell r="FG107">
            <v>34803.7292792113</v>
          </cell>
          <cell r="FH107">
            <v>141660.35219012</v>
          </cell>
          <cell r="FI107">
            <v>24788.77822</v>
          </cell>
          <cell r="FJ107">
            <v>130959</v>
          </cell>
          <cell r="FK107">
            <v>35696.380226881301</v>
          </cell>
          <cell r="FL107">
            <v>135000.63613697901</v>
          </cell>
          <cell r="FM107">
            <v>33194.206554870201</v>
          </cell>
          <cell r="FN107">
            <v>132610.10991488199</v>
          </cell>
          <cell r="FO107">
            <v>26857.2711749259</v>
          </cell>
          <cell r="FP107">
            <v>121759.486130869</v>
          </cell>
          <cell r="FQ107">
            <v>13370.9915315403</v>
          </cell>
          <cell r="FR107">
            <v>58555.673381503999</v>
          </cell>
          <cell r="FS107">
            <v>11030.238579999999</v>
          </cell>
          <cell r="FT107">
            <v>56987.481</v>
          </cell>
          <cell r="FU107">
            <v>20190.317339835001</v>
          </cell>
          <cell r="FV107">
            <v>78227.413313099401</v>
          </cell>
          <cell r="FW107">
            <v>1.8258152704550001E-2</v>
          </cell>
          <cell r="FX107">
            <v>3.2688862411294199E-2</v>
          </cell>
          <cell r="FY107">
            <v>9.1929552932068503E-3</v>
          </cell>
          <cell r="FZ107">
            <v>0</v>
          </cell>
          <cell r="GA107">
            <v>1.8258152704550001E-2</v>
          </cell>
          <cell r="GB107">
            <v>9.1929552932068503E-3</v>
          </cell>
          <cell r="GC107">
            <v>63470.660669999997</v>
          </cell>
          <cell r="GD107">
            <v>2.5000000000000001E-2</v>
          </cell>
          <cell r="GE107">
            <v>2184381.4669115301</v>
          </cell>
          <cell r="GF107">
            <v>742701.75318423996</v>
          </cell>
          <cell r="GG107">
            <v>1086891.0187283801</v>
          </cell>
          <cell r="GH107">
            <v>81261.722672174001</v>
          </cell>
          <cell r="GI107">
            <v>170740</v>
          </cell>
          <cell r="GJ107">
            <v>4.6473138770323497E-2</v>
          </cell>
          <cell r="GK107">
            <v>-224524.48933000001</v>
          </cell>
          <cell r="GL107">
            <v>-184544.15333244199</v>
          </cell>
          <cell r="GM107">
            <v>0.83410681468743098</v>
          </cell>
          <cell r="GN107">
            <v>0.82059569505601704</v>
          </cell>
          <cell r="GO107">
            <v>0.73668261057373396</v>
          </cell>
          <cell r="GP107">
            <v>1.01797111130703</v>
          </cell>
          <cell r="GQ107">
            <v>0.55857623872515205</v>
          </cell>
          <cell r="GR107">
            <v>0.71292784745647397</v>
          </cell>
          <cell r="GS107">
            <v>0.38355245941216898</v>
          </cell>
          <cell r="GT107">
            <v>0.74299769219993195</v>
          </cell>
          <cell r="GU107">
            <v>0.68056005021863497</v>
          </cell>
          <cell r="GV107">
            <v>0.62552833816058895</v>
          </cell>
          <cell r="GW107">
            <v>0.78127854989016898</v>
          </cell>
          <cell r="GX107">
            <v>0.84697976395073704</v>
          </cell>
          <cell r="GY107">
            <v>0.80909513925361198</v>
          </cell>
          <cell r="GZ107">
            <v>0.80468464658246197</v>
          </cell>
          <cell r="HA107">
            <v>0.30812963686060102</v>
          </cell>
          <cell r="HB107">
            <v>180119.04712999301</v>
          </cell>
          <cell r="HC107">
            <v>0.02</v>
          </cell>
          <cell r="HD107">
            <v>5.0000000000000001E-3</v>
          </cell>
          <cell r="HE107">
            <v>2.8059939731113599E-2</v>
          </cell>
          <cell r="HF107">
            <v>2.93302696822067E-2</v>
          </cell>
          <cell r="HG107">
            <v>1674.2158832355501</v>
          </cell>
          <cell r="HH107">
            <v>0.81980409160682599</v>
          </cell>
          <cell r="HI107">
            <v>0.74034771459854298</v>
          </cell>
          <cell r="HJ107">
            <v>0.79034977476057899</v>
          </cell>
          <cell r="HK107">
            <v>0.81661129049229597</v>
          </cell>
          <cell r="HL107">
            <v>0.79148391075270397</v>
          </cell>
          <cell r="HM107">
            <v>-0.25</v>
          </cell>
          <cell r="HN107">
            <v>-0.25</v>
          </cell>
          <cell r="HO107">
            <v>0.75</v>
          </cell>
          <cell r="HP107">
            <v>-0.25</v>
          </cell>
          <cell r="HQ107">
            <v>6.6355007437053403E-3</v>
          </cell>
          <cell r="HR107">
            <v>2.9339395936560101E-2</v>
          </cell>
          <cell r="HS107">
            <v>1.12626263104708E-2</v>
          </cell>
          <cell r="HT107">
            <v>1.9708538232578399E-2</v>
          </cell>
          <cell r="HU107">
            <v>1.16719122009063</v>
          </cell>
          <cell r="HV107">
            <v>1.0155954900508699</v>
          </cell>
          <cell r="HW107">
            <v>0.99999639887945702</v>
          </cell>
          <cell r="HX107">
            <v>0.80323644630205104</v>
          </cell>
          <cell r="HY107">
            <v>0.78142522604703402</v>
          </cell>
          <cell r="HZ107">
            <v>1.09587323973604</v>
          </cell>
          <cell r="IA107">
            <v>22.330116125768701</v>
          </cell>
          <cell r="IB107">
            <v>0.83763126405989996</v>
          </cell>
          <cell r="IC107">
            <v>0</v>
          </cell>
          <cell r="ID107">
            <v>88285.598064636899</v>
          </cell>
          <cell r="IE107">
            <v>8.0307343615053206E-2</v>
          </cell>
          <cell r="IF107">
            <v>1.0014675048272901</v>
          </cell>
          <cell r="IG107">
            <v>0.112736445709541</v>
          </cell>
          <cell r="IH107">
            <v>1.4999999999999999E-2</v>
          </cell>
          <cell r="II107">
            <v>4.2983990029809103E-3</v>
          </cell>
          <cell r="IJ107">
            <v>0.419926043210616</v>
          </cell>
          <cell r="IK107">
            <v>9.8566666666666705E-2</v>
          </cell>
          <cell r="IL107">
            <v>5.8500000000000003E-2</v>
          </cell>
          <cell r="IM107">
            <v>4.4999999999999998E-2</v>
          </cell>
          <cell r="IN107">
            <v>7.0000000000000007E-2</v>
          </cell>
          <cell r="IO107">
            <v>4.2580794693654701E-2</v>
          </cell>
          <cell r="IP107">
            <v>3.0058842028382202E-2</v>
          </cell>
          <cell r="IQ107">
            <v>26.635353132474801</v>
          </cell>
          <cell r="IR107">
            <v>0.16435717798954599</v>
          </cell>
          <cell r="IS107">
            <v>5.1352642995041199E-2</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1</v>
          </cell>
          <cell r="LA107">
            <v>0.69943964281165105</v>
          </cell>
          <cell r="LB107">
            <v>0</v>
          </cell>
          <cell r="LC107">
            <v>3592.3929772902402</v>
          </cell>
          <cell r="LD107">
            <v>102</v>
          </cell>
          <cell r="LE107">
            <v>38016.239241894204</v>
          </cell>
          <cell r="LF107">
            <v>6825.1705832687003</v>
          </cell>
          <cell r="LG107">
            <v>1316.13964387788</v>
          </cell>
          <cell r="LH107">
            <v>2355.4072466437401</v>
          </cell>
          <cell r="LI107">
            <v>18076.988130912901</v>
          </cell>
          <cell r="LJ107">
            <v>5.0000000000000001E-3</v>
          </cell>
          <cell r="LK107">
            <v>0</v>
          </cell>
          <cell r="LL107">
            <v>0</v>
          </cell>
          <cell r="LM107">
            <v>4024.2830314749499</v>
          </cell>
          <cell r="LN107">
            <v>13114.0805277126</v>
          </cell>
          <cell r="LO107">
            <v>513.71035442149696</v>
          </cell>
          <cell r="LP107">
            <v>12600.370173291099</v>
          </cell>
          <cell r="LQ107">
            <v>4.1260000000000003E-3</v>
          </cell>
          <cell r="LR107">
            <v>0.54249175304270403</v>
          </cell>
          <cell r="LS107">
            <v>0</v>
          </cell>
          <cell r="LT107">
            <v>2891.5686327211101</v>
          </cell>
          <cell r="LU107">
            <v>11161.1364667168</v>
          </cell>
          <cell r="LV107">
            <v>3153.62369274708</v>
          </cell>
          <cell r="LW107">
            <v>19.8272879776537</v>
          </cell>
          <cell r="LX107">
            <v>18.968543818808101</v>
          </cell>
          <cell r="LY107">
            <v>5693.4749472602398</v>
          </cell>
          <cell r="LZ107">
            <v>9.2321158832583197E-2</v>
          </cell>
          <cell r="MA107">
            <v>525.62820491534501</v>
          </cell>
          <cell r="MB107">
            <v>3.78962383976581E-2</v>
          </cell>
          <cell r="MC107">
            <v>3.9742824732230703E-2</v>
          </cell>
          <cell r="MD107">
            <v>0.47665926208834403</v>
          </cell>
          <cell r="ME107">
            <v>0.83041406090736802</v>
          </cell>
          <cell r="MF107">
            <v>386581.06765194598</v>
          </cell>
          <cell r="MG107">
            <v>0.55826759724969999</v>
          </cell>
          <cell r="MH107">
            <v>0.77560910168311503</v>
          </cell>
          <cell r="MI107">
            <v>2.1700805821539298E-2</v>
          </cell>
          <cell r="MJ107">
            <v>0.91668425078714699</v>
          </cell>
          <cell r="MK107">
            <v>5.23216746737254E-2</v>
          </cell>
          <cell r="ML107">
            <v>0.83163910057278001</v>
          </cell>
          <cell r="MM107">
            <v>-1270.88641378376</v>
          </cell>
          <cell r="MN107">
            <v>61411.127233540901</v>
          </cell>
          <cell r="MO107">
            <v>4931.7644965317204</v>
          </cell>
          <cell r="MP107">
            <v>2791.8815349320998</v>
          </cell>
          <cell r="MQ107">
            <v>71707.292111784802</v>
          </cell>
          <cell r="MR107">
            <v>1.8258152704550401</v>
          </cell>
          <cell r="MS107">
            <v>1.8258152704550401</v>
          </cell>
          <cell r="MT107">
            <v>18.107565876631099</v>
          </cell>
          <cell r="MU107">
            <v>0</v>
          </cell>
          <cell r="MV107">
            <v>0</v>
          </cell>
          <cell r="MW107">
            <v>61.309459605220603</v>
          </cell>
          <cell r="MX107">
            <v>0</v>
          </cell>
          <cell r="MY107">
            <v>3.3878307770099698</v>
          </cell>
          <cell r="MZ107">
            <v>-3.92662262734328</v>
          </cell>
          <cell r="NA107">
            <v>-0.27045025917080701</v>
          </cell>
          <cell r="NB107">
            <v>116.005542712843</v>
          </cell>
          <cell r="NC107">
            <v>79.346264666666301</v>
          </cell>
          <cell r="ND107">
            <v>7</v>
          </cell>
          <cell r="NE107">
            <v>9.8566666666666691</v>
          </cell>
          <cell r="NF107">
            <v>5.85</v>
          </cell>
          <cell r="NG107">
            <v>3.78962383976581</v>
          </cell>
          <cell r="NH107">
            <v>3.9742824732230702</v>
          </cell>
          <cell r="NI107">
            <v>1.90711278263458</v>
          </cell>
          <cell r="NJ107">
            <v>2.50337104434437</v>
          </cell>
          <cell r="NK107">
            <v>-0.82420478208071701</v>
          </cell>
          <cell r="NL107">
            <v>2.0186203971320502</v>
          </cell>
          <cell r="NM107">
            <v>1.6585333584033599</v>
          </cell>
          <cell r="NN107">
            <v>0.845378118563334</v>
          </cell>
          <cell r="NO107">
            <v>-3.2170198137646699</v>
          </cell>
          <cell r="NP107">
            <v>-0.50678841141664799</v>
          </cell>
          <cell r="NQ107">
            <v>3.9684747300292802</v>
          </cell>
          <cell r="NR107">
            <v>7.3018193350881102</v>
          </cell>
          <cell r="NS107">
            <v>4.3788786072965999</v>
          </cell>
          <cell r="NT107">
            <v>1.1196651392462</v>
          </cell>
          <cell r="NU107">
            <v>57.416833993547101</v>
          </cell>
          <cell r="NV107">
            <v>83.410681468743107</v>
          </cell>
          <cell r="NW107">
            <v>80.249730398892197</v>
          </cell>
          <cell r="NX107">
            <v>-6.5181219481485702</v>
          </cell>
          <cell r="NY107">
            <v>-3.20167677564024</v>
          </cell>
          <cell r="NZ107">
            <v>-3.57771260997065</v>
          </cell>
          <cell r="OA107">
            <v>4.7734287348160302</v>
          </cell>
          <cell r="OB107">
            <v>0</v>
          </cell>
          <cell r="OC107">
            <v>0</v>
          </cell>
          <cell r="OD107">
            <v>1.40783833696037</v>
          </cell>
          <cell r="OE107">
            <v>-6.6683242506604401E-2</v>
          </cell>
          <cell r="OF107">
            <v>-0.60302541946789501</v>
          </cell>
          <cell r="OG107">
            <v>6.0861979576164504</v>
          </cell>
          <cell r="OH107">
            <v>2.8774198831689199</v>
          </cell>
          <cell r="OI107">
            <v>2.17008058215389</v>
          </cell>
          <cell r="OJ107">
            <v>5.2321674673725402</v>
          </cell>
          <cell r="OK107">
            <v>31.414624679796901</v>
          </cell>
          <cell r="OL107">
            <v>-1.8356263500282</v>
          </cell>
          <cell r="OM107">
            <v>7.40157315168479</v>
          </cell>
          <cell r="ON107">
            <v>-6.3165857465292001</v>
          </cell>
          <cell r="OO107">
            <v>0.49044611201649602</v>
          </cell>
          <cell r="OP107">
            <v>0</v>
          </cell>
          <cell r="OQ107">
            <v>0</v>
          </cell>
          <cell r="OR107">
            <v>-1.4008765486883401</v>
          </cell>
          <cell r="OS107">
            <v>19.287300380745901</v>
          </cell>
          <cell r="OT107">
            <v>20.688176929434199</v>
          </cell>
          <cell r="OU107">
            <v>-2.4008864143754902</v>
          </cell>
          <cell r="OV107">
            <v>0.88815101781643002</v>
          </cell>
          <cell r="OW107">
            <v>1.40775167897522</v>
          </cell>
          <cell r="OX107">
            <v>-1.8356263500282</v>
          </cell>
          <cell r="OY107">
            <v>9.6023587485291699</v>
          </cell>
          <cell r="OZ107">
            <v>-10.7039852388667</v>
          </cell>
          <cell r="PA107">
            <v>-9.5773728584877507</v>
          </cell>
          <cell r="PB107">
            <v>1.5478176093802001</v>
          </cell>
          <cell r="PC107">
            <v>1.01568420337914</v>
          </cell>
          <cell r="PD107">
            <v>0.499132371194277</v>
          </cell>
          <cell r="PE107">
            <v>-6.3165857465292001</v>
          </cell>
          <cell r="PF107">
            <v>0</v>
          </cell>
          <cell r="PG107">
            <v>0</v>
          </cell>
          <cell r="PH107">
            <v>0</v>
          </cell>
          <cell r="PI107">
            <v>0</v>
          </cell>
          <cell r="PJ107">
            <v>0.49044611201649602</v>
          </cell>
          <cell r="PK107">
            <v>0</v>
          </cell>
          <cell r="PL107">
            <v>0</v>
          </cell>
          <cell r="PM107">
            <v>0</v>
          </cell>
          <cell r="PN107">
            <v>-1.6118418021190599</v>
          </cell>
          <cell r="PO107">
            <v>-1.4522752346853101</v>
          </cell>
          <cell r="PP107">
            <v>-0.92686248474085398</v>
          </cell>
          <cell r="PQ107">
            <v>0.69330862385562997</v>
          </cell>
          <cell r="PR107">
            <v>-15204.461156417599</v>
          </cell>
          <cell r="PS107">
            <v>262210.54482859198</v>
          </cell>
          <cell r="PT107">
            <v>97357.319820452307</v>
          </cell>
          <cell r="PU107">
            <v>77224.361423339797</v>
          </cell>
          <cell r="PV107">
            <v>36707.762321586</v>
          </cell>
          <cell r="PW107">
            <v>19759.000107452499</v>
          </cell>
          <cell r="PX107">
            <v>20757.598994301399</v>
          </cell>
          <cell r="PY107">
            <v>2641.9152994169799</v>
          </cell>
          <cell r="PZ107">
            <v>161727.240238967</v>
          </cell>
          <cell r="QA107">
            <v>44102</v>
          </cell>
          <cell r="QB107">
            <v>143513.545475894</v>
          </cell>
          <cell r="QC107">
            <v>0</v>
          </cell>
          <cell r="QD107">
            <v>39116.786305000001</v>
          </cell>
          <cell r="QE107">
            <v>457647.83613487502</v>
          </cell>
          <cell r="QF107">
            <v>-466</v>
          </cell>
          <cell r="QG107">
            <v>2291.2105615769001</v>
          </cell>
          <cell r="QH107">
            <v>17961.671717994501</v>
          </cell>
          <cell r="QI107">
            <v>1.2513468508179599</v>
          </cell>
          <cell r="QJ107">
            <v>1.2513468508179599</v>
          </cell>
          <cell r="QK107">
            <v>0</v>
          </cell>
          <cell r="QL107">
            <v>0</v>
          </cell>
          <cell r="QM107">
            <v>0</v>
          </cell>
          <cell r="QN107">
            <v>20.3834652707367</v>
          </cell>
          <cell r="QO107">
            <v>0</v>
          </cell>
          <cell r="QP107">
            <v>2.6791779891304399</v>
          </cell>
          <cell r="QQ107">
            <v>-4.22520179243085</v>
          </cell>
          <cell r="QR107">
            <v>-3.92662262734328</v>
          </cell>
          <cell r="QS107">
            <v>-3.09241828651338</v>
          </cell>
          <cell r="QT107">
            <v>1.45982109367695</v>
          </cell>
          <cell r="QU107">
            <v>0.64073613806181495</v>
          </cell>
          <cell r="QV107">
            <v>0</v>
          </cell>
          <cell r="QW107">
            <v>116.133754602528</v>
          </cell>
          <cell r="QX107">
            <v>79.346264666666301</v>
          </cell>
          <cell r="QY107">
            <v>6.5833333333333401</v>
          </cell>
          <cell r="QZ107">
            <v>9.0591666666666697</v>
          </cell>
          <cell r="RA107">
            <v>5.5475000000000003</v>
          </cell>
          <cell r="RB107">
            <v>5.0393931109351398</v>
          </cell>
          <cell r="RC107">
            <v>5.0156807826042602</v>
          </cell>
          <cell r="RD107">
            <v>2.1056945900827402</v>
          </cell>
          <cell r="RE107">
            <v>1.23739056359382</v>
          </cell>
          <cell r="RF107">
            <v>0.93612910790765702</v>
          </cell>
          <cell r="RG107">
            <v>0.36866537033990499</v>
          </cell>
          <cell r="RH107">
            <v>0.29296220095766901</v>
          </cell>
          <cell r="RI107">
            <v>-1.15002758712209</v>
          </cell>
          <cell r="RJ107">
            <v>-0.55085515573043398</v>
          </cell>
          <cell r="RK107">
            <v>1.14116952842653</v>
          </cell>
          <cell r="RL107">
            <v>3.5365283411312101</v>
          </cell>
          <cell r="RM107">
            <v>4.0948081855328704</v>
          </cell>
          <cell r="RN107">
            <v>2.35337108564844</v>
          </cell>
          <cell r="RO107">
            <v>2.9265868742788501</v>
          </cell>
          <cell r="RP107">
            <v>68620.0190352973</v>
          </cell>
          <cell r="RQ107">
            <v>56.155242893499299</v>
          </cell>
          <cell r="RR107">
            <v>82.059569505601701</v>
          </cell>
          <cell r="RS107">
            <v>77.933544188744307</v>
          </cell>
          <cell r="RT107">
            <v>-2.3474350947302498</v>
          </cell>
          <cell r="RU107">
            <v>10.120133004397699</v>
          </cell>
          <cell r="RV107">
            <v>0</v>
          </cell>
          <cell r="RW107">
            <v>0</v>
          </cell>
          <cell r="RX107">
            <v>1.04009204055784</v>
          </cell>
          <cell r="RY107">
            <v>-1.6640020364285799</v>
          </cell>
          <cell r="RZ107">
            <v>2.64349359046121</v>
          </cell>
          <cell r="SA107">
            <v>1.7217422117983501</v>
          </cell>
          <cell r="SB107">
            <v>3.1302880035509699</v>
          </cell>
          <cell r="SC107">
            <v>2.2961367889665398</v>
          </cell>
          <cell r="SD107">
            <v>5.2697728944202398</v>
          </cell>
          <cell r="SE107">
            <v>-19.8240230860001</v>
          </cell>
          <cell r="SF107">
            <v>-3.7914883782593898</v>
          </cell>
          <cell r="SG107">
            <v>5.1128826090422397</v>
          </cell>
          <cell r="SH107">
            <v>0</v>
          </cell>
          <cell r="SI107">
            <v>0</v>
          </cell>
          <cell r="SJ107">
            <v>9.8431887643002397E-2</v>
          </cell>
          <cell r="SK107">
            <v>5.1697829004528</v>
          </cell>
          <cell r="SL107">
            <v>0</v>
          </cell>
          <cell r="SM107">
            <v>0</v>
          </cell>
          <cell r="SN107">
            <v>-2.9266172333715099</v>
          </cell>
          <cell r="SO107">
            <v>-49.060537732736002</v>
          </cell>
          <cell r="SP107">
            <v>17.952119686221099</v>
          </cell>
          <cell r="SQ107">
            <v>20.878736919592601</v>
          </cell>
          <cell r="SR107">
            <v>-2.7946405550371098</v>
          </cell>
          <cell r="SS107">
            <v>46.534502350759801</v>
          </cell>
          <cell r="ST107">
            <v>71.5683397386032</v>
          </cell>
          <cell r="SU107">
            <v>2.1997863388518302</v>
          </cell>
          <cell r="SV107">
            <v>2.59544991639522</v>
          </cell>
          <cell r="SW107">
            <v>-3.7914883782593898</v>
          </cell>
          <cell r="SX107">
            <v>2.3209763702101398</v>
          </cell>
          <cell r="SY107">
            <v>-7.1713822422518598</v>
          </cell>
          <cell r="SZ107">
            <v>-9.8274258623961401</v>
          </cell>
          <cell r="TA107">
            <v>0.69422118967539004</v>
          </cell>
          <cell r="TB107">
            <v>2.07040631286737</v>
          </cell>
          <cell r="TC107">
            <v>1.1883784970395701</v>
          </cell>
          <cell r="TD107">
            <v>9.8431887643002397E-2</v>
          </cell>
          <cell r="TE107">
            <v>0</v>
          </cell>
          <cell r="TF107">
            <v>0</v>
          </cell>
          <cell r="TG107">
            <v>5.1697829004528</v>
          </cell>
          <cell r="TH107">
            <v>0</v>
          </cell>
          <cell r="TI107">
            <v>0</v>
          </cell>
          <cell r="TJ107">
            <v>0</v>
          </cell>
          <cell r="TK107">
            <v>0.38011723672202202</v>
          </cell>
          <cell r="TL107">
            <v>0.15594989779541499</v>
          </cell>
          <cell r="TM107">
            <v>0.62586906491410899</v>
          </cell>
          <cell r="TN107">
            <v>5.2709811458659699</v>
          </cell>
          <cell r="TO107">
            <v>7.8037301998170996</v>
          </cell>
          <cell r="TP107">
            <v>6.1494903979798696</v>
          </cell>
          <cell r="TQ107">
            <v>1.90318776897145</v>
          </cell>
          <cell r="TR107">
            <v>11.543936546845201</v>
          </cell>
          <cell r="TS107">
            <v>-0.31056630919391598</v>
          </cell>
          <cell r="TT107">
            <v>2.0122393214829599</v>
          </cell>
          <cell r="TU107">
            <v>5.4787893872679803</v>
          </cell>
          <cell r="TV107">
            <v>9.3386573261790193</v>
          </cell>
          <cell r="TW107">
            <v>360156.49350962398</v>
          </cell>
          <cell r="TX107">
            <v>23872.090586210401</v>
          </cell>
          <cell r="TY107">
            <v>200158.117858977</v>
          </cell>
          <cell r="TZ107">
            <v>40632.946137367901</v>
          </cell>
          <cell r="UA107">
            <v>44540.381312486898</v>
          </cell>
          <cell r="UB107">
            <v>7796.0250581551099</v>
          </cell>
          <cell r="UC107">
            <v>184198.205372394</v>
          </cell>
          <cell r="UD107">
            <v>5.0047200365829603E-2</v>
          </cell>
          <cell r="UE107">
            <v>3.2688862411294202</v>
          </cell>
          <cell r="UF107">
            <v>2.8124334104919901</v>
          </cell>
          <cell r="UG107">
            <v>0.35573028333461698</v>
          </cell>
          <cell r="UH107">
            <v>14984.353526082101</v>
          </cell>
          <cell r="UI107">
            <v>111948.54746487799</v>
          </cell>
          <cell r="UJ107">
            <v>178399.28281589999</v>
          </cell>
          <cell r="UK107">
            <v>3907.4351751190302</v>
          </cell>
          <cell r="UL107">
            <v>30489.184396507098</v>
          </cell>
          <cell r="UM107">
            <v>179692.76769128599</v>
          </cell>
          <cell r="UN107">
            <v>1.10057837900711E-2</v>
          </cell>
          <cell r="UO107">
            <v>1.9508180194263501E-2</v>
          </cell>
          <cell r="UP107">
            <v>1.1670506479137499</v>
          </cell>
          <cell r="UQ107">
            <v>0</v>
          </cell>
          <cell r="UR107">
            <v>7.7502805506954806E-2</v>
          </cell>
          <cell r="US107">
            <v>0.111742898772687</v>
          </cell>
          <cell r="UT107">
            <v>4.5534126930626799E-3</v>
          </cell>
          <cell r="UU107">
            <v>0.41969062654394901</v>
          </cell>
          <cell r="UV107">
            <v>4.7365287076829597E-2</v>
          </cell>
          <cell r="UW107">
            <v>3.3990688266341197E-2</v>
          </cell>
          <cell r="UX107">
            <v>0.164601129458157</v>
          </cell>
          <cell r="UY107">
            <v>4.8671685488782201E-2</v>
          </cell>
          <cell r="UZ107">
            <v>16.893963529535501</v>
          </cell>
          <cell r="VA107">
            <v>7.8045418851894199</v>
          </cell>
          <cell r="VB107">
            <v>0.49985193142550599</v>
          </cell>
          <cell r="VC107">
            <v>0.28026920120940202</v>
          </cell>
          <cell r="VD107">
            <v>-0.31361955115151802</v>
          </cell>
          <cell r="VE107">
            <v>1.6417330589500201</v>
          </cell>
          <cell r="VF107">
            <v>-2.4421361908879802</v>
          </cell>
          <cell r="VG107">
            <v>-2.4421361908879802</v>
          </cell>
          <cell r="VH107">
            <v>1.24608441236378</v>
          </cell>
          <cell r="VI107">
            <v>0.53816831380653696</v>
          </cell>
          <cell r="VJ107">
            <v>-0.66323534449823696</v>
          </cell>
          <cell r="VK107">
            <v>0.76767716167326905</v>
          </cell>
          <cell r="VL107">
            <v>-1.48876177277521</v>
          </cell>
          <cell r="VM107">
            <v>-1.48876177277521</v>
          </cell>
          <cell r="VN107">
            <v>4.6171518921835797E-2</v>
          </cell>
          <cell r="VO107">
            <v>1.60221683180817E-2</v>
          </cell>
          <cell r="VP107">
            <v>2.52599950703702E-2</v>
          </cell>
          <cell r="VQ107">
            <v>1.48965932614555</v>
          </cell>
          <cell r="VR107">
            <v>-2.37826891137186</v>
          </cell>
          <cell r="VS107">
            <v>1.60167689318809</v>
          </cell>
          <cell r="VT107">
            <v>140034.68065739199</v>
          </cell>
          <cell r="VU107">
            <v>0.98917383764098998</v>
          </cell>
          <cell r="VV107">
            <v>163480.43954698599</v>
          </cell>
          <cell r="VW107">
            <v>-5.7197250904706398E-2</v>
          </cell>
          <cell r="VX107">
            <v>8.3577483192451701E-3</v>
          </cell>
          <cell r="VY107">
            <v>5.52576860254387E-2</v>
          </cell>
        </row>
        <row r="108">
          <cell r="B108" t="str">
            <v>1995Q4</v>
          </cell>
          <cell r="C108">
            <v>9.2064585993374304E-2</v>
          </cell>
          <cell r="D108">
            <v>0.3</v>
          </cell>
          <cell r="E108">
            <v>0</v>
          </cell>
          <cell r="F108">
            <v>0</v>
          </cell>
          <cell r="G108">
            <v>0</v>
          </cell>
          <cell r="H108">
            <v>1</v>
          </cell>
          <cell r="I108">
            <v>41.624873111606803</v>
          </cell>
          <cell r="J108">
            <v>41.054466085084499</v>
          </cell>
          <cell r="K108">
            <v>40.795332798786703</v>
          </cell>
          <cell r="L108">
            <v>-1860.286869</v>
          </cell>
          <cell r="M108">
            <v>1330.43607</v>
          </cell>
          <cell r="N108">
            <v>-727.61293900000101</v>
          </cell>
          <cell r="O108">
            <v>602.82313099999897</v>
          </cell>
          <cell r="P108">
            <v>0.65400978515209496</v>
          </cell>
          <cell r="Q108">
            <v>-2266.11</v>
          </cell>
          <cell r="R108">
            <v>-2841.84629529425</v>
          </cell>
          <cell r="S108">
            <v>-20059.3246630092</v>
          </cell>
          <cell r="T108">
            <v>-13548</v>
          </cell>
          <cell r="U108">
            <v>-9.8848875382639093E-3</v>
          </cell>
          <cell r="V108">
            <v>-197</v>
          </cell>
          <cell r="W108">
            <v>98507.410915140805</v>
          </cell>
          <cell r="X108">
            <v>356208.06437286601</v>
          </cell>
          <cell r="Y108">
            <v>6144.9021383867002</v>
          </cell>
          <cell r="Z108">
            <v>4475.1113287607204</v>
          </cell>
          <cell r="AA108">
            <v>73127.922213569196</v>
          </cell>
          <cell r="AB108">
            <v>255595.179216836</v>
          </cell>
          <cell r="AC108">
            <v>0.714819809822968</v>
          </cell>
          <cell r="AD108">
            <v>0.714819809822968</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2.0167615562323601E-2</v>
          </cell>
          <cell r="AV108">
            <v>175567.13825169101</v>
          </cell>
          <cell r="AW108">
            <v>168929.05279667399</v>
          </cell>
          <cell r="AX108">
            <v>624390.10077883396</v>
          </cell>
          <cell r="AY108">
            <v>54515.123295800702</v>
          </cell>
          <cell r="AZ108">
            <v>634885.72437888698</v>
          </cell>
          <cell r="BA108">
            <v>121163.46666134401</v>
          </cell>
          <cell r="BB108">
            <v>120397.938583729</v>
          </cell>
          <cell r="BC108">
            <v>427451.90938252502</v>
          </cell>
          <cell r="BD108">
            <v>427711.90938252502</v>
          </cell>
          <cell r="BE108">
            <v>9.6383962128767393E-3</v>
          </cell>
          <cell r="BF108">
            <v>1.5423284263482599E-2</v>
          </cell>
          <cell r="BG108">
            <v>7.0191403229539302E-3</v>
          </cell>
          <cell r="BH108">
            <v>6.07020868873727E-3</v>
          </cell>
          <cell r="BI108">
            <v>329132.61018773197</v>
          </cell>
          <cell r="BJ108">
            <v>3036.4425137968701</v>
          </cell>
          <cell r="BK108">
            <v>0</v>
          </cell>
          <cell r="BL108">
            <v>1.06920795484002</v>
          </cell>
          <cell r="BM108">
            <v>140200.83351786699</v>
          </cell>
          <cell r="BN108">
            <v>5835841.9053227399</v>
          </cell>
          <cell r="BO108">
            <v>5781979.19009443</v>
          </cell>
          <cell r="BP108">
            <v>141731.38919132401</v>
          </cell>
          <cell r="BQ108">
            <v>0.132526889269375</v>
          </cell>
          <cell r="BR108">
            <v>1.0171799949982301</v>
          </cell>
          <cell r="BS108">
            <v>1.0336845527881</v>
          </cell>
          <cell r="BT108">
            <v>49855.562924801197</v>
          </cell>
          <cell r="BU108">
            <v>0</v>
          </cell>
          <cell r="BV108">
            <v>7685.3912996701902</v>
          </cell>
          <cell r="BW108">
            <v>0</v>
          </cell>
          <cell r="BX108">
            <v>6703.6840000000002</v>
          </cell>
          <cell r="BY108">
            <v>3746.0883815205202</v>
          </cell>
          <cell r="BZ108">
            <v>16872.0039220197</v>
          </cell>
          <cell r="CA108">
            <v>3086.32</v>
          </cell>
          <cell r="CB108">
            <v>15196.743</v>
          </cell>
          <cell r="CC108">
            <v>202674.58194904501</v>
          </cell>
          <cell r="CD108">
            <v>39343.741300059701</v>
          </cell>
          <cell r="CE108">
            <v>145040.03317651601</v>
          </cell>
          <cell r="CF108">
            <v>31066.08208</v>
          </cell>
          <cell r="CG108">
            <v>131213</v>
          </cell>
          <cell r="CH108">
            <v>27987.136866219498</v>
          </cell>
          <cell r="CI108">
            <v>104429.12813925301</v>
          </cell>
          <cell r="CJ108">
            <v>23583.544000000002</v>
          </cell>
          <cell r="CK108">
            <v>93647.72</v>
          </cell>
          <cell r="CL108">
            <v>40872.781956147497</v>
          </cell>
          <cell r="CM108">
            <v>157490.84191760799</v>
          </cell>
          <cell r="CN108">
            <v>4642.6585316992596</v>
          </cell>
          <cell r="CO108">
            <v>15445.9209852979</v>
          </cell>
          <cell r="CP108">
            <v>3791.2473748860002</v>
          </cell>
          <cell r="CQ108">
            <v>15664.852999999999</v>
          </cell>
          <cell r="CR108">
            <v>13237.202786217</v>
          </cell>
          <cell r="CS108">
            <v>52948.811144868101</v>
          </cell>
          <cell r="CT108">
            <v>0</v>
          </cell>
          <cell r="CU108">
            <v>0</v>
          </cell>
          <cell r="CV108">
            <v>0</v>
          </cell>
          <cell r="CW108">
            <v>0</v>
          </cell>
          <cell r="CX108">
            <v>9812.004261</v>
          </cell>
          <cell r="CY108">
            <v>37084</v>
          </cell>
          <cell r="CZ108">
            <v>13265.3562298244</v>
          </cell>
          <cell r="DA108">
            <v>53061.424919297599</v>
          </cell>
          <cell r="DB108">
            <v>10477.033028661601</v>
          </cell>
          <cell r="DC108">
            <v>41908.132114646498</v>
          </cell>
          <cell r="DD108">
            <v>0</v>
          </cell>
          <cell r="DE108">
            <v>0</v>
          </cell>
          <cell r="DF108">
            <v>0</v>
          </cell>
          <cell r="DG108">
            <v>1</v>
          </cell>
          <cell r="DH108">
            <v>1</v>
          </cell>
          <cell r="DI108">
            <v>1</v>
          </cell>
          <cell r="DJ108">
            <v>1</v>
          </cell>
          <cell r="DK108">
            <v>289311.73700000002</v>
          </cell>
          <cell r="DL108">
            <v>45797.089112647598</v>
          </cell>
          <cell r="DM108">
            <v>-1.6952527827544001E-3</v>
          </cell>
          <cell r="DN108">
            <v>-4.1681174479190598E-2</v>
          </cell>
          <cell r="DO108">
            <v>175678.62325739299</v>
          </cell>
          <cell r="DP108">
            <v>176379.27545586601</v>
          </cell>
          <cell r="DQ108">
            <v>668922.08131659101</v>
          </cell>
          <cell r="DR108">
            <v>121802.627651109</v>
          </cell>
          <cell r="DS108">
            <v>450202.11516315403</v>
          </cell>
          <cell r="DT108">
            <v>187657.816422423</v>
          </cell>
          <cell r="DU108">
            <v>176678.79066739901</v>
          </cell>
          <cell r="DV108">
            <v>172172.36998502101</v>
          </cell>
          <cell r="DW108">
            <v>139457.520264522</v>
          </cell>
          <cell r="DX108">
            <v>25853.934358593298</v>
          </cell>
          <cell r="DY108">
            <v>93629.316852589502</v>
          </cell>
          <cell r="DZ108">
            <v>175639.35497958399</v>
          </cell>
          <cell r="EA108">
            <v>653897.52257214603</v>
          </cell>
          <cell r="EB108">
            <v>173770.808324938</v>
          </cell>
          <cell r="EC108">
            <v>648164.15103932505</v>
          </cell>
          <cell r="ED108">
            <v>-3.0499999999999999E-2</v>
          </cell>
          <cell r="EE108">
            <v>569100.61042561103</v>
          </cell>
          <cell r="EF108">
            <v>28167.815781714598</v>
          </cell>
          <cell r="EG108">
            <v>107195.05479523299</v>
          </cell>
          <cell r="EH108">
            <v>0</v>
          </cell>
          <cell r="EI108">
            <v>1825.6382523007001</v>
          </cell>
          <cell r="EJ108">
            <v>11601.281577875399</v>
          </cell>
          <cell r="EK108">
            <v>13426.919830176101</v>
          </cell>
          <cell r="EL108">
            <v>11212.5238897328</v>
          </cell>
          <cell r="EM108">
            <v>6894.6290755119799</v>
          </cell>
          <cell r="EN108">
            <v>4778.14018937726</v>
          </cell>
          <cell r="EO108">
            <v>1745.6826114917301</v>
          </cell>
          <cell r="EP108">
            <v>8659.6020713544694</v>
          </cell>
          <cell r="EQ108">
            <v>3.0499999999999999E-2</v>
          </cell>
          <cell r="ER108">
            <v>5425.4179324566003</v>
          </cell>
          <cell r="ES108">
            <v>148.52328731935501</v>
          </cell>
          <cell r="ET108">
            <v>33.953901552050198</v>
          </cell>
          <cell r="EU108">
            <v>765.52807761490806</v>
          </cell>
          <cell r="EV108">
            <v>259.99999999999898</v>
          </cell>
          <cell r="EW108">
            <v>50679.390642904502</v>
          </cell>
          <cell r="EX108">
            <v>0</v>
          </cell>
          <cell r="EY108">
            <v>3349.8166457111902</v>
          </cell>
          <cell r="EZ108">
            <v>0</v>
          </cell>
          <cell r="FA108">
            <v>3140.7572352934499</v>
          </cell>
          <cell r="FB108">
            <v>1152.3622205501099</v>
          </cell>
          <cell r="FC108">
            <v>6078.0852529346403</v>
          </cell>
          <cell r="FD108">
            <v>1086.1485822941299</v>
          </cell>
          <cell r="FE108">
            <v>6058.75663383754</v>
          </cell>
          <cell r="FF108">
            <v>178331.855501418</v>
          </cell>
          <cell r="FG108">
            <v>34803.7292792113</v>
          </cell>
          <cell r="FH108">
            <v>141660.35219012</v>
          </cell>
          <cell r="FI108">
            <v>29735.64601</v>
          </cell>
          <cell r="FJ108">
            <v>130959</v>
          </cell>
          <cell r="FK108">
            <v>40233.620966383001</v>
          </cell>
          <cell r="FL108">
            <v>135000.63613697901</v>
          </cell>
          <cell r="FM108">
            <v>33194.206554870201</v>
          </cell>
          <cell r="FN108">
            <v>132610.10991488199</v>
          </cell>
          <cell r="FO108">
            <v>26857.2711749259</v>
          </cell>
          <cell r="FP108">
            <v>121759.486130869</v>
          </cell>
          <cell r="FQ108">
            <v>13370.9915315403</v>
          </cell>
          <cell r="FR108">
            <v>58555.673381503999</v>
          </cell>
          <cell r="FS108">
            <v>10539.617200000001</v>
          </cell>
          <cell r="FT108">
            <v>56987.481</v>
          </cell>
          <cell r="FU108">
            <v>21416.082011566701</v>
          </cell>
          <cell r="FV108">
            <v>78227.413313099401</v>
          </cell>
          <cell r="FW108">
            <v>2.0372355980115001E-2</v>
          </cell>
          <cell r="FX108">
            <v>3.9915572886959398E-2</v>
          </cell>
          <cell r="FY108">
            <v>3.7395723463418099E-3</v>
          </cell>
          <cell r="FZ108">
            <v>0</v>
          </cell>
          <cell r="GA108">
            <v>2.0372355980115001E-2</v>
          </cell>
          <cell r="GB108">
            <v>3.7395723463418099E-3</v>
          </cell>
          <cell r="GC108">
            <v>62951.423970000003</v>
          </cell>
          <cell r="GD108">
            <v>2.5000000000000001E-2</v>
          </cell>
          <cell r="GE108">
            <v>2184012.2857943098</v>
          </cell>
          <cell r="GF108">
            <v>739567.811753758</v>
          </cell>
          <cell r="GG108">
            <v>1091266.42335767</v>
          </cell>
          <cell r="GH108">
            <v>80027.467279193501</v>
          </cell>
          <cell r="GI108">
            <v>169166</v>
          </cell>
          <cell r="GJ108">
            <v>4.4816348598736601E-2</v>
          </cell>
          <cell r="GK108">
            <v>-226360.31302999999</v>
          </cell>
          <cell r="GL108">
            <v>-189675.08992321001</v>
          </cell>
          <cell r="GM108">
            <v>0.81110681468743095</v>
          </cell>
          <cell r="GN108">
            <v>0.82395681468743098</v>
          </cell>
          <cell r="GO108">
            <v>0.74235960050320704</v>
          </cell>
          <cell r="GP108">
            <v>0.99463652293085003</v>
          </cell>
          <cell r="GQ108">
            <v>0.56453226306589199</v>
          </cell>
          <cell r="GR108">
            <v>0.69057221907902699</v>
          </cell>
          <cell r="GS108">
            <v>0.38066039285074099</v>
          </cell>
          <cell r="GT108">
            <v>0.76030325452033098</v>
          </cell>
          <cell r="GU108">
            <v>0.69302353136705197</v>
          </cell>
          <cell r="GV108">
            <v>0.62652046684727103</v>
          </cell>
          <cell r="GW108">
            <v>0.79388525505122498</v>
          </cell>
          <cell r="GX108">
            <v>0.84697976395073704</v>
          </cell>
          <cell r="GY108">
            <v>0.80909513925361198</v>
          </cell>
          <cell r="GZ108">
            <v>0.80468464658246197</v>
          </cell>
          <cell r="HA108">
            <v>0.31818820773135498</v>
          </cell>
          <cell r="HB108">
            <v>180083.827797793</v>
          </cell>
          <cell r="HC108">
            <v>0.02</v>
          </cell>
          <cell r="HD108">
            <v>5.0000000000000001E-3</v>
          </cell>
          <cell r="HE108">
            <v>3.02234499010322E-2</v>
          </cell>
          <cell r="HF108">
            <v>2.9070863483862199E-2</v>
          </cell>
          <cell r="HG108">
            <v>2200.2610994297702</v>
          </cell>
          <cell r="HH108">
            <v>0.81982389844433901</v>
          </cell>
          <cell r="HI108">
            <v>0.74034771459854298</v>
          </cell>
          <cell r="HJ108">
            <v>0.79034977476057899</v>
          </cell>
          <cell r="HK108">
            <v>0.81661129049229597</v>
          </cell>
          <cell r="HL108">
            <v>0.79148391075270397</v>
          </cell>
          <cell r="HM108">
            <v>-0.25</v>
          </cell>
          <cell r="HN108">
            <v>-0.25</v>
          </cell>
          <cell r="HO108">
            <v>-0.25</v>
          </cell>
          <cell r="HP108">
            <v>0.75</v>
          </cell>
          <cell r="HQ108">
            <v>6.6355007437053403E-3</v>
          </cell>
          <cell r="HR108">
            <v>2.9146729546210101E-2</v>
          </cell>
          <cell r="HS108">
            <v>1.0933862768244601E-2</v>
          </cell>
          <cell r="HT108">
            <v>1.9683180349941199E-2</v>
          </cell>
          <cell r="HU108">
            <v>1.16910138115191</v>
          </cell>
          <cell r="HV108">
            <v>1.01654360996029</v>
          </cell>
          <cell r="HW108">
            <v>1.00007197857623</v>
          </cell>
          <cell r="HX108">
            <v>0.80231740351205705</v>
          </cell>
          <cell r="HY108">
            <v>0.78142522604703402</v>
          </cell>
          <cell r="HZ108">
            <v>1.1496049697886499</v>
          </cell>
          <cell r="IA108">
            <v>20.611228874811399</v>
          </cell>
          <cell r="IB108">
            <v>0.83426496311087395</v>
          </cell>
          <cell r="IC108">
            <v>0</v>
          </cell>
          <cell r="ID108">
            <v>86862.054042920296</v>
          </cell>
          <cell r="IE108">
            <v>7.8173335023613497E-2</v>
          </cell>
          <cell r="IF108">
            <v>1.0001248481472</v>
          </cell>
          <cell r="IG108">
            <v>0.120816691159529</v>
          </cell>
          <cell r="IH108">
            <v>1.4999999999999999E-2</v>
          </cell>
          <cell r="II108">
            <v>4.2175638106344299E-3</v>
          </cell>
          <cell r="IJ108">
            <v>0.419926043210616</v>
          </cell>
          <cell r="IK108">
            <v>0.10576666666666699</v>
          </cell>
          <cell r="IL108">
            <v>5.8033333333333298E-2</v>
          </cell>
          <cell r="IM108">
            <v>4.4999999999999998E-2</v>
          </cell>
          <cell r="IN108">
            <v>6.5000000000000002E-2</v>
          </cell>
          <cell r="IO108">
            <v>3.7094247919346103E-2</v>
          </cell>
          <cell r="IP108">
            <v>3.0837063222314401E-2</v>
          </cell>
          <cell r="IQ108">
            <v>26.849016210287399</v>
          </cell>
          <cell r="IR108">
            <v>0.16518860898371901</v>
          </cell>
          <cell r="IS108">
            <v>4.8758529971233901E-2</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1</v>
          </cell>
          <cell r="LA108">
            <v>0.707021194945053</v>
          </cell>
          <cell r="LB108">
            <v>0</v>
          </cell>
          <cell r="LC108">
            <v>3756.0353295212599</v>
          </cell>
          <cell r="LD108">
            <v>103</v>
          </cell>
          <cell r="LE108">
            <v>38878.327445176103</v>
          </cell>
          <cell r="LF108">
            <v>6613.3433618293002</v>
          </cell>
          <cell r="LG108">
            <v>1261.25233383655</v>
          </cell>
          <cell r="LH108">
            <v>2397.4630871535101</v>
          </cell>
          <cell r="LI108">
            <v>19653.417983270901</v>
          </cell>
          <cell r="LJ108">
            <v>5.0000000000000001E-3</v>
          </cell>
          <cell r="LK108">
            <v>0</v>
          </cell>
          <cell r="LL108">
            <v>0</v>
          </cell>
          <cell r="LM108">
            <v>4860.8929585250398</v>
          </cell>
          <cell r="LN108">
            <v>12611.566100075899</v>
          </cell>
          <cell r="LO108">
            <v>513.71035442149696</v>
          </cell>
          <cell r="LP108">
            <v>12097.8557456544</v>
          </cell>
          <cell r="LQ108">
            <v>4.1260000000000003E-3</v>
          </cell>
          <cell r="LR108">
            <v>0.55135839079118698</v>
          </cell>
          <cell r="LS108">
            <v>0</v>
          </cell>
          <cell r="LT108">
            <v>2712.6252764167898</v>
          </cell>
          <cell r="LU108">
            <v>12079.8997483291</v>
          </cell>
          <cell r="LV108">
            <v>2954.6279408392402</v>
          </cell>
          <cell r="LW108">
            <v>18.460304160362298</v>
          </cell>
          <cell r="LX108">
            <v>19.192208661371399</v>
          </cell>
          <cell r="LY108">
            <v>5866.3864239204404</v>
          </cell>
          <cell r="LZ108">
            <v>9.2321158832583197E-2</v>
          </cell>
          <cell r="MA108">
            <v>541.59159281606901</v>
          </cell>
          <cell r="MB108">
            <v>4.0162237812552098E-2</v>
          </cell>
          <cell r="MC108">
            <v>4.4696877146572798E-2</v>
          </cell>
          <cell r="MD108">
            <v>0.47723327244622399</v>
          </cell>
          <cell r="ME108">
            <v>0.83327468014430095</v>
          </cell>
          <cell r="MF108">
            <v>379425.52050240099</v>
          </cell>
          <cell r="MG108">
            <v>0.58182389543950097</v>
          </cell>
          <cell r="MH108">
            <v>0.77983290279442896</v>
          </cell>
          <cell r="MI108">
            <v>2.1151328399919199E-2</v>
          </cell>
          <cell r="MJ108">
            <v>0.91908226990142305</v>
          </cell>
          <cell r="MK108">
            <v>5.0092230755668203E-2</v>
          </cell>
          <cell r="ML108">
            <v>0.83766965900707102</v>
          </cell>
          <cell r="MM108">
            <v>-1316.47418984551</v>
          </cell>
          <cell r="MN108">
            <v>60597.149720928501</v>
          </cell>
          <cell r="MO108">
            <v>4737.0812866102096</v>
          </cell>
          <cell r="MP108">
            <v>2677.2173199669601</v>
          </cell>
          <cell r="MQ108">
            <v>70704.250548896001</v>
          </cell>
          <cell r="MR108">
            <v>2.0372355980114598</v>
          </cell>
          <cell r="MS108">
            <v>2.0372355980114598</v>
          </cell>
          <cell r="MT108">
            <v>12.854180236913299</v>
          </cell>
          <cell r="MU108">
            <v>0</v>
          </cell>
          <cell r="MV108">
            <v>0</v>
          </cell>
          <cell r="MW108">
            <v>5.8354466724193799</v>
          </cell>
          <cell r="MX108">
            <v>0</v>
          </cell>
          <cell r="MY108">
            <v>3.18845443866413</v>
          </cell>
          <cell r="MZ108">
            <v>-4.1681174479190597</v>
          </cell>
          <cell r="NA108">
            <v>-0.22388577161932499</v>
          </cell>
          <cell r="NB108">
            <v>116.172540988836</v>
          </cell>
          <cell r="NC108">
            <v>79.346264666666301</v>
          </cell>
          <cell r="ND108">
            <v>6.5</v>
          </cell>
          <cell r="NE108">
            <v>10.5766666666667</v>
          </cell>
          <cell r="NF108">
            <v>5.8033333333333301</v>
          </cell>
          <cell r="NG108">
            <v>4.01622378125521</v>
          </cell>
          <cell r="NH108">
            <v>4.4696877146572804</v>
          </cell>
          <cell r="NI108">
            <v>2.8028108865596</v>
          </cell>
          <cell r="NJ108">
            <v>3.4376132717328001</v>
          </cell>
          <cell r="NK108">
            <v>1.81323781708731</v>
          </cell>
          <cell r="NL108">
            <v>2.62332289271618</v>
          </cell>
          <cell r="NM108">
            <v>5.3131831926690003</v>
          </cell>
          <cell r="NN108">
            <v>2.4418109738868901</v>
          </cell>
          <cell r="NO108">
            <v>-3.3192230386239099</v>
          </cell>
          <cell r="NP108">
            <v>-2.35986035744236</v>
          </cell>
          <cell r="NQ108">
            <v>3.75989627138329</v>
          </cell>
          <cell r="NR108">
            <v>7.4233641216081603</v>
          </cell>
          <cell r="NS108">
            <v>6.3678764194962802</v>
          </cell>
          <cell r="NT108">
            <v>3.79339291591603</v>
          </cell>
          <cell r="NU108">
            <v>55.188838636815298</v>
          </cell>
          <cell r="NV108">
            <v>81.110681468743095</v>
          </cell>
          <cell r="NW108">
            <v>77.853094990457095</v>
          </cell>
          <cell r="NX108">
            <v>-7.3597850054074403</v>
          </cell>
          <cell r="NY108">
            <v>-3.5479960343259802</v>
          </cell>
          <cell r="NZ108">
            <v>2.2485444689820602</v>
          </cell>
          <cell r="OA108">
            <v>3.1939811437922998</v>
          </cell>
          <cell r="OB108">
            <v>0</v>
          </cell>
          <cell r="OC108">
            <v>0</v>
          </cell>
          <cell r="OD108">
            <v>0.23079841025346301</v>
          </cell>
          <cell r="OE108">
            <v>0.14793323352753099</v>
          </cell>
          <cell r="OF108">
            <v>-0.72320316383249805</v>
          </cell>
          <cell r="OG108">
            <v>5.8175474709955699</v>
          </cell>
          <cell r="OH108">
            <v>2.36094901605028</v>
          </cell>
          <cell r="OI108">
            <v>2.1151328399918499</v>
          </cell>
          <cell r="OJ108">
            <v>5.0092230755668199</v>
          </cell>
          <cell r="OK108">
            <v>115.123643888953</v>
          </cell>
          <cell r="OL108">
            <v>7.16982545162963</v>
          </cell>
          <cell r="OM108">
            <v>17.690870014089999</v>
          </cell>
          <cell r="ON108">
            <v>-4.0835196000752001</v>
          </cell>
          <cell r="OO108">
            <v>1.1668678842798701</v>
          </cell>
          <cell r="OP108">
            <v>0</v>
          </cell>
          <cell r="OQ108">
            <v>0</v>
          </cell>
          <cell r="OR108">
            <v>-1.80641513394291</v>
          </cell>
          <cell r="OS108">
            <v>16.683813487497101</v>
          </cell>
          <cell r="OT108">
            <v>18.49022862144</v>
          </cell>
          <cell r="OU108">
            <v>-7.0975829028432198</v>
          </cell>
          <cell r="OV108">
            <v>3.96071891406431</v>
          </cell>
          <cell r="OW108">
            <v>0.42688633065350901</v>
          </cell>
          <cell r="OX108">
            <v>7.16982545162963</v>
          </cell>
          <cell r="OY108">
            <v>25.414150230364498</v>
          </cell>
          <cell r="OZ108">
            <v>-5.5932259166432399</v>
          </cell>
          <cell r="PA108">
            <v>-8.8171190818484995</v>
          </cell>
          <cell r="PB108">
            <v>0.67780282748880505</v>
          </cell>
          <cell r="PC108">
            <v>3.98817743394644</v>
          </cell>
          <cell r="PD108">
            <v>3.7178541391338999</v>
          </cell>
          <cell r="PE108">
            <v>-4.0835196000752001</v>
          </cell>
          <cell r="PF108">
            <v>0</v>
          </cell>
          <cell r="PG108">
            <v>0</v>
          </cell>
          <cell r="PH108">
            <v>0</v>
          </cell>
          <cell r="PI108">
            <v>0</v>
          </cell>
          <cell r="PJ108">
            <v>1.1668678842798701</v>
          </cell>
          <cell r="PK108">
            <v>0</v>
          </cell>
          <cell r="PL108">
            <v>0</v>
          </cell>
          <cell r="PM108">
            <v>0</v>
          </cell>
          <cell r="PN108">
            <v>1.8176037534296501</v>
          </cell>
          <cell r="PO108">
            <v>2.8895870303987898</v>
          </cell>
          <cell r="PP108">
            <v>2.9883887973994199</v>
          </cell>
          <cell r="PQ108">
            <v>0.70190521199693601</v>
          </cell>
          <cell r="PR108">
            <v>-14666.5</v>
          </cell>
          <cell r="PS108">
            <v>266845.056251242</v>
          </cell>
          <cell r="PT108">
            <v>98747.111960120106</v>
          </cell>
          <cell r="PU108">
            <v>79266.954355986803</v>
          </cell>
          <cell r="PV108">
            <v>39199.283002298696</v>
          </cell>
          <cell r="PW108">
            <v>19619</v>
          </cell>
          <cell r="PX108">
            <v>20448.671353688002</v>
          </cell>
          <cell r="PY108">
            <v>3051.99999999999</v>
          </cell>
          <cell r="PZ108">
            <v>161306.05611298099</v>
          </cell>
          <cell r="QA108">
            <v>44643.004261000002</v>
          </cell>
          <cell r="QB108">
            <v>145119.574224137</v>
          </cell>
          <cell r="QC108">
            <v>0</v>
          </cell>
          <cell r="QD108">
            <v>40317.257025999999</v>
          </cell>
          <cell r="QE108">
            <v>464097.60445619299</v>
          </cell>
          <cell r="QF108">
            <v>-370</v>
          </cell>
          <cell r="QG108">
            <v>861.620984999999</v>
          </cell>
          <cell r="QH108">
            <v>15898.120985</v>
          </cell>
          <cell r="QI108">
            <v>1.6536203522505</v>
          </cell>
          <cell r="QJ108">
            <v>1.6536203522505</v>
          </cell>
          <cell r="QK108">
            <v>0</v>
          </cell>
          <cell r="QL108">
            <v>0</v>
          </cell>
          <cell r="QM108">
            <v>0</v>
          </cell>
          <cell r="QN108">
            <v>20.3834652707367</v>
          </cell>
          <cell r="QO108">
            <v>0</v>
          </cell>
          <cell r="QP108">
            <v>3.0963157226851599</v>
          </cell>
          <cell r="QQ108">
            <v>-0.16952527827544001</v>
          </cell>
          <cell r="QR108">
            <v>-4.1681174479190704</v>
          </cell>
          <cell r="QS108">
            <v>-3.52025832957978</v>
          </cell>
          <cell r="QT108">
            <v>1.8887247677597401</v>
          </cell>
          <cell r="QU108">
            <v>6.83499191599823E-2</v>
          </cell>
          <cell r="QV108">
            <v>0</v>
          </cell>
          <cell r="QW108">
            <v>116.06858525017</v>
          </cell>
          <cell r="QX108">
            <v>79.346264666666301</v>
          </cell>
          <cell r="QY108">
            <v>6.8916666666666702</v>
          </cell>
          <cell r="QZ108">
            <v>9.6516666666666797</v>
          </cell>
          <cell r="RA108">
            <v>5.7358333333333302</v>
          </cell>
          <cell r="RB108">
            <v>4.7935511885191202</v>
          </cell>
          <cell r="RC108">
            <v>5.0034608129145601</v>
          </cell>
          <cell r="RD108">
            <v>2.6741840664668</v>
          </cell>
          <cell r="RE108">
            <v>1.74274557225307</v>
          </cell>
          <cell r="RF108">
            <v>2.4866798834766599</v>
          </cell>
          <cell r="RG108">
            <v>0.449434772417101</v>
          </cell>
          <cell r="RH108">
            <v>0.93048189470221798</v>
          </cell>
          <cell r="RI108">
            <v>-0.17687199528592101</v>
          </cell>
          <cell r="RJ108">
            <v>-2.3124681860404701</v>
          </cell>
          <cell r="RK108">
            <v>-0.207185147674838</v>
          </cell>
          <cell r="RL108">
            <v>3.6697312983736001</v>
          </cell>
          <cell r="RM108">
            <v>6.0670717061946702</v>
          </cell>
          <cell r="RN108">
            <v>3.8294235616603398</v>
          </cell>
          <cell r="RO108">
            <v>2.6391631423839899</v>
          </cell>
          <cell r="RP108">
            <v>67221.455629771503</v>
          </cell>
          <cell r="RQ108">
            <v>56.6164516998492</v>
          </cell>
          <cell r="RR108">
            <v>82.395681468743106</v>
          </cell>
          <cell r="RS108">
            <v>78.452255985451103</v>
          </cell>
          <cell r="RT108">
            <v>-3.4306645079151301</v>
          </cell>
          <cell r="RU108">
            <v>7.8743860382484598</v>
          </cell>
          <cell r="RV108">
            <v>0</v>
          </cell>
          <cell r="RW108">
            <v>0</v>
          </cell>
          <cell r="RX108">
            <v>1.04009204055784</v>
          </cell>
          <cell r="RY108">
            <v>-0.67434702723401196</v>
          </cell>
          <cell r="RZ108">
            <v>4.6818330628359597</v>
          </cell>
          <cell r="SA108">
            <v>0.900682445676249</v>
          </cell>
          <cell r="SB108">
            <v>2.7895048846486601</v>
          </cell>
          <cell r="SC108">
            <v>2.26945665277221</v>
          </cell>
          <cell r="SD108">
            <v>5.2567235112700503</v>
          </cell>
          <cell r="SE108">
            <v>13.2557551226915</v>
          </cell>
          <cell r="SF108">
            <v>-1.71217200895682</v>
          </cell>
          <cell r="SG108">
            <v>7.2287641128365898</v>
          </cell>
          <cell r="SH108">
            <v>0</v>
          </cell>
          <cell r="SI108">
            <v>0</v>
          </cell>
          <cell r="SJ108">
            <v>-2.2888908400465402</v>
          </cell>
          <cell r="SK108">
            <v>3.6173518008432399</v>
          </cell>
          <cell r="SL108">
            <v>0</v>
          </cell>
          <cell r="SM108">
            <v>0</v>
          </cell>
          <cell r="SN108">
            <v>-2.5458219205974899</v>
          </cell>
          <cell r="SO108">
            <v>-48.774290333870198</v>
          </cell>
          <cell r="SP108">
            <v>17.9230779349645</v>
          </cell>
          <cell r="SQ108">
            <v>20.468899855562</v>
          </cell>
          <cell r="SR108">
            <v>-2.8948350782403001</v>
          </cell>
          <cell r="SS108">
            <v>47.5891585823139</v>
          </cell>
          <cell r="ST108">
            <v>72.3960000000001</v>
          </cell>
          <cell r="SU108">
            <v>2.16204725921247</v>
          </cell>
          <cell r="SV108">
            <v>1.65946772350125</v>
          </cell>
          <cell r="SW108">
            <v>-1.71217200895682</v>
          </cell>
          <cell r="SX108">
            <v>7.8217649110566203</v>
          </cell>
          <cell r="SY108">
            <v>-8.7944201995013298</v>
          </cell>
          <cell r="SZ108">
            <v>-9.6111485727129597</v>
          </cell>
          <cell r="TA108">
            <v>0.95381102619922298</v>
          </cell>
          <cell r="TB108">
            <v>2.1535280699883201</v>
          </cell>
          <cell r="TC108">
            <v>1.3429461559910401</v>
          </cell>
          <cell r="TD108">
            <v>-2.2888908400465402</v>
          </cell>
          <cell r="TE108">
            <v>0</v>
          </cell>
          <cell r="TF108">
            <v>0</v>
          </cell>
          <cell r="TG108">
            <v>3.6173518008432399</v>
          </cell>
          <cell r="TH108">
            <v>0</v>
          </cell>
          <cell r="TI108">
            <v>0</v>
          </cell>
          <cell r="TJ108">
            <v>0</v>
          </cell>
          <cell r="TK108">
            <v>0.116708016242129</v>
          </cell>
          <cell r="TL108">
            <v>0.39179045693362702</v>
          </cell>
          <cell r="TM108">
            <v>0.76683713252068098</v>
          </cell>
          <cell r="TN108">
            <v>0.64778518669810203</v>
          </cell>
          <cell r="TO108">
            <v>5.7120053934803998</v>
          </cell>
          <cell r="TP108">
            <v>13.053574281543501</v>
          </cell>
          <cell r="TQ108">
            <v>1.5697253152174</v>
          </cell>
          <cell r="TR108">
            <v>7.5115398578798196</v>
          </cell>
          <cell r="TS108">
            <v>3.07699886852197</v>
          </cell>
          <cell r="TT108">
            <v>2.0439004103240701</v>
          </cell>
          <cell r="TU108">
            <v>4.8859501143863699</v>
          </cell>
          <cell r="TV108">
            <v>7.9547552504224903</v>
          </cell>
          <cell r="TW108">
            <v>363909.45106573403</v>
          </cell>
          <cell r="TX108">
            <v>24226.114270999999</v>
          </cell>
          <cell r="TY108">
            <v>198035.58200771001</v>
          </cell>
          <cell r="TZ108">
            <v>42376.809228587103</v>
          </cell>
          <cell r="UA108">
            <v>47261.236631191903</v>
          </cell>
          <cell r="UB108">
            <v>7385.0899193833302</v>
          </cell>
          <cell r="UC108">
            <v>184782.74608787501</v>
          </cell>
          <cell r="UD108">
            <v>6.6112165254412505E-2</v>
          </cell>
          <cell r="UE108">
            <v>3.9915572886959398</v>
          </cell>
          <cell r="UF108">
            <v>3.1872087294628901</v>
          </cell>
          <cell r="UG108">
            <v>0.36065015275254297</v>
          </cell>
          <cell r="UH108">
            <v>14984.353526082101</v>
          </cell>
          <cell r="UI108">
            <v>111948.54746487799</v>
          </cell>
          <cell r="UJ108">
            <v>178593.953307441</v>
          </cell>
          <cell r="UK108">
            <v>4884.4274026047597</v>
          </cell>
          <cell r="UL108">
            <v>29822.493840430801</v>
          </cell>
          <cell r="UM108">
            <v>179997.25031696999</v>
          </cell>
          <cell r="UN108">
            <v>1.1329252572079101E-2</v>
          </cell>
          <cell r="UO108">
            <v>1.9919003641376699E-2</v>
          </cell>
          <cell r="UP108">
            <v>1.1673260073260101</v>
          </cell>
          <cell r="UQ108">
            <v>0</v>
          </cell>
          <cell r="UR108">
            <v>7.8261014654166197E-2</v>
          </cell>
          <cell r="US108">
            <v>0.114727564745358</v>
          </cell>
          <cell r="UT108">
            <v>4.4371345090099797E-3</v>
          </cell>
          <cell r="UU108">
            <v>0.419926043210616</v>
          </cell>
          <cell r="UV108">
            <v>4.4745209483481901E-2</v>
          </cell>
          <cell r="UW108">
            <v>3.2200291852551098E-2</v>
          </cell>
          <cell r="UX108">
            <v>0.16442889878286501</v>
          </cell>
          <cell r="UY108">
            <v>4.9058827089909302E-2</v>
          </cell>
          <cell r="UZ108">
            <v>17.5826108389967</v>
          </cell>
          <cell r="VA108">
            <v>9.2054860440695201</v>
          </cell>
          <cell r="VB108">
            <v>2.3517678641391799</v>
          </cell>
          <cell r="VC108">
            <v>9.0534451985843201E-2</v>
          </cell>
          <cell r="VD108">
            <v>1.2041707148999401</v>
          </cell>
          <cell r="VE108">
            <v>0.52238902815320798</v>
          </cell>
          <cell r="VF108">
            <v>-1.85255933757726</v>
          </cell>
          <cell r="VG108">
            <v>-1.85255933757726</v>
          </cell>
          <cell r="VH108">
            <v>1.2274683704971401</v>
          </cell>
          <cell r="VI108">
            <v>0.34512238849441201</v>
          </cell>
          <cell r="VJ108">
            <v>-0.29750812556543699</v>
          </cell>
          <cell r="VK108">
            <v>0.95381102619922697</v>
          </cell>
          <cell r="VL108">
            <v>-1.88542903534315</v>
          </cell>
          <cell r="VM108">
            <v>-1.88542903534315</v>
          </cell>
          <cell r="VN108">
            <v>4.5003715556174197E-2</v>
          </cell>
          <cell r="VO108">
            <v>1.8123753925043399E-2</v>
          </cell>
          <cell r="VP108">
            <v>-1.20642501657039</v>
          </cell>
          <cell r="VQ108">
            <v>1.4694516479178299</v>
          </cell>
          <cell r="VR108">
            <v>-1.1547457853705401</v>
          </cell>
          <cell r="VS108">
            <v>1.4708354065348499</v>
          </cell>
          <cell r="VT108">
            <v>140528.30020433399</v>
          </cell>
          <cell r="VU108">
            <v>0.99368806098316398</v>
          </cell>
          <cell r="VV108">
            <v>172472.31580950299</v>
          </cell>
          <cell r="VW108">
            <v>-4.8857424336544702E-3</v>
          </cell>
          <cell r="VX108">
            <v>3.2078326672507901E-3</v>
          </cell>
          <cell r="VY108">
            <v>-4.63822329412186E-3</v>
          </cell>
        </row>
        <row r="109">
          <cell r="B109" t="str">
            <v>1996Q1</v>
          </cell>
          <cell r="C109">
            <v>8.9018714698346699E-2</v>
          </cell>
          <cell r="D109">
            <v>0.3</v>
          </cell>
          <cell r="E109">
            <v>1</v>
          </cell>
          <cell r="F109">
            <v>0</v>
          </cell>
          <cell r="G109">
            <v>0</v>
          </cell>
          <cell r="H109">
            <v>0</v>
          </cell>
          <cell r="I109">
            <v>40.627338105751697</v>
          </cell>
          <cell r="J109">
            <v>41.054466085084499</v>
          </cell>
          <cell r="K109">
            <v>41.1400528083878</v>
          </cell>
          <cell r="L109">
            <v>-549.52642100000105</v>
          </cell>
          <cell r="M109">
            <v>4834.2874700000002</v>
          </cell>
          <cell r="N109">
            <v>-185.62389100000101</v>
          </cell>
          <cell r="O109">
            <v>4648.663579</v>
          </cell>
          <cell r="P109">
            <v>0.66251861306105098</v>
          </cell>
          <cell r="Q109">
            <v>-4921.1899999999996</v>
          </cell>
          <cell r="R109">
            <v>-5497.7861769308302</v>
          </cell>
          <cell r="S109">
            <v>-18344.699090048998</v>
          </cell>
          <cell r="T109">
            <v>-14666.5</v>
          </cell>
          <cell r="U109">
            <v>4.1374626835463099E-2</v>
          </cell>
          <cell r="V109">
            <v>-277</v>
          </cell>
          <cell r="W109">
            <v>86918.2672269092</v>
          </cell>
          <cell r="X109">
            <v>363909.45106573403</v>
          </cell>
          <cell r="Y109">
            <v>6144.6374372652999</v>
          </cell>
          <cell r="Z109">
            <v>4501.2754126031696</v>
          </cell>
          <cell r="AA109">
            <v>64576.179616679699</v>
          </cell>
          <cell r="AB109">
            <v>266845.056251242</v>
          </cell>
          <cell r="AC109">
            <v>0.71843897775577403</v>
          </cell>
          <cell r="AD109">
            <v>0.71843897775577403</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1.8805120979054301E-2</v>
          </cell>
          <cell r="AV109">
            <v>158179.57645044001</v>
          </cell>
          <cell r="AW109">
            <v>157527.50372914399</v>
          </cell>
          <cell r="AX109">
            <v>632775.32363563101</v>
          </cell>
          <cell r="AY109">
            <v>51204.778749276098</v>
          </cell>
          <cell r="AZ109">
            <v>648558.16666573402</v>
          </cell>
          <cell r="BA109">
            <v>114008.16411832601</v>
          </cell>
          <cell r="BB109">
            <v>113649.008954046</v>
          </cell>
          <cell r="BC109">
            <v>444859.122567349</v>
          </cell>
          <cell r="BD109">
            <v>447911.122567349</v>
          </cell>
          <cell r="BE109">
            <v>9.5595738507761908E-3</v>
          </cell>
          <cell r="BF109">
            <v>1.5230697200002001E-2</v>
          </cell>
          <cell r="BG109">
            <v>7.0514883278652504E-3</v>
          </cell>
          <cell r="BH109">
            <v>6.06632796281359E-3</v>
          </cell>
          <cell r="BI109">
            <v>339384.03386230703</v>
          </cell>
          <cell r="BJ109">
            <v>2946.5248101119901</v>
          </cell>
          <cell r="BK109">
            <v>0</v>
          </cell>
          <cell r="BL109">
            <v>1.07035220117049</v>
          </cell>
          <cell r="BM109">
            <v>136869.252491705</v>
          </cell>
          <cell r="BN109">
            <v>5560633.39726202</v>
          </cell>
          <cell r="BO109">
            <v>5822338.8490953799</v>
          </cell>
          <cell r="BP109">
            <v>141524.82682054999</v>
          </cell>
          <cell r="BQ109">
            <v>0.153406373256539</v>
          </cell>
          <cell r="BR109">
            <v>1.0171799949982301</v>
          </cell>
          <cell r="BS109">
            <v>1.0536228893663699</v>
          </cell>
          <cell r="BT109">
            <v>50444.826578635802</v>
          </cell>
          <cell r="BU109">
            <v>0</v>
          </cell>
          <cell r="BV109">
            <v>7685.3912996701902</v>
          </cell>
          <cell r="BW109">
            <v>0</v>
          </cell>
          <cell r="BX109">
            <v>6703.6840000000002</v>
          </cell>
          <cell r="BY109">
            <v>3746.0883815205202</v>
          </cell>
          <cell r="BZ109">
            <v>16872.0039220197</v>
          </cell>
          <cell r="CA109">
            <v>3086.32</v>
          </cell>
          <cell r="CB109">
            <v>15196.743</v>
          </cell>
          <cell r="CC109">
            <v>198035.58200771001</v>
          </cell>
          <cell r="CD109">
            <v>39343.741300059701</v>
          </cell>
          <cell r="CE109">
            <v>145040.03317651601</v>
          </cell>
          <cell r="CF109">
            <v>32426.79088</v>
          </cell>
          <cell r="CG109">
            <v>131213</v>
          </cell>
          <cell r="CH109">
            <v>27987.136866219498</v>
          </cell>
          <cell r="CI109">
            <v>104429.12813925301</v>
          </cell>
          <cell r="CJ109">
            <v>23583.544000000002</v>
          </cell>
          <cell r="CK109">
            <v>93647.72</v>
          </cell>
          <cell r="CL109">
            <v>41175.0429825764</v>
          </cell>
          <cell r="CM109">
            <v>161306.05611298099</v>
          </cell>
          <cell r="CN109">
            <v>4642.6585316992596</v>
          </cell>
          <cell r="CO109">
            <v>15445.9209852979</v>
          </cell>
          <cell r="CP109">
            <v>3791.2473748860002</v>
          </cell>
          <cell r="CQ109">
            <v>15664.852999999999</v>
          </cell>
          <cell r="CR109">
            <v>13237.202786217</v>
          </cell>
          <cell r="CS109">
            <v>52948.811144868101</v>
          </cell>
          <cell r="CT109">
            <v>0</v>
          </cell>
          <cell r="CU109">
            <v>0</v>
          </cell>
          <cell r="CV109">
            <v>0</v>
          </cell>
          <cell r="CW109">
            <v>0</v>
          </cell>
          <cell r="CX109">
            <v>8733.0137479999994</v>
          </cell>
          <cell r="CY109">
            <v>44643.004261000002</v>
          </cell>
          <cell r="CZ109">
            <v>13265.3562298244</v>
          </cell>
          <cell r="DA109">
            <v>53061.424919297599</v>
          </cell>
          <cell r="DB109">
            <v>10477.033028661601</v>
          </cell>
          <cell r="DC109">
            <v>41908.132114646498</v>
          </cell>
          <cell r="DD109">
            <v>1</v>
          </cell>
          <cell r="DE109">
            <v>1</v>
          </cell>
          <cell r="DF109">
            <v>1</v>
          </cell>
          <cell r="DG109">
            <v>1</v>
          </cell>
          <cell r="DH109">
            <v>0</v>
          </cell>
          <cell r="DI109">
            <v>0</v>
          </cell>
          <cell r="DJ109">
            <v>0</v>
          </cell>
          <cell r="DK109">
            <v>295963.14199999999</v>
          </cell>
          <cell r="DL109">
            <v>44049.026100789903</v>
          </cell>
          <cell r="DM109">
            <v>-6.89502236300642E-2</v>
          </cell>
          <cell r="DN109">
            <v>-3.7228513807756901E-2</v>
          </cell>
          <cell r="DO109">
            <v>178593.953307441</v>
          </cell>
          <cell r="DP109">
            <v>165898.00487723999</v>
          </cell>
          <cell r="DQ109">
            <v>669702.76700790296</v>
          </cell>
          <cell r="DR109">
            <v>118860.482395357</v>
          </cell>
          <cell r="DS109">
            <v>464097.60445619299</v>
          </cell>
          <cell r="DT109">
            <v>188960.27435603601</v>
          </cell>
          <cell r="DU109">
            <v>178183.819047848</v>
          </cell>
          <cell r="DV109">
            <v>173755.56711105001</v>
          </cell>
          <cell r="DW109">
            <v>146018.247298303</v>
          </cell>
          <cell r="DX109">
            <v>25553.167312093799</v>
          </cell>
          <cell r="DY109">
            <v>98747.111960120106</v>
          </cell>
          <cell r="DZ109">
            <v>160762.536067448</v>
          </cell>
          <cell r="EA109">
            <v>658911.85158386303</v>
          </cell>
          <cell r="EB109">
            <v>159564.692003376</v>
          </cell>
          <cell r="EC109">
            <v>650703.59632836096</v>
          </cell>
          <cell r="ED109">
            <v>-3.0499999999999999E-2</v>
          </cell>
          <cell r="EE109">
            <v>569509.523807085</v>
          </cell>
          <cell r="EF109">
            <v>30114.023653510299</v>
          </cell>
          <cell r="EG109">
            <v>105359.691072043</v>
          </cell>
          <cell r="EH109">
            <v>0</v>
          </cell>
          <cell r="EI109">
            <v>2453.1641450596699</v>
          </cell>
          <cell r="EJ109">
            <v>13549.303834814</v>
          </cell>
          <cell r="EK109">
            <v>16002.4679798737</v>
          </cell>
          <cell r="EL109">
            <v>13989.9435591896</v>
          </cell>
          <cell r="EM109">
            <v>6198.8991874316498</v>
          </cell>
          <cell r="EN109">
            <v>4399.6691974700698</v>
          </cell>
          <cell r="EO109">
            <v>1685.23421487987</v>
          </cell>
          <cell r="EP109">
            <v>8067.6371078127604</v>
          </cell>
          <cell r="EQ109">
            <v>3.0499999999999999E-2</v>
          </cell>
          <cell r="ER109">
            <v>5130.04926861275</v>
          </cell>
          <cell r="ES109">
            <v>71.556017709384605</v>
          </cell>
          <cell r="ET109">
            <v>594.7257546001</v>
          </cell>
          <cell r="EU109">
            <v>359.15516428000598</v>
          </cell>
          <cell r="EV109">
            <v>3051.99999999999</v>
          </cell>
          <cell r="EW109">
            <v>45569.991164593899</v>
          </cell>
          <cell r="EX109">
            <v>0</v>
          </cell>
          <cell r="EY109">
            <v>3349.8166457111902</v>
          </cell>
          <cell r="EZ109">
            <v>0</v>
          </cell>
          <cell r="FA109">
            <v>3140.7572352934499</v>
          </cell>
          <cell r="FB109">
            <v>1152.3622205501099</v>
          </cell>
          <cell r="FC109">
            <v>6078.0852529346403</v>
          </cell>
          <cell r="FD109">
            <v>1086.1485822941299</v>
          </cell>
          <cell r="FE109">
            <v>6058.75663383754</v>
          </cell>
          <cell r="FF109">
            <v>184782.74608787501</v>
          </cell>
          <cell r="FG109">
            <v>34803.7292792113</v>
          </cell>
          <cell r="FH109">
            <v>141660.35219012</v>
          </cell>
          <cell r="FI109">
            <v>27592.503410000001</v>
          </cell>
          <cell r="FJ109">
            <v>130959</v>
          </cell>
          <cell r="FK109">
            <v>36322.724705544897</v>
          </cell>
          <cell r="FL109">
            <v>145119.574224137</v>
          </cell>
          <cell r="FM109">
            <v>33194.206554870201</v>
          </cell>
          <cell r="FN109">
            <v>132610.10991488199</v>
          </cell>
          <cell r="FO109">
            <v>26857.2711749259</v>
          </cell>
          <cell r="FP109">
            <v>121759.486130869</v>
          </cell>
          <cell r="FQ109">
            <v>13370.9915315403</v>
          </cell>
          <cell r="FR109">
            <v>58555.673381503999</v>
          </cell>
          <cell r="FS109">
            <v>8918.6376390000005</v>
          </cell>
          <cell r="FT109">
            <v>56987.481</v>
          </cell>
          <cell r="FU109">
            <v>23519.662025272399</v>
          </cell>
          <cell r="FV109">
            <v>79266.954355986905</v>
          </cell>
          <cell r="FW109">
            <v>1.8983050847457598E-2</v>
          </cell>
          <cell r="FX109">
            <v>3.7130535394971999E-2</v>
          </cell>
          <cell r="FY109">
            <v>5.0630492930836503E-3</v>
          </cell>
          <cell r="FZ109">
            <v>0</v>
          </cell>
          <cell r="GA109">
            <v>1.8983050847457598E-2</v>
          </cell>
          <cell r="GB109">
            <v>5.0630492930836503E-3</v>
          </cell>
          <cell r="GC109">
            <v>71569.232759999999</v>
          </cell>
          <cell r="GD109">
            <v>2.5000000000000001E-2</v>
          </cell>
          <cell r="GE109">
            <v>2185472.9228602801</v>
          </cell>
          <cell r="GF109">
            <v>738974.82580253901</v>
          </cell>
          <cell r="GG109">
            <v>1094865.95104958</v>
          </cell>
          <cell r="GH109">
            <v>79026.721228006296</v>
          </cell>
          <cell r="GI109">
            <v>171314</v>
          </cell>
          <cell r="GJ109">
            <v>4.3465003559606898E-2</v>
          </cell>
          <cell r="GK109">
            <v>-224393.90924000001</v>
          </cell>
          <cell r="GL109">
            <v>-193365.78656400499</v>
          </cell>
          <cell r="GM109">
            <v>0.79579173273918702</v>
          </cell>
          <cell r="GN109">
            <v>0.82092804420037002</v>
          </cell>
          <cell r="GO109">
            <v>0.74295291055557799</v>
          </cell>
          <cell r="GP109">
            <v>0.994140395874479</v>
          </cell>
          <cell r="GQ109">
            <v>0.58010742969946505</v>
          </cell>
          <cell r="GR109">
            <v>0.716467220225529</v>
          </cell>
          <cell r="GS109">
            <v>0.37968153265012</v>
          </cell>
          <cell r="GT109">
            <v>0.78102024146250904</v>
          </cell>
          <cell r="GU109">
            <v>0.70975008052888799</v>
          </cell>
          <cell r="GV109">
            <v>0.63588002286875001</v>
          </cell>
          <cell r="GW109">
            <v>0.797075526619066</v>
          </cell>
          <cell r="GX109">
            <v>0.84697976395073704</v>
          </cell>
          <cell r="GY109">
            <v>0.80909513925361198</v>
          </cell>
          <cell r="GZ109">
            <v>0.80468464658246197</v>
          </cell>
          <cell r="HA109">
            <v>0.34324092151503299</v>
          </cell>
          <cell r="HB109">
            <v>180229.83120840101</v>
          </cell>
          <cell r="HC109">
            <v>0.02</v>
          </cell>
          <cell r="HD109">
            <v>5.0000000000000001E-3</v>
          </cell>
          <cell r="HE109">
            <v>2.9834371918660601E-2</v>
          </cell>
          <cell r="HF109">
            <v>2.9117553513678101E-2</v>
          </cell>
          <cell r="HG109">
            <v>3603.8160714841902</v>
          </cell>
          <cell r="HH109">
            <v>0.81623916217435699</v>
          </cell>
          <cell r="HI109">
            <v>0.74034771459854298</v>
          </cell>
          <cell r="HJ109">
            <v>0.79034977476057899</v>
          </cell>
          <cell r="HK109">
            <v>0.81661129049229597</v>
          </cell>
          <cell r="HL109">
            <v>0.79148391075270397</v>
          </cell>
          <cell r="HM109">
            <v>0.75</v>
          </cell>
          <cell r="HN109">
            <v>-0.25</v>
          </cell>
          <cell r="HO109">
            <v>-0.25</v>
          </cell>
          <cell r="HP109">
            <v>-0.25</v>
          </cell>
          <cell r="HQ109">
            <v>6.6355007437053403E-3</v>
          </cell>
          <cell r="HR109">
            <v>2.8642907184109501E-2</v>
          </cell>
          <cell r="HS109">
            <v>1.05399932072215E-2</v>
          </cell>
          <cell r="HT109">
            <v>2.0316293026537299E-2</v>
          </cell>
          <cell r="HU109">
            <v>1.17210140997919</v>
          </cell>
          <cell r="HV109">
            <v>1.0267833365544601</v>
          </cell>
          <cell r="HW109">
            <v>1.00005350906366</v>
          </cell>
          <cell r="HX109">
            <v>0.80094920828750604</v>
          </cell>
          <cell r="HY109">
            <v>0.78142522604703402</v>
          </cell>
          <cell r="HZ109">
            <v>1.1125080172797901</v>
          </cell>
          <cell r="IA109">
            <v>21.544420103900901</v>
          </cell>
          <cell r="IB109">
            <v>0.826007029200992</v>
          </cell>
          <cell r="IC109">
            <v>0</v>
          </cell>
          <cell r="ID109">
            <v>85804.152643290596</v>
          </cell>
          <cell r="IE109">
            <v>7.5749211844580097E-2</v>
          </cell>
          <cell r="IF109">
            <v>1.00110878013254</v>
          </cell>
          <cell r="IG109">
            <v>0.13258130639589899</v>
          </cell>
          <cell r="IH109">
            <v>1.4999999999999999E-2</v>
          </cell>
          <cell r="II109">
            <v>3.8528325989265399E-3</v>
          </cell>
          <cell r="IJ109">
            <v>0.42002604321061598</v>
          </cell>
          <cell r="IK109">
            <v>0.101033333333333</v>
          </cell>
          <cell r="IL109">
            <v>5.6333333333333298E-2</v>
          </cell>
          <cell r="IM109">
            <v>4.4999999999999998E-2</v>
          </cell>
          <cell r="IN109">
            <v>6.5000000000000002E-2</v>
          </cell>
          <cell r="IO109">
            <v>3.8404105704718097E-2</v>
          </cell>
          <cell r="IP109">
            <v>3.4774457791210897E-2</v>
          </cell>
          <cell r="IQ109">
            <v>27.592138368999599</v>
          </cell>
          <cell r="IR109">
            <v>0.16508790760174999</v>
          </cell>
          <cell r="IS109">
            <v>5.1441483206717903E-2</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1</v>
          </cell>
          <cell r="LA109">
            <v>0.71850531416668995</v>
          </cell>
          <cell r="LB109">
            <v>0</v>
          </cell>
          <cell r="LC109">
            <v>4133.3088281003202</v>
          </cell>
          <cell r="LD109">
            <v>104</v>
          </cell>
          <cell r="LE109">
            <v>37632.527093652403</v>
          </cell>
          <cell r="LF109">
            <v>6651.6990333078202</v>
          </cell>
          <cell r="LG109">
            <v>1137.2817248966601</v>
          </cell>
          <cell r="LH109">
            <v>2414.80438961966</v>
          </cell>
          <cell r="LI109">
            <v>17956.451095158001</v>
          </cell>
          <cell r="LJ109">
            <v>5.0000000000000001E-3</v>
          </cell>
          <cell r="LK109">
            <v>0</v>
          </cell>
          <cell r="LL109">
            <v>0</v>
          </cell>
          <cell r="LM109">
            <v>4815.7142933197201</v>
          </cell>
          <cell r="LN109">
            <v>13024.376965186701</v>
          </cell>
          <cell r="LO109">
            <v>457.94954129696703</v>
          </cell>
          <cell r="LP109">
            <v>12566.4274238897</v>
          </cell>
          <cell r="LQ109">
            <v>4.1260000000000003E-3</v>
          </cell>
          <cell r="LR109">
            <v>0.56274507310049304</v>
          </cell>
          <cell r="LS109">
            <v>0</v>
          </cell>
          <cell r="LT109">
            <v>2479.9904280058299</v>
          </cell>
          <cell r="LU109">
            <v>10660.7463738324</v>
          </cell>
          <cell r="LV109">
            <v>3099.6129187914999</v>
          </cell>
          <cell r="LW109">
            <v>19.346982037234699</v>
          </cell>
          <cell r="LX109">
            <v>19.823267683919902</v>
          </cell>
          <cell r="LY109">
            <v>6556.1571769194898</v>
          </cell>
          <cell r="LZ109">
            <v>0.117976207984803</v>
          </cell>
          <cell r="MA109">
            <v>773.47056268531003</v>
          </cell>
          <cell r="MB109">
            <v>4.5711266867335898E-2</v>
          </cell>
          <cell r="MC109">
            <v>5.3490733768407003E-2</v>
          </cell>
          <cell r="MD109">
            <v>0.49245317230081098</v>
          </cell>
          <cell r="ME109">
            <v>0.83802737069399102</v>
          </cell>
          <cell r="MF109">
            <v>376143.73724307999</v>
          </cell>
          <cell r="MG109">
            <v>0.62302094825532595</v>
          </cell>
          <cell r="MH109">
            <v>0.78321629917679103</v>
          </cell>
          <cell r="MI109">
            <v>1.9617874963556301E-2</v>
          </cell>
          <cell r="MJ109">
            <v>0.92322377127627997</v>
          </cell>
          <cell r="MK109">
            <v>4.5966806821519497E-2</v>
          </cell>
          <cell r="ML109">
            <v>0.83898020263980799</v>
          </cell>
          <cell r="MM109">
            <v>-1282.10106685139</v>
          </cell>
          <cell r="MN109">
            <v>60255.123405670201</v>
          </cell>
          <cell r="MO109">
            <v>4564.2781075774301</v>
          </cell>
          <cell r="MP109">
            <v>2585.56253290325</v>
          </cell>
          <cell r="MQ109">
            <v>70455.408446346803</v>
          </cell>
          <cell r="MR109">
            <v>1.8983050847457099</v>
          </cell>
          <cell r="MS109">
            <v>1.8983050847457099</v>
          </cell>
          <cell r="MT109">
            <v>-4.5026474415574897</v>
          </cell>
          <cell r="MU109">
            <v>0</v>
          </cell>
          <cell r="MV109">
            <v>0</v>
          </cell>
          <cell r="MW109">
            <v>-5.8028934527019898</v>
          </cell>
          <cell r="MX109">
            <v>0</v>
          </cell>
          <cell r="MY109">
            <v>4.0768588137010102</v>
          </cell>
          <cell r="MZ109">
            <v>-3.72285138077569</v>
          </cell>
          <cell r="NA109">
            <v>0.18478921606603901</v>
          </cell>
          <cell r="NB109">
            <v>116.296866666667</v>
          </cell>
          <cell r="NC109">
            <v>79.346264666666301</v>
          </cell>
          <cell r="ND109">
            <v>6.5</v>
          </cell>
          <cell r="NE109">
            <v>10.1033333333333</v>
          </cell>
          <cell r="NF109">
            <v>5.6333333333333302</v>
          </cell>
          <cell r="NG109">
            <v>4.5711266867335896</v>
          </cell>
          <cell r="NH109">
            <v>5.3490733768406997</v>
          </cell>
          <cell r="NI109">
            <v>3.0363304939487401</v>
          </cell>
          <cell r="NJ109">
            <v>0.84533601596159502</v>
          </cell>
          <cell r="NK109">
            <v>3.5132081776006099</v>
          </cell>
          <cell r="NL109">
            <v>1.6522325843878201</v>
          </cell>
          <cell r="NM109">
            <v>4.3882426076034404</v>
          </cell>
          <cell r="NN109">
            <v>2.5453466714412198</v>
          </cell>
          <cell r="NO109">
            <v>0.62993309723415902</v>
          </cell>
          <cell r="NP109">
            <v>-1.6200384053219601</v>
          </cell>
          <cell r="NQ109">
            <v>6.2940587846782998</v>
          </cell>
          <cell r="NR109">
            <v>6.1231043724502898</v>
          </cell>
          <cell r="NS109">
            <v>8.5501632646307595</v>
          </cell>
          <cell r="NT109">
            <v>5.3165130814366997</v>
          </cell>
          <cell r="NU109">
            <v>55.749170392033101</v>
          </cell>
          <cell r="NV109">
            <v>79.579173273918698</v>
          </cell>
          <cell r="NW109">
            <v>75.941508447312501</v>
          </cell>
          <cell r="NX109">
            <v>-3.4965624671250302</v>
          </cell>
          <cell r="NY109">
            <v>-0.742551951682213</v>
          </cell>
          <cell r="NZ109">
            <v>6.3286239597445801</v>
          </cell>
          <cell r="OA109">
            <v>1.5746477860924899</v>
          </cell>
          <cell r="OB109">
            <v>0</v>
          </cell>
          <cell r="OC109">
            <v>0</v>
          </cell>
          <cell r="OD109">
            <v>-0.88092764667811996</v>
          </cell>
          <cell r="OE109">
            <v>-0.24659451940796101</v>
          </cell>
          <cell r="OF109">
            <v>-2.2769287929247599</v>
          </cell>
          <cell r="OG109">
            <v>4.2032148737590296</v>
          </cell>
          <cell r="OH109">
            <v>2.3480528567885401</v>
          </cell>
          <cell r="OI109">
            <v>1.9617874963556701</v>
          </cell>
          <cell r="OJ109">
            <v>4.5966806821519501</v>
          </cell>
          <cell r="OK109">
            <v>202.95976232996199</v>
          </cell>
          <cell r="OL109">
            <v>21.639643318916399</v>
          </cell>
          <cell r="OM109">
            <v>34.599298993250798</v>
          </cell>
          <cell r="ON109">
            <v>5.7829648359172703</v>
          </cell>
          <cell r="OO109">
            <v>8.6761474258158593</v>
          </cell>
          <cell r="OP109">
            <v>0</v>
          </cell>
          <cell r="OQ109">
            <v>0</v>
          </cell>
          <cell r="OR109">
            <v>-3.03197160137469</v>
          </cell>
          <cell r="OS109">
            <v>19.627457585906399</v>
          </cell>
          <cell r="OT109">
            <v>22.659429187281098</v>
          </cell>
          <cell r="OU109">
            <v>-0.69639181661624705</v>
          </cell>
          <cell r="OV109">
            <v>6.4885908403767196</v>
          </cell>
          <cell r="OW109">
            <v>0.67681919757771603</v>
          </cell>
          <cell r="OX109">
            <v>21.639643318916399</v>
          </cell>
          <cell r="OY109">
            <v>47.133806452298998</v>
          </cell>
          <cell r="OZ109">
            <v>4.7284595031533296</v>
          </cell>
          <cell r="PA109">
            <v>-7.6480615852023597</v>
          </cell>
          <cell r="PB109">
            <v>-0.48464941817832902</v>
          </cell>
          <cell r="PC109">
            <v>6.97264933865294</v>
          </cell>
          <cell r="PD109">
            <v>7.8930241299827602</v>
          </cell>
          <cell r="PE109">
            <v>5.7829648359172703</v>
          </cell>
          <cell r="PF109">
            <v>0</v>
          </cell>
          <cell r="PG109">
            <v>0</v>
          </cell>
          <cell r="PH109">
            <v>0</v>
          </cell>
          <cell r="PI109">
            <v>0</v>
          </cell>
          <cell r="PJ109">
            <v>8.6761474258158593</v>
          </cell>
          <cell r="PK109">
            <v>0</v>
          </cell>
          <cell r="PL109">
            <v>0</v>
          </cell>
          <cell r="PM109">
            <v>0</v>
          </cell>
          <cell r="PN109">
            <v>5.0458186974096302</v>
          </cell>
          <cell r="PO109">
            <v>4.9474794598297596</v>
          </cell>
          <cell r="PP109">
            <v>4.5743462757751798</v>
          </cell>
          <cell r="PQ109">
            <v>0.70745350049757305</v>
          </cell>
          <cell r="PR109">
            <v>-15202.58</v>
          </cell>
          <cell r="PS109">
            <v>272362.01251007698</v>
          </cell>
          <cell r="PT109">
            <v>100687.819868135</v>
          </cell>
          <cell r="PU109">
            <v>84152.650517902293</v>
          </cell>
          <cell r="PV109">
            <v>43845.165244224401</v>
          </cell>
          <cell r="PW109">
            <v>20046.728877115602</v>
          </cell>
          <cell r="PX109">
            <v>20260.756396562199</v>
          </cell>
          <cell r="PY109">
            <v>2521.0013423741898</v>
          </cell>
          <cell r="PZ109">
            <v>164160.437267915</v>
          </cell>
          <cell r="QA109">
            <v>44105.018008999999</v>
          </cell>
          <cell r="QB109">
            <v>148827.39612051501</v>
          </cell>
          <cell r="QC109">
            <v>0</v>
          </cell>
          <cell r="QD109">
            <v>39896.748185999997</v>
          </cell>
          <cell r="QE109">
            <v>475056.52538588899</v>
          </cell>
          <cell r="QF109">
            <v>-521</v>
          </cell>
          <cell r="QG109">
            <v>-794.13388700000201</v>
          </cell>
          <cell r="QH109">
            <v>14929.446113</v>
          </cell>
          <cell r="QI109">
            <v>1.7621682224767901</v>
          </cell>
          <cell r="QJ109">
            <v>1.7621682224767901</v>
          </cell>
          <cell r="QK109">
            <v>0</v>
          </cell>
          <cell r="QL109">
            <v>0</v>
          </cell>
          <cell r="QM109">
            <v>0</v>
          </cell>
          <cell r="QN109">
            <v>14.5668101971378</v>
          </cell>
          <cell r="QO109">
            <v>0</v>
          </cell>
          <cell r="QP109">
            <v>3.6156242107922001</v>
          </cell>
          <cell r="QQ109">
            <v>-6.8950223630064196</v>
          </cell>
          <cell r="QR109">
            <v>-3.72285138077569</v>
          </cell>
          <cell r="QS109">
            <v>-3.7219607050599399</v>
          </cell>
          <cell r="QT109">
            <v>2.32550001314062</v>
          </cell>
          <cell r="QU109">
            <v>-4.71327585585102E-2</v>
          </cell>
          <cell r="QV109">
            <v>0</v>
          </cell>
          <cell r="QW109">
            <v>116.12221217046</v>
          </cell>
          <cell r="QX109">
            <v>79.346264666666301</v>
          </cell>
          <cell r="QY109">
            <v>6.8250000000000002</v>
          </cell>
          <cell r="QZ109">
            <v>9.9308333333333305</v>
          </cell>
          <cell r="RA109">
            <v>5.7791666666666597</v>
          </cell>
          <cell r="RB109">
            <v>4.3197549665591399</v>
          </cell>
          <cell r="RC109">
            <v>4.7672549879636303</v>
          </cell>
          <cell r="RD109">
            <v>2.2561442569958698</v>
          </cell>
          <cell r="RE109">
            <v>1.9193694978067299</v>
          </cell>
          <cell r="RF109">
            <v>3.12768064056548</v>
          </cell>
          <cell r="RG109">
            <v>0.46765512957955802</v>
          </cell>
          <cell r="RH109">
            <v>1.5485063464142099</v>
          </cell>
          <cell r="RI109">
            <v>0.87859761103801204</v>
          </cell>
          <cell r="RJ109">
            <v>-1.5992540488879701</v>
          </cell>
          <cell r="RK109">
            <v>-0.98030954708445694</v>
          </cell>
          <cell r="RL109">
            <v>4.5383277137484903</v>
          </cell>
          <cell r="RM109">
            <v>6.3143860427523197</v>
          </cell>
          <cell r="RN109">
            <v>5.6498444308486802</v>
          </cell>
          <cell r="RO109">
            <v>3.1381839558968201</v>
          </cell>
          <cell r="RP109">
            <v>66263.732859380107</v>
          </cell>
          <cell r="RQ109">
            <v>56.746548559922402</v>
          </cell>
          <cell r="RR109">
            <v>82.092804420036998</v>
          </cell>
          <cell r="RS109">
            <v>78.546007026840996</v>
          </cell>
          <cell r="RT109">
            <v>-2.66734843564269</v>
          </cell>
          <cell r="RU109">
            <v>4.11040508339953</v>
          </cell>
          <cell r="RV109">
            <v>0</v>
          </cell>
          <cell r="RW109">
            <v>0</v>
          </cell>
          <cell r="RX109">
            <v>-3.18570714300045</v>
          </cell>
          <cell r="RY109">
            <v>-0.349929030472929</v>
          </cell>
          <cell r="RZ109">
            <v>4.7747515398525602</v>
          </cell>
          <cell r="SA109">
            <v>-0.52870112676272096</v>
          </cell>
          <cell r="SB109">
            <v>2.5809201531198398</v>
          </cell>
          <cell r="SC109">
            <v>2.1653976298179098</v>
          </cell>
          <cell r="SD109">
            <v>5.0634496830320304</v>
          </cell>
          <cell r="SE109">
            <v>71.449804257101405</v>
          </cell>
          <cell r="SF109">
            <v>4.8189104242929703</v>
          </cell>
          <cell r="SG109">
            <v>15.3814320684442</v>
          </cell>
          <cell r="SH109">
            <v>0</v>
          </cell>
          <cell r="SI109">
            <v>0</v>
          </cell>
          <cell r="SJ109">
            <v>-1.6771993041869</v>
          </cell>
          <cell r="SK109">
            <v>2.9371605419867799</v>
          </cell>
          <cell r="SL109">
            <v>0</v>
          </cell>
          <cell r="SM109">
            <v>0</v>
          </cell>
          <cell r="SN109">
            <v>-2.1484145240665802</v>
          </cell>
          <cell r="SO109">
            <v>-47.2352019704865</v>
          </cell>
          <cell r="SP109">
            <v>18.077747254080201</v>
          </cell>
          <cell r="SQ109">
            <v>20.2261617781468</v>
          </cell>
          <cell r="SR109">
            <v>-2.9795248631942801</v>
          </cell>
          <cell r="SS109">
            <v>49.1831648746954</v>
          </cell>
          <cell r="ST109">
            <v>73.899389192041596</v>
          </cell>
          <cell r="SU109">
            <v>3.1283346204081401</v>
          </cell>
          <cell r="SV109">
            <v>1.13263910568471</v>
          </cell>
          <cell r="SW109">
            <v>4.8189104242929703</v>
          </cell>
          <cell r="SX109">
            <v>20.2829137195199</v>
          </cell>
          <cell r="SY109">
            <v>-5.9875303940109097</v>
          </cell>
          <cell r="SZ109">
            <v>-9.1051455759051994</v>
          </cell>
          <cell r="TA109">
            <v>0.47863753368784401</v>
          </cell>
          <cell r="TB109">
            <v>3.3427744780833502</v>
          </cell>
          <cell r="TC109">
            <v>2.99289140214742</v>
          </cell>
          <cell r="TD109">
            <v>-1.6771993041869</v>
          </cell>
          <cell r="TE109">
            <v>0</v>
          </cell>
          <cell r="TF109">
            <v>0</v>
          </cell>
          <cell r="TG109">
            <v>2.9371605419867799</v>
          </cell>
          <cell r="TH109">
            <v>0</v>
          </cell>
          <cell r="TI109">
            <v>0</v>
          </cell>
          <cell r="TJ109">
            <v>0</v>
          </cell>
          <cell r="TK109">
            <v>1.47840703239697</v>
          </cell>
          <cell r="TL109">
            <v>1.80362534657281</v>
          </cell>
          <cell r="TM109">
            <v>2.07164507762998</v>
          </cell>
          <cell r="TN109">
            <v>-1.9768248468024301</v>
          </cell>
          <cell r="TO109">
            <v>6.6029652531848901</v>
          </cell>
          <cell r="TP109">
            <v>23.1563408693175</v>
          </cell>
          <cell r="TQ109">
            <v>0.91061471270483796</v>
          </cell>
          <cell r="TR109">
            <v>3.3147282279751802</v>
          </cell>
          <cell r="TS109">
            <v>10.350795323889299</v>
          </cell>
          <cell r="TT109">
            <v>1.5994636652524099</v>
          </cell>
          <cell r="TU109">
            <v>3.82483301592156</v>
          </cell>
          <cell r="TV109">
            <v>7.21460728191858</v>
          </cell>
          <cell r="TW109">
            <v>369205.57779761299</v>
          </cell>
          <cell r="TX109">
            <v>24438.104960079501</v>
          </cell>
          <cell r="TY109">
            <v>200793.31014201499</v>
          </cell>
          <cell r="TZ109">
            <v>45859.7130626898</v>
          </cell>
          <cell r="UA109">
            <v>52387.571949424899</v>
          </cell>
          <cell r="UB109">
            <v>7081.6115218128298</v>
          </cell>
          <cell r="UC109">
            <v>188420.82096357</v>
          </cell>
          <cell r="UD109">
            <v>7.0452920504385799E-2</v>
          </cell>
          <cell r="UE109">
            <v>3.7130535394972002</v>
          </cell>
          <cell r="UF109">
            <v>3.4079895511747398</v>
          </cell>
          <cell r="UG109">
            <v>0.36544629486544</v>
          </cell>
          <cell r="UH109">
            <v>14984.353526082101</v>
          </cell>
          <cell r="UI109">
            <v>111948.54746487799</v>
          </cell>
          <cell r="UJ109">
            <v>178890.08132119101</v>
          </cell>
          <cell r="UK109">
            <v>6527.85888673507</v>
          </cell>
          <cell r="UL109">
            <v>29309.136313131301</v>
          </cell>
          <cell r="UM109">
            <v>180153.21793813101</v>
          </cell>
          <cell r="UN109">
            <v>1.11033940192602E-2</v>
          </cell>
          <cell r="UO109">
            <v>1.9907437055434199E-2</v>
          </cell>
          <cell r="UP109">
            <v>1.1686912345042799</v>
          </cell>
          <cell r="UQ109">
            <v>0</v>
          </cell>
          <cell r="UR109">
            <v>7.8600621613867203E-2</v>
          </cell>
          <cell r="US109">
            <v>0.120248894289173</v>
          </cell>
          <cell r="UT109">
            <v>4.2101134640858398E-3</v>
          </cell>
          <cell r="UU109">
            <v>0.41995104321061599</v>
          </cell>
          <cell r="UV109">
            <v>4.0925607734262598E-2</v>
          </cell>
          <cell r="UW109">
            <v>3.1843986959947897E-2</v>
          </cell>
          <cell r="UX109">
            <v>0.16473014355989299</v>
          </cell>
          <cell r="UY109">
            <v>4.99873627227021E-2</v>
          </cell>
          <cell r="UZ109">
            <v>19.787621210421001</v>
          </cell>
          <cell r="VA109">
            <v>11.7700545019293</v>
          </cell>
          <cell r="VB109">
            <v>3.5514883243041</v>
          </cell>
          <cell r="VC109">
            <v>0.14811060757254299</v>
          </cell>
          <cell r="VD109">
            <v>3.7370392923204601</v>
          </cell>
          <cell r="VE109">
            <v>-0.25303463375315999</v>
          </cell>
          <cell r="VF109">
            <v>-0.56870970520842701</v>
          </cell>
          <cell r="VG109">
            <v>-0.56870970520842701</v>
          </cell>
          <cell r="VH109">
            <v>1.7871180021525399</v>
          </cell>
          <cell r="VI109">
            <v>0.23759680309193301</v>
          </cell>
          <cell r="VJ109">
            <v>0.82805677489185103</v>
          </cell>
          <cell r="VK109">
            <v>0.66822910477028097</v>
          </cell>
          <cell r="VL109">
            <v>-1.508889410593</v>
          </cell>
          <cell r="VM109">
            <v>-1.508889410593</v>
          </cell>
          <cell r="VN109">
            <v>4.2867905519709502E-2</v>
          </cell>
          <cell r="VO109">
            <v>1.98533041218663E-2</v>
          </cell>
          <cell r="VP109">
            <v>-0.33383512073208399</v>
          </cell>
          <cell r="VQ109">
            <v>1.43293864462595</v>
          </cell>
          <cell r="VR109">
            <v>2.4205431440165799</v>
          </cell>
          <cell r="VS109">
            <v>1.5406794295749899</v>
          </cell>
          <cell r="VT109">
            <v>141043.58287412301</v>
          </cell>
          <cell r="VU109">
            <v>1.0020847116395599</v>
          </cell>
          <cell r="VV109">
            <v>161081.31698120901</v>
          </cell>
          <cell r="VW109">
            <v>8.0649112334866893E-2</v>
          </cell>
          <cell r="VX109">
            <v>5.8716868067331701E-2</v>
          </cell>
          <cell r="VY109">
            <v>-2.5892881716343599E-2</v>
          </cell>
        </row>
        <row r="110">
          <cell r="B110" t="str">
            <v>1996Q2</v>
          </cell>
          <cell r="C110">
            <v>9.5517232489823106E-2</v>
          </cell>
          <cell r="D110">
            <v>0.3</v>
          </cell>
          <cell r="E110">
            <v>0</v>
          </cell>
          <cell r="F110">
            <v>1</v>
          </cell>
          <cell r="G110">
            <v>0</v>
          </cell>
          <cell r="H110">
            <v>0</v>
          </cell>
          <cell r="I110">
            <v>42.355866355176197</v>
          </cell>
          <cell r="J110">
            <v>41.054466085084499</v>
          </cell>
          <cell r="K110">
            <v>41.484772817988897</v>
          </cell>
          <cell r="L110">
            <v>-4575.7047400000001</v>
          </cell>
          <cell r="M110">
            <v>-1108.12646</v>
          </cell>
          <cell r="N110">
            <v>-148.30828000000099</v>
          </cell>
          <cell r="O110">
            <v>-1256.4347399999999</v>
          </cell>
          <cell r="P110">
            <v>0.66932567538821497</v>
          </cell>
          <cell r="Q110">
            <v>-3170.27</v>
          </cell>
          <cell r="R110">
            <v>-3571.6184205539298</v>
          </cell>
          <cell r="S110">
            <v>-18344.699090048998</v>
          </cell>
          <cell r="T110">
            <v>-14666.5</v>
          </cell>
          <cell r="U110">
            <v>1.4860760079174499E-2</v>
          </cell>
          <cell r="V110">
            <v>-149</v>
          </cell>
          <cell r="W110">
            <v>97516.553872409102</v>
          </cell>
          <cell r="X110">
            <v>363909.45106573403</v>
          </cell>
          <cell r="Y110">
            <v>6216.1303707106199</v>
          </cell>
          <cell r="Z110">
            <v>4535.3917880988802</v>
          </cell>
          <cell r="AA110">
            <v>73253.738054667294</v>
          </cell>
          <cell r="AB110">
            <v>266845.056251242</v>
          </cell>
          <cell r="AC110">
            <v>0.72376530037386699</v>
          </cell>
          <cell r="AD110">
            <v>0.72376530037386699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2.5320227180124801E-2</v>
          </cell>
          <cell r="AV110">
            <v>174436.49014030001</v>
          </cell>
          <cell r="AW110">
            <v>171979.143544227</v>
          </cell>
          <cell r="AX110">
            <v>632775.32363563101</v>
          </cell>
          <cell r="AY110">
            <v>56273.036266664203</v>
          </cell>
          <cell r="AZ110">
            <v>648558.16666573402</v>
          </cell>
          <cell r="BA110">
            <v>124853.82342383001</v>
          </cell>
          <cell r="BB110">
            <v>124834.828924475</v>
          </cell>
          <cell r="BC110">
            <v>444859.122567349</v>
          </cell>
          <cell r="BD110">
            <v>447911.122567349</v>
          </cell>
          <cell r="BE110">
            <v>9.4660398913020399E-3</v>
          </cell>
          <cell r="BF110">
            <v>1.50717571076724E-2</v>
          </cell>
          <cell r="BG110">
            <v>7.0269905603609099E-3</v>
          </cell>
          <cell r="BH110">
            <v>6.0653265775084302E-3</v>
          </cell>
          <cell r="BI110">
            <v>348070.101790977</v>
          </cell>
          <cell r="BJ110">
            <v>2875.9478045932401</v>
          </cell>
          <cell r="BK110">
            <v>0</v>
          </cell>
          <cell r="BL110">
            <v>1.0674373342514401</v>
          </cell>
          <cell r="BM110">
            <v>144530.783649847</v>
          </cell>
          <cell r="BN110">
            <v>6121726.5564817796</v>
          </cell>
          <cell r="BO110">
            <v>5866773.82006355</v>
          </cell>
          <cell r="BP110">
            <v>141419.93366586699</v>
          </cell>
          <cell r="BQ110">
            <v>0.18066401707790899</v>
          </cell>
          <cell r="BR110">
            <v>1.0171799949982301</v>
          </cell>
          <cell r="BS110">
            <v>1.0677105324354199</v>
          </cell>
          <cell r="BT110">
            <v>52724.973619632903</v>
          </cell>
          <cell r="BU110">
            <v>0</v>
          </cell>
          <cell r="BV110">
            <v>7685.3912996701902</v>
          </cell>
          <cell r="BW110">
            <v>0</v>
          </cell>
          <cell r="BX110">
            <v>6703.6840000000002</v>
          </cell>
          <cell r="BY110">
            <v>3746.0883815205202</v>
          </cell>
          <cell r="BZ110">
            <v>16872.0039220197</v>
          </cell>
          <cell r="CA110">
            <v>3086.32</v>
          </cell>
          <cell r="CB110">
            <v>15196.743</v>
          </cell>
          <cell r="CC110">
            <v>198035.58200771001</v>
          </cell>
          <cell r="CD110">
            <v>39343.741300059701</v>
          </cell>
          <cell r="CE110">
            <v>145040.03317651601</v>
          </cell>
          <cell r="CF110">
            <v>30478.514719999999</v>
          </cell>
          <cell r="CG110">
            <v>131213</v>
          </cell>
          <cell r="CH110">
            <v>27987.136866219498</v>
          </cell>
          <cell r="CI110">
            <v>104429.12813925301</v>
          </cell>
          <cell r="CJ110">
            <v>23583.544000000002</v>
          </cell>
          <cell r="CK110">
            <v>93647.72</v>
          </cell>
          <cell r="CL110">
            <v>42725.0539951381</v>
          </cell>
          <cell r="CM110">
            <v>161306.05611298099</v>
          </cell>
          <cell r="CN110">
            <v>4642.6585316992596</v>
          </cell>
          <cell r="CO110">
            <v>15445.9209852979</v>
          </cell>
          <cell r="CP110">
            <v>3791.2473748860002</v>
          </cell>
          <cell r="CQ110">
            <v>15664.852999999999</v>
          </cell>
          <cell r="CR110">
            <v>13237.202786217</v>
          </cell>
          <cell r="CS110">
            <v>52948.811144868101</v>
          </cell>
          <cell r="CT110">
            <v>0</v>
          </cell>
          <cell r="CU110">
            <v>0</v>
          </cell>
          <cell r="CV110">
            <v>0</v>
          </cell>
          <cell r="CW110">
            <v>0</v>
          </cell>
          <cell r="CX110">
            <v>12199.01319</v>
          </cell>
          <cell r="CY110">
            <v>44643.004261000002</v>
          </cell>
          <cell r="CZ110">
            <v>13265.3562298244</v>
          </cell>
          <cell r="DA110">
            <v>53061.424919297599</v>
          </cell>
          <cell r="DB110">
            <v>10477.033028661601</v>
          </cell>
          <cell r="DC110">
            <v>41908.132114646498</v>
          </cell>
          <cell r="DD110">
            <v>0</v>
          </cell>
          <cell r="DE110">
            <v>1</v>
          </cell>
          <cell r="DF110">
            <v>1</v>
          </cell>
          <cell r="DG110">
            <v>1</v>
          </cell>
          <cell r="DH110">
            <v>1</v>
          </cell>
          <cell r="DI110">
            <v>0</v>
          </cell>
          <cell r="DJ110">
            <v>0</v>
          </cell>
          <cell r="DK110">
            <v>294792.11099999998</v>
          </cell>
          <cell r="DL110">
            <v>45011.270354356799</v>
          </cell>
          <cell r="DM110">
            <v>-3.3976965219948897E-2</v>
          </cell>
          <cell r="DN110">
            <v>-3.6718614889269002E-2</v>
          </cell>
          <cell r="DO110">
            <v>178593.953307441</v>
          </cell>
          <cell r="DP110">
            <v>173741.467077507</v>
          </cell>
          <cell r="DQ110">
            <v>669702.76700790296</v>
          </cell>
          <cell r="DR110">
            <v>123714.006962942</v>
          </cell>
          <cell r="DS110">
            <v>464097.60445619299</v>
          </cell>
          <cell r="DT110">
            <v>190417.01575993199</v>
          </cell>
          <cell r="DU110">
            <v>179852.30250442799</v>
          </cell>
          <cell r="DV110">
            <v>175505.941109031</v>
          </cell>
          <cell r="DW110">
            <v>154281.20842577901</v>
          </cell>
          <cell r="DX110">
            <v>26267.258413282601</v>
          </cell>
          <cell r="DY110">
            <v>98747.111960120106</v>
          </cell>
          <cell r="DZ110">
            <v>169737.86377070201</v>
          </cell>
          <cell r="EA110">
            <v>658911.85158386303</v>
          </cell>
          <cell r="EB110">
            <v>169885.542569613</v>
          </cell>
          <cell r="EC110">
            <v>650703.59632836096</v>
          </cell>
          <cell r="ED110">
            <v>-3.0499999999999999E-2</v>
          </cell>
          <cell r="EE110">
            <v>573598.80064890196</v>
          </cell>
          <cell r="EF110">
            <v>32581.5545305093</v>
          </cell>
          <cell r="EG110">
            <v>105359.691072043</v>
          </cell>
          <cell r="EH110">
            <v>0</v>
          </cell>
          <cell r="EI110">
            <v>3048.0694641164901</v>
          </cell>
          <cell r="EJ110">
            <v>14638.200528154201</v>
          </cell>
          <cell r="EK110">
            <v>17686.269992270602</v>
          </cell>
          <cell r="EL110">
            <v>15150.2099183057</v>
          </cell>
          <cell r="EM110">
            <v>6944.2137476431499</v>
          </cell>
          <cell r="EN110">
            <v>4900.8307659504999</v>
          </cell>
          <cell r="EO110">
            <v>1653.6141173788501</v>
          </cell>
          <cell r="EP110">
            <v>8191.0449495591301</v>
          </cell>
          <cell r="EQ110">
            <v>3.0499999999999999E-2</v>
          </cell>
          <cell r="ER110">
            <v>5262.7917722687898</v>
          </cell>
          <cell r="ES110">
            <v>27.0089094111501</v>
          </cell>
          <cell r="ET110">
            <v>594.7257546001</v>
          </cell>
          <cell r="EU110">
            <v>18.994499354703201</v>
          </cell>
          <cell r="EV110">
            <v>3051.99999999999</v>
          </cell>
          <cell r="EW110">
            <v>54172.325521423401</v>
          </cell>
          <cell r="EX110">
            <v>0</v>
          </cell>
          <cell r="EY110">
            <v>3349.8166457111902</v>
          </cell>
          <cell r="EZ110">
            <v>0</v>
          </cell>
          <cell r="FA110">
            <v>3140.7572352934499</v>
          </cell>
          <cell r="FB110">
            <v>1152.3622205501099</v>
          </cell>
          <cell r="FC110">
            <v>6078.0852529346403</v>
          </cell>
          <cell r="FD110">
            <v>1086.1485822941299</v>
          </cell>
          <cell r="FE110">
            <v>6058.75663383754</v>
          </cell>
          <cell r="FF110">
            <v>184782.74608787501</v>
          </cell>
          <cell r="FG110">
            <v>34803.7292792113</v>
          </cell>
          <cell r="FH110">
            <v>141660.35219012</v>
          </cell>
          <cell r="FI110">
            <v>31586.641179999999</v>
          </cell>
          <cell r="FJ110">
            <v>130959</v>
          </cell>
          <cell r="FK110">
            <v>43864.870456025303</v>
          </cell>
          <cell r="FL110">
            <v>145119.574224137</v>
          </cell>
          <cell r="FM110">
            <v>33194.206554870201</v>
          </cell>
          <cell r="FN110">
            <v>132610.10991488199</v>
          </cell>
          <cell r="FO110">
            <v>26857.2711749259</v>
          </cell>
          <cell r="FP110">
            <v>121759.486130869</v>
          </cell>
          <cell r="FQ110">
            <v>13370.9915315403</v>
          </cell>
          <cell r="FR110">
            <v>58555.673381503999</v>
          </cell>
          <cell r="FS110">
            <v>12347.321470000001</v>
          </cell>
          <cell r="FT110">
            <v>56987.481</v>
          </cell>
          <cell r="FU110">
            <v>25313.832456525</v>
          </cell>
          <cell r="FV110">
            <v>79266.954355986905</v>
          </cell>
          <cell r="FW110">
            <v>2.5643506870524298E-2</v>
          </cell>
          <cell r="FX110">
            <v>2.8592679285285701E-2</v>
          </cell>
          <cell r="FY110">
            <v>7.4137439406900497E-3</v>
          </cell>
          <cell r="FZ110">
            <v>0</v>
          </cell>
          <cell r="GA110">
            <v>2.5643506870524298E-2</v>
          </cell>
          <cell r="GB110">
            <v>7.4137439406900497E-3</v>
          </cell>
          <cell r="GC110">
            <v>74332.378219999999</v>
          </cell>
          <cell r="GD110">
            <v>2.5000000000000001E-2</v>
          </cell>
          <cell r="GE110">
            <v>2188985.5179363401</v>
          </cell>
          <cell r="GF110">
            <v>739730.13725202403</v>
          </cell>
          <cell r="GG110">
            <v>1098622.69707734</v>
          </cell>
          <cell r="GH110">
            <v>84416.594844709907</v>
          </cell>
          <cell r="GI110">
            <v>175728</v>
          </cell>
          <cell r="GJ110">
            <v>4.1992964569932102E-2</v>
          </cell>
          <cell r="GK110">
            <v>-220459.73277999999</v>
          </cell>
          <cell r="GL110">
            <v>-193788.89336519799</v>
          </cell>
          <cell r="GM110">
            <v>0.83059173273918696</v>
          </cell>
          <cell r="GN110">
            <v>0.81789927371330895</v>
          </cell>
          <cell r="GO110">
            <v>0.75119285029814198</v>
          </cell>
          <cell r="GP110">
            <v>1.0432082963293201</v>
          </cell>
          <cell r="GQ110">
            <v>0.58357069699411601</v>
          </cell>
          <cell r="GR110">
            <v>0.71205803107298904</v>
          </cell>
          <cell r="GS110">
            <v>0.38110013297734402</v>
          </cell>
          <cell r="GT110">
            <v>0.77693752865048704</v>
          </cell>
          <cell r="GU110">
            <v>0.70574307532135405</v>
          </cell>
          <cell r="GV110">
            <v>0.64250554168330498</v>
          </cell>
          <cell r="GW110">
            <v>0.809728399765268</v>
          </cell>
          <cell r="GX110">
            <v>0.84697976395073704</v>
          </cell>
          <cell r="GY110">
            <v>0.80909513925361198</v>
          </cell>
          <cell r="GZ110">
            <v>0.80468464658246197</v>
          </cell>
          <cell r="HA110">
            <v>0.36523233112065601</v>
          </cell>
          <cell r="HB110">
            <v>180485.41325488299</v>
          </cell>
          <cell r="HC110">
            <v>0.02</v>
          </cell>
          <cell r="HD110">
            <v>5.0000000000000001E-3</v>
          </cell>
          <cell r="HE110">
            <v>2.8381121808445899E-2</v>
          </cell>
          <cell r="HF110">
            <v>2.9124720839813101E-2</v>
          </cell>
          <cell r="HG110">
            <v>761.24714751034503</v>
          </cell>
          <cell r="HH110">
            <v>0.81033808197542401</v>
          </cell>
          <cell r="HI110">
            <v>0.74034771459854298</v>
          </cell>
          <cell r="HJ110">
            <v>0.79034977476057899</v>
          </cell>
          <cell r="HK110">
            <v>0.81661129049229597</v>
          </cell>
          <cell r="HL110">
            <v>0.79148391075270397</v>
          </cell>
          <cell r="HM110">
            <v>-0.25</v>
          </cell>
          <cell r="HN110">
            <v>0.75</v>
          </cell>
          <cell r="HO110">
            <v>-0.25</v>
          </cell>
          <cell r="HP110">
            <v>-0.25</v>
          </cell>
          <cell r="HQ110">
            <v>6.6355007437053403E-3</v>
          </cell>
          <cell r="HR110">
            <v>2.7791039891302001E-2</v>
          </cell>
          <cell r="HS110">
            <v>9.3468642419970004E-3</v>
          </cell>
          <cell r="HT110">
            <v>1.99330102513046E-2</v>
          </cell>
          <cell r="HU110">
            <v>1.1736046815454999</v>
          </cell>
          <cell r="HV110">
            <v>1.0302060426256501</v>
          </cell>
          <cell r="HW110">
            <v>0.99986383608517504</v>
          </cell>
          <cell r="HX110">
            <v>0.80244548642013402</v>
          </cell>
          <cell r="HY110">
            <v>0.78142522604703402</v>
          </cell>
          <cell r="HZ110">
            <v>1.13716630447255</v>
          </cell>
          <cell r="IA110">
            <v>22.702361083649699</v>
          </cell>
          <cell r="IB110">
            <v>0.822210293238961</v>
          </cell>
          <cell r="IC110">
            <v>0</v>
          </cell>
          <cell r="ID110">
            <v>91956.502719966695</v>
          </cell>
          <cell r="IE110">
            <v>7.8689590460455802E-2</v>
          </cell>
          <cell r="IF110">
            <v>1.0004731377424101</v>
          </cell>
          <cell r="IG110">
            <v>0.125051534892203</v>
          </cell>
          <cell r="IH110">
            <v>1.4999999999999999E-2</v>
          </cell>
          <cell r="II110">
            <v>3.7016789977075298E-3</v>
          </cell>
          <cell r="IJ110">
            <v>0.42002604321061598</v>
          </cell>
          <cell r="IK110">
            <v>8.8833752436647206E-2</v>
          </cell>
          <cell r="IL110">
            <v>5.33E-2</v>
          </cell>
          <cell r="IM110">
            <v>4.4999999999999998E-2</v>
          </cell>
          <cell r="IN110">
            <v>6.5000000000000002E-2</v>
          </cell>
          <cell r="IO110">
            <v>3.1810218328155997E-2</v>
          </cell>
          <cell r="IP110">
            <v>3.5103368542228702E-2</v>
          </cell>
          <cell r="IQ110">
            <v>27.437371668450599</v>
          </cell>
          <cell r="IR110">
            <v>0.16626504532789199</v>
          </cell>
          <cell r="IS110">
            <v>5.3194349220611101E-2</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1</v>
          </cell>
          <cell r="LA110">
            <v>0.72083012457877504</v>
          </cell>
          <cell r="LB110">
            <v>0</v>
          </cell>
          <cell r="LC110">
            <v>4342.7783802560198</v>
          </cell>
          <cell r="LD110">
            <v>105</v>
          </cell>
          <cell r="LE110">
            <v>41229.065164240397</v>
          </cell>
          <cell r="LF110">
            <v>7029.5581865285803</v>
          </cell>
          <cell r="LG110">
            <v>1073.78079136204</v>
          </cell>
          <cell r="LH110">
            <v>2465.9925690222999</v>
          </cell>
          <cell r="LI110">
            <v>19995.1228573429</v>
          </cell>
          <cell r="LJ110">
            <v>5.0000000000000001E-3</v>
          </cell>
          <cell r="LK110">
            <v>0</v>
          </cell>
          <cell r="LL110">
            <v>0</v>
          </cell>
          <cell r="LM110">
            <v>5485.3693783735998</v>
          </cell>
          <cell r="LN110">
            <v>14204.384120368901</v>
          </cell>
          <cell r="LO110">
            <v>457.94954129696703</v>
          </cell>
          <cell r="LP110">
            <v>13746.4345790719</v>
          </cell>
          <cell r="LQ110">
            <v>4.1260000000000003E-3</v>
          </cell>
          <cell r="LR110">
            <v>0.570486251925586</v>
          </cell>
          <cell r="LS110">
            <v>0</v>
          </cell>
          <cell r="LT110">
            <v>2330.2174008725201</v>
          </cell>
          <cell r="LU110">
            <v>12179.5360780968</v>
          </cell>
          <cell r="LV110">
            <v>3489.78482614424</v>
          </cell>
          <cell r="LW110">
            <v>20.3785123906917</v>
          </cell>
          <cell r="LX110">
            <v>19.858217547085601</v>
          </cell>
          <cell r="LY110">
            <v>5378.9084796751704</v>
          </cell>
          <cell r="LZ110">
            <v>0.117976207984803</v>
          </cell>
          <cell r="MA110">
            <v>634.58322552937602</v>
          </cell>
          <cell r="MB110">
            <v>3.5880992104418502E-2</v>
          </cell>
          <cell r="MC110">
            <v>4.39312704839021E-2</v>
          </cell>
          <cell r="MD110">
            <v>0.49281078333251499</v>
          </cell>
          <cell r="ME110">
            <v>0.84496716104750602</v>
          </cell>
          <cell r="MF110">
            <v>379809.90728370298</v>
          </cell>
          <cell r="MG110">
            <v>0.64918472613860401</v>
          </cell>
          <cell r="MH110">
            <v>0.79142953724215603</v>
          </cell>
          <cell r="MI110">
            <v>1.99287209939434E-2</v>
          </cell>
          <cell r="MJ110">
            <v>0.92329599408312502</v>
          </cell>
          <cell r="MK110">
            <v>4.2151608943668699E-2</v>
          </cell>
          <cell r="ML110">
            <v>0.84092848259973596</v>
          </cell>
          <cell r="MM110">
            <v>-1181.5502581307601</v>
          </cell>
          <cell r="MN110">
            <v>65604.427486671106</v>
          </cell>
          <cell r="MO110">
            <v>5162.3855313188196</v>
          </cell>
          <cell r="MP110">
            <v>2996.9796766456602</v>
          </cell>
          <cell r="MQ110">
            <v>76435.9763560992</v>
          </cell>
          <cell r="MR110">
            <v>2.5643506870524502</v>
          </cell>
          <cell r="MS110">
            <v>2.5643506870524502</v>
          </cell>
          <cell r="MT110">
            <v>31.2392337982699</v>
          </cell>
          <cell r="MU110">
            <v>0</v>
          </cell>
          <cell r="MV110">
            <v>0</v>
          </cell>
          <cell r="MW110">
            <v>15.030770297029701</v>
          </cell>
          <cell r="MX110">
            <v>0</v>
          </cell>
          <cell r="MY110">
            <v>3.0794430794429899</v>
          </cell>
          <cell r="MZ110">
            <v>-3.6718614889269001</v>
          </cell>
          <cell r="NA110">
            <v>-2.9083049754252702E-2</v>
          </cell>
          <cell r="NB110">
            <v>115.980157933724</v>
          </cell>
          <cell r="NC110">
            <v>79.346264666666301</v>
          </cell>
          <cell r="ND110">
            <v>6.5</v>
          </cell>
          <cell r="NE110">
            <v>8.8833752436647195</v>
          </cell>
          <cell r="NF110">
            <v>5.33</v>
          </cell>
          <cell r="NG110">
            <v>3.5880992104418499</v>
          </cell>
          <cell r="NH110">
            <v>4.3931270483902098</v>
          </cell>
          <cell r="NI110">
            <v>3.34756907688045</v>
          </cell>
          <cell r="NJ110">
            <v>9.3458228578491301E-2</v>
          </cell>
          <cell r="NK110">
            <v>3.3650108569353701</v>
          </cell>
          <cell r="NL110">
            <v>0.84968185735254698</v>
          </cell>
          <cell r="NM110">
            <v>3.4616139650519102</v>
          </cell>
          <cell r="NN110">
            <v>2.8046745512079601</v>
          </cell>
          <cell r="NO110">
            <v>0.101117547188734</v>
          </cell>
          <cell r="NP110">
            <v>-1.4840069675434899</v>
          </cell>
          <cell r="NQ110">
            <v>4.0646472820019799</v>
          </cell>
          <cell r="NR110">
            <v>4.6042760104484399</v>
          </cell>
          <cell r="NS110">
            <v>6.2873611334430404</v>
          </cell>
          <cell r="NT110">
            <v>3.1916245473867999</v>
          </cell>
          <cell r="NU110">
            <v>59.085184317889301</v>
          </cell>
          <cell r="NV110">
            <v>83.059173273918702</v>
          </cell>
          <cell r="NW110">
            <v>80.078927733478096</v>
          </cell>
          <cell r="NX110">
            <v>-3.2703867312692001</v>
          </cell>
          <cell r="NY110">
            <v>-0.98380373230350104</v>
          </cell>
          <cell r="NZ110">
            <v>7.20704199523197</v>
          </cell>
          <cell r="OA110">
            <v>-0.48919850805436699</v>
          </cell>
          <cell r="OB110">
            <v>0</v>
          </cell>
          <cell r="OC110">
            <v>0</v>
          </cell>
          <cell r="OD110">
            <v>-3.2994655421085999</v>
          </cell>
          <cell r="OE110">
            <v>0.58956679430832704</v>
          </cell>
          <cell r="OF110">
            <v>-1.03301331703576</v>
          </cell>
          <cell r="OG110">
            <v>3.2776423174095202</v>
          </cell>
          <cell r="OH110">
            <v>2.8696054083706199</v>
          </cell>
          <cell r="OI110">
            <v>1.9928720993943401</v>
          </cell>
          <cell r="OJ110">
            <v>4.2151608943668704</v>
          </cell>
          <cell r="OK110">
            <v>220.58695683172101</v>
          </cell>
          <cell r="OL110">
            <v>28.9797097321355</v>
          </cell>
          <cell r="OM110">
            <v>43.611038140546398</v>
          </cell>
          <cell r="ON110">
            <v>6.3120247793539503</v>
          </cell>
          <cell r="OO110">
            <v>16.545385399170598</v>
          </cell>
          <cell r="OP110">
            <v>0</v>
          </cell>
          <cell r="OQ110">
            <v>0</v>
          </cell>
          <cell r="OR110">
            <v>-0.61532818004866097</v>
          </cell>
          <cell r="OS110">
            <v>16.778312113112101</v>
          </cell>
          <cell r="OT110">
            <v>17.3936402931608</v>
          </cell>
          <cell r="OU110">
            <v>-3.3760693518380398</v>
          </cell>
          <cell r="OV110">
            <v>6.4598829418021504</v>
          </cell>
          <cell r="OW110">
            <v>0.207166907737943</v>
          </cell>
          <cell r="OX110">
            <v>28.9797097321355</v>
          </cell>
          <cell r="OY110">
            <v>58.710543284400302</v>
          </cell>
          <cell r="OZ110">
            <v>10.3232419200999</v>
          </cell>
          <cell r="PA110">
            <v>-6.2220891882892699</v>
          </cell>
          <cell r="PB110">
            <v>-0.45414566866489497</v>
          </cell>
          <cell r="PC110">
            <v>6.5812731027800302</v>
          </cell>
          <cell r="PD110">
            <v>8.91262683162679</v>
          </cell>
          <cell r="PE110">
            <v>6.3120247793539503</v>
          </cell>
          <cell r="PF110">
            <v>0</v>
          </cell>
          <cell r="PG110">
            <v>0</v>
          </cell>
          <cell r="PH110">
            <v>0</v>
          </cell>
          <cell r="PI110">
            <v>0</v>
          </cell>
          <cell r="PJ110">
            <v>16.545385399170598</v>
          </cell>
          <cell r="PK110">
            <v>0</v>
          </cell>
          <cell r="PL110">
            <v>0</v>
          </cell>
          <cell r="PM110">
            <v>0</v>
          </cell>
          <cell r="PN110">
            <v>3.56623181137501</v>
          </cell>
          <cell r="PO110">
            <v>4.8944831801011297</v>
          </cell>
          <cell r="PP110">
            <v>3.59418488420746</v>
          </cell>
          <cell r="PQ110">
            <v>0.71289481921625097</v>
          </cell>
          <cell r="PR110">
            <v>-14112.96</v>
          </cell>
          <cell r="PS110">
            <v>278865.65263299498</v>
          </cell>
          <cell r="PT110">
            <v>102321.95634852401</v>
          </cell>
          <cell r="PU110">
            <v>90439.893833199094</v>
          </cell>
          <cell r="PV110">
            <v>49680.043149598801</v>
          </cell>
          <cell r="PW110">
            <v>20685.033247457901</v>
          </cell>
          <cell r="PX110">
            <v>20074.817436142301</v>
          </cell>
          <cell r="PY110">
            <v>1879.6632654493701</v>
          </cell>
          <cell r="PZ110">
            <v>166499.568868214</v>
          </cell>
          <cell r="QA110">
            <v>45699.031198999997</v>
          </cell>
          <cell r="QB110">
            <v>156117.596354835</v>
          </cell>
          <cell r="QC110">
            <v>0</v>
          </cell>
          <cell r="QD110">
            <v>42835.814889000001</v>
          </cell>
          <cell r="QE110">
            <v>483889.13859354699</v>
          </cell>
          <cell r="QF110">
            <v>-643</v>
          </cell>
          <cell r="QG110">
            <v>-4861.1782999999996</v>
          </cell>
          <cell r="QH110">
            <v>9894.7816999999995</v>
          </cell>
          <cell r="QI110">
            <v>2.0821185617103901</v>
          </cell>
          <cell r="QJ110">
            <v>2.0821185617103901</v>
          </cell>
          <cell r="QK110">
            <v>0</v>
          </cell>
          <cell r="QL110">
            <v>0</v>
          </cell>
          <cell r="QM110">
            <v>0</v>
          </cell>
          <cell r="QN110">
            <v>14.5668101971378</v>
          </cell>
          <cell r="QO110">
            <v>0</v>
          </cell>
          <cell r="QP110">
            <v>3.4317404720206799</v>
          </cell>
          <cell r="QQ110">
            <v>-3.3976965219948898</v>
          </cell>
          <cell r="QR110">
            <v>-3.6718614889269001</v>
          </cell>
          <cell r="QS110">
            <v>-3.8723632362412301</v>
          </cell>
          <cell r="QT110">
            <v>2.77579686672957</v>
          </cell>
          <cell r="QU110">
            <v>-8.4865771156439299E-2</v>
          </cell>
          <cell r="QV110">
            <v>0</v>
          </cell>
          <cell r="QW110">
            <v>116.113777075518</v>
          </cell>
          <cell r="QX110">
            <v>79.346264666666301</v>
          </cell>
          <cell r="QY110">
            <v>6.625</v>
          </cell>
          <cell r="QZ110">
            <v>9.8550104775828498</v>
          </cell>
          <cell r="RA110">
            <v>5.6541666666666703</v>
          </cell>
          <cell r="RB110">
            <v>3.9912683795491199</v>
          </cell>
          <cell r="RC110">
            <v>4.5465426532778199</v>
          </cell>
          <cell r="RD110">
            <v>1.7014933658498399</v>
          </cell>
          <cell r="RE110">
            <v>1.7821401262409799</v>
          </cell>
          <cell r="RF110">
            <v>3.6646038736870099</v>
          </cell>
          <cell r="RG110">
            <v>0.43164529202412999</v>
          </cell>
          <cell r="RH110">
            <v>2.1598434411231699</v>
          </cell>
          <cell r="RI110">
            <v>1.9385214289724599</v>
          </cell>
          <cell r="RJ110">
            <v>-1.4662661051883199</v>
          </cell>
          <cell r="RK110">
            <v>-1.4949452991386101</v>
          </cell>
          <cell r="RL110">
            <v>4.5220559659101802</v>
          </cell>
          <cell r="RM110">
            <v>6.3605633630282403</v>
          </cell>
          <cell r="RN110">
            <v>6.3915296442471403</v>
          </cell>
          <cell r="RO110">
            <v>3.3162863621688699</v>
          </cell>
          <cell r="RP110">
            <v>73096.649041100696</v>
          </cell>
          <cell r="RQ110">
            <v>56.872914603010202</v>
          </cell>
          <cell r="RR110">
            <v>81.789927371330904</v>
          </cell>
          <cell r="RS110">
            <v>78.530815392535004</v>
          </cell>
          <cell r="RT110">
            <v>-2.1379480053586901</v>
          </cell>
          <cell r="RU110">
            <v>3.1328441784128001</v>
          </cell>
          <cell r="RV110">
            <v>0</v>
          </cell>
          <cell r="RW110">
            <v>0</v>
          </cell>
          <cell r="RX110">
            <v>-3.18570714300045</v>
          </cell>
          <cell r="RY110">
            <v>0.105204284978755</v>
          </cell>
          <cell r="RZ110">
            <v>4.8131040715282403</v>
          </cell>
          <cell r="SA110">
            <v>-1.16126512874938</v>
          </cell>
          <cell r="SB110">
            <v>2.6136543323292099</v>
          </cell>
          <cell r="SC110">
            <v>2.0594286080197799</v>
          </cell>
          <cell r="SD110">
            <v>4.7633080298645396</v>
          </cell>
          <cell r="SE110">
            <v>139.781869696651</v>
          </cell>
          <cell r="SF110">
            <v>13.515779037374299</v>
          </cell>
          <cell r="SG110">
            <v>26.0516221433619</v>
          </cell>
          <cell r="SH110">
            <v>0</v>
          </cell>
          <cell r="SI110">
            <v>0</v>
          </cell>
          <cell r="SJ110">
            <v>0.16395720851749601</v>
          </cell>
          <cell r="SK110">
            <v>6.5966432613694197</v>
          </cell>
          <cell r="SL110">
            <v>0</v>
          </cell>
          <cell r="SM110">
            <v>0</v>
          </cell>
          <cell r="SN110">
            <v>-1.7027743638984301</v>
          </cell>
          <cell r="SO110">
            <v>-45.559967190166603</v>
          </cell>
          <cell r="SP110">
            <v>18.0740528817926</v>
          </cell>
          <cell r="SQ110">
            <v>19.776827245690999</v>
          </cell>
          <cell r="SR110">
            <v>-3.4137562497784999</v>
          </cell>
          <cell r="SS110">
            <v>51.011087921907098</v>
          </cell>
          <cell r="ST110">
            <v>75.681980066684702</v>
          </cell>
          <cell r="SU110">
            <v>4.3907080868044801</v>
          </cell>
          <cell r="SV110">
            <v>0.67294782333473502</v>
          </cell>
          <cell r="SW110">
            <v>13.515779037374299</v>
          </cell>
          <cell r="SX110">
            <v>35.4550045403181</v>
          </cell>
          <cell r="SY110">
            <v>-0.95404490383755902</v>
          </cell>
          <cell r="SZ110">
            <v>-8.1916003247395199</v>
          </cell>
          <cell r="TA110">
            <v>0.145788492484662</v>
          </cell>
          <cell r="TB110">
            <v>4.5983102383185797</v>
          </cell>
          <cell r="TC110">
            <v>5.1839007246699698</v>
          </cell>
          <cell r="TD110">
            <v>0.16395720851749601</v>
          </cell>
          <cell r="TE110">
            <v>0</v>
          </cell>
          <cell r="TF110">
            <v>0</v>
          </cell>
          <cell r="TG110">
            <v>6.5966432613694197</v>
          </cell>
          <cell r="TH110">
            <v>0</v>
          </cell>
          <cell r="TI110">
            <v>0</v>
          </cell>
          <cell r="TJ110">
            <v>0</v>
          </cell>
          <cell r="TK110">
            <v>2.1446049240094101</v>
          </cell>
          <cell r="TL110">
            <v>2.7657781906679899</v>
          </cell>
          <cell r="TM110">
            <v>2.5127288291255399</v>
          </cell>
          <cell r="TN110">
            <v>2.2224841113795701</v>
          </cell>
          <cell r="TO110">
            <v>5.9144707773069598</v>
          </cell>
          <cell r="TP110">
            <v>24.326936143868799</v>
          </cell>
          <cell r="TQ110">
            <v>1.1140446158608699</v>
          </cell>
          <cell r="TR110">
            <v>1.5038871828456599</v>
          </cell>
          <cell r="TS110">
            <v>16.614531521480501</v>
          </cell>
          <cell r="TT110">
            <v>1.3717499076106601</v>
          </cell>
          <cell r="TU110">
            <v>2.23470033567459</v>
          </cell>
          <cell r="TV110">
            <v>6.4923707050175796</v>
          </cell>
          <cell r="TW110">
            <v>375122.78816358797</v>
          </cell>
          <cell r="TX110">
            <v>24615.328536943201</v>
          </cell>
          <cell r="TY110">
            <v>203923.73062519799</v>
          </cell>
          <cell r="TZ110">
            <v>50304.964136757902</v>
          </cell>
          <cell r="UA110">
            <v>58930.114734752598</v>
          </cell>
          <cell r="UB110">
            <v>6845.2774417878099</v>
          </cell>
          <cell r="UC110">
            <v>196111.40434146501</v>
          </cell>
          <cell r="UD110">
            <v>8.3257066402646906E-2</v>
          </cell>
          <cell r="UE110">
            <v>2.85926792852857</v>
          </cell>
          <cell r="UF110">
            <v>3.45819124946278</v>
          </cell>
          <cell r="UG110">
            <v>0.36789039590876699</v>
          </cell>
          <cell r="UH110">
            <v>14984.353526082101</v>
          </cell>
          <cell r="UI110">
            <v>111948.54746487799</v>
          </cell>
          <cell r="UJ110">
            <v>178983.13699755</v>
          </cell>
          <cell r="UK110">
            <v>8625.1505979948106</v>
          </cell>
          <cell r="UL110">
            <v>28848.3932990633</v>
          </cell>
          <cell r="UM110">
            <v>180229.52984776799</v>
          </cell>
          <cell r="UN110">
            <v>1.0520836631983501E-2</v>
          </cell>
          <cell r="UO110">
            <v>1.9910255465090398E-2</v>
          </cell>
          <cell r="UP110">
            <v>1.17049967319181</v>
          </cell>
          <cell r="UQ110">
            <v>0</v>
          </cell>
          <cell r="UR110">
            <v>7.8229870235925605E-2</v>
          </cell>
          <cell r="US110">
            <v>0.12279649453929301</v>
          </cell>
          <cell r="UT110">
            <v>4.0176186025623504E-3</v>
          </cell>
          <cell r="UU110">
            <v>0.41997604321061599</v>
          </cell>
          <cell r="UV110">
            <v>3.7472341661468699E-2</v>
          </cell>
          <cell r="UW110">
            <v>3.2693432896033998E-2</v>
          </cell>
          <cell r="UX110">
            <v>0.16522468497572701</v>
          </cell>
          <cell r="UY110">
            <v>5.1186751348400998E-2</v>
          </cell>
          <cell r="UZ110">
            <v>20.4615734935395</v>
          </cell>
          <cell r="VA110">
            <v>12.2461557023562</v>
          </cell>
          <cell r="VB110">
            <v>3.75341737158455</v>
          </cell>
          <cell r="VC110">
            <v>4.4421185467508097E-2</v>
          </cell>
          <cell r="VD110">
            <v>4.7996025507832298</v>
          </cell>
          <cell r="VE110">
            <v>-0.46550458313003601</v>
          </cell>
          <cell r="VF110">
            <v>-3.04857958564142</v>
          </cell>
          <cell r="VG110">
            <v>-3.04857958564142</v>
          </cell>
          <cell r="VH110">
            <v>2.5096902566093999</v>
          </cell>
          <cell r="VI110">
            <v>0.141949496752486</v>
          </cell>
          <cell r="VJ110">
            <v>2.2872993297718698</v>
          </cell>
          <cell r="VK110">
            <v>0.24276191534032299</v>
          </cell>
          <cell r="VL110">
            <v>-2.0030695113313302</v>
          </cell>
          <cell r="VM110">
            <v>-2.0030695113313302</v>
          </cell>
          <cell r="VN110">
            <v>4.0703883994136401E-2</v>
          </cell>
          <cell r="VO110">
            <v>2.1290689611388101E-2</v>
          </cell>
          <cell r="VP110">
            <v>-0.106385120990715</v>
          </cell>
          <cell r="VQ110">
            <v>1.39658149920876</v>
          </cell>
          <cell r="VR110">
            <v>1.4030966008800501</v>
          </cell>
          <cell r="VS110">
            <v>1.57647558942611</v>
          </cell>
          <cell r="VT110">
            <v>141583.58401247399</v>
          </cell>
          <cell r="VU110">
            <v>1.0104813622959501</v>
          </cell>
          <cell r="VV110">
            <v>175109.378757275</v>
          </cell>
          <cell r="VW110">
            <v>-0.121683490904178</v>
          </cell>
          <cell r="VX110">
            <v>-0.11232614682813299</v>
          </cell>
          <cell r="VY110">
            <v>-4.7695951664518003E-2</v>
          </cell>
        </row>
        <row r="111">
          <cell r="B111" t="str">
            <v>1996Q3</v>
          </cell>
          <cell r="C111">
            <v>9.3171337287258904E-2</v>
          </cell>
          <cell r="D111">
            <v>0.3</v>
          </cell>
          <cell r="E111">
            <v>0</v>
          </cell>
          <cell r="F111">
            <v>0</v>
          </cell>
          <cell r="G111">
            <v>1</v>
          </cell>
          <cell r="H111">
            <v>0</v>
          </cell>
          <cell r="I111">
            <v>42.709893737825098</v>
          </cell>
          <cell r="J111">
            <v>41.054466085084499</v>
          </cell>
          <cell r="K111">
            <v>41.829492827590002</v>
          </cell>
          <cell r="L111">
            <v>-2170.25389</v>
          </cell>
          <cell r="M111">
            <v>-3360.1052599999998</v>
          </cell>
          <cell r="N111">
            <v>4860.4013699999996</v>
          </cell>
          <cell r="O111">
            <v>1500.29611</v>
          </cell>
          <cell r="P111">
            <v>0.68517336736864498</v>
          </cell>
          <cell r="Q111">
            <v>-3567.55</v>
          </cell>
          <cell r="R111">
            <v>-3988.4465284918101</v>
          </cell>
          <cell r="S111">
            <v>-18344.699090048998</v>
          </cell>
          <cell r="T111">
            <v>-14666.5</v>
          </cell>
          <cell r="U111">
            <v>2.3605839932749E-2</v>
          </cell>
          <cell r="V111">
            <v>-103</v>
          </cell>
          <cell r="W111">
            <v>98028.760801345605</v>
          </cell>
          <cell r="X111">
            <v>363909.45106573403</v>
          </cell>
          <cell r="Y111">
            <v>6359.3809387226602</v>
          </cell>
          <cell r="Z111">
            <v>4577.4604552478604</v>
          </cell>
          <cell r="AA111">
            <v>74088.9841019499</v>
          </cell>
          <cell r="AB111">
            <v>266845.056251242</v>
          </cell>
          <cell r="AC111">
            <v>0.72943305392901603</v>
          </cell>
          <cell r="AD111">
            <v>0.72943305392901603</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2.3969694778502498E-2</v>
          </cell>
          <cell r="AV111">
            <v>176919.95231339399</v>
          </cell>
          <cell r="AW111">
            <v>174924.621054435</v>
          </cell>
          <cell r="AX111">
            <v>632775.32363563101</v>
          </cell>
          <cell r="AY111">
            <v>57607.577302752798</v>
          </cell>
          <cell r="AZ111">
            <v>648558.16666573402</v>
          </cell>
          <cell r="BA111">
            <v>127137.464050874</v>
          </cell>
          <cell r="BB111">
            <v>127488.40867377599</v>
          </cell>
          <cell r="BC111">
            <v>444859.122567349</v>
          </cell>
          <cell r="BD111">
            <v>447911.122567349</v>
          </cell>
          <cell r="BE111">
            <v>9.3528099899345997E-3</v>
          </cell>
          <cell r="BF111">
            <v>1.49385692088723E-2</v>
          </cell>
          <cell r="BG111">
            <v>6.9540824884311804E-3</v>
          </cell>
          <cell r="BH111">
            <v>6.06721104360266E-3</v>
          </cell>
          <cell r="BI111">
            <v>356079.09124225099</v>
          </cell>
          <cell r="BJ111">
            <v>2824.7114972406298</v>
          </cell>
          <cell r="BK111">
            <v>0</v>
          </cell>
          <cell r="BL111">
            <v>1.07002960951571</v>
          </cell>
          <cell r="BM111">
            <v>144232.76794829301</v>
          </cell>
          <cell r="BN111">
            <v>6160166.1925839502</v>
          </cell>
          <cell r="BO111">
            <v>5918753.8685112204</v>
          </cell>
          <cell r="BP111">
            <v>141497.14635333401</v>
          </cell>
          <cell r="BQ111">
            <v>0.208657296572996</v>
          </cell>
          <cell r="BR111">
            <v>1.0171799949982301</v>
          </cell>
          <cell r="BS111">
            <v>1.0594667409416101</v>
          </cell>
          <cell r="BT111">
            <v>57721.317690619799</v>
          </cell>
          <cell r="BU111">
            <v>0</v>
          </cell>
          <cell r="BV111">
            <v>7685.3912996701902</v>
          </cell>
          <cell r="BW111">
            <v>0</v>
          </cell>
          <cell r="BX111">
            <v>6703.6840000000002</v>
          </cell>
          <cell r="BY111">
            <v>3746.0883815205202</v>
          </cell>
          <cell r="BZ111">
            <v>16872.0039220197</v>
          </cell>
          <cell r="CA111">
            <v>3086.32</v>
          </cell>
          <cell r="CB111">
            <v>15196.743</v>
          </cell>
          <cell r="CC111">
            <v>198035.58200771001</v>
          </cell>
          <cell r="CD111">
            <v>39343.741300059701</v>
          </cell>
          <cell r="CE111">
            <v>145040.03317651601</v>
          </cell>
          <cell r="CF111">
            <v>28693.131880000001</v>
          </cell>
          <cell r="CG111">
            <v>131213</v>
          </cell>
          <cell r="CH111">
            <v>27987.136866219498</v>
          </cell>
          <cell r="CI111">
            <v>104429.12813925301</v>
          </cell>
          <cell r="CJ111">
            <v>23583.544000000002</v>
          </cell>
          <cell r="CK111">
            <v>93647.72</v>
          </cell>
          <cell r="CL111">
            <v>46881.3989185108</v>
          </cell>
          <cell r="CM111">
            <v>161306.05611298099</v>
          </cell>
          <cell r="CN111">
            <v>4642.6585316992596</v>
          </cell>
          <cell r="CO111">
            <v>15445.9209852979</v>
          </cell>
          <cell r="CP111">
            <v>3791.2473748860002</v>
          </cell>
          <cell r="CQ111">
            <v>15664.852999999999</v>
          </cell>
          <cell r="CR111">
            <v>13237.202786217</v>
          </cell>
          <cell r="CS111">
            <v>52948.811144868101</v>
          </cell>
          <cell r="CT111">
            <v>0</v>
          </cell>
          <cell r="CU111">
            <v>0</v>
          </cell>
          <cell r="CV111">
            <v>0</v>
          </cell>
          <cell r="CW111">
            <v>0</v>
          </cell>
          <cell r="CX111">
            <v>18161.013940000001</v>
          </cell>
          <cell r="CY111">
            <v>44643.004261000002</v>
          </cell>
          <cell r="CZ111">
            <v>13265.3562298244</v>
          </cell>
          <cell r="DA111">
            <v>53061.424919297599</v>
          </cell>
          <cell r="DB111">
            <v>10477.033028661601</v>
          </cell>
          <cell r="DC111">
            <v>41908.132114646498</v>
          </cell>
          <cell r="DD111">
            <v>0</v>
          </cell>
          <cell r="DE111">
            <v>0</v>
          </cell>
          <cell r="DF111">
            <v>1</v>
          </cell>
          <cell r="DG111">
            <v>1</v>
          </cell>
          <cell r="DH111">
            <v>1</v>
          </cell>
          <cell r="DI111">
            <v>1</v>
          </cell>
          <cell r="DJ111">
            <v>0</v>
          </cell>
          <cell r="DK111">
            <v>297758.799</v>
          </cell>
          <cell r="DL111">
            <v>44890.486606695697</v>
          </cell>
          <cell r="DM111">
            <v>-1.21672186711457E-2</v>
          </cell>
          <cell r="DN111">
            <v>-2.9197415075978301E-2</v>
          </cell>
          <cell r="DO111">
            <v>178593.953307441</v>
          </cell>
          <cell r="DP111">
            <v>179501.05619983401</v>
          </cell>
          <cell r="DQ111">
            <v>669702.76700790296</v>
          </cell>
          <cell r="DR111">
            <v>128670.19323028901</v>
          </cell>
          <cell r="DS111">
            <v>464097.60445619299</v>
          </cell>
          <cell r="DT111">
            <v>192086.927918389</v>
          </cell>
          <cell r="DU111">
            <v>181711.98566458299</v>
          </cell>
          <cell r="DV111">
            <v>177438.92648978101</v>
          </cell>
          <cell r="DW111">
            <v>163269.038253587</v>
          </cell>
          <cell r="DX111">
            <v>26293.302880298699</v>
          </cell>
          <cell r="DY111">
            <v>98747.111960120106</v>
          </cell>
          <cell r="DZ111">
            <v>175602.48140199599</v>
          </cell>
          <cell r="EA111">
            <v>658911.85158386303</v>
          </cell>
          <cell r="EB111">
            <v>175510.67679776601</v>
          </cell>
          <cell r="EC111">
            <v>650703.59632836096</v>
          </cell>
          <cell r="ED111">
            <v>-3.0499999999999999E-2</v>
          </cell>
          <cell r="EE111">
            <v>595924.80094945501</v>
          </cell>
          <cell r="EF111">
            <v>34923.4955268228</v>
          </cell>
          <cell r="EG111">
            <v>105359.691072043</v>
          </cell>
          <cell r="EH111">
            <v>0</v>
          </cell>
          <cell r="EI111">
            <v>3552.5394274953201</v>
          </cell>
          <cell r="EJ111">
            <v>15086.619254321</v>
          </cell>
          <cell r="EK111">
            <v>18639.158681816301</v>
          </cell>
          <cell r="EL111">
            <v>15418.273064115199</v>
          </cell>
          <cell r="EM111">
            <v>8405.3138950335197</v>
          </cell>
          <cell r="EN111">
            <v>6047.72582166144</v>
          </cell>
          <cell r="EO111">
            <v>1597.47877609477</v>
          </cell>
          <cell r="EP111">
            <v>8582.63219563655</v>
          </cell>
          <cell r="EQ111">
            <v>3.0499999999999999E-2</v>
          </cell>
          <cell r="ER111">
            <v>5640.1228057505105</v>
          </cell>
          <cell r="ES111">
            <v>-29.188327794629</v>
          </cell>
          <cell r="ET111">
            <v>594.7257546001</v>
          </cell>
          <cell r="EU111">
            <v>-350.944622902162</v>
          </cell>
          <cell r="EV111">
            <v>3051.99999999999</v>
          </cell>
          <cell r="EW111">
            <v>56194.540624713198</v>
          </cell>
          <cell r="EX111">
            <v>0</v>
          </cell>
          <cell r="EY111">
            <v>3349.8166457111902</v>
          </cell>
          <cell r="EZ111">
            <v>0</v>
          </cell>
          <cell r="FA111">
            <v>3140.7572352934499</v>
          </cell>
          <cell r="FB111">
            <v>1152.3622205501099</v>
          </cell>
          <cell r="FC111">
            <v>6078.0852529346403</v>
          </cell>
          <cell r="FD111">
            <v>1086.1485822941299</v>
          </cell>
          <cell r="FE111">
            <v>6058.75663383754</v>
          </cell>
          <cell r="FF111">
            <v>184782.74608787501</v>
          </cell>
          <cell r="FG111">
            <v>34803.7292792113</v>
          </cell>
          <cell r="FH111">
            <v>141660.35219012</v>
          </cell>
          <cell r="FI111">
            <v>32053.237140000001</v>
          </cell>
          <cell r="FJ111">
            <v>130959</v>
          </cell>
          <cell r="FK111">
            <v>45348.669739094898</v>
          </cell>
          <cell r="FL111">
            <v>145119.574224137</v>
          </cell>
          <cell r="FM111">
            <v>33194.206554870201</v>
          </cell>
          <cell r="FN111">
            <v>132610.10991488199</v>
          </cell>
          <cell r="FO111">
            <v>26857.2711749259</v>
          </cell>
          <cell r="FP111">
            <v>121759.486130869</v>
          </cell>
          <cell r="FQ111">
            <v>13370.9915315403</v>
          </cell>
          <cell r="FR111">
            <v>58555.673381503999</v>
          </cell>
          <cell r="FS111">
            <v>13300.612569999999</v>
          </cell>
          <cell r="FT111">
            <v>56987.481</v>
          </cell>
          <cell r="FU111">
            <v>27106.1216915271</v>
          </cell>
          <cell r="FV111">
            <v>79266.954355986905</v>
          </cell>
          <cell r="FW111">
            <v>2.4259277016012801E-2</v>
          </cell>
          <cell r="FX111">
            <v>2.52287487922189E-2</v>
          </cell>
          <cell r="FY111">
            <v>7.8309274459853508E-3</v>
          </cell>
          <cell r="FZ111">
            <v>0</v>
          </cell>
          <cell r="GA111">
            <v>2.4259277016012801E-2</v>
          </cell>
          <cell r="GB111">
            <v>7.8309274459853508E-3</v>
          </cell>
          <cell r="GC111">
            <v>76068.162249999994</v>
          </cell>
          <cell r="GD111">
            <v>2.5000000000000001E-2</v>
          </cell>
          <cell r="GE111">
            <v>2194263.4959490499</v>
          </cell>
          <cell r="GF111">
            <v>740946.091917046</v>
          </cell>
          <cell r="GG111">
            <v>1102907.29872613</v>
          </cell>
          <cell r="GH111">
            <v>84191.730508898603</v>
          </cell>
          <cell r="GI111">
            <v>180218</v>
          </cell>
          <cell r="GJ111">
            <v>4.0158271514655702E-2</v>
          </cell>
          <cell r="GK111">
            <v>-221690.63675000001</v>
          </cell>
          <cell r="GL111">
            <v>-192810.05298866401</v>
          </cell>
          <cell r="GM111">
            <v>0.82199173273918702</v>
          </cell>
          <cell r="GN111">
            <v>0.81487050322624799</v>
          </cell>
          <cell r="GO111">
            <v>0.75578823496596603</v>
          </cell>
          <cell r="GP111">
            <v>0.99812585066452997</v>
          </cell>
          <cell r="GQ111">
            <v>0.58572104844095996</v>
          </cell>
          <cell r="GR111">
            <v>0.71682137116254196</v>
          </cell>
          <cell r="GS111">
            <v>0.39439543743599897</v>
          </cell>
          <cell r="GT111">
            <v>0.77615717678399099</v>
          </cell>
          <cell r="GU111">
            <v>0.71951219159523405</v>
          </cell>
          <cell r="GV111">
            <v>0.65715536646414496</v>
          </cell>
          <cell r="GW111">
            <v>0.80699422461603798</v>
          </cell>
          <cell r="GX111">
            <v>0.84697976395073704</v>
          </cell>
          <cell r="GY111">
            <v>0.80909513925361198</v>
          </cell>
          <cell r="GZ111">
            <v>0.80468464658246197</v>
          </cell>
          <cell r="HA111">
            <v>0.38666146036704402</v>
          </cell>
          <cell r="HB111">
            <v>180908.70181595901</v>
          </cell>
          <cell r="HC111">
            <v>0.02</v>
          </cell>
          <cell r="HD111">
            <v>5.0000000000000001E-3</v>
          </cell>
          <cell r="HE111">
            <v>2.9138995700461801E-2</v>
          </cell>
          <cell r="HF111">
            <v>2.9394484832150101E-2</v>
          </cell>
          <cell r="HG111">
            <v>-501.126974342224</v>
          </cell>
          <cell r="HH111">
            <v>0.81220250670281302</v>
          </cell>
          <cell r="HI111">
            <v>0.74034771459854298</v>
          </cell>
          <cell r="HJ111">
            <v>0.79034977476057899</v>
          </cell>
          <cell r="HK111">
            <v>0.81661129049229597</v>
          </cell>
          <cell r="HL111">
            <v>0.79148391075270397</v>
          </cell>
          <cell r="HM111">
            <v>-0.25</v>
          </cell>
          <cell r="HN111">
            <v>-0.25</v>
          </cell>
          <cell r="HO111">
            <v>0.75</v>
          </cell>
          <cell r="HP111">
            <v>-0.25</v>
          </cell>
          <cell r="HQ111">
            <v>6.6355007437053403E-3</v>
          </cell>
          <cell r="HR111">
            <v>2.8194476656601301E-2</v>
          </cell>
          <cell r="HS111">
            <v>8.9593458385176603E-3</v>
          </cell>
          <cell r="HT111">
            <v>1.9826096171283999E-2</v>
          </cell>
          <cell r="HU111">
            <v>1.1736111958508399</v>
          </cell>
          <cell r="HV111">
            <v>1.02634092605232</v>
          </cell>
          <cell r="HW111">
            <v>1.00012142517322</v>
          </cell>
          <cell r="HX111">
            <v>0.80505508866963504</v>
          </cell>
          <cell r="HY111">
            <v>0.78142522604703402</v>
          </cell>
          <cell r="HZ111">
            <v>1.12579543116475</v>
          </cell>
          <cell r="IA111">
            <v>22.009232971674098</v>
          </cell>
          <cell r="IB111">
            <v>0.82510189433908199</v>
          </cell>
          <cell r="IC111">
            <v>0</v>
          </cell>
          <cell r="ID111">
            <v>91932.881606450901</v>
          </cell>
          <cell r="IE111">
            <v>7.7967213196428103E-2</v>
          </cell>
          <cell r="IF111">
            <v>1.0013861426436099</v>
          </cell>
          <cell r="IG111">
            <v>0.12396069630295101</v>
          </cell>
          <cell r="IH111">
            <v>1.4999999999999999E-2</v>
          </cell>
          <cell r="II111">
            <v>3.55909577657465E-3</v>
          </cell>
          <cell r="IJ111">
            <v>0.42002604321061598</v>
          </cell>
          <cell r="IK111">
            <v>8.7402208419599697E-2</v>
          </cell>
          <cell r="IL111">
            <v>5.5366666666666703E-2</v>
          </cell>
          <cell r="IM111">
            <v>4.4999999999999998E-2</v>
          </cell>
          <cell r="IN111">
            <v>6.63333333333333E-2</v>
          </cell>
          <cell r="IO111">
            <v>3.0638524532061801E-2</v>
          </cell>
          <cell r="IP111">
            <v>3.4075055581374802E-2</v>
          </cell>
          <cell r="IQ111">
            <v>27.0434138647582</v>
          </cell>
          <cell r="IR111">
            <v>0.166338813736503</v>
          </cell>
          <cell r="IS111">
            <v>5.5495567371737803E-2</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1</v>
          </cell>
          <cell r="LA111">
            <v>0.72892183406563904</v>
          </cell>
          <cell r="LB111">
            <v>0</v>
          </cell>
          <cell r="LC111">
            <v>4384.4439859883496</v>
          </cell>
          <cell r="LD111">
            <v>106</v>
          </cell>
          <cell r="LE111">
            <v>42488.115978745504</v>
          </cell>
          <cell r="LF111">
            <v>7313.2031836696697</v>
          </cell>
          <cell r="LG111">
            <v>1070.7495332326901</v>
          </cell>
          <cell r="LH111">
            <v>2551.0276253614202</v>
          </cell>
          <cell r="LI111">
            <v>20215.303560694902</v>
          </cell>
          <cell r="LJ111">
            <v>5.0000000000000001E-3</v>
          </cell>
          <cell r="LK111">
            <v>0</v>
          </cell>
          <cell r="LL111">
            <v>0</v>
          </cell>
          <cell r="LM111">
            <v>5621.4526772707804</v>
          </cell>
          <cell r="LN111">
            <v>14959.6092343809</v>
          </cell>
          <cell r="LO111">
            <v>457.94954129696703</v>
          </cell>
          <cell r="LP111">
            <v>14501.6596930839</v>
          </cell>
          <cell r="LQ111">
            <v>4.1260000000000003E-3</v>
          </cell>
          <cell r="LR111">
            <v>0.58146758347850203</v>
          </cell>
          <cell r="LS111">
            <v>0</v>
          </cell>
          <cell r="LT111">
            <v>2269.9771569631298</v>
          </cell>
          <cell r="LU111">
            <v>12323.873726461001</v>
          </cell>
          <cell r="LV111">
            <v>3691.4260250755601</v>
          </cell>
          <cell r="LW111">
            <v>19.899319616812601</v>
          </cell>
          <cell r="LX111">
            <v>19.726359964036899</v>
          </cell>
          <cell r="LY111">
            <v>4472.6893250044304</v>
          </cell>
          <cell r="LZ111">
            <v>0.117976207984803</v>
          </cell>
          <cell r="MA111">
            <v>527.670926058129</v>
          </cell>
          <cell r="MB111">
            <v>3.00775062799769E-2</v>
          </cell>
          <cell r="MC111">
            <v>3.6521893621297603E-2</v>
          </cell>
          <cell r="MD111">
            <v>0.49407008965694399</v>
          </cell>
          <cell r="ME111">
            <v>0.84676723364693796</v>
          </cell>
          <cell r="MF111">
            <v>403114.74796079099</v>
          </cell>
          <cell r="MG111">
            <v>0.64260689399609505</v>
          </cell>
          <cell r="MH111">
            <v>0.79770910446639298</v>
          </cell>
          <cell r="MI111">
            <v>1.9692793642849E-2</v>
          </cell>
          <cell r="MJ111">
            <v>0.919943056490372</v>
          </cell>
          <cell r="MK111">
            <v>4.0943241028866199E-2</v>
          </cell>
          <cell r="ML111">
            <v>0.84496267402911696</v>
          </cell>
          <cell r="MM111">
            <v>-1034.91190034386</v>
          </cell>
          <cell r="MN111">
            <v>66517.493196321302</v>
          </cell>
          <cell r="MO111">
            <v>5186.1835733295402</v>
          </cell>
          <cell r="MP111">
            <v>3032.6637670888899</v>
          </cell>
          <cell r="MQ111">
            <v>77555.816734087799</v>
          </cell>
          <cell r="MR111">
            <v>2.42592770160122</v>
          </cell>
          <cell r="MS111">
            <v>2.42592770160122</v>
          </cell>
          <cell r="MT111">
            <v>20.583181166331599</v>
          </cell>
          <cell r="MU111">
            <v>0</v>
          </cell>
          <cell r="MV111">
            <v>0</v>
          </cell>
          <cell r="MW111">
            <v>21.437739485121998</v>
          </cell>
          <cell r="MX111">
            <v>0</v>
          </cell>
          <cell r="MY111">
            <v>5.0211933485490903</v>
          </cell>
          <cell r="MZ111">
            <v>-2.9197415075978301</v>
          </cell>
          <cell r="NA111">
            <v>0.22091482030297499</v>
          </cell>
          <cell r="NB111">
            <v>116.26181614906901</v>
          </cell>
          <cell r="NC111">
            <v>79.346264666666301</v>
          </cell>
          <cell r="ND111">
            <v>6.6333333333333302</v>
          </cell>
          <cell r="NE111">
            <v>8.7402208419599692</v>
          </cell>
          <cell r="NF111">
            <v>5.5366666666666697</v>
          </cell>
          <cell r="NG111">
            <v>3.00775062799769</v>
          </cell>
          <cell r="NH111">
            <v>3.6521893621297599</v>
          </cell>
          <cell r="NI111">
            <v>3.81707914400367</v>
          </cell>
          <cell r="NJ111">
            <v>-0.21604459729844799</v>
          </cell>
          <cell r="NK111">
            <v>3.3361873203308701</v>
          </cell>
          <cell r="NL111">
            <v>0.39818794711106198</v>
          </cell>
          <cell r="NM111">
            <v>3.1129350705704399</v>
          </cell>
          <cell r="NN111">
            <v>3.4130729574491498</v>
          </cell>
          <cell r="NO111">
            <v>3.8455391554234701</v>
          </cell>
          <cell r="NP111">
            <v>0.21893815037901099</v>
          </cell>
          <cell r="NQ111">
            <v>3.6526779092300501</v>
          </cell>
          <cell r="NR111">
            <v>0.363295470566039</v>
          </cell>
          <cell r="NS111">
            <v>3.99512030268445</v>
          </cell>
          <cell r="NT111">
            <v>4.1312327511716003</v>
          </cell>
          <cell r="NU111">
            <v>57.3124255287929</v>
          </cell>
          <cell r="NV111">
            <v>82.199173273918703</v>
          </cell>
          <cell r="NW111">
            <v>79.726827123563694</v>
          </cell>
          <cell r="NX111">
            <v>4.27689860997822</v>
          </cell>
          <cell r="NY111">
            <v>2.8269869629953299</v>
          </cell>
          <cell r="NZ111">
            <v>25.486618004866301</v>
          </cell>
          <cell r="OA111">
            <v>-0.92724407963294997</v>
          </cell>
          <cell r="OB111">
            <v>0</v>
          </cell>
          <cell r="OC111">
            <v>0</v>
          </cell>
          <cell r="OD111">
            <v>-4.0842961225465801</v>
          </cell>
          <cell r="OE111">
            <v>0.22641432369716599</v>
          </cell>
          <cell r="OF111">
            <v>2.7304427504697002</v>
          </cell>
          <cell r="OG111">
            <v>-1.4369972475168</v>
          </cell>
          <cell r="OH111">
            <v>2.8493738321687698</v>
          </cell>
          <cell r="OI111">
            <v>1.9692793642850099</v>
          </cell>
          <cell r="OJ111">
            <v>4.0943241028866204</v>
          </cell>
          <cell r="OK111">
            <v>173.63456918530599</v>
          </cell>
          <cell r="OL111">
            <v>28.517428147545701</v>
          </cell>
          <cell r="OM111">
            <v>43.4610461449045</v>
          </cell>
          <cell r="ON111">
            <v>13.4050472015763</v>
          </cell>
          <cell r="OO111">
            <v>22.991712134325599</v>
          </cell>
          <cell r="OP111">
            <v>0</v>
          </cell>
          <cell r="OQ111">
            <v>0</v>
          </cell>
          <cell r="OR111">
            <v>0.38946624836828098</v>
          </cell>
          <cell r="OS111">
            <v>19.106929554868799</v>
          </cell>
          <cell r="OT111">
            <v>18.717463306500601</v>
          </cell>
          <cell r="OU111">
            <v>-3.5806224127055302</v>
          </cell>
          <cell r="OV111">
            <v>6.3442930879643402</v>
          </cell>
          <cell r="OW111">
            <v>1.7330813689532001</v>
          </cell>
          <cell r="OX111">
            <v>28.517428147545701</v>
          </cell>
          <cell r="OY111">
            <v>57.765683081457802</v>
          </cell>
          <cell r="OZ111">
            <v>10.3128962222337</v>
          </cell>
          <cell r="PA111">
            <v>-4.6005383730618403</v>
          </cell>
          <cell r="PB111">
            <v>-0.741158507921025</v>
          </cell>
          <cell r="PC111">
            <v>9.5773933155016895</v>
          </cell>
          <cell r="PD111">
            <v>9.3707847128150696</v>
          </cell>
          <cell r="PE111">
            <v>13.4050472015763</v>
          </cell>
          <cell r="PF111">
            <v>0</v>
          </cell>
          <cell r="PG111">
            <v>0</v>
          </cell>
          <cell r="PH111">
            <v>0</v>
          </cell>
          <cell r="PI111">
            <v>0</v>
          </cell>
          <cell r="PJ111">
            <v>22.991712134325599</v>
          </cell>
          <cell r="PK111">
            <v>0</v>
          </cell>
          <cell r="PL111">
            <v>0</v>
          </cell>
          <cell r="PM111">
            <v>0</v>
          </cell>
          <cell r="PN111">
            <v>7.0781833630154196</v>
          </cell>
          <cell r="PO111">
            <v>7.7202973835573498</v>
          </cell>
          <cell r="PP111">
            <v>5.9804444004804003</v>
          </cell>
          <cell r="PQ111">
            <v>0.71500434447655303</v>
          </cell>
          <cell r="PR111">
            <v>-13925.12</v>
          </cell>
          <cell r="PS111">
            <v>285046.82398686599</v>
          </cell>
          <cell r="PT111">
            <v>103967.66296426801</v>
          </cell>
          <cell r="PU111">
            <v>97355.698184891196</v>
          </cell>
          <cell r="PV111">
            <v>55770.950431343299</v>
          </cell>
          <cell r="PW111">
            <v>21458.381779088701</v>
          </cell>
          <cell r="PX111">
            <v>20126.365974459299</v>
          </cell>
          <cell r="PY111">
            <v>792.73311834745505</v>
          </cell>
          <cell r="PZ111">
            <v>171654.27785237299</v>
          </cell>
          <cell r="QA111">
            <v>48905.045139000002</v>
          </cell>
          <cell r="QB111">
            <v>165769.885867048</v>
          </cell>
          <cell r="QC111">
            <v>0</v>
          </cell>
          <cell r="QD111">
            <v>45106.188879000001</v>
          </cell>
          <cell r="QE111">
            <v>493047.31023969699</v>
          </cell>
          <cell r="QF111">
            <v>-726</v>
          </cell>
          <cell r="QG111">
            <v>-9155.7719199999992</v>
          </cell>
          <cell r="QH111">
            <v>5495.3480799999998</v>
          </cell>
          <cell r="QI111">
            <v>2.2323264082037002</v>
          </cell>
          <cell r="QJ111">
            <v>2.2323264082037002</v>
          </cell>
          <cell r="QK111">
            <v>0</v>
          </cell>
          <cell r="QL111">
            <v>0</v>
          </cell>
          <cell r="QM111">
            <v>0</v>
          </cell>
          <cell r="QN111">
            <v>14.5668101971378</v>
          </cell>
          <cell r="QO111">
            <v>0</v>
          </cell>
          <cell r="QP111">
            <v>3.8456767150477602</v>
          </cell>
          <cell r="QQ111">
            <v>-1.2167218671145701</v>
          </cell>
          <cell r="QR111">
            <v>-2.9197415075978301</v>
          </cell>
          <cell r="QS111">
            <v>-3.6206429563048701</v>
          </cell>
          <cell r="QT111">
            <v>3.2535032717471601</v>
          </cell>
          <cell r="QU111">
            <v>3.7965561517605599E-2</v>
          </cell>
          <cell r="QV111">
            <v>0</v>
          </cell>
          <cell r="QW111">
            <v>116.177845434574</v>
          </cell>
          <cell r="QX111">
            <v>79.346264666666301</v>
          </cell>
          <cell r="QY111">
            <v>6.5333333333333297</v>
          </cell>
          <cell r="QZ111">
            <v>9.5758990214061708</v>
          </cell>
          <cell r="RA111">
            <v>5.5758333333333301</v>
          </cell>
          <cell r="RB111">
            <v>3.7958000766070898</v>
          </cell>
          <cell r="RC111">
            <v>4.4660193755044899</v>
          </cell>
          <cell r="RD111">
            <v>1.00487722337654</v>
          </cell>
          <cell r="RE111">
            <v>1.3744071895507499</v>
          </cell>
          <cell r="RF111">
            <v>4.0377838865808897</v>
          </cell>
          <cell r="RG111">
            <v>0.408572830952392</v>
          </cell>
          <cell r="RH111">
            <v>2.8029884115252401</v>
          </cell>
          <cell r="RI111">
            <v>3.0029277141200299</v>
          </cell>
          <cell r="RJ111">
            <v>0.29585615207317101</v>
          </cell>
          <cell r="RK111">
            <v>-1.3162088702730801</v>
          </cell>
          <cell r="RL111">
            <v>4.4363323116654296</v>
          </cell>
          <cell r="RM111">
            <v>4.5791993739294297</v>
          </cell>
          <cell r="RN111">
            <v>6.2875697906482602</v>
          </cell>
          <cell r="RO111">
            <v>4.08617252593797</v>
          </cell>
          <cell r="RP111">
            <v>73744.008672863303</v>
          </cell>
          <cell r="RQ111">
            <v>56.855770304645603</v>
          </cell>
          <cell r="RR111">
            <v>81.487050322624796</v>
          </cell>
          <cell r="RS111">
            <v>78.4000895737029</v>
          </cell>
          <cell r="RT111">
            <v>-0.63318137467968105</v>
          </cell>
          <cell r="RU111">
            <v>10.1738664588711</v>
          </cell>
          <cell r="RV111">
            <v>0</v>
          </cell>
          <cell r="RW111">
            <v>0</v>
          </cell>
          <cell r="RX111">
            <v>-3.18570714300045</v>
          </cell>
          <cell r="RY111">
            <v>0.178688161720086</v>
          </cell>
          <cell r="RZ111">
            <v>2.8435075320524001</v>
          </cell>
          <cell r="SA111">
            <v>-0.357677465679196</v>
          </cell>
          <cell r="SB111">
            <v>2.6084360598806802</v>
          </cell>
          <cell r="SC111">
            <v>2.0094416457847202</v>
          </cell>
          <cell r="SD111">
            <v>4.4788471887430701</v>
          </cell>
          <cell r="SE111">
            <v>178.42845246027099</v>
          </cell>
          <cell r="SF111">
            <v>21.5623298088389</v>
          </cell>
          <cell r="SG111">
            <v>35.051504780498099</v>
          </cell>
          <cell r="SH111">
            <v>0</v>
          </cell>
          <cell r="SI111">
            <v>0</v>
          </cell>
          <cell r="SJ111">
            <v>5.2900991815743303</v>
          </cell>
          <cell r="SK111">
            <v>12.170608576733001</v>
          </cell>
          <cell r="SL111">
            <v>0</v>
          </cell>
          <cell r="SM111">
            <v>0</v>
          </cell>
          <cell r="SN111">
            <v>-1.2299422830506801</v>
          </cell>
          <cell r="SO111">
            <v>-44.963359934409603</v>
          </cell>
          <cell r="SP111">
            <v>18.0495172643726</v>
          </cell>
          <cell r="SQ111">
            <v>19.279459547423201</v>
          </cell>
          <cell r="SR111">
            <v>-3.7028174009056398</v>
          </cell>
          <cell r="SS111">
            <v>52.912377441699903</v>
          </cell>
          <cell r="ST111">
            <v>77.820295496466699</v>
          </cell>
          <cell r="SU111">
            <v>5.7792930798912003</v>
          </cell>
          <cell r="SV111">
            <v>0.75593877806194898</v>
          </cell>
          <cell r="SW111">
            <v>21.5623298088389</v>
          </cell>
          <cell r="SX111">
            <v>47.629666712579997</v>
          </cell>
          <cell r="SY111">
            <v>4.4264145221317701</v>
          </cell>
          <cell r="SZ111">
            <v>-6.7109977895020796</v>
          </cell>
          <cell r="TA111">
            <v>-0.332941955308868</v>
          </cell>
          <cell r="TB111">
            <v>6.7430210701704398</v>
          </cell>
          <cell r="TC111">
            <v>7.4419849674166203</v>
          </cell>
          <cell r="TD111">
            <v>5.2900991815743303</v>
          </cell>
          <cell r="TE111">
            <v>0</v>
          </cell>
          <cell r="TF111">
            <v>0</v>
          </cell>
          <cell r="TG111">
            <v>12.170608576733001</v>
          </cell>
          <cell r="TH111">
            <v>0</v>
          </cell>
          <cell r="TI111">
            <v>0</v>
          </cell>
          <cell r="TJ111">
            <v>0</v>
          </cell>
          <cell r="TK111">
            <v>4.3455860706899303</v>
          </cell>
          <cell r="TL111">
            <v>5.0955672324089996</v>
          </cell>
          <cell r="TM111">
            <v>4.2713692690987504</v>
          </cell>
          <cell r="TN111">
            <v>-1.9494915348844799</v>
          </cell>
          <cell r="TO111">
            <v>7.1845940914662796</v>
          </cell>
          <cell r="TP111">
            <v>15.1073243659299</v>
          </cell>
          <cell r="TQ111">
            <v>0.35549925728806098</v>
          </cell>
          <cell r="TR111">
            <v>-0.26754556433413701</v>
          </cell>
          <cell r="TS111">
            <v>18.8337237111501</v>
          </cell>
          <cell r="TT111">
            <v>0.985501663995203</v>
          </cell>
          <cell r="TU111">
            <v>0.81812049463307901</v>
          </cell>
          <cell r="TV111">
            <v>6.3588955142620502</v>
          </cell>
          <cell r="TW111">
            <v>380970.99281580502</v>
          </cell>
          <cell r="TX111">
            <v>24865.0508850853</v>
          </cell>
          <cell r="TY111">
            <v>210746.68081369001</v>
          </cell>
          <cell r="TZ111">
            <v>54875.405195164603</v>
          </cell>
          <cell r="UA111">
            <v>65754.816484136696</v>
          </cell>
          <cell r="UB111">
            <v>6682.0097198452204</v>
          </cell>
          <cell r="UC111">
            <v>206616.247953635</v>
          </cell>
          <cell r="UD111">
            <v>8.9258190714109703E-2</v>
          </cell>
          <cell r="UE111">
            <v>2.5228748792218898</v>
          </cell>
          <cell r="UF111">
            <v>3.2716884089859</v>
          </cell>
          <cell r="UG111">
            <v>0.369771870468803</v>
          </cell>
          <cell r="UH111">
            <v>14984.353526082101</v>
          </cell>
          <cell r="UI111">
            <v>111948.54746487799</v>
          </cell>
          <cell r="UJ111">
            <v>179747.87217449001</v>
          </cell>
          <cell r="UK111">
            <v>10879.4112889722</v>
          </cell>
          <cell r="UL111">
            <v>28443.055905620298</v>
          </cell>
          <cell r="UM111">
            <v>180426.94351925899</v>
          </cell>
          <cell r="UN111">
            <v>9.9450165139951894E-3</v>
          </cell>
          <cell r="UO111">
            <v>1.9939644949766799E-2</v>
          </cell>
          <cell r="UP111">
            <v>1.17210466713186</v>
          </cell>
          <cell r="UQ111">
            <v>0</v>
          </cell>
          <cell r="UR111">
            <v>7.7644837631269406E-2</v>
          </cell>
          <cell r="US111">
            <v>0.12560255718764499</v>
          </cell>
          <cell r="UT111">
            <v>3.8327927959607901E-3</v>
          </cell>
          <cell r="UU111">
            <v>0.42000104321061599</v>
          </cell>
          <cell r="UV111">
            <v>3.4486774121070499E-2</v>
          </cell>
          <cell r="UW111">
            <v>3.3697486284282201E-2</v>
          </cell>
          <cell r="UX111">
            <v>0.165720093912466</v>
          </cell>
          <cell r="UY111">
            <v>5.2222482442575199E-2</v>
          </cell>
          <cell r="UZ111">
            <v>21.066356559373201</v>
          </cell>
          <cell r="VA111">
            <v>11.9827853499218</v>
          </cell>
          <cell r="VB111">
            <v>3.6048847749856199</v>
          </cell>
          <cell r="VC111">
            <v>0.35742253632205601</v>
          </cell>
          <cell r="VD111">
            <v>4.8177239108078496</v>
          </cell>
          <cell r="VE111">
            <v>-0.705279749280325</v>
          </cell>
          <cell r="VF111">
            <v>-2.1869988208202602</v>
          </cell>
          <cell r="VG111">
            <v>-2.1869988208202602</v>
          </cell>
          <cell r="VH111">
            <v>3.3112613401623898</v>
          </cell>
          <cell r="VI111">
            <v>0.16081398745818401</v>
          </cell>
          <cell r="VJ111">
            <v>3.6384683129940401</v>
          </cell>
          <cell r="VK111">
            <v>-0.32635793462158502</v>
          </cell>
          <cell r="VL111">
            <v>-1.9471173593776701</v>
          </cell>
          <cell r="VM111">
            <v>-1.9471173593776701</v>
          </cell>
          <cell r="VN111">
            <v>3.84130174978283E-2</v>
          </cell>
          <cell r="VO111">
            <v>2.2354352448584702E-2</v>
          </cell>
          <cell r="VP111">
            <v>1.7127295272748999</v>
          </cell>
          <cell r="VQ111">
            <v>1.37181771891448</v>
          </cell>
          <cell r="VR111">
            <v>4.9370828593616496</v>
          </cell>
          <cell r="VS111">
            <v>1.5639123157105601</v>
          </cell>
          <cell r="VT111">
            <v>142148.74504178701</v>
          </cell>
          <cell r="VU111">
            <v>1.01887801295234</v>
          </cell>
          <cell r="VV111">
            <v>177842.74293486401</v>
          </cell>
          <cell r="VW111">
            <v>-0.22149235927286701</v>
          </cell>
          <cell r="VX111">
            <v>-0.11754812430051199</v>
          </cell>
          <cell r="VY111">
            <v>1.9565981619628501E-2</v>
          </cell>
        </row>
        <row r="112">
          <cell r="B112" t="str">
            <v>1996Q4</v>
          </cell>
          <cell r="C112">
            <v>9.2854668908674803E-2</v>
          </cell>
          <cell r="D112">
            <v>0.3</v>
          </cell>
          <cell r="E112">
            <v>0</v>
          </cell>
          <cell r="F112">
            <v>0</v>
          </cell>
          <cell r="G112">
            <v>0</v>
          </cell>
          <cell r="H112">
            <v>1</v>
          </cell>
          <cell r="I112">
            <v>42.247351151142603</v>
          </cell>
          <cell r="J112">
            <v>41.054466085084499</v>
          </cell>
          <cell r="K112">
            <v>41.9851123374739</v>
          </cell>
          <cell r="L112">
            <v>-4836.8106100000005</v>
          </cell>
          <cell r="M112">
            <v>-1517.36258</v>
          </cell>
          <cell r="N112">
            <v>-942.21803</v>
          </cell>
          <cell r="O112">
            <v>-2459.58061</v>
          </cell>
          <cell r="P112">
            <v>0.69421399702191</v>
          </cell>
          <cell r="Q112">
            <v>-2240.23</v>
          </cell>
          <cell r="R112">
            <v>-2527.8279550601101</v>
          </cell>
          <cell r="S112">
            <v>-18344.699090048998</v>
          </cell>
          <cell r="T112">
            <v>-14666.5</v>
          </cell>
          <cell r="U112">
            <v>1.1022974329551001E-3</v>
          </cell>
          <cell r="V112">
            <v>-137</v>
          </cell>
          <cell r="W112">
            <v>102158.76455216701</v>
          </cell>
          <cell r="X112">
            <v>363909.45106573403</v>
          </cell>
          <cell r="Y112">
            <v>6574.3891413014198</v>
          </cell>
          <cell r="Z112">
            <v>4627.4814140501003</v>
          </cell>
          <cell r="AA112">
            <v>77245.505113233099</v>
          </cell>
          <cell r="AB112">
            <v>266845.056251242</v>
          </cell>
          <cell r="AC112">
            <v>0.73045734674018803</v>
          </cell>
          <cell r="AD112">
            <v>0.73045734674018803</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2.16403436560944E-2</v>
          </cell>
          <cell r="AV112">
            <v>182904.47560799299</v>
          </cell>
          <cell r="AW112">
            <v>179534.796267967</v>
          </cell>
          <cell r="AX112">
            <v>632775.32363563101</v>
          </cell>
          <cell r="AY112">
            <v>58837.032531636301</v>
          </cell>
          <cell r="AZ112">
            <v>648558.16666573402</v>
          </cell>
          <cell r="BA112">
            <v>131479.25185189801</v>
          </cell>
          <cell r="BB112">
            <v>131481.45689263</v>
          </cell>
          <cell r="BC112">
            <v>444859.122567349</v>
          </cell>
          <cell r="BD112">
            <v>447911.122567349</v>
          </cell>
          <cell r="BE112">
            <v>9.2132013659114009E-3</v>
          </cell>
          <cell r="BF112">
            <v>1.4823895807971501E-2</v>
          </cell>
          <cell r="BG112">
            <v>6.8380102833051201E-3</v>
          </cell>
          <cell r="BH112">
            <v>6.0722078282592698E-3</v>
          </cell>
          <cell r="BI112">
            <v>363331.28502536501</v>
          </cell>
          <cell r="BJ112">
            <v>2792.81588805414</v>
          </cell>
          <cell r="BK112">
            <v>0</v>
          </cell>
          <cell r="BL112">
            <v>1.0681162918242499</v>
          </cell>
          <cell r="BM112">
            <v>139610.53653525899</v>
          </cell>
          <cell r="BN112">
            <v>5898175.3614045102</v>
          </cell>
          <cell r="BO112">
            <v>5939478.0481459703</v>
          </cell>
          <cell r="BP112">
            <v>141466.28929809199</v>
          </cell>
          <cell r="BQ112">
            <v>0.22258440473659499</v>
          </cell>
          <cell r="BR112">
            <v>1.0171799949982301</v>
          </cell>
          <cell r="BS112">
            <v>1.0621815905735801</v>
          </cell>
          <cell r="BT112">
            <v>56771.515656756797</v>
          </cell>
          <cell r="BU112">
            <v>0</v>
          </cell>
          <cell r="BV112">
            <v>7685.3912996701902</v>
          </cell>
          <cell r="BW112">
            <v>0</v>
          </cell>
          <cell r="BX112">
            <v>6703.6840000000002</v>
          </cell>
          <cell r="BY112">
            <v>3746.0883815205202</v>
          </cell>
          <cell r="BZ112">
            <v>16872.0039220197</v>
          </cell>
          <cell r="CA112">
            <v>3086.32</v>
          </cell>
          <cell r="CB112">
            <v>15196.743</v>
          </cell>
          <cell r="CC112">
            <v>198035.58200771001</v>
          </cell>
          <cell r="CD112">
            <v>39343.741300059701</v>
          </cell>
          <cell r="CE112">
            <v>145040.03317651601</v>
          </cell>
          <cell r="CF112">
            <v>34042.96802</v>
          </cell>
          <cell r="CG112">
            <v>131213</v>
          </cell>
          <cell r="CH112">
            <v>27987.136866219498</v>
          </cell>
          <cell r="CI112">
            <v>104429.12813925301</v>
          </cell>
          <cell r="CJ112">
            <v>23583.544000000002</v>
          </cell>
          <cell r="CK112">
            <v>93647.72</v>
          </cell>
          <cell r="CL112">
            <v>46116.435582431499</v>
          </cell>
          <cell r="CM112">
            <v>161306.05611298099</v>
          </cell>
          <cell r="CN112">
            <v>4642.6585316992596</v>
          </cell>
          <cell r="CO112">
            <v>15445.9209852979</v>
          </cell>
          <cell r="CP112">
            <v>3791.2473748860002</v>
          </cell>
          <cell r="CQ112">
            <v>15664.852999999999</v>
          </cell>
          <cell r="CR112">
            <v>13237.202786217</v>
          </cell>
          <cell r="CS112">
            <v>52948.811144868101</v>
          </cell>
          <cell r="CT112">
            <v>0</v>
          </cell>
          <cell r="CU112">
            <v>0</v>
          </cell>
          <cell r="CV112">
            <v>0</v>
          </cell>
          <cell r="CW112">
            <v>0</v>
          </cell>
          <cell r="CX112">
            <v>12053.025079999999</v>
          </cell>
          <cell r="CY112">
            <v>44643.004261000002</v>
          </cell>
          <cell r="CZ112">
            <v>13265.3562298244</v>
          </cell>
          <cell r="DA112">
            <v>53061.424919297599</v>
          </cell>
          <cell r="DB112">
            <v>10477.033028661601</v>
          </cell>
          <cell r="DC112">
            <v>41908.132114646498</v>
          </cell>
          <cell r="DD112">
            <v>0</v>
          </cell>
          <cell r="DE112">
            <v>0</v>
          </cell>
          <cell r="DF112">
            <v>0</v>
          </cell>
          <cell r="DG112">
            <v>1</v>
          </cell>
          <cell r="DH112">
            <v>1</v>
          </cell>
          <cell r="DI112">
            <v>1</v>
          </cell>
          <cell r="DJ112">
            <v>1</v>
          </cell>
          <cell r="DK112">
            <v>305591.97600000002</v>
          </cell>
          <cell r="DL112">
            <v>46395.497431315998</v>
          </cell>
          <cell r="DM112">
            <v>-2.8135527280089799E-3</v>
          </cell>
          <cell r="DN112">
            <v>-2.9476990062291899E-2</v>
          </cell>
          <cell r="DO112">
            <v>178593.953307441</v>
          </cell>
          <cell r="DP112">
            <v>182607.646099587</v>
          </cell>
          <cell r="DQ112">
            <v>669702.76700790296</v>
          </cell>
          <cell r="DR112">
            <v>128932.57523818999</v>
          </cell>
          <cell r="DS112">
            <v>464097.60445619299</v>
          </cell>
          <cell r="DT112">
            <v>193100.895789609</v>
          </cell>
          <cell r="DU112">
            <v>183122.87195553799</v>
          </cell>
          <cell r="DV112">
            <v>179005.995672057</v>
          </cell>
          <cell r="DW112">
            <v>169673.373703427</v>
          </cell>
          <cell r="DX112">
            <v>27271.032433974699</v>
          </cell>
          <cell r="DY112">
            <v>98747.111960120106</v>
          </cell>
          <cell r="DZ112">
            <v>179667.627551602</v>
          </cell>
          <cell r="EA112">
            <v>658911.85158386303</v>
          </cell>
          <cell r="EB112">
            <v>180594.34193169701</v>
          </cell>
          <cell r="EC112">
            <v>650703.59632836096</v>
          </cell>
          <cell r="ED112">
            <v>-3.0499999999999999E-2</v>
          </cell>
          <cell r="EE112">
            <v>586576.52041158604</v>
          </cell>
          <cell r="EF112">
            <v>34100.100544613801</v>
          </cell>
          <cell r="EG112">
            <v>105359.691072043</v>
          </cell>
          <cell r="EH112">
            <v>0</v>
          </cell>
          <cell r="EI112">
            <v>3983.7314219228801</v>
          </cell>
          <cell r="EJ112">
            <v>14759.232228679801</v>
          </cell>
          <cell r="EK112">
            <v>18742.963650602702</v>
          </cell>
          <cell r="EL112">
            <v>16048.1754361488</v>
          </cell>
          <cell r="EM112">
            <v>6703.3691947847901</v>
          </cell>
          <cell r="EN112">
            <v>4889.7077559058898</v>
          </cell>
          <cell r="EO112">
            <v>1675.7342782257101</v>
          </cell>
          <cell r="EP112">
            <v>9065.0802596406793</v>
          </cell>
          <cell r="EQ112">
            <v>3.0499999999999999E-2</v>
          </cell>
          <cell r="ER112">
            <v>6027.0361533679497</v>
          </cell>
          <cell r="ES112">
            <v>-56.731100624459003</v>
          </cell>
          <cell r="ET112">
            <v>594.7257546001</v>
          </cell>
          <cell r="EU112">
            <v>-2.2050407325466201</v>
          </cell>
          <cell r="EV112">
            <v>3051.99999999999</v>
          </cell>
          <cell r="EW112">
            <v>59286.828982313898</v>
          </cell>
          <cell r="EX112">
            <v>0</v>
          </cell>
          <cell r="EY112">
            <v>3349.8166457111902</v>
          </cell>
          <cell r="EZ112">
            <v>0</v>
          </cell>
          <cell r="FA112">
            <v>3140.7572352934499</v>
          </cell>
          <cell r="FB112">
            <v>1152.3622205501099</v>
          </cell>
          <cell r="FC112">
            <v>6078.0852529346403</v>
          </cell>
          <cell r="FD112">
            <v>1086.1485822941299</v>
          </cell>
          <cell r="FE112">
            <v>6058.75663383754</v>
          </cell>
          <cell r="FF112">
            <v>184782.74608787501</v>
          </cell>
          <cell r="FG112">
            <v>34803.7292792113</v>
          </cell>
          <cell r="FH112">
            <v>141660.35219012</v>
          </cell>
          <cell r="FI112">
            <v>35560.330600000001</v>
          </cell>
          <cell r="FJ112">
            <v>130959</v>
          </cell>
          <cell r="FK112">
            <v>48663.112196139002</v>
          </cell>
          <cell r="FL112">
            <v>145119.574224137</v>
          </cell>
          <cell r="FM112">
            <v>33194.206554870201</v>
          </cell>
          <cell r="FN112">
            <v>132610.10991488199</v>
          </cell>
          <cell r="FO112">
            <v>26857.2711749259</v>
          </cell>
          <cell r="FP112">
            <v>121759.486130869</v>
          </cell>
          <cell r="FQ112">
            <v>13370.9915315403</v>
          </cell>
          <cell r="FR112">
            <v>58555.673381503999</v>
          </cell>
          <cell r="FS112">
            <v>12995.243109999999</v>
          </cell>
          <cell r="FT112">
            <v>56987.481</v>
          </cell>
          <cell r="FU112">
            <v>26964.919345422601</v>
          </cell>
          <cell r="FV112">
            <v>79266.954355986905</v>
          </cell>
          <cell r="FW112">
            <v>2.1876194115399299E-2</v>
          </cell>
          <cell r="FX112">
            <v>2.8007592026178599E-2</v>
          </cell>
          <cell r="FY112">
            <v>1.4042314173376999E-3</v>
          </cell>
          <cell r="FZ112">
            <v>0</v>
          </cell>
          <cell r="GA112">
            <v>2.1876194115399299E-2</v>
          </cell>
          <cell r="GB112">
            <v>1.4042314173376999E-3</v>
          </cell>
          <cell r="GC112">
            <v>88224.174650000001</v>
          </cell>
          <cell r="GD112">
            <v>2.5000000000000001E-2</v>
          </cell>
          <cell r="GE112">
            <v>2198062.92823184</v>
          </cell>
          <cell r="GF112">
            <v>741640.00574057305</v>
          </cell>
          <cell r="GG112">
            <v>1107842.33576643</v>
          </cell>
          <cell r="GH112">
            <v>83142.311128057103</v>
          </cell>
          <cell r="GI112">
            <v>180190.66666666701</v>
          </cell>
          <cell r="GJ112">
            <v>3.8915265180445899E-2</v>
          </cell>
          <cell r="GK112">
            <v>-217367.80134999999</v>
          </cell>
          <cell r="GL112">
            <v>-193657.91132193801</v>
          </cell>
          <cell r="GM112">
            <v>0.798991732739187</v>
          </cell>
          <cell r="GN112">
            <v>0.81184173273918703</v>
          </cell>
          <cell r="GO112">
            <v>0.75613194278390305</v>
          </cell>
          <cell r="GP112">
            <v>0.95501382578274696</v>
          </cell>
          <cell r="GQ112">
            <v>0.58779480647549398</v>
          </cell>
          <cell r="GR112">
            <v>0.70606339872469404</v>
          </cell>
          <cell r="GS112">
            <v>0.38647922206352497</v>
          </cell>
          <cell r="GT112">
            <v>0.79075776653925001</v>
          </cell>
          <cell r="GU112">
            <v>0.72944031781959395</v>
          </cell>
          <cell r="GV112">
            <v>0.664862966542212</v>
          </cell>
          <cell r="GW112">
            <v>0.82080814628584597</v>
          </cell>
          <cell r="GX112">
            <v>0.84697976395073704</v>
          </cell>
          <cell r="GY112">
            <v>0.80909513925361198</v>
          </cell>
          <cell r="GZ112">
            <v>0.80468464658246197</v>
          </cell>
          <cell r="HA112">
            <v>0.43226864506052298</v>
          </cell>
          <cell r="HB112">
            <v>181309.22864242701</v>
          </cell>
          <cell r="HC112">
            <v>0.02</v>
          </cell>
          <cell r="HD112">
            <v>5.0000000000000001E-3</v>
          </cell>
          <cell r="HE112">
            <v>3.09600232123486E-2</v>
          </cell>
          <cell r="HF112">
            <v>2.9578628159979199E-2</v>
          </cell>
          <cell r="HG112">
            <v>368.102986578306</v>
          </cell>
          <cell r="HH112">
            <v>0.81231644159817096</v>
          </cell>
          <cell r="HI112">
            <v>0.74034771459854298</v>
          </cell>
          <cell r="HJ112">
            <v>0.79034977476057899</v>
          </cell>
          <cell r="HK112">
            <v>0.81661129049229597</v>
          </cell>
          <cell r="HL112">
            <v>0.79148391075270397</v>
          </cell>
          <cell r="HM112">
            <v>-0.25</v>
          </cell>
          <cell r="HN112">
            <v>-0.25</v>
          </cell>
          <cell r="HO112">
            <v>-0.25</v>
          </cell>
          <cell r="HP112">
            <v>0.75</v>
          </cell>
          <cell r="HQ112">
            <v>6.6355007437053403E-3</v>
          </cell>
          <cell r="HR112">
            <v>2.87215346992447E-2</v>
          </cell>
          <cell r="HS112">
            <v>9.2624270285875995E-3</v>
          </cell>
          <cell r="HT112">
            <v>2.0707796720143199E-2</v>
          </cell>
          <cell r="HU112">
            <v>1.1721209528951999</v>
          </cell>
          <cell r="HV112">
            <v>1.01134687560271</v>
          </cell>
          <cell r="HW112">
            <v>0.99991059510529201</v>
          </cell>
          <cell r="HX112">
            <v>0.80383685713148401</v>
          </cell>
          <cell r="HY112">
            <v>0.78142522604703402</v>
          </cell>
          <cell r="HZ112">
            <v>1.16251337736584</v>
          </cell>
          <cell r="IA112">
            <v>20.880918724301701</v>
          </cell>
          <cell r="IB112">
            <v>0.82445098324396704</v>
          </cell>
          <cell r="IC112">
            <v>0</v>
          </cell>
          <cell r="ID112">
            <v>91012.887373272199</v>
          </cell>
          <cell r="IE112">
            <v>7.5532206989162701E-2</v>
          </cell>
          <cell r="IF112">
            <v>1.0032639715821201</v>
          </cell>
          <cell r="IG112">
            <v>0.12511455548704001</v>
          </cell>
          <cell r="IH112">
            <v>1.4999999999999999E-2</v>
          </cell>
          <cell r="II112">
            <v>3.55185290025387E-3</v>
          </cell>
          <cell r="IJ112">
            <v>0.42002604321061598</v>
          </cell>
          <cell r="IK112">
            <v>9.3104630779848194E-2</v>
          </cell>
          <cell r="IL112">
            <v>5.8033333333333298E-2</v>
          </cell>
          <cell r="IM112">
            <v>4.4999999999999998E-2</v>
          </cell>
          <cell r="IN112">
            <v>6.9000000000000006E-2</v>
          </cell>
          <cell r="IO112">
            <v>2.9850474934152601E-2</v>
          </cell>
          <cell r="IP112">
            <v>3.3027383789011502E-2</v>
          </cell>
          <cell r="IQ112">
            <v>27.053417663167899</v>
          </cell>
          <cell r="IR112">
            <v>0.166169459346455</v>
          </cell>
          <cell r="IS112">
            <v>5.2079530750999602E-2</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1</v>
          </cell>
          <cell r="LA112">
            <v>0.743373975983733</v>
          </cell>
          <cell r="LB112">
            <v>0</v>
          </cell>
          <cell r="LC112">
            <v>4258.3056452973096</v>
          </cell>
          <cell r="LD112">
            <v>107</v>
          </cell>
          <cell r="LE112">
            <v>42824.025906002098</v>
          </cell>
          <cell r="LF112">
            <v>7191.2737391343398</v>
          </cell>
          <cell r="LG112">
            <v>1128.1879505086199</v>
          </cell>
          <cell r="LH112">
            <v>2669.9095586370199</v>
          </cell>
          <cell r="LI112">
            <v>21230.122486804201</v>
          </cell>
          <cell r="LJ112">
            <v>5.0000000000000001E-3</v>
          </cell>
          <cell r="LK112">
            <v>0</v>
          </cell>
          <cell r="LL112">
            <v>0</v>
          </cell>
          <cell r="LM112">
            <v>6088.4636510359096</v>
          </cell>
          <cell r="LN112">
            <v>14402.629680063599</v>
          </cell>
          <cell r="LO112">
            <v>457.94954129696703</v>
          </cell>
          <cell r="LP112">
            <v>13944.6801387666</v>
          </cell>
          <cell r="LQ112">
            <v>4.1260000000000003E-3</v>
          </cell>
          <cell r="LR112">
            <v>0.59591702886902598</v>
          </cell>
          <cell r="LS112">
            <v>0</v>
          </cell>
          <cell r="LT112">
            <v>2305.8150141585202</v>
          </cell>
          <cell r="LU112">
            <v>12835.8438216098</v>
          </cell>
          <cell r="LV112">
            <v>3393.1762299887</v>
          </cell>
          <cell r="LW112">
            <v>18.879641747110501</v>
          </cell>
          <cell r="LX112">
            <v>19.761367686491798</v>
          </cell>
          <cell r="LY112">
            <v>5254.0382193588903</v>
          </cell>
          <cell r="LZ112">
            <v>0.117976207984803</v>
          </cell>
          <cell r="MA112">
            <v>619.85150572718601</v>
          </cell>
          <cell r="MB112">
            <v>3.6268620042260502E-2</v>
          </cell>
          <cell r="MC112">
            <v>4.0465238570401699E-2</v>
          </cell>
          <cell r="MD112">
            <v>0.49868074219438502</v>
          </cell>
          <cell r="ME112">
            <v>0.85076263313325495</v>
          </cell>
          <cell r="MF112">
            <v>392918.609089648</v>
          </cell>
          <cell r="MG112">
            <v>0.68415085987697</v>
          </cell>
          <cell r="MH112">
            <v>0.80163827107402796</v>
          </cell>
          <cell r="MI112">
            <v>2.0987020733577399E-2</v>
          </cell>
          <cell r="MJ112">
            <v>0.92244793711595496</v>
          </cell>
          <cell r="MK112">
            <v>3.9716505816916901E-2</v>
          </cell>
          <cell r="ML112">
            <v>0.84649735752632804</v>
          </cell>
          <cell r="MM112">
            <v>-868.58305348180602</v>
          </cell>
          <cell r="MN112">
            <v>65153.740463062299</v>
          </cell>
          <cell r="MO112">
            <v>4921.2058107742096</v>
          </cell>
          <cell r="MP112">
            <v>2880.3076933622001</v>
          </cell>
          <cell r="MQ112">
            <v>76400.603867383295</v>
          </cell>
          <cell r="MR112">
            <v>2.1876194115399299</v>
          </cell>
          <cell r="MS112">
            <v>2.1876194115399299</v>
          </cell>
          <cell r="MT112">
            <v>23.299004730456399</v>
          </cell>
          <cell r="MU112">
            <v>0</v>
          </cell>
          <cell r="MV112">
            <v>0</v>
          </cell>
          <cell r="MW112">
            <v>22.8395826111433</v>
          </cell>
          <cell r="MX112">
            <v>0</v>
          </cell>
          <cell r="MY112">
            <v>6.1473410310619796</v>
          </cell>
          <cell r="MZ112">
            <v>-2.9476990062291901</v>
          </cell>
          <cell r="NA112">
            <v>-0.10210015842365699</v>
          </cell>
          <cell r="NB112">
            <v>116.053928640442</v>
          </cell>
          <cell r="NC112">
            <v>79.346264666666301</v>
          </cell>
          <cell r="ND112">
            <v>6.9</v>
          </cell>
          <cell r="NE112">
            <v>9.3104630779848208</v>
          </cell>
          <cell r="NF112">
            <v>5.8033333333333301</v>
          </cell>
          <cell r="NG112">
            <v>3.6268620042260502</v>
          </cell>
          <cell r="NH112">
            <v>4.04652385704017</v>
          </cell>
          <cell r="NI112">
            <v>3.6473428778840198</v>
          </cell>
          <cell r="NJ112">
            <v>-0.42103671411680699</v>
          </cell>
          <cell r="NK112">
            <v>1.4954472962999299</v>
          </cell>
          <cell r="NL112">
            <v>-0.18704388261809901</v>
          </cell>
          <cell r="NM112">
            <v>1.06811420002515</v>
          </cell>
          <cell r="NN112">
            <v>2.72396099801542</v>
          </cell>
          <cell r="NO112">
            <v>2.4370921047343499</v>
          </cell>
          <cell r="NP112">
            <v>1.74664463062431</v>
          </cell>
          <cell r="NQ112">
            <v>4.4941270834333498</v>
          </cell>
          <cell r="NR112">
            <v>2.2715638003874199</v>
          </cell>
          <cell r="NS112">
            <v>2.9655733488660898</v>
          </cell>
          <cell r="NT112">
            <v>4.7786497522852596</v>
          </cell>
          <cell r="NU112">
            <v>55.204128238220797</v>
          </cell>
          <cell r="NV112">
            <v>79.899173273918706</v>
          </cell>
          <cell r="NW112">
            <v>77.001340516756002</v>
          </cell>
          <cell r="NX112">
            <v>3.5561889904982298</v>
          </cell>
          <cell r="NY112">
            <v>1.5286143034759101</v>
          </cell>
          <cell r="NZ112">
            <v>35.853131749459898</v>
          </cell>
          <cell r="OA112">
            <v>-0.91574018035017701</v>
          </cell>
          <cell r="OB112">
            <v>0</v>
          </cell>
          <cell r="OC112">
            <v>0</v>
          </cell>
          <cell r="OD112">
            <v>-4.1657502615834101</v>
          </cell>
          <cell r="OE112">
            <v>0.18938310608440601</v>
          </cell>
          <cell r="OF112">
            <v>1.1228559302038701</v>
          </cell>
          <cell r="OG112">
            <v>1.3084607964345401</v>
          </cell>
          <cell r="OH112">
            <v>2.7961590491324899</v>
          </cell>
          <cell r="OI112">
            <v>2.0987020733578099</v>
          </cell>
          <cell r="OJ112">
            <v>3.9716505816916898</v>
          </cell>
          <cell r="OK112">
            <v>118.210339145913</v>
          </cell>
          <cell r="OL112">
            <v>21.060506816968701</v>
          </cell>
          <cell r="OM112">
            <v>27.2207051402569</v>
          </cell>
          <cell r="ON112">
            <v>13.8719780225672</v>
          </cell>
          <cell r="OO112">
            <v>16.984099907709702</v>
          </cell>
          <cell r="OP112">
            <v>0</v>
          </cell>
          <cell r="OQ112">
            <v>0</v>
          </cell>
          <cell r="OR112">
            <v>-0.28550037560195501</v>
          </cell>
          <cell r="OS112">
            <v>17.1608328258508</v>
          </cell>
          <cell r="OT112">
            <v>17.446333201452699</v>
          </cell>
          <cell r="OU112">
            <v>-6.5365589337983803</v>
          </cell>
          <cell r="OV112">
            <v>3.7066791250575499</v>
          </cell>
          <cell r="OW112">
            <v>1.3066514275536001</v>
          </cell>
          <cell r="OX112">
            <v>21.060506816968701</v>
          </cell>
          <cell r="OY112">
            <v>39.592429892067599</v>
          </cell>
          <cell r="OZ112">
            <v>4.6824113272769399</v>
          </cell>
          <cell r="PA112">
            <v>-2.7740416291065899</v>
          </cell>
          <cell r="PB112">
            <v>-0.86751777055110901</v>
          </cell>
          <cell r="PC112">
            <v>4.1792202284366402</v>
          </cell>
          <cell r="PD112">
            <v>6.2782234883293198</v>
          </cell>
          <cell r="PE112">
            <v>13.8719780225672</v>
          </cell>
          <cell r="PF112">
            <v>0</v>
          </cell>
          <cell r="PG112">
            <v>0</v>
          </cell>
          <cell r="PH112">
            <v>0</v>
          </cell>
          <cell r="PI112">
            <v>0</v>
          </cell>
          <cell r="PJ112">
            <v>16.984099907709702</v>
          </cell>
          <cell r="PK112">
            <v>0</v>
          </cell>
          <cell r="PL112">
            <v>0</v>
          </cell>
          <cell r="PM112">
            <v>0</v>
          </cell>
          <cell r="PN112">
            <v>3.53123723159838</v>
          </cell>
          <cell r="PO112">
            <v>3.92674331928038</v>
          </cell>
          <cell r="PP112">
            <v>2.2934908708166502</v>
          </cell>
          <cell r="PQ112">
            <v>0.72004905443760503</v>
          </cell>
          <cell r="PR112">
            <v>-13899.24</v>
          </cell>
          <cell r="PS112">
            <v>289164.40688652999</v>
          </cell>
          <cell r="PT112">
            <v>105384.76103964999</v>
          </cell>
          <cell r="PU112">
            <v>102904.535518747</v>
          </cell>
          <cell r="PV112">
            <v>60606.601977759303</v>
          </cell>
          <cell r="PW112">
            <v>22060</v>
          </cell>
          <cell r="PX112">
            <v>20237.933540987899</v>
          </cell>
          <cell r="PY112">
            <v>25.0000000000006</v>
          </cell>
          <cell r="PZ112">
            <v>176897.931478657</v>
          </cell>
          <cell r="QA112">
            <v>51146.065957999999</v>
          </cell>
          <cell r="QB112">
            <v>174199.377096804</v>
          </cell>
          <cell r="QC112">
            <v>0</v>
          </cell>
          <cell r="QD112">
            <v>47561.814788999996</v>
          </cell>
          <cell r="QE112">
            <v>500177.25782677799</v>
          </cell>
          <cell r="QF112">
            <v>-666</v>
          </cell>
          <cell r="QG112">
            <v>-12132.295661</v>
          </cell>
          <cell r="QH112">
            <v>2432.9443390000001</v>
          </cell>
          <cell r="QI112">
            <v>2.26922706709016</v>
          </cell>
          <cell r="QJ112">
            <v>2.26922706709016</v>
          </cell>
          <cell r="QK112">
            <v>0</v>
          </cell>
          <cell r="QL112">
            <v>0</v>
          </cell>
          <cell r="QM112">
            <v>0</v>
          </cell>
          <cell r="QN112">
            <v>14.5668101971378</v>
          </cell>
          <cell r="QO112">
            <v>0</v>
          </cell>
          <cell r="QP112">
            <v>4.5870430394288997</v>
          </cell>
          <cell r="QQ112">
            <v>-0.281355272800898</v>
          </cell>
          <cell r="QR112">
            <v>-2.9476990062291901</v>
          </cell>
          <cell r="QS112">
            <v>-3.3155383458824002</v>
          </cell>
          <cell r="QT112">
            <v>3.4639603682820699</v>
          </cell>
          <cell r="QU112">
            <v>6.8586256250280406E-2</v>
          </cell>
          <cell r="QV112">
            <v>0</v>
          </cell>
          <cell r="QW112">
            <v>116.148192347475</v>
          </cell>
          <cell r="QX112">
            <v>79.346264666666301</v>
          </cell>
          <cell r="QY112">
            <v>6.6333333333333302</v>
          </cell>
          <cell r="QZ112">
            <v>9.2593481242357001</v>
          </cell>
          <cell r="RA112">
            <v>5.5758333333333301</v>
          </cell>
          <cell r="RB112">
            <v>3.6984596323497998</v>
          </cell>
          <cell r="RC112">
            <v>4.3602284111002101</v>
          </cell>
          <cell r="RD112">
            <v>6.7215781646168302E-2</v>
          </cell>
          <cell r="RE112">
            <v>0.67385904714496503</v>
          </cell>
          <cell r="RF112">
            <v>2.97947585576697</v>
          </cell>
          <cell r="RG112">
            <v>0.40891925412851499</v>
          </cell>
          <cell r="RH112">
            <v>2.8720846665406299</v>
          </cell>
          <cell r="RI112">
            <v>2.9164599405413698</v>
          </cell>
          <cell r="RJ112">
            <v>1.75330425569915</v>
          </cell>
          <cell r="RK112">
            <v>-0.29450693983280601</v>
          </cell>
          <cell r="RL112">
            <v>4.6154686111389696</v>
          </cell>
          <cell r="RM112">
            <v>3.30021713860069</v>
          </cell>
          <cell r="RN112">
            <v>5.4218589324951996</v>
          </cell>
          <cell r="RO112">
            <v>4.33102059262092</v>
          </cell>
          <cell r="RP112">
            <v>71176.104175330896</v>
          </cell>
          <cell r="RQ112">
            <v>56.835949715875998</v>
          </cell>
          <cell r="RR112">
            <v>81.184173273918702</v>
          </cell>
          <cell r="RS112">
            <v>78.187150955277602</v>
          </cell>
          <cell r="RT112">
            <v>0.65517843786049301</v>
          </cell>
          <cell r="RU112">
            <v>18.420925163477801</v>
          </cell>
          <cell r="RV112">
            <v>0</v>
          </cell>
          <cell r="RW112">
            <v>0</v>
          </cell>
          <cell r="RX112">
            <v>-3.18570714300045</v>
          </cell>
          <cell r="RY112">
            <v>0.189049100859151</v>
          </cell>
          <cell r="RZ112">
            <v>1.7971377823111601</v>
          </cell>
          <cell r="SA112">
            <v>0.111178994588479</v>
          </cell>
          <cell r="SB112">
            <v>2.7168292788266801</v>
          </cell>
          <cell r="SC112">
            <v>2.00586078973592</v>
          </cell>
          <cell r="SD112">
            <v>4.21945406527428</v>
          </cell>
          <cell r="SE112">
            <v>166.919812374358</v>
          </cell>
          <cell r="SF112">
            <v>25.018565368978901</v>
          </cell>
          <cell r="SG112">
            <v>36.946025201963799</v>
          </cell>
          <cell r="SH112">
            <v>0</v>
          </cell>
          <cell r="SI112">
            <v>0</v>
          </cell>
          <cell r="SJ112">
            <v>9.9108712378621906</v>
          </cell>
          <cell r="SK112">
            <v>16.473908332703601</v>
          </cell>
          <cell r="SL112">
            <v>0</v>
          </cell>
          <cell r="SM112">
            <v>0</v>
          </cell>
          <cell r="SN112">
            <v>-0.84610788775531698</v>
          </cell>
          <cell r="SO112">
            <v>-43.458153674247797</v>
          </cell>
          <cell r="SP112">
            <v>18.153012444478701</v>
          </cell>
          <cell r="SQ112">
            <v>18.999120332234</v>
          </cell>
          <cell r="SR112">
            <v>-3.6065919843219598</v>
          </cell>
          <cell r="SS112">
            <v>54.759201834812103</v>
          </cell>
          <cell r="ST112">
            <v>79.397000000000006</v>
          </cell>
          <cell r="SU112">
            <v>5.6917717653219198</v>
          </cell>
          <cell r="SV112">
            <v>0.98117945947515695</v>
          </cell>
          <cell r="SW112">
            <v>25.018565368978901</v>
          </cell>
          <cell r="SX112">
            <v>50.378757244911597</v>
          </cell>
          <cell r="SY112">
            <v>7.4080403298159201</v>
          </cell>
          <cell r="SZ112">
            <v>-5.2668224996269304</v>
          </cell>
          <cell r="TA112">
            <v>-0.64363747859054699</v>
          </cell>
          <cell r="TB112">
            <v>6.7661360386523297</v>
          </cell>
          <cell r="TC112">
            <v>8.0898763033335293</v>
          </cell>
          <cell r="TD112">
            <v>9.9108712378621906</v>
          </cell>
          <cell r="TE112">
            <v>0</v>
          </cell>
          <cell r="TF112">
            <v>0</v>
          </cell>
          <cell r="TG112">
            <v>16.473908332703601</v>
          </cell>
          <cell r="TH112">
            <v>0</v>
          </cell>
          <cell r="TI112">
            <v>0</v>
          </cell>
          <cell r="TJ112">
            <v>0</v>
          </cell>
          <cell r="TK112">
            <v>4.7850193884427998</v>
          </cell>
          <cell r="TL112">
            <v>5.35599575148236</v>
          </cell>
          <cell r="TM112">
            <v>4.0762140100112401</v>
          </cell>
          <cell r="TN112">
            <v>-3.98363585436705</v>
          </cell>
          <cell r="TO112">
            <v>8.0816105861558398</v>
          </cell>
          <cell r="TP112">
            <v>17.5872743006151</v>
          </cell>
          <cell r="TQ112">
            <v>0.36619868805574102</v>
          </cell>
          <cell r="TR112">
            <v>-1.4042771153290701</v>
          </cell>
          <cell r="TS112">
            <v>19.871257723004099</v>
          </cell>
          <cell r="TT112">
            <v>0.68585461860395402</v>
          </cell>
          <cell r="TU112">
            <v>-0.197666315929346</v>
          </cell>
          <cell r="TV112">
            <v>6.9547336130420003</v>
          </cell>
          <cell r="TW112">
            <v>384622.346452831</v>
          </cell>
          <cell r="TX112">
            <v>25294.537887999999</v>
          </cell>
          <cell r="TY112">
            <v>217662.63354564499</v>
          </cell>
          <cell r="TZ112">
            <v>58033.355845969003</v>
          </cell>
          <cell r="UA112">
            <v>71070.860304563306</v>
          </cell>
          <cell r="UB112">
            <v>6612.0613865792002</v>
          </cell>
          <cell r="UC112">
            <v>215223.68629304401</v>
          </cell>
          <cell r="UD112">
            <v>9.0762028849393994E-2</v>
          </cell>
          <cell r="UE112">
            <v>2.80075920261786</v>
          </cell>
          <cell r="UF112">
            <v>2.9739888874663798</v>
          </cell>
          <cell r="UG112">
            <v>0.37056195338410403</v>
          </cell>
          <cell r="UH112">
            <v>14984.353526082101</v>
          </cell>
          <cell r="UI112">
            <v>111948.54746487799</v>
          </cell>
          <cell r="UJ112">
            <v>180346.280493158</v>
          </cell>
          <cell r="UK112">
            <v>13037.5044585944</v>
          </cell>
          <cell r="UL112">
            <v>28251.796024893101</v>
          </cell>
          <cell r="UM112">
            <v>180733.29373041799</v>
          </cell>
          <cell r="UN112">
            <v>9.5271575790809408E-3</v>
          </cell>
          <cell r="UO112">
            <v>2.0195799042317299E-2</v>
          </cell>
          <cell r="UP112">
            <v>1.1728595600676801</v>
          </cell>
          <cell r="UQ112">
            <v>0</v>
          </cell>
          <cell r="UR112">
            <v>7.69845556226567E-2</v>
          </cell>
          <cell r="US112">
            <v>0.12667702326952299</v>
          </cell>
          <cell r="UT112">
            <v>3.6663650683656499E-3</v>
          </cell>
          <cell r="UU112">
            <v>0.42002604321061598</v>
          </cell>
          <cell r="UV112">
            <v>3.2675830874772098E-2</v>
          </cell>
          <cell r="UW112">
            <v>3.4245066425956497E-2</v>
          </cell>
          <cell r="UX112">
            <v>0.16596530650315</v>
          </cell>
          <cell r="UY112">
            <v>5.30527326375166E-2</v>
          </cell>
          <cell r="UZ112">
            <v>20.9139694104516</v>
          </cell>
          <cell r="VA112">
            <v>12.446951754823299</v>
          </cell>
          <cell r="VB112">
            <v>2.2254178580145099</v>
          </cell>
          <cell r="VC112">
            <v>0.27735099717469303</v>
          </cell>
          <cell r="VD112">
            <v>3.7029869543479901</v>
          </cell>
          <cell r="VE112">
            <v>-0.86856507802550897</v>
          </cell>
          <cell r="VF112">
            <v>-0.95519700493139204</v>
          </cell>
          <cell r="VG112">
            <v>-0.95519700493139204</v>
          </cell>
          <cell r="VH112">
            <v>3.27263304594352</v>
          </cell>
          <cell r="VI112">
            <v>0.208767804460643</v>
          </cell>
          <cell r="VJ112">
            <v>4.2731215591575298</v>
          </cell>
          <cell r="VK112">
            <v>-0.64363747859054699</v>
          </cell>
          <cell r="VL112">
            <v>-1.70654406189904</v>
          </cell>
          <cell r="VM112">
            <v>-1.70654406189904</v>
          </cell>
          <cell r="VN112">
            <v>3.6439272514354498E-2</v>
          </cell>
          <cell r="VO112">
            <v>2.2887022924079299E-2</v>
          </cell>
          <cell r="VP112">
            <v>2.69156537091277</v>
          </cell>
          <cell r="VQ112">
            <v>1.4603966766384</v>
          </cell>
          <cell r="VR112">
            <v>2.6098112502781299</v>
          </cell>
          <cell r="VS112">
            <v>1.72813925144701</v>
          </cell>
          <cell r="VT112">
            <v>142741.361398762</v>
          </cell>
          <cell r="VU112">
            <v>1.0226685752156801</v>
          </cell>
          <cell r="VV112">
            <v>182654.362528097</v>
          </cell>
          <cell r="VW112">
            <v>-0.14882046701267199</v>
          </cell>
          <cell r="VX112">
            <v>-8.7105929671256299E-2</v>
          </cell>
          <cell r="VY112">
            <v>-4.8088094186107398E-2</v>
          </cell>
        </row>
        <row r="113">
          <cell r="B113" t="str">
            <v>1997Q1</v>
          </cell>
          <cell r="C113">
            <v>8.1007340262078995E-2</v>
          </cell>
          <cell r="D113">
            <v>0.3</v>
          </cell>
          <cell r="E113">
            <v>1</v>
          </cell>
          <cell r="F113">
            <v>0</v>
          </cell>
          <cell r="G113">
            <v>0</v>
          </cell>
          <cell r="H113">
            <v>0</v>
          </cell>
          <cell r="I113">
            <v>39.660724928018901</v>
          </cell>
          <cell r="J113">
            <v>41.054466085084499</v>
          </cell>
          <cell r="K113">
            <v>41.743459043040701</v>
          </cell>
          <cell r="L113">
            <v>-988.36794868700804</v>
          </cell>
          <cell r="M113">
            <v>4506.7806176659997</v>
          </cell>
          <cell r="N113">
            <v>-282.398566353006</v>
          </cell>
          <cell r="O113">
            <v>4224.3820513129904</v>
          </cell>
          <cell r="P113">
            <v>0.69644756434801103</v>
          </cell>
          <cell r="Q113">
            <v>-4885.75</v>
          </cell>
          <cell r="R113">
            <v>-6700.6239092410096</v>
          </cell>
          <cell r="S113">
            <v>-15585.6790810367</v>
          </cell>
          <cell r="T113">
            <v>-13899.24</v>
          </cell>
          <cell r="U113">
            <v>5.0649366345978102E-2</v>
          </cell>
          <cell r="V113">
            <v>-327</v>
          </cell>
          <cell r="W113">
            <v>92551.260201208002</v>
          </cell>
          <cell r="X113">
            <v>384622.34645283001</v>
          </cell>
          <cell r="Y113">
            <v>6861.1549784468998</v>
          </cell>
          <cell r="Z113">
            <v>4685.4546645056098</v>
          </cell>
          <cell r="AA113">
            <v>69925.849617931293</v>
          </cell>
          <cell r="AB113">
            <v>289164.40688652999</v>
          </cell>
          <cell r="AC113">
            <v>0.73195964286324</v>
          </cell>
          <cell r="AD113">
            <v>0.73195964286324</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1</v>
          </cell>
          <cell r="AT113">
            <v>0</v>
          </cell>
          <cell r="AU113">
            <v>1.86446078832317E-2</v>
          </cell>
          <cell r="AV113">
            <v>168769.10623524801</v>
          </cell>
          <cell r="AW113">
            <v>167703.61758770901</v>
          </cell>
          <cell r="AX113">
            <v>683966.064595773</v>
          </cell>
          <cell r="AY113">
            <v>54932.116121912302</v>
          </cell>
          <cell r="AZ113">
            <v>692440.49451212701</v>
          </cell>
          <cell r="BA113">
            <v>122890.757054432</v>
          </cell>
          <cell r="BB113">
            <v>123209.757054432</v>
          </cell>
          <cell r="BC113">
            <v>497453.703444927</v>
          </cell>
          <cell r="BD113">
            <v>497478.703444927</v>
          </cell>
          <cell r="BE113">
            <v>9.0324287605834507E-3</v>
          </cell>
          <cell r="BF113">
            <v>1.4719959260630199E-2</v>
          </cell>
          <cell r="BG113">
            <v>6.6595484808903496E-3</v>
          </cell>
          <cell r="BH113">
            <v>6.0808737196397901E-3</v>
          </cell>
          <cell r="BI113">
            <v>369988.18809823098</v>
          </cell>
          <cell r="BJ113">
            <v>2780.2609770337999</v>
          </cell>
          <cell r="BK113">
            <v>0</v>
          </cell>
          <cell r="BL113">
            <v>1.0661817968502301</v>
          </cell>
          <cell r="BM113">
            <v>136968.35635451699</v>
          </cell>
          <cell r="BN113">
            <v>5432264.3052193802</v>
          </cell>
          <cell r="BO113">
            <v>5903856.6638662899</v>
          </cell>
          <cell r="BP113">
            <v>141431.898534785</v>
          </cell>
          <cell r="BQ113">
            <v>0.24015402332911001</v>
          </cell>
          <cell r="BR113">
            <v>1.0171799949982301</v>
          </cell>
          <cell r="BS113">
            <v>1.1128258197937999</v>
          </cell>
          <cell r="BT113">
            <v>53053.961754181197</v>
          </cell>
          <cell r="BU113">
            <v>3316.8417571438999</v>
          </cell>
          <cell r="BV113">
            <v>7685.3912996701902</v>
          </cell>
          <cell r="BW113">
            <v>2642.9050000000002</v>
          </cell>
          <cell r="BX113">
            <v>6703.6840000000002</v>
          </cell>
          <cell r="BY113">
            <v>3746.0883815205202</v>
          </cell>
          <cell r="BZ113">
            <v>16872.0039220197</v>
          </cell>
          <cell r="CA113">
            <v>3086.32</v>
          </cell>
          <cell r="CB113">
            <v>15196.743</v>
          </cell>
          <cell r="CC113">
            <v>217662.63354564499</v>
          </cell>
          <cell r="CD113">
            <v>39343.741300059701</v>
          </cell>
          <cell r="CE113">
            <v>145040.03317651601</v>
          </cell>
          <cell r="CF113">
            <v>33104.016374886</v>
          </cell>
          <cell r="CG113">
            <v>131213</v>
          </cell>
          <cell r="CH113">
            <v>27987.136866219498</v>
          </cell>
          <cell r="CI113">
            <v>104429.12813925301</v>
          </cell>
          <cell r="CJ113">
            <v>23583.544000000002</v>
          </cell>
          <cell r="CK113">
            <v>93647.72</v>
          </cell>
          <cell r="CL113">
            <v>43581.0494035476</v>
          </cell>
          <cell r="CM113">
            <v>176897.931478657</v>
          </cell>
          <cell r="CN113">
            <v>4642.6585316992596</v>
          </cell>
          <cell r="CO113">
            <v>15445.9209852979</v>
          </cell>
          <cell r="CP113">
            <v>3791.2473748860002</v>
          </cell>
          <cell r="CQ113">
            <v>15664.852999999999</v>
          </cell>
          <cell r="CR113">
            <v>13237.202786217</v>
          </cell>
          <cell r="CS113">
            <v>52948.811144868101</v>
          </cell>
          <cell r="CT113">
            <v>0</v>
          </cell>
          <cell r="CU113">
            <v>0</v>
          </cell>
          <cell r="CV113">
            <v>0</v>
          </cell>
          <cell r="CW113">
            <v>0</v>
          </cell>
          <cell r="CX113">
            <v>10477.033028661601</v>
          </cell>
          <cell r="CY113">
            <v>51146.065957999999</v>
          </cell>
          <cell r="CZ113">
            <v>13265.3562298244</v>
          </cell>
          <cell r="DA113">
            <v>53061.424919297599</v>
          </cell>
          <cell r="DB113">
            <v>10477.033028661601</v>
          </cell>
          <cell r="DC113">
            <v>41908.132114646498</v>
          </cell>
          <cell r="DD113">
            <v>1</v>
          </cell>
          <cell r="DE113">
            <v>1</v>
          </cell>
          <cell r="DF113">
            <v>1</v>
          </cell>
          <cell r="DG113">
            <v>1</v>
          </cell>
          <cell r="DH113">
            <v>0</v>
          </cell>
          <cell r="DI113">
            <v>0</v>
          </cell>
          <cell r="DJ113">
            <v>0</v>
          </cell>
          <cell r="DK113">
            <v>306866.04810000001</v>
          </cell>
          <cell r="DL113">
            <v>45048.855239563702</v>
          </cell>
          <cell r="DM113">
            <v>-4.3193437476164699E-2</v>
          </cell>
          <cell r="DN113">
            <v>-2.3037793523817102E-2</v>
          </cell>
          <cell r="DO113">
            <v>180346.280493158</v>
          </cell>
          <cell r="DP113">
            <v>175829.46506359201</v>
          </cell>
          <cell r="DQ113">
            <v>701748.17425416806</v>
          </cell>
          <cell r="DR113">
            <v>127115.13910574499</v>
          </cell>
          <cell r="DS113">
            <v>500177.25782678003</v>
          </cell>
          <cell r="DT113">
            <v>193016.91430797699</v>
          </cell>
          <cell r="DU113">
            <v>183766.99319431299</v>
          </cell>
          <cell r="DV113">
            <v>179939.70263752801</v>
          </cell>
          <cell r="DW113">
            <v>176953.58299652499</v>
          </cell>
          <cell r="DX113">
            <v>26602.256076633599</v>
          </cell>
          <cell r="DY113">
            <v>105384.76103964999</v>
          </cell>
          <cell r="DZ113">
            <v>169099.885628947</v>
          </cell>
          <cell r="EA113">
            <v>685770.50879174704</v>
          </cell>
          <cell r="EB113">
            <v>169126.963206018</v>
          </cell>
          <cell r="EC113">
            <v>685555.25330245099</v>
          </cell>
          <cell r="ED113">
            <v>-3.0499999999999999E-2</v>
          </cell>
          <cell r="EE113">
            <v>592107.70034407906</v>
          </cell>
          <cell r="EF113">
            <v>33365.647740692402</v>
          </cell>
          <cell r="EG113">
            <v>131719.17425545599</v>
          </cell>
          <cell r="EH113">
            <v>504.49456056199602</v>
          </cell>
          <cell r="EI113">
            <v>5862.8887985219799</v>
          </cell>
          <cell r="EJ113">
            <v>13465.200200364199</v>
          </cell>
          <cell r="EK113">
            <v>19504.3513286126</v>
          </cell>
          <cell r="EL113">
            <v>16920.395842387701</v>
          </cell>
          <cell r="EM113">
            <v>6761.8883202654497</v>
          </cell>
          <cell r="EN113">
            <v>4963.7422062171499</v>
          </cell>
          <cell r="EO113">
            <v>1251.8911578873599</v>
          </cell>
          <cell r="EP113">
            <v>7214.1832178247896</v>
          </cell>
          <cell r="EQ113">
            <v>3.0499999999999999E-2</v>
          </cell>
          <cell r="ER113">
            <v>4797.5133112623898</v>
          </cell>
          <cell r="ES113">
            <v>-161.71912815123099</v>
          </cell>
          <cell r="ET113">
            <v>12.645498701446799</v>
          </cell>
          <cell r="EU113">
            <v>-319</v>
          </cell>
          <cell r="EV113">
            <v>25.0000000000006</v>
          </cell>
          <cell r="EW113">
            <v>48089.863315264702</v>
          </cell>
          <cell r="EX113">
            <v>811.50096137934304</v>
          </cell>
          <cell r="EY113">
            <v>3349.8166457111902</v>
          </cell>
          <cell r="EZ113">
            <v>653.81600000000003</v>
          </cell>
          <cell r="FA113">
            <v>3140.7572352934499</v>
          </cell>
          <cell r="FB113">
            <v>1152.3622205501099</v>
          </cell>
          <cell r="FC113">
            <v>6078.0852529346403</v>
          </cell>
          <cell r="FD113">
            <v>1086.1485822941299</v>
          </cell>
          <cell r="FE113">
            <v>6058.75663383754</v>
          </cell>
          <cell r="FF113">
            <v>215223.68629304401</v>
          </cell>
          <cell r="FG113">
            <v>34803.7292792113</v>
          </cell>
          <cell r="FH113">
            <v>141660.35219012</v>
          </cell>
          <cell r="FI113">
            <v>28597.235757220002</v>
          </cell>
          <cell r="FJ113">
            <v>130959</v>
          </cell>
          <cell r="FK113">
            <v>39356.667352234603</v>
          </cell>
          <cell r="FL113">
            <v>174199.377096804</v>
          </cell>
          <cell r="FM113">
            <v>33194.206554870201</v>
          </cell>
          <cell r="FN113">
            <v>132610.10991488199</v>
          </cell>
          <cell r="FO113">
            <v>26857.2711749259</v>
          </cell>
          <cell r="FP113">
            <v>121759.486130869</v>
          </cell>
          <cell r="FQ113">
            <v>13370.9915315403</v>
          </cell>
          <cell r="FR113">
            <v>58555.673381503999</v>
          </cell>
          <cell r="FS113">
            <v>10759.431595014599</v>
          </cell>
          <cell r="FT113">
            <v>56987.481</v>
          </cell>
          <cell r="FU113">
            <v>26681.651359867199</v>
          </cell>
          <cell r="FV113">
            <v>102904.535518747</v>
          </cell>
          <cell r="FW113">
            <v>1.88195038494441E-2</v>
          </cell>
          <cell r="FX113">
            <v>2.9932190149131E-2</v>
          </cell>
          <cell r="FY113">
            <v>2.05665139758815E-3</v>
          </cell>
          <cell r="FZ113">
            <v>0</v>
          </cell>
          <cell r="GA113">
            <v>1.88195038494441E-2</v>
          </cell>
          <cell r="GB113">
            <v>2.05665139758815E-3</v>
          </cell>
          <cell r="GC113">
            <v>88290.920280000006</v>
          </cell>
          <cell r="GD113">
            <v>2.5000000000000001E-2</v>
          </cell>
          <cell r="GE113">
            <v>2201905.55902754</v>
          </cell>
          <cell r="GF113">
            <v>742768.02938790701</v>
          </cell>
          <cell r="GG113">
            <v>1110171.21871407</v>
          </cell>
          <cell r="GH113">
            <v>79167.225174679101</v>
          </cell>
          <cell r="GI113">
            <v>181056.33333333299</v>
          </cell>
          <cell r="GJ113">
            <v>3.84973618236506E-2</v>
          </cell>
          <cell r="GK113">
            <v>-218575.12781999999</v>
          </cell>
          <cell r="GL113">
            <v>-193034.60510170701</v>
          </cell>
          <cell r="GM113">
            <v>0.78939117040223805</v>
          </cell>
          <cell r="GN113">
            <v>0.81024159215494995</v>
          </cell>
          <cell r="GO113">
            <v>0.75553643965421202</v>
          </cell>
          <cell r="GP113">
            <v>0.99349485006597205</v>
          </cell>
          <cell r="GQ113">
            <v>0.59052013497715805</v>
          </cell>
          <cell r="GR113">
            <v>0.72294560561719201</v>
          </cell>
          <cell r="GS113">
            <v>0.389305176017466</v>
          </cell>
          <cell r="GT113">
            <v>0.79967431075304896</v>
          </cell>
          <cell r="GU113">
            <v>0.73407633653764504</v>
          </cell>
          <cell r="GV113">
            <v>0.66501129322702901</v>
          </cell>
          <cell r="GW113">
            <v>0.81839840330222102</v>
          </cell>
          <cell r="GX113">
            <v>0.84697976395073704</v>
          </cell>
          <cell r="GY113">
            <v>0.80909513925361198</v>
          </cell>
          <cell r="GZ113">
            <v>0.80468464658246197</v>
          </cell>
          <cell r="HA113">
            <v>0.395158141351035</v>
          </cell>
          <cell r="HB113">
            <v>181544.19138992901</v>
          </cell>
          <cell r="HC113">
            <v>0.02</v>
          </cell>
          <cell r="HD113">
            <v>5.0000000000000001E-3</v>
          </cell>
          <cell r="HE113">
            <v>3.2367619685708802E-2</v>
          </cell>
          <cell r="HF113">
            <v>3.0211940101741299E-2</v>
          </cell>
          <cell r="HG113">
            <v>1148.6274568967499</v>
          </cell>
          <cell r="HH113">
            <v>0.82144759717426796</v>
          </cell>
          <cell r="HI113">
            <v>0.74034771459854298</v>
          </cell>
          <cell r="HJ113">
            <v>0.79034977476057899</v>
          </cell>
          <cell r="HK113">
            <v>0.81661129049229597</v>
          </cell>
          <cell r="HL113">
            <v>0.79148391075270397</v>
          </cell>
          <cell r="HM113">
            <v>0.75</v>
          </cell>
          <cell r="HN113">
            <v>-0.25</v>
          </cell>
          <cell r="HO113">
            <v>-0.25</v>
          </cell>
          <cell r="HP113">
            <v>-0.25</v>
          </cell>
          <cell r="HQ113">
            <v>6.6355007437053403E-3</v>
          </cell>
          <cell r="HR113">
            <v>2.8474095427250101E-2</v>
          </cell>
          <cell r="HS113">
            <v>1.04836865716648E-2</v>
          </cell>
          <cell r="HT113">
            <v>2.2205367422844801E-2</v>
          </cell>
          <cell r="HU113">
            <v>1.16913395267859</v>
          </cell>
          <cell r="HV113">
            <v>1.0134188878338599</v>
          </cell>
          <cell r="HW113">
            <v>0.99990944361635403</v>
          </cell>
          <cell r="HX113">
            <v>0.802953613058763</v>
          </cell>
          <cell r="HY113">
            <v>0.78142522604703402</v>
          </cell>
          <cell r="HZ113">
            <v>1.13203316673256</v>
          </cell>
          <cell r="IA113">
            <v>20.1404275776944</v>
          </cell>
          <cell r="IB113">
            <v>0.83682923801387199</v>
          </cell>
          <cell r="IC113">
            <v>0</v>
          </cell>
          <cell r="ID113">
            <v>86824.780955472204</v>
          </cell>
          <cell r="IE113">
            <v>7.1589086506569102E-2</v>
          </cell>
          <cell r="IF113">
            <v>1.0040191762308499</v>
          </cell>
          <cell r="IG113">
            <v>0.12945571212384999</v>
          </cell>
          <cell r="IH113">
            <v>1.4999999999999999E-2</v>
          </cell>
          <cell r="II113">
            <v>3.31013002602124E-3</v>
          </cell>
          <cell r="IJ113">
            <v>0.40942604321061599</v>
          </cell>
          <cell r="IK113">
            <v>9.4875079365079398E-2</v>
          </cell>
          <cell r="IL113">
            <v>5.7766666666666702E-2</v>
          </cell>
          <cell r="IM113">
            <v>4.4999999999999998E-2</v>
          </cell>
          <cell r="IN113">
            <v>6.9000000000000006E-2</v>
          </cell>
          <cell r="IO113">
            <v>3.4594844505652499E-2</v>
          </cell>
          <cell r="IP113">
            <v>3.1187184988917899E-2</v>
          </cell>
          <cell r="IQ113">
            <v>26.803662147706</v>
          </cell>
          <cell r="IR113">
            <v>0.166325330512024</v>
          </cell>
          <cell r="IS113">
            <v>5.3043489650019898E-2</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1</v>
          </cell>
          <cell r="LA113">
            <v>0.75631720680097203</v>
          </cell>
          <cell r="LB113">
            <v>0</v>
          </cell>
          <cell r="LC113">
            <v>3964.3633581828999</v>
          </cell>
          <cell r="LD113">
            <v>108</v>
          </cell>
          <cell r="LE113">
            <v>40997.956903188497</v>
          </cell>
          <cell r="LF113">
            <v>7372.6865379923802</v>
          </cell>
          <cell r="LG113">
            <v>1246.09604318981</v>
          </cell>
          <cell r="LH113">
            <v>2822.6383688491001</v>
          </cell>
          <cell r="LI113">
            <v>19144.459342399499</v>
          </cell>
          <cell r="LJ113">
            <v>5.0000000000000001E-3</v>
          </cell>
          <cell r="LK113">
            <v>0</v>
          </cell>
          <cell r="LL113">
            <v>0</v>
          </cell>
          <cell r="LM113">
            <v>5094.9453989050198</v>
          </cell>
          <cell r="LN113">
            <v>14480.811022796601</v>
          </cell>
          <cell r="LO113">
            <v>420.76763871579402</v>
          </cell>
          <cell r="LP113">
            <v>14060.0433840808</v>
          </cell>
          <cell r="LQ113">
            <v>4.1260000000000003E-3</v>
          </cell>
          <cell r="LR113">
            <v>0.61112451466540296</v>
          </cell>
          <cell r="LS113">
            <v>0</v>
          </cell>
          <cell r="LT113">
            <v>2419.0738944579698</v>
          </cell>
          <cell r="LU113">
            <v>11630.440049036501</v>
          </cell>
          <cell r="LV113">
            <v>3303.9521259534699</v>
          </cell>
          <cell r="LW113">
            <v>18.3125626775699</v>
          </cell>
          <cell r="LX113">
            <v>19.619198973061799</v>
          </cell>
          <cell r="LY113">
            <v>6341.0253665068803</v>
          </cell>
          <cell r="LZ113">
            <v>0.10828813515359199</v>
          </cell>
          <cell r="MA113">
            <v>686.65781190065195</v>
          </cell>
          <cell r="MB113">
            <v>4.4247105739739799E-2</v>
          </cell>
          <cell r="MC113">
            <v>4.7388782381979001E-2</v>
          </cell>
          <cell r="MD113">
            <v>0.50698558780221803</v>
          </cell>
          <cell r="ME113">
            <v>0.85499862534902504</v>
          </cell>
          <cell r="MF113">
            <v>399073.09524237301</v>
          </cell>
          <cell r="MG113">
            <v>0.72290487880288001</v>
          </cell>
          <cell r="MH113">
            <v>0.80802672366837003</v>
          </cell>
          <cell r="MI113">
            <v>2.0251432409636099E-2</v>
          </cell>
          <cell r="MJ113">
            <v>0.92068645626166701</v>
          </cell>
          <cell r="MK113">
            <v>3.9009158622913098E-2</v>
          </cell>
          <cell r="ML113">
            <v>0.85280389332366002</v>
          </cell>
          <cell r="MM113">
            <v>-715.26770086659303</v>
          </cell>
          <cell r="MN113">
            <v>62287.608672674003</v>
          </cell>
          <cell r="MO113">
            <v>4459.1130055553804</v>
          </cell>
          <cell r="MP113">
            <v>2600.7225760659499</v>
          </cell>
          <cell r="MQ113">
            <v>73579.266767710302</v>
          </cell>
          <cell r="MR113">
            <v>1.8819503849444801</v>
          </cell>
          <cell r="MS113">
            <v>1.8819503849444801</v>
          </cell>
          <cell r="MT113">
            <v>20.6398558897051</v>
          </cell>
          <cell r="MU113">
            <v>0</v>
          </cell>
          <cell r="MV113">
            <v>0</v>
          </cell>
          <cell r="MW113">
            <v>19.970417212053601</v>
          </cell>
          <cell r="MX113">
            <v>0</v>
          </cell>
          <cell r="MY113">
            <v>5.1212072563814104</v>
          </cell>
          <cell r="MZ113">
            <v>-2.3037793523817101</v>
          </cell>
          <cell r="NA113">
            <v>-0.389629162783933</v>
          </cell>
          <cell r="NB113">
            <v>115.84374015873</v>
          </cell>
          <cell r="NC113">
            <v>79.346264666666301</v>
          </cell>
          <cell r="ND113">
            <v>6.9</v>
          </cell>
          <cell r="NE113">
            <v>9.4875079365079404</v>
          </cell>
          <cell r="NF113">
            <v>5.7766666666666699</v>
          </cell>
          <cell r="NG113">
            <v>4.4247105739739796</v>
          </cell>
          <cell r="NH113">
            <v>4.7388782381979002</v>
          </cell>
          <cell r="NI113">
            <v>3.1333788759829702</v>
          </cell>
          <cell r="NJ113">
            <v>7.2407689095843594E-2</v>
          </cell>
          <cell r="NK113">
            <v>-2.37921858236622</v>
          </cell>
          <cell r="NL113">
            <v>-6.5662179458325601E-2</v>
          </cell>
          <cell r="NM113">
            <v>-2.30853363046459</v>
          </cell>
          <cell r="NN113">
            <v>1.40008709358397</v>
          </cell>
          <cell r="NO113">
            <v>8.4910376995860997</v>
          </cell>
          <cell r="NP113">
            <v>3.7585114681736802</v>
          </cell>
          <cell r="NQ113">
            <v>2.9510248524767402</v>
          </cell>
          <cell r="NR113">
            <v>-5.3466703885597404</v>
          </cell>
          <cell r="NS113">
            <v>-1.0294403229172899</v>
          </cell>
          <cell r="NT113">
            <v>1.18948591733621</v>
          </cell>
          <cell r="NU113">
            <v>52.295582865942997</v>
          </cell>
          <cell r="NV113">
            <v>78.939117040223806</v>
          </cell>
          <cell r="NW113">
            <v>75.446289581543297</v>
          </cell>
          <cell r="NX113">
            <v>6.0959031691853101</v>
          </cell>
          <cell r="NY113">
            <v>2.5346619573973999</v>
          </cell>
          <cell r="NZ113">
            <v>15.125591554423099</v>
          </cell>
          <cell r="OA113">
            <v>0.63810158116357496</v>
          </cell>
          <cell r="OB113">
            <v>0</v>
          </cell>
          <cell r="OC113">
            <v>0</v>
          </cell>
          <cell r="OD113">
            <v>-1.98396344362548</v>
          </cell>
          <cell r="OE113">
            <v>0.25025366783775199</v>
          </cell>
          <cell r="OF113">
            <v>1.7550569658375299</v>
          </cell>
          <cell r="OG113">
            <v>-6.5167338894969404</v>
          </cell>
          <cell r="OH113">
            <v>3.16776151334648</v>
          </cell>
          <cell r="OI113">
            <v>2.0251432409635699</v>
          </cell>
          <cell r="OJ113">
            <v>3.9009158622913098</v>
          </cell>
          <cell r="OK113">
            <v>138.99292716832699</v>
          </cell>
          <cell r="OL113">
            <v>9.1224260106466595</v>
          </cell>
          <cell r="OM113">
            <v>-0.62072292034445198</v>
          </cell>
          <cell r="ON113">
            <v>-1.40293193494341</v>
          </cell>
          <cell r="OO113">
            <v>3.74889515146273</v>
          </cell>
          <cell r="OP113">
            <v>0</v>
          </cell>
          <cell r="OQ113">
            <v>0</v>
          </cell>
          <cell r="OR113">
            <v>-0.90361184747728995</v>
          </cell>
          <cell r="OS113">
            <v>19.961653340182998</v>
          </cell>
          <cell r="OT113">
            <v>20.865265187660299</v>
          </cell>
          <cell r="OU113">
            <v>-3.4036573232066298</v>
          </cell>
          <cell r="OV113">
            <v>6.4807929955544203</v>
          </cell>
          <cell r="OW113">
            <v>2.2698098625065102</v>
          </cell>
          <cell r="OX113">
            <v>10.7977071566226</v>
          </cell>
          <cell r="OY113">
            <v>21.883395443398001</v>
          </cell>
          <cell r="OZ113">
            <v>-10.5787342512156</v>
          </cell>
          <cell r="PA113">
            <v>9.0820824119106192</v>
          </cell>
          <cell r="PB113">
            <v>-0.57115025677536202</v>
          </cell>
          <cell r="PC113">
            <v>6.69462519905397</v>
          </cell>
          <cell r="PD113">
            <v>6.4598966006990297</v>
          </cell>
          <cell r="PE113">
            <v>5.1722552192307498</v>
          </cell>
          <cell r="PF113">
            <v>0</v>
          </cell>
          <cell r="PG113">
            <v>0</v>
          </cell>
          <cell r="PH113">
            <v>0</v>
          </cell>
          <cell r="PI113">
            <v>0</v>
          </cell>
          <cell r="PJ113">
            <v>5.5296744332674796</v>
          </cell>
          <cell r="PK113">
            <v>0</v>
          </cell>
          <cell r="PL113">
            <v>0</v>
          </cell>
          <cell r="PM113">
            <v>0</v>
          </cell>
          <cell r="PN113">
            <v>5.9864856082513001</v>
          </cell>
          <cell r="PO113">
            <v>5.9927237552275701</v>
          </cell>
          <cell r="PP113">
            <v>5.1861271695795104</v>
          </cell>
          <cell r="PQ113">
            <v>0.71948388421104603</v>
          </cell>
          <cell r="PR113">
            <v>-13863.8</v>
          </cell>
          <cell r="PS113">
            <v>294514.07688778202</v>
          </cell>
          <cell r="PT113">
            <v>106433.84980419</v>
          </cell>
          <cell r="PU113">
            <v>106066.52485334199</v>
          </cell>
          <cell r="PV113">
            <v>63537.054260957397</v>
          </cell>
          <cell r="PW113">
            <v>21727.464042649601</v>
          </cell>
          <cell r="PX113">
            <v>20802.006549735001</v>
          </cell>
          <cell r="PY113">
            <v>-653.15516428000501</v>
          </cell>
          <cell r="PZ113">
            <v>179303.93789962801</v>
          </cell>
          <cell r="QA113">
            <v>52890.085238661602</v>
          </cell>
          <cell r="QB113">
            <v>177233.31974349401</v>
          </cell>
          <cell r="QC113">
            <v>653.81600000000003</v>
          </cell>
          <cell r="QD113">
            <v>49402.608745014601</v>
          </cell>
          <cell r="QE113">
            <v>508431.91453716601</v>
          </cell>
          <cell r="QF113">
            <v>-716</v>
          </cell>
          <cell r="QG113">
            <v>-12571.137188687</v>
          </cell>
          <cell r="QH113">
            <v>2008.66281131299</v>
          </cell>
          <cell r="QI113">
            <v>2.2633646292393101</v>
          </cell>
          <cell r="QJ113">
            <v>2.2633646292393101</v>
          </cell>
          <cell r="QK113">
            <v>-17.705824112942601</v>
          </cell>
          <cell r="QL113">
            <v>-13.373660307124</v>
          </cell>
          <cell r="QM113">
            <v>0</v>
          </cell>
          <cell r="QN113">
            <v>-18.204721395902599</v>
          </cell>
          <cell r="QO113">
            <v>-14.9527855600073</v>
          </cell>
          <cell r="QP113">
            <v>4.8462444652069596</v>
          </cell>
          <cell r="QQ113">
            <v>-4.31934374761647</v>
          </cell>
          <cell r="QR113">
            <v>-2.3037793523817101</v>
          </cell>
          <cell r="QS113">
            <v>-2.9607703387839099</v>
          </cell>
          <cell r="QT113">
            <v>3.4853364356718202</v>
          </cell>
          <cell r="QU113">
            <v>-7.5180663834117895E-2</v>
          </cell>
          <cell r="QV113">
            <v>0</v>
          </cell>
          <cell r="QW113">
            <v>116.034910720491</v>
          </cell>
          <cell r="QX113">
            <v>79.346264666666301</v>
          </cell>
          <cell r="QY113">
            <v>6.7333333333333298</v>
          </cell>
          <cell r="QZ113">
            <v>9.1053917750293607</v>
          </cell>
          <cell r="RA113">
            <v>5.6116666666666699</v>
          </cell>
          <cell r="RB113">
            <v>3.6618556041598902</v>
          </cell>
          <cell r="RC113">
            <v>4.2076796264395098</v>
          </cell>
          <cell r="RD113">
            <v>-0.118111686491273</v>
          </cell>
          <cell r="RE113">
            <v>0.24709540787450901</v>
          </cell>
          <cell r="RF113">
            <v>1.39455300464262</v>
          </cell>
          <cell r="RG113">
            <v>0.50438501630323296</v>
          </cell>
          <cell r="RH113">
            <v>2.5805513098029902</v>
          </cell>
          <cell r="RI113">
            <v>1.4667123483368001</v>
          </cell>
          <cell r="RJ113">
            <v>3.5739730181369098</v>
          </cell>
          <cell r="RK113">
            <v>1.04853134093659</v>
          </cell>
          <cell r="RL113">
            <v>3.7834807344665902</v>
          </cell>
          <cell r="RM113">
            <v>0.49605929429892298</v>
          </cell>
          <cell r="RN113">
            <v>3.0076933890084399</v>
          </cell>
          <cell r="RO113">
            <v>3.3316398251045398</v>
          </cell>
          <cell r="RP113">
            <v>66475.602906203596</v>
          </cell>
          <cell r="RQ113">
            <v>55.954859768092398</v>
          </cell>
          <cell r="RR113">
            <v>81.024159215495004</v>
          </cell>
          <cell r="RS113">
            <v>78.063346238835294</v>
          </cell>
          <cell r="RT113">
            <v>1.47169022637221</v>
          </cell>
          <cell r="RU113">
            <v>20.536906351325602</v>
          </cell>
          <cell r="RV113">
            <v>0</v>
          </cell>
          <cell r="RW113">
            <v>0</v>
          </cell>
          <cell r="RX113">
            <v>2.0637616576932398</v>
          </cell>
          <cell r="RY113">
            <v>0.31351295666222101</v>
          </cell>
          <cell r="RZ113">
            <v>-0.84968045717582796</v>
          </cell>
          <cell r="SA113">
            <v>1.12016429106085</v>
          </cell>
          <cell r="SB113">
            <v>2.9212632262969098</v>
          </cell>
          <cell r="SC113">
            <v>2.0215906654862801</v>
          </cell>
          <cell r="SD113">
            <v>4.0455128603091204</v>
          </cell>
          <cell r="SE113">
            <v>151.954421770333</v>
          </cell>
          <cell r="SF113">
            <v>21.450498005969099</v>
          </cell>
          <cell r="SG113">
            <v>26.362003469806101</v>
          </cell>
          <cell r="SH113">
            <v>0</v>
          </cell>
          <cell r="SI113">
            <v>0</v>
          </cell>
          <cell r="SJ113">
            <v>8.0488821119593297</v>
          </cell>
          <cell r="SK113">
            <v>15.131680444316901</v>
          </cell>
          <cell r="SL113">
            <v>0</v>
          </cell>
          <cell r="SM113">
            <v>0</v>
          </cell>
          <cell r="SN113">
            <v>-0.34947660952020898</v>
          </cell>
          <cell r="SO113">
            <v>-42.990048730314797</v>
          </cell>
          <cell r="SP113">
            <v>18.260504473817399</v>
          </cell>
          <cell r="SQ113">
            <v>18.609981083337701</v>
          </cell>
          <cell r="SR113">
            <v>-4.2361978744535902</v>
          </cell>
          <cell r="SS113">
            <v>56.252817795003203</v>
          </cell>
          <cell r="ST113">
            <v>80.585008247241504</v>
          </cell>
          <cell r="SU113">
            <v>5.7013660939475397</v>
          </cell>
          <cell r="SV113">
            <v>1.3729259289293301</v>
          </cell>
          <cell r="SW113">
            <v>21.906159490655</v>
          </cell>
          <cell r="SX113">
            <v>42.348157928172199</v>
          </cell>
          <cell r="SY113">
            <v>3.5101140216524001</v>
          </cell>
          <cell r="SZ113">
            <v>-1.6866793689272199</v>
          </cell>
          <cell r="TA113">
            <v>-0.62249087496241395</v>
          </cell>
          <cell r="TB113">
            <v>6.7026203266464801</v>
          </cell>
          <cell r="TC113">
            <v>7.73596391365081</v>
          </cell>
          <cell r="TD113">
            <v>9.7007507697338493</v>
          </cell>
          <cell r="TE113">
            <v>0</v>
          </cell>
          <cell r="TF113">
            <v>0</v>
          </cell>
          <cell r="TG113">
            <v>15.562365841625599</v>
          </cell>
          <cell r="TH113">
            <v>0</v>
          </cell>
          <cell r="TI113">
            <v>0</v>
          </cell>
          <cell r="TJ113">
            <v>0</v>
          </cell>
          <cell r="TK113">
            <v>5.0183669708890699</v>
          </cell>
          <cell r="TL113">
            <v>5.6047114645781502</v>
          </cell>
          <cell r="TM113">
            <v>4.22916139288363</v>
          </cell>
          <cell r="TN113">
            <v>-6.4935074682193103E-2</v>
          </cell>
          <cell r="TO113">
            <v>8.5970440040210594</v>
          </cell>
          <cell r="TP113">
            <v>16.032194555779199</v>
          </cell>
          <cell r="TQ113">
            <v>-0.27483207143869098</v>
          </cell>
          <cell r="TR113">
            <v>-0.92947328676766805</v>
          </cell>
          <cell r="TS113">
            <v>18.0974344162994</v>
          </cell>
          <cell r="TT113">
            <v>0.38832566515740702</v>
          </cell>
          <cell r="TU113">
            <v>-0.42457047605968201</v>
          </cell>
          <cell r="TV113">
            <v>7.4603295982804196</v>
          </cell>
          <cell r="TW113">
            <v>390255.33942713001</v>
          </cell>
          <cell r="TX113">
            <v>26011.055429181601</v>
          </cell>
          <cell r="TY113">
            <v>220271.76872119101</v>
          </cell>
          <cell r="TZ113">
            <v>57949.252211519197</v>
          </cell>
          <cell r="UA113">
            <v>74572.743653302197</v>
          </cell>
          <cell r="UB113">
            <v>6178.7183295866898</v>
          </cell>
          <cell r="UC113">
            <v>217743.55844371501</v>
          </cell>
          <cell r="UD113">
            <v>9.0598481851380502E-2</v>
          </cell>
          <cell r="UE113">
            <v>2.9932190149130999</v>
          </cell>
          <cell r="UF113">
            <v>2.7940302563203501</v>
          </cell>
          <cell r="UG113">
            <v>0.36255057894783599</v>
          </cell>
          <cell r="UH113">
            <v>14984.353526082101</v>
          </cell>
          <cell r="UI113">
            <v>111948.54746487799</v>
          </cell>
          <cell r="UJ113">
            <v>181346.10963193199</v>
          </cell>
          <cell r="UK113">
            <v>16447.229112056699</v>
          </cell>
          <cell r="UL113">
            <v>28814.785157726899</v>
          </cell>
          <cell r="UM113">
            <v>181061.8837758</v>
          </cell>
          <cell r="UN113">
            <v>9.5130809201917597E-3</v>
          </cell>
          <cell r="UO113">
            <v>2.06680676413942E-2</v>
          </cell>
          <cell r="UP113">
            <v>1.1721176957425301</v>
          </cell>
          <cell r="UQ113">
            <v>0</v>
          </cell>
          <cell r="UR113">
            <v>7.5944524288153903E-2</v>
          </cell>
          <cell r="US113">
            <v>0.125895624701511</v>
          </cell>
          <cell r="UT113">
            <v>3.5306894251393201E-3</v>
          </cell>
          <cell r="UU113">
            <v>0.417376043210616</v>
          </cell>
          <cell r="UV113">
            <v>3.1723515575005697E-2</v>
          </cell>
          <cell r="UW113">
            <v>3.3348248225383202E-2</v>
          </cell>
          <cell r="UX113">
            <v>0.16627466223071899</v>
          </cell>
          <cell r="UY113">
            <v>5.3453234248342099E-2</v>
          </cell>
          <cell r="UZ113">
            <v>20.990144484419901</v>
          </cell>
          <cell r="VA113">
            <v>13.311078413965999</v>
          </cell>
          <cell r="VB113">
            <v>3.5209755513813201</v>
          </cell>
          <cell r="VC113">
            <v>0.48797405171506503</v>
          </cell>
          <cell r="VD113">
            <v>2.1366093915629998</v>
          </cell>
          <cell r="VE113">
            <v>-0.98506963894092903</v>
          </cell>
          <cell r="VF113">
            <v>0.101926128631374</v>
          </cell>
          <cell r="VG113">
            <v>-1.63162613301856</v>
          </cell>
          <cell r="VH113">
            <v>3.2687384772641499</v>
          </cell>
          <cell r="VI113">
            <v>0.29099046373910498</v>
          </cell>
          <cell r="VJ113">
            <v>3.8805095505404701</v>
          </cell>
          <cell r="VK113">
            <v>-0.738610520989324</v>
          </cell>
          <cell r="VL113">
            <v>-1.52324378011566</v>
          </cell>
          <cell r="VM113">
            <v>-1.9591365294524501</v>
          </cell>
          <cell r="VN113">
            <v>3.5098760141495898E-2</v>
          </cell>
          <cell r="VO113">
            <v>2.2825960127738101E-2</v>
          </cell>
          <cell r="VP113">
            <v>3.8377293346599801</v>
          </cell>
          <cell r="VQ113">
            <v>1.61047826302536</v>
          </cell>
          <cell r="VR113">
            <v>7.1606184758924902</v>
          </cell>
          <cell r="VS113">
            <v>1.9705933746298601</v>
          </cell>
          <cell r="VT113">
            <v>143365.081128266</v>
          </cell>
          <cell r="VU113">
            <v>1.0167824118459701</v>
          </cell>
          <cell r="VV113">
            <v>170965.76318146399</v>
          </cell>
          <cell r="VW113">
            <v>-5.9647945760035202E-2</v>
          </cell>
          <cell r="VX113">
            <v>-2.3901501590346302E-2</v>
          </cell>
          <cell r="VY113">
            <v>-7.3898493791706198E-3</v>
          </cell>
        </row>
        <row r="114">
          <cell r="B114" t="str">
            <v>1997Q2</v>
          </cell>
          <cell r="C114">
            <v>9.2250777484426505E-2</v>
          </cell>
          <cell r="D114">
            <v>0.3</v>
          </cell>
          <cell r="E114">
            <v>0</v>
          </cell>
          <cell r="F114">
            <v>1</v>
          </cell>
          <cell r="G114">
            <v>0</v>
          </cell>
          <cell r="H114">
            <v>0</v>
          </cell>
          <cell r="I114">
            <v>41.3892531774434</v>
          </cell>
          <cell r="J114">
            <v>41.054466085084499</v>
          </cell>
          <cell r="K114">
            <v>41.501805748607502</v>
          </cell>
          <cell r="L114">
            <v>-4048.1550259129599</v>
          </cell>
          <cell r="M114">
            <v>-2225.7461251300001</v>
          </cell>
          <cell r="N114">
            <v>1328.32109921704</v>
          </cell>
          <cell r="O114">
            <v>-897.42502591296</v>
          </cell>
          <cell r="P114">
            <v>0.70325462667517502</v>
          </cell>
          <cell r="Q114">
            <v>-3559.73</v>
          </cell>
          <cell r="R114">
            <v>-4862.0715575429103</v>
          </cell>
          <cell r="S114">
            <v>-15585.6790810367</v>
          </cell>
          <cell r="T114">
            <v>-13899.24</v>
          </cell>
          <cell r="U114">
            <v>2.5726111366547798E-2</v>
          </cell>
          <cell r="V114">
            <v>409</v>
          </cell>
          <cell r="W114">
            <v>103118.282515992</v>
          </cell>
          <cell r="X114">
            <v>384622.34645283001</v>
          </cell>
          <cell r="Y114">
            <v>7088.9828110263297</v>
          </cell>
          <cell r="Z114">
            <v>4756.26781688557</v>
          </cell>
          <cell r="AA114">
            <v>77940.564251958698</v>
          </cell>
          <cell r="AB114">
            <v>289164.40688652999</v>
          </cell>
          <cell r="AC114">
            <v>0.73626167267016096</v>
          </cell>
          <cell r="AD114">
            <v>0.73626167267016096</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1.7118419984359302E-2</v>
          </cell>
          <cell r="AV114">
            <v>182212.32194086499</v>
          </cell>
          <cell r="AW114">
            <v>181154.27068414699</v>
          </cell>
          <cell r="AX114">
            <v>683966.064595773</v>
          </cell>
          <cell r="AY114">
            <v>59631.332991236901</v>
          </cell>
          <cell r="AZ114">
            <v>692440.49451212701</v>
          </cell>
          <cell r="BA114">
            <v>133224.38555933</v>
          </cell>
          <cell r="BB114">
            <v>133563.38555933</v>
          </cell>
          <cell r="BC114">
            <v>497453.703444927</v>
          </cell>
          <cell r="BD114">
            <v>497478.703444927</v>
          </cell>
          <cell r="BE114">
            <v>8.9229984832071008E-3</v>
          </cell>
          <cell r="BF114">
            <v>1.4678386649198899E-2</v>
          </cell>
          <cell r="BG114">
            <v>6.5282777488307698E-3</v>
          </cell>
          <cell r="BH114">
            <v>6.0847432630216696E-3</v>
          </cell>
          <cell r="BI114">
            <v>377324.24022487702</v>
          </cell>
          <cell r="BJ114">
            <v>2832.0346218121399</v>
          </cell>
          <cell r="BK114">
            <v>0</v>
          </cell>
          <cell r="BL114">
            <v>1.0562579266532399</v>
          </cell>
          <cell r="BM114">
            <v>144268.13884261399</v>
          </cell>
          <cell r="BN114">
            <v>5971150.5239955196</v>
          </cell>
          <cell r="BO114">
            <v>5874289.5202129502</v>
          </cell>
          <cell r="BP114">
            <v>141542.98624488301</v>
          </cell>
          <cell r="BQ114">
            <v>0.28891426427720401</v>
          </cell>
          <cell r="BR114">
            <v>1.0171799949982301</v>
          </cell>
          <cell r="BS114">
            <v>1.1239318097028601</v>
          </cell>
          <cell r="BT114">
            <v>57488.070104430102</v>
          </cell>
          <cell r="BU114">
            <v>316.228126740047</v>
          </cell>
          <cell r="BV114">
            <v>7685.3912996701902</v>
          </cell>
          <cell r="BW114">
            <v>251.62</v>
          </cell>
          <cell r="BX114">
            <v>6703.6840000000002</v>
          </cell>
          <cell r="BY114">
            <v>3656.0209913253002</v>
          </cell>
          <cell r="BZ114">
            <v>16872.0039220197</v>
          </cell>
          <cell r="CA114">
            <v>3389.7060000000001</v>
          </cell>
          <cell r="CB114">
            <v>15196.743</v>
          </cell>
          <cell r="CC114">
            <v>217662.63354564499</v>
          </cell>
          <cell r="CD114">
            <v>38328.766826432198</v>
          </cell>
          <cell r="CE114">
            <v>145040.03317651601</v>
          </cell>
          <cell r="CF114">
            <v>32239.495111423999</v>
          </cell>
          <cell r="CG114">
            <v>131213</v>
          </cell>
          <cell r="CH114">
            <v>29089.788312717501</v>
          </cell>
          <cell r="CI114">
            <v>104429.12813925301</v>
          </cell>
          <cell r="CJ114">
            <v>24146.275000000001</v>
          </cell>
          <cell r="CK114">
            <v>93647.72</v>
          </cell>
          <cell r="CL114">
            <v>47234.5200621978</v>
          </cell>
          <cell r="CM114">
            <v>176897.931478657</v>
          </cell>
          <cell r="CN114">
            <v>5169.0298159312997</v>
          </cell>
          <cell r="CO114">
            <v>15445.9209852979</v>
          </cell>
          <cell r="CP114">
            <v>4451.8941114239997</v>
          </cell>
          <cell r="CQ114">
            <v>15664.852999999999</v>
          </cell>
          <cell r="CR114">
            <v>18989.700306759201</v>
          </cell>
          <cell r="CS114">
            <v>52948.811144868101</v>
          </cell>
          <cell r="CT114">
            <v>0</v>
          </cell>
          <cell r="CU114">
            <v>0</v>
          </cell>
          <cell r="CV114">
            <v>0</v>
          </cell>
          <cell r="CW114">
            <v>0</v>
          </cell>
          <cell r="CX114">
            <v>14995.024950773801</v>
          </cell>
          <cell r="CY114">
            <v>51146.065957999999</v>
          </cell>
          <cell r="CZ114">
            <v>19030.088405766401</v>
          </cell>
          <cell r="DA114">
            <v>53061.424919297599</v>
          </cell>
          <cell r="DB114">
            <v>14995.024950773801</v>
          </cell>
          <cell r="DC114">
            <v>41908.132114646498</v>
          </cell>
          <cell r="DD114">
            <v>0</v>
          </cell>
          <cell r="DE114">
            <v>1</v>
          </cell>
          <cell r="DF114">
            <v>1</v>
          </cell>
          <cell r="DG114">
            <v>1</v>
          </cell>
          <cell r="DH114">
            <v>1</v>
          </cell>
          <cell r="DI114">
            <v>0</v>
          </cell>
          <cell r="DJ114">
            <v>0</v>
          </cell>
          <cell r="DK114">
            <v>320968.54330000002</v>
          </cell>
          <cell r="DL114">
            <v>45769.320267884803</v>
          </cell>
          <cell r="DM114">
            <v>-1.6887977588084701E-2</v>
          </cell>
          <cell r="DN114">
            <v>-1.8765546615851E-2</v>
          </cell>
          <cell r="DO114">
            <v>180346.280493158</v>
          </cell>
          <cell r="DP114">
            <v>181465.78157894599</v>
          </cell>
          <cell r="DQ114">
            <v>701748.17425416806</v>
          </cell>
          <cell r="DR114">
            <v>132326.960533417</v>
          </cell>
          <cell r="DS114">
            <v>500177.25782678003</v>
          </cell>
          <cell r="DT114">
            <v>193148.69464781601</v>
          </cell>
          <cell r="DU114">
            <v>184583.01540626801</v>
          </cell>
          <cell r="DV114">
            <v>181029.295705848</v>
          </cell>
          <cell r="DW114">
            <v>191204.03083627101</v>
          </cell>
          <cell r="DX114">
            <v>27530.027727605098</v>
          </cell>
          <cell r="DY114">
            <v>105384.76103964999</v>
          </cell>
          <cell r="DZ114">
            <v>177666.715892509</v>
          </cell>
          <cell r="EA114">
            <v>685770.50879174704</v>
          </cell>
          <cell r="EB114">
            <v>176628.61430826</v>
          </cell>
          <cell r="EC114">
            <v>685555.25330245099</v>
          </cell>
          <cell r="ED114">
            <v>-3.0499999999999999E-2</v>
          </cell>
          <cell r="EE114">
            <v>597078.19468047202</v>
          </cell>
          <cell r="EF114">
            <v>35179.8449516291</v>
          </cell>
          <cell r="EG114">
            <v>131719.17425545599</v>
          </cell>
          <cell r="EH114">
            <v>518.35210429222104</v>
          </cell>
          <cell r="EI114">
            <v>5919.7795729514901</v>
          </cell>
          <cell r="EJ114">
            <v>14470.350245350901</v>
          </cell>
          <cell r="EK114">
            <v>20553.360777559101</v>
          </cell>
          <cell r="EL114">
            <v>17680.1286687922</v>
          </cell>
          <cell r="EM114">
            <v>7515.15988507163</v>
          </cell>
          <cell r="EN114">
            <v>5554.6387647725396</v>
          </cell>
          <cell r="EO114">
            <v>1799.8525126731899</v>
          </cell>
          <cell r="EP114">
            <v>7198.8885499541402</v>
          </cell>
          <cell r="EQ114">
            <v>3.0499999999999999E-2</v>
          </cell>
          <cell r="ER114">
            <v>4858.0261462012604</v>
          </cell>
          <cell r="ES114">
            <v>-175.151956591199</v>
          </cell>
          <cell r="ET114">
            <v>12.645498701446799</v>
          </cell>
          <cell r="EU114">
            <v>-339</v>
          </cell>
          <cell r="EV114">
            <v>25.0000000000006</v>
          </cell>
          <cell r="EW114">
            <v>59696.057726335603</v>
          </cell>
          <cell r="EX114">
            <v>1458.6593862879399</v>
          </cell>
          <cell r="EY114">
            <v>3349.8166457111902</v>
          </cell>
          <cell r="EZ114">
            <v>1173.568</v>
          </cell>
          <cell r="FA114">
            <v>3140.7572352934499</v>
          </cell>
          <cell r="FB114">
            <v>681.73667627072905</v>
          </cell>
          <cell r="FC114">
            <v>6078.0852529346403</v>
          </cell>
          <cell r="FD114">
            <v>742.97105952003005</v>
          </cell>
          <cell r="FE114">
            <v>6058.75663383754</v>
          </cell>
          <cell r="FF114">
            <v>215223.68629304401</v>
          </cell>
          <cell r="FG114">
            <v>42751.879494803703</v>
          </cell>
          <cell r="FH114">
            <v>141660.35219012</v>
          </cell>
          <cell r="FI114">
            <v>34465.241236554</v>
          </cell>
          <cell r="FJ114">
            <v>130959</v>
          </cell>
          <cell r="FK114">
            <v>48131.945088110697</v>
          </cell>
          <cell r="FL114">
            <v>174199.377096804</v>
          </cell>
          <cell r="FM114">
            <v>41219.035873599903</v>
          </cell>
          <cell r="FN114">
            <v>132610.10991488199</v>
          </cell>
          <cell r="FO114">
            <v>32548.702177034</v>
          </cell>
          <cell r="FP114">
            <v>121759.486130869</v>
          </cell>
          <cell r="FQ114">
            <v>17055.2529311117</v>
          </cell>
          <cell r="FR114">
            <v>58555.673381503999</v>
          </cell>
          <cell r="FS114">
            <v>13666.7038515568</v>
          </cell>
          <cell r="FT114">
            <v>56987.481</v>
          </cell>
          <cell r="FU114">
            <v>28092.793579765999</v>
          </cell>
          <cell r="FV114">
            <v>102904.535518747</v>
          </cell>
          <cell r="FW114">
            <v>1.7265779790546401E-2</v>
          </cell>
          <cell r="FX114">
            <v>2.80201412074172E-2</v>
          </cell>
          <cell r="FY114">
            <v>5.8774139378674501E-3</v>
          </cell>
          <cell r="FZ114">
            <v>0</v>
          </cell>
          <cell r="GA114">
            <v>1.7265779790546401E-2</v>
          </cell>
          <cell r="GB114">
            <v>5.8774139378674501E-3</v>
          </cell>
          <cell r="GC114">
            <v>104092.26089999999</v>
          </cell>
          <cell r="GD114">
            <v>2.5000000000000001E-2</v>
          </cell>
          <cell r="GE114">
            <v>2208627.8706765599</v>
          </cell>
          <cell r="GF114">
            <v>744934.75805029494</v>
          </cell>
          <cell r="GG114">
            <v>1112473.01003634</v>
          </cell>
          <cell r="GH114">
            <v>89484.364986654604</v>
          </cell>
          <cell r="GI114">
            <v>187530.66666666701</v>
          </cell>
          <cell r="GJ114">
            <v>3.7826963189318497E-2</v>
          </cell>
          <cell r="GK114">
            <v>-216876.2824</v>
          </cell>
          <cell r="GL114">
            <v>-186120.20938860599</v>
          </cell>
          <cell r="GM114">
            <v>0.82419117040223799</v>
          </cell>
          <cell r="GN114">
            <v>0.80864145157071199</v>
          </cell>
          <cell r="GO114">
            <v>0.75583652433186199</v>
          </cell>
          <cell r="GP114">
            <v>0.99474750119826305</v>
          </cell>
          <cell r="GQ114">
            <v>0.60149522794906596</v>
          </cell>
          <cell r="GR114">
            <v>0.729211641897614</v>
          </cell>
          <cell r="GS114">
            <v>0.39176096483682799</v>
          </cell>
          <cell r="GT114">
            <v>0.79854796456302002</v>
          </cell>
          <cell r="GU114">
            <v>0.73912449631397203</v>
          </cell>
          <cell r="GV114">
            <v>0.67483002584228202</v>
          </cell>
          <cell r="GW114">
            <v>0.80628347869740202</v>
          </cell>
          <cell r="GX114">
            <v>0.96965061110599005</v>
          </cell>
          <cell r="GY114">
            <v>0.78965219557405597</v>
          </cell>
          <cell r="GZ114">
            <v>0.80131932998931399</v>
          </cell>
          <cell r="HA114">
            <v>0.34655212807497099</v>
          </cell>
          <cell r="HB114">
            <v>181919.465686651</v>
          </cell>
          <cell r="HC114">
            <v>0.02</v>
          </cell>
          <cell r="HD114">
            <v>5.0000000000000001E-3</v>
          </cell>
          <cell r="HE114">
            <v>3.03904215527162E-2</v>
          </cell>
          <cell r="HF114">
            <v>3.0714265037808799E-2</v>
          </cell>
          <cell r="HG114">
            <v>-1678.4333010247001</v>
          </cell>
          <cell r="HH114">
            <v>0.82164038515110804</v>
          </cell>
          <cell r="HI114">
            <v>0.824922954639283</v>
          </cell>
          <cell r="HJ114">
            <v>0.78584989679222905</v>
          </cell>
          <cell r="HK114">
            <v>0.86126299711078402</v>
          </cell>
          <cell r="HL114">
            <v>0.789639894708419</v>
          </cell>
          <cell r="HM114">
            <v>-0.25</v>
          </cell>
          <cell r="HN114">
            <v>0.75</v>
          </cell>
          <cell r="HO114">
            <v>-0.25</v>
          </cell>
          <cell r="HP114">
            <v>-0.25</v>
          </cell>
          <cell r="HQ114">
            <v>6.6355007437053403E-3</v>
          </cell>
          <cell r="HR114">
            <v>2.7931331816540401E-2</v>
          </cell>
          <cell r="HS114">
            <v>1.08873756177813E-2</v>
          </cell>
          <cell r="HT114">
            <v>2.2119661599699601E-2</v>
          </cell>
          <cell r="HU114">
            <v>1.1674400297245799</v>
          </cell>
          <cell r="HV114">
            <v>1.0345163526568</v>
          </cell>
          <cell r="HW114">
            <v>0.99953460703295105</v>
          </cell>
          <cell r="HX114">
            <v>0.81028875265140099</v>
          </cell>
          <cell r="HY114">
            <v>0.78142522604703402</v>
          </cell>
          <cell r="HZ114">
            <v>1.1056919999236801</v>
          </cell>
          <cell r="IA114">
            <v>22.8644915090008</v>
          </cell>
          <cell r="IB114">
            <v>0.84492938556929498</v>
          </cell>
          <cell r="IC114">
            <v>0</v>
          </cell>
          <cell r="ID114">
            <v>98425.976362087604</v>
          </cell>
          <cell r="IE114">
            <v>7.7725823467422295E-2</v>
          </cell>
          <cell r="IF114">
            <v>1.00370058024873</v>
          </cell>
          <cell r="IG114">
            <v>0.119547714694303</v>
          </cell>
          <cell r="IH114">
            <v>1.4999999999999999E-2</v>
          </cell>
          <cell r="II114">
            <v>3.1797574509356001E-3</v>
          </cell>
          <cell r="IJ114">
            <v>0.40942604321061599</v>
          </cell>
          <cell r="IK114">
            <v>9.1051654135338306E-2</v>
          </cell>
          <cell r="IL114">
            <v>5.6033333333333303E-2</v>
          </cell>
          <cell r="IM114">
            <v>4.4999999999999998E-2</v>
          </cell>
          <cell r="IN114">
            <v>6.9000000000000006E-2</v>
          </cell>
          <cell r="IO114">
            <v>3.2221353660985802E-2</v>
          </cell>
          <cell r="IP114">
            <v>2.8690585250522899E-2</v>
          </cell>
          <cell r="IQ114">
            <v>27.745916685310402</v>
          </cell>
          <cell r="IR114">
            <v>0.16655266605631999</v>
          </cell>
          <cell r="IS114">
            <v>5.3469749332797502E-2</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1</v>
          </cell>
          <cell r="LA114">
            <v>0.76973391976914096</v>
          </cell>
          <cell r="LB114">
            <v>0</v>
          </cell>
          <cell r="LC114">
            <v>3796.5379421265702</v>
          </cell>
          <cell r="LD114">
            <v>109</v>
          </cell>
          <cell r="LE114">
            <v>45339.676224631003</v>
          </cell>
          <cell r="LF114">
            <v>8043.6876311404003</v>
          </cell>
          <cell r="LG114">
            <v>1346.9208629863699</v>
          </cell>
          <cell r="LH114">
            <v>2927.02758751598</v>
          </cell>
          <cell r="LI114">
            <v>21246.623294472101</v>
          </cell>
          <cell r="LJ114">
            <v>5.0000000000000001E-3</v>
          </cell>
          <cell r="LK114">
            <v>0</v>
          </cell>
          <cell r="LL114">
            <v>0</v>
          </cell>
          <cell r="LM114">
            <v>5754.0640390753097</v>
          </cell>
          <cell r="LN114">
            <v>16049.3652990185</v>
          </cell>
          <cell r="LO114">
            <v>420.76763871579402</v>
          </cell>
          <cell r="LP114">
            <v>15628.597660302699</v>
          </cell>
          <cell r="LQ114">
            <v>4.1260000000000003E-3</v>
          </cell>
          <cell r="LR114">
            <v>0.62995595002881899</v>
          </cell>
          <cell r="LS114">
            <v>0</v>
          </cell>
          <cell r="LT114">
            <v>2511.35048529915</v>
          </cell>
          <cell r="LU114">
            <v>12981.208770097601</v>
          </cell>
          <cell r="LV114">
            <v>3769.7391806380501</v>
          </cell>
          <cell r="LW114">
            <v>20.6459406335225</v>
          </cell>
          <cell r="LX114">
            <v>20.428255028493499</v>
          </cell>
          <cell r="LY114">
            <v>5668.2785006158701</v>
          </cell>
          <cell r="LZ114">
            <v>0.10828813515359199</v>
          </cell>
          <cell r="MA114">
            <v>613.80730836289104</v>
          </cell>
          <cell r="MB114">
            <v>3.7804548094811499E-2</v>
          </cell>
          <cell r="MC114">
            <v>4.1907469928569502E-2</v>
          </cell>
          <cell r="MD114">
            <v>0.53744845407872799</v>
          </cell>
          <cell r="ME114">
            <v>0.86024548394455003</v>
          </cell>
          <cell r="MF114">
            <v>410957.985291866</v>
          </cell>
          <cell r="MG114">
            <v>0.76554590093491903</v>
          </cell>
          <cell r="MH114">
            <v>0.81840741826442598</v>
          </cell>
          <cell r="MI114">
            <v>1.80815581970117E-2</v>
          </cell>
          <cell r="MJ114">
            <v>0.92064326793007201</v>
          </cell>
          <cell r="MK114">
            <v>3.96723219181494E-2</v>
          </cell>
          <cell r="ML114">
            <v>0.85487604119155802</v>
          </cell>
          <cell r="MM114">
            <v>-613.97674915108701</v>
          </cell>
          <cell r="MN114">
            <v>70502.278908679102</v>
          </cell>
          <cell r="MO114">
            <v>5479.8476845069599</v>
          </cell>
          <cell r="MP114">
            <v>3289.2194587849299</v>
          </cell>
          <cell r="MQ114">
            <v>83070.9399634242</v>
          </cell>
          <cell r="MR114">
            <v>1.7265779790546401</v>
          </cell>
          <cell r="MS114">
            <v>1.7265779790546401</v>
          </cell>
          <cell r="MT114">
            <v>-13.2246293143064</v>
          </cell>
          <cell r="MU114">
            <v>-2.4030478909429198</v>
          </cell>
          <cell r="MV114">
            <v>14.4833268014639</v>
          </cell>
          <cell r="MW114">
            <v>-14.3158282432974</v>
          </cell>
          <cell r="MX114">
            <v>5.4679266792368999</v>
          </cell>
          <cell r="MY114">
            <v>5.0691244239630997</v>
          </cell>
          <cell r="MZ114">
            <v>-1.8765546615851001</v>
          </cell>
          <cell r="NA114">
            <v>-1.04731277794775</v>
          </cell>
          <cell r="NB114">
            <v>114.76548291979999</v>
          </cell>
          <cell r="NC114">
            <v>79.346264666666301</v>
          </cell>
          <cell r="ND114">
            <v>6.9</v>
          </cell>
          <cell r="NE114">
            <v>9.1051654135338307</v>
          </cell>
          <cell r="NF114">
            <v>5.6033333333333299</v>
          </cell>
          <cell r="NG114">
            <v>3.7804548094811499</v>
          </cell>
          <cell r="NH114">
            <v>4.1907469928569503</v>
          </cell>
          <cell r="NI114">
            <v>2.63033213140185</v>
          </cell>
          <cell r="NJ114">
            <v>-0.181722398924589</v>
          </cell>
          <cell r="NK114">
            <v>-2.28212349530815</v>
          </cell>
          <cell r="NL114">
            <v>8.7012188328938797E-2</v>
          </cell>
          <cell r="NM114">
            <v>-2.4596987646700401</v>
          </cell>
          <cell r="NN114">
            <v>0.12810618544212299</v>
          </cell>
          <cell r="NO114">
            <v>7.0797051569411904</v>
          </cell>
          <cell r="NP114">
            <v>5.4577147940343904</v>
          </cell>
          <cell r="NQ114">
            <v>9.0577707014366506</v>
          </cell>
          <cell r="NR114">
            <v>1.3123050284718201</v>
          </cell>
          <cell r="NS114">
            <v>2.8705369958622402</v>
          </cell>
          <cell r="NT114">
            <v>7.0353628626158997</v>
          </cell>
          <cell r="NU114">
            <v>58.4524321658213</v>
          </cell>
          <cell r="NV114">
            <v>82.419117040223796</v>
          </cell>
          <cell r="NW114">
            <v>79.303299566144304</v>
          </cell>
          <cell r="NX114">
            <v>8.2009651172413101</v>
          </cell>
          <cell r="NY114">
            <v>2.79738340057671</v>
          </cell>
          <cell r="NZ114">
            <v>-5.1146082791651697</v>
          </cell>
          <cell r="OA114">
            <v>1.3947639173185</v>
          </cell>
          <cell r="OB114">
            <v>11.4237186626019</v>
          </cell>
          <cell r="OC114">
            <v>-0.56935272357267996</v>
          </cell>
          <cell r="OD114">
            <v>1.82798246590439</v>
          </cell>
          <cell r="OE114">
            <v>0.97742044338204903</v>
          </cell>
          <cell r="OF114">
            <v>-2.7677837819393099</v>
          </cell>
          <cell r="OG114">
            <v>0.71415666746603701</v>
          </cell>
          <cell r="OH114">
            <v>3.4087533700445398</v>
          </cell>
          <cell r="OI114">
            <v>1.80815581970115</v>
          </cell>
          <cell r="OJ114">
            <v>3.96723219181494</v>
          </cell>
          <cell r="OK114">
            <v>94.214063775196493</v>
          </cell>
          <cell r="OL114">
            <v>6.3837909111424702</v>
          </cell>
          <cell r="OM114">
            <v>-1.14665926648885</v>
          </cell>
          <cell r="ON114">
            <v>8.4340836092922995</v>
          </cell>
          <cell r="OO114">
            <v>7.5039658709439303</v>
          </cell>
          <cell r="OP114">
            <v>22.837064820923999</v>
          </cell>
          <cell r="OQ114">
            <v>-2.57976094821964</v>
          </cell>
          <cell r="OR114">
            <v>1.26839858956848</v>
          </cell>
          <cell r="OS114">
            <v>17.9144434802208</v>
          </cell>
          <cell r="OT114">
            <v>16.646044890652298</v>
          </cell>
          <cell r="OU114">
            <v>-2.6801918219626599</v>
          </cell>
          <cell r="OV114">
            <v>5.7443874102772501</v>
          </cell>
          <cell r="OW114">
            <v>1.68413356823782</v>
          </cell>
          <cell r="OX114">
            <v>7.9747282122059699</v>
          </cell>
          <cell r="OY114">
            <v>16.210827871232901</v>
          </cell>
          <cell r="OZ114">
            <v>-12.1126963130436</v>
          </cell>
          <cell r="PA114">
            <v>8.2218975131959091</v>
          </cell>
          <cell r="PB114">
            <v>-0.29525179560739601</v>
          </cell>
          <cell r="PC114">
            <v>4.4576864590148801</v>
          </cell>
          <cell r="PD114">
            <v>5.3350231608523302</v>
          </cell>
          <cell r="PE114">
            <v>9.0338527604755292</v>
          </cell>
          <cell r="PF114">
            <v>43.457047636468097</v>
          </cell>
          <cell r="PG114">
            <v>-2.40430499823557</v>
          </cell>
          <cell r="PH114">
            <v>3.9398508385075401</v>
          </cell>
          <cell r="PI114">
            <v>11.3377126626494</v>
          </cell>
          <cell r="PJ114">
            <v>10.1965942051495</v>
          </cell>
          <cell r="PK114">
            <v>27.554137558764701</v>
          </cell>
          <cell r="PL114">
            <v>-40.8400705860277</v>
          </cell>
          <cell r="PM114">
            <v>24.175391285417899</v>
          </cell>
          <cell r="PN114">
            <v>4.44586697198379</v>
          </cell>
          <cell r="PO114">
            <v>3.96918515646141</v>
          </cell>
          <cell r="PP114">
            <v>4.6712335984845597</v>
          </cell>
          <cell r="PQ114">
            <v>0.72446964129209301</v>
          </cell>
          <cell r="PR114">
            <v>-14253.26</v>
          </cell>
          <cell r="PS114">
            <v>299200.90308507299</v>
          </cell>
          <cell r="PT114">
            <v>107696.619118512</v>
          </cell>
          <cell r="PU114">
            <v>108845.485976583</v>
          </cell>
          <cell r="PV114">
            <v>66066.973011443901</v>
          </cell>
          <cell r="PW114">
            <v>21322.698416582101</v>
          </cell>
          <cell r="PX114">
            <v>21455.814548556998</v>
          </cell>
          <cell r="PY114">
            <v>-1011.14966363471</v>
          </cell>
          <cell r="PZ114">
            <v>183813.403966688</v>
          </cell>
          <cell r="QA114">
            <v>55686.096999435402</v>
          </cell>
          <cell r="QB114">
            <v>181500.394375579</v>
          </cell>
          <cell r="QC114">
            <v>1827.384</v>
          </cell>
          <cell r="QD114">
            <v>50721.991126571404</v>
          </cell>
          <cell r="QE114">
            <v>517044.868107641</v>
          </cell>
          <cell r="QF114">
            <v>-158</v>
          </cell>
          <cell r="QG114">
            <v>-12043.587474600001</v>
          </cell>
          <cell r="QH114">
            <v>2367.6725254000298</v>
          </cell>
          <cell r="QI114">
            <v>2.0539305519194699</v>
          </cell>
          <cell r="QJ114">
            <v>2.0539305519194699</v>
          </cell>
          <cell r="QK114">
            <v>-17.705824112942601</v>
          </cell>
          <cell r="QL114">
            <v>-13.373660307124</v>
          </cell>
          <cell r="QM114">
            <v>3.6208317003659798</v>
          </cell>
          <cell r="QN114">
            <v>-18.204721395902599</v>
          </cell>
          <cell r="QO114">
            <v>-14.9527855600073</v>
          </cell>
          <cell r="QP114">
            <v>5.3376335416246601</v>
          </cell>
          <cell r="QQ114">
            <v>-1.6887977588084699</v>
          </cell>
          <cell r="QR114">
            <v>-1.8765546615851001</v>
          </cell>
          <cell r="QS114">
            <v>-2.5119436319484598</v>
          </cell>
          <cell r="QT114">
            <v>3.3024550479935599</v>
          </cell>
          <cell r="QU114">
            <v>-0.32944851002366699</v>
          </cell>
          <cell r="QV114">
            <v>0</v>
          </cell>
          <cell r="QW114">
            <v>115.73124196701001</v>
          </cell>
          <cell r="QX114">
            <v>79.346264666666301</v>
          </cell>
          <cell r="QY114">
            <v>6.8333333333333304</v>
          </cell>
          <cell r="QZ114">
            <v>9.1608393174966398</v>
          </cell>
          <cell r="RA114">
            <v>5.68</v>
          </cell>
          <cell r="RB114">
            <v>3.7099445039197199</v>
          </cell>
          <cell r="RC114">
            <v>4.15708461255619</v>
          </cell>
          <cell r="RD114">
            <v>-0.188311822291298</v>
          </cell>
          <cell r="RE114">
            <v>5.7674577314470503E-2</v>
          </cell>
          <cell r="RF114">
            <v>-0.13042052800593701</v>
          </cell>
          <cell r="RG114">
            <v>0.66075023165175195</v>
          </cell>
          <cell r="RH114">
            <v>1.9050916910044999</v>
          </cell>
          <cell r="RI114">
            <v>4.1058271412874901E-2</v>
          </cell>
          <cell r="RJ114">
            <v>5.3666263860391998</v>
          </cell>
          <cell r="RK114">
            <v>2.7913370171162901</v>
          </cell>
          <cell r="RL114">
            <v>5.0552074606363497</v>
          </cell>
          <cell r="RM114">
            <v>-0.28901047631063598</v>
          </cell>
          <cell r="RN114">
            <v>2.2091052086948202</v>
          </cell>
          <cell r="RO114">
            <v>4.3320654410303998</v>
          </cell>
          <cell r="RP114">
            <v>77348.326842888695</v>
          </cell>
          <cell r="RQ114">
            <v>55.845064985187001</v>
          </cell>
          <cell r="RR114">
            <v>80.864145157071206</v>
          </cell>
          <cell r="RS114">
            <v>77.869439197001796</v>
          </cell>
          <cell r="RT114">
            <v>2.4227157560247501</v>
          </cell>
          <cell r="RU114">
            <v>16.920196583196901</v>
          </cell>
          <cell r="RV114">
            <v>2.85592966565045</v>
          </cell>
          <cell r="RW114">
            <v>-0.142338180893165</v>
          </cell>
          <cell r="RX114">
            <v>2.0637616576932398</v>
          </cell>
          <cell r="RY114">
            <v>0.41090615217391802</v>
          </cell>
          <cell r="RZ114">
            <v>-1.48306364867803</v>
          </cell>
          <cell r="SA114">
            <v>0.68699434991199604</v>
          </cell>
          <cell r="SB114">
            <v>3.0572201625280302</v>
          </cell>
          <cell r="SC114">
            <v>1.9748120121759301</v>
          </cell>
          <cell r="SD114">
            <v>3.9835306846711398</v>
          </cell>
          <cell r="SE114">
            <v>123.983790212115</v>
          </cell>
          <cell r="SF114">
            <v>15.6803660688756</v>
          </cell>
          <cell r="SG114">
            <v>14.862226661433899</v>
          </cell>
          <cell r="SH114">
            <v>-0.60107624955890704</v>
          </cell>
          <cell r="SI114">
            <v>0.98496270962689103</v>
          </cell>
          <cell r="SJ114">
            <v>8.5708831646622308</v>
          </cell>
          <cell r="SK114">
            <v>12.6895863313304</v>
          </cell>
          <cell r="SL114">
            <v>5.7092662052310201</v>
          </cell>
          <cell r="SM114">
            <v>-0.64494023705491399</v>
          </cell>
          <cell r="SN114">
            <v>0.128195805195358</v>
          </cell>
          <cell r="SO114">
            <v>-41.945350544481101</v>
          </cell>
          <cell r="SP114">
            <v>18.526583425716598</v>
          </cell>
          <cell r="SQ114">
            <v>18.398387620521198</v>
          </cell>
          <cell r="SR114">
            <v>-4.0437743313557304</v>
          </cell>
          <cell r="SS114">
            <v>58.134980876234003</v>
          </cell>
          <cell r="ST114">
            <v>81.836508684370699</v>
          </cell>
          <cell r="SU114">
            <v>5.5273314662190396</v>
          </cell>
          <cell r="SV114">
            <v>1.74375228877155</v>
          </cell>
          <cell r="SW114">
            <v>16.546909701302699</v>
          </cell>
          <cell r="SX114">
            <v>31.409610836753501</v>
          </cell>
          <cell r="SY114">
            <v>-1.9504285285965399</v>
          </cell>
          <cell r="SZ114">
            <v>1.8626271159077199</v>
          </cell>
          <cell r="TA114">
            <v>-0.56118537224574805</v>
          </cell>
          <cell r="TB114">
            <v>6.1474889702015201</v>
          </cell>
          <cell r="TC114">
            <v>6.8265805479450004</v>
          </cell>
          <cell r="TD114">
            <v>10.3524658538105</v>
          </cell>
          <cell r="TE114">
            <v>10.864261909116999</v>
          </cell>
          <cell r="TF114">
            <v>2.83442816566237</v>
          </cell>
          <cell r="TG114">
            <v>13.8471734463125</v>
          </cell>
          <cell r="TH114">
            <v>6.8885343896911904</v>
          </cell>
          <cell r="TI114">
            <v>-10.2100176465069</v>
          </cell>
          <cell r="TJ114">
            <v>6.0438478213545004</v>
          </cell>
          <cell r="TK114">
            <v>5.2292066755644804</v>
          </cell>
          <cell r="TL114">
            <v>5.3602859578861803</v>
          </cell>
          <cell r="TM114">
            <v>4.4957105817435599</v>
          </cell>
          <cell r="TN114">
            <v>-4.64536136278568</v>
          </cell>
          <cell r="TO114">
            <v>10.424387599613899</v>
          </cell>
          <cell r="TP114">
            <v>17.924200941762699</v>
          </cell>
          <cell r="TQ114">
            <v>-0.287310480068448</v>
          </cell>
          <cell r="TR114">
            <v>-2.6808757917041701</v>
          </cell>
          <cell r="TS114">
            <v>16.7023935535654</v>
          </cell>
          <cell r="TT114">
            <v>3.8954921987621703E-2</v>
          </cell>
          <cell r="TU114">
            <v>4.2915136217924803E-2</v>
          </cell>
          <cell r="TV114">
            <v>8.5934713596152292</v>
          </cell>
          <cell r="TW114">
            <v>395857.06807071302</v>
          </cell>
          <cell r="TX114">
            <v>26883.9078694973</v>
          </cell>
          <cell r="TY114">
            <v>225034.865205988</v>
          </cell>
          <cell r="TZ114">
            <v>57781.401928715903</v>
          </cell>
          <cell r="UA114">
            <v>77439.834438590697</v>
          </cell>
          <cell r="UB114">
            <v>6324.9567248810299</v>
          </cell>
          <cell r="UC114">
            <v>223267.29064862701</v>
          </cell>
          <cell r="UD114">
            <v>8.2220754771402602E-2</v>
          </cell>
          <cell r="UE114">
            <v>2.80201412074172</v>
          </cell>
          <cell r="UF114">
            <v>2.7797168043736402</v>
          </cell>
          <cell r="UG114">
            <v>0.35928412394243903</v>
          </cell>
          <cell r="UH114">
            <v>14894.2861358869</v>
          </cell>
          <cell r="UI114">
            <v>113051.19891137601</v>
          </cell>
          <cell r="UJ114">
            <v>182104.15954545999</v>
          </cell>
          <cell r="UK114">
            <v>19318.939220891702</v>
          </cell>
          <cell r="UL114">
            <v>29385.731295155401</v>
          </cell>
          <cell r="UM114">
            <v>181420.39688374099</v>
          </cell>
          <cell r="UN114">
            <v>9.8982087641378402E-3</v>
          </cell>
          <cell r="UO114">
            <v>2.1214730478492899E-2</v>
          </cell>
          <cell r="UP114">
            <v>1.1705765327872999</v>
          </cell>
          <cell r="UQ114">
            <v>0</v>
          </cell>
          <cell r="UR114">
            <v>7.5703582539895495E-2</v>
          </cell>
          <cell r="US114">
            <v>0.12451966965203599</v>
          </cell>
          <cell r="UT114">
            <v>3.4002090384463398E-3</v>
          </cell>
          <cell r="UU114">
            <v>0.41472604321061601</v>
          </cell>
          <cell r="UV114">
            <v>3.1826299408213202E-2</v>
          </cell>
          <cell r="UW114">
            <v>3.17450524024568E-2</v>
          </cell>
          <cell r="UX114">
            <v>0.166346567412826</v>
          </cell>
          <cell r="UY114">
            <v>5.3522084276388701E-2</v>
          </cell>
          <cell r="UZ114">
            <v>21.229833638226399</v>
          </cell>
          <cell r="VA114">
            <v>13.3609421674334</v>
          </cell>
          <cell r="VB114">
            <v>3.4013759716232199</v>
          </cell>
          <cell r="VC114">
            <v>0.35757932933687703</v>
          </cell>
          <cell r="VD114">
            <v>1.6317548740505601</v>
          </cell>
          <cell r="VE114">
            <v>-0.114920900081834</v>
          </cell>
          <cell r="VF114">
            <v>-0.49550118398849202</v>
          </cell>
          <cell r="VG114">
            <v>0.25208290909592601</v>
          </cell>
          <cell r="VH114">
            <v>3.1854050312561002</v>
          </cell>
          <cell r="VI114">
            <v>0.36872938725783699</v>
          </cell>
          <cell r="VJ114">
            <v>3.0926520917642799</v>
          </cell>
          <cell r="VK114">
            <v>-0.75501688234544595</v>
          </cell>
          <cell r="VL114">
            <v>-0.90538575558406398</v>
          </cell>
          <cell r="VM114">
            <v>-1.1449303587566799</v>
          </cell>
          <cell r="VN114">
            <v>3.3681300785666599E-2</v>
          </cell>
          <cell r="VO114">
            <v>2.2265418255982598E-2</v>
          </cell>
          <cell r="VP114">
            <v>4.9359985666827004</v>
          </cell>
          <cell r="VQ114">
            <v>1.7750322145369899</v>
          </cell>
          <cell r="VR114">
            <v>5.6401331033658897</v>
          </cell>
          <cell r="VS114">
            <v>2.1857340880099301</v>
          </cell>
          <cell r="VT114">
            <v>144021.63270666701</v>
          </cell>
          <cell r="VU114">
            <v>1.01089624847625</v>
          </cell>
          <cell r="VV114">
            <v>184067.44773550599</v>
          </cell>
          <cell r="VW114">
            <v>-2.52573700930399E-2</v>
          </cell>
          <cell r="VX114">
            <v>1.8916936798032601E-2</v>
          </cell>
          <cell r="VY114">
            <v>-9.8062426163422894E-2</v>
          </cell>
        </row>
        <row r="115">
          <cell r="B115" t="str">
            <v>1997Q3</v>
          </cell>
          <cell r="C115">
            <v>9.1818545165213206E-2</v>
          </cell>
          <cell r="D115">
            <v>0.3</v>
          </cell>
          <cell r="E115">
            <v>0</v>
          </cell>
          <cell r="F115">
            <v>0</v>
          </cell>
          <cell r="G115">
            <v>1</v>
          </cell>
          <cell r="H115">
            <v>0</v>
          </cell>
          <cell r="I115">
            <v>41.743280560092302</v>
          </cell>
          <cell r="J115">
            <v>41.054466085084499</v>
          </cell>
          <cell r="K115">
            <v>41.260152454174303</v>
          </cell>
          <cell r="L115">
            <v>-2434.6830498506702</v>
          </cell>
          <cell r="M115">
            <v>-2891.0110137719998</v>
          </cell>
          <cell r="N115">
            <v>4333.5179639213302</v>
          </cell>
          <cell r="O115">
            <v>1442.5069501493299</v>
          </cell>
          <cell r="P115">
            <v>0.71793235481812401</v>
          </cell>
          <cell r="Q115">
            <v>-3628.19</v>
          </cell>
          <cell r="R115">
            <v>-4967.3956273691001</v>
          </cell>
          <cell r="S115">
            <v>-15585.6790810367</v>
          </cell>
          <cell r="T115">
            <v>-13899.24</v>
          </cell>
          <cell r="U115">
            <v>2.63346700116164E-2</v>
          </cell>
          <cell r="V115">
            <v>-249</v>
          </cell>
          <cell r="W115">
            <v>104243.543520237</v>
          </cell>
          <cell r="X115">
            <v>384622.34645283001</v>
          </cell>
          <cell r="Y115">
            <v>7257.8726390397196</v>
          </cell>
          <cell r="Z115">
            <v>4839.9208711899801</v>
          </cell>
          <cell r="AA115">
            <v>78866.118998863298</v>
          </cell>
          <cell r="AB115">
            <v>289164.40688652999</v>
          </cell>
          <cell r="AC115">
            <v>0.74145142291343002</v>
          </cell>
          <cell r="AD115">
            <v>0.74145142291343002</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1.63420535656809E-2</v>
          </cell>
          <cell r="AV115">
            <v>187658.207889321</v>
          </cell>
          <cell r="AW115">
            <v>183854.05780640201</v>
          </cell>
          <cell r="AX115">
            <v>683966.064595773</v>
          </cell>
          <cell r="AY115">
            <v>60785.166170082099</v>
          </cell>
          <cell r="AZ115">
            <v>692440.49451212701</v>
          </cell>
          <cell r="BA115">
            <v>136879.71964335901</v>
          </cell>
          <cell r="BB115">
            <v>136346.71964335901</v>
          </cell>
          <cell r="BC115">
            <v>497453.703444927</v>
          </cell>
          <cell r="BD115">
            <v>497478.703444927</v>
          </cell>
          <cell r="BE115">
            <v>8.8825869085684406E-3</v>
          </cell>
          <cell r="BF115">
            <v>1.4700117749818799E-2</v>
          </cell>
          <cell r="BG115">
            <v>6.4427422897119701E-3</v>
          </cell>
          <cell r="BH115">
            <v>6.08447884338014E-3</v>
          </cell>
          <cell r="BI115">
            <v>385331.15909976698</v>
          </cell>
          <cell r="BJ115">
            <v>2948.13682238917</v>
          </cell>
          <cell r="BK115">
            <v>0</v>
          </cell>
          <cell r="BL115">
            <v>1.0438218416982801</v>
          </cell>
          <cell r="BM115">
            <v>144205.646918577</v>
          </cell>
          <cell r="BN115">
            <v>6019616.7776717702</v>
          </cell>
          <cell r="BO115">
            <v>5859296.2895755097</v>
          </cell>
          <cell r="BP115">
            <v>142008.59524411999</v>
          </cell>
          <cell r="BQ115">
            <v>0.283685444162869</v>
          </cell>
          <cell r="BR115">
            <v>1.0171799949982301</v>
          </cell>
          <cell r="BS115">
            <v>1.14208338080468</v>
          </cell>
          <cell r="BT115">
            <v>61608.121315874101</v>
          </cell>
          <cell r="BU115">
            <v>524.25110780394402</v>
          </cell>
          <cell r="BV115">
            <v>7685.3912996701902</v>
          </cell>
          <cell r="BW115">
            <v>419.23399999999998</v>
          </cell>
          <cell r="BX115">
            <v>6703.6840000000002</v>
          </cell>
          <cell r="BY115">
            <v>3938.10660164008</v>
          </cell>
          <cell r="BZ115">
            <v>16872.0039220197</v>
          </cell>
          <cell r="CA115">
            <v>3785.32</v>
          </cell>
          <cell r="CB115">
            <v>15196.743</v>
          </cell>
          <cell r="CC115">
            <v>217662.63354564499</v>
          </cell>
          <cell r="CD115">
            <v>36731.396330063399</v>
          </cell>
          <cell r="CE115">
            <v>145040.03317651601</v>
          </cell>
          <cell r="CF115">
            <v>31098.762027188001</v>
          </cell>
          <cell r="CG115">
            <v>131213</v>
          </cell>
          <cell r="CH115">
            <v>27349.906869896698</v>
          </cell>
          <cell r="CI115">
            <v>104429.12813925301</v>
          </cell>
          <cell r="CJ115">
            <v>22764.9</v>
          </cell>
          <cell r="CK115">
            <v>93647.72</v>
          </cell>
          <cell r="CL115">
            <v>50790.799542899098</v>
          </cell>
          <cell r="CM115">
            <v>176897.931478657</v>
          </cell>
          <cell r="CN115">
            <v>4859.5711881103998</v>
          </cell>
          <cell r="CO115">
            <v>15445.9209852979</v>
          </cell>
          <cell r="CP115">
            <v>4129.3080271879999</v>
          </cell>
          <cell r="CQ115">
            <v>15664.852999999999</v>
          </cell>
          <cell r="CR115">
            <v>25041.1902491746</v>
          </cell>
          <cell r="CS115">
            <v>52948.811144868101</v>
          </cell>
          <cell r="CT115">
            <v>0</v>
          </cell>
          <cell r="CU115">
            <v>0</v>
          </cell>
          <cell r="CV115">
            <v>0</v>
          </cell>
          <cell r="CW115">
            <v>0</v>
          </cell>
          <cell r="CX115">
            <v>19692.037515711101</v>
          </cell>
          <cell r="CY115">
            <v>51146.065957999999</v>
          </cell>
          <cell r="CZ115">
            <v>25094.448913329601</v>
          </cell>
          <cell r="DA115">
            <v>53061.424919297599</v>
          </cell>
          <cell r="DB115">
            <v>19692.037515711101</v>
          </cell>
          <cell r="DC115">
            <v>41908.132114646498</v>
          </cell>
          <cell r="DD115">
            <v>0</v>
          </cell>
          <cell r="DE115">
            <v>0</v>
          </cell>
          <cell r="DF115">
            <v>1</v>
          </cell>
          <cell r="DG115">
            <v>1</v>
          </cell>
          <cell r="DH115">
            <v>1</v>
          </cell>
          <cell r="DI115">
            <v>1</v>
          </cell>
          <cell r="DJ115">
            <v>0</v>
          </cell>
          <cell r="DK115">
            <v>329751.75260000001</v>
          </cell>
          <cell r="DL115">
            <v>45586.000000380198</v>
          </cell>
          <cell r="DM115">
            <v>1.9584184677666799E-2</v>
          </cell>
          <cell r="DN115">
            <v>-1.08276957786479E-2</v>
          </cell>
          <cell r="DO115">
            <v>180346.280493158</v>
          </cell>
          <cell r="DP115">
            <v>189346.557538247</v>
          </cell>
          <cell r="DQ115">
            <v>701748.17425416806</v>
          </cell>
          <cell r="DR115">
            <v>138322.226593509</v>
          </cell>
          <cell r="DS115">
            <v>500177.25782678003</v>
          </cell>
          <cell r="DT115">
            <v>193699.013696379</v>
          </cell>
          <cell r="DU115">
            <v>185709.58669597999</v>
          </cell>
          <cell r="DV115">
            <v>182387.23082461301</v>
          </cell>
          <cell r="DW115">
            <v>197992.83013557299</v>
          </cell>
          <cell r="DX115">
            <v>27988.806967340901</v>
          </cell>
          <cell r="DY115">
            <v>105384.76103964999</v>
          </cell>
          <cell r="DZ115">
            <v>186418.44046421701</v>
          </cell>
          <cell r="EA115">
            <v>685770.50879174704</v>
          </cell>
          <cell r="EB115">
            <v>184406.53119449099</v>
          </cell>
          <cell r="EC115">
            <v>685555.25330245099</v>
          </cell>
          <cell r="ED115">
            <v>-3.0499999999999999E-2</v>
          </cell>
          <cell r="EE115">
            <v>598639.47869309201</v>
          </cell>
          <cell r="EF115">
            <v>36747.491875899701</v>
          </cell>
          <cell r="EG115">
            <v>131719.17425545599</v>
          </cell>
          <cell r="EH115">
            <v>524.65250567011901</v>
          </cell>
          <cell r="EI115">
            <v>5910.2550849325598</v>
          </cell>
          <cell r="EJ115">
            <v>14341.952751430201</v>
          </cell>
          <cell r="EK115">
            <v>20416.948161131</v>
          </cell>
          <cell r="EL115">
            <v>17548.1384389058</v>
          </cell>
          <cell r="EM115">
            <v>8954.2191846189708</v>
          </cell>
          <cell r="EN115">
            <v>6694.5993381415601</v>
          </cell>
          <cell r="EO115">
            <v>2895.3731507248699</v>
          </cell>
          <cell r="EP115">
            <v>7651.2391500900003</v>
          </cell>
          <cell r="EQ115">
            <v>3.0499999999999999E-2</v>
          </cell>
          <cell r="ER115">
            <v>5249.0559001075299</v>
          </cell>
          <cell r="ES115">
            <v>249.09015547254</v>
          </cell>
          <cell r="ET115">
            <v>12.645498701446799</v>
          </cell>
          <cell r="EU115">
            <v>533</v>
          </cell>
          <cell r="EV115">
            <v>25.0000000000006</v>
          </cell>
          <cell r="EW115">
            <v>61721.366069903903</v>
          </cell>
          <cell r="EX115">
            <v>139.042522995518</v>
          </cell>
          <cell r="EY115">
            <v>3349.8166457111902</v>
          </cell>
          <cell r="EZ115">
            <v>112.428</v>
          </cell>
          <cell r="FA115">
            <v>3140.7572352934499</v>
          </cell>
          <cell r="FB115">
            <v>2500.2802816440799</v>
          </cell>
          <cell r="FC115">
            <v>6078.0852529346403</v>
          </cell>
          <cell r="FD115">
            <v>2591.68208714105</v>
          </cell>
          <cell r="FE115">
            <v>6058.75663383754</v>
          </cell>
          <cell r="FF115">
            <v>215223.68629304401</v>
          </cell>
          <cell r="FG115">
            <v>42499.389192094997</v>
          </cell>
          <cell r="FH115">
            <v>141660.35219012</v>
          </cell>
          <cell r="FI115">
            <v>33989.773040959997</v>
          </cell>
          <cell r="FJ115">
            <v>130959</v>
          </cell>
          <cell r="FK115">
            <v>49348.292592749698</v>
          </cell>
          <cell r="FL115">
            <v>174199.377096804</v>
          </cell>
          <cell r="FM115">
            <v>40015.796251673302</v>
          </cell>
          <cell r="FN115">
            <v>132610.10991488199</v>
          </cell>
          <cell r="FO115">
            <v>31285.662953818901</v>
          </cell>
          <cell r="FP115">
            <v>121759.486130869</v>
          </cell>
          <cell r="FQ115">
            <v>19358.458958248801</v>
          </cell>
          <cell r="FR115">
            <v>58555.673381503999</v>
          </cell>
          <cell r="FS115">
            <v>15358.519551789799</v>
          </cell>
          <cell r="FT115">
            <v>56987.481</v>
          </cell>
          <cell r="FU115">
            <v>29491.793677154899</v>
          </cell>
          <cell r="FV115">
            <v>102904.535518747</v>
          </cell>
          <cell r="FW115">
            <v>1.64763152967611E-2</v>
          </cell>
          <cell r="FX115">
            <v>2.2372953262808502E-2</v>
          </cell>
          <cell r="FY115">
            <v>7.0487850120570803E-3</v>
          </cell>
          <cell r="FZ115">
            <v>0</v>
          </cell>
          <cell r="GA115">
            <v>1.64763152967611E-2</v>
          </cell>
          <cell r="GB115">
            <v>7.0487850120570803E-3</v>
          </cell>
          <cell r="GC115">
            <v>112986.99679999999</v>
          </cell>
          <cell r="GD115">
            <v>2.5000000000000001E-2</v>
          </cell>
          <cell r="GE115">
            <v>2219159.9754703501</v>
          </cell>
          <cell r="GF115">
            <v>747785.19001284498</v>
          </cell>
          <cell r="GG115">
            <v>1115395.91946735</v>
          </cell>
          <cell r="GH115">
            <v>91050.699355367004</v>
          </cell>
          <cell r="GI115">
            <v>194630</v>
          </cell>
          <cell r="GJ115">
            <v>3.6479089872894797E-2</v>
          </cell>
          <cell r="GK115">
            <v>-216764.75580000001</v>
          </cell>
          <cell r="GL115">
            <v>-187338.32896419399</v>
          </cell>
          <cell r="GM115">
            <v>0.81559117040223805</v>
          </cell>
          <cell r="GN115">
            <v>0.80704131098647502</v>
          </cell>
          <cell r="GO115">
            <v>0.75655639031066901</v>
          </cell>
          <cell r="GP115">
            <v>0.94753932915268402</v>
          </cell>
          <cell r="GQ115">
            <v>0.61397812852865996</v>
          </cell>
          <cell r="GR115">
            <v>0.73052411615969304</v>
          </cell>
          <cell r="GS115">
            <v>0.39175607110192101</v>
          </cell>
          <cell r="GT115">
            <v>0.80255255996115205</v>
          </cell>
          <cell r="GU115">
            <v>0.74764747211472704</v>
          </cell>
          <cell r="GV115">
            <v>0.68603997302133601</v>
          </cell>
          <cell r="GW115">
            <v>0.79953338260302298</v>
          </cell>
          <cell r="GX115">
            <v>0.90760152994103005</v>
          </cell>
          <cell r="GY115">
            <v>0.78183282314445302</v>
          </cell>
          <cell r="GZ115">
            <v>0.793375112394749</v>
          </cell>
          <cell r="HA115">
            <v>0.349675907848497</v>
          </cell>
          <cell r="HB115">
            <v>182623.945507895</v>
          </cell>
          <cell r="HC115">
            <v>0.02</v>
          </cell>
          <cell r="HD115">
            <v>5.0000000000000001E-3</v>
          </cell>
          <cell r="HE115">
            <v>3.1454918897923803E-2</v>
          </cell>
          <cell r="HF115">
            <v>3.1293245837174299E-2</v>
          </cell>
          <cell r="HG115">
            <v>-1197.33620123591</v>
          </cell>
          <cell r="HH115">
            <v>0.82441727580828195</v>
          </cell>
          <cell r="HI115">
            <v>0.84162246528876095</v>
          </cell>
          <cell r="HJ115">
            <v>0.79741337345143803</v>
          </cell>
          <cell r="HK115">
            <v>0.84972683130785498</v>
          </cell>
          <cell r="HL115">
            <v>0.78638584347483798</v>
          </cell>
          <cell r="HM115">
            <v>-0.25</v>
          </cell>
          <cell r="HN115">
            <v>-0.25</v>
          </cell>
          <cell r="HO115">
            <v>0.75</v>
          </cell>
          <cell r="HP115">
            <v>-0.25</v>
          </cell>
          <cell r="HQ115">
            <v>6.6355007437053403E-3</v>
          </cell>
          <cell r="HR115">
            <v>2.7049253575235101E-2</v>
          </cell>
          <cell r="HS115">
            <v>1.11188331499412E-2</v>
          </cell>
          <cell r="HT115">
            <v>2.15661451388004E-2</v>
          </cell>
          <cell r="HU115">
            <v>1.16703918403317</v>
          </cell>
          <cell r="HV115">
            <v>0.996923310721051</v>
          </cell>
          <cell r="HW115">
            <v>0.99941131400573902</v>
          </cell>
          <cell r="HX115">
            <v>0.82223555413326399</v>
          </cell>
          <cell r="HY115">
            <v>0.78142522604703402</v>
          </cell>
          <cell r="HZ115">
            <v>1.0944654186176701</v>
          </cell>
          <cell r="IA115">
            <v>22.793349995410399</v>
          </cell>
          <cell r="IB115">
            <v>0.85268655102173596</v>
          </cell>
          <cell r="IC115">
            <v>0</v>
          </cell>
          <cell r="ID115">
            <v>100214.00804741</v>
          </cell>
          <cell r="IE115">
            <v>7.7773644416819401E-2</v>
          </cell>
          <cell r="IF115">
            <v>1.0042028807757799</v>
          </cell>
          <cell r="IG115">
            <v>0.112444775981591</v>
          </cell>
          <cell r="IH115">
            <v>1.4999999999999999E-2</v>
          </cell>
          <cell r="II115">
            <v>3.04193801009519E-3</v>
          </cell>
          <cell r="IJ115">
            <v>0.40942604321061599</v>
          </cell>
          <cell r="IK115">
            <v>8.1599018445322802E-2</v>
          </cell>
          <cell r="IL115">
            <v>5.2666666666666702E-2</v>
          </cell>
          <cell r="IM115">
            <v>4.4999999999999998E-2</v>
          </cell>
          <cell r="IN115">
            <v>6.9000000000000006E-2</v>
          </cell>
          <cell r="IO115">
            <v>3.3073927301037802E-2</v>
          </cell>
          <cell r="IP115">
            <v>2.7145524545109899E-2</v>
          </cell>
          <cell r="IQ115">
            <v>27.678354416015701</v>
          </cell>
          <cell r="IR115">
            <v>0.16627778377821001</v>
          </cell>
          <cell r="IS115">
            <v>5.5458610277585502E-2</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1</v>
          </cell>
          <cell r="LA115">
            <v>0.78197599863204403</v>
          </cell>
          <cell r="LB115">
            <v>0</v>
          </cell>
          <cell r="LC115">
            <v>3754.8293971283401</v>
          </cell>
          <cell r="LD115">
            <v>110</v>
          </cell>
          <cell r="LE115">
            <v>46555.730876296802</v>
          </cell>
          <cell r="LF115">
            <v>8425.9412543622202</v>
          </cell>
          <cell r="LG115">
            <v>1430.66240989828</v>
          </cell>
          <cell r="LH115">
            <v>2983.0772146376398</v>
          </cell>
          <cell r="LI115">
            <v>21271.053474268701</v>
          </cell>
          <cell r="LJ115">
            <v>5.0000000000000001E-3</v>
          </cell>
          <cell r="LK115">
            <v>0</v>
          </cell>
          <cell r="LL115">
            <v>0</v>
          </cell>
          <cell r="LM115">
            <v>5548.9577056657399</v>
          </cell>
          <cell r="LN115">
            <v>16858.736147665801</v>
          </cell>
          <cell r="LO115">
            <v>420.76763871579402</v>
          </cell>
          <cell r="LP115">
            <v>16437.968508950002</v>
          </cell>
          <cell r="LQ115">
            <v>4.1260000000000003E-3</v>
          </cell>
          <cell r="LR115">
            <v>0.64439391696849402</v>
          </cell>
          <cell r="LS115">
            <v>0</v>
          </cell>
          <cell r="LT115">
            <v>2608.4122862834001</v>
          </cell>
          <cell r="LU115">
            <v>13113.6834823196</v>
          </cell>
          <cell r="LV115">
            <v>4012.2016298263002</v>
          </cell>
          <cell r="LW115">
            <v>20.416674794836599</v>
          </cell>
          <cell r="LX115">
            <v>20.522155265657101</v>
          </cell>
          <cell r="LY115">
            <v>4740.8305416810599</v>
          </cell>
          <cell r="LZ115">
            <v>0.10828813515359199</v>
          </cell>
          <cell r="MA115">
            <v>513.37569843783604</v>
          </cell>
          <cell r="MB115">
            <v>3.1829088022212598E-2</v>
          </cell>
          <cell r="MC115">
            <v>3.26473394786711E-2</v>
          </cell>
          <cell r="MD115">
            <v>0.55028559334012705</v>
          </cell>
          <cell r="ME115">
            <v>0.86389323027918297</v>
          </cell>
          <cell r="MF115">
            <v>411301.14972889802</v>
          </cell>
          <cell r="MG115">
            <v>0.84074493949013895</v>
          </cell>
          <cell r="MH115">
            <v>0.82405843414090596</v>
          </cell>
          <cell r="MI115">
            <v>2.02251527358774E-2</v>
          </cell>
          <cell r="MJ115">
            <v>0.92625654694579296</v>
          </cell>
          <cell r="MK115">
            <v>4.0599769866311197E-2</v>
          </cell>
          <cell r="ML115">
            <v>0.85812483661111205</v>
          </cell>
          <cell r="MM115">
            <v>-580.89097387148695</v>
          </cell>
          <cell r="MN115">
            <v>72345.873972393703</v>
          </cell>
          <cell r="MO115">
            <v>5626.6022773529803</v>
          </cell>
          <cell r="MP115">
            <v>3405.18041089081</v>
          </cell>
          <cell r="MQ115">
            <v>85162.833613352806</v>
          </cell>
          <cell r="MR115">
            <v>1.6476315296761299</v>
          </cell>
          <cell r="MS115">
            <v>1.6476315296761299</v>
          </cell>
          <cell r="MT115">
            <v>-20.2426816559394</v>
          </cell>
          <cell r="MU115">
            <v>-3.3694821271959201</v>
          </cell>
          <cell r="MV115">
            <v>7.1574042935244098</v>
          </cell>
          <cell r="MW115">
            <v>-42.6818958860027</v>
          </cell>
          <cell r="MX115">
            <v>4.0552391573713997</v>
          </cell>
          <cell r="MY115">
            <v>4.7811238745731499</v>
          </cell>
          <cell r="MZ115">
            <v>-1.0827695778647899</v>
          </cell>
          <cell r="NA115">
            <v>-2.4492563181771598</v>
          </cell>
          <cell r="NB115">
            <v>113.41426627141</v>
          </cell>
          <cell r="NC115">
            <v>79.346264666666301</v>
          </cell>
          <cell r="ND115">
            <v>6.9</v>
          </cell>
          <cell r="NE115">
            <v>8.1599018445322802</v>
          </cell>
          <cell r="NF115">
            <v>5.2666666666666702</v>
          </cell>
          <cell r="NG115">
            <v>3.1829088022212599</v>
          </cell>
          <cell r="NH115">
            <v>3.2647339478671098</v>
          </cell>
          <cell r="NI115">
            <v>2.19996552058821</v>
          </cell>
          <cell r="NJ115">
            <v>-1.8803653359644699E-2</v>
          </cell>
          <cell r="NK115">
            <v>-2.2632067025648799</v>
          </cell>
          <cell r="NL115">
            <v>0.36145526886375301</v>
          </cell>
          <cell r="NM115">
            <v>-2.2815847903808799</v>
          </cell>
          <cell r="NN115">
            <v>-1.00456245109355</v>
          </cell>
          <cell r="NO115">
            <v>7.9478483790891303</v>
          </cell>
          <cell r="NP115">
            <v>6.4595825232747002</v>
          </cell>
          <cell r="NQ115">
            <v>11.378042277810501</v>
          </cell>
          <cell r="NR115">
            <v>2.5998636535637698</v>
          </cell>
          <cell r="NS115">
            <v>4.0341720574450504</v>
          </cell>
          <cell r="NT115">
            <v>9.0077960097119494</v>
          </cell>
          <cell r="NU115">
            <v>57.699488028740603</v>
          </cell>
          <cell r="NV115">
            <v>81.559117040223796</v>
          </cell>
          <cell r="NW115">
            <v>78.963164724936306</v>
          </cell>
          <cell r="NX115">
            <v>2.0307869681074799</v>
          </cell>
          <cell r="NY115">
            <v>-0.66921827271551004</v>
          </cell>
          <cell r="NZ115">
            <v>-9.5653578930359195</v>
          </cell>
          <cell r="OA115">
            <v>1.50390684646562</v>
          </cell>
          <cell r="OB115">
            <v>13.6793494047773</v>
          </cell>
          <cell r="OC115">
            <v>0.89373071473308796</v>
          </cell>
          <cell r="OD115">
            <v>2.4510900775393898</v>
          </cell>
          <cell r="OE115">
            <v>2.1340732709385102</v>
          </cell>
          <cell r="OF115">
            <v>-2.7829223391558702</v>
          </cell>
          <cell r="OG115">
            <v>3.56267310517118</v>
          </cell>
          <cell r="OH115">
            <v>3.3031251024944401</v>
          </cell>
          <cell r="OI115">
            <v>2.0225152735876599</v>
          </cell>
          <cell r="OJ115">
            <v>4.0599769866311197</v>
          </cell>
          <cell r="OK115">
            <v>66.367051106861894</v>
          </cell>
          <cell r="OL115">
            <v>3.7205435017489101</v>
          </cell>
          <cell r="OM115">
            <v>-4.9359401887040901</v>
          </cell>
          <cell r="ON115">
            <v>5.8254950718091401</v>
          </cell>
          <cell r="OO115">
            <v>9.5877337234175304</v>
          </cell>
          <cell r="OP115">
            <v>22.111595717647401</v>
          </cell>
          <cell r="OQ115">
            <v>-6.6397980559930598</v>
          </cell>
          <cell r="OR115">
            <v>0.86561374171235095</v>
          </cell>
          <cell r="OS115">
            <v>19.946259763721098</v>
          </cell>
          <cell r="OT115">
            <v>19.0806460220088</v>
          </cell>
          <cell r="OU115">
            <v>-2.20396308462368</v>
          </cell>
          <cell r="OV115">
            <v>6.3397544435817004</v>
          </cell>
          <cell r="OW115">
            <v>1.54935587973948</v>
          </cell>
          <cell r="OX115">
            <v>5.2228344315533599</v>
          </cell>
          <cell r="OY115">
            <v>9.5379277019034507</v>
          </cell>
          <cell r="OZ115">
            <v>-10.852067574561501</v>
          </cell>
          <cell r="PA115">
            <v>6.5304555717994504</v>
          </cell>
          <cell r="PB115">
            <v>0.65546873447130005</v>
          </cell>
          <cell r="PC115">
            <v>6.0695559972260096</v>
          </cell>
          <cell r="PD115">
            <v>5.1047340838247504</v>
          </cell>
          <cell r="PE115">
            <v>6.73374029000371</v>
          </cell>
          <cell r="PF115">
            <v>89.172823394745393</v>
          </cell>
          <cell r="PG115">
            <v>5.12583261694484</v>
          </cell>
          <cell r="PH115">
            <v>-2.2768674029387301</v>
          </cell>
          <cell r="PI115">
            <v>4.6721647721902997</v>
          </cell>
          <cell r="PJ115">
            <v>9.83516438385141</v>
          </cell>
          <cell r="PK115">
            <v>44.779531963541402</v>
          </cell>
          <cell r="PL115">
            <v>116.969997545607</v>
          </cell>
          <cell r="PM115">
            <v>20.550543015772899</v>
          </cell>
          <cell r="PN115">
            <v>5.4849266889283497</v>
          </cell>
          <cell r="PO115">
            <v>5.0685545512284298</v>
          </cell>
          <cell r="PP115">
            <v>6.1593429522563099</v>
          </cell>
          <cell r="PQ115">
            <v>0.73265834336038105</v>
          </cell>
          <cell r="PR115">
            <v>-14313.9</v>
          </cell>
          <cell r="PS115">
            <v>303978.03798198601</v>
          </cell>
          <cell r="PT115">
            <v>109392.123205554</v>
          </cell>
          <cell r="PU115">
            <v>111231.157962211</v>
          </cell>
          <cell r="PV115">
            <v>68196.838386234507</v>
          </cell>
          <cell r="PW115">
            <v>20931.6315109391</v>
          </cell>
          <cell r="PX115">
            <v>22102.688065037099</v>
          </cell>
          <cell r="PY115">
            <v>-127.205040732547</v>
          </cell>
          <cell r="PZ115">
            <v>187722.80459107601</v>
          </cell>
          <cell r="QA115">
            <v>57217.120575146502</v>
          </cell>
          <cell r="QB115">
            <v>185500.01722923401</v>
          </cell>
          <cell r="QC115">
            <v>1939.8119999999999</v>
          </cell>
          <cell r="QD115">
            <v>52779.898108361202</v>
          </cell>
          <cell r="QE115">
            <v>526696.90147086105</v>
          </cell>
          <cell r="QF115">
            <v>-304</v>
          </cell>
          <cell r="QG115">
            <v>-12308.0166344506</v>
          </cell>
          <cell r="QH115">
            <v>2309.88336554936</v>
          </cell>
          <cell r="QI115">
            <v>1.85947480482616</v>
          </cell>
          <cell r="QJ115">
            <v>1.85947480482616</v>
          </cell>
          <cell r="QK115">
            <v>-17.705824112942601</v>
          </cell>
          <cell r="QL115">
            <v>-13.373660307124</v>
          </cell>
          <cell r="QM115">
            <v>5.4101827737471</v>
          </cell>
          <cell r="QN115">
            <v>-18.204721395902599</v>
          </cell>
          <cell r="QO115">
            <v>-14.9527855600073</v>
          </cell>
          <cell r="QP115">
            <v>5.2721697925377304</v>
          </cell>
          <cell r="QQ115">
            <v>1.95841846776668</v>
          </cell>
          <cell r="QR115">
            <v>-1.0827695778647899</v>
          </cell>
          <cell r="QS115">
            <v>-2.0527006495152</v>
          </cell>
          <cell r="QT115">
            <v>2.8970952136408998</v>
          </cell>
          <cell r="QU115">
            <v>-0.99717027170289596</v>
          </cell>
          <cell r="QV115">
            <v>0</v>
          </cell>
          <cell r="QW115">
            <v>115.019354497596</v>
          </cell>
          <cell r="QX115">
            <v>79.346264666666301</v>
          </cell>
          <cell r="QY115">
            <v>6.9</v>
          </cell>
          <cell r="QZ115">
            <v>9.0157595681397193</v>
          </cell>
          <cell r="RA115">
            <v>5.6124999999999998</v>
          </cell>
          <cell r="RB115">
            <v>3.7537340474756098</v>
          </cell>
          <cell r="RC115">
            <v>4.0602207589905301</v>
          </cell>
          <cell r="RD115">
            <v>-0.138019181759308</v>
          </cell>
          <cell r="RE115">
            <v>4.8831919969227797E-2</v>
          </cell>
          <cell r="RF115">
            <v>-1.5083855550358101</v>
          </cell>
          <cell r="RG115">
            <v>0.78827710525102301</v>
          </cell>
          <cell r="RH115">
            <v>0.799812004805456</v>
          </cell>
          <cell r="RI115">
            <v>-1.36109795966765</v>
          </cell>
          <cell r="RJ115">
            <v>6.4553161048783503</v>
          </cell>
          <cell r="RK115">
            <v>4.3617172132924198</v>
          </cell>
          <cell r="RL115">
            <v>6.9935267975988999</v>
          </cell>
          <cell r="RM115">
            <v>0.233655747466366</v>
          </cell>
          <cell r="RN115">
            <v>2.2444416580087898</v>
          </cell>
          <cell r="RO115">
            <v>5.5873648395287496</v>
          </cell>
          <cell r="RP115">
            <v>79811.216574409205</v>
          </cell>
          <cell r="RQ115">
            <v>55.973606390229101</v>
          </cell>
          <cell r="RR115">
            <v>80.704131098647494</v>
          </cell>
          <cell r="RS115">
            <v>77.678523597345006</v>
          </cell>
          <cell r="RT115">
            <v>1.5277617695854699</v>
          </cell>
          <cell r="RU115">
            <v>7.8065599858545598</v>
          </cell>
          <cell r="RV115">
            <v>6.2757670168447799</v>
          </cell>
          <cell r="RW115">
            <v>8.1094497790123996E-2</v>
          </cell>
          <cell r="RX115">
            <v>2.0637616576932398</v>
          </cell>
          <cell r="RY115">
            <v>0.88912052552889698</v>
          </cell>
          <cell r="RZ115">
            <v>-0.21648577882819001</v>
          </cell>
          <cell r="SA115">
            <v>-0.67116593486504805</v>
          </cell>
          <cell r="SB115">
            <v>3.1705916152284601</v>
          </cell>
          <cell r="SC115">
            <v>1.9881891931945901</v>
          </cell>
          <cell r="SD115">
            <v>3.9749439056072702</v>
          </cell>
          <cell r="SE115">
            <v>99.244741306004897</v>
          </cell>
          <cell r="SF115">
            <v>9.5866083487716693</v>
          </cell>
          <cell r="SG115">
            <v>3.9386137067666702</v>
          </cell>
          <cell r="SH115">
            <v>0.68038190467731896</v>
          </cell>
          <cell r="SI115">
            <v>0.41574585889221399</v>
          </cell>
          <cell r="SJ115">
            <v>6.6514295607136296</v>
          </cell>
          <cell r="SK115">
            <v>9.5678173741478503</v>
          </cell>
          <cell r="SL115">
            <v>11.2371651346429</v>
          </cell>
          <cell r="SM115">
            <v>-2.3048897510531701</v>
          </cell>
          <cell r="SN115">
            <v>0.25803057792637202</v>
          </cell>
          <cell r="SO115">
            <v>-41.155502376159802</v>
          </cell>
          <cell r="SP115">
            <v>18.757645243617102</v>
          </cell>
          <cell r="SQ115">
            <v>18.4996146656907</v>
          </cell>
          <cell r="SR115">
            <v>-3.6737456853777499</v>
          </cell>
          <cell r="SS115">
            <v>60.071289692100102</v>
          </cell>
          <cell r="ST115">
            <v>82.892258597944505</v>
          </cell>
          <cell r="SU115">
            <v>5.5387046183858102</v>
          </cell>
          <cell r="SV115">
            <v>1.69782302718564</v>
          </cell>
          <cell r="SW115">
            <v>10.816863088965301</v>
          </cell>
          <cell r="SX115">
            <v>20.4742529195813</v>
          </cell>
          <cell r="SY115">
            <v>-7.0789859115843097</v>
          </cell>
          <cell r="SZ115">
            <v>5.2440943197872301</v>
          </cell>
          <cell r="TA115">
            <v>-0.21872782879059299</v>
          </cell>
          <cell r="TB115">
            <v>5.3190463563012704</v>
          </cell>
          <cell r="TC115">
            <v>5.7749796062836802</v>
          </cell>
          <cell r="TD115">
            <v>8.6240921789985592</v>
          </cell>
          <cell r="TE115">
            <v>33.157467757803403</v>
          </cell>
          <cell r="TF115">
            <v>4.0024693587099396</v>
          </cell>
          <cell r="TG115">
            <v>10.733845164568001</v>
          </cell>
          <cell r="TH115">
            <v>18.083417380576499</v>
          </cell>
          <cell r="TI115">
            <v>19.032481739894902</v>
          </cell>
          <cell r="TJ115">
            <v>11.181483575297699</v>
          </cell>
          <cell r="TK115">
            <v>4.8495594941846596</v>
          </cell>
          <cell r="TL115">
            <v>4.7183194796216696</v>
          </cell>
          <cell r="TM115">
            <v>4.5633718529825504</v>
          </cell>
          <cell r="TN115">
            <v>-5.0681506223054598</v>
          </cell>
          <cell r="TO115">
            <v>10.821984798111901</v>
          </cell>
          <cell r="TP115">
            <v>30.8334764760939</v>
          </cell>
          <cell r="TQ115">
            <v>0.68629144063625502</v>
          </cell>
          <cell r="TR115">
            <v>-3.4568665062804298</v>
          </cell>
          <cell r="TS115">
            <v>20.696249644724599</v>
          </cell>
          <cell r="TT115">
            <v>0.121803325981129</v>
          </cell>
          <cell r="TU115">
            <v>0.65113934428551201</v>
          </cell>
          <cell r="TV115">
            <v>9.5025889814390094</v>
          </cell>
          <cell r="TW115">
            <v>402071.85078960401</v>
          </cell>
          <cell r="TX115">
            <v>27782.399569814399</v>
          </cell>
          <cell r="TY115">
            <v>228921.66883124199</v>
          </cell>
          <cell r="TZ115">
            <v>57036.7354258251</v>
          </cell>
          <cell r="UA115">
            <v>79217.623917905396</v>
          </cell>
          <cell r="UB115">
            <v>7622.8510995111301</v>
          </cell>
          <cell r="UC115">
            <v>228794.11609381801</v>
          </cell>
          <cell r="UD115">
            <v>7.4437793052150897E-2</v>
          </cell>
          <cell r="UE115">
            <v>2.2372953262808499</v>
          </cell>
          <cell r="UF115">
            <v>2.70832191613838</v>
          </cell>
          <cell r="UG115">
            <v>0.357931331820393</v>
          </cell>
          <cell r="UH115">
            <v>15086.3043560064</v>
          </cell>
          <cell r="UI115">
            <v>112413.968915053</v>
          </cell>
          <cell r="UJ115">
            <v>182799.67293914501</v>
          </cell>
          <cell r="UK115">
            <v>21676.6548783289</v>
          </cell>
          <cell r="UL115">
            <v>29934.636584740801</v>
          </cell>
          <cell r="UM115">
            <v>181849.20780672599</v>
          </cell>
          <cell r="UN115">
            <v>1.0438080591993699E-2</v>
          </cell>
          <cell r="UO115">
            <v>2.1649742720372001E-2</v>
          </cell>
          <cell r="UP115">
            <v>1.16893352983288</v>
          </cell>
          <cell r="UQ115">
            <v>0</v>
          </cell>
          <cell r="UR115">
            <v>7.5655190344993406E-2</v>
          </cell>
          <cell r="US115">
            <v>0.12164068957169601</v>
          </cell>
          <cell r="UT115">
            <v>3.2709195968264799E-3</v>
          </cell>
          <cell r="UU115">
            <v>0.41207604321061603</v>
          </cell>
          <cell r="UV115">
            <v>3.2435150100457201E-2</v>
          </cell>
          <cell r="UW115">
            <v>3.00126696433906E-2</v>
          </cell>
          <cell r="UX115">
            <v>0.16633130992325201</v>
          </cell>
          <cell r="UY115">
            <v>5.3512845002850598E-2</v>
          </cell>
          <cell r="UZ115">
            <v>21.321080786114901</v>
          </cell>
          <cell r="VA115">
            <v>12.6864198697979</v>
          </cell>
          <cell r="VB115">
            <v>3.6504644501475898</v>
          </cell>
          <cell r="VC115">
            <v>0.31660544212015701</v>
          </cell>
          <cell r="VD115">
            <v>1.10026092385674</v>
          </cell>
          <cell r="VE115">
            <v>2.6003454820886498</v>
          </cell>
          <cell r="VF115">
            <v>-1.0128566177749101</v>
          </cell>
          <cell r="VG115">
            <v>-1.2565739411066701</v>
          </cell>
          <cell r="VH115">
            <v>3.20210683170491</v>
          </cell>
          <cell r="VI115">
            <v>0.35801572911450502</v>
          </cell>
          <cell r="VJ115">
            <v>2.1358665513957198</v>
          </cell>
          <cell r="VK115">
            <v>-0.26741383569338401</v>
          </cell>
          <cell r="VL115">
            <v>-0.606404226363915</v>
          </cell>
          <cell r="VM115">
            <v>-0.90115014715935104</v>
          </cell>
          <cell r="VN115">
            <v>3.2095043628827598E-2</v>
          </cell>
          <cell r="VO115">
            <v>2.13213226736612E-2</v>
          </cell>
          <cell r="VP115">
            <v>5.3336475216870598</v>
          </cell>
          <cell r="VQ115">
            <v>1.9453329095643299</v>
          </cell>
          <cell r="VR115">
            <v>6.4742582592651097</v>
          </cell>
          <cell r="VS115">
            <v>2.3579804327595899</v>
          </cell>
          <cell r="VT115">
            <v>144708.662671239</v>
          </cell>
          <cell r="VU115">
            <v>1.00501008510654</v>
          </cell>
          <cell r="VV115">
            <v>186577.03539651699</v>
          </cell>
          <cell r="VW115">
            <v>-6.0599096364481004E-3</v>
          </cell>
          <cell r="VX115">
            <v>-1.7705997289450801E-2</v>
          </cell>
          <cell r="VY115">
            <v>-0.105981919188695</v>
          </cell>
        </row>
        <row r="116">
          <cell r="B116" t="str">
            <v>1997Q4</v>
          </cell>
          <cell r="C116">
            <v>9.2492519186175806E-2</v>
          </cell>
          <cell r="D116">
            <v>0.3</v>
          </cell>
          <cell r="E116">
            <v>0</v>
          </cell>
          <cell r="F116">
            <v>0</v>
          </cell>
          <cell r="G116">
            <v>0</v>
          </cell>
          <cell r="H116">
            <v>1</v>
          </cell>
          <cell r="I116">
            <v>41.1935639759038</v>
          </cell>
          <cell r="J116">
            <v>41.054466085084499</v>
          </cell>
          <cell r="K116">
            <v>40.996705660364597</v>
          </cell>
          <cell r="L116">
            <v>-5172.8846462852798</v>
          </cell>
          <cell r="M116">
            <v>-1628.18340089201</v>
          </cell>
          <cell r="N116">
            <v>-671.54124539327904</v>
          </cell>
          <cell r="O116">
            <v>-2299.72464628528</v>
          </cell>
          <cell r="P116">
            <v>0.72037864284194797</v>
          </cell>
          <cell r="Q116">
            <v>-2652.16</v>
          </cell>
          <cell r="R116">
            <v>-3584.8325285639398</v>
          </cell>
          <cell r="S116">
            <v>-15585.6790810367</v>
          </cell>
          <cell r="T116">
            <v>-13899.24</v>
          </cell>
          <cell r="U116">
            <v>5.9366559336115803E-3</v>
          </cell>
          <cell r="V116">
            <v>-221</v>
          </cell>
          <cell r="W116">
            <v>108931.361056225</v>
          </cell>
          <cell r="X116">
            <v>384622.34645283001</v>
          </cell>
          <cell r="Y116">
            <v>7367.8244624870604</v>
          </cell>
          <cell r="Z116">
            <v>4936.4138274188499</v>
          </cell>
          <cell r="AA116">
            <v>83215.661809829006</v>
          </cell>
          <cell r="AB116">
            <v>289164.40688652999</v>
          </cell>
          <cell r="AC116">
            <v>0.74466087372176804</v>
          </cell>
          <cell r="AD116">
            <v>0.74466087372176804</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1.92580713295986E-2</v>
          </cell>
          <cell r="AV116">
            <v>193731.40686727999</v>
          </cell>
          <cell r="AW116">
            <v>190752.061989045</v>
          </cell>
          <cell r="AX116">
            <v>683966.064595773</v>
          </cell>
          <cell r="AY116">
            <v>62962.675436631398</v>
          </cell>
          <cell r="AZ116">
            <v>692440.49451212701</v>
          </cell>
          <cell r="BA116">
            <v>143133.45432251299</v>
          </cell>
          <cell r="BB116">
            <v>142906.45432251299</v>
          </cell>
          <cell r="BC116">
            <v>497453.703444927</v>
          </cell>
          <cell r="BD116">
            <v>497478.703444927</v>
          </cell>
          <cell r="BE116">
            <v>8.90947935304226E-3</v>
          </cell>
          <cell r="BF116">
            <v>1.47834224210351E-2</v>
          </cell>
          <cell r="BG116">
            <v>6.4097494523029097E-3</v>
          </cell>
          <cell r="BH116">
            <v>6.0801379722878399E-3</v>
          </cell>
          <cell r="BI116">
            <v>399875.92290547403</v>
          </cell>
          <cell r="BJ116">
            <v>3128.5675787648902</v>
          </cell>
          <cell r="BK116">
            <v>0</v>
          </cell>
          <cell r="BL116">
            <v>1.0556036911112601</v>
          </cell>
          <cell r="BM116">
            <v>140057.04372543801</v>
          </cell>
          <cell r="BN116">
            <v>5769448.7909798101</v>
          </cell>
          <cell r="BO116">
            <v>5841496.5273892097</v>
          </cell>
          <cell r="BP116">
            <v>142486.97385060199</v>
          </cell>
          <cell r="BQ116">
            <v>0.25488869858204599</v>
          </cell>
          <cell r="BR116">
            <v>1.0171799949982301</v>
          </cell>
          <cell r="BS116">
            <v>1.1363248274661699</v>
          </cell>
          <cell r="BT116">
            <v>57700.833103663797</v>
          </cell>
          <cell r="BU116">
            <v>1662.39388054147</v>
          </cell>
          <cell r="BV116">
            <v>7685.3912996701902</v>
          </cell>
          <cell r="BW116">
            <v>1339.595</v>
          </cell>
          <cell r="BX116">
            <v>6703.6840000000002</v>
          </cell>
          <cell r="BY116">
            <v>5244.1072237286298</v>
          </cell>
          <cell r="BZ116">
            <v>16872.0039220197</v>
          </cell>
          <cell r="CA116">
            <v>4935.3969999999999</v>
          </cell>
          <cell r="CB116">
            <v>15196.743</v>
          </cell>
          <cell r="CC116">
            <v>217662.63354564499</v>
          </cell>
          <cell r="CD116">
            <v>39486.9256120266</v>
          </cell>
          <cell r="CE116">
            <v>145040.03317651601</v>
          </cell>
          <cell r="CF116">
            <v>34837.671991575997</v>
          </cell>
          <cell r="CG116">
            <v>131213</v>
          </cell>
          <cell r="CH116">
            <v>26198.080826202298</v>
          </cell>
          <cell r="CI116">
            <v>104429.12813925301</v>
          </cell>
          <cell r="CJ116">
            <v>23153.001</v>
          </cell>
          <cell r="CK116">
            <v>93647.72</v>
          </cell>
          <cell r="CL116">
            <v>49113.712303390101</v>
          </cell>
          <cell r="CM116">
            <v>176897.931478657</v>
          </cell>
          <cell r="CN116">
            <v>5945.05995152582</v>
          </cell>
          <cell r="CO116">
            <v>15445.9209852979</v>
          </cell>
          <cell r="CP116">
            <v>5409.678991576</v>
          </cell>
          <cell r="CQ116">
            <v>15664.852999999999</v>
          </cell>
          <cell r="CR116">
            <v>17962.681699536301</v>
          </cell>
          <cell r="CS116">
            <v>52948.811144868101</v>
          </cell>
          <cell r="CT116">
            <v>0</v>
          </cell>
          <cell r="CU116">
            <v>0</v>
          </cell>
          <cell r="CV116">
            <v>0</v>
          </cell>
          <cell r="CW116">
            <v>0</v>
          </cell>
          <cell r="CX116">
            <v>14276.0403118141</v>
          </cell>
          <cell r="CY116">
            <v>51146.065957999999</v>
          </cell>
          <cell r="CZ116">
            <v>18000.885491865502</v>
          </cell>
          <cell r="DA116">
            <v>53061.424919297599</v>
          </cell>
          <cell r="DB116">
            <v>14276.0403118141</v>
          </cell>
          <cell r="DC116">
            <v>41908.132114646498</v>
          </cell>
          <cell r="DD116">
            <v>0</v>
          </cell>
          <cell r="DE116">
            <v>0</v>
          </cell>
          <cell r="DF116">
            <v>0</v>
          </cell>
          <cell r="DG116">
            <v>1</v>
          </cell>
          <cell r="DH116">
            <v>1</v>
          </cell>
          <cell r="DI116">
            <v>1</v>
          </cell>
          <cell r="DJ116">
            <v>1</v>
          </cell>
          <cell r="DK116">
            <v>349182.33319999999</v>
          </cell>
          <cell r="DL116">
            <v>47301.279052563303</v>
          </cell>
          <cell r="DM116">
            <v>1.4237027638282201E-2</v>
          </cell>
          <cell r="DN116">
            <v>-6.5650506870751002E-3</v>
          </cell>
          <cell r="DO116">
            <v>180346.280493158</v>
          </cell>
          <cell r="DP116">
            <v>189575.424315727</v>
          </cell>
          <cell r="DQ116">
            <v>701748.17425416806</v>
          </cell>
          <cell r="DR116">
            <v>140833.729676227</v>
          </cell>
          <cell r="DS116">
            <v>500177.25782678003</v>
          </cell>
          <cell r="DT116">
            <v>194336.49608978501</v>
          </cell>
          <cell r="DU116">
            <v>186914.31997623501</v>
          </cell>
          <cell r="DV116">
            <v>183820.80503477601</v>
          </cell>
          <cell r="DW116">
            <v>201919.56020409701</v>
          </cell>
          <cell r="DX116">
            <v>29464.986263685001</v>
          </cell>
          <cell r="DY116">
            <v>105384.76103964999</v>
          </cell>
          <cell r="DZ116">
            <v>188694.15550413801</v>
          </cell>
          <cell r="EA116">
            <v>685770.50879174704</v>
          </cell>
          <cell r="EB116">
            <v>186036.14625539901</v>
          </cell>
          <cell r="EC116">
            <v>685555.25330245099</v>
          </cell>
          <cell r="ED116">
            <v>-3.0499999999999999E-2</v>
          </cell>
          <cell r="EE116">
            <v>606151.12612100597</v>
          </cell>
          <cell r="EF116">
            <v>37375.065580238603</v>
          </cell>
          <cell r="EG116">
            <v>131719.17425545599</v>
          </cell>
          <cell r="EH116">
            <v>512.97436753313104</v>
          </cell>
          <cell r="EI116">
            <v>5780.1294090789597</v>
          </cell>
          <cell r="EJ116">
            <v>15925.981375720299</v>
          </cell>
          <cell r="EK116">
            <v>21835.198195195899</v>
          </cell>
          <cell r="EL116">
            <v>18994.4844697392</v>
          </cell>
          <cell r="EM116">
            <v>7286.6898533014801</v>
          </cell>
          <cell r="EN116">
            <v>5458.1211242196296</v>
          </cell>
          <cell r="EO116">
            <v>1612.9502699377999</v>
          </cell>
          <cell r="EP116">
            <v>8412.5963584945093</v>
          </cell>
          <cell r="EQ116">
            <v>3.0499999999999999E-2</v>
          </cell>
          <cell r="ER116">
            <v>5773.20065503979</v>
          </cell>
          <cell r="ES116">
            <v>109.556970288274</v>
          </cell>
          <cell r="ET116">
            <v>12.645498701446799</v>
          </cell>
          <cell r="EU116">
            <v>227</v>
          </cell>
          <cell r="EV116">
            <v>25.0000000000006</v>
          </cell>
          <cell r="EW116">
            <v>63001.641984070098</v>
          </cell>
          <cell r="EX116">
            <v>1485.3606003790401</v>
          </cell>
          <cell r="EY116">
            <v>3349.8166457111902</v>
          </cell>
          <cell r="EZ116">
            <v>1210.2670000000001</v>
          </cell>
          <cell r="FA116">
            <v>3140.7572352934499</v>
          </cell>
          <cell r="FB116">
            <v>867.20291838415994</v>
          </cell>
          <cell r="FC116">
            <v>6078.0852529346403</v>
          </cell>
          <cell r="FD116">
            <v>870.68412704744901</v>
          </cell>
          <cell r="FE116">
            <v>6058.75663383754</v>
          </cell>
          <cell r="FF116">
            <v>215223.68629304401</v>
          </cell>
          <cell r="FG116">
            <v>44572.307671927898</v>
          </cell>
          <cell r="FH116">
            <v>141660.35219012</v>
          </cell>
          <cell r="FI116">
            <v>36465.855392468002</v>
          </cell>
          <cell r="FJ116">
            <v>130959</v>
          </cell>
          <cell r="FK116">
            <v>51413.436949675401</v>
          </cell>
          <cell r="FL116">
            <v>174199.377096804</v>
          </cell>
          <cell r="FM116">
            <v>42824.245811630899</v>
          </cell>
          <cell r="FN116">
            <v>132610.10991488199</v>
          </cell>
          <cell r="FO116">
            <v>34384.904265420599</v>
          </cell>
          <cell r="FP116">
            <v>121759.486130869</v>
          </cell>
          <cell r="FQ116">
            <v>18553.508954043202</v>
          </cell>
          <cell r="FR116">
            <v>58555.673381503999</v>
          </cell>
          <cell r="FS116">
            <v>14947.581557207401</v>
          </cell>
          <cell r="FT116">
            <v>56987.481</v>
          </cell>
          <cell r="FU116">
            <v>30225.8062489986</v>
          </cell>
          <cell r="FV116">
            <v>102904.535518747</v>
          </cell>
          <cell r="FW116">
            <v>1.9444704122651101E-2</v>
          </cell>
          <cell r="FX116">
            <v>2.3220195400308601E-2</v>
          </cell>
          <cell r="FY116">
            <v>4.32860563639714E-3</v>
          </cell>
          <cell r="FZ116">
            <v>0</v>
          </cell>
          <cell r="GA116">
            <v>1.9444704122651101E-2</v>
          </cell>
          <cell r="GB116">
            <v>4.32860563639714E-3</v>
          </cell>
          <cell r="GC116">
            <v>117668.7542</v>
          </cell>
          <cell r="GD116">
            <v>2.5000000000000001E-2</v>
          </cell>
          <cell r="GE116">
            <v>2233830.23357664</v>
          </cell>
          <cell r="GF116">
            <v>753605</v>
          </cell>
          <cell r="GG116">
            <v>1119364.23357665</v>
          </cell>
          <cell r="GH116">
            <v>89133.497541739402</v>
          </cell>
          <cell r="GI116">
            <v>197465.33333333299</v>
          </cell>
          <cell r="GJ116">
            <v>3.50089704899786E-2</v>
          </cell>
          <cell r="GK116">
            <v>-231513.579</v>
          </cell>
          <cell r="GL116">
            <v>-197956.36270137699</v>
          </cell>
          <cell r="GM116">
            <v>0.79259117040223803</v>
          </cell>
          <cell r="GN116">
            <v>0.80544117040223795</v>
          </cell>
          <cell r="GO116">
            <v>0.76392749528647597</v>
          </cell>
          <cell r="GP116">
            <v>0.91094391806403696</v>
          </cell>
          <cell r="GQ116">
            <v>0.62292155421298701</v>
          </cell>
          <cell r="GR116">
            <v>0.74289022527348503</v>
          </cell>
          <cell r="GS116">
            <v>0.395265512501558</v>
          </cell>
          <cell r="GT116">
            <v>0.80871580503607099</v>
          </cell>
          <cell r="GU116">
            <v>0.74905358044663395</v>
          </cell>
          <cell r="GV116">
            <v>0.68625670471047595</v>
          </cell>
          <cell r="GW116">
            <v>0.81606503149037402</v>
          </cell>
          <cell r="GX116">
            <v>0.88356275521361904</v>
          </cell>
          <cell r="GY116">
            <v>0.80293076068795</v>
          </cell>
          <cell r="GZ116">
            <v>0.80564714708319296</v>
          </cell>
          <cell r="HA116">
            <v>0.35311206559937502</v>
          </cell>
          <cell r="HB116">
            <v>183323.466936688</v>
          </cell>
          <cell r="HC116">
            <v>0.02</v>
          </cell>
          <cell r="HD116">
            <v>5.0000000000000001E-3</v>
          </cell>
          <cell r="HE116">
            <v>3.28584984777259E-2</v>
          </cell>
          <cell r="HF116">
            <v>3.17678646535186E-2</v>
          </cell>
          <cell r="HG116">
            <v>-696.78938773898699</v>
          </cell>
          <cell r="HH116">
            <v>0.85117856470380104</v>
          </cell>
          <cell r="HI116">
            <v>0.82822442529602702</v>
          </cell>
          <cell r="HJ116">
            <v>0.83721483017376797</v>
          </cell>
          <cell r="HK116">
            <v>0.909945237841981</v>
          </cell>
          <cell r="HL116">
            <v>0.79476108025577896</v>
          </cell>
          <cell r="HM116">
            <v>-0.25</v>
          </cell>
          <cell r="HN116">
            <v>-0.25</v>
          </cell>
          <cell r="HO116">
            <v>-0.25</v>
          </cell>
          <cell r="HP116">
            <v>0.75</v>
          </cell>
          <cell r="HQ116">
            <v>6.6355007437053403E-3</v>
          </cell>
          <cell r="HR116">
            <v>2.7042812686375602E-2</v>
          </cell>
          <cell r="HS116">
            <v>1.16132069894624E-2</v>
          </cell>
          <cell r="HT116">
            <v>2.1236299408457199E-2</v>
          </cell>
          <cell r="HU116">
            <v>1.1679314156043501</v>
          </cell>
          <cell r="HV116">
            <v>0.98274339819166301</v>
          </cell>
          <cell r="HW116">
            <v>1.0005643611266899</v>
          </cell>
          <cell r="HX116">
            <v>0.81367931160873797</v>
          </cell>
          <cell r="HY116">
            <v>0.78142522604703402</v>
          </cell>
          <cell r="HZ116">
            <v>1.09850016022213</v>
          </cell>
          <cell r="IA116">
            <v>21.9654533980774</v>
          </cell>
          <cell r="IB116">
            <v>0.87594152824367699</v>
          </cell>
          <cell r="IC116">
            <v>0</v>
          </cell>
          <cell r="ID116">
            <v>98052.770061716699</v>
          </cell>
          <cell r="IE116">
            <v>7.4946038785966104E-2</v>
          </cell>
          <cell r="IF116">
            <v>1.00346406853282</v>
          </cell>
          <cell r="IG116">
            <v>0.110633196180242</v>
          </cell>
          <cell r="IH116">
            <v>1.4999999999999999E-2</v>
          </cell>
          <cell r="II116">
            <v>2.9876908016504698E-3</v>
          </cell>
          <cell r="IJ116">
            <v>0.40942604321061599</v>
          </cell>
          <cell r="IK116">
            <v>8.2358229813664599E-2</v>
          </cell>
          <cell r="IL116">
            <v>5.25333333333333E-2</v>
          </cell>
          <cell r="IM116">
            <v>4.4999999999999998E-2</v>
          </cell>
          <cell r="IN116">
            <v>7.0999999999999994E-2</v>
          </cell>
          <cell r="IO116">
            <v>3.2724168440583602E-2</v>
          </cell>
          <cell r="IP116">
            <v>2.72607828537559E-2</v>
          </cell>
          <cell r="IQ116">
            <v>27.727478411707398</v>
          </cell>
          <cell r="IR116">
            <v>0.16818550011090799</v>
          </cell>
          <cell r="IS116">
            <v>5.2362588610809002E-2</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1</v>
          </cell>
          <cell r="LA116">
            <v>0.79003385172539198</v>
          </cell>
          <cell r="LB116">
            <v>0</v>
          </cell>
          <cell r="LC116">
            <v>3839.2377231881901</v>
          </cell>
          <cell r="LD116">
            <v>111</v>
          </cell>
          <cell r="LE116">
            <v>46678.166417100503</v>
          </cell>
          <cell r="LF116">
            <v>8201.2149977218105</v>
          </cell>
          <cell r="LG116">
            <v>1497.3206839255399</v>
          </cell>
          <cell r="LH116">
            <v>2990.7872502140899</v>
          </cell>
          <cell r="LI116">
            <v>22406.863888859702</v>
          </cell>
          <cell r="LJ116">
            <v>5.0000000000000001E-3</v>
          </cell>
          <cell r="LK116">
            <v>0</v>
          </cell>
          <cell r="LL116">
            <v>0</v>
          </cell>
          <cell r="LM116">
            <v>5688.0328563539297</v>
          </cell>
          <cell r="LN116">
            <v>16070.087530519</v>
          </cell>
          <cell r="LO116">
            <v>420.76763871579402</v>
          </cell>
          <cell r="LP116">
            <v>15649.319891803199</v>
          </cell>
          <cell r="LQ116">
            <v>4.1260000000000003E-3</v>
          </cell>
          <cell r="LR116">
            <v>0.65694295126215096</v>
          </cell>
          <cell r="LS116">
            <v>0</v>
          </cell>
          <cell r="LT116">
            <v>2723.16333395948</v>
          </cell>
          <cell r="LU116">
            <v>13995.6676985463</v>
          </cell>
          <cell r="LV116">
            <v>3713.1070635821802</v>
          </cell>
          <cell r="LW116">
            <v>19.9622376423718</v>
          </cell>
          <cell r="LX116">
            <v>20.647568300163499</v>
          </cell>
          <cell r="LY116">
            <v>5243.5174961066496</v>
          </cell>
          <cell r="LZ116">
            <v>0.10828813515359199</v>
          </cell>
          <cell r="MA116">
            <v>567.81073129862204</v>
          </cell>
          <cell r="MB116">
            <v>3.6087386394273203E-2</v>
          </cell>
          <cell r="MC116">
            <v>3.3425332248652198E-2</v>
          </cell>
          <cell r="MD116">
            <v>0.56161615863758896</v>
          </cell>
          <cell r="ME116">
            <v>0.86697058254397996</v>
          </cell>
          <cell r="MF116">
            <v>408194.76341962902</v>
          </cell>
          <cell r="MG116">
            <v>0.82701596757489204</v>
          </cell>
          <cell r="MH116">
            <v>0.83153772439930596</v>
          </cell>
          <cell r="MI116">
            <v>1.90510828514334E-2</v>
          </cell>
          <cell r="MJ116">
            <v>0.92054423262604701</v>
          </cell>
          <cell r="MK116">
            <v>4.1393938371076598E-2</v>
          </cell>
          <cell r="ML116">
            <v>0.860930609719601</v>
          </cell>
          <cell r="MM116">
            <v>-609.36101944732195</v>
          </cell>
          <cell r="MN116">
            <v>70911.449607281203</v>
          </cell>
          <cell r="MO116">
            <v>5314.5322526363798</v>
          </cell>
          <cell r="MP116">
            <v>3221.0995942583099</v>
          </cell>
          <cell r="MQ116">
            <v>83552.256034255901</v>
          </cell>
          <cell r="MR116">
            <v>1.9444704122651499</v>
          </cell>
          <cell r="MS116">
            <v>1.9444704122651499</v>
          </cell>
          <cell r="MT116">
            <v>-17.1058125663723</v>
          </cell>
          <cell r="MU116">
            <v>-0.761885502284532</v>
          </cell>
          <cell r="MV116">
            <v>4.3192284892664503</v>
          </cell>
          <cell r="MW116">
            <v>-12.7155754168681</v>
          </cell>
          <cell r="MX116">
            <v>11.4294216154443</v>
          </cell>
          <cell r="MY116">
            <v>3.7689597058372399</v>
          </cell>
          <cell r="MZ116">
            <v>-0.65650506870751002</v>
          </cell>
          <cell r="NA116">
            <v>-1.1714642692716</v>
          </cell>
          <cell r="NB116">
            <v>114.694398333333</v>
          </cell>
          <cell r="NC116">
            <v>79.346264666666301</v>
          </cell>
          <cell r="ND116">
            <v>7.1</v>
          </cell>
          <cell r="NE116">
            <v>8.2358229813664607</v>
          </cell>
          <cell r="NF116">
            <v>5.2533333333333303</v>
          </cell>
          <cell r="NG116">
            <v>3.6087386394273202</v>
          </cell>
          <cell r="NH116">
            <v>3.3425332248652202</v>
          </cell>
          <cell r="NI116">
            <v>2.0704393614018799</v>
          </cell>
          <cell r="NJ116">
            <v>0.31982341824627902</v>
          </cell>
          <cell r="NK116">
            <v>-2.49432720993279</v>
          </cell>
          <cell r="NL116">
            <v>0.72150372896207005</v>
          </cell>
          <cell r="NM116">
            <v>-2.1824812342311701</v>
          </cell>
          <cell r="NN116">
            <v>-1.64966550869475</v>
          </cell>
          <cell r="NO116">
            <v>6.1320214534596396</v>
          </cell>
          <cell r="NP116">
            <v>7.4014132153076302</v>
          </cell>
          <cell r="NQ116">
            <v>12.6203823645293</v>
          </cell>
          <cell r="NR116">
            <v>5.7341972361683702</v>
          </cell>
          <cell r="NS116">
            <v>4.4845105244283099</v>
          </cell>
          <cell r="NT116">
            <v>7.7350393901599404</v>
          </cell>
          <cell r="NU116">
            <v>55.476120553908302</v>
          </cell>
          <cell r="NV116">
            <v>79.259117040223799</v>
          </cell>
          <cell r="NW116">
            <v>76.398862658323907</v>
          </cell>
          <cell r="NX116">
            <v>3.8878673538456998</v>
          </cell>
          <cell r="NY116">
            <v>2.2734185789136299</v>
          </cell>
          <cell r="NZ116">
            <v>-18.311894782483002</v>
          </cell>
          <cell r="OA116">
            <v>4.7841113531041897</v>
          </cell>
          <cell r="OB116">
            <v>11.8696538078916</v>
          </cell>
          <cell r="OC116">
            <v>5.9296601213539599</v>
          </cell>
          <cell r="OD116">
            <v>5.3931352050166099</v>
          </cell>
          <cell r="OE116">
            <v>1.2244343351432101</v>
          </cell>
          <cell r="OF116">
            <v>-5.5064499376995304</v>
          </cell>
          <cell r="OG116">
            <v>5.19390304658143</v>
          </cell>
          <cell r="OH116">
            <v>3.7297936493499799</v>
          </cell>
          <cell r="OI116">
            <v>1.9051082851433001</v>
          </cell>
          <cell r="OJ116">
            <v>4.1393938371076597</v>
          </cell>
          <cell r="OK116">
            <v>45.093350853682502</v>
          </cell>
          <cell r="OL116">
            <v>8.0996554965522893</v>
          </cell>
          <cell r="OM116">
            <v>7.9052157250652799</v>
          </cell>
          <cell r="ON116">
            <v>-1.29127507897919</v>
          </cell>
          <cell r="OO116">
            <v>3.7604514183786599</v>
          </cell>
          <cell r="OP116">
            <v>28.067619749448799</v>
          </cell>
          <cell r="OQ116">
            <v>0.36393161208256902</v>
          </cell>
          <cell r="OR116">
            <v>0.49476030304735003</v>
          </cell>
          <cell r="OS116">
            <v>17.950189674612201</v>
          </cell>
          <cell r="OT116">
            <v>17.455429371564801</v>
          </cell>
          <cell r="OU116">
            <v>-5.9008980233545802</v>
          </cell>
          <cell r="OV116">
            <v>6.6294816051730701</v>
          </cell>
          <cell r="OW116">
            <v>1.9523050110373801</v>
          </cell>
          <cell r="OX116">
            <v>9.6039747194883098</v>
          </cell>
          <cell r="OY116">
            <v>16.498108848937399</v>
          </cell>
          <cell r="OZ116">
            <v>-7.1977730197397403</v>
          </cell>
          <cell r="PA116">
            <v>8.7019026039996792</v>
          </cell>
          <cell r="PB116">
            <v>0.16969944403123799</v>
          </cell>
          <cell r="PC116">
            <v>5.9194457780746799</v>
          </cell>
          <cell r="PD116">
            <v>6.2479619295278797</v>
          </cell>
          <cell r="PE116">
            <v>1.63694316798886</v>
          </cell>
          <cell r="PF116">
            <v>35.698470361424299</v>
          </cell>
          <cell r="PG116">
            <v>39.988881458265801</v>
          </cell>
          <cell r="PH116">
            <v>-6.3924225209924703</v>
          </cell>
          <cell r="PI116">
            <v>28.052922930557799</v>
          </cell>
          <cell r="PJ116">
            <v>6.2658318306489003</v>
          </cell>
          <cell r="PK116">
            <v>38.759409953091897</v>
          </cell>
          <cell r="PL116">
            <v>-24.745630937972098</v>
          </cell>
          <cell r="PM116">
            <v>29.0112048343201</v>
          </cell>
          <cell r="PN116">
            <v>3.8157100017268899</v>
          </cell>
          <cell r="PO116">
            <v>3.0132750923947298</v>
          </cell>
          <cell r="PP116">
            <v>5.0240146628215001</v>
          </cell>
          <cell r="PQ116">
            <v>0.73887815859878803</v>
          </cell>
          <cell r="PR116">
            <v>-14725.83</v>
          </cell>
          <cell r="PS116">
            <v>309948.19467858202</v>
          </cell>
          <cell r="PT116">
            <v>111586.077035265</v>
          </cell>
          <cell r="PU116">
            <v>114492.044865787</v>
          </cell>
          <cell r="PV116">
            <v>71143.147419824905</v>
          </cell>
          <cell r="PW116">
            <v>20677.796012611001</v>
          </cell>
          <cell r="PX116">
            <v>22671.101433350901</v>
          </cell>
          <cell r="PY116">
            <v>102</v>
          </cell>
          <cell r="PZ116">
            <v>190720.08131203501</v>
          </cell>
          <cell r="QA116">
            <v>59440.135806960599</v>
          </cell>
          <cell r="QB116">
            <v>188250.34198277001</v>
          </cell>
          <cell r="QC116">
            <v>3150.0790000000002</v>
          </cell>
          <cell r="QD116">
            <v>54732.236555568597</v>
          </cell>
          <cell r="QE116">
            <v>538598.05590889801</v>
          </cell>
          <cell r="QF116">
            <v>-388</v>
          </cell>
          <cell r="QG116">
            <v>-12644.090670735901</v>
          </cell>
          <cell r="QH116">
            <v>2469.73932926408</v>
          </cell>
          <cell r="QI116">
            <v>1.8000423539377799</v>
          </cell>
          <cell r="QJ116">
            <v>1.8000423539377799</v>
          </cell>
          <cell r="QK116">
            <v>-17.705824112942601</v>
          </cell>
          <cell r="QL116">
            <v>-13.373660307124</v>
          </cell>
          <cell r="QM116">
            <v>6.4899898960636904</v>
          </cell>
          <cell r="QN116">
            <v>-18.204721395902599</v>
          </cell>
          <cell r="QO116">
            <v>-14.9527855600073</v>
          </cell>
          <cell r="QP116">
            <v>4.6761602134086404</v>
          </cell>
          <cell r="QQ116">
            <v>1.42370276382822</v>
          </cell>
          <cell r="QR116">
            <v>-0.65650506870751002</v>
          </cell>
          <cell r="QS116">
            <v>-1.4799021651347799</v>
          </cell>
          <cell r="QT116">
            <v>2.5043108136841901</v>
          </cell>
          <cell r="QU116">
            <v>-1.26452284531746</v>
          </cell>
          <cell r="QV116">
            <v>0</v>
          </cell>
          <cell r="QW116">
            <v>114.679471920818</v>
          </cell>
          <cell r="QX116">
            <v>79.346264666666301</v>
          </cell>
          <cell r="QY116">
            <v>6.95</v>
          </cell>
          <cell r="QZ116">
            <v>8.7470995439851293</v>
          </cell>
          <cell r="RA116">
            <v>5.4749999999999996</v>
          </cell>
          <cell r="RB116">
            <v>3.7492032062759302</v>
          </cell>
          <cell r="RC116">
            <v>3.8842231009467998</v>
          </cell>
          <cell r="RD116">
            <v>4.5262844805726801E-2</v>
          </cell>
          <cell r="RE116">
            <v>0.276062044552283</v>
          </cell>
          <cell r="RF116">
            <v>-2.3092034988402599</v>
          </cell>
          <cell r="RG116">
            <v>0.89605717709593202</v>
          </cell>
          <cell r="RH116">
            <v>-0.29050233041294499</v>
          </cell>
          <cell r="RI116">
            <v>-2.3541837143712701</v>
          </cell>
          <cell r="RJ116">
            <v>7.3917784125648902</v>
          </cell>
          <cell r="RK116">
            <v>5.7773372916090304</v>
          </cell>
          <cell r="RL116">
            <v>9.0151503164831706</v>
          </cell>
          <cell r="RM116">
            <v>1.08118343602708</v>
          </cell>
          <cell r="RN116">
            <v>2.6239488645433799</v>
          </cell>
          <cell r="RO116">
            <v>6.3240102044914002</v>
          </cell>
          <cell r="RP116">
            <v>78129.089655749107</v>
          </cell>
          <cell r="RQ116">
            <v>56.027724695369699</v>
          </cell>
          <cell r="RR116">
            <v>80.544117040223796</v>
          </cell>
          <cell r="RS116">
            <v>77.527904132736893</v>
          </cell>
          <cell r="RT116">
            <v>1.7144806465609499</v>
          </cell>
          <cell r="RU116">
            <v>-5.4278468586386701</v>
          </cell>
          <cell r="RV116">
            <v>9.2431804688176697</v>
          </cell>
          <cell r="RW116">
            <v>1.56350952812858</v>
          </cell>
          <cell r="RX116">
            <v>2.0637616576932398</v>
          </cell>
          <cell r="RY116">
            <v>1.1477989068113601</v>
          </cell>
          <cell r="RZ116">
            <v>0.71931565171612399</v>
          </cell>
          <cell r="SA116">
            <v>-2.3643187228023099</v>
          </cell>
          <cell r="SB116">
            <v>3.4038222925797399</v>
          </cell>
          <cell r="SC116">
            <v>1.94003994243404</v>
          </cell>
          <cell r="SD116">
            <v>4.0168797194612598</v>
          </cell>
          <cell r="SE116">
            <v>80.042529918457504</v>
          </cell>
          <cell r="SF116">
            <v>6.7479942879902701</v>
          </cell>
          <cell r="SG116">
            <v>0.29315679649502002</v>
          </cell>
          <cell r="SH116">
            <v>10.677602269243801</v>
          </cell>
          <cell r="SI116">
            <v>-1.18235977135591</v>
          </cell>
          <cell r="SJ116">
            <v>2.92592153119333</v>
          </cell>
          <cell r="SK116">
            <v>6.2217498278770202</v>
          </cell>
          <cell r="SL116">
            <v>18.254070072005099</v>
          </cell>
          <cell r="SM116">
            <v>-2.2139068480325199</v>
          </cell>
          <cell r="SN116">
            <v>0.45004459383211098</v>
          </cell>
          <cell r="SO116">
            <v>-42.984480998416302</v>
          </cell>
          <cell r="SP116">
            <v>18.928763866963401</v>
          </cell>
          <cell r="SQ116">
            <v>18.478719273131301</v>
          </cell>
          <cell r="SR116">
            <v>-3.5707900329721798</v>
          </cell>
          <cell r="SS116">
            <v>61.775929445136697</v>
          </cell>
          <cell r="ST116">
            <v>84.069000000000003</v>
          </cell>
          <cell r="SU116">
            <v>6.2976322265772398</v>
          </cell>
          <cell r="SV116">
            <v>1.8626245343391199</v>
          </cell>
          <cell r="SW116">
            <v>8.3122870720168507</v>
          </cell>
          <cell r="SX116">
            <v>15.813792192429201</v>
          </cell>
          <cell r="SY116">
            <v>-10.1145736241766</v>
          </cell>
          <cell r="SZ116">
            <v>8.0212996595603094</v>
          </cell>
          <cell r="TA116">
            <v>3.6089152193137901E-3</v>
          </cell>
          <cell r="TB116">
            <v>5.7666396949705998</v>
          </cell>
          <cell r="TC116">
            <v>5.7748396471794896</v>
          </cell>
          <cell r="TD116">
            <v>5.5996532496000997</v>
          </cell>
          <cell r="TE116">
            <v>42.082085348159403</v>
          </cell>
          <cell r="TF116">
            <v>11.0157000913494</v>
          </cell>
          <cell r="TG116">
            <v>8.0312920479368906</v>
          </cell>
          <cell r="TH116">
            <v>27.7732698688495</v>
          </cell>
          <cell r="TI116">
            <v>12.846074005401899</v>
          </cell>
          <cell r="TJ116">
            <v>18.4342847838777</v>
          </cell>
          <cell r="TK116">
            <v>4.9118837079951598</v>
          </cell>
          <cell r="TL116">
            <v>4.4698077236083904</v>
          </cell>
          <cell r="TM116">
            <v>5.2654187129864498</v>
          </cell>
          <cell r="TN116">
            <v>-4.6145832163832301</v>
          </cell>
          <cell r="TO116">
            <v>10.240674361822499</v>
          </cell>
          <cell r="TP116">
            <v>20.882105991010999</v>
          </cell>
          <cell r="TQ116">
            <v>-0.20637527748828</v>
          </cell>
          <cell r="TR116">
            <v>-3.6026359906097598</v>
          </cell>
          <cell r="TS116">
            <v>21.441173526147399</v>
          </cell>
          <cell r="TT116">
            <v>-2.1151371045136098E-2</v>
          </cell>
          <cell r="TU116">
            <v>2.0789181982260798</v>
          </cell>
          <cell r="TV116">
            <v>10.0320175154136</v>
          </cell>
          <cell r="TW116">
            <v>408844.447293662</v>
          </cell>
          <cell r="TX116">
            <v>28575.834890999999</v>
          </cell>
          <cell r="TY116">
            <v>229850.98627814901</v>
          </cell>
          <cell r="TZ116">
            <v>58203.4845728656</v>
          </cell>
          <cell r="UA116">
            <v>82309.858462498596</v>
          </cell>
          <cell r="UB116">
            <v>7560.0670912232199</v>
          </cell>
          <cell r="UC116">
            <v>232508.92909557401</v>
          </cell>
          <cell r="UD116">
            <v>7.2006303059402699E-2</v>
          </cell>
          <cell r="UE116">
            <v>2.3220195400308601</v>
          </cell>
          <cell r="UF116">
            <v>2.5886370004916301</v>
          </cell>
          <cell r="UG116">
            <v>0.35756918209789501</v>
          </cell>
          <cell r="UH116">
            <v>16584.323198214501</v>
          </cell>
          <cell r="UI116">
            <v>110624.912875036</v>
          </cell>
          <cell r="UJ116">
            <v>183705.45456039201</v>
          </cell>
          <cell r="UK116">
            <v>23473.052865484999</v>
          </cell>
          <cell r="UL116">
            <v>30517.957243257501</v>
          </cell>
          <cell r="UM116">
            <v>182352.76738029101</v>
          </cell>
          <cell r="UN116">
            <v>1.10257755822124E-2</v>
          </cell>
          <cell r="UO116">
            <v>2.1781868392450499E-2</v>
          </cell>
          <cell r="UP116">
            <v>1.1678861455101699</v>
          </cell>
          <cell r="UQ116">
            <v>0</v>
          </cell>
          <cell r="UR116">
            <v>7.5508648294194194E-2</v>
          </cell>
          <cell r="US116">
            <v>0.11802034974499701</v>
          </cell>
          <cell r="UT116">
            <v>3.12987907217563E-3</v>
          </cell>
          <cell r="UU116">
            <v>0.40942604321061599</v>
          </cell>
          <cell r="UV116">
            <v>3.31535734770649E-2</v>
          </cell>
          <cell r="UW116">
            <v>2.8571019409576699E-2</v>
          </cell>
          <cell r="UX116">
            <v>0.166835320114366</v>
          </cell>
          <cell r="UY116">
            <v>5.3583609467803002E-2</v>
          </cell>
          <cell r="UZ116">
            <v>21.4620505460495</v>
          </cell>
          <cell r="VA116">
            <v>13.487169950981899</v>
          </cell>
          <cell r="VB116">
            <v>3.97182522946146</v>
          </cell>
          <cell r="VC116">
            <v>0.41293965608500099</v>
          </cell>
          <cell r="VD116">
            <v>2.0085723350212898</v>
          </cell>
          <cell r="VE116">
            <v>5.01295545035166E-3</v>
          </cell>
          <cell r="VF116">
            <v>-1.77941759710072</v>
          </cell>
          <cell r="VG116">
            <v>-1.8811714016536001</v>
          </cell>
          <cell r="VH116">
            <v>3.6408114505245499</v>
          </cell>
          <cell r="VI116">
            <v>0.392445354894359</v>
          </cell>
          <cell r="VJ116">
            <v>1.7101378098654301</v>
          </cell>
          <cell r="VK116">
            <v>3.6089152193138499E-3</v>
          </cell>
          <cell r="VL116">
            <v>-0.81666846860636499</v>
          </cell>
          <cell r="VM116">
            <v>-1.1320696194617099</v>
          </cell>
          <cell r="VN116">
            <v>3.0392134943787098E-2</v>
          </cell>
          <cell r="VO116">
            <v>1.9972602398931401E-2</v>
          </cell>
          <cell r="VP116">
            <v>5.7081512492064501</v>
          </cell>
          <cell r="VQ116">
            <v>2.0225550665754</v>
          </cell>
          <cell r="VR116">
            <v>4.5223284367411196</v>
          </cell>
          <cell r="VS116">
            <v>2.4307758518922</v>
          </cell>
          <cell r="VT116">
            <v>145423.940641352</v>
          </cell>
          <cell r="VU116">
            <v>0.99859307816596099</v>
          </cell>
          <cell r="VV116">
            <v>193607.705689027</v>
          </cell>
          <cell r="VW116">
            <v>2.9790924442376202E-2</v>
          </cell>
          <cell r="VX116">
            <v>8.2067112808547699E-2</v>
          </cell>
          <cell r="VY116">
            <v>-0.14457768477945901</v>
          </cell>
        </row>
        <row r="117">
          <cell r="B117" t="str">
            <v>1998Q1</v>
          </cell>
          <cell r="C117">
            <v>8.6541980757046E-2</v>
          </cell>
          <cell r="D117">
            <v>0.3</v>
          </cell>
          <cell r="E117">
            <v>1</v>
          </cell>
          <cell r="F117">
            <v>0</v>
          </cell>
          <cell r="G117">
            <v>0</v>
          </cell>
          <cell r="H117">
            <v>0</v>
          </cell>
          <cell r="I117">
            <v>39.157681498673902</v>
          </cell>
          <cell r="J117">
            <v>41.054466085084499</v>
          </cell>
          <cell r="K117">
            <v>40.870944803028301</v>
          </cell>
          <cell r="L117">
            <v>-17415.922993992299</v>
          </cell>
          <cell r="M117">
            <v>-11338.672503402</v>
          </cell>
          <cell r="N117">
            <v>-1206.98049059033</v>
          </cell>
          <cell r="O117">
            <v>-12545.6529939923</v>
          </cell>
          <cell r="P117">
            <v>0.72941927249521399</v>
          </cell>
          <cell r="Q117">
            <v>-4446.2700000000004</v>
          </cell>
          <cell r="R117">
            <v>-5922.1340052082596</v>
          </cell>
          <cell r="S117">
            <v>-20114.923622717</v>
          </cell>
          <cell r="T117">
            <v>-14725.83</v>
          </cell>
          <cell r="U117">
            <v>3.3349396993676401E-2</v>
          </cell>
          <cell r="V117">
            <v>-424</v>
          </cell>
          <cell r="W117">
            <v>102396.060507923</v>
          </cell>
          <cell r="X117">
            <v>408844.447293662</v>
          </cell>
          <cell r="Y117">
            <v>7418.8382813683502</v>
          </cell>
          <cell r="Z117">
            <v>5045.7466855721595</v>
          </cell>
          <cell r="AA117">
            <v>78209.734509976406</v>
          </cell>
          <cell r="AB117">
            <v>309948.19467858202</v>
          </cell>
          <cell r="AC117">
            <v>0.74766546596787098</v>
          </cell>
          <cell r="AD117">
            <v>0.74766546596787098</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1</v>
          </cell>
          <cell r="AU117">
            <v>2.1230260181905301E-2</v>
          </cell>
          <cell r="AV117">
            <v>194468.26770398201</v>
          </cell>
          <cell r="AW117">
            <v>191666.43255349799</v>
          </cell>
          <cell r="AX117">
            <v>723464.00806730299</v>
          </cell>
          <cell r="AY117">
            <v>64406.693241612702</v>
          </cell>
          <cell r="AZ117">
            <v>732371.04293271399</v>
          </cell>
          <cell r="BA117">
            <v>146005.194374471</v>
          </cell>
          <cell r="BB117">
            <v>145650.194374471</v>
          </cell>
          <cell r="BC117">
            <v>536026.31657963397</v>
          </cell>
          <cell r="BD117">
            <v>536128.31657963397</v>
          </cell>
          <cell r="BE117">
            <v>9.0032629590045595E-3</v>
          </cell>
          <cell r="BF117">
            <v>1.4938548171951199E-2</v>
          </cell>
          <cell r="BG117">
            <v>6.4089729532179601E-3</v>
          </cell>
          <cell r="BH117">
            <v>6.07127400485254E-3</v>
          </cell>
          <cell r="BI117">
            <v>409769.13686570799</v>
          </cell>
          <cell r="BJ117">
            <v>3548.6400024832301</v>
          </cell>
          <cell r="BK117">
            <v>0</v>
          </cell>
          <cell r="BL117">
            <v>1.0454998354416101</v>
          </cell>
          <cell r="BM117">
            <v>141580.86435016899</v>
          </cell>
          <cell r="BN117">
            <v>5543978.3925308799</v>
          </cell>
          <cell r="BO117">
            <v>5874776.7879565703</v>
          </cell>
          <cell r="BP117">
            <v>143739.68637792001</v>
          </cell>
          <cell r="BQ117">
            <v>0.24379007640921399</v>
          </cell>
          <cell r="BR117">
            <v>1.0171799949982301</v>
          </cell>
          <cell r="BS117">
            <v>1.1544943194377999</v>
          </cell>
          <cell r="BT117">
            <v>47578.231948752204</v>
          </cell>
          <cell r="BU117">
            <v>7.9215814938923304</v>
          </cell>
          <cell r="BV117">
            <v>5819.7148722293596</v>
          </cell>
          <cell r="BW117">
            <v>6.43</v>
          </cell>
          <cell r="BX117">
            <v>4653.3540000000003</v>
          </cell>
          <cell r="BY117">
            <v>5369.2399550827804</v>
          </cell>
          <cell r="BZ117">
            <v>16584.323198214501</v>
          </cell>
          <cell r="CA117">
            <v>4987.9639999999999</v>
          </cell>
          <cell r="CB117">
            <v>15196.743</v>
          </cell>
          <cell r="CC117">
            <v>229850.98627814901</v>
          </cell>
          <cell r="CD117">
            <v>31785.796586267999</v>
          </cell>
          <cell r="CE117">
            <v>153890.830068582</v>
          </cell>
          <cell r="CF117">
            <v>28851.226685000001</v>
          </cell>
          <cell r="CG117">
            <v>131279.94550507399</v>
          </cell>
          <cell r="CH117">
            <v>22403.1052441504</v>
          </cell>
          <cell r="CI117">
            <v>110624.912875036</v>
          </cell>
          <cell r="CJ117">
            <v>20522.611000000001</v>
          </cell>
          <cell r="CK117">
            <v>93647.72</v>
          </cell>
          <cell r="CL117">
            <v>41436.245650543802</v>
          </cell>
          <cell r="CM117">
            <v>190720.08131203501</v>
          </cell>
          <cell r="CN117">
            <v>3738.1409746762702</v>
          </cell>
          <cell r="CO117">
            <v>20616.319487266799</v>
          </cell>
          <cell r="CP117">
            <v>3334.221685</v>
          </cell>
          <cell r="CQ117">
            <v>17782.128505074001</v>
          </cell>
          <cell r="CR117">
            <v>15646.9544206929</v>
          </cell>
          <cell r="CS117">
            <v>75230.7750416872</v>
          </cell>
          <cell r="CT117">
            <v>0</v>
          </cell>
          <cell r="CU117">
            <v>0</v>
          </cell>
          <cell r="CV117">
            <v>0</v>
          </cell>
          <cell r="CW117">
            <v>0</v>
          </cell>
          <cell r="CX117">
            <v>12585.018965543801</v>
          </cell>
          <cell r="CY117">
            <v>59440.135806960701</v>
          </cell>
          <cell r="CZ117">
            <v>15680.2330261524</v>
          </cell>
          <cell r="DA117">
            <v>75390.779040785899</v>
          </cell>
          <cell r="DB117">
            <v>12585.018965543801</v>
          </cell>
          <cell r="DC117">
            <v>59440.135806960701</v>
          </cell>
          <cell r="DD117">
            <v>1</v>
          </cell>
          <cell r="DE117">
            <v>1</v>
          </cell>
          <cell r="DF117">
            <v>1</v>
          </cell>
          <cell r="DG117">
            <v>1</v>
          </cell>
          <cell r="DH117">
            <v>0</v>
          </cell>
          <cell r="DI117">
            <v>0</v>
          </cell>
          <cell r="DJ117">
            <v>0</v>
          </cell>
          <cell r="DK117">
            <v>361189.1678</v>
          </cell>
          <cell r="DL117">
            <v>46466.779441344901</v>
          </cell>
          <cell r="DM117">
            <v>-7.45143313217069E-2</v>
          </cell>
          <cell r="DN117">
            <v>-1.43952741484607E-2</v>
          </cell>
          <cell r="DO117">
            <v>183705.45456039201</v>
          </cell>
          <cell r="DP117">
            <v>175214.46172821501</v>
          </cell>
          <cell r="DQ117">
            <v>736217.22849651205</v>
          </cell>
          <cell r="DR117">
            <v>133459.54138047801</v>
          </cell>
          <cell r="DS117">
            <v>538598.05590889801</v>
          </cell>
          <cell r="DT117">
            <v>196475.06092121699</v>
          </cell>
          <cell r="DU117">
            <v>189321.63690707699</v>
          </cell>
          <cell r="DV117">
            <v>186336.173622709</v>
          </cell>
          <cell r="DW117">
            <v>210748.71631876199</v>
          </cell>
          <cell r="DX117">
            <v>30735.549515399201</v>
          </cell>
          <cell r="DY117">
            <v>111586.077035265</v>
          </cell>
          <cell r="DZ117">
            <v>172993.90016703599</v>
          </cell>
          <cell r="EA117">
            <v>721879.19748981099</v>
          </cell>
          <cell r="EB117">
            <v>169314.24173760001</v>
          </cell>
          <cell r="EC117">
            <v>716198.25496416795</v>
          </cell>
          <cell r="ED117">
            <v>-3.0499999999999999E-2</v>
          </cell>
          <cell r="EE117">
            <v>620371.63879540004</v>
          </cell>
          <cell r="EF117">
            <v>45054.781472929702</v>
          </cell>
          <cell r="EG117">
            <v>142668.05014846</v>
          </cell>
          <cell r="EH117">
            <v>2170.4175899654902</v>
          </cell>
          <cell r="EI117">
            <v>8289.6565485308492</v>
          </cell>
          <cell r="EJ117">
            <v>18558.489588848501</v>
          </cell>
          <cell r="EK117">
            <v>28879.4845724304</v>
          </cell>
          <cell r="EL117">
            <v>25183.177536750201</v>
          </cell>
          <cell r="EM117">
            <v>8527.4345410368605</v>
          </cell>
          <cell r="EN117">
            <v>6516.4252459893296</v>
          </cell>
          <cell r="EO117">
            <v>2102.4915456374001</v>
          </cell>
          <cell r="EP117">
            <v>7163.7503354626997</v>
          </cell>
          <cell r="EQ117">
            <v>3.0499999999999999E-2</v>
          </cell>
          <cell r="ER117">
            <v>5005.30756635543</v>
          </cell>
          <cell r="ES117">
            <v>74.959718024120605</v>
          </cell>
          <cell r="ET117">
            <v>21.776041018383602</v>
          </cell>
          <cell r="EU117">
            <v>355</v>
          </cell>
          <cell r="EV117">
            <v>102</v>
          </cell>
          <cell r="EW117">
            <v>66270.6306576809</v>
          </cell>
          <cell r="EX117">
            <v>5324.1041334478596</v>
          </cell>
          <cell r="EY117">
            <v>3894.5634710418399</v>
          </cell>
          <cell r="EZ117">
            <v>4371.6350000000002</v>
          </cell>
          <cell r="FA117">
            <v>3150.0790000000002</v>
          </cell>
          <cell r="FB117">
            <v>2523.1858746869302</v>
          </cell>
          <cell r="FC117">
            <v>5201.5820968490798</v>
          </cell>
          <cell r="FD117">
            <v>2486.0831992171702</v>
          </cell>
          <cell r="FE117">
            <v>5291.4858560026596</v>
          </cell>
          <cell r="FF117">
            <v>232508.92909557401</v>
          </cell>
          <cell r="FG117">
            <v>49471.565570840998</v>
          </cell>
          <cell r="FH117">
            <v>164627.305638038</v>
          </cell>
          <cell r="FI117">
            <v>40189.899188402</v>
          </cell>
          <cell r="FJ117">
            <v>133518.10542720201</v>
          </cell>
          <cell r="FK117">
            <v>53981.898644536101</v>
          </cell>
          <cell r="FL117">
            <v>188250.341982771</v>
          </cell>
          <cell r="FM117">
            <v>41806.566392388602</v>
          </cell>
          <cell r="FN117">
            <v>157253.28449177399</v>
          </cell>
          <cell r="FO117">
            <v>33332.180989184802</v>
          </cell>
          <cell r="FP117">
            <v>125076.540571199</v>
          </cell>
          <cell r="FQ117">
            <v>16896.816273617202</v>
          </cell>
          <cell r="FR117">
            <v>68338.212374944094</v>
          </cell>
          <cell r="FS117">
            <v>13791.999456134099</v>
          </cell>
          <cell r="FT117">
            <v>54732.236555568597</v>
          </cell>
          <cell r="FU117">
            <v>36704.910349095</v>
          </cell>
          <cell r="FV117">
            <v>114492.044865787</v>
          </cell>
          <cell r="FW117">
            <v>2.1457225487452099E-2</v>
          </cell>
          <cell r="FX117">
            <v>2.71316818506524E-2</v>
          </cell>
          <cell r="FY117">
            <v>4.0348464007335903E-3</v>
          </cell>
          <cell r="FZ117">
            <v>0</v>
          </cell>
          <cell r="GA117">
            <v>2.1457225487452099E-2</v>
          </cell>
          <cell r="GB117">
            <v>4.0348464007335903E-3</v>
          </cell>
          <cell r="GC117">
            <v>121523.735</v>
          </cell>
          <cell r="GD117">
            <v>2.5000000000000001E-2</v>
          </cell>
          <cell r="GE117">
            <v>2262268.2738506999</v>
          </cell>
          <cell r="GF117">
            <v>769029.15767808503</v>
          </cell>
          <cell r="GG117">
            <v>1121095.8327080901</v>
          </cell>
          <cell r="GH117">
            <v>90304.635027509401</v>
          </cell>
          <cell r="GI117">
            <v>200101.66666666701</v>
          </cell>
          <cell r="GJ117">
            <v>3.3784301977648E-2</v>
          </cell>
          <cell r="GK117">
            <v>-239665.43280000001</v>
          </cell>
          <cell r="GL117">
            <v>-199020.420546946</v>
          </cell>
          <cell r="GM117">
            <v>0.80215881418593205</v>
          </cell>
          <cell r="GN117">
            <v>0.80863308134816103</v>
          </cell>
          <cell r="GO117">
            <v>0.76379632304237799</v>
          </cell>
          <cell r="GP117">
            <v>0.86627979829996204</v>
          </cell>
          <cell r="GQ117">
            <v>0.66145211449820396</v>
          </cell>
          <cell r="GR117">
            <v>0.76169249994612198</v>
          </cell>
          <cell r="GS117">
            <v>0.40391374270425501</v>
          </cell>
          <cell r="GT117">
            <v>0.81467291925826801</v>
          </cell>
          <cell r="GU117">
            <v>0.76417182854117705</v>
          </cell>
          <cell r="GV117">
            <v>0.69869933093252401</v>
          </cell>
          <cell r="GW117">
            <v>0.81456745029903299</v>
          </cell>
          <cell r="GX117">
            <v>0.85344318261020402</v>
          </cell>
          <cell r="GY117">
            <v>0.79729535012120401</v>
          </cell>
          <cell r="GZ117">
            <v>0.81624841229226397</v>
          </cell>
          <cell r="HA117">
            <v>0.26545880515423698</v>
          </cell>
          <cell r="HB117">
            <v>183971.732982819</v>
          </cell>
          <cell r="HC117">
            <v>0.02</v>
          </cell>
          <cell r="HD117">
            <v>5.0000000000000001E-3</v>
          </cell>
          <cell r="HE117">
            <v>3.1604463315418503E-2</v>
          </cell>
          <cell r="HF117">
            <v>3.1577075560946098E-2</v>
          </cell>
          <cell r="HG117">
            <v>1741.62854028591</v>
          </cell>
          <cell r="HH117">
            <v>0.87090763892142697</v>
          </cell>
          <cell r="HI117">
            <v>0.80467164265298896</v>
          </cell>
          <cell r="HJ117">
            <v>0.87619430367750195</v>
          </cell>
          <cell r="HK117">
            <v>0.89194648023908396</v>
          </cell>
          <cell r="HL117">
            <v>0.80431109001636003</v>
          </cell>
          <cell r="HM117">
            <v>0.75</v>
          </cell>
          <cell r="HN117">
            <v>-0.25</v>
          </cell>
          <cell r="HO117">
            <v>-0.25</v>
          </cell>
          <cell r="HP117">
            <v>-0.25</v>
          </cell>
          <cell r="HQ117">
            <v>6.6355007437053403E-3</v>
          </cell>
          <cell r="HR117">
            <v>2.6278262959004602E-2</v>
          </cell>
          <cell r="HS117">
            <v>1.1456957841511101E-2</v>
          </cell>
          <cell r="HT117">
            <v>2.3643550913626299E-2</v>
          </cell>
          <cell r="HU117">
            <v>1.1701167244381301</v>
          </cell>
          <cell r="HV117">
            <v>0.99259768761864497</v>
          </cell>
          <cell r="HW117">
            <v>0.99952141813472495</v>
          </cell>
          <cell r="HX117">
            <v>0.82351067454682803</v>
          </cell>
          <cell r="HY117">
            <v>0.78142522604703402</v>
          </cell>
          <cell r="HZ117">
            <v>1.06941771168372</v>
          </cell>
          <cell r="IA117">
            <v>24.423977644959301</v>
          </cell>
          <cell r="IB117">
            <v>0.91475887044721704</v>
          </cell>
          <cell r="IC117">
            <v>-1.46905601294285E-3</v>
          </cell>
          <cell r="ID117">
            <v>98792.157885097404</v>
          </cell>
          <cell r="IE117">
            <v>7.3726542888581797E-2</v>
          </cell>
          <cell r="IF117">
            <v>1.0021763973034801</v>
          </cell>
          <cell r="IG117">
            <v>0.103610792369557</v>
          </cell>
          <cell r="IH117">
            <v>1.4999999999999999E-2</v>
          </cell>
          <cell r="II117">
            <v>3.9613212703376796E-3</v>
          </cell>
          <cell r="IJ117">
            <v>0.391076460494863</v>
          </cell>
          <cell r="IK117">
            <v>8.2951666666666701E-2</v>
          </cell>
          <cell r="IL117">
            <v>4.9099999999999998E-2</v>
          </cell>
          <cell r="IM117">
            <v>4.4999999999999998E-2</v>
          </cell>
          <cell r="IN117">
            <v>7.1999999999999995E-2</v>
          </cell>
          <cell r="IO117">
            <v>4.29413628836244E-2</v>
          </cell>
          <cell r="IP117">
            <v>2.9587153481366198E-2</v>
          </cell>
          <cell r="IQ117">
            <v>29.5913424619912</v>
          </cell>
          <cell r="IR117">
            <v>0.16756962649545701</v>
          </cell>
          <cell r="IS117">
            <v>5.1570669406642899E-2</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1</v>
          </cell>
          <cell r="LA117">
            <v>0.81083713715393402</v>
          </cell>
          <cell r="LB117">
            <v>0</v>
          </cell>
          <cell r="LC117">
            <v>3948.6879343769501</v>
          </cell>
          <cell r="LD117">
            <v>112</v>
          </cell>
          <cell r="LE117">
            <v>46669.428069931899</v>
          </cell>
          <cell r="LF117">
            <v>8117.32402180391</v>
          </cell>
          <cell r="LG117">
            <v>1456.35278975234</v>
          </cell>
          <cell r="LH117">
            <v>3155.45746153856</v>
          </cell>
          <cell r="LI117">
            <v>22057.115882943901</v>
          </cell>
          <cell r="LJ117">
            <v>5.0000000000000001E-3</v>
          </cell>
          <cell r="LK117">
            <v>325.08318665875402</v>
          </cell>
          <cell r="LL117">
            <v>-196.059541749587</v>
          </cell>
          <cell r="LM117">
            <v>5593.1072921735004</v>
          </cell>
          <cell r="LN117">
            <v>16494.988165184099</v>
          </cell>
          <cell r="LO117">
            <v>528.67611999999997</v>
          </cell>
          <cell r="LP117">
            <v>15641.228858525301</v>
          </cell>
          <cell r="LQ117">
            <v>4.1260000000000003E-3</v>
          </cell>
          <cell r="LR117">
            <v>0.67923149836803598</v>
          </cell>
          <cell r="LS117">
            <v>0</v>
          </cell>
          <cell r="LT117">
            <v>3358.43259062482</v>
          </cell>
          <cell r="LU117">
            <v>13105.5760001456</v>
          </cell>
          <cell r="LV117">
            <v>3701.5733122626002</v>
          </cell>
          <cell r="LW117">
            <v>22.105252295317499</v>
          </cell>
          <cell r="LX117">
            <v>22.124424850459501</v>
          </cell>
          <cell r="LY117">
            <v>5993.6828230598903</v>
          </cell>
          <cell r="LZ117">
            <v>0.10959027201531001</v>
          </cell>
          <cell r="MA117">
            <v>656.84933095262204</v>
          </cell>
          <cell r="MB117">
            <v>4.0614610973694898E-2</v>
          </cell>
          <cell r="MC117">
            <v>3.7414511987389702E-2</v>
          </cell>
          <cell r="MD117">
            <v>0.59705550792883599</v>
          </cell>
          <cell r="ME117">
            <v>0.86838861228070796</v>
          </cell>
          <cell r="MF117">
            <v>421351.21824845299</v>
          </cell>
          <cell r="MG117">
            <v>0.89161613618815805</v>
          </cell>
          <cell r="MH117">
            <v>0.83769164884598402</v>
          </cell>
          <cell r="MI117">
            <v>1.5660828608018401E-2</v>
          </cell>
          <cell r="MJ117">
            <v>0.91062905185250098</v>
          </cell>
          <cell r="MK117">
            <v>4.2142420572888598E-2</v>
          </cell>
          <cell r="ML117">
            <v>0.86567547405962098</v>
          </cell>
          <cell r="MM117">
            <v>-669.90739918145198</v>
          </cell>
          <cell r="MN117">
            <v>71776.716394257106</v>
          </cell>
          <cell r="MO117">
            <v>5291.8491596427702</v>
          </cell>
          <cell r="MP117">
            <v>3227.4296780313298</v>
          </cell>
          <cell r="MQ117">
            <v>84474.345767039398</v>
          </cell>
          <cell r="MR117">
            <v>2.1457225487451401</v>
          </cell>
          <cell r="MS117">
            <v>2.1457225487451401</v>
          </cell>
          <cell r="MT117">
            <v>1.43705559176655</v>
          </cell>
          <cell r="MU117">
            <v>-1.4583932791012699</v>
          </cell>
          <cell r="MV117">
            <v>0.76311370525765598</v>
          </cell>
          <cell r="MW117">
            <v>1.62064940163575</v>
          </cell>
          <cell r="MX117">
            <v>9.2253426598317905</v>
          </cell>
          <cell r="MY117">
            <v>4.7342700061087797</v>
          </cell>
          <cell r="MZ117">
            <v>-1.4395274148460699</v>
          </cell>
          <cell r="NA117">
            <v>-1.9398156552400101</v>
          </cell>
          <cell r="NB117">
            <v>113.596585151515</v>
          </cell>
          <cell r="NC117">
            <v>79.346264666666301</v>
          </cell>
          <cell r="ND117">
            <v>7.2</v>
          </cell>
          <cell r="NE117">
            <v>8.2951666666666704</v>
          </cell>
          <cell r="NF117">
            <v>4.91</v>
          </cell>
          <cell r="NG117">
            <v>4.0614610973694898</v>
          </cell>
          <cell r="NH117">
            <v>3.7414511987389698</v>
          </cell>
          <cell r="NI117">
            <v>3.0226558187685901</v>
          </cell>
          <cell r="NJ117">
            <v>3.3675719840817702</v>
          </cell>
          <cell r="NK117">
            <v>-1.2683667034780199</v>
          </cell>
          <cell r="NL117">
            <v>1.6317307955584099</v>
          </cell>
          <cell r="NM117">
            <v>2.0564921188419301</v>
          </cell>
          <cell r="NN117">
            <v>-0.492557281881501</v>
          </cell>
          <cell r="NO117">
            <v>-2.3577772406515698</v>
          </cell>
          <cell r="NP117">
            <v>4.5185296098416297</v>
          </cell>
          <cell r="NQ117">
            <v>17.765775259425201</v>
          </cell>
          <cell r="NR117">
            <v>20.710862179836099</v>
          </cell>
          <cell r="NS117">
            <v>12.769256690028501</v>
          </cell>
          <cell r="NT117">
            <v>13.7833655298971</v>
          </cell>
          <cell r="NU117">
            <v>59.9152399120129</v>
          </cell>
          <cell r="NV117">
            <v>80.215881418593199</v>
          </cell>
          <cell r="NW117">
            <v>76.957944600864906</v>
          </cell>
          <cell r="NX117">
            <v>5.5824667890852497</v>
          </cell>
          <cell r="NY117">
            <v>3.7524717334181101</v>
          </cell>
          <cell r="NZ117">
            <v>-32.822134387351703</v>
          </cell>
          <cell r="OA117">
            <v>6.0210830145828798</v>
          </cell>
          <cell r="OB117">
            <v>8.6883401928681501</v>
          </cell>
          <cell r="OC117">
            <v>10.861587066679199</v>
          </cell>
          <cell r="OD117">
            <v>6.51970567158551</v>
          </cell>
          <cell r="OE117">
            <v>2.5601804579663301</v>
          </cell>
          <cell r="OF117">
            <v>-5.5312385616377204</v>
          </cell>
          <cell r="OG117">
            <v>21.268416724225599</v>
          </cell>
          <cell r="OH117">
            <v>3.67128020753298</v>
          </cell>
          <cell r="OI117">
            <v>1.5660828608019099</v>
          </cell>
          <cell r="OJ117">
            <v>4.2142420572888604</v>
          </cell>
          <cell r="OK117">
            <v>41.392013961115097</v>
          </cell>
          <cell r="OL117">
            <v>30.501701044668</v>
          </cell>
          <cell r="OM117">
            <v>37.825574909361798</v>
          </cell>
          <cell r="ON117">
            <v>-4.3565241210348802</v>
          </cell>
          <cell r="OO117">
            <v>28.909978031894401</v>
          </cell>
          <cell r="OP117">
            <v>42.144438528290102</v>
          </cell>
          <cell r="OQ117">
            <v>-19.2100305259486</v>
          </cell>
          <cell r="OR117">
            <v>-1.30498615705619</v>
          </cell>
          <cell r="OS117">
            <v>14.7190580395447</v>
          </cell>
          <cell r="OT117">
            <v>16.024044196600901</v>
          </cell>
          <cell r="OU117">
            <v>-2.0625333666249102</v>
          </cell>
          <cell r="OV117">
            <v>10.637132639050201</v>
          </cell>
          <cell r="OW117">
            <v>3.14752549036124</v>
          </cell>
          <cell r="OX117">
            <v>35.033438652477699</v>
          </cell>
          <cell r="OY117">
            <v>48.066880491763001</v>
          </cell>
          <cell r="OZ117">
            <v>-0.69907958862869302</v>
          </cell>
          <cell r="PA117">
            <v>26.110254076217899</v>
          </cell>
          <cell r="PB117">
            <v>0.527171545741138</v>
          </cell>
          <cell r="PC117">
            <v>15.2274086424987</v>
          </cell>
          <cell r="PD117">
            <v>14.288788346057199</v>
          </cell>
          <cell r="PE117">
            <v>-10.321057324239201</v>
          </cell>
          <cell r="PF117">
            <v>18.204387085351701</v>
          </cell>
          <cell r="PG117">
            <v>43.329238615118598</v>
          </cell>
          <cell r="PH117">
            <v>-19.952136042929901</v>
          </cell>
          <cell r="PI117">
            <v>-19.482750041750901</v>
          </cell>
          <cell r="PJ117">
            <v>37.805820372638202</v>
          </cell>
          <cell r="PK117">
            <v>26.369209297305801</v>
          </cell>
          <cell r="PL117">
            <v>118.957705284925</v>
          </cell>
          <cell r="PM117">
            <v>25.945370386492399</v>
          </cell>
          <cell r="PN117">
            <v>-0.34977262494347799</v>
          </cell>
          <cell r="PO117">
            <v>0.11073251008113499</v>
          </cell>
          <cell r="PP117">
            <v>2.3027895752889802</v>
          </cell>
          <cell r="PQ117">
            <v>0.75263287655797095</v>
          </cell>
          <cell r="PR117">
            <v>-14286.35</v>
          </cell>
          <cell r="PS117">
            <v>318232.07957062701</v>
          </cell>
          <cell r="PT117">
            <v>115719.37047403</v>
          </cell>
          <cell r="PU117">
            <v>124515.30385501499</v>
          </cell>
          <cell r="PV117">
            <v>79405.929114187398</v>
          </cell>
          <cell r="PW117">
            <v>20885.590267703999</v>
          </cell>
          <cell r="PX117">
            <v>24223.784473123102</v>
          </cell>
          <cell r="PY117">
            <v>776</v>
          </cell>
          <cell r="PZ117">
            <v>188575.277559031</v>
          </cell>
          <cell r="QA117">
            <v>61548.121743842799</v>
          </cell>
          <cell r="QB117">
            <v>202875.57327507201</v>
          </cell>
          <cell r="QC117">
            <v>6867.8980000000001</v>
          </cell>
          <cell r="QD117">
            <v>57764.804416688101</v>
          </cell>
          <cell r="QE117">
            <v>544942.45818363095</v>
          </cell>
          <cell r="QF117">
            <v>-485</v>
          </cell>
          <cell r="QG117">
            <v>-29071.645716041199</v>
          </cell>
          <cell r="QH117">
            <v>-14300.295716041201</v>
          </cell>
          <cell r="QI117">
            <v>1.86664168442749</v>
          </cell>
          <cell r="QJ117">
            <v>1.86664168442749</v>
          </cell>
          <cell r="QK117">
            <v>2.5370097326226699</v>
          </cell>
          <cell r="QL117">
            <v>-0.92796303662009405</v>
          </cell>
          <cell r="QM117">
            <v>6.6807683223781202</v>
          </cell>
          <cell r="QN117">
            <v>2.3173225557624</v>
          </cell>
          <cell r="QO117">
            <v>0.63758896849439595</v>
          </cell>
          <cell r="QP117">
            <v>4.5834947694692003</v>
          </cell>
          <cell r="QQ117">
            <v>-7.4514331321706901</v>
          </cell>
          <cell r="QR117">
            <v>-1.4395274148460699</v>
          </cell>
          <cell r="QS117">
            <v>-1.26383918075087</v>
          </cell>
          <cell r="QT117">
            <v>2.48120016672984</v>
          </cell>
          <cell r="QU117">
            <v>-1.6522851093450099</v>
          </cell>
          <cell r="QV117">
            <v>0</v>
          </cell>
          <cell r="QW117">
            <v>114.117683169015</v>
          </cell>
          <cell r="QX117">
            <v>79.346264666666301</v>
          </cell>
          <cell r="QY117">
            <v>7.0250000000000004</v>
          </cell>
          <cell r="QZ117">
            <v>8.4490142265248096</v>
          </cell>
          <cell r="RA117">
            <v>5.2583333333333302</v>
          </cell>
          <cell r="RB117">
            <v>3.6583908371248</v>
          </cell>
          <cell r="RC117">
            <v>3.6348663410820601</v>
          </cell>
          <cell r="RD117">
            <v>0.84360362385351695</v>
          </cell>
          <cell r="RE117">
            <v>0.70040065912169203</v>
          </cell>
          <cell r="RF117">
            <v>-1.30498726295625</v>
          </cell>
          <cell r="RG117">
            <v>1.0481328058332</v>
          </cell>
          <cell r="RH117">
            <v>-0.75756196984053703</v>
          </cell>
          <cell r="RI117">
            <v>-2.0901819351211901</v>
          </cell>
          <cell r="RJ117">
            <v>4.7281154742361897</v>
          </cell>
          <cell r="RK117">
            <v>5.9527433124094502</v>
          </cell>
          <cell r="RL117">
            <v>12.7404013625766</v>
          </cell>
          <cell r="RM117">
            <v>7.2844863896004002</v>
          </cell>
          <cell r="RN117">
            <v>6.0444659377520296</v>
          </cell>
          <cell r="RO117">
            <v>9.3324122299836407</v>
          </cell>
          <cell r="RP117">
            <v>79962.604403585501</v>
          </cell>
          <cell r="RQ117">
            <v>57.850371675462497</v>
          </cell>
          <cell r="RR117">
            <v>80.863308134816194</v>
          </cell>
          <cell r="RS117">
            <v>77.905817887567295</v>
          </cell>
          <cell r="RT117">
            <v>2.0251871543678099</v>
          </cell>
          <cell r="RU117">
            <v>-16.7490802642509</v>
          </cell>
          <cell r="RV117">
            <v>11.415265517034699</v>
          </cell>
          <cell r="RW117">
            <v>4.2789062947983902</v>
          </cell>
          <cell r="RX117">
            <v>5.1256877170774402</v>
          </cell>
          <cell r="RY117">
            <v>1.72427595632949</v>
          </cell>
          <cell r="RZ117">
            <v>7.3651179626068597</v>
          </cell>
          <cell r="SA117">
            <v>-4.1565034589358003</v>
          </cell>
          <cell r="SB117">
            <v>3.5291815950580601</v>
          </cell>
          <cell r="SC117">
            <v>1.8249399616957001</v>
          </cell>
          <cell r="SD117">
            <v>4.0952112682106403</v>
          </cell>
          <cell r="SE117">
            <v>57.472243130047701</v>
          </cell>
          <cell r="SF117">
            <v>12.021215037900401</v>
          </cell>
          <cell r="SG117">
            <v>9.2279391808402398</v>
          </cell>
          <cell r="SH117">
            <v>21.509911923023399</v>
          </cell>
          <cell r="SI117">
            <v>-6.1703937820883903</v>
          </cell>
          <cell r="SJ117">
            <v>2.2629284712707398</v>
          </cell>
          <cell r="SK117">
            <v>11.685904152090799</v>
          </cell>
          <cell r="SL117">
            <v>28.790179704077602</v>
          </cell>
          <cell r="SM117">
            <v>-7.0164144795196703</v>
          </cell>
          <cell r="SN117">
            <v>0.33598599672641299</v>
          </cell>
          <cell r="SO117">
            <v>-43.9799522318078</v>
          </cell>
          <cell r="SP117">
            <v>17.656847377920698</v>
          </cell>
          <cell r="SQ117">
            <v>17.320861381194302</v>
          </cell>
          <cell r="SR117">
            <v>-3.2403952497800099</v>
          </cell>
          <cell r="SS117">
            <v>63.3571149195812</v>
          </cell>
          <cell r="ST117">
            <v>86.981656540544407</v>
          </cell>
          <cell r="SU117">
            <v>7.2859754372576901</v>
          </cell>
          <cell r="SV117">
            <v>2.08290607276194</v>
          </cell>
          <cell r="SW117">
            <v>14.3633925086849</v>
          </cell>
          <cell r="SX117">
            <v>22.947054399085999</v>
          </cell>
          <cell r="SY117">
            <v>-7.9462407252778204</v>
          </cell>
          <cell r="SZ117">
            <v>12.0379808050447</v>
          </cell>
          <cell r="TA117">
            <v>0.36657219082546799</v>
          </cell>
          <cell r="TB117">
            <v>7.8289942395498597</v>
          </cell>
          <cell r="TC117">
            <v>7.6763300419813199</v>
          </cell>
          <cell r="TD117">
            <v>1.86292041660749</v>
          </cell>
          <cell r="TE117">
            <v>46.633182119497398</v>
          </cell>
          <cell r="TF117">
            <v>6.1450125809116498</v>
          </cell>
          <cell r="TG117">
            <v>15.1307061525733</v>
          </cell>
          <cell r="TH117">
            <v>34.365572193176</v>
          </cell>
          <cell r="TI117">
            <v>42.585500326633202</v>
          </cell>
          <cell r="TJ117">
            <v>24.9206273805008</v>
          </cell>
          <cell r="TK117">
            <v>3.36142690656329</v>
          </cell>
          <cell r="TL117">
            <v>3.0596277954290301</v>
          </cell>
          <cell r="TM117">
            <v>4.5620220681232597</v>
          </cell>
          <cell r="TN117">
            <v>-12.8048023356701</v>
          </cell>
          <cell r="TO117">
            <v>11.144534717269901</v>
          </cell>
          <cell r="TP117">
            <v>23.337960820607801</v>
          </cell>
          <cell r="TQ117">
            <v>-1.0923810533721601</v>
          </cell>
          <cell r="TR117">
            <v>-6.77551192192138</v>
          </cell>
          <cell r="TS117">
            <v>23.1978879179206</v>
          </cell>
          <cell r="TT117">
            <v>-0.22516287953207001</v>
          </cell>
          <cell r="TU117">
            <v>3.4345446734662399</v>
          </cell>
          <cell r="TV117">
            <v>10.662544739793599</v>
          </cell>
          <cell r="TW117">
            <v>418689.24760037701</v>
          </cell>
          <cell r="TX117">
            <v>29133.5181939215</v>
          </cell>
          <cell r="TY117">
            <v>224375.25647272001</v>
          </cell>
          <cell r="TZ117">
            <v>63296.7739613499</v>
          </cell>
          <cell r="UA117">
            <v>91684.991706316403</v>
          </cell>
          <cell r="UB117">
            <v>8410.6674789732606</v>
          </cell>
          <cell r="UC117">
            <v>250689.69643799099</v>
          </cell>
          <cell r="UD117">
            <v>7.4644024697410702E-2</v>
          </cell>
          <cell r="UE117">
            <v>2.71316818506524</v>
          </cell>
          <cell r="UF117">
            <v>2.5186242930296698</v>
          </cell>
          <cell r="UG117">
            <v>0.363103822592862</v>
          </cell>
          <cell r="UH117">
            <v>18207.4747717768</v>
          </cell>
          <cell r="UI117">
            <v>105040.881252967</v>
          </cell>
          <cell r="UJ117">
            <v>185123.378762173</v>
          </cell>
          <cell r="UK117">
            <v>25899.8206154939</v>
          </cell>
          <cell r="UL117">
            <v>32283.503464028901</v>
          </cell>
          <cell r="UM117">
            <v>182959.652778513</v>
          </cell>
          <cell r="UN117">
            <v>1.1269093399674E-2</v>
          </cell>
          <cell r="UO117">
            <v>2.21414142651459E-2</v>
          </cell>
          <cell r="UP117">
            <v>1.1681318384500601</v>
          </cell>
          <cell r="UQ117">
            <v>-3.67264003235712E-4</v>
          </cell>
          <cell r="UR117">
            <v>7.6043012389697406E-2</v>
          </cell>
          <cell r="US117">
            <v>0.111559119806423</v>
          </cell>
          <cell r="UT117">
            <v>3.2926768832547298E-3</v>
          </cell>
          <cell r="UU117">
            <v>0.40483864753167798</v>
          </cell>
          <cell r="UV117">
            <v>3.5240203071557903E-2</v>
          </cell>
          <cell r="UW117">
            <v>2.8171011532688701E-2</v>
          </cell>
          <cell r="UX117">
            <v>0.167146394110224</v>
          </cell>
          <cell r="UY117">
            <v>5.3215404406958697E-2</v>
          </cell>
          <cell r="UZ117">
            <v>27.5026498438605</v>
          </cell>
          <cell r="VA117">
            <v>18.8695220111358</v>
          </cell>
          <cell r="VB117">
            <v>5.8514708988789303</v>
          </cell>
          <cell r="VC117">
            <v>0.65870422430696196</v>
          </cell>
          <cell r="VD117">
            <v>7.3535693910156796</v>
          </cell>
          <cell r="VE117">
            <v>0.367275076666574</v>
          </cell>
          <cell r="VF117">
            <v>-15.243767336924501</v>
          </cell>
          <cell r="VG117">
            <v>-10.205287938599399</v>
          </cell>
          <cell r="VH117">
            <v>4.2204713527560003</v>
          </cell>
          <cell r="VI117">
            <v>0.43603028402807498</v>
          </cell>
          <cell r="VJ117">
            <v>2.9964191565110201</v>
          </cell>
          <cell r="VK117">
            <v>0.27895351763341403</v>
          </cell>
          <cell r="VL117">
            <v>-4.6174054925911401</v>
          </cell>
          <cell r="VM117">
            <v>-3.2722569675274502</v>
          </cell>
          <cell r="VN117">
            <v>2.9798920229715201E-2</v>
          </cell>
          <cell r="VO117">
            <v>1.8326696016297599E-2</v>
          </cell>
          <cell r="VP117">
            <v>3.0583547153959101</v>
          </cell>
          <cell r="VQ117">
            <v>1.8421551461615699</v>
          </cell>
          <cell r="VR117">
            <v>-2.6186602610026699</v>
          </cell>
          <cell r="VS117">
            <v>2.2165539408319601</v>
          </cell>
          <cell r="VT117">
            <v>146164.883690413</v>
          </cell>
          <cell r="VU117">
            <v>0.995529809554073</v>
          </cell>
          <cell r="VV117">
            <v>193917.62142219799</v>
          </cell>
          <cell r="VW117">
            <v>-7.0833135386943205E-2</v>
          </cell>
          <cell r="VX117">
            <v>2.6167225853918501E-2</v>
          </cell>
          <cell r="VY117">
            <v>-0.17796384978749599</v>
          </cell>
        </row>
        <row r="118">
          <cell r="B118" t="str">
            <v>1998Q2</v>
          </cell>
          <cell r="C118">
            <v>9.1258687508362996E-2</v>
          </cell>
          <cell r="D118">
            <v>0.3</v>
          </cell>
          <cell r="E118">
            <v>0</v>
          </cell>
          <cell r="F118">
            <v>1</v>
          </cell>
          <cell r="G118">
            <v>0</v>
          </cell>
          <cell r="H118">
            <v>0</v>
          </cell>
          <cell r="I118">
            <v>40.886209748098302</v>
          </cell>
          <cell r="J118">
            <v>41.054466085084499</v>
          </cell>
          <cell r="K118">
            <v>40.745183945692098</v>
          </cell>
          <cell r="L118">
            <v>-8709.0470510022005</v>
          </cell>
          <cell r="M118">
            <v>-5642.4987397240002</v>
          </cell>
          <cell r="N118">
            <v>1338.4916887218001</v>
          </cell>
          <cell r="O118">
            <v>-4304.0070510021997</v>
          </cell>
          <cell r="P118">
            <v>0.73643905552010203</v>
          </cell>
          <cell r="Q118">
            <v>-4066.04</v>
          </cell>
          <cell r="R118">
            <v>-5384.9782235206703</v>
          </cell>
          <cell r="S118">
            <v>-20114.923622717</v>
          </cell>
          <cell r="T118">
            <v>-14725.83</v>
          </cell>
          <cell r="U118">
            <v>2.4688830687317101E-2</v>
          </cell>
          <cell r="V118">
            <v>-339</v>
          </cell>
          <cell r="W118">
            <v>112233.08599088099</v>
          </cell>
          <cell r="X118">
            <v>408844.447293662</v>
          </cell>
          <cell r="Y118">
            <v>7509.44173957353</v>
          </cell>
          <cell r="Z118">
            <v>5153.0141336046199</v>
          </cell>
          <cell r="AA118">
            <v>86387.678978111901</v>
          </cell>
          <cell r="AB118">
            <v>309948.19467858202</v>
          </cell>
          <cell r="AC118">
            <v>0.75258207146149503</v>
          </cell>
          <cell r="AD118">
            <v>0.75258207146149503</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2.19244666799276E-2</v>
          </cell>
          <cell r="AV118">
            <v>206430.866759542</v>
          </cell>
          <cell r="AW118">
            <v>203095.96834412799</v>
          </cell>
          <cell r="AX118">
            <v>723464.00806730299</v>
          </cell>
          <cell r="AY118">
            <v>68356.054292721907</v>
          </cell>
          <cell r="AZ118">
            <v>732371.04293271399</v>
          </cell>
          <cell r="BA118">
            <v>155870.630178322</v>
          </cell>
          <cell r="BB118">
            <v>155269.630178322</v>
          </cell>
          <cell r="BC118">
            <v>536026.31657963397</v>
          </cell>
          <cell r="BD118">
            <v>536128.31657963397</v>
          </cell>
          <cell r="BE118">
            <v>9.1301169558036903E-3</v>
          </cell>
          <cell r="BF118">
            <v>1.50818903803559E-2</v>
          </cell>
          <cell r="BG118">
            <v>6.5509589549497104E-3</v>
          </cell>
          <cell r="BH118">
            <v>6.0699890088504599E-3</v>
          </cell>
          <cell r="BI118">
            <v>421929.631965846</v>
          </cell>
          <cell r="BJ118">
            <v>3734.5749763642798</v>
          </cell>
          <cell r="BK118">
            <v>0</v>
          </cell>
          <cell r="BL118">
            <v>1.03424860469988</v>
          </cell>
          <cell r="BM118">
            <v>150140.41537293201</v>
          </cell>
          <cell r="BN118">
            <v>6138672.5146043198</v>
          </cell>
          <cell r="BO118">
            <v>5905982.5963300802</v>
          </cell>
          <cell r="BP118">
            <v>144949.21913230201</v>
          </cell>
          <cell r="BQ118">
            <v>0.248853753908966</v>
          </cell>
          <cell r="BR118">
            <v>1.0171799949982301</v>
          </cell>
          <cell r="BS118">
            <v>1.13811407028625</v>
          </cell>
          <cell r="BT118">
            <v>61751.279848207203</v>
          </cell>
          <cell r="BU118">
            <v>367.506740453433</v>
          </cell>
          <cell r="BV118">
            <v>5819.7148722293596</v>
          </cell>
          <cell r="BW118">
            <v>301.31900000000002</v>
          </cell>
          <cell r="BX118">
            <v>4653.3540000000003</v>
          </cell>
          <cell r="BY118">
            <v>5177.0569613706602</v>
          </cell>
          <cell r="BZ118">
            <v>16584.323198214501</v>
          </cell>
          <cell r="CA118">
            <v>4445.799</v>
          </cell>
          <cell r="CB118">
            <v>15196.743</v>
          </cell>
          <cell r="CC118">
            <v>229850.98627814901</v>
          </cell>
          <cell r="CD118">
            <v>39485.553574690603</v>
          </cell>
          <cell r="CE118">
            <v>153890.830068582</v>
          </cell>
          <cell r="CF118">
            <v>35828.164703925999</v>
          </cell>
          <cell r="CG118">
            <v>131279.94550507399</v>
          </cell>
          <cell r="CH118">
            <v>29204.654326464799</v>
          </cell>
          <cell r="CI118">
            <v>110624.912875036</v>
          </cell>
          <cell r="CJ118">
            <v>27309.246999999999</v>
          </cell>
          <cell r="CK118">
            <v>93647.72</v>
          </cell>
          <cell r="CL118">
            <v>53700.175384556998</v>
          </cell>
          <cell r="CM118">
            <v>190720.08131203501</v>
          </cell>
          <cell r="CN118">
            <v>4548.8872560850696</v>
          </cell>
          <cell r="CO118">
            <v>20616.319487266799</v>
          </cell>
          <cell r="CP118">
            <v>3771.7997039260099</v>
          </cell>
          <cell r="CQ118">
            <v>17782.128505074001</v>
          </cell>
          <cell r="CR118">
            <v>22217.881337393799</v>
          </cell>
          <cell r="CS118">
            <v>75230.7750416872</v>
          </cell>
          <cell r="CT118">
            <v>0</v>
          </cell>
          <cell r="CU118">
            <v>0</v>
          </cell>
          <cell r="CV118">
            <v>0</v>
          </cell>
          <cell r="CW118">
            <v>0</v>
          </cell>
          <cell r="CX118">
            <v>17872.010680631</v>
          </cell>
          <cell r="CY118">
            <v>59440.135806960701</v>
          </cell>
          <cell r="CZ118">
            <v>22265.135268561098</v>
          </cell>
          <cell r="DA118">
            <v>75390.779040785899</v>
          </cell>
          <cell r="DB118">
            <v>17872.010680631</v>
          </cell>
          <cell r="DC118">
            <v>59440.135806960701</v>
          </cell>
          <cell r="DD118">
            <v>0</v>
          </cell>
          <cell r="DE118">
            <v>1</v>
          </cell>
          <cell r="DF118">
            <v>1</v>
          </cell>
          <cell r="DG118">
            <v>1</v>
          </cell>
          <cell r="DH118">
            <v>1</v>
          </cell>
          <cell r="DI118">
            <v>0</v>
          </cell>
          <cell r="DJ118">
            <v>0</v>
          </cell>
          <cell r="DK118">
            <v>373328.6153</v>
          </cell>
          <cell r="DL118">
            <v>46963.364210658598</v>
          </cell>
          <cell r="DM118">
            <v>2.7895091595527399E-2</v>
          </cell>
          <cell r="DN118">
            <v>-3.19950685255762E-3</v>
          </cell>
          <cell r="DO118">
            <v>183705.45456039201</v>
          </cell>
          <cell r="DP118">
            <v>197175.11173304499</v>
          </cell>
          <cell r="DQ118">
            <v>736217.22849651205</v>
          </cell>
          <cell r="DR118">
            <v>151566.62312732</v>
          </cell>
          <cell r="DS118">
            <v>538598.05590889801</v>
          </cell>
          <cell r="DT118">
            <v>198726.52533743801</v>
          </cell>
          <cell r="DU118">
            <v>191824.15924078799</v>
          </cell>
          <cell r="DV118">
            <v>188939.88435570101</v>
          </cell>
          <cell r="DW118">
            <v>224671.220733175</v>
          </cell>
          <cell r="DX118">
            <v>31079.325011702102</v>
          </cell>
          <cell r="DY118">
            <v>111586.077035265</v>
          </cell>
          <cell r="DZ118">
            <v>196838.930526949</v>
          </cell>
          <cell r="EA118">
            <v>721879.19748981099</v>
          </cell>
          <cell r="EB118">
            <v>191815.82942828699</v>
          </cell>
          <cell r="EC118">
            <v>716198.25496416795</v>
          </cell>
          <cell r="ED118">
            <v>-3.0499999999999999E-2</v>
          </cell>
          <cell r="EE118">
            <v>632029.27010568895</v>
          </cell>
          <cell r="EF118">
            <v>45938.473697056201</v>
          </cell>
          <cell r="EG118">
            <v>142668.05014846</v>
          </cell>
          <cell r="EH118">
            <v>2128.3735329626402</v>
          </cell>
          <cell r="EI118">
            <v>8292.6646285811803</v>
          </cell>
          <cell r="EJ118">
            <v>18612.920326708401</v>
          </cell>
          <cell r="EK118">
            <v>28884.368744432501</v>
          </cell>
          <cell r="EL118">
            <v>25495.793570719601</v>
          </cell>
          <cell r="EM118">
            <v>9420.0313224917008</v>
          </cell>
          <cell r="EN118">
            <v>7238.3912296111903</v>
          </cell>
          <cell r="EO118">
            <v>2697.4457090881501</v>
          </cell>
          <cell r="EP118">
            <v>7225.4435411779596</v>
          </cell>
          <cell r="EQ118">
            <v>3.0499999999999999E-2</v>
          </cell>
          <cell r="ER118">
            <v>5068.4413881772598</v>
          </cell>
          <cell r="ES118">
            <v>136.72583244581199</v>
          </cell>
          <cell r="ET118">
            <v>21.776041018383602</v>
          </cell>
          <cell r="EU118">
            <v>601</v>
          </cell>
          <cell r="EV118">
            <v>102</v>
          </cell>
          <cell r="EW118">
            <v>71768.110217581401</v>
          </cell>
          <cell r="EX118">
            <v>1875.87930137033</v>
          </cell>
          <cell r="EY118">
            <v>3894.5634710418399</v>
          </cell>
          <cell r="EZ118">
            <v>1555.838</v>
          </cell>
          <cell r="FA118">
            <v>3150.0790000000002</v>
          </cell>
          <cell r="FB118">
            <v>1554.0928386088301</v>
          </cell>
          <cell r="FC118">
            <v>5201.5820968490798</v>
          </cell>
          <cell r="FD118">
            <v>1646.90200658036</v>
          </cell>
          <cell r="FE118">
            <v>5291.4858560026596</v>
          </cell>
          <cell r="FF118">
            <v>232508.92909557401</v>
          </cell>
          <cell r="FG118">
            <v>51614.881486915903</v>
          </cell>
          <cell r="FH118">
            <v>164627.305638038</v>
          </cell>
          <cell r="FI118">
            <v>41470.663443650003</v>
          </cell>
          <cell r="FJ118">
            <v>133518.10542720201</v>
          </cell>
          <cell r="FK118">
            <v>58004.182435559203</v>
          </cell>
          <cell r="FL118">
            <v>188250.341982771</v>
          </cell>
          <cell r="FM118">
            <v>48738.203830680002</v>
          </cell>
          <cell r="FN118">
            <v>157253.28449177399</v>
          </cell>
          <cell r="FO118">
            <v>38267.923437069599</v>
          </cell>
          <cell r="FP118">
            <v>125076.540571199</v>
          </cell>
          <cell r="FQ118">
            <v>20284.001916314901</v>
          </cell>
          <cell r="FR118">
            <v>68338.212374944094</v>
          </cell>
          <cell r="FS118">
            <v>16533.518991909201</v>
          </cell>
          <cell r="FT118">
            <v>54732.236555568597</v>
          </cell>
          <cell r="FU118">
            <v>37802.626188508002</v>
          </cell>
          <cell r="FV118">
            <v>114492.044865787</v>
          </cell>
          <cell r="FW118">
            <v>2.2166573919495201E-2</v>
          </cell>
          <cell r="FX118">
            <v>2.2214274765200999E-2</v>
          </cell>
          <cell r="FY118">
            <v>6.5759430084937299E-3</v>
          </cell>
          <cell r="FZ118">
            <v>0</v>
          </cell>
          <cell r="GA118">
            <v>2.2166573919495201E-2</v>
          </cell>
          <cell r="GB118">
            <v>6.5759430084937299E-3</v>
          </cell>
          <cell r="GC118">
            <v>130211.22530000001</v>
          </cell>
          <cell r="GD118">
            <v>2.5000000000000001E-2</v>
          </cell>
          <cell r="GE118">
            <v>2294965.0975503102</v>
          </cell>
          <cell r="GF118">
            <v>785754.65757766005</v>
          </cell>
          <cell r="GG118">
            <v>1122907.7036707399</v>
          </cell>
          <cell r="GH118">
            <v>96639.896127672706</v>
          </cell>
          <cell r="GI118">
            <v>209534</v>
          </cell>
          <cell r="GJ118">
            <v>3.2494657546064599E-2</v>
          </cell>
          <cell r="GK118">
            <v>-243117.39</v>
          </cell>
          <cell r="GL118">
            <v>-197258.41123267001</v>
          </cell>
          <cell r="GM118">
            <v>0.83695881418593199</v>
          </cell>
          <cell r="GN118">
            <v>0.811824992294085</v>
          </cell>
          <cell r="GO118">
            <v>0.76971668572965402</v>
          </cell>
          <cell r="GP118">
            <v>0.868441624482436</v>
          </cell>
          <cell r="GQ118">
            <v>0.66177808029878105</v>
          </cell>
          <cell r="GR118">
            <v>0.76869043864179798</v>
          </cell>
          <cell r="GS118">
            <v>0.41083985099193798</v>
          </cell>
          <cell r="GT118">
            <v>0.82289686936051698</v>
          </cell>
          <cell r="GU118">
            <v>0.76840415724823197</v>
          </cell>
          <cell r="GV118">
            <v>0.70147131581502298</v>
          </cell>
          <cell r="GW118">
            <v>0.80821666140722204</v>
          </cell>
          <cell r="GX118">
            <v>0.93111861038640498</v>
          </cell>
          <cell r="GY118">
            <v>0.78517303530542704</v>
          </cell>
          <cell r="GZ118">
            <v>0.81510143117324996</v>
          </cell>
          <cell r="HA118">
            <v>0.248902772354549</v>
          </cell>
          <cell r="HB118">
            <v>184544.06859988699</v>
          </cell>
          <cell r="HC118">
            <v>0.02</v>
          </cell>
          <cell r="HD118">
            <v>5.0000000000000001E-3</v>
          </cell>
          <cell r="HE118">
            <v>3.2120154848454902E-2</v>
          </cell>
          <cell r="HF118">
            <v>3.20095088848808E-2</v>
          </cell>
          <cell r="HG118">
            <v>-1204.8527181090501</v>
          </cell>
          <cell r="HH118">
            <v>0.86962044376341896</v>
          </cell>
          <cell r="HI118">
            <v>0.75453795026105797</v>
          </cell>
          <cell r="HJ118">
            <v>0.90413381347275601</v>
          </cell>
          <cell r="HK118">
            <v>0.82916974890517403</v>
          </cell>
          <cell r="HL118">
            <v>0.80439761151084699</v>
          </cell>
          <cell r="HM118">
            <v>-0.25</v>
          </cell>
          <cell r="HN118">
            <v>0.75</v>
          </cell>
          <cell r="HO118">
            <v>-0.25</v>
          </cell>
          <cell r="HP118">
            <v>-0.25</v>
          </cell>
          <cell r="HQ118">
            <v>6.6355007437053403E-3</v>
          </cell>
          <cell r="HR118">
            <v>2.6196783622470399E-2</v>
          </cell>
          <cell r="HS118">
            <v>1.13053718351947E-2</v>
          </cell>
          <cell r="HT118">
            <v>2.1229220825972901E-2</v>
          </cell>
          <cell r="HU118">
            <v>1.1718590729145799</v>
          </cell>
          <cell r="HV118">
            <v>1.0035310099067101</v>
          </cell>
          <cell r="HW118">
            <v>0.99946192097022302</v>
          </cell>
          <cell r="HX118">
            <v>0.832899185266463</v>
          </cell>
          <cell r="HY118">
            <v>0.78142522604703402</v>
          </cell>
          <cell r="HZ118">
            <v>1.05142020868018</v>
          </cell>
          <cell r="IA118">
            <v>24.3606993164993</v>
          </cell>
          <cell r="IB118">
            <v>0.92965955326491501</v>
          </cell>
          <cell r="IC118">
            <v>-1.5396830428724599E-3</v>
          </cell>
          <cell r="ID118">
            <v>105747.078207028</v>
          </cell>
          <cell r="IE118">
            <v>7.7570078212722104E-2</v>
          </cell>
          <cell r="IF118">
            <v>1.00184426089144</v>
          </cell>
          <cell r="IG118">
            <v>0.103113068649553</v>
          </cell>
          <cell r="IH118">
            <v>1.4999999999999999E-2</v>
          </cell>
          <cell r="II118">
            <v>3.4880774480005299E-3</v>
          </cell>
          <cell r="IJ118">
            <v>0.391076460494863</v>
          </cell>
          <cell r="IK118">
            <v>7.6910916179337194E-2</v>
          </cell>
          <cell r="IL118">
            <v>4.8266666666666701E-2</v>
          </cell>
          <cell r="IM118">
            <v>4.4999999999999998E-2</v>
          </cell>
          <cell r="IN118">
            <v>7.1999999999999995E-2</v>
          </cell>
          <cell r="IO118">
            <v>3.7308978509652702E-2</v>
          </cell>
          <cell r="IP118">
            <v>2.6734583379491299E-2</v>
          </cell>
          <cell r="IQ118">
            <v>29.352389668191599</v>
          </cell>
          <cell r="IR118">
            <v>0.16819728037232501</v>
          </cell>
          <cell r="IS118">
            <v>5.3835629192017197E-2</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1</v>
          </cell>
          <cell r="LA118">
            <v>0.81596117173933402</v>
          </cell>
          <cell r="LB118">
            <v>0</v>
          </cell>
          <cell r="LC118">
            <v>4052.0705235452701</v>
          </cell>
          <cell r="LD118">
            <v>113</v>
          </cell>
          <cell r="LE118">
            <v>50750.633189977903</v>
          </cell>
          <cell r="LF118">
            <v>8695.8039098708505</v>
          </cell>
          <cell r="LG118">
            <v>1496.0054926514099</v>
          </cell>
          <cell r="LH118">
            <v>3217.6413122168901</v>
          </cell>
          <cell r="LI118">
            <v>23734.197965728101</v>
          </cell>
          <cell r="LJ118">
            <v>5.0000000000000001E-3</v>
          </cell>
          <cell r="LK118">
            <v>346.02946399525302</v>
          </cell>
          <cell r="LL118">
            <v>-233.36455949457499</v>
          </cell>
          <cell r="LM118">
            <v>5980.9892454390001</v>
          </cell>
          <cell r="LN118">
            <v>18320.631314378999</v>
          </cell>
          <cell r="LO118">
            <v>528.67611999999997</v>
          </cell>
          <cell r="LP118">
            <v>17445.9257303837</v>
          </cell>
          <cell r="LQ118">
            <v>4.1260000000000003E-3</v>
          </cell>
          <cell r="LR118">
            <v>0.687004290461392</v>
          </cell>
          <cell r="LS118">
            <v>0</v>
          </cell>
          <cell r="LT118">
            <v>3223.03605849315</v>
          </cell>
          <cell r="LU118">
            <v>14530.172661795899</v>
          </cell>
          <cell r="LV118">
            <v>4215.5216644971297</v>
          </cell>
          <cell r="LW118">
            <v>22.0139873667353</v>
          </cell>
          <cell r="LX118">
            <v>22.090082218832599</v>
          </cell>
          <cell r="LY118">
            <v>4315.3694474762096</v>
          </cell>
          <cell r="LZ118">
            <v>0.10959027201531001</v>
          </cell>
          <cell r="MA118">
            <v>472.92251159547402</v>
          </cell>
          <cell r="MB118">
            <v>2.7939189538895199E-2</v>
          </cell>
          <cell r="MC118">
            <v>2.95331190372351E-2</v>
          </cell>
          <cell r="MD118">
            <v>0.60339395699930898</v>
          </cell>
          <cell r="ME118">
            <v>0.87364800014871702</v>
          </cell>
          <cell r="MF118">
            <v>434770.85887301899</v>
          </cell>
          <cell r="MG118">
            <v>0.96621483492626103</v>
          </cell>
          <cell r="MH118">
            <v>0.84195708601788899</v>
          </cell>
          <cell r="MI118">
            <v>1.55798739479702E-2</v>
          </cell>
          <cell r="MJ118">
            <v>0.90444228970457796</v>
          </cell>
          <cell r="MK118">
            <v>4.2687882948319697E-2</v>
          </cell>
          <cell r="ML118">
            <v>0.87374362068080602</v>
          </cell>
          <cell r="MM118">
            <v>-710.22049526006504</v>
          </cell>
          <cell r="MN118">
            <v>78303.564530870397</v>
          </cell>
          <cell r="MO118">
            <v>6074.0136249945499</v>
          </cell>
          <cell r="MP118">
            <v>3744.33931761748</v>
          </cell>
          <cell r="MQ118">
            <v>91649.721911773901</v>
          </cell>
          <cell r="MR118">
            <v>2.2166573919494899</v>
          </cell>
          <cell r="MS118">
            <v>2.2166573919494899</v>
          </cell>
          <cell r="MT118">
            <v>1.7199262102055599</v>
          </cell>
          <cell r="MU118">
            <v>-0.56723204136404104</v>
          </cell>
          <cell r="MV118">
            <v>-3.9738025509657802</v>
          </cell>
          <cell r="MW118">
            <v>1.868917325647</v>
          </cell>
          <cell r="MX118">
            <v>-3.72630059729376</v>
          </cell>
          <cell r="MY118">
            <v>4.7186932849365499</v>
          </cell>
          <cell r="MZ118">
            <v>-0.31995068525576198</v>
          </cell>
          <cell r="NA118">
            <v>-2.08370715125392</v>
          </cell>
          <cell r="NB118">
            <v>112.37410634502901</v>
          </cell>
          <cell r="NC118">
            <v>79.346264666666301</v>
          </cell>
          <cell r="ND118">
            <v>7.2</v>
          </cell>
          <cell r="NE118">
            <v>7.6910916179337203</v>
          </cell>
          <cell r="NF118">
            <v>4.8266666666666698</v>
          </cell>
          <cell r="NG118">
            <v>2.7939189538895199</v>
          </cell>
          <cell r="NH118">
            <v>2.95331190372351</v>
          </cell>
          <cell r="NI118">
            <v>3.92297407135873</v>
          </cell>
          <cell r="NJ118">
            <v>4.0703904392391603</v>
          </cell>
          <cell r="NK118">
            <v>-1.2153962459493</v>
          </cell>
          <cell r="NL118">
            <v>2.4065006524066801</v>
          </cell>
          <cell r="NM118">
            <v>2.8055228206959502</v>
          </cell>
          <cell r="NN118">
            <v>0.53952186061099205</v>
          </cell>
          <cell r="NO118">
            <v>5.69170550246647</v>
          </cell>
          <cell r="NP118">
            <v>4.2170758293502297</v>
          </cell>
          <cell r="NQ118">
            <v>12.2701074717243</v>
          </cell>
          <cell r="NR118">
            <v>6.6262262276949802</v>
          </cell>
          <cell r="NS118">
            <v>8.1349444092075895</v>
          </cell>
          <cell r="NT118">
            <v>7.4381805652683299</v>
          </cell>
          <cell r="NU118">
            <v>59.124671352981998</v>
          </cell>
          <cell r="NV118">
            <v>83.695881418593203</v>
          </cell>
          <cell r="NW118">
            <v>81.357486324014005</v>
          </cell>
          <cell r="NX118">
            <v>5.7944788599839203</v>
          </cell>
          <cell r="NY118">
            <v>4.8700324604970602</v>
          </cell>
          <cell r="NZ118">
            <v>-28.1773931855057</v>
          </cell>
          <cell r="OA118">
            <v>5.8395448275691697</v>
          </cell>
          <cell r="OB118">
            <v>-8.5323125005052791</v>
          </cell>
          <cell r="OC118">
            <v>15.051718803215699</v>
          </cell>
          <cell r="OD118">
            <v>5.5863860053795502</v>
          </cell>
          <cell r="OE118">
            <v>2.7904166929476601</v>
          </cell>
          <cell r="OF118">
            <v>-4.90840046299025</v>
          </cell>
          <cell r="OG118">
            <v>6.5438053013753104</v>
          </cell>
          <cell r="OH118">
            <v>2.8774993026583502</v>
          </cell>
          <cell r="OI118">
            <v>1.55798739479704</v>
          </cell>
          <cell r="OJ118">
            <v>4.2687882948319702</v>
          </cell>
          <cell r="OK118">
            <v>40.084010331597803</v>
          </cell>
          <cell r="OL118">
            <v>26.3941526034404</v>
          </cell>
          <cell r="OM118">
            <v>28.627987651428398</v>
          </cell>
          <cell r="ON118">
            <v>7.3671426079071001</v>
          </cell>
          <cell r="OO118">
            <v>20.012625749713202</v>
          </cell>
          <cell r="OP118">
            <v>20.731256957227899</v>
          </cell>
          <cell r="OQ118">
            <v>3.01806409138283</v>
          </cell>
          <cell r="OR118">
            <v>0.79493274525021396</v>
          </cell>
          <cell r="OS118">
            <v>19.591766659973398</v>
          </cell>
          <cell r="OT118">
            <v>18.796833914723202</v>
          </cell>
          <cell r="OU118">
            <v>-3.2938573889120999</v>
          </cell>
          <cell r="OV118">
            <v>8.8391730859902893</v>
          </cell>
          <cell r="OW118">
            <v>2.60883040382758</v>
          </cell>
          <cell r="OX118">
            <v>30.581796935773301</v>
          </cell>
          <cell r="OY118">
            <v>40.533555835644599</v>
          </cell>
          <cell r="OZ118">
            <v>0.36887626526720402</v>
          </cell>
          <cell r="PA118">
            <v>25.347051380822499</v>
          </cell>
          <cell r="PB118">
            <v>0.74015924179647097</v>
          </cell>
          <cell r="PC118">
            <v>13.291386971369</v>
          </cell>
          <cell r="PD118">
            <v>12.112161406472</v>
          </cell>
          <cell r="PE118">
            <v>7.4158164224903604</v>
          </cell>
          <cell r="PF118">
            <v>16.999641797851599</v>
          </cell>
          <cell r="PG118">
            <v>41.6035896307583</v>
          </cell>
          <cell r="PH118">
            <v>0.39486713520386901</v>
          </cell>
          <cell r="PI118">
            <v>-11.997271865890699</v>
          </cell>
          <cell r="PJ118">
            <v>20.222528842001001</v>
          </cell>
          <cell r="PK118">
            <v>18.9311117122949</v>
          </cell>
          <cell r="PL118">
            <v>127.96086710636</v>
          </cell>
          <cell r="PM118">
            <v>18.2419792159574</v>
          </cell>
          <cell r="PN118">
            <v>8.6569104199210898</v>
          </cell>
          <cell r="PO118">
            <v>8.5983888734594291</v>
          </cell>
          <cell r="PP118">
            <v>10.7911121889817</v>
          </cell>
          <cell r="PQ118">
            <v>0.75933832257183298</v>
          </cell>
          <cell r="PR118">
            <v>-14792.66</v>
          </cell>
          <cell r="PS118">
            <v>326679.19429678097</v>
          </cell>
          <cell r="PT118">
            <v>119268.66775812701</v>
          </cell>
          <cell r="PU118">
            <v>134225.13646375699</v>
          </cell>
          <cell r="PV118">
            <v>87221.594016114803</v>
          </cell>
          <cell r="PW118">
            <v>21096.005509679999</v>
          </cell>
          <cell r="PX118">
            <v>25907.5369379617</v>
          </cell>
          <cell r="PY118">
            <v>1716</v>
          </cell>
          <cell r="PZ118">
            <v>195040.93288139001</v>
          </cell>
          <cell r="QA118">
            <v>64425.107473700002</v>
          </cell>
          <cell r="QB118">
            <v>212747.81062251999</v>
          </cell>
          <cell r="QC118">
            <v>7250.1679999999997</v>
          </cell>
          <cell r="QD118">
            <v>60631.619557040503</v>
          </cell>
          <cell r="QE118">
            <v>564182.12077753397</v>
          </cell>
          <cell r="QF118">
            <v>-1233</v>
          </cell>
          <cell r="QG118">
            <v>-33732.537741130502</v>
          </cell>
          <cell r="QH118">
            <v>-17706.877741130502</v>
          </cell>
          <cell r="QI118">
            <v>1.9892723880596801</v>
          </cell>
          <cell r="QJ118">
            <v>1.9892723880596801</v>
          </cell>
          <cell r="QK118">
            <v>2.5370097326226699</v>
          </cell>
          <cell r="QL118">
            <v>-0.92796303662009405</v>
          </cell>
          <cell r="QM118">
            <v>1.85541965862119</v>
          </cell>
          <cell r="QN118">
            <v>2.3173225557624</v>
          </cell>
          <cell r="QO118">
            <v>0.63758896849439595</v>
          </cell>
          <cell r="QP118">
            <v>4.5007462972176597</v>
          </cell>
          <cell r="QQ118">
            <v>2.7895091595527401</v>
          </cell>
          <cell r="QR118">
            <v>-0.31995068525576198</v>
          </cell>
          <cell r="QS118">
            <v>-0.87468818666853299</v>
          </cell>
          <cell r="QT118">
            <v>2.8075915840278398</v>
          </cell>
          <cell r="QU118">
            <v>-1.91080896057315</v>
          </cell>
          <cell r="QV118">
            <v>0</v>
          </cell>
          <cell r="QW118">
            <v>113.519839025322</v>
          </cell>
          <cell r="QX118">
            <v>79.346264666666301</v>
          </cell>
          <cell r="QY118">
            <v>7.1</v>
          </cell>
          <cell r="QZ118">
            <v>8.0954957776247802</v>
          </cell>
          <cell r="RA118">
            <v>5.0641666666666696</v>
          </cell>
          <cell r="RB118">
            <v>3.4117568732269001</v>
          </cell>
          <cell r="RC118">
            <v>3.3255075687987001</v>
          </cell>
          <cell r="RD118">
            <v>1.9296691710789999</v>
          </cell>
          <cell r="RE118">
            <v>1.28037878197229</v>
          </cell>
          <cell r="RF118">
            <v>4.2452459316089097E-2</v>
          </cell>
          <cell r="RG118">
            <v>1.2101211665233</v>
          </cell>
          <cell r="RH118">
            <v>-0.65503225081781102</v>
          </cell>
          <cell r="RI118">
            <v>-1.82310574026243</v>
          </cell>
          <cell r="RJ118">
            <v>4.3909672072465398</v>
          </cell>
          <cell r="RK118">
            <v>5.6283696271141501</v>
          </cell>
          <cell r="RL118">
            <v>13.507185662018999</v>
          </cell>
          <cell r="RM118">
            <v>8.6083015459999004</v>
          </cell>
          <cell r="RN118">
            <v>7.3359901809266796</v>
          </cell>
          <cell r="RO118">
            <v>9.3997323255639191</v>
          </cell>
          <cell r="RP118">
            <v>89613.267804840696</v>
          </cell>
          <cell r="RQ118">
            <v>58.0514990420495</v>
          </cell>
          <cell r="RR118">
            <v>81.182499229408506</v>
          </cell>
          <cell r="RS118">
            <v>78.419364577034798</v>
          </cell>
          <cell r="RT118">
            <v>2.5503128503225199</v>
          </cell>
          <cell r="RU118">
            <v>-22.0096076861489</v>
          </cell>
          <cell r="RV118">
            <v>6.0109134227724699</v>
          </cell>
          <cell r="RW118">
            <v>8.1743851048152099</v>
          </cell>
          <cell r="RX118">
            <v>5.1256877170774402</v>
          </cell>
          <cell r="RY118">
            <v>2.1783826264861301</v>
          </cell>
          <cell r="RZ118">
            <v>8.9043637808124707</v>
          </cell>
          <cell r="SA118">
            <v>-4.6891047912288304</v>
          </cell>
          <cell r="SB118">
            <v>3.39339088335442</v>
          </cell>
          <cell r="SC118">
            <v>1.7618057802935001</v>
          </cell>
          <cell r="SD118">
            <v>4.1706002939648998</v>
          </cell>
          <cell r="SE118">
            <v>46.347091565717001</v>
          </cell>
          <cell r="SF118">
            <v>17.0148604413885</v>
          </cell>
          <cell r="SG118">
            <v>16.714620607347602</v>
          </cell>
          <cell r="SH118">
            <v>32.456907043618102</v>
          </cell>
          <cell r="SI118">
            <v>-6.9839610023519203</v>
          </cell>
          <cell r="SJ118">
            <v>2.1113639016792098</v>
          </cell>
          <cell r="SK118">
            <v>14.905275930607999</v>
          </cell>
          <cell r="SL118">
            <v>27.856905494321701</v>
          </cell>
          <cell r="SM118">
            <v>-5.6730104564102097</v>
          </cell>
          <cell r="SN118">
            <v>0.24058716446515399</v>
          </cell>
          <cell r="SO118">
            <v>-43.092005408633803</v>
          </cell>
          <cell r="SP118">
            <v>18.116242071224502</v>
          </cell>
          <cell r="SQ118">
            <v>17.875654906759301</v>
          </cell>
          <cell r="SR118">
            <v>-3.3861515397233202</v>
          </cell>
          <cell r="SS118">
            <v>65.174442989662197</v>
          </cell>
          <cell r="ST118">
            <v>89.469231211800405</v>
          </cell>
          <cell r="SU118">
            <v>8.0703328502515603</v>
          </cell>
          <cell r="SV118">
            <v>2.31365564081749</v>
          </cell>
          <cell r="SW118">
            <v>20.023919697302802</v>
          </cell>
          <cell r="SX118">
            <v>29.153168260582799</v>
          </cell>
          <cell r="SY118">
            <v>-5.0147083946711097</v>
          </cell>
          <cell r="SZ118">
            <v>16.343454440711501</v>
          </cell>
          <cell r="TA118">
            <v>0.71224277857821305</v>
          </cell>
          <cell r="TB118">
            <v>10.056598789869801</v>
          </cell>
          <cell r="TC118">
            <v>9.3913820367331802</v>
          </cell>
          <cell r="TD118">
            <v>1.6013523092125399</v>
          </cell>
          <cell r="TE118">
            <v>37.7630406295347</v>
          </cell>
          <cell r="TF118">
            <v>-2.7994130579411799E-2</v>
          </cell>
          <cell r="TG118">
            <v>17.689316767302198</v>
          </cell>
          <cell r="TH118">
            <v>31.354056881373999</v>
          </cell>
          <cell r="TI118">
            <v>79.876291049028495</v>
          </cell>
          <cell r="TJ118">
            <v>23.1411744582221</v>
          </cell>
          <cell r="TK118">
            <v>4.4352837401298899</v>
          </cell>
          <cell r="TL118">
            <v>4.2333409983479999</v>
          </cell>
          <cell r="TM118">
            <v>6.11203310981423</v>
          </cell>
          <cell r="TN118">
            <v>-12.6972801201994</v>
          </cell>
          <cell r="TO118">
            <v>9.0559253277888896</v>
          </cell>
          <cell r="TP118">
            <v>26.212528046492899</v>
          </cell>
          <cell r="TQ118">
            <v>-1.75974547252374</v>
          </cell>
          <cell r="TR118">
            <v>-8.8338901244382892</v>
          </cell>
          <cell r="TS118">
            <v>25.233773487373899</v>
          </cell>
          <cell r="TT118">
            <v>-0.59311219125772796</v>
          </cell>
          <cell r="TU118">
            <v>4.5451302963817497</v>
          </cell>
          <cell r="TV118">
            <v>10.300234739094501</v>
          </cell>
          <cell r="TW118">
            <v>427804.05107526598</v>
          </cell>
          <cell r="TX118">
            <v>29553.977122468699</v>
          </cell>
          <cell r="TY118">
            <v>228638.46621649701</v>
          </cell>
          <cell r="TZ118">
            <v>67439.344042707395</v>
          </cell>
          <cell r="UA118">
            <v>100015.99967319</v>
          </cell>
          <cell r="UB118">
            <v>9308.2606753882192</v>
          </cell>
          <cell r="UC118">
            <v>262761.74892923603</v>
          </cell>
          <cell r="UD118">
            <v>7.9544818826359498E-2</v>
          </cell>
          <cell r="UE118">
            <v>2.2214274765201001</v>
          </cell>
          <cell r="UF118">
            <v>2.3734776319742599</v>
          </cell>
          <cell r="UG118">
            <v>0.36211173261679802</v>
          </cell>
          <cell r="UH118">
            <v>19728.5107418222</v>
          </cell>
          <cell r="UI118">
            <v>105155.747266714</v>
          </cell>
          <cell r="UJ118">
            <v>186317.42270494701</v>
          </cell>
          <cell r="UK118">
            <v>28272.705671123502</v>
          </cell>
          <cell r="UL118">
            <v>34188.374901449002</v>
          </cell>
          <cell r="UM118">
            <v>183615.80350682201</v>
          </cell>
          <cell r="UN118">
            <v>1.1373592454027401E-2</v>
          </cell>
          <cell r="UO118">
            <v>2.1918804071714201E-2</v>
          </cell>
          <cell r="UP118">
            <v>1.16923659924756</v>
          </cell>
          <cell r="UQ118">
            <v>-7.5218476395382699E-4</v>
          </cell>
          <cell r="UR118">
            <v>7.6004076076022303E-2</v>
          </cell>
          <cell r="US118">
            <v>0.107450458295236</v>
          </cell>
          <cell r="UT118">
            <v>3.3697568825209702E-3</v>
          </cell>
          <cell r="UU118">
            <v>0.40025125185274002</v>
          </cell>
          <cell r="UV118">
            <v>3.65121092837246E-2</v>
          </cell>
          <cell r="UW118">
            <v>2.76820110649308E-2</v>
          </cell>
          <cell r="UX118">
            <v>0.16755754768922501</v>
          </cell>
          <cell r="UY118">
            <v>5.33068743717637E-2</v>
          </cell>
          <cell r="UZ118">
            <v>24.9412604229843</v>
          </cell>
          <cell r="VA118">
            <v>16.821509277344301</v>
          </cell>
          <cell r="VB118">
            <v>5.2062719121311103</v>
          </cell>
          <cell r="VC118">
            <v>0.54275540724639504</v>
          </cell>
          <cell r="VD118">
            <v>6.4924646130449002</v>
          </cell>
          <cell r="VE118">
            <v>0.45616379675663699</v>
          </cell>
          <cell r="VF118">
            <v>-4.7085425046310601</v>
          </cell>
          <cell r="VG118">
            <v>-4.4860903567500499</v>
          </cell>
          <cell r="VH118">
            <v>4.6700993007239404</v>
          </cell>
          <cell r="VI118">
            <v>0.481917345456844</v>
          </cell>
          <cell r="VJ118">
            <v>4.2153271505931498</v>
          </cell>
          <cell r="VK118">
            <v>0.459372611994811</v>
          </cell>
          <cell r="VL118">
            <v>-5.6402608950883</v>
          </cell>
          <cell r="VM118">
            <v>-4.4407948872059197</v>
          </cell>
          <cell r="VN118">
            <v>2.90758694716284E-2</v>
          </cell>
          <cell r="VO118">
            <v>1.6569906345056E-2</v>
          </cell>
          <cell r="VP118">
            <v>2.8194410328484598</v>
          </cell>
          <cell r="VQ118">
            <v>1.6427125728096801</v>
          </cell>
          <cell r="VR118">
            <v>5.2412674244783002</v>
          </cell>
          <cell r="VS118">
            <v>2.0112485001813298</v>
          </cell>
          <cell r="VT118">
            <v>146925.41008752101</v>
          </cell>
          <cell r="VU118">
            <v>0.992466540942186</v>
          </cell>
          <cell r="VV118">
            <v>205134.923898596</v>
          </cell>
          <cell r="VW118">
            <v>-6.0130667362684201E-2</v>
          </cell>
          <cell r="VX118">
            <v>3.20431635070949E-2</v>
          </cell>
          <cell r="VY118">
            <v>-0.191768187805753</v>
          </cell>
        </row>
        <row r="119">
          <cell r="B119" t="str">
            <v>1998Q3</v>
          </cell>
          <cell r="C119">
            <v>9.1079129892500499E-2</v>
          </cell>
          <cell r="D119">
            <v>0.3</v>
          </cell>
          <cell r="E119">
            <v>0</v>
          </cell>
          <cell r="F119">
            <v>0</v>
          </cell>
          <cell r="G119">
            <v>1</v>
          </cell>
          <cell r="H119">
            <v>0</v>
          </cell>
          <cell r="I119">
            <v>41.240237130747197</v>
          </cell>
          <cell r="J119">
            <v>41.054466085084499</v>
          </cell>
          <cell r="K119">
            <v>40.619423088355802</v>
          </cell>
          <cell r="L119">
            <v>-7301.5171993141303</v>
          </cell>
          <cell r="M119">
            <v>-4736.9665146799998</v>
          </cell>
          <cell r="N119">
            <v>2129.94931536586</v>
          </cell>
          <cell r="O119">
            <v>-2607.0171993141298</v>
          </cell>
          <cell r="P119">
            <v>0.73718357796213596</v>
          </cell>
          <cell r="Q119">
            <v>-4445.5</v>
          </cell>
          <cell r="R119">
            <v>-5900.5817145780902</v>
          </cell>
          <cell r="S119">
            <v>-20114.923622717</v>
          </cell>
          <cell r="T119">
            <v>-14725.83</v>
          </cell>
          <cell r="U119">
            <v>2.5402284772421301E-2</v>
          </cell>
          <cell r="V119">
            <v>-249</v>
          </cell>
          <cell r="W119">
            <v>116469.855360153</v>
          </cell>
          <cell r="X119">
            <v>408844.447293662</v>
          </cell>
          <cell r="Y119">
            <v>7639.6348371025897</v>
          </cell>
          <cell r="Z119">
            <v>5258.2161715162301</v>
          </cell>
          <cell r="AA119">
            <v>88963.180563542497</v>
          </cell>
          <cell r="AB119">
            <v>309948.19467858202</v>
          </cell>
          <cell r="AC119">
            <v>0.74978233777762604</v>
          </cell>
          <cell r="AD119">
            <v>0.74978233777762604</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1.1173300598125199E-2</v>
          </cell>
          <cell r="AV119">
            <v>212194.77923492499</v>
          </cell>
          <cell r="AW119">
            <v>209634.34887167299</v>
          </cell>
          <cell r="AX119">
            <v>723464.00806730299</v>
          </cell>
          <cell r="AY119">
            <v>70656.190088265503</v>
          </cell>
          <cell r="AZ119">
            <v>732371.04293271399</v>
          </cell>
          <cell r="BA119">
            <v>159868.33053959601</v>
          </cell>
          <cell r="BB119">
            <v>159886.33053959601</v>
          </cell>
          <cell r="BC119">
            <v>536026.31657963397</v>
          </cell>
          <cell r="BD119">
            <v>536128.31657963397</v>
          </cell>
          <cell r="BE119">
            <v>9.2675489131819402E-3</v>
          </cell>
          <cell r="BF119">
            <v>1.51831827314263E-2</v>
          </cell>
          <cell r="BG119">
            <v>6.8259129148844E-3</v>
          </cell>
          <cell r="BH119">
            <v>6.0762783538996197E-3</v>
          </cell>
          <cell r="BI119">
            <v>432439.87768835499</v>
          </cell>
          <cell r="BJ119">
            <v>3828.7751139001898</v>
          </cell>
          <cell r="BK119">
            <v>0</v>
          </cell>
          <cell r="BL119">
            <v>1.0299938312974799</v>
          </cell>
          <cell r="BM119">
            <v>149800.22349756301</v>
          </cell>
          <cell r="BN119">
            <v>6177796.7392784199</v>
          </cell>
          <cell r="BO119">
            <v>5930188.9176918697</v>
          </cell>
          <cell r="BP119">
            <v>145993.92277907199</v>
          </cell>
          <cell r="BQ119">
            <v>0.26467265308635202</v>
          </cell>
          <cell r="BR119">
            <v>1.0171799949982301</v>
          </cell>
          <cell r="BS119">
            <v>1.1307987935591799</v>
          </cell>
          <cell r="BT119">
            <v>67154.0343318292</v>
          </cell>
          <cell r="BU119">
            <v>0</v>
          </cell>
          <cell r="BV119">
            <v>5819.7148722293596</v>
          </cell>
          <cell r="BW119">
            <v>0</v>
          </cell>
          <cell r="BX119">
            <v>4653.3540000000003</v>
          </cell>
          <cell r="BY119">
            <v>5718.1164599707899</v>
          </cell>
          <cell r="BZ119">
            <v>16584.323198214501</v>
          </cell>
          <cell r="CA119">
            <v>4586.6270000000004</v>
          </cell>
          <cell r="CB119">
            <v>15196.743</v>
          </cell>
          <cell r="CC119">
            <v>229850.98627814901</v>
          </cell>
          <cell r="CD119">
            <v>40512.522499621999</v>
          </cell>
          <cell r="CE119">
            <v>153890.830068582</v>
          </cell>
          <cell r="CF119">
            <v>36729.368324196003</v>
          </cell>
          <cell r="CG119">
            <v>131279.94550507399</v>
          </cell>
          <cell r="CH119">
            <v>29460.282177625999</v>
          </cell>
          <cell r="CI119">
            <v>110624.912875036</v>
          </cell>
          <cell r="CJ119">
            <v>27777.67</v>
          </cell>
          <cell r="CK119">
            <v>93647.72</v>
          </cell>
          <cell r="CL119">
            <v>58285.207029231897</v>
          </cell>
          <cell r="CM119">
            <v>190720.08131203501</v>
          </cell>
          <cell r="CN119">
            <v>5079.5877669490401</v>
          </cell>
          <cell r="CO119">
            <v>20616.319487266799</v>
          </cell>
          <cell r="CP119">
            <v>4365.0713241960002</v>
          </cell>
          <cell r="CQ119">
            <v>17782.128505074001</v>
          </cell>
          <cell r="CR119">
            <v>26782.958866851699</v>
          </cell>
          <cell r="CS119">
            <v>75230.7750416872</v>
          </cell>
          <cell r="CT119">
            <v>96.235294117647101</v>
          </cell>
          <cell r="CU119">
            <v>0</v>
          </cell>
          <cell r="CV119">
            <v>81.8</v>
          </cell>
          <cell r="CW119">
            <v>0</v>
          </cell>
          <cell r="CX119">
            <v>21555.838705035902</v>
          </cell>
          <cell r="CY119">
            <v>59440.135806960701</v>
          </cell>
          <cell r="CZ119">
            <v>26738.069982710898</v>
          </cell>
          <cell r="DA119">
            <v>75390.779040785899</v>
          </cell>
          <cell r="DB119">
            <v>21474.038705035899</v>
          </cell>
          <cell r="DC119">
            <v>59440.135806960701</v>
          </cell>
          <cell r="DD119">
            <v>0</v>
          </cell>
          <cell r="DE119">
            <v>0</v>
          </cell>
          <cell r="DF119">
            <v>1</v>
          </cell>
          <cell r="DG119">
            <v>1</v>
          </cell>
          <cell r="DH119">
            <v>1</v>
          </cell>
          <cell r="DI119">
            <v>1</v>
          </cell>
          <cell r="DJ119">
            <v>0</v>
          </cell>
          <cell r="DK119">
            <v>392202.04519999999</v>
          </cell>
          <cell r="DL119">
            <v>47767.697611403702</v>
          </cell>
          <cell r="DM119">
            <v>5.4266418439406799E-2</v>
          </cell>
          <cell r="DN119">
            <v>5.4710515878773798E-3</v>
          </cell>
          <cell r="DO119">
            <v>183705.45456039201</v>
          </cell>
          <cell r="DP119">
            <v>204840.42687135399</v>
          </cell>
          <cell r="DQ119">
            <v>736217.22849651205</v>
          </cell>
          <cell r="DR119">
            <v>157261.31334028201</v>
          </cell>
          <cell r="DS119">
            <v>538598.05590889801</v>
          </cell>
          <cell r="DT119">
            <v>200931.73112097199</v>
          </cell>
          <cell r="DU119">
            <v>194296.643892511</v>
          </cell>
          <cell r="DV119">
            <v>191520.534312617</v>
          </cell>
          <cell r="DW119">
            <v>238841.78265539501</v>
          </cell>
          <cell r="DX119">
            <v>32274.236260175399</v>
          </cell>
          <cell r="DY119">
            <v>111586.077035265</v>
          </cell>
          <cell r="DZ119">
            <v>204461.60007147799</v>
          </cell>
          <cell r="EA119">
            <v>721879.19748981099</v>
          </cell>
          <cell r="EB119">
            <v>198966.29219862499</v>
          </cell>
          <cell r="EC119">
            <v>716198.25496416795</v>
          </cell>
          <cell r="ED119">
            <v>-3.0499999999999999E-2</v>
          </cell>
          <cell r="EE119">
            <v>647100.53923142003</v>
          </cell>
          <cell r="EF119">
            <v>47363.8800454589</v>
          </cell>
          <cell r="EG119">
            <v>142668.05014846</v>
          </cell>
          <cell r="EH119">
            <v>2181.3902783527601</v>
          </cell>
          <cell r="EI119">
            <v>8315.0387309131893</v>
          </cell>
          <cell r="EJ119">
            <v>17777.835806057199</v>
          </cell>
          <cell r="EK119">
            <v>28162.704820526102</v>
          </cell>
          <cell r="EL119">
            <v>24541.294349529599</v>
          </cell>
          <cell r="EM119">
            <v>11268.689275286</v>
          </cell>
          <cell r="EN119">
            <v>8631.2115883125407</v>
          </cell>
          <cell r="EO119">
            <v>3889.4338973198101</v>
          </cell>
          <cell r="EP119">
            <v>7806.6443986160803</v>
          </cell>
          <cell r="EQ119">
            <v>3.0499999999999999E-2</v>
          </cell>
          <cell r="ER119">
            <v>5476.4077780364696</v>
          </cell>
          <cell r="ES119">
            <v>3.3312421110739998</v>
          </cell>
          <cell r="ET119">
            <v>21.776041018383602</v>
          </cell>
          <cell r="EU119">
            <v>-18</v>
          </cell>
          <cell r="EV119">
            <v>102</v>
          </cell>
          <cell r="EW119">
            <v>75590.162203236003</v>
          </cell>
          <cell r="EX119">
            <v>968.69831479396305</v>
          </cell>
          <cell r="EY119">
            <v>3894.5634710418399</v>
          </cell>
          <cell r="EZ119">
            <v>796.69600000000003</v>
          </cell>
          <cell r="FA119">
            <v>3150.0790000000002</v>
          </cell>
          <cell r="FB119">
            <v>3425.9680577396998</v>
          </cell>
          <cell r="FC119">
            <v>5201.5820968490798</v>
          </cell>
          <cell r="FD119">
            <v>3521.60362240321</v>
          </cell>
          <cell r="FE119">
            <v>5291.4858560026596</v>
          </cell>
          <cell r="FF119">
            <v>232508.92909557401</v>
          </cell>
          <cell r="FG119">
            <v>51978.7346938501</v>
          </cell>
          <cell r="FH119">
            <v>164627.305638038</v>
          </cell>
          <cell r="FI119">
            <v>41466.334838875999</v>
          </cell>
          <cell r="FJ119">
            <v>133518.10542720201</v>
          </cell>
          <cell r="FK119">
            <v>60892.224228546002</v>
          </cell>
          <cell r="FL119">
            <v>188250.341982771</v>
          </cell>
          <cell r="FM119">
            <v>47637.663889621297</v>
          </cell>
          <cell r="FN119">
            <v>157253.28449177399</v>
          </cell>
          <cell r="FO119">
            <v>37148.035216472803</v>
          </cell>
          <cell r="FP119">
            <v>125076.540571199</v>
          </cell>
          <cell r="FQ119">
            <v>23779.470046655199</v>
          </cell>
          <cell r="FR119">
            <v>68338.212374944094</v>
          </cell>
          <cell r="FS119">
            <v>19425.889389669999</v>
          </cell>
          <cell r="FT119">
            <v>54732.236555568597</v>
          </cell>
          <cell r="FU119">
            <v>38648.913715878603</v>
          </cell>
          <cell r="FV119">
            <v>114492.044865787</v>
          </cell>
          <cell r="FW119">
            <v>1.1235955056179799E-2</v>
          </cell>
          <cell r="FX119">
            <v>2.2217788561476302E-2</v>
          </cell>
          <cell r="FY119">
            <v>-3.72017058343144E-3</v>
          </cell>
          <cell r="FZ119">
            <v>0</v>
          </cell>
          <cell r="GA119">
            <v>1.1235955056179799E-2</v>
          </cell>
          <cell r="GB119">
            <v>-3.72017058343144E-3</v>
          </cell>
          <cell r="GC119">
            <v>129209.11990000001</v>
          </cell>
          <cell r="GD119">
            <v>2.5000000000000001E-2</v>
          </cell>
          <cell r="GE119">
            <v>2330265.4948155601</v>
          </cell>
          <cell r="GF119">
            <v>802118.76160685404</v>
          </cell>
          <cell r="GG119">
            <v>1125519.2470213601</v>
          </cell>
          <cell r="GH119">
            <v>97959.8502327686</v>
          </cell>
          <cell r="GI119">
            <v>226143</v>
          </cell>
          <cell r="GJ119">
            <v>3.1609501911819403E-2</v>
          </cell>
          <cell r="GK119">
            <v>-262992.9253</v>
          </cell>
          <cell r="GL119">
            <v>-193598.09503296</v>
          </cell>
          <cell r="GM119">
            <v>0.82835881418593205</v>
          </cell>
          <cell r="GN119">
            <v>0.81501690324000897</v>
          </cell>
          <cell r="GO119">
            <v>0.76383009396248303</v>
          </cell>
          <cell r="GP119">
            <v>0.81335762329026995</v>
          </cell>
          <cell r="GQ119">
            <v>0.67564981931367896</v>
          </cell>
          <cell r="GR119">
            <v>0.767725959871422</v>
          </cell>
          <cell r="GS119">
            <v>0.41966066886279701</v>
          </cell>
          <cell r="GT119">
            <v>0.81599973817145399</v>
          </cell>
          <cell r="GU119">
            <v>0.76594636496386004</v>
          </cell>
          <cell r="GV119">
            <v>0.701505986234918</v>
          </cell>
          <cell r="GW119">
            <v>0.80555752830411698</v>
          </cell>
          <cell r="GX119">
            <v>0.90901662476202005</v>
          </cell>
          <cell r="GY119">
            <v>0.77980388170474801</v>
          </cell>
          <cell r="GZ119">
            <v>0.81691851633180101</v>
          </cell>
          <cell r="HA119">
            <v>0.24371729793049601</v>
          </cell>
          <cell r="HB119">
            <v>184976.96203107599</v>
          </cell>
          <cell r="HC119">
            <v>0.02</v>
          </cell>
          <cell r="HD119">
            <v>5.0000000000000001E-3</v>
          </cell>
          <cell r="HE119">
            <v>3.3157521284081601E-2</v>
          </cell>
          <cell r="HF119">
            <v>3.24351594814202E-2</v>
          </cell>
          <cell r="HG119">
            <v>-36.212366599102097</v>
          </cell>
          <cell r="HH119">
            <v>0.86793306774729795</v>
          </cell>
          <cell r="HI119">
            <v>0.70934104513262797</v>
          </cell>
          <cell r="HJ119">
            <v>0.91542820278215797</v>
          </cell>
          <cell r="HK119">
            <v>0.85933574228166298</v>
          </cell>
          <cell r="HL119">
            <v>0.80483410411068301</v>
          </cell>
          <cell r="HM119">
            <v>-0.25</v>
          </cell>
          <cell r="HN119">
            <v>-0.25</v>
          </cell>
          <cell r="HO119">
            <v>0.75</v>
          </cell>
          <cell r="HP119">
            <v>-0.25</v>
          </cell>
          <cell r="HQ119">
            <v>6.6355007437053403E-3</v>
          </cell>
          <cell r="HR119">
            <v>2.63925489131819E-2</v>
          </cell>
          <cell r="HS119">
            <v>1.138870402281E-2</v>
          </cell>
          <cell r="HT119">
            <v>2.0765386324054599E-2</v>
          </cell>
          <cell r="HU119">
            <v>1.1731584610337</v>
          </cell>
          <cell r="HV119">
            <v>1.0108063986092799</v>
          </cell>
          <cell r="HW119">
            <v>0.99979430606030995</v>
          </cell>
          <cell r="HX119">
            <v>0.83201252831019701</v>
          </cell>
          <cell r="HY119">
            <v>0.78142522604703402</v>
          </cell>
          <cell r="HZ119">
            <v>1.0492774380575001</v>
          </cell>
          <cell r="IA119">
            <v>23.745475185759101</v>
          </cell>
          <cell r="IB119">
            <v>0.93643608542943302</v>
          </cell>
          <cell r="IC119">
            <v>-1.238948047578E-3</v>
          </cell>
          <cell r="ID119">
            <v>107177.57508667</v>
          </cell>
          <cell r="IE119">
            <v>7.7593292825925905E-2</v>
          </cell>
          <cell r="IF119">
            <v>1.00357681652171</v>
          </cell>
          <cell r="IG119">
            <v>0.10366723400108301</v>
          </cell>
          <cell r="IH119">
            <v>1.4999999999999999E-2</v>
          </cell>
          <cell r="II119">
            <v>3.3617684398708401E-3</v>
          </cell>
          <cell r="IJ119">
            <v>0.391076460494863</v>
          </cell>
          <cell r="IK119">
            <v>7.7154328063241101E-2</v>
          </cell>
          <cell r="IL119">
            <v>4.8500000000000001E-2</v>
          </cell>
          <cell r="IM119">
            <v>4.4999999999999998E-2</v>
          </cell>
          <cell r="IN119">
            <v>7.2999999999999995E-2</v>
          </cell>
          <cell r="IO119">
            <v>3.5773507705623597E-2</v>
          </cell>
          <cell r="IP119">
            <v>2.6304370668222998E-2</v>
          </cell>
          <cell r="IQ119">
            <v>29.376146457700901</v>
          </cell>
          <cell r="IR119">
            <v>0.17078365883282201</v>
          </cell>
          <cell r="IS119">
            <v>5.3798279553905003E-2</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1</v>
          </cell>
          <cell r="LA119">
            <v>0.81773730600762295</v>
          </cell>
          <cell r="LB119">
            <v>0</v>
          </cell>
          <cell r="LC119">
            <v>4136.6598778743501</v>
          </cell>
          <cell r="LD119">
            <v>114</v>
          </cell>
          <cell r="LE119">
            <v>52180.526261528503</v>
          </cell>
          <cell r="LF119">
            <v>8890.7820948634399</v>
          </cell>
          <cell r="LG119">
            <v>1575.31089844953</v>
          </cell>
          <cell r="LH119">
            <v>3265.5919253391598</v>
          </cell>
          <cell r="LI119">
            <v>24688.5109614006</v>
          </cell>
          <cell r="LJ119">
            <v>5.0000000000000001E-3</v>
          </cell>
          <cell r="LK119">
            <v>387.922018668249</v>
          </cell>
          <cell r="LL119">
            <v>-194.838597122495</v>
          </cell>
          <cell r="LM119">
            <v>6312.5284579471199</v>
          </cell>
          <cell r="LN119">
            <v>18601.2332052645</v>
          </cell>
          <cell r="LO119">
            <v>528.67611999999997</v>
          </cell>
          <cell r="LP119">
            <v>17684.635066596202</v>
          </cell>
          <cell r="LQ119">
            <v>4.1260000000000003E-3</v>
          </cell>
          <cell r="LR119">
            <v>0.693101973487108</v>
          </cell>
          <cell r="LS119">
            <v>0</v>
          </cell>
          <cell r="LT119">
            <v>3182.52502540667</v>
          </cell>
          <cell r="LU119">
            <v>15193.457478046799</v>
          </cell>
          <cell r="LV119">
            <v>4244.71786819725</v>
          </cell>
          <cell r="LW119">
            <v>21.545868807270899</v>
          </cell>
          <cell r="LX119">
            <v>22.025715765952899</v>
          </cell>
          <cell r="LY119">
            <v>3427.0734222158999</v>
          </cell>
          <cell r="LZ119">
            <v>0.10959027201531001</v>
          </cell>
          <cell r="MA119">
            <v>375.57390855707803</v>
          </cell>
          <cell r="MB119">
            <v>2.2365945827590501E-2</v>
          </cell>
          <cell r="MC119">
            <v>2.2478135897383102E-2</v>
          </cell>
          <cell r="MD119">
            <v>0.60896087552540401</v>
          </cell>
          <cell r="ME119">
            <v>0.87492477840939897</v>
          </cell>
          <cell r="MF119">
            <v>453502.44419846003</v>
          </cell>
          <cell r="MG119">
            <v>0.93392263500746997</v>
          </cell>
          <cell r="MH119">
            <v>0.84758512103475803</v>
          </cell>
          <cell r="MI119">
            <v>1.27695735347411E-2</v>
          </cell>
          <cell r="MJ119">
            <v>0.89985694021426299</v>
          </cell>
          <cell r="MK119">
            <v>4.4866980494221699E-2</v>
          </cell>
          <cell r="ML119">
            <v>0.88094444722378495</v>
          </cell>
          <cell r="MM119">
            <v>-684.09540077976806</v>
          </cell>
          <cell r="MN119">
            <v>78900.624767082205</v>
          </cell>
          <cell r="MO119">
            <v>6122.1592817007104</v>
          </cell>
          <cell r="MP119">
            <v>3765.9031388675198</v>
          </cell>
          <cell r="MQ119">
            <v>92353.897393662803</v>
          </cell>
          <cell r="MR119">
            <v>1.123595505618</v>
          </cell>
          <cell r="MS119">
            <v>1.123595505618</v>
          </cell>
          <cell r="MT119">
            <v>2.9674996819579702</v>
          </cell>
          <cell r="MU119">
            <v>-0.259510905610638</v>
          </cell>
          <cell r="MV119">
            <v>0.15591586993930501</v>
          </cell>
          <cell r="MW119">
            <v>2.3459553333674799</v>
          </cell>
          <cell r="MX119">
            <v>1.1308235329013301</v>
          </cell>
          <cell r="MY119">
            <v>2.6814814814814798</v>
          </cell>
          <cell r="MZ119">
            <v>0.54710515878773802</v>
          </cell>
          <cell r="NA119">
            <v>-1.3247481369332399</v>
          </cell>
          <cell r="NB119">
            <v>111.911812891963</v>
          </cell>
          <cell r="NC119">
            <v>79.346264666666301</v>
          </cell>
          <cell r="ND119">
            <v>7.3</v>
          </cell>
          <cell r="NE119">
            <v>7.7154328063241104</v>
          </cell>
          <cell r="NF119">
            <v>4.8499999999999996</v>
          </cell>
          <cell r="NG119">
            <v>2.2365945827590501</v>
          </cell>
          <cell r="NH119">
            <v>2.24781358973831</v>
          </cell>
          <cell r="NI119">
            <v>4.6239170251284101</v>
          </cell>
          <cell r="NJ119">
            <v>3.87958217901474</v>
          </cell>
          <cell r="NK119">
            <v>-1.2050883940971999</v>
          </cell>
          <cell r="NL119">
            <v>2.8063988155794499</v>
          </cell>
          <cell r="NM119">
            <v>2.6277413903386302</v>
          </cell>
          <cell r="NN119">
            <v>1.20991710629974</v>
          </cell>
          <cell r="NO119">
            <v>5.4128334957181501</v>
          </cell>
          <cell r="NP119">
            <v>3.6490738295015301</v>
          </cell>
          <cell r="NQ119">
            <v>10.6626964062659</v>
          </cell>
          <cell r="NR119">
            <v>5.53074398148261</v>
          </cell>
          <cell r="NS119">
            <v>7.3265233638103204</v>
          </cell>
          <cell r="NT119">
            <v>6.9486962700520101</v>
          </cell>
          <cell r="NU119">
            <v>57.940106740220997</v>
          </cell>
          <cell r="NV119">
            <v>82.835881418593203</v>
          </cell>
          <cell r="NW119">
            <v>80.983178582204602</v>
          </cell>
          <cell r="NX119">
            <v>10.260436786373701</v>
          </cell>
          <cell r="NY119">
            <v>7.1229522193202204</v>
          </cell>
          <cell r="NZ119">
            <v>-30.30194747186</v>
          </cell>
          <cell r="OA119">
            <v>5.2783697304683397</v>
          </cell>
          <cell r="OB119">
            <v>-15.717429799209</v>
          </cell>
          <cell r="OC119">
            <v>14.7997053046549</v>
          </cell>
          <cell r="OD119">
            <v>4.4910737073461204</v>
          </cell>
          <cell r="OE119">
            <v>1.18907217375672</v>
          </cell>
          <cell r="OF119">
            <v>-4.1287718909605502</v>
          </cell>
          <cell r="OG119">
            <v>4.17720602956748</v>
          </cell>
          <cell r="OH119">
            <v>2.85497798689227</v>
          </cell>
          <cell r="OI119">
            <v>1.27695735347422</v>
          </cell>
          <cell r="OJ119">
            <v>4.48669804942217</v>
          </cell>
          <cell r="OK119">
            <v>40.688322439945402</v>
          </cell>
          <cell r="OL119">
            <v>24.734809729576899</v>
          </cell>
          <cell r="OM119">
            <v>23.9568705473832</v>
          </cell>
          <cell r="ON119">
            <v>9.9374255479920208</v>
          </cell>
          <cell r="OO119">
            <v>21.173511472982199</v>
          </cell>
          <cell r="OP119">
            <v>22.3046629185868</v>
          </cell>
          <cell r="OQ119">
            <v>10.2939897399541</v>
          </cell>
          <cell r="OR119">
            <v>2.30268753515658E-2</v>
          </cell>
          <cell r="OS119">
            <v>19.921871343382399</v>
          </cell>
          <cell r="OT119">
            <v>19.898844468030902</v>
          </cell>
          <cell r="OU119">
            <v>-4.5133308145927904</v>
          </cell>
          <cell r="OV119">
            <v>11.7286034482725</v>
          </cell>
          <cell r="OW119">
            <v>4.7858939389402702</v>
          </cell>
          <cell r="OX119">
            <v>28.890102773304601</v>
          </cell>
          <cell r="OY119">
            <v>37.937876896514702</v>
          </cell>
          <cell r="OZ119">
            <v>2.0311121568360901</v>
          </cell>
          <cell r="PA119">
            <v>25.847815906078001</v>
          </cell>
          <cell r="PB119">
            <v>-0.37405145800845302</v>
          </cell>
          <cell r="PC119">
            <v>13.075138903636701</v>
          </cell>
          <cell r="PD119">
            <v>14.0221496184858</v>
          </cell>
          <cell r="PE119">
            <v>9.0019187365255995</v>
          </cell>
          <cell r="PF119">
            <v>6.95561433120979</v>
          </cell>
          <cell r="PG119">
            <v>45.199636231010103</v>
          </cell>
          <cell r="PH119">
            <v>7.7162065588315798</v>
          </cell>
          <cell r="PI119">
            <v>4.5274895730911497</v>
          </cell>
          <cell r="PJ119">
            <v>22.470008388383199</v>
          </cell>
          <cell r="PK119">
            <v>22.837618934138199</v>
          </cell>
          <cell r="PL119">
            <v>37.023360256511999</v>
          </cell>
          <cell r="PM119">
            <v>19.047147256576899</v>
          </cell>
          <cell r="PN119">
            <v>8.1828101522137793</v>
          </cell>
          <cell r="PO119">
            <v>7.8954692709761103</v>
          </cell>
          <cell r="PP119">
            <v>9.6788491322693702</v>
          </cell>
          <cell r="PQ119">
            <v>0.75550440038214395</v>
          </cell>
          <cell r="PR119">
            <v>-15609.97</v>
          </cell>
          <cell r="PS119">
            <v>336776.25586146</v>
          </cell>
          <cell r="PT119">
            <v>123554.09705096199</v>
          </cell>
          <cell r="PU119">
            <v>143382.25650248001</v>
          </cell>
          <cell r="PV119">
            <v>94214.749926738601</v>
          </cell>
          <cell r="PW119">
            <v>21323.357387609001</v>
          </cell>
          <cell r="PX119">
            <v>27844.149188132698</v>
          </cell>
          <cell r="PY119">
            <v>1165</v>
          </cell>
          <cell r="PZ119">
            <v>202535.34036772299</v>
          </cell>
          <cell r="QA119">
            <v>66288.908663024806</v>
          </cell>
          <cell r="QB119">
            <v>224291.74225831701</v>
          </cell>
          <cell r="QC119">
            <v>7934.4359999999997</v>
          </cell>
          <cell r="QD119">
            <v>64698.989394920703</v>
          </cell>
          <cell r="QE119">
            <v>583121.20752430696</v>
          </cell>
          <cell r="QF119">
            <v>-1233</v>
          </cell>
          <cell r="QG119">
            <v>-38599.371890593902</v>
          </cell>
          <cell r="QH119">
            <v>-21756.401890593901</v>
          </cell>
          <cell r="QI119">
            <v>1.85572277963579</v>
          </cell>
          <cell r="QJ119">
            <v>1.85572277963579</v>
          </cell>
          <cell r="QK119">
            <v>2.5370097326226699</v>
          </cell>
          <cell r="QL119">
            <v>-0.92796303662009405</v>
          </cell>
          <cell r="QM119">
            <v>0.16603619649069301</v>
          </cell>
          <cell r="QN119">
            <v>2.3173225557624</v>
          </cell>
          <cell r="QO119">
            <v>0.63758896849439595</v>
          </cell>
          <cell r="QP119">
            <v>3.9679237432386398</v>
          </cell>
          <cell r="QQ119">
            <v>5.4266418439406801</v>
          </cell>
          <cell r="QR119">
            <v>0.54710515878773802</v>
          </cell>
          <cell r="QS119">
            <v>-0.46721950250540101</v>
          </cell>
          <cell r="QT119">
            <v>3.4149337352461999</v>
          </cell>
          <cell r="QU119">
            <v>-1.6302724226943499</v>
          </cell>
          <cell r="QV119">
            <v>0</v>
          </cell>
          <cell r="QW119">
            <v>113.14422568046</v>
          </cell>
          <cell r="QX119">
            <v>79.346264666666301</v>
          </cell>
          <cell r="QY119">
            <v>7.2</v>
          </cell>
          <cell r="QZ119">
            <v>7.9843785180727398</v>
          </cell>
          <cell r="RA119">
            <v>4.96</v>
          </cell>
          <cell r="RB119">
            <v>3.17517831836135</v>
          </cell>
          <cell r="RC119">
            <v>3.0712774792665001</v>
          </cell>
          <cell r="RD119">
            <v>2.9246597564301</v>
          </cell>
          <cell r="RE119">
            <v>1.8924948686711101</v>
          </cell>
          <cell r="RF119">
            <v>1.3236427665256101</v>
          </cell>
          <cell r="RG119">
            <v>1.2949464335279399</v>
          </cell>
          <cell r="RH119">
            <v>-0.103812083560095</v>
          </cell>
          <cell r="RI119">
            <v>-1.5529011108966</v>
          </cell>
          <cell r="RJ119">
            <v>3.7763211759542998</v>
          </cell>
          <cell r="RK119">
            <v>4.91923147436286</v>
          </cell>
          <cell r="RL119">
            <v>13.2619696007909</v>
          </cell>
          <cell r="RM119">
            <v>9.3116070890817593</v>
          </cell>
          <cell r="RN119">
            <v>8.1208495918899395</v>
          </cell>
          <cell r="RO119">
            <v>8.8430025687121798</v>
          </cell>
          <cell r="RP119">
            <v>91117.372810432804</v>
          </cell>
          <cell r="RQ119">
            <v>58.104958335010402</v>
          </cell>
          <cell r="RR119">
            <v>81.501690324000805</v>
          </cell>
          <cell r="RS119">
            <v>78.924368041351798</v>
          </cell>
          <cell r="RT119">
            <v>4.5134532365162396</v>
          </cell>
          <cell r="RU119">
            <v>-27.070690503526301</v>
          </cell>
          <cell r="RV119">
            <v>-1.6034929705636101</v>
          </cell>
          <cell r="RW119">
            <v>11.6628529272283</v>
          </cell>
          <cell r="RX119">
            <v>5.1256877170774402</v>
          </cell>
          <cell r="RY119">
            <v>1.9382779099951699</v>
          </cell>
          <cell r="RZ119">
            <v>9.0176407240286007</v>
          </cell>
          <cell r="SA119">
            <v>-5.0301075638235702</v>
          </cell>
          <cell r="SB119">
            <v>3.2791033990448502</v>
          </cell>
          <cell r="SC119">
            <v>1.57532292797922</v>
          </cell>
          <cell r="SD119">
            <v>4.2772805596626702</v>
          </cell>
          <cell r="SE119">
            <v>41.523170845764596</v>
          </cell>
          <cell r="SF119">
            <v>22.4116418914479</v>
          </cell>
          <cell r="SG119">
            <v>24.262418892304801</v>
          </cell>
          <cell r="SH119">
            <v>42.569844095645003</v>
          </cell>
          <cell r="SI119">
            <v>-4.5793653496032496</v>
          </cell>
          <cell r="SJ119">
            <v>3.28442177835029</v>
          </cell>
          <cell r="SK119">
            <v>17.930342137865601</v>
          </cell>
          <cell r="SL119">
            <v>27.624379290193399</v>
          </cell>
          <cell r="SM119">
            <v>-1.6109823807830399</v>
          </cell>
          <cell r="SN119">
            <v>3.3650968208534901E-2</v>
          </cell>
          <cell r="SO119">
            <v>-45.100902163473002</v>
          </cell>
          <cell r="SP119">
            <v>18.169101594109001</v>
          </cell>
          <cell r="SQ119">
            <v>18.1354506259004</v>
          </cell>
          <cell r="SR119">
            <v>-3.9705662859221098</v>
          </cell>
          <cell r="SS119">
            <v>66.421109547308404</v>
          </cell>
          <cell r="ST119">
            <v>92.886688698932304</v>
          </cell>
          <cell r="SU119">
            <v>9.4407285789924504</v>
          </cell>
          <cell r="SV119">
            <v>3.1178651937321402</v>
          </cell>
          <cell r="SW119">
            <v>26.069525366651401</v>
          </cell>
          <cell r="SX119">
            <v>36.032553115024399</v>
          </cell>
          <cell r="SY119">
            <v>-1.6735198603393799</v>
          </cell>
          <cell r="SZ119">
            <v>21.9418344658419</v>
          </cell>
          <cell r="TA119">
            <v>0.31280301863938897</v>
          </cell>
          <cell r="TB119">
            <v>11.819264756317599</v>
          </cell>
          <cell r="TC119">
            <v>11.6395154211629</v>
          </cell>
          <cell r="TD119">
            <v>2.29891317326094</v>
          </cell>
          <cell r="TE119">
            <v>17.169178573574399</v>
          </cell>
          <cell r="TF119">
            <v>-1.1608821142317099E-2</v>
          </cell>
          <cell r="TG119">
            <v>20.908067823359001</v>
          </cell>
          <cell r="TH119">
            <v>25.901230681584199</v>
          </cell>
          <cell r="TI119">
            <v>52.557758434218698</v>
          </cell>
          <cell r="TJ119">
            <v>22.6139417516268</v>
          </cell>
          <cell r="TK119">
            <v>5.1499489445661997</v>
          </cell>
          <cell r="TL119">
            <v>4.9772406493908701</v>
          </cell>
          <cell r="TM119">
            <v>7.0331386659280097</v>
          </cell>
          <cell r="TN119">
            <v>-14.1610698083005</v>
          </cell>
          <cell r="TO119">
            <v>7.5587393418854196</v>
          </cell>
          <cell r="TP119">
            <v>11.0827542505147</v>
          </cell>
          <cell r="TQ119">
            <v>-2.85013982557847</v>
          </cell>
          <cell r="TR119">
            <v>-11.097281812291801</v>
          </cell>
          <cell r="TS119">
            <v>20.0913827433587</v>
          </cell>
          <cell r="TT119">
            <v>-1.47862298224933</v>
          </cell>
          <cell r="TU119">
            <v>5.4825545979776598</v>
          </cell>
          <cell r="TV119">
            <v>9.4660319226546505</v>
          </cell>
          <cell r="TW119">
            <v>440030.36291518202</v>
          </cell>
          <cell r="TX119">
            <v>29935.739320531498</v>
          </cell>
          <cell r="TY119">
            <v>234184.37923245199</v>
          </cell>
          <cell r="TZ119">
            <v>70875.227097334398</v>
          </cell>
          <cell r="UA119">
            <v>107761.75633258501</v>
          </cell>
          <cell r="UB119">
            <v>10302.321421983201</v>
          </cell>
          <cell r="UC119">
            <v>276630.54506256798</v>
          </cell>
          <cell r="UD119">
            <v>7.4304458585778194E-2</v>
          </cell>
          <cell r="UE119">
            <v>2.2217788561476302</v>
          </cell>
          <cell r="UF119">
            <v>2.3695985144409599</v>
          </cell>
          <cell r="UG119">
            <v>0.36137231734408498</v>
          </cell>
          <cell r="UH119">
            <v>21508.5206001529</v>
          </cell>
          <cell r="UI119">
            <v>107266.122574443</v>
          </cell>
          <cell r="UJ119">
            <v>188499.120315971</v>
          </cell>
          <cell r="UK119">
            <v>30677.489317104199</v>
          </cell>
          <cell r="UL119">
            <v>36502.844992115999</v>
          </cell>
          <cell r="UM119">
            <v>184204.05763761801</v>
          </cell>
          <cell r="UN119">
            <v>1.14410601722446E-2</v>
          </cell>
          <cell r="UO119">
            <v>2.17186143680278E-2</v>
          </cell>
          <cell r="UP119">
            <v>1.17076641849769</v>
          </cell>
          <cell r="UQ119">
            <v>-1.06192177584833E-3</v>
          </cell>
          <cell r="UR119">
            <v>7.5958988178299006E-2</v>
          </cell>
          <cell r="US119">
            <v>0.105256072800109</v>
          </cell>
          <cell r="UT119">
            <v>3.4497144899648799E-3</v>
          </cell>
          <cell r="UU119">
            <v>0.39566385617380101</v>
          </cell>
          <cell r="UV119">
            <v>3.7187004384871103E-2</v>
          </cell>
          <cell r="UW119">
            <v>2.7471722595709101E-2</v>
          </cell>
          <cell r="UX119">
            <v>0.16868401645287801</v>
          </cell>
          <cell r="UY119">
            <v>5.2891791690843501E-2</v>
          </cell>
          <cell r="UZ119">
            <v>24.576237407002999</v>
          </cell>
          <cell r="VA119">
            <v>15.6054237550637</v>
          </cell>
          <cell r="VB119">
            <v>6.6872075299961002</v>
          </cell>
          <cell r="VC119">
            <v>0.96840157162024598</v>
          </cell>
          <cell r="VD119">
            <v>6.1596821514878899</v>
          </cell>
          <cell r="VE119">
            <v>-0.38017884958628401</v>
          </cell>
          <cell r="VF119">
            <v>-4.7110425743660898</v>
          </cell>
          <cell r="VG119">
            <v>-3.91789862601774</v>
          </cell>
          <cell r="VH119">
            <v>5.44862546665534</v>
          </cell>
          <cell r="VI119">
            <v>0.64756388818422705</v>
          </cell>
          <cell r="VJ119">
            <v>5.5055260168799096</v>
          </cell>
          <cell r="VK119">
            <v>7.8395626684538894E-2</v>
          </cell>
          <cell r="VL119">
            <v>-6.5443493277468496</v>
          </cell>
          <cell r="VM119">
            <v>-5.0989861335674798</v>
          </cell>
          <cell r="VN119">
            <v>2.8485229831333499E-2</v>
          </cell>
          <cell r="VO119">
            <v>1.46114399217334E-2</v>
          </cell>
          <cell r="VP119">
            <v>2.3047672591864701</v>
          </cell>
          <cell r="VQ119">
            <v>1.47689991295199</v>
          </cell>
          <cell r="VR119">
            <v>4.4510183150819698</v>
          </cell>
          <cell r="VS119">
            <v>1.86158195614168</v>
          </cell>
          <cell r="VT119">
            <v>147696.37302897501</v>
          </cell>
          <cell r="VU119">
            <v>0.98940327233029701</v>
          </cell>
          <cell r="VV119">
            <v>211601.43301701601</v>
          </cell>
          <cell r="VW119">
            <v>2.8801822980087498E-3</v>
          </cell>
          <cell r="VX119">
            <v>-2.7038364166095002E-3</v>
          </cell>
          <cell r="VY119">
            <v>-0.15863459176771999</v>
          </cell>
        </row>
        <row r="120">
          <cell r="B120" t="str">
            <v>1998Q4</v>
          </cell>
          <cell r="C120">
            <v>8.8323674321615503E-2</v>
          </cell>
          <cell r="D120">
            <v>0.3</v>
          </cell>
          <cell r="E120">
            <v>0</v>
          </cell>
          <cell r="F120">
            <v>0</v>
          </cell>
          <cell r="G120">
            <v>0</v>
          </cell>
          <cell r="H120">
            <v>1</v>
          </cell>
          <cell r="I120">
            <v>41.078482235473501</v>
          </cell>
          <cell r="J120">
            <v>41.054466085084499</v>
          </cell>
          <cell r="K120">
            <v>40.590652653248199</v>
          </cell>
          <cell r="L120">
            <v>-10039.9613046387</v>
          </cell>
          <cell r="M120">
            <v>-6172.6336544899996</v>
          </cell>
          <cell r="N120">
            <v>-622.62765014868796</v>
          </cell>
          <cell r="O120">
            <v>-6795.2613046386896</v>
          </cell>
          <cell r="P120">
            <v>0.73718357796213596</v>
          </cell>
          <cell r="Q120">
            <v>-3011.7</v>
          </cell>
          <cell r="R120">
            <v>-4010.45081608904</v>
          </cell>
          <cell r="S120">
            <v>-20114.923622717</v>
          </cell>
          <cell r="T120">
            <v>-14725.83</v>
          </cell>
          <cell r="U120">
            <v>1.61118665064595E-3</v>
          </cell>
          <cell r="V120">
            <v>-233</v>
          </cell>
          <cell r="W120">
            <v>121295.447747595</v>
          </cell>
          <cell r="X120">
            <v>408844.447293662</v>
          </cell>
          <cell r="Y120">
            <v>7809.4175739555303</v>
          </cell>
          <cell r="Z120">
            <v>5361.3527993069802</v>
          </cell>
          <cell r="AA120">
            <v>92768.185237652593</v>
          </cell>
          <cell r="AB120">
            <v>309948.19467858202</v>
          </cell>
          <cell r="AC120">
            <v>0.75387950902231204</v>
          </cell>
          <cell r="AD120">
            <v>0.75387950902231204</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1.2303641195356801E-2</v>
          </cell>
          <cell r="AV120">
            <v>220258.59889486301</v>
          </cell>
          <cell r="AW120">
            <v>217655.340008125</v>
          </cell>
          <cell r="AX120">
            <v>723464.00806730299</v>
          </cell>
          <cell r="AY120">
            <v>73464.791255069795</v>
          </cell>
          <cell r="AZ120">
            <v>732371.04293271399</v>
          </cell>
          <cell r="BA120">
            <v>165406.79494367301</v>
          </cell>
          <cell r="BB120">
            <v>165438.79494367301</v>
          </cell>
          <cell r="BC120">
            <v>536026.31657963397</v>
          </cell>
          <cell r="BD120">
            <v>536128.31657963397</v>
          </cell>
          <cell r="BE120">
            <v>9.4136594618429402E-3</v>
          </cell>
          <cell r="BF120">
            <v>1.52403434335814E-2</v>
          </cell>
          <cell r="BG120">
            <v>7.2296812320037096E-3</v>
          </cell>
          <cell r="BH120">
            <v>6.0909273057878398E-3</v>
          </cell>
          <cell r="BI120">
            <v>458177.14213492599</v>
          </cell>
          <cell r="BJ120">
            <v>3824.0099072522999</v>
          </cell>
          <cell r="BK120">
            <v>0</v>
          </cell>
          <cell r="BL120">
            <v>1.0443960629243101</v>
          </cell>
          <cell r="BM120">
            <v>145866.36329958899</v>
          </cell>
          <cell r="BN120">
            <v>5991968.81355529</v>
          </cell>
          <cell r="BO120">
            <v>5967932.3891820395</v>
          </cell>
          <cell r="BP120">
            <v>147027.258718011</v>
          </cell>
          <cell r="BQ120">
            <v>0.25109579325621501</v>
          </cell>
          <cell r="BR120">
            <v>1.0171799949982301</v>
          </cell>
          <cell r="BS120">
            <v>1.10366674552523</v>
          </cell>
          <cell r="BT120">
            <v>56639.294445893</v>
          </cell>
          <cell r="BU120">
            <v>2444.7189568335898</v>
          </cell>
          <cell r="BV120">
            <v>5819.7148722293596</v>
          </cell>
          <cell r="BW120">
            <v>1983.8510000000001</v>
          </cell>
          <cell r="BX120">
            <v>4653.3540000000003</v>
          </cell>
          <cell r="BY120">
            <v>4799.21641058366</v>
          </cell>
          <cell r="BZ120">
            <v>16584.323198214501</v>
          </cell>
          <cell r="CA120">
            <v>3723.9740000000002</v>
          </cell>
          <cell r="CB120">
            <v>15196.743</v>
          </cell>
          <cell r="CC120">
            <v>229850.98627814901</v>
          </cell>
          <cell r="CD120">
            <v>37251.2914095507</v>
          </cell>
          <cell r="CE120">
            <v>153890.830068582</v>
          </cell>
          <cell r="CF120">
            <v>34516.722768232001</v>
          </cell>
          <cell r="CG120">
            <v>131279.94550507399</v>
          </cell>
          <cell r="CH120">
            <v>24102.732920939699</v>
          </cell>
          <cell r="CI120">
            <v>110624.912875036</v>
          </cell>
          <cell r="CJ120">
            <v>23623.579000000002</v>
          </cell>
          <cell r="CK120">
            <v>93647.72</v>
          </cell>
          <cell r="CL120">
            <v>50337.381198544703</v>
          </cell>
          <cell r="CM120">
            <v>190720.08131203501</v>
          </cell>
          <cell r="CN120">
            <v>5822.2190217815496</v>
          </cell>
          <cell r="CO120">
            <v>20616.319487266799</v>
          </cell>
          <cell r="CP120">
            <v>5185.3187682320004</v>
          </cell>
          <cell r="CQ120">
            <v>17782.128505074001</v>
          </cell>
          <cell r="CR120">
            <v>19261.6744947681</v>
          </cell>
          <cell r="CS120">
            <v>75230.7750416872</v>
          </cell>
          <cell r="CT120">
            <v>152.470588235294</v>
          </cell>
          <cell r="CU120">
            <v>0</v>
          </cell>
          <cell r="CV120">
            <v>129.6</v>
          </cell>
          <cell r="CW120">
            <v>0</v>
          </cell>
          <cell r="CX120">
            <v>15820.6584303127</v>
          </cell>
          <cell r="CY120">
            <v>59440.135806960701</v>
          </cell>
          <cell r="CZ120">
            <v>19144.517262167399</v>
          </cell>
          <cell r="DA120">
            <v>75390.779040785899</v>
          </cell>
          <cell r="DB120">
            <v>15691.0584303127</v>
          </cell>
          <cell r="DC120">
            <v>59440.135806960701</v>
          </cell>
          <cell r="DD120">
            <v>0</v>
          </cell>
          <cell r="DE120">
            <v>0</v>
          </cell>
          <cell r="DF120">
            <v>0</v>
          </cell>
          <cell r="DG120">
            <v>1</v>
          </cell>
          <cell r="DH120">
            <v>1</v>
          </cell>
          <cell r="DI120">
            <v>1</v>
          </cell>
          <cell r="DJ120">
            <v>1</v>
          </cell>
          <cell r="DK120">
            <v>431668.38990000001</v>
          </cell>
          <cell r="DL120">
            <v>48990.269355578297</v>
          </cell>
          <cell r="DM120">
            <v>5.2306964038716597E-2</v>
          </cell>
          <cell r="DN120">
            <v>1.4988535687986001E-2</v>
          </cell>
          <cell r="DO120">
            <v>183705.45456039201</v>
          </cell>
          <cell r="DP120">
            <v>207294.69071741501</v>
          </cell>
          <cell r="DQ120">
            <v>736217.22849651205</v>
          </cell>
          <cell r="DR120">
            <v>158611.53363903399</v>
          </cell>
          <cell r="DS120">
            <v>538598.05590889801</v>
          </cell>
          <cell r="DT120">
            <v>203452.508945226</v>
          </cell>
          <cell r="DU120">
            <v>196990.70499526599</v>
          </cell>
          <cell r="DV120">
            <v>194284.57138285399</v>
          </cell>
          <cell r="DW120">
            <v>246463.95845164699</v>
          </cell>
          <cell r="DX120">
            <v>32530.208567241702</v>
          </cell>
          <cell r="DY120">
            <v>111586.077035265</v>
          </cell>
          <cell r="DZ120">
            <v>208843.43759958801</v>
          </cell>
          <cell r="EA120">
            <v>721879.19748981099</v>
          </cell>
          <cell r="EB120">
            <v>203312.590505878</v>
          </cell>
          <cell r="EC120">
            <v>716198.25496416795</v>
          </cell>
          <cell r="ED120">
            <v>-3.0499999999999999E-2</v>
          </cell>
          <cell r="EE120">
            <v>653981.77672108496</v>
          </cell>
          <cell r="EF120">
            <v>49285.299054373099</v>
          </cell>
          <cell r="EG120">
            <v>142668.05014846</v>
          </cell>
          <cell r="EH120">
            <v>2180.39939394368</v>
          </cell>
          <cell r="EI120">
            <v>8387.7250874992496</v>
          </cell>
          <cell r="EJ120">
            <v>20672.308334822901</v>
          </cell>
          <cell r="EK120">
            <v>31035.270062612399</v>
          </cell>
          <cell r="EL120">
            <v>26996.681795181201</v>
          </cell>
          <cell r="EM120">
            <v>9295.6329853924399</v>
          </cell>
          <cell r="EN120">
            <v>7120.4645768159799</v>
          </cell>
          <cell r="EO120">
            <v>2505.59842600517</v>
          </cell>
          <cell r="EP120">
            <v>8580.1987148006792</v>
          </cell>
          <cell r="EQ120">
            <v>3.0499999999999999E-2</v>
          </cell>
          <cell r="ER120">
            <v>6023.2547667814697</v>
          </cell>
          <cell r="ES120">
            <v>-5.13392433244021</v>
          </cell>
          <cell r="ET120">
            <v>21.776041018383602</v>
          </cell>
          <cell r="EU120">
            <v>-31.999999999999801</v>
          </cell>
          <cell r="EV120">
            <v>102</v>
          </cell>
          <cell r="EW120">
            <v>69888.209413175297</v>
          </cell>
          <cell r="EX120">
            <v>1356.38498404406</v>
          </cell>
          <cell r="EY120">
            <v>3894.5634710418399</v>
          </cell>
          <cell r="EZ120">
            <v>1113.4259999999999</v>
          </cell>
          <cell r="FA120">
            <v>3150.0790000000002</v>
          </cell>
          <cell r="FB120">
            <v>976.56301845575297</v>
          </cell>
          <cell r="FC120">
            <v>5201.5820968490798</v>
          </cell>
          <cell r="FD120">
            <v>1032.79581747201</v>
          </cell>
          <cell r="FE120">
            <v>5291.4858560026596</v>
          </cell>
          <cell r="FF120">
            <v>232508.92909557401</v>
          </cell>
          <cell r="FG120">
            <v>50369.313434200201</v>
          </cell>
          <cell r="FH120">
            <v>164627.305638038</v>
          </cell>
          <cell r="FI120">
            <v>40689.356422721998</v>
          </cell>
          <cell r="FJ120">
            <v>133518.10542720201</v>
          </cell>
          <cell r="FK120">
            <v>57132.642503183401</v>
          </cell>
          <cell r="FL120">
            <v>188250.341982771</v>
          </cell>
          <cell r="FM120">
            <v>48734.9916872592</v>
          </cell>
          <cell r="FN120">
            <v>157253.28449177399</v>
          </cell>
          <cell r="FO120">
            <v>38543.134605250001</v>
          </cell>
          <cell r="FP120">
            <v>125076.540571199</v>
          </cell>
          <cell r="FQ120">
            <v>19644.891196665802</v>
          </cell>
          <cell r="FR120">
            <v>68338.212374944094</v>
          </cell>
          <cell r="FS120">
            <v>16443.286080461399</v>
          </cell>
          <cell r="FT120">
            <v>54732.236555568597</v>
          </cell>
          <cell r="FU120">
            <v>40140.401138778601</v>
          </cell>
          <cell r="FV120">
            <v>114492.044865787</v>
          </cell>
          <cell r="FW120">
            <v>1.2379642365887299E-2</v>
          </cell>
          <cell r="FX120">
            <v>2.1602603797636E-2</v>
          </cell>
          <cell r="FY120">
            <v>5.4644808743169503E-3</v>
          </cell>
          <cell r="FZ120">
            <v>0</v>
          </cell>
          <cell r="GA120">
            <v>1.2379642365887299E-2</v>
          </cell>
          <cell r="GB120">
            <v>5.4644808743169503E-3</v>
          </cell>
          <cell r="GC120">
            <v>157488.8559</v>
          </cell>
          <cell r="GD120">
            <v>2.5000000000000001E-2</v>
          </cell>
          <cell r="GE120">
            <v>2366577.9708029199</v>
          </cell>
          <cell r="GF120">
            <v>820562</v>
          </cell>
          <cell r="GG120">
            <v>1129191.97080293</v>
          </cell>
          <cell r="GH120">
            <v>95391.414898476301</v>
          </cell>
          <cell r="GI120">
            <v>230601.66666666701</v>
          </cell>
          <cell r="GJ120">
            <v>3.11624053678989E-2</v>
          </cell>
          <cell r="GK120">
            <v>-274179.53399999999</v>
          </cell>
          <cell r="GL120">
            <v>-211713.18368327801</v>
          </cell>
          <cell r="GM120">
            <v>0.80535881418593203</v>
          </cell>
          <cell r="GN120">
            <v>0.81820881418593305</v>
          </cell>
          <cell r="GO120">
            <v>0.76481176301599796</v>
          </cell>
          <cell r="GP120">
            <v>0.78069297388783498</v>
          </cell>
          <cell r="GQ120">
            <v>0.664013670370595</v>
          </cell>
          <cell r="GR120">
            <v>0.76515000500063102</v>
          </cell>
          <cell r="GS120">
            <v>0.422743849985799</v>
          </cell>
          <cell r="GT120">
            <v>0.81444978338255403</v>
          </cell>
          <cell r="GU120">
            <v>0.76600104457710305</v>
          </cell>
          <cell r="GV120">
            <v>0.70199478671647397</v>
          </cell>
          <cell r="GW120">
            <v>0.81748613940612502</v>
          </cell>
          <cell r="GX120">
            <v>0.958244288785702</v>
          </cell>
          <cell r="GY120">
            <v>0.79087188221120197</v>
          </cell>
          <cell r="GZ120">
            <v>0.83702607033284304</v>
          </cell>
          <cell r="HA120">
            <v>0.22210074189769599</v>
          </cell>
          <cell r="HB120">
            <v>185473.86563754099</v>
          </cell>
          <cell r="HC120">
            <v>0.02</v>
          </cell>
          <cell r="HD120">
            <v>5.0000000000000001E-3</v>
          </cell>
          <cell r="HE120">
            <v>3.4595422167162097E-2</v>
          </cell>
          <cell r="HF120">
            <v>3.28693904037793E-2</v>
          </cell>
          <cell r="HG120">
            <v>-1517.3279680089399</v>
          </cell>
          <cell r="HH120">
            <v>0.88873602136113505</v>
          </cell>
          <cell r="HI120">
            <v>0.70306964732656996</v>
          </cell>
          <cell r="HJ120">
            <v>0.93845657188633402</v>
          </cell>
          <cell r="HK120">
            <v>0.89060867494561102</v>
          </cell>
          <cell r="HL120">
            <v>0.82135426152124003</v>
          </cell>
          <cell r="HM120">
            <v>-0.25</v>
          </cell>
          <cell r="HN120">
            <v>-0.25</v>
          </cell>
          <cell r="HO120">
            <v>-0.25</v>
          </cell>
          <cell r="HP120">
            <v>0.75</v>
          </cell>
          <cell r="HQ120">
            <v>6.6355007437053403E-3</v>
          </cell>
          <cell r="HR120">
            <v>2.61886594618429E-2</v>
          </cell>
          <cell r="HS120">
            <v>1.2030278620340401E-2</v>
          </cell>
          <cell r="HT120">
            <v>2.08011941200563E-2</v>
          </cell>
          <cell r="HU120">
            <v>1.17401488879548</v>
          </cell>
          <cell r="HV120">
            <v>0.99127954420598896</v>
          </cell>
          <cell r="HW120">
            <v>1.0006991416447899</v>
          </cell>
          <cell r="HX120">
            <v>0.82254479662471502</v>
          </cell>
          <cell r="HY120">
            <v>0.78142522604703402</v>
          </cell>
          <cell r="HZ120">
            <v>1.06839983540933</v>
          </cell>
          <cell r="IA120">
            <v>22.469326050754301</v>
          </cell>
          <cell r="IB120">
            <v>0.95694214276418699</v>
          </cell>
          <cell r="IC120">
            <v>-5.0741363371786601E-4</v>
          </cell>
          <cell r="ID120">
            <v>104429.950577018</v>
          </cell>
          <cell r="IE120">
            <v>7.6279296372094602E-2</v>
          </cell>
          <cell r="IF120">
            <v>1.0040482025814099</v>
          </cell>
          <cell r="IG120">
            <v>0.108280918462605</v>
          </cell>
          <cell r="IH120">
            <v>1.4999999999999999E-2</v>
          </cell>
          <cell r="II120">
            <v>3.3331505463099101E-3</v>
          </cell>
          <cell r="IJ120">
            <v>0.391076460494863</v>
          </cell>
          <cell r="IK120">
            <v>7.5068686868686896E-2</v>
          </cell>
          <cell r="IL120">
            <v>4.7100000000000003E-2</v>
          </cell>
          <cell r="IM120">
            <v>4.4999999999999998E-2</v>
          </cell>
          <cell r="IN120">
            <v>7.4999999999999997E-2</v>
          </cell>
          <cell r="IO120">
            <v>3.4710243789143599E-2</v>
          </cell>
          <cell r="IP120">
            <v>2.66137596387542E-2</v>
          </cell>
          <cell r="IQ120">
            <v>28.956750644817401</v>
          </cell>
          <cell r="IR120">
            <v>0.17457271389457599</v>
          </cell>
          <cell r="IS120">
            <v>5.2771551669507498E-2</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1</v>
          </cell>
          <cell r="LA120">
            <v>0.82418050082675998</v>
          </cell>
          <cell r="LB120">
            <v>0</v>
          </cell>
          <cell r="LC120">
            <v>4221.2492322034304</v>
          </cell>
          <cell r="LD120">
            <v>115</v>
          </cell>
          <cell r="LE120">
            <v>52792.106313561897</v>
          </cell>
          <cell r="LF120">
            <v>8960.2838084617906</v>
          </cell>
          <cell r="LG120">
            <v>1694.26900714672</v>
          </cell>
          <cell r="LH120">
            <v>3299.30930090539</v>
          </cell>
          <cell r="LI120">
            <v>25601.1751899275</v>
          </cell>
          <cell r="LJ120">
            <v>5.0000000000000001E-3</v>
          </cell>
          <cell r="LK120">
            <v>450.76085067774397</v>
          </cell>
          <cell r="LL120">
            <v>-80.481654633345897</v>
          </cell>
          <cell r="LM120">
            <v>6186.3750044403796</v>
          </cell>
          <cell r="LN120">
            <v>18230.6473151725</v>
          </cell>
          <cell r="LO120">
            <v>528.67611999999997</v>
          </cell>
          <cell r="LP120">
            <v>17251.210344494801</v>
          </cell>
          <cell r="LQ120">
            <v>4.1260000000000003E-3</v>
          </cell>
          <cell r="LR120">
            <v>0.70435408617041995</v>
          </cell>
          <cell r="LS120">
            <v>0</v>
          </cell>
          <cell r="LT120">
            <v>3220.00632547536</v>
          </cell>
          <cell r="LU120">
            <v>16194.7938600118</v>
          </cell>
          <cell r="LV120">
            <v>4047.1871550430201</v>
          </cell>
          <cell r="LW120">
            <v>20.740765458216501</v>
          </cell>
          <cell r="LX120">
            <v>21.8299009589965</v>
          </cell>
          <cell r="LY120">
            <v>3506.64919274166</v>
          </cell>
          <cell r="LZ120">
            <v>0.10959027201531001</v>
          </cell>
          <cell r="MA120">
            <v>384.29463889482503</v>
          </cell>
          <cell r="MB120">
            <v>2.3475788124188102E-2</v>
          </cell>
          <cell r="MC120">
            <v>2.2275099574990999E-2</v>
          </cell>
          <cell r="MD120">
            <v>0.61118095174522902</v>
          </cell>
          <cell r="ME120">
            <v>0.87756067529953197</v>
          </cell>
          <cell r="MF120">
            <v>442268.59303780698</v>
          </cell>
          <cell r="MG120">
            <v>0.92235961706654601</v>
          </cell>
          <cell r="MH120">
            <v>0.85461144186723903</v>
          </cell>
          <cell r="MI120">
            <v>1.2215054315311899E-2</v>
          </cell>
          <cell r="MJ120">
            <v>0.889245909319479</v>
          </cell>
          <cell r="MK120">
            <v>4.3241447885750101E-2</v>
          </cell>
          <cell r="ML120">
            <v>0.88383156561657805</v>
          </cell>
          <cell r="MM120">
            <v>-551.43191974758497</v>
          </cell>
          <cell r="MN120">
            <v>76692.593395573203</v>
          </cell>
          <cell r="MO120">
            <v>5850.0570611654703</v>
          </cell>
          <cell r="MP120">
            <v>3562.7002754836699</v>
          </cell>
          <cell r="MQ120">
            <v>90184.930749841398</v>
          </cell>
          <cell r="MR120">
            <v>1.2379642365886401</v>
          </cell>
          <cell r="MS120">
            <v>1.2379642365886401</v>
          </cell>
          <cell r="MT120">
            <v>3.8948717640536299</v>
          </cell>
          <cell r="MU120">
            <v>-1.50185782724481</v>
          </cell>
          <cell r="MV120">
            <v>8.4523179741802501</v>
          </cell>
          <cell r="MW120">
            <v>3.3460598318307602</v>
          </cell>
          <cell r="MX120">
            <v>-2.12502490174333</v>
          </cell>
          <cell r="MY120">
            <v>2.3327919681087801</v>
          </cell>
          <cell r="MZ120">
            <v>1.4988535687986</v>
          </cell>
          <cell r="NA120">
            <v>-1.0617268849402599</v>
          </cell>
          <cell r="NB120">
            <v>113.476657070708</v>
          </cell>
          <cell r="NC120">
            <v>79.346264666666301</v>
          </cell>
          <cell r="ND120">
            <v>7.5</v>
          </cell>
          <cell r="NE120">
            <v>7.5068686868686898</v>
          </cell>
          <cell r="NF120">
            <v>4.71</v>
          </cell>
          <cell r="NG120">
            <v>2.3475788124188099</v>
          </cell>
          <cell r="NH120">
            <v>2.2275099574991</v>
          </cell>
          <cell r="NI120">
            <v>5.3909112048301697</v>
          </cell>
          <cell r="NJ120">
            <v>4.1478239291836898</v>
          </cell>
          <cell r="NK120">
            <v>-0.27936825397679699</v>
          </cell>
          <cell r="NL120">
            <v>3.1864560982041201</v>
          </cell>
          <cell r="NM120">
            <v>3.8568679719174699</v>
          </cell>
          <cell r="NN120">
            <v>2.1644429847729199</v>
          </cell>
          <cell r="NO120">
            <v>5.2860713967609403</v>
          </cell>
          <cell r="NP120">
            <v>3.46742144073791</v>
          </cell>
          <cell r="NQ120">
            <v>8.8253858699290504</v>
          </cell>
          <cell r="NR120">
            <v>3.90000274414226</v>
          </cell>
          <cell r="NS120">
            <v>5.7262561946514596</v>
          </cell>
          <cell r="NT120">
            <v>6.5038249416996097</v>
          </cell>
          <cell r="NU120">
            <v>55.9628341982677</v>
          </cell>
          <cell r="NV120">
            <v>80.535881418593206</v>
          </cell>
          <cell r="NW120">
            <v>78.6452381300154</v>
          </cell>
          <cell r="NX120">
            <v>8.3474440810377804</v>
          </cell>
          <cell r="NY120">
            <v>6.95186820381468</v>
          </cell>
          <cell r="NZ120">
            <v>-37.101910828025503</v>
          </cell>
          <cell r="OA120">
            <v>4.4124063051803404</v>
          </cell>
          <cell r="OB120">
            <v>-15.1112155288977</v>
          </cell>
          <cell r="OC120">
            <v>12.092683748991</v>
          </cell>
          <cell r="OD120">
            <v>4.2308970538911304</v>
          </cell>
          <cell r="OE120">
            <v>1.0895551711212801</v>
          </cell>
          <cell r="OF120">
            <v>-2.7401293056446501</v>
          </cell>
          <cell r="OG120">
            <v>2.2939324016913099</v>
          </cell>
          <cell r="OH120">
            <v>2.7748250970334798</v>
          </cell>
          <cell r="OI120">
            <v>1.22150543153114</v>
          </cell>
          <cell r="OJ120">
            <v>4.3241447885750102</v>
          </cell>
          <cell r="OK120">
            <v>45.113102041011203</v>
          </cell>
          <cell r="OL120">
            <v>27.786834959036501</v>
          </cell>
          <cell r="OM120">
            <v>29.802414351297301</v>
          </cell>
          <cell r="ON120">
            <v>-3.2903552626107202</v>
          </cell>
          <cell r="OO120">
            <v>11.4043678968217</v>
          </cell>
          <cell r="OP120">
            <v>13.0058461521464</v>
          </cell>
          <cell r="OQ120">
            <v>-5.66170743309271</v>
          </cell>
          <cell r="OR120">
            <v>0.95663154702359399</v>
          </cell>
          <cell r="OS120">
            <v>18.957284596068099</v>
          </cell>
          <cell r="OT120">
            <v>18.000653049044502</v>
          </cell>
          <cell r="OU120">
            <v>-8.1324039489619597</v>
          </cell>
          <cell r="OV120">
            <v>11.3503462836458</v>
          </cell>
          <cell r="OW120">
            <v>3.5707074667856502</v>
          </cell>
          <cell r="OX120">
            <v>31.866789500516099</v>
          </cell>
          <cell r="OY120">
            <v>42.134134919098997</v>
          </cell>
          <cell r="OZ120">
            <v>1.9922785922913899</v>
          </cell>
          <cell r="PA120">
            <v>27.570037596436698</v>
          </cell>
          <cell r="PB120">
            <v>-0.17825810872018899</v>
          </cell>
          <cell r="PC120">
            <v>13.6927679701186</v>
          </cell>
          <cell r="PD120">
            <v>14.103794076220799</v>
          </cell>
          <cell r="PE120">
            <v>-1.8397284764739199</v>
          </cell>
          <cell r="PF120">
            <v>7.2316195151714604</v>
          </cell>
          <cell r="PG120">
            <v>-8.4836330411384395</v>
          </cell>
          <cell r="PH120">
            <v>-7.9980969566553703</v>
          </cell>
          <cell r="PI120">
            <v>-2.06626898207718</v>
          </cell>
          <cell r="PJ120">
            <v>10.930774519887001</v>
          </cell>
          <cell r="PK120">
            <v>5.8823495077181303</v>
          </cell>
          <cell r="PL120">
            <v>12.6106702080018</v>
          </cell>
          <cell r="PM120">
            <v>13.802335017475</v>
          </cell>
          <cell r="PN120">
            <v>9.3468161633533295</v>
          </cell>
          <cell r="PO120">
            <v>9.2866061774689292</v>
          </cell>
          <cell r="PP120">
            <v>10.6782756686961</v>
          </cell>
          <cell r="PQ120">
            <v>0.753335596866477</v>
          </cell>
          <cell r="PR120">
            <v>-15969.51</v>
          </cell>
          <cell r="PS120">
            <v>346328.77928928297</v>
          </cell>
          <cell r="PT120">
            <v>126619.319354518</v>
          </cell>
          <cell r="PU120">
            <v>153296.85139226</v>
          </cell>
          <cell r="PV120">
            <v>102216.94725218099</v>
          </cell>
          <cell r="PW120">
            <v>21573.411499350601</v>
          </cell>
          <cell r="PX120">
            <v>29506.492640729</v>
          </cell>
          <cell r="PY120">
            <v>906</v>
          </cell>
          <cell r="PZ120">
            <v>203759.00926287699</v>
          </cell>
          <cell r="QA120">
            <v>67833.526781523396</v>
          </cell>
          <cell r="QB120">
            <v>230010.947811825</v>
          </cell>
          <cell r="QC120">
            <v>7837.5950000000003</v>
          </cell>
          <cell r="QD120">
            <v>66194.6939181747</v>
          </cell>
          <cell r="QE120">
            <v>600899.01148711401</v>
          </cell>
          <cell r="QF120">
            <v>-1245</v>
          </cell>
          <cell r="QG120">
            <v>-43466.448548947301</v>
          </cell>
          <cell r="QH120">
            <v>-26251.938548947299</v>
          </cell>
          <cell r="QI120">
            <v>1.6780695266271899</v>
          </cell>
          <cell r="QJ120">
            <v>1.6780695266271899</v>
          </cell>
          <cell r="QK120">
            <v>2.5370097326226699</v>
          </cell>
          <cell r="QL120">
            <v>-0.92796303662009405</v>
          </cell>
          <cell r="QM120">
            <v>1.22035898601767</v>
          </cell>
          <cell r="QN120">
            <v>2.3173225557624</v>
          </cell>
          <cell r="QO120">
            <v>0.63758896849439595</v>
          </cell>
          <cell r="QP120">
            <v>3.6015440542668</v>
          </cell>
          <cell r="QQ120">
            <v>5.2306964038716597</v>
          </cell>
          <cell r="QR120">
            <v>1.4988535687986</v>
          </cell>
          <cell r="QS120">
            <v>7.1620156871126606E-2</v>
          </cell>
          <cell r="QT120">
            <v>4.2456595454192003</v>
          </cell>
          <cell r="QU120">
            <v>-1.6041943036542301</v>
          </cell>
          <cell r="QV120">
            <v>0</v>
          </cell>
          <cell r="QW120">
            <v>112.839790364804</v>
          </cell>
          <cell r="QX120">
            <v>79.346264666666301</v>
          </cell>
          <cell r="QY120">
            <v>7.3</v>
          </cell>
          <cell r="QZ120">
            <v>7.8021399444483004</v>
          </cell>
          <cell r="RA120">
            <v>4.8241666666666703</v>
          </cell>
          <cell r="RB120">
            <v>2.8598883616092201</v>
          </cell>
          <cell r="RC120">
            <v>2.7925216624249698</v>
          </cell>
          <cell r="RD120">
            <v>3.87068296951638</v>
          </cell>
          <cell r="RE120">
            <v>2.5093170993651301</v>
          </cell>
          <cell r="RF120">
            <v>2.8454742691650199</v>
          </cell>
          <cell r="RG120">
            <v>1.3100376631839199</v>
          </cell>
          <cell r="RH120">
            <v>0.85157889846603196</v>
          </cell>
          <cell r="RI120">
            <v>-0.99045277071846405</v>
          </cell>
          <cell r="RJ120">
            <v>3.6132878559542099</v>
          </cell>
          <cell r="RK120">
            <v>3.95509708058173</v>
          </cell>
          <cell r="RL120">
            <v>12.2548398580929</v>
          </cell>
          <cell r="RM120">
            <v>8.7484732262474108</v>
          </cell>
          <cell r="RN120">
            <v>8.3909031565078092</v>
          </cell>
          <cell r="RO120">
            <v>8.5078838162705903</v>
          </cell>
          <cell r="RP120">
            <v>88763.509589742302</v>
          </cell>
          <cell r="RQ120">
            <v>58.155654765309102</v>
          </cell>
          <cell r="RR120">
            <v>81.820881418593203</v>
          </cell>
          <cell r="RS120">
            <v>79.485961909274707</v>
          </cell>
          <cell r="RT120">
            <v>5.6801916562299297</v>
          </cell>
          <cell r="RU120">
            <v>-32.143938410968403</v>
          </cell>
          <cell r="RV120">
            <v>-8.1449056974553091</v>
          </cell>
          <cell r="RW120">
            <v>13.1861636032814</v>
          </cell>
          <cell r="RX120">
            <v>5.1256877170774402</v>
          </cell>
          <cell r="RY120">
            <v>1.9023380185394101</v>
          </cell>
          <cell r="RZ120">
            <v>8.2445861607828093</v>
          </cell>
          <cell r="SA120">
            <v>-4.3373722677590001</v>
          </cell>
          <cell r="SB120">
            <v>3.0412576409936301</v>
          </cell>
          <cell r="SC120">
            <v>1.4048934367638699</v>
          </cell>
          <cell r="SD120">
            <v>4.3234682975294998</v>
          </cell>
          <cell r="SE120">
            <v>41.801261157926199</v>
          </cell>
          <cell r="SF120">
            <v>27.291756098264202</v>
          </cell>
          <cell r="SG120">
            <v>29.926162688361899</v>
          </cell>
          <cell r="SH120">
            <v>27.009281809435599</v>
          </cell>
          <cell r="SI120">
            <v>-4.9302983063283303</v>
          </cell>
          <cell r="SJ120">
            <v>2.7993511131835702</v>
          </cell>
          <cell r="SK120">
            <v>19.849006430335798</v>
          </cell>
          <cell r="SL120">
            <v>23.5727538620438</v>
          </cell>
          <cell r="SM120">
            <v>-3.1552666239350802</v>
          </cell>
          <cell r="SN120">
            <v>0.169207220014371</v>
          </cell>
          <cell r="SO120">
            <v>-45.628221840714403</v>
          </cell>
          <cell r="SP120">
            <v>18.4284548195978</v>
          </cell>
          <cell r="SQ120">
            <v>18.2592475995835</v>
          </cell>
          <cell r="SR120">
            <v>-4.6166975475388696</v>
          </cell>
          <cell r="SS120">
            <v>68.022999999999996</v>
          </cell>
          <cell r="ST120">
            <v>96.081000000000103</v>
          </cell>
          <cell r="SU120">
            <v>10.6519735320287</v>
          </cell>
          <cell r="SV120">
            <v>3.5288315603401599</v>
          </cell>
          <cell r="SW120">
            <v>31.523795323870999</v>
          </cell>
          <cell r="SX120">
            <v>42.099416017451503</v>
          </cell>
          <cell r="SY120">
            <v>0.98149628826009705</v>
          </cell>
          <cell r="SZ120">
            <v>26.1938596257637</v>
          </cell>
          <cell r="TA120">
            <v>0.16359160853275001</v>
          </cell>
          <cell r="TB120">
            <v>13.788293602683501</v>
          </cell>
          <cell r="TC120">
            <v>13.627226871105</v>
          </cell>
          <cell r="TD120">
            <v>1.42346759068201</v>
          </cell>
          <cell r="TE120">
            <v>11.5360955316629</v>
          </cell>
          <cell r="TF120">
            <v>-6.9240509619406403</v>
          </cell>
          <cell r="TG120">
            <v>21.938161082464099</v>
          </cell>
          <cell r="TH120">
            <v>17.950377441840601</v>
          </cell>
          <cell r="TI120">
            <v>63.023665331129898</v>
          </cell>
          <cell r="TJ120">
            <v>18.863924784811999</v>
          </cell>
          <cell r="TK120">
            <v>6.5615773013312504</v>
          </cell>
          <cell r="TL120">
            <v>6.59184779898467</v>
          </cell>
          <cell r="TM120">
            <v>8.4860003014707299</v>
          </cell>
          <cell r="TN120">
            <v>-14.298459168926099</v>
          </cell>
          <cell r="TO120">
            <v>7.2169333451527899</v>
          </cell>
          <cell r="TP120">
            <v>11.5286346612189</v>
          </cell>
          <cell r="TQ120">
            <v>-3.3999803808756699</v>
          </cell>
          <cell r="TR120">
            <v>-13.464791424815701</v>
          </cell>
          <cell r="TS120">
            <v>17.676302851243399</v>
          </cell>
          <cell r="TT120">
            <v>-2.27639213382185</v>
          </cell>
          <cell r="TU120">
            <v>5.3790405620259403</v>
          </cell>
          <cell r="TV120">
            <v>8.7033121075967603</v>
          </cell>
          <cell r="TW120">
            <v>452394.44960655202</v>
          </cell>
          <cell r="TX120">
            <v>30377.332431999999</v>
          </cell>
          <cell r="TY120">
            <v>233122.84057468199</v>
          </cell>
          <cell r="TZ120">
            <v>75621.554056437002</v>
          </cell>
          <cell r="UA120">
            <v>116961.82820000099</v>
          </cell>
          <cell r="UB120">
            <v>11194.969578050501</v>
          </cell>
          <cell r="UC120">
            <v>283517.11249167402</v>
          </cell>
          <cell r="UD120">
            <v>6.7239396829014406E-2</v>
          </cell>
          <cell r="UE120">
            <v>2.1602603797636002</v>
          </cell>
          <cell r="UF120">
            <v>2.3291587243741398</v>
          </cell>
          <cell r="UG120">
            <v>0.357203472479525</v>
          </cell>
          <cell r="UH120">
            <v>21063.6297870079</v>
          </cell>
          <cell r="UI120">
            <v>105170.774669181</v>
          </cell>
          <cell r="UJ120">
            <v>190188.110618985</v>
          </cell>
          <cell r="UK120">
            <v>33285.084995524499</v>
          </cell>
          <cell r="UL120">
            <v>38511.788124207</v>
          </cell>
          <cell r="UM120">
            <v>184741.657312831</v>
          </cell>
          <cell r="UN120">
            <v>1.15453280799641E-2</v>
          </cell>
          <cell r="UO120">
            <v>2.1609838045927501E-2</v>
          </cell>
          <cell r="UP120">
            <v>1.1722872867954699</v>
          </cell>
          <cell r="UQ120">
            <v>-1.1887751842777901E-3</v>
          </cell>
          <cell r="UR120">
            <v>7.6292302574831106E-2</v>
          </cell>
          <cell r="US120">
            <v>0.10466800337069899</v>
          </cell>
          <cell r="UT120">
            <v>3.5360794261297401E-3</v>
          </cell>
          <cell r="UU120">
            <v>0.391076460494863</v>
          </cell>
          <cell r="UV120">
            <v>3.76835232220111E-2</v>
          </cell>
          <cell r="UW120">
            <v>2.7309966791958701E-2</v>
          </cell>
          <cell r="UX120">
            <v>0.17028081989879501</v>
          </cell>
          <cell r="UY120">
            <v>5.2994032455518099E-2</v>
          </cell>
          <cell r="UZ120">
            <v>25.3073658755041</v>
          </cell>
          <cell r="VA120">
            <v>17.020629695580599</v>
          </cell>
          <cell r="VB120">
            <v>6.7066787191943096</v>
          </cell>
          <cell r="VC120">
            <v>0.74705716238825404</v>
          </cell>
          <cell r="VD120">
            <v>6.83926647000398</v>
          </cell>
          <cell r="VE120">
            <v>-0.16873613732516099</v>
          </cell>
          <cell r="VF120">
            <v>-4.6320194970263699</v>
          </cell>
          <cell r="VG120">
            <v>-5.1814947999756997</v>
          </cell>
          <cell r="VH120">
            <v>6.1299143763987098</v>
          </cell>
          <cell r="VI120">
            <v>0.73109894478192305</v>
          </cell>
          <cell r="VJ120">
            <v>6.7011452213095302</v>
          </cell>
          <cell r="VK120">
            <v>0.16359160853274601</v>
          </cell>
          <cell r="VL120">
            <v>-7.1637512042183902</v>
          </cell>
          <cell r="VM120">
            <v>-5.8544403853322704</v>
          </cell>
          <cell r="VN120">
            <v>2.8250264901680901E-2</v>
          </cell>
          <cell r="VO120">
            <v>1.25571420708703E-2</v>
          </cell>
          <cell r="VP120">
            <v>2.3908781795052998</v>
          </cell>
          <cell r="VQ120">
            <v>1.3491473023718601</v>
          </cell>
          <cell r="VR120">
            <v>4.4519971525708701</v>
          </cell>
          <cell r="VS120">
            <v>1.67051777943399</v>
          </cell>
          <cell r="VT120">
            <v>148470.44169799</v>
          </cell>
          <cell r="VU120">
            <v>0.988702485355063</v>
          </cell>
          <cell r="VV120">
            <v>219571.01615754599</v>
          </cell>
          <cell r="VW120">
            <v>-0.10871019904639501</v>
          </cell>
          <cell r="VX120">
            <v>3.9304178463523298E-2</v>
          </cell>
          <cell r="VY120">
            <v>-0.193749696149281</v>
          </cell>
        </row>
        <row r="121">
          <cell r="B121" t="str">
            <v>1999Q1</v>
          </cell>
          <cell r="C121">
            <v>8.3961391018771703E-2</v>
          </cell>
          <cell r="D121">
            <v>0.3</v>
          </cell>
          <cell r="E121">
            <v>1</v>
          </cell>
          <cell r="F121">
            <v>0</v>
          </cell>
          <cell r="G121">
            <v>0</v>
          </cell>
          <cell r="H121">
            <v>0</v>
          </cell>
          <cell r="I121">
            <v>40.161905446721299</v>
          </cell>
          <cell r="J121">
            <v>41.054466085084499</v>
          </cell>
          <cell r="K121">
            <v>40.841708640260102</v>
          </cell>
          <cell r="L121">
            <v>-8528.1400881313893</v>
          </cell>
          <cell r="M121">
            <v>-1961.4503729759999</v>
          </cell>
          <cell r="N121">
            <v>-466.64971515538298</v>
          </cell>
          <cell r="O121">
            <v>-2428.1000881313898</v>
          </cell>
          <cell r="P121">
            <v>0.74611784726653896</v>
          </cell>
          <cell r="Q121">
            <v>-5649.04</v>
          </cell>
          <cell r="R121">
            <v>-7334.6868179866497</v>
          </cell>
          <cell r="S121">
            <v>-21218.144759396098</v>
          </cell>
          <cell r="T121">
            <v>-15969.51</v>
          </cell>
          <cell r="U121">
            <v>4.1014505838278002E-2</v>
          </cell>
          <cell r="V121">
            <v>-451</v>
          </cell>
          <cell r="W121">
            <v>114584.607623465</v>
          </cell>
          <cell r="X121">
            <v>452394.44960655097</v>
          </cell>
          <cell r="Y121">
            <v>8018.78995013236</v>
          </cell>
          <cell r="Z121">
            <v>5462.42401697688</v>
          </cell>
          <cell r="AA121">
            <v>88180.079820341198</v>
          </cell>
          <cell r="AB121">
            <v>346328.77928928297</v>
          </cell>
          <cell r="AC121">
            <v>0.75865954214111297</v>
          </cell>
          <cell r="AD121">
            <v>0.75865954214111297</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1.45974757602508E-2</v>
          </cell>
          <cell r="AV121">
            <v>205737.14523613299</v>
          </cell>
          <cell r="AW121">
            <v>203150.26863621699</v>
          </cell>
          <cell r="AX121">
            <v>822052.08977742295</v>
          </cell>
          <cell r="AY121">
            <v>67806.9224689642</v>
          </cell>
          <cell r="AZ121">
            <v>833352.51259331196</v>
          </cell>
          <cell r="BA121">
            <v>157961.01183558401</v>
          </cell>
          <cell r="BB121">
            <v>157895.01183558401</v>
          </cell>
          <cell r="BC121">
            <v>626244.95003606204</v>
          </cell>
          <cell r="BD121">
            <v>627150.95003606204</v>
          </cell>
          <cell r="BE121">
            <v>9.5677752291507094E-3</v>
          </cell>
          <cell r="BF121">
            <v>1.52639852589224E-2</v>
          </cell>
          <cell r="BG121">
            <v>7.7349697334091602E-3</v>
          </cell>
          <cell r="BH121">
            <v>6.1156276309691201E-3</v>
          </cell>
          <cell r="BI121">
            <v>464212.87229274999</v>
          </cell>
          <cell r="BJ121">
            <v>3738.8067888044998</v>
          </cell>
          <cell r="BK121">
            <v>0</v>
          </cell>
          <cell r="BL121">
            <v>1.0412347997451801</v>
          </cell>
          <cell r="BM121">
            <v>147150.32778800701</v>
          </cell>
          <cell r="BN121">
            <v>5909837.5510759996</v>
          </cell>
          <cell r="BO121">
            <v>6052724.8536495296</v>
          </cell>
          <cell r="BP121">
            <v>148199.599261697</v>
          </cell>
          <cell r="BQ121">
            <v>0.28240031915978298</v>
          </cell>
          <cell r="BR121">
            <v>1.0171799949982301</v>
          </cell>
          <cell r="BS121">
            <v>1.12727317740887</v>
          </cell>
          <cell r="BT121">
            <v>55544.892804711599</v>
          </cell>
          <cell r="BU121">
            <v>3613.8780387491602</v>
          </cell>
          <cell r="BV121">
            <v>2820.1472787809198</v>
          </cell>
          <cell r="BW121">
            <v>2990.72</v>
          </cell>
          <cell r="BX121">
            <v>2291.6</v>
          </cell>
          <cell r="BY121">
            <v>5585.6924673126196</v>
          </cell>
          <cell r="BZ121">
            <v>21063.6297870079</v>
          </cell>
          <cell r="CA121">
            <v>4167.3890000000001</v>
          </cell>
          <cell r="CB121">
            <v>17744.364000000001</v>
          </cell>
          <cell r="CC121">
            <v>233122.84057468199</v>
          </cell>
          <cell r="CD121">
            <v>38618.557220741801</v>
          </cell>
          <cell r="CE121">
            <v>149035.164070131</v>
          </cell>
          <cell r="CF121">
            <v>34993.506252977997</v>
          </cell>
          <cell r="CG121">
            <v>135925.482481354</v>
          </cell>
          <cell r="CH121">
            <v>25082.310791166401</v>
          </cell>
          <cell r="CI121">
            <v>105170.774669181</v>
          </cell>
          <cell r="CJ121">
            <v>24138.526999999998</v>
          </cell>
          <cell r="CK121">
            <v>99233.107000000004</v>
          </cell>
          <cell r="CL121">
            <v>48575.4506740824</v>
          </cell>
          <cell r="CM121">
            <v>203759.00926287699</v>
          </cell>
          <cell r="CN121">
            <v>4508.2088442185895</v>
          </cell>
          <cell r="CO121">
            <v>19188.8350194919</v>
          </cell>
          <cell r="CP121">
            <v>3696.8702529779998</v>
          </cell>
          <cell r="CQ121">
            <v>16656.411481354</v>
          </cell>
          <cell r="CR121">
            <v>16485.3902899239</v>
          </cell>
          <cell r="CS121">
            <v>83909.469119706497</v>
          </cell>
          <cell r="CT121">
            <v>515.05309996864696</v>
          </cell>
          <cell r="CU121">
            <v>248.70588235294099</v>
          </cell>
          <cell r="CV121">
            <v>437.7</v>
          </cell>
          <cell r="CW121">
            <v>211.4</v>
          </cell>
          <cell r="CX121">
            <v>13581.944421104399</v>
          </cell>
          <cell r="CY121">
            <v>67833.526781523396</v>
          </cell>
          <cell r="CZ121">
            <v>15988.4507537094</v>
          </cell>
          <cell r="DA121">
            <v>83827.9555395918</v>
          </cell>
          <cell r="DB121">
            <v>13144.2444211044</v>
          </cell>
          <cell r="DC121">
            <v>67622.126781523402</v>
          </cell>
          <cell r="DD121">
            <v>1</v>
          </cell>
          <cell r="DE121">
            <v>1</v>
          </cell>
          <cell r="DF121">
            <v>1</v>
          </cell>
          <cell r="DG121">
            <v>1</v>
          </cell>
          <cell r="DH121">
            <v>0</v>
          </cell>
          <cell r="DI121">
            <v>0</v>
          </cell>
          <cell r="DJ121">
            <v>0</v>
          </cell>
          <cell r="DK121">
            <v>468668.50760000001</v>
          </cell>
          <cell r="DL121">
            <v>48038.102966185303</v>
          </cell>
          <cell r="DM121">
            <v>-6.63711761307317E-3</v>
          </cell>
          <cell r="DN121">
            <v>3.1957839115144403E-2</v>
          </cell>
          <cell r="DO121">
            <v>190188.11061898599</v>
          </cell>
          <cell r="DP121">
            <v>198766.40386748401</v>
          </cell>
          <cell r="DQ121">
            <v>784524.69105002901</v>
          </cell>
          <cell r="DR121">
            <v>155532.91174745301</v>
          </cell>
          <cell r="DS121">
            <v>600899.01148711506</v>
          </cell>
          <cell r="DT121">
            <v>206650.73347426701</v>
          </cell>
          <cell r="DU121">
            <v>200094.45429435899</v>
          </cell>
          <cell r="DV121">
            <v>197348.685643946</v>
          </cell>
          <cell r="DW121">
            <v>261011.21707072499</v>
          </cell>
          <cell r="DX121">
            <v>34008.732599013201</v>
          </cell>
          <cell r="DY121">
            <v>126619.319354518</v>
          </cell>
          <cell r="DZ121">
            <v>196632.723081737</v>
          </cell>
          <cell r="EA121">
            <v>783137.86836505204</v>
          </cell>
          <cell r="EB121">
            <v>191492.548852117</v>
          </cell>
          <cell r="EC121">
            <v>763408.95387038903</v>
          </cell>
          <cell r="ED121">
            <v>-3.0499999999999999E-2</v>
          </cell>
          <cell r="EE121">
            <v>688651.82454389206</v>
          </cell>
          <cell r="EF121">
            <v>42914.712830294899</v>
          </cell>
          <cell r="EG121">
            <v>187642.43426981801</v>
          </cell>
          <cell r="EH121">
            <v>553.23026241445302</v>
          </cell>
          <cell r="EI121">
            <v>5508.9753645418205</v>
          </cell>
          <cell r="EJ121">
            <v>21070.779927416901</v>
          </cell>
          <cell r="EK121">
            <v>26639.774838519501</v>
          </cell>
          <cell r="EL121">
            <v>23680.940017831701</v>
          </cell>
          <cell r="EM121">
            <v>8765.8795464011091</v>
          </cell>
          <cell r="EN121">
            <v>6870.6564581655603</v>
          </cell>
          <cell r="EO121">
            <v>1904.8332154008101</v>
          </cell>
          <cell r="EP121">
            <v>7221.5515717981898</v>
          </cell>
          <cell r="EQ121">
            <v>3.0499999999999999E-2</v>
          </cell>
          <cell r="ER121">
            <v>5154.6029402322802</v>
          </cell>
          <cell r="ES121">
            <v>15.997547157121099</v>
          </cell>
          <cell r="ET121">
            <v>209.88286824856601</v>
          </cell>
          <cell r="EU121">
            <v>66</v>
          </cell>
          <cell r="EV121">
            <v>906</v>
          </cell>
          <cell r="EW121">
            <v>63031.0934689516</v>
          </cell>
          <cell r="EX121">
            <v>822.526801172673</v>
          </cell>
          <cell r="EY121">
            <v>9525.0667336562201</v>
          </cell>
          <cell r="EZ121">
            <v>689.28700000000003</v>
          </cell>
          <cell r="FA121">
            <v>7837.5950000000003</v>
          </cell>
          <cell r="FB121">
            <v>2981.7481257519198</v>
          </cell>
          <cell r="FC121">
            <v>8479.8097894912207</v>
          </cell>
          <cell r="FD121">
            <v>2619.4660286123999</v>
          </cell>
          <cell r="FE121">
            <v>8687.3846456727497</v>
          </cell>
          <cell r="FF121">
            <v>283517.11249167402</v>
          </cell>
          <cell r="FG121">
            <v>46377.451937559097</v>
          </cell>
          <cell r="FH121">
            <v>203434.495185807</v>
          </cell>
          <cell r="FI121">
            <v>36954.956625954001</v>
          </cell>
          <cell r="FJ121">
            <v>163816.25389364999</v>
          </cell>
          <cell r="FK121">
            <v>51003.550762213803</v>
          </cell>
          <cell r="FL121">
            <v>230010.947811825</v>
          </cell>
          <cell r="FM121">
            <v>42657.3138514698</v>
          </cell>
          <cell r="FN121">
            <v>186917.42579994901</v>
          </cell>
          <cell r="FO121">
            <v>33646.203597341599</v>
          </cell>
          <cell r="FP121">
            <v>147291.27424797701</v>
          </cell>
          <cell r="FQ121">
            <v>16792.1819325986</v>
          </cell>
          <cell r="FR121">
            <v>80605.179433252997</v>
          </cell>
          <cell r="FS121">
            <v>14048.594136259801</v>
          </cell>
          <cell r="FT121">
            <v>66194.693918174802</v>
          </cell>
          <cell r="FU121">
            <v>35706.199416229501</v>
          </cell>
          <cell r="FV121">
            <v>153296.85139226</v>
          </cell>
          <cell r="FW121">
            <v>1.4704539227326801E-2</v>
          </cell>
          <cell r="FX121">
            <v>2.26912813100759E-2</v>
          </cell>
          <cell r="FY121">
            <v>6.3405797101450103E-3</v>
          </cell>
          <cell r="FZ121">
            <v>0</v>
          </cell>
          <cell r="GA121">
            <v>1.4704539227326801E-2</v>
          </cell>
          <cell r="GB121">
            <v>6.3405797101450103E-3</v>
          </cell>
          <cell r="GC121">
            <v>184958.43460000001</v>
          </cell>
          <cell r="GD121">
            <v>2.5000000000000001E-2</v>
          </cell>
          <cell r="GE121">
            <v>2394292.2813206799</v>
          </cell>
          <cell r="GF121">
            <v>832864.66758260899</v>
          </cell>
          <cell r="GG121">
            <v>1132105.5939472101</v>
          </cell>
          <cell r="GH121">
            <v>96260.116020890404</v>
          </cell>
          <cell r="GI121">
            <v>233122</v>
          </cell>
          <cell r="GJ121">
            <v>3.0954179115583801E-2</v>
          </cell>
          <cell r="GK121">
            <v>-283710.07299999997</v>
          </cell>
          <cell r="GL121">
            <v>-203201.655222025</v>
          </cell>
          <cell r="GM121">
            <v>0.81090586124094099</v>
          </cell>
          <cell r="GN121">
            <v>0.82039557594968504</v>
          </cell>
          <cell r="GO121">
            <v>0.76956304733449699</v>
          </cell>
          <cell r="GP121">
            <v>0.75845763154103996</v>
          </cell>
          <cell r="GQ121">
            <v>0.70795328081444897</v>
          </cell>
          <cell r="GR121">
            <v>0.78249094777176398</v>
          </cell>
          <cell r="GS121">
            <v>0.44400943520463099</v>
          </cell>
          <cell r="GT121">
            <v>0.83202699170862005</v>
          </cell>
          <cell r="GU121">
            <v>0.78379544480352203</v>
          </cell>
          <cell r="GV121">
            <v>0.71378053441620204</v>
          </cell>
          <cell r="GW121">
            <v>0.80918080196938902</v>
          </cell>
          <cell r="GX121">
            <v>0.77931429423181897</v>
          </cell>
          <cell r="GY121">
            <v>0.78875579729412104</v>
          </cell>
          <cell r="GZ121">
            <v>0.83661516964554095</v>
          </cell>
          <cell r="HA121">
            <v>0.21822725497852399</v>
          </cell>
          <cell r="HB121">
            <v>186414.37821205001</v>
          </cell>
          <cell r="HC121">
            <v>0.02</v>
          </cell>
          <cell r="HD121">
            <v>5.0000000000000001E-3</v>
          </cell>
          <cell r="HE121">
            <v>3.3633141714918102E-2</v>
          </cell>
          <cell r="HF121">
            <v>3.3376560003654202E-2</v>
          </cell>
          <cell r="HG121">
            <v>-1073.9516182253401</v>
          </cell>
          <cell r="HH121">
            <v>0.87452595947690803</v>
          </cell>
          <cell r="HI121">
            <v>0.66184736881385398</v>
          </cell>
          <cell r="HJ121">
            <v>0.92426082421371802</v>
          </cell>
          <cell r="HK121">
            <v>0.82003083280379296</v>
          </cell>
          <cell r="HL121">
            <v>0.82387763845699302</v>
          </cell>
          <cell r="HM121">
            <v>0.75</v>
          </cell>
          <cell r="HN121">
            <v>-0.25</v>
          </cell>
          <cell r="HO121">
            <v>-0.25</v>
          </cell>
          <cell r="HP121">
            <v>-0.25</v>
          </cell>
          <cell r="HQ121">
            <v>6.6355007437053403E-3</v>
          </cell>
          <cell r="HR121">
            <v>2.62344418958174E-2</v>
          </cell>
          <cell r="HS121">
            <v>1.3883457110500701E-2</v>
          </cell>
          <cell r="HT121">
            <v>2.1338206824704001E-2</v>
          </cell>
          <cell r="HU121">
            <v>1.17442835619994</v>
          </cell>
          <cell r="HV121">
            <v>1.0211941798569899</v>
          </cell>
          <cell r="HW121">
            <v>0.99984865592224303</v>
          </cell>
          <cell r="HX121">
            <v>0.82841183215819203</v>
          </cell>
          <cell r="HY121">
            <v>0.78142522604703402</v>
          </cell>
          <cell r="HZ121">
            <v>1.0341088344518601</v>
          </cell>
          <cell r="IA121">
            <v>24.006849946793</v>
          </cell>
          <cell r="IB121">
            <v>0.94212324916360501</v>
          </cell>
          <cell r="IC121">
            <v>7.0535725680367998E-4</v>
          </cell>
          <cell r="ID121">
            <v>105676.39288658999</v>
          </cell>
          <cell r="IE121">
            <v>7.8215933689103595E-2</v>
          </cell>
          <cell r="IF121">
            <v>1.0050860013105301</v>
          </cell>
          <cell r="IG121">
            <v>0.11625601730905601</v>
          </cell>
          <cell r="IH121">
            <v>1.4999999999999999E-2</v>
          </cell>
          <cell r="II121">
            <v>2.2767870544016999E-3</v>
          </cell>
          <cell r="IJ121">
            <v>0.38427646049486303</v>
          </cell>
          <cell r="IK121">
            <v>7.5768958810068607E-2</v>
          </cell>
          <cell r="IL121">
            <v>4.6666666666666697E-2</v>
          </cell>
          <cell r="IM121">
            <v>4.4999999999999998E-2</v>
          </cell>
          <cell r="IN121">
            <v>7.7666666666666703E-2</v>
          </cell>
          <cell r="IO121">
            <v>3.7712229666332898E-2</v>
          </cell>
          <cell r="IP121">
            <v>2.7684420860866699E-2</v>
          </cell>
          <cell r="IQ121">
            <v>29.465200390550098</v>
          </cell>
          <cell r="IR121">
            <v>0.1813500810035</v>
          </cell>
          <cell r="IS121">
            <v>5.31942964227273E-2</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1</v>
          </cell>
          <cell r="LA121">
            <v>0.82836996601249002</v>
          </cell>
          <cell r="LB121">
            <v>0</v>
          </cell>
          <cell r="LC121">
            <v>4305.8385865325199</v>
          </cell>
          <cell r="LD121">
            <v>116</v>
          </cell>
          <cell r="LE121">
            <v>53490.021479122101</v>
          </cell>
          <cell r="LF121">
            <v>9421.0405272879307</v>
          </cell>
          <cell r="LG121">
            <v>1852.87981874297</v>
          </cell>
          <cell r="LH121">
            <v>3318.7934389155698</v>
          </cell>
          <cell r="LI121">
            <v>25246.4017207295</v>
          </cell>
          <cell r="LJ121">
            <v>5.0000000000000001E-3</v>
          </cell>
          <cell r="LK121">
            <v>534.54596002373705</v>
          </cell>
          <cell r="LL121">
            <v>109.706267972872</v>
          </cell>
          <cell r="LM121">
            <v>5929.4696802352601</v>
          </cell>
          <cell r="LN121">
            <v>18822.579231104599</v>
          </cell>
          <cell r="LO121">
            <v>354.11532000000102</v>
          </cell>
          <cell r="LP121">
            <v>17933.917951080901</v>
          </cell>
          <cell r="LQ121">
            <v>4.1260000000000003E-3</v>
          </cell>
          <cell r="LR121">
            <v>0.71325032002750399</v>
          </cell>
          <cell r="LS121">
            <v>0</v>
          </cell>
          <cell r="LT121">
            <v>3325.4674221802702</v>
          </cell>
          <cell r="LU121">
            <v>15991.464618313999</v>
          </cell>
          <cell r="LV121">
            <v>4139.6610016565201</v>
          </cell>
          <cell r="LW121">
            <v>22.1835200218644</v>
          </cell>
          <cell r="LX121">
            <v>22.354055437390901</v>
          </cell>
          <cell r="LY121">
            <v>4014.18412372992</v>
          </cell>
          <cell r="LZ121">
            <v>0.109379317809012</v>
          </cell>
          <cell r="MA121">
            <v>439.06872101334397</v>
          </cell>
          <cell r="MB121">
            <v>2.6555069526330001E-2</v>
          </cell>
          <cell r="MC121">
            <v>2.41858239791456E-2</v>
          </cell>
          <cell r="MD121">
            <v>0.635289048235542</v>
          </cell>
          <cell r="ME121">
            <v>0.87953263147454597</v>
          </cell>
          <cell r="MF121">
            <v>485450.169321867</v>
          </cell>
          <cell r="MG121">
            <v>1.0253409856949001</v>
          </cell>
          <cell r="MH121">
            <v>0.86102870612374405</v>
          </cell>
          <cell r="MI121">
            <v>1.28329863338148E-2</v>
          </cell>
          <cell r="MJ121">
            <v>0.89148965915367995</v>
          </cell>
          <cell r="MK121">
            <v>3.9991340897275199E-2</v>
          </cell>
          <cell r="ML121">
            <v>0.88745554543818805</v>
          </cell>
          <cell r="MM121">
            <v>-278.23456708095898</v>
          </cell>
          <cell r="MN121">
            <v>77821.519975736403</v>
          </cell>
          <cell r="MO121">
            <v>6086.8828460074501</v>
          </cell>
          <cell r="MP121">
            <v>3676.3778407022501</v>
          </cell>
          <cell r="MQ121">
            <v>92088.026925808605</v>
          </cell>
          <cell r="MR121">
            <v>1.4704539227326601</v>
          </cell>
          <cell r="MS121">
            <v>1.4704539227326601</v>
          </cell>
          <cell r="MT121">
            <v>2.4951665505951799</v>
          </cell>
          <cell r="MU121">
            <v>-1.0710651737507999</v>
          </cell>
          <cell r="MV121">
            <v>-8.6858609792472006</v>
          </cell>
          <cell r="MW121">
            <v>2.43270902061525</v>
          </cell>
          <cell r="MX121">
            <v>-8.0627760777769595</v>
          </cell>
          <cell r="MY121">
            <v>2.2892971711868899</v>
          </cell>
          <cell r="MZ121">
            <v>3.19578391151444</v>
          </cell>
          <cell r="NA121">
            <v>-0.40794226377171</v>
          </cell>
          <cell r="NB121">
            <v>113.13317667048101</v>
          </cell>
          <cell r="NC121">
            <v>79.346264666666301</v>
          </cell>
          <cell r="ND121">
            <v>7.7666666666666702</v>
          </cell>
          <cell r="NE121">
            <v>7.5768958810068598</v>
          </cell>
          <cell r="NF121">
            <v>4.6666666666666696</v>
          </cell>
          <cell r="NG121">
            <v>2.655506952633</v>
          </cell>
          <cell r="NH121">
            <v>2.4185823979145602</v>
          </cell>
          <cell r="NI121">
            <v>5.6902198624922704</v>
          </cell>
          <cell r="NJ121">
            <v>3.9337684957644998</v>
          </cell>
          <cell r="NK121">
            <v>2.56456437054733</v>
          </cell>
          <cell r="NL121">
            <v>3.1027707073542699</v>
          </cell>
          <cell r="NM121">
            <v>6.5992168915741702</v>
          </cell>
          <cell r="NN121">
            <v>3.0290183289645398</v>
          </cell>
          <cell r="NO121">
            <v>6.4189617119993603</v>
          </cell>
          <cell r="NP121">
            <v>5.6987051864095601</v>
          </cell>
          <cell r="NQ121">
            <v>6.4036827060413204</v>
          </cell>
          <cell r="NR121">
            <v>0.35406846074985698</v>
          </cell>
          <cell r="NS121">
            <v>1.0379053398381599</v>
          </cell>
          <cell r="NT121">
            <v>6.96840229919815</v>
          </cell>
          <cell r="NU121">
            <v>58.529207510842603</v>
          </cell>
          <cell r="NV121">
            <v>81.090586124094102</v>
          </cell>
          <cell r="NW121">
            <v>78.937219971637901</v>
          </cell>
          <cell r="NX121">
            <v>15.212712885908299</v>
          </cell>
          <cell r="NY121">
            <v>9.9267958133660201</v>
          </cell>
          <cell r="NZ121">
            <v>-17.7924217462934</v>
          </cell>
          <cell r="OA121">
            <v>0.41546547461246403</v>
          </cell>
          <cell r="OB121">
            <v>-17.7493857455006</v>
          </cell>
          <cell r="OC121">
            <v>5.48582892338771</v>
          </cell>
          <cell r="OD121">
            <v>1.08392275641251</v>
          </cell>
          <cell r="OE121">
            <v>0.59515410824044801</v>
          </cell>
          <cell r="OF121">
            <v>-3.3016918315546402</v>
          </cell>
          <cell r="OG121">
            <v>-1.7078614475901599</v>
          </cell>
          <cell r="OH121">
            <v>2.7858767972570102</v>
          </cell>
          <cell r="OI121">
            <v>1.2832986333813901</v>
          </cell>
          <cell r="OJ121">
            <v>3.9991340897275198</v>
          </cell>
          <cell r="OK121">
            <v>-33.54398541978</v>
          </cell>
          <cell r="OL121">
            <v>-1.2192819660582199</v>
          </cell>
          <cell r="OM121">
            <v>13.5371487347655</v>
          </cell>
          <cell r="ON121">
            <v>9.1668613575107507</v>
          </cell>
          <cell r="OO121">
            <v>2.0707335028257599</v>
          </cell>
          <cell r="OP121">
            <v>-6.2543273041385197</v>
          </cell>
          <cell r="OQ121">
            <v>21.496269932796601</v>
          </cell>
          <cell r="OR121">
            <v>0.69049798281226304</v>
          </cell>
          <cell r="OS121">
            <v>17.5165879825716</v>
          </cell>
          <cell r="OT121">
            <v>16.8260899997594</v>
          </cell>
          <cell r="OU121">
            <v>-4.4077056117556497</v>
          </cell>
          <cell r="OV121">
            <v>11.903335982929599</v>
          </cell>
          <cell r="OW121">
            <v>3.3816062652327399</v>
          </cell>
          <cell r="OX121">
            <v>-4.7499256963894601</v>
          </cell>
          <cell r="OY121">
            <v>-7.7553660221797101</v>
          </cell>
          <cell r="OZ121">
            <v>0.80685721345363803</v>
          </cell>
          <cell r="PA121">
            <v>2.7962103281681299</v>
          </cell>
          <cell r="PB121">
            <v>-0.214254814765548</v>
          </cell>
          <cell r="PC121">
            <v>5.7947127648117798</v>
          </cell>
          <cell r="PD121">
            <v>5.9915739703213999</v>
          </cell>
          <cell r="PE121">
            <v>16.744339858068901</v>
          </cell>
          <cell r="PF121">
            <v>5.3584604817547001</v>
          </cell>
          <cell r="PG121">
            <v>4.0313436173575097</v>
          </cell>
          <cell r="PH121">
            <v>11.9590811979762</v>
          </cell>
          <cell r="PI121">
            <v>20.600289683002401</v>
          </cell>
          <cell r="PJ121">
            <v>-4.8883451939110696</v>
          </cell>
          <cell r="PK121">
            <v>-0.61925477157479503</v>
          </cell>
          <cell r="PL121">
            <v>18.173938577628</v>
          </cell>
          <cell r="PM121">
            <v>2.0349613290319999</v>
          </cell>
          <cell r="PN121">
            <v>13.441779809135699</v>
          </cell>
          <cell r="PO121">
            <v>13.0989023055063</v>
          </cell>
          <cell r="PP121">
            <v>13.664541288378601</v>
          </cell>
          <cell r="PQ121">
            <v>0.76846695663053299</v>
          </cell>
          <cell r="PR121">
            <v>-17172.28</v>
          </cell>
          <cell r="PS121">
            <v>356299.124599648</v>
          </cell>
          <cell r="PT121">
            <v>129892.502438132</v>
          </cell>
          <cell r="PU121">
            <v>152298.14045939501</v>
          </cell>
          <cell r="PV121">
            <v>100714.709733262</v>
          </cell>
          <cell r="PW121">
            <v>21722.7068732275</v>
          </cell>
          <cell r="PX121">
            <v>29860.723852905299</v>
          </cell>
          <cell r="PY121">
            <v>617</v>
          </cell>
          <cell r="PZ121">
            <v>210898.21428641601</v>
          </cell>
          <cell r="QA121">
            <v>68830.452237083999</v>
          </cell>
          <cell r="QB121">
            <v>227032.599929502</v>
          </cell>
          <cell r="QC121">
            <v>4155.2470000000003</v>
          </cell>
          <cell r="QD121">
            <v>66451.288598300394</v>
          </cell>
          <cell r="QE121">
            <v>622972.38185408898</v>
          </cell>
          <cell r="QF121">
            <v>-1272</v>
          </cell>
          <cell r="QG121">
            <v>-34578.665643086402</v>
          </cell>
          <cell r="QH121">
            <v>-16134.3856430864</v>
          </cell>
          <cell r="QI121">
            <v>1.51055317974891</v>
          </cell>
          <cell r="QJ121">
            <v>1.51055317974891</v>
          </cell>
          <cell r="QK121">
            <v>2.86975730797672</v>
          </cell>
          <cell r="QL121">
            <v>1.2040643158562001</v>
          </cell>
          <cell r="QM121">
            <v>-1.0116671224629401</v>
          </cell>
          <cell r="QN121">
            <v>3.0882827883156998</v>
          </cell>
          <cell r="QO121">
            <v>-2.85658649890085</v>
          </cell>
          <cell r="QP121">
            <v>2.9933686511317998</v>
          </cell>
          <cell r="QQ121">
            <v>-0.66371176130731702</v>
          </cell>
          <cell r="QR121">
            <v>3.19578391151444</v>
          </cell>
          <cell r="QS121">
            <v>1.23044798846125</v>
          </cell>
          <cell r="QT121">
            <v>4.9130609935678997</v>
          </cell>
          <cell r="QU121">
            <v>-1.22132248549531</v>
          </cell>
          <cell r="QV121">
            <v>0</v>
          </cell>
          <cell r="QW121">
            <v>112.723938244545</v>
          </cell>
          <cell r="QX121">
            <v>79.346264666666301</v>
          </cell>
          <cell r="QY121">
            <v>7.44166666666667</v>
          </cell>
          <cell r="QZ121">
            <v>7.6225722480333404</v>
          </cell>
          <cell r="RA121">
            <v>4.7633333333333399</v>
          </cell>
          <cell r="RB121">
            <v>2.5083998254251001</v>
          </cell>
          <cell r="RC121">
            <v>2.4618044622188702</v>
          </cell>
          <cell r="RD121">
            <v>4.0072211056650904</v>
          </cell>
          <cell r="RE121">
            <v>2.87686629172534</v>
          </cell>
          <cell r="RF121">
            <v>3.9223888811837</v>
          </cell>
          <cell r="RG121">
            <v>1.30775600264268</v>
          </cell>
          <cell r="RH121">
            <v>1.7354885995160401</v>
          </cell>
          <cell r="RI121">
            <v>-7.1532877228974695E-2</v>
          </cell>
          <cell r="RJ121">
            <v>5.7061834935702596</v>
          </cell>
          <cell r="RK121">
            <v>4.2585267682380996</v>
          </cell>
          <cell r="RL121">
            <v>9.4559552265097295</v>
          </cell>
          <cell r="RM121">
            <v>4.01125652804979</v>
          </cell>
          <cell r="RN121">
            <v>5.4554798418684696</v>
          </cell>
          <cell r="RO121">
            <v>6.9651416628952596</v>
          </cell>
          <cell r="RP121">
            <v>91032.180664322499</v>
          </cell>
          <cell r="RQ121">
            <v>57.871960518753802</v>
          </cell>
          <cell r="RR121">
            <v>82.0395575949684</v>
          </cell>
          <cell r="RS121">
            <v>79.980780751967998</v>
          </cell>
          <cell r="RT121">
            <v>7.2381236085261804</v>
          </cell>
          <cell r="RU121">
            <v>-29.0425279163697</v>
          </cell>
          <cell r="RV121">
            <v>-14.264398325359499</v>
          </cell>
          <cell r="RW121">
            <v>11.6968555256218</v>
          </cell>
          <cell r="RX121">
            <v>-0.68464876095224403</v>
          </cell>
          <cell r="RY121">
            <v>1.41156215143901</v>
          </cell>
          <cell r="RZ121">
            <v>2.7541043663743801</v>
          </cell>
          <cell r="SA121">
            <v>-3.7744077857103799</v>
          </cell>
          <cell r="SB121">
            <v>2.8229387978974598</v>
          </cell>
          <cell r="SC121">
            <v>1.33453401324564</v>
          </cell>
          <cell r="SD121">
            <v>4.2696913056391699</v>
          </cell>
          <cell r="SE121">
            <v>17.778436632441501</v>
          </cell>
          <cell r="SF121">
            <v>18.4744336417792</v>
          </cell>
          <cell r="SG121">
            <v>23.4404844119153</v>
          </cell>
          <cell r="SH121">
            <v>16.875528133224499</v>
          </cell>
          <cell r="SI121">
            <v>2.6742911233436102</v>
          </cell>
          <cell r="SJ121">
            <v>5.7688084950612701</v>
          </cell>
          <cell r="SK121">
            <v>13.608722071128</v>
          </cell>
          <cell r="SL121">
            <v>11.7377634420865</v>
          </cell>
          <cell r="SM121">
            <v>6.5159921686070801</v>
          </cell>
          <cell r="SN121">
            <v>0.61517087796679204</v>
          </cell>
          <cell r="SO121">
            <v>-45.541356449161199</v>
          </cell>
          <cell r="SP121">
            <v>18.995460836340101</v>
          </cell>
          <cell r="SQ121">
            <v>18.3802899583733</v>
          </cell>
          <cell r="SR121">
            <v>-5.1116993564045297</v>
          </cell>
          <cell r="SS121">
            <v>70.315689092555601</v>
          </cell>
          <cell r="ST121">
            <v>99.270285837785707</v>
          </cell>
          <cell r="SU121">
            <v>10.961291550892801</v>
          </cell>
          <cell r="SV121">
            <v>3.5846663052633501</v>
          </cell>
          <cell r="SW121">
            <v>20.177345144206701</v>
          </cell>
          <cell r="SX121">
            <v>25.126388006410298</v>
          </cell>
          <cell r="SY121">
            <v>1.3388466475493701</v>
          </cell>
          <cell r="SZ121">
            <v>20.031065317144702</v>
          </cell>
          <cell r="TA121">
            <v>-2.2850415519820599E-2</v>
          </cell>
          <cell r="TB121">
            <v>11.417304785425999</v>
          </cell>
          <cell r="TC121">
            <v>11.520740248204699</v>
          </cell>
          <cell r="TD121">
            <v>7.4492371488176703</v>
          </cell>
          <cell r="TE121">
            <v>9.1542118749647692</v>
          </cell>
          <cell r="TF121">
            <v>1.2535685964423899</v>
          </cell>
          <cell r="TG121">
            <v>11.802590726848001</v>
          </cell>
          <cell r="TH121">
            <v>12.0178441424745</v>
          </cell>
          <cell r="TI121">
            <v>35.998481822510698</v>
          </cell>
          <cell r="TJ121">
            <v>13.2049822724316</v>
          </cell>
          <cell r="TK121">
            <v>9.8523910816457096</v>
          </cell>
          <cell r="TL121">
            <v>9.6598443510539393</v>
          </cell>
          <cell r="TM121">
            <v>11.1609905008092</v>
          </cell>
          <cell r="TN121">
            <v>-12.446575225524001</v>
          </cell>
          <cell r="TO121">
            <v>5.0084281634764896</v>
          </cell>
          <cell r="TP121">
            <v>14.9980293176886</v>
          </cell>
          <cell r="TQ121">
            <v>-2.1017770803474298</v>
          </cell>
          <cell r="TR121">
            <v>-13.4039327823305</v>
          </cell>
          <cell r="TS121">
            <v>15.727135253498499</v>
          </cell>
          <cell r="TT121">
            <v>-2.5295392029795001</v>
          </cell>
          <cell r="TU121">
            <v>3.9390130914287398</v>
          </cell>
          <cell r="TV121">
            <v>7.1704504848569197</v>
          </cell>
          <cell r="TW121">
            <v>464582.99672209402</v>
          </cell>
          <cell r="TX121">
            <v>30977.284100764002</v>
          </cell>
          <cell r="TY121">
            <v>241089.50143064099</v>
          </cell>
          <cell r="TZ121">
            <v>78133.844395005406</v>
          </cell>
          <cell r="UA121">
            <v>114722.11846609099</v>
          </cell>
          <cell r="UB121">
            <v>10997.311247813899</v>
          </cell>
          <cell r="UC121">
            <v>280277.57530294399</v>
          </cell>
          <cell r="UD121">
            <v>6.0486710568889102E-2</v>
          </cell>
          <cell r="UE121">
            <v>2.2691281310075899</v>
          </cell>
          <cell r="UF121">
            <v>2.21814871085973</v>
          </cell>
          <cell r="UG121">
            <v>0.35462288274125098</v>
          </cell>
          <cell r="UH121">
            <v>21280.0822992377</v>
          </cell>
          <cell r="UI121">
            <v>107849.980216197</v>
          </cell>
          <cell r="UJ121">
            <v>191759.43414382599</v>
          </cell>
          <cell r="UK121">
            <v>30504.403811535401</v>
          </cell>
          <cell r="UL121">
            <v>38750.233129571301</v>
          </cell>
          <cell r="UM121">
            <v>185352.31862013799</v>
          </cell>
          <cell r="UN121">
            <v>1.21519528972115E-2</v>
          </cell>
          <cell r="UO121">
            <v>2.1033502023696998E-2</v>
          </cell>
          <cell r="UP121">
            <v>1.17336519473592</v>
          </cell>
          <cell r="UQ121">
            <v>-6.4517186684116205E-4</v>
          </cell>
          <cell r="UR121">
            <v>7.7414650274961597E-2</v>
          </cell>
          <cell r="US121">
            <v>0.10782930960557401</v>
          </cell>
          <cell r="UT121">
            <v>3.1149458721457502E-3</v>
          </cell>
          <cell r="UU121">
            <v>0.38937646049486302</v>
          </cell>
          <cell r="UV121">
            <v>3.6376239917688201E-2</v>
          </cell>
          <cell r="UW121">
            <v>2.6834283636833801E-2</v>
          </cell>
          <cell r="UX121">
            <v>0.17372593352580601</v>
          </cell>
          <cell r="UY121">
            <v>5.3399939209539303E-2</v>
          </cell>
          <cell r="UZ121">
            <v>22.9573271760047</v>
          </cell>
          <cell r="VA121">
            <v>15.225677801418399</v>
          </cell>
          <cell r="VB121">
            <v>6.9755728019019898</v>
          </cell>
          <cell r="VC121">
            <v>0.77877928945025099</v>
          </cell>
          <cell r="VD121">
            <v>-1.30635543212155</v>
          </cell>
          <cell r="VE121">
            <v>-0.20923014003927901</v>
          </cell>
          <cell r="VF121">
            <v>7.1759929976234504</v>
          </cell>
          <cell r="VG121">
            <v>2.0759230719455402</v>
          </cell>
          <cell r="VH121">
            <v>6.4011063051452304</v>
          </cell>
          <cell r="VI121">
            <v>0.76120941206743198</v>
          </cell>
          <cell r="VJ121">
            <v>4.6103734878587597</v>
          </cell>
          <cell r="VK121">
            <v>-5.9247890681567501E-2</v>
          </cell>
          <cell r="VL121">
            <v>-1.8161833089641599</v>
          </cell>
          <cell r="VM121">
            <v>-2.9199308629715999</v>
          </cell>
          <cell r="VN121">
            <v>2.8389561545188499E-2</v>
          </cell>
          <cell r="VO121">
            <v>1.0612223649411801E-2</v>
          </cell>
          <cell r="VP121">
            <v>4.9375250931783299</v>
          </cell>
          <cell r="VQ121">
            <v>1.5062652851410601</v>
          </cell>
          <cell r="VR121">
            <v>6.7253035927012297</v>
          </cell>
          <cell r="VS121">
            <v>1.48593097532368</v>
          </cell>
          <cell r="VT121">
            <v>149241.449785062</v>
          </cell>
          <cell r="VU121">
            <v>0.99481767843762803</v>
          </cell>
          <cell r="VV121">
            <v>205537.423419945</v>
          </cell>
          <cell r="VW121">
            <v>-0.15092545744479899</v>
          </cell>
          <cell r="VX121">
            <v>-2.2786202147430299E-2</v>
          </cell>
          <cell r="VY121">
            <v>-0.18336796049408399</v>
          </cell>
        </row>
        <row r="122">
          <cell r="B122" t="str">
            <v>1999Q2</v>
          </cell>
          <cell r="C122">
            <v>8.7103915500404999E-2</v>
          </cell>
          <cell r="D122">
            <v>0.3</v>
          </cell>
          <cell r="E122">
            <v>0</v>
          </cell>
          <cell r="F122">
            <v>1</v>
          </cell>
          <cell r="G122">
            <v>0</v>
          </cell>
          <cell r="H122">
            <v>0</v>
          </cell>
          <cell r="I122">
            <v>41.890433696145699</v>
          </cell>
          <cell r="J122">
            <v>41.054466085084499</v>
          </cell>
          <cell r="K122">
            <v>41.092764627271897</v>
          </cell>
          <cell r="L122">
            <v>-15122.0082654701</v>
          </cell>
          <cell r="M122">
            <v>-11005.184035106</v>
          </cell>
          <cell r="N122">
            <v>-443.05423036405</v>
          </cell>
          <cell r="O122">
            <v>-11448.2382654701</v>
          </cell>
          <cell r="P122">
            <v>0.75175494575622204</v>
          </cell>
          <cell r="Q122">
            <v>-3369.77</v>
          </cell>
          <cell r="R122">
            <v>-4335.0438598630999</v>
          </cell>
          <cell r="S122">
            <v>-21218.144759396098</v>
          </cell>
          <cell r="T122">
            <v>-15969.51</v>
          </cell>
          <cell r="U122">
            <v>1.11924473842445E-2</v>
          </cell>
          <cell r="V122">
            <v>-304</v>
          </cell>
          <cell r="W122">
            <v>121718.176045823</v>
          </cell>
          <cell r="X122">
            <v>452394.44960655097</v>
          </cell>
          <cell r="Y122">
            <v>8221.5795016501506</v>
          </cell>
          <cell r="Z122">
            <v>5561.9254382540803</v>
          </cell>
          <cell r="AA122">
            <v>95140.619367649095</v>
          </cell>
          <cell r="AB122">
            <v>346328.77928928297</v>
          </cell>
          <cell r="AC122">
            <v>0.77033648018847001</v>
          </cell>
          <cell r="AD122">
            <v>0.77033648018847001</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2.3317350913378401E-2</v>
          </cell>
          <cell r="AV122">
            <v>215972.85604919001</v>
          </cell>
          <cell r="AW122">
            <v>212765.97179977101</v>
          </cell>
          <cell r="AX122">
            <v>822052.08977742295</v>
          </cell>
          <cell r="AY122">
            <v>71156.075455326602</v>
          </cell>
          <cell r="AZ122">
            <v>833352.51259331196</v>
          </cell>
          <cell r="BA122">
            <v>167359.37976658501</v>
          </cell>
          <cell r="BB122">
            <v>166954.37976658501</v>
          </cell>
          <cell r="BC122">
            <v>626244.95003606204</v>
          </cell>
          <cell r="BD122">
            <v>627150.95003606204</v>
          </cell>
          <cell r="BE122">
            <v>9.6682338322582103E-3</v>
          </cell>
          <cell r="BF122">
            <v>1.52729928873715E-2</v>
          </cell>
          <cell r="BG122">
            <v>8.0736828151288798E-3</v>
          </cell>
          <cell r="BH122">
            <v>6.1254336298991402E-3</v>
          </cell>
          <cell r="BI122">
            <v>488235.69949380402</v>
          </cell>
          <cell r="BJ122">
            <v>3617.45113116332</v>
          </cell>
          <cell r="BK122">
            <v>0</v>
          </cell>
          <cell r="BL122">
            <v>1.0476158864553899</v>
          </cell>
          <cell r="BM122">
            <v>155316.04582431901</v>
          </cell>
          <cell r="BN122">
            <v>6506256.5195511701</v>
          </cell>
          <cell r="BO122">
            <v>6141199.3152239602</v>
          </cell>
          <cell r="BP122">
            <v>149447.21706916401</v>
          </cell>
          <cell r="BQ122">
            <v>0.28851210073981098</v>
          </cell>
          <cell r="BR122">
            <v>0.99633877123608905</v>
          </cell>
          <cell r="BS122">
            <v>1.1727998154474699</v>
          </cell>
          <cell r="BT122">
            <v>61209.274157083397</v>
          </cell>
          <cell r="BU122">
            <v>525.10393223033498</v>
          </cell>
          <cell r="BV122">
            <v>2820.1472787809198</v>
          </cell>
          <cell r="BW122">
            <v>436.54899999999998</v>
          </cell>
          <cell r="BX122">
            <v>2291.6</v>
          </cell>
          <cell r="BY122">
            <v>5882.1551459687098</v>
          </cell>
          <cell r="BZ122">
            <v>21063.6297870079</v>
          </cell>
          <cell r="CA122">
            <v>4516.1369999999997</v>
          </cell>
          <cell r="CB122">
            <v>17744.364000000001</v>
          </cell>
          <cell r="CC122">
            <v>233122.84057468199</v>
          </cell>
          <cell r="CD122">
            <v>39810.655898389901</v>
          </cell>
          <cell r="CE122">
            <v>149035.164070131</v>
          </cell>
          <cell r="CF122">
            <v>36065.327424365998</v>
          </cell>
          <cell r="CG122">
            <v>135925.482481354</v>
          </cell>
          <cell r="CH122">
            <v>28033.367828304799</v>
          </cell>
          <cell r="CI122">
            <v>105170.774669181</v>
          </cell>
          <cell r="CJ122">
            <v>26764.14</v>
          </cell>
          <cell r="CK122">
            <v>99233.107000000004</v>
          </cell>
          <cell r="CL122">
            <v>53817.732615245703</v>
          </cell>
          <cell r="CM122">
            <v>203759.00926287699</v>
          </cell>
          <cell r="CN122">
            <v>5156.7206264648303</v>
          </cell>
          <cell r="CO122">
            <v>19188.8350194919</v>
          </cell>
          <cell r="CP122">
            <v>4348.5014243659998</v>
          </cell>
          <cell r="CQ122">
            <v>16656.411481354</v>
          </cell>
          <cell r="CR122">
            <v>21264.711256159499</v>
          </cell>
          <cell r="CS122">
            <v>83909.469119706497</v>
          </cell>
          <cell r="CT122">
            <v>875.37995063273502</v>
          </cell>
          <cell r="CU122">
            <v>248.70588235294099</v>
          </cell>
          <cell r="CV122">
            <v>753.8</v>
          </cell>
          <cell r="CW122">
            <v>211.4</v>
          </cell>
          <cell r="CX122">
            <v>17752.405190879701</v>
          </cell>
          <cell r="CY122">
            <v>67833.526781523396</v>
          </cell>
          <cell r="CZ122">
            <v>20405.584905860102</v>
          </cell>
          <cell r="DA122">
            <v>83827.9555395918</v>
          </cell>
          <cell r="DB122">
            <v>16998.605190879702</v>
          </cell>
          <cell r="DC122">
            <v>67622.126781523402</v>
          </cell>
          <cell r="DD122">
            <v>0</v>
          </cell>
          <cell r="DE122">
            <v>1</v>
          </cell>
          <cell r="DF122">
            <v>1</v>
          </cell>
          <cell r="DG122">
            <v>1</v>
          </cell>
          <cell r="DH122">
            <v>1</v>
          </cell>
          <cell r="DI122">
            <v>0</v>
          </cell>
          <cell r="DJ122">
            <v>0</v>
          </cell>
          <cell r="DK122">
            <v>498689.41749999998</v>
          </cell>
          <cell r="DL122">
            <v>49078.075381249102</v>
          </cell>
          <cell r="DM122">
            <v>-2.8347636277749701E-2</v>
          </cell>
          <cell r="DN122">
            <v>1.7897157146825101E-2</v>
          </cell>
          <cell r="DO122">
            <v>190188.11061898599</v>
          </cell>
          <cell r="DP122">
            <v>197448.48287952901</v>
          </cell>
          <cell r="DQ122">
            <v>784524.69105002901</v>
          </cell>
          <cell r="DR122">
            <v>155911.14150111499</v>
          </cell>
          <cell r="DS122">
            <v>600899.01148711506</v>
          </cell>
          <cell r="DT122">
            <v>209909.67998363901</v>
          </cell>
          <cell r="DU122">
            <v>203208.97704929599</v>
          </cell>
          <cell r="DV122">
            <v>200403.12964490399</v>
          </cell>
          <cell r="DW122">
            <v>269472.794278285</v>
          </cell>
          <cell r="DX122">
            <v>34745.008349951597</v>
          </cell>
          <cell r="DY122">
            <v>126619.319354518</v>
          </cell>
          <cell r="DZ122">
            <v>198008.46538641199</v>
          </cell>
          <cell r="EA122">
            <v>783137.86836505204</v>
          </cell>
          <cell r="EB122">
            <v>193121.31261550801</v>
          </cell>
          <cell r="EC122">
            <v>763408.95387038903</v>
          </cell>
          <cell r="ED122">
            <v>-3.0499999999999999E-2</v>
          </cell>
          <cell r="EE122">
            <v>719251.07711314398</v>
          </cell>
          <cell r="EF122">
            <v>44349.128079451999</v>
          </cell>
          <cell r="EG122">
            <v>187642.43426981801</v>
          </cell>
          <cell r="EH122">
            <v>548.08257103852395</v>
          </cell>
          <cell r="EI122">
            <v>5525.7195319807697</v>
          </cell>
          <cell r="EJ122">
            <v>21445.695824249498</v>
          </cell>
          <cell r="EK122">
            <v>27015.1344562333</v>
          </cell>
          <cell r="EL122">
            <v>24147.590848795699</v>
          </cell>
          <cell r="EM122">
            <v>9802.0361977252505</v>
          </cell>
          <cell r="EN122">
            <v>7701.5413195829296</v>
          </cell>
          <cell r="EO122">
            <v>2576.4811821828798</v>
          </cell>
          <cell r="EP122">
            <v>7292.8147347363702</v>
          </cell>
          <cell r="EQ122">
            <v>3.0499999999999999E-2</v>
          </cell>
          <cell r="ER122">
            <v>5219.6198806054099</v>
          </cell>
          <cell r="ES122">
            <v>103.498932677394</v>
          </cell>
          <cell r="ET122">
            <v>209.88286824856601</v>
          </cell>
          <cell r="EU122">
            <v>405</v>
          </cell>
          <cell r="EV122">
            <v>906</v>
          </cell>
          <cell r="EW122">
            <v>79872.906940152403</v>
          </cell>
          <cell r="EX122">
            <v>6611.9012080685497</v>
          </cell>
          <cell r="EY122">
            <v>9525.0667336562201</v>
          </cell>
          <cell r="EZ122">
            <v>5566.2389999999996</v>
          </cell>
          <cell r="FA122">
            <v>7837.5950000000003</v>
          </cell>
          <cell r="FB122">
            <v>1770.3309682583499</v>
          </cell>
          <cell r="FC122">
            <v>8479.8097894912207</v>
          </cell>
          <cell r="FD122">
            <v>1489.5451286033799</v>
          </cell>
          <cell r="FE122">
            <v>8687.3846456727497</v>
          </cell>
          <cell r="FF122">
            <v>283517.11249167402</v>
          </cell>
          <cell r="FG122">
            <v>58641.477613821997</v>
          </cell>
          <cell r="FH122">
            <v>203434.495185807</v>
          </cell>
          <cell r="FI122">
            <v>47070.511459472</v>
          </cell>
          <cell r="FJ122">
            <v>163816.25389364999</v>
          </cell>
          <cell r="FK122">
            <v>65265.970880715802</v>
          </cell>
          <cell r="FL122">
            <v>230010.947811825</v>
          </cell>
          <cell r="FM122">
            <v>50719.469384318203</v>
          </cell>
          <cell r="FN122">
            <v>186917.42579994901</v>
          </cell>
          <cell r="FO122">
            <v>40014.727330868598</v>
          </cell>
          <cell r="FP122">
            <v>147291.27424797701</v>
          </cell>
          <cell r="FQ122">
            <v>21404.499396076</v>
          </cell>
          <cell r="FR122">
            <v>80605.179433252997</v>
          </cell>
          <cell r="FS122">
            <v>18195.459421243799</v>
          </cell>
          <cell r="FT122">
            <v>66194.693918174802</v>
          </cell>
          <cell r="FU122">
            <v>37068.752048984003</v>
          </cell>
          <cell r="FV122">
            <v>153296.85139226</v>
          </cell>
          <cell r="FW122">
            <v>2.3591325651029799E-2</v>
          </cell>
          <cell r="FX122">
            <v>3.1410354319292101E-2</v>
          </cell>
          <cell r="FY122">
            <v>1.5391539153915199E-2</v>
          </cell>
          <cell r="FZ122">
            <v>0</v>
          </cell>
          <cell r="GA122">
            <v>2.3591325651029799E-2</v>
          </cell>
          <cell r="GB122">
            <v>1.5391539153915199E-2</v>
          </cell>
          <cell r="GC122">
            <v>215409.3787</v>
          </cell>
          <cell r="GD122">
            <v>2.5000000000000001E-2</v>
          </cell>
          <cell r="GE122">
            <v>2421166.8243955099</v>
          </cell>
          <cell r="GF122">
            <v>844450.11986649199</v>
          </cell>
          <cell r="GG122">
            <v>1135112.49233077</v>
          </cell>
          <cell r="GH122">
            <v>101854.137000063</v>
          </cell>
          <cell r="GI122">
            <v>250373.66666666701</v>
          </cell>
          <cell r="GJ122">
            <v>3.0780501041555001E-2</v>
          </cell>
          <cell r="GK122">
            <v>-283280.03879999998</v>
          </cell>
          <cell r="GL122">
            <v>-218762.90521551899</v>
          </cell>
          <cell r="GM122">
            <v>0.84570586124094105</v>
          </cell>
          <cell r="GN122">
            <v>0.82258233771343703</v>
          </cell>
          <cell r="GO122">
            <v>0.78164677173466202</v>
          </cell>
          <cell r="GP122">
            <v>0.74928893912929495</v>
          </cell>
          <cell r="GQ122">
            <v>0.70795376713623903</v>
          </cell>
          <cell r="GR122">
            <v>0.78962947310282605</v>
          </cell>
          <cell r="GS122">
            <v>0.46250991840990802</v>
          </cell>
          <cell r="GT122">
            <v>0.83583947766853295</v>
          </cell>
          <cell r="GU122">
            <v>0.78570831245963202</v>
          </cell>
          <cell r="GV122">
            <v>0.71572089384690696</v>
          </cell>
          <cell r="GW122">
            <v>0.81712276892111302</v>
          </cell>
          <cell r="GX122">
            <v>0.71742302374746303</v>
          </cell>
          <cell r="GY122">
            <v>0.788942152128284</v>
          </cell>
          <cell r="GZ122">
            <v>0.85007638275247299</v>
          </cell>
          <cell r="HA122">
            <v>0.30044513861772698</v>
          </cell>
          <cell r="HB122">
            <v>187450.37313192801</v>
          </cell>
          <cell r="HC122">
            <v>0.02</v>
          </cell>
          <cell r="HD122">
            <v>5.0000000000000001E-3</v>
          </cell>
          <cell r="HE122">
            <v>3.0347478966776101E-2</v>
          </cell>
          <cell r="HF122">
            <v>3.2933391033234498E-2</v>
          </cell>
          <cell r="HG122">
            <v>-5199.3698552655296</v>
          </cell>
          <cell r="HH122">
            <v>0.87924147698813604</v>
          </cell>
          <cell r="HI122">
            <v>0.65464633969570496</v>
          </cell>
          <cell r="HJ122">
            <v>0.91133057675107698</v>
          </cell>
          <cell r="HK122">
            <v>0.84326876310673804</v>
          </cell>
          <cell r="HL122">
            <v>0.83482935540625502</v>
          </cell>
          <cell r="HM122">
            <v>-0.25</v>
          </cell>
          <cell r="HN122">
            <v>0.75</v>
          </cell>
          <cell r="HO122">
            <v>-0.25</v>
          </cell>
          <cell r="HP122">
            <v>-0.25</v>
          </cell>
          <cell r="HQ122">
            <v>6.6355007437053403E-3</v>
          </cell>
          <cell r="HR122">
            <v>2.6251567165591499E-2</v>
          </cell>
          <cell r="HS122">
            <v>1.30081170253961E-2</v>
          </cell>
          <cell r="HT122">
            <v>2.1707683530296101E-2</v>
          </cell>
          <cell r="HU122">
            <v>1.1748268384804399</v>
          </cell>
          <cell r="HV122">
            <v>1.0036791844701001</v>
          </cell>
          <cell r="HW122">
            <v>1.00030641920111</v>
          </cell>
          <cell r="HX122">
            <v>0.82936877524834196</v>
          </cell>
          <cell r="HY122">
            <v>0.78142522604703402</v>
          </cell>
          <cell r="HZ122">
            <v>1.03481797064926</v>
          </cell>
          <cell r="IA122">
            <v>26.2184568272131</v>
          </cell>
          <cell r="IB122">
            <v>0.93454727268186</v>
          </cell>
          <cell r="IC122">
            <v>1.2173255090401601E-3</v>
          </cell>
          <cell r="ID122">
            <v>112427.90646090099</v>
          </cell>
          <cell r="IE122">
            <v>8.3899639884812402E-2</v>
          </cell>
          <cell r="IF122">
            <v>1.00500884541098</v>
          </cell>
          <cell r="IG122">
            <v>0.108284872888226</v>
          </cell>
          <cell r="IH122">
            <v>1.4999999999999999E-2</v>
          </cell>
          <cell r="II122">
            <v>2.2712637249049298E-3</v>
          </cell>
          <cell r="IJ122">
            <v>0.38427646049486303</v>
          </cell>
          <cell r="IK122">
            <v>8.4595029239766098E-2</v>
          </cell>
          <cell r="IL122">
            <v>4.6333333333333303E-2</v>
          </cell>
          <cell r="IM122">
            <v>4.4999999999999998E-2</v>
          </cell>
          <cell r="IN122">
            <v>8.0666666666666706E-2</v>
          </cell>
          <cell r="IO122">
            <v>3.6692378440157797E-2</v>
          </cell>
          <cell r="IP122">
            <v>2.8039270727750601E-2</v>
          </cell>
          <cell r="IQ122">
            <v>29.3905416127247</v>
          </cell>
          <cell r="IR122">
            <v>0.183144305646045</v>
          </cell>
          <cell r="IS122">
            <v>5.5068131789077303E-2</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1</v>
          </cell>
          <cell r="LA122">
            <v>0.83822505809232695</v>
          </cell>
          <cell r="LB122">
            <v>0</v>
          </cell>
          <cell r="LC122">
            <v>4371.6347060223798</v>
          </cell>
          <cell r="LD122">
            <v>117</v>
          </cell>
          <cell r="LE122">
            <v>59082.832875195403</v>
          </cell>
          <cell r="LF122">
            <v>10186.807852448799</v>
          </cell>
          <cell r="LG122">
            <v>1971.59637078428</v>
          </cell>
          <cell r="LH122">
            <v>3384.4697185534101</v>
          </cell>
          <cell r="LI122">
            <v>27982.715644436601</v>
          </cell>
          <cell r="LJ122">
            <v>5.0000000000000001E-3</v>
          </cell>
          <cell r="LK122">
            <v>607.15549175263902</v>
          </cell>
          <cell r="LL122">
            <v>189.794609692877</v>
          </cell>
          <cell r="LM122">
            <v>7067.3173607449598</v>
          </cell>
          <cell r="LN122">
            <v>20913.309378310001</v>
          </cell>
          <cell r="LO122">
            <v>354.11532000000102</v>
          </cell>
          <cell r="LP122">
            <v>19952.038566557399</v>
          </cell>
          <cell r="LQ122">
            <v>4.1260000000000003E-3</v>
          </cell>
          <cell r="LR122">
            <v>0.72569031357806002</v>
          </cell>
          <cell r="LS122">
            <v>0</v>
          </cell>
          <cell r="LT122">
            <v>3490.9356108687898</v>
          </cell>
          <cell r="LU122">
            <v>17424.4626728228</v>
          </cell>
          <cell r="LV122">
            <v>4640.9471534182203</v>
          </cell>
          <cell r="LW122">
            <v>24.5698149705388</v>
          </cell>
          <cell r="LX122">
            <v>22.6406063767791</v>
          </cell>
          <cell r="LY122">
            <v>3211.8334251539</v>
          </cell>
          <cell r="LZ122">
            <v>0.109379317809012</v>
          </cell>
          <cell r="MA122">
            <v>351.30814895951602</v>
          </cell>
          <cell r="MB122">
            <v>2.0260369597826299E-2</v>
          </cell>
          <cell r="MC122">
            <v>1.9840553823477498E-2</v>
          </cell>
          <cell r="MD122">
            <v>0.63467390990184902</v>
          </cell>
          <cell r="ME122">
            <v>0.88660608694101695</v>
          </cell>
          <cell r="MF122">
            <v>500488.17189762398</v>
          </cell>
          <cell r="MG122">
            <v>1.09641761574985</v>
          </cell>
          <cell r="MH122">
            <v>0.86574638466382903</v>
          </cell>
          <cell r="MI122">
            <v>1.48321598516727E-2</v>
          </cell>
          <cell r="MJ122">
            <v>0.89805889155263197</v>
          </cell>
          <cell r="MK122">
            <v>3.6353637527919203E-2</v>
          </cell>
          <cell r="ML122">
            <v>0.89452541477819703</v>
          </cell>
          <cell r="MM122">
            <v>163.38743139225099</v>
          </cell>
          <cell r="MN122">
            <v>84276.459045206706</v>
          </cell>
          <cell r="MO122">
            <v>7070.7645646599804</v>
          </cell>
          <cell r="MP122">
            <v>4220.7221549961896</v>
          </cell>
          <cell r="MQ122">
            <v>100083.498691869</v>
          </cell>
          <cell r="MR122">
            <v>2.3591325651030099</v>
          </cell>
          <cell r="MS122">
            <v>2.3591325651030099</v>
          </cell>
          <cell r="MT122">
            <v>4.29087107955168</v>
          </cell>
          <cell r="MU122">
            <v>0.48003645736391898</v>
          </cell>
          <cell r="MV122">
            <v>-22.950415151756101</v>
          </cell>
          <cell r="MW122">
            <v>3.7831718369037102</v>
          </cell>
          <cell r="MX122">
            <v>1.7003773015330701</v>
          </cell>
          <cell r="MY122">
            <v>2.0797227036395198</v>
          </cell>
          <cell r="MZ122">
            <v>1.78971571468251</v>
          </cell>
          <cell r="NA122">
            <v>1.2924631171621299</v>
          </cell>
          <cell r="NB122">
            <v>113.826500222779</v>
          </cell>
          <cell r="NC122">
            <v>77.720521666666599</v>
          </cell>
          <cell r="ND122">
            <v>8.06666666666667</v>
          </cell>
          <cell r="NE122">
            <v>8.4595029239766095</v>
          </cell>
          <cell r="NF122">
            <v>4.6333333333333302</v>
          </cell>
          <cell r="NG122">
            <v>2.0260369597826302</v>
          </cell>
          <cell r="NH122">
            <v>1.98405538234775</v>
          </cell>
          <cell r="NI122">
            <v>5.9350281286608704</v>
          </cell>
          <cell r="NJ122">
            <v>3.44719337463621</v>
          </cell>
          <cell r="NK122">
            <v>2.4561434142085199</v>
          </cell>
          <cell r="NL122">
            <v>3.10315430727257</v>
          </cell>
          <cell r="NM122">
            <v>5.9880048018906802</v>
          </cell>
          <cell r="NN122">
            <v>3.9826856083192901</v>
          </cell>
          <cell r="NO122">
            <v>-5.5188895883049298</v>
          </cell>
          <cell r="NP122">
            <v>2.8862740496155399</v>
          </cell>
          <cell r="NQ122">
            <v>5.1840016857470603</v>
          </cell>
          <cell r="NR122">
            <v>11.610016673606101</v>
          </cell>
          <cell r="NS122">
            <v>2.4921779488767899</v>
          </cell>
          <cell r="NT122">
            <v>6.3177426432468504</v>
          </cell>
          <cell r="NU122">
            <v>64.239187857339701</v>
          </cell>
          <cell r="NV122">
            <v>84.570586124094106</v>
          </cell>
          <cell r="NW122">
            <v>82.857154792115196</v>
          </cell>
          <cell r="NX122">
            <v>15.1153904829207</v>
          </cell>
          <cell r="NY122">
            <v>12.576693155061999</v>
          </cell>
          <cell r="NZ122">
            <v>20.707831325301001</v>
          </cell>
          <cell r="OA122">
            <v>1.1063485562828399</v>
          </cell>
          <cell r="OB122">
            <v>-13.238778848802999</v>
          </cell>
          <cell r="OC122">
            <v>0.79598430797298603</v>
          </cell>
          <cell r="OD122">
            <v>4.3550189247731899E-3</v>
          </cell>
          <cell r="OE122">
            <v>-0.42387002899896298</v>
          </cell>
          <cell r="OF122">
            <v>-1.5790297631582</v>
          </cell>
          <cell r="OG122">
            <v>7.6260434340468901</v>
          </cell>
          <cell r="OH122">
            <v>2.82547638602979</v>
          </cell>
          <cell r="OI122">
            <v>1.4832159851672699</v>
          </cell>
          <cell r="OJ122">
            <v>3.6353637527919198</v>
          </cell>
          <cell r="OK122">
            <v>-33.3661762597267</v>
          </cell>
          <cell r="OL122">
            <v>-2.0667963885423499E-2</v>
          </cell>
          <cell r="OM122">
            <v>15.2194037680172</v>
          </cell>
          <cell r="ON122">
            <v>-1.13971958301197</v>
          </cell>
          <cell r="OO122">
            <v>4.8199560547886398</v>
          </cell>
          <cell r="OP122">
            <v>13.6135082063248</v>
          </cell>
          <cell r="OQ122">
            <v>0.823344981309027</v>
          </cell>
          <cell r="OR122">
            <v>3.3348289321763098</v>
          </cell>
          <cell r="OS122">
            <v>14.3362068729091</v>
          </cell>
          <cell r="OT122">
            <v>11.0013779407328</v>
          </cell>
          <cell r="OU122">
            <v>-4.6575948066850303</v>
          </cell>
          <cell r="OV122">
            <v>8.45124231522305</v>
          </cell>
          <cell r="OW122">
            <v>4.5028954082266601</v>
          </cell>
          <cell r="OX122">
            <v>-3.4597266510969198</v>
          </cell>
          <cell r="OY122">
            <v>-6.4714389458813999</v>
          </cell>
          <cell r="OZ122">
            <v>0.93241602642746302</v>
          </cell>
          <cell r="PA122">
            <v>4.0552399684856502</v>
          </cell>
          <cell r="PB122">
            <v>-0.101755144600491</v>
          </cell>
          <cell r="PC122">
            <v>4.6223655596829198</v>
          </cell>
          <cell r="PD122">
            <v>4.7612975946711398</v>
          </cell>
          <cell r="PE122">
            <v>-0.87772381796155097</v>
          </cell>
          <cell r="PF122">
            <v>-4.2901033935673603</v>
          </cell>
          <cell r="PG122">
            <v>13.6196721391949</v>
          </cell>
          <cell r="PH122">
            <v>-4.0106158596049504</v>
          </cell>
          <cell r="PI122">
            <v>13.3622430313404</v>
          </cell>
          <cell r="PJ122">
            <v>11.2930334907795</v>
          </cell>
          <cell r="PK122">
            <v>5.5240454244872597</v>
          </cell>
          <cell r="PL122">
            <v>13.914106305456601</v>
          </cell>
          <cell r="PM122">
            <v>4.0651181166242001</v>
          </cell>
          <cell r="PN122">
            <v>0.13864384002688601</v>
          </cell>
          <cell r="PO122">
            <v>0.68059199864372</v>
          </cell>
          <cell r="PP122">
            <v>0.59415830818225801</v>
          </cell>
          <cell r="PQ122">
            <v>0.777515687794194</v>
          </cell>
          <cell r="PR122">
            <v>-16476.009999999998</v>
          </cell>
          <cell r="PS122">
            <v>365052.06498918502</v>
          </cell>
          <cell r="PT122">
            <v>133558.18577638199</v>
          </cell>
          <cell r="PU122">
            <v>151564.26631987101</v>
          </cell>
          <cell r="PV122">
            <v>99366.507011338195</v>
          </cell>
          <cell r="PW122">
            <v>21873.885365655598</v>
          </cell>
          <cell r="PX122">
            <v>30323.873942876999</v>
          </cell>
          <cell r="PY122">
            <v>421</v>
          </cell>
          <cell r="PZ122">
            <v>211015.77151710499</v>
          </cell>
          <cell r="QA122">
            <v>68710.846747332704</v>
          </cell>
          <cell r="QB122">
            <v>234294.388374659</v>
          </cell>
          <cell r="QC122">
            <v>8165.6480000000001</v>
          </cell>
          <cell r="QD122">
            <v>68113.229027634996</v>
          </cell>
          <cell r="QE122">
            <v>627316.90022788395</v>
          </cell>
          <cell r="QF122">
            <v>-1237</v>
          </cell>
          <cell r="QG122">
            <v>-40991.6268575543</v>
          </cell>
          <cell r="QH122">
            <v>-23278.616857554302</v>
          </cell>
          <cell r="QI122">
            <v>1.55031669448698</v>
          </cell>
          <cell r="QJ122">
            <v>1.55031669448698</v>
          </cell>
          <cell r="QK122">
            <v>2.86975730797672</v>
          </cell>
          <cell r="QL122">
            <v>1.2040643158562001</v>
          </cell>
          <cell r="QM122">
            <v>-5.9212546486145499</v>
          </cell>
          <cell r="QN122">
            <v>3.0882827883156998</v>
          </cell>
          <cell r="QO122">
            <v>-2.85658649890085</v>
          </cell>
          <cell r="QP122">
            <v>2.3438930598791399</v>
          </cell>
          <cell r="QQ122">
            <v>-2.8347636277749699</v>
          </cell>
          <cell r="QR122">
            <v>1.78971571468251</v>
          </cell>
          <cell r="QS122">
            <v>1.7578645884458199</v>
          </cell>
          <cell r="QT122">
            <v>5.4155901011446703</v>
          </cell>
          <cell r="QU122">
            <v>-0.38125698120721202</v>
          </cell>
          <cell r="QV122">
            <v>-0.51223047702038105</v>
          </cell>
          <cell r="QW122">
            <v>113.087036713983</v>
          </cell>
          <cell r="QX122">
            <v>78.9398289166664</v>
          </cell>
          <cell r="QY122">
            <v>7.6583333333333403</v>
          </cell>
          <cell r="QZ122">
            <v>7.8146750745440698</v>
          </cell>
          <cell r="RA122">
            <v>4.7149999999999999</v>
          </cell>
          <cell r="RB122">
            <v>2.31642932689837</v>
          </cell>
          <cell r="RC122">
            <v>2.2194903318749302</v>
          </cell>
          <cell r="RD122">
            <v>3.8454177862354202</v>
          </cell>
          <cell r="RE122">
            <v>3.05024368202753</v>
          </cell>
          <cell r="RF122">
            <v>4.7467476391146901</v>
          </cell>
          <cell r="RG122">
            <v>1.3414375011761901</v>
          </cell>
          <cell r="RH122">
            <v>2.5998846637723498</v>
          </cell>
          <cell r="RI122">
            <v>0.85305954697156805</v>
          </cell>
          <cell r="RJ122">
            <v>2.7161728507030198</v>
          </cell>
          <cell r="RK122">
            <v>3.9217500074185501</v>
          </cell>
          <cell r="RL122">
            <v>7.6871353798932702</v>
          </cell>
          <cell r="RM122">
            <v>5.2762293194738499</v>
          </cell>
          <cell r="RN122">
            <v>4.0549390967472103</v>
          </cell>
          <cell r="RO122">
            <v>6.67959510566891</v>
          </cell>
          <cell r="RP122">
            <v>100156.051079424</v>
          </cell>
          <cell r="RQ122">
            <v>59.151780226090501</v>
          </cell>
          <cell r="RR122">
            <v>82.258233771343697</v>
          </cell>
          <cell r="RS122">
            <v>80.355697868993303</v>
          </cell>
          <cell r="RT122">
            <v>9.1866010441946901</v>
          </cell>
          <cell r="RU122">
            <v>-19.115080587208801</v>
          </cell>
          <cell r="RV122">
            <v>-15.4891091278818</v>
          </cell>
          <cell r="RW122">
            <v>8.0387515701953607</v>
          </cell>
          <cell r="RX122">
            <v>-0.68464876095224403</v>
          </cell>
          <cell r="RY122">
            <v>0.60787463128435504</v>
          </cell>
          <cell r="RZ122">
            <v>3.0965574988037501</v>
          </cell>
          <cell r="SA122">
            <v>-2.9486605187099899</v>
          </cell>
          <cell r="SB122">
            <v>2.810191253747</v>
          </cell>
          <cell r="SC122">
            <v>1.31658675093111</v>
          </cell>
          <cell r="SD122">
            <v>4.1113351701291601</v>
          </cell>
          <cell r="SE122">
            <v>-1.89315788313532</v>
          </cell>
          <cell r="SF122">
            <v>11.6851881414826</v>
          </cell>
          <cell r="SG122">
            <v>20.0584333104911</v>
          </cell>
          <cell r="SH122">
            <v>11.438621858211301</v>
          </cell>
          <cell r="SI122">
            <v>1.4482769519576799</v>
          </cell>
          <cell r="SJ122">
            <v>3.4888215457205898</v>
          </cell>
          <cell r="SK122">
            <v>9.7210974060299993</v>
          </cell>
          <cell r="SL122">
            <v>10.208877148382699</v>
          </cell>
          <cell r="SM122">
            <v>5.9009927957361903</v>
          </cell>
          <cell r="SN122">
            <v>1.24767271617514</v>
          </cell>
          <cell r="SO122">
            <v>-45.157405881635498</v>
          </cell>
          <cell r="SP122">
            <v>17.693392194917099</v>
          </cell>
          <cell r="SQ122">
            <v>16.445719478741999</v>
          </cell>
          <cell r="SR122">
            <v>-5.4380483031808202</v>
          </cell>
          <cell r="SS122">
            <v>72.8218019287293</v>
          </cell>
          <cell r="ST122">
            <v>103.518803516494</v>
          </cell>
          <cell r="SU122">
            <v>10.8143051907731</v>
          </cell>
          <cell r="SV122">
            <v>4.0558325140833702</v>
          </cell>
          <cell r="SW122">
            <v>11.384256349825</v>
          </cell>
          <cell r="SX122">
            <v>12.834830973691201</v>
          </cell>
          <cell r="SY122">
            <v>1.4717091986375499</v>
          </cell>
          <cell r="SZ122">
            <v>14.4606554643411</v>
          </cell>
          <cell r="TA122">
            <v>-0.21410674172924701</v>
          </cell>
          <cell r="TB122">
            <v>9.1877366594673298</v>
          </cell>
          <cell r="TC122">
            <v>9.5971444940583108</v>
          </cell>
          <cell r="TD122">
            <v>5.2086727662628904</v>
          </cell>
          <cell r="TE122">
            <v>3.6182440450444302</v>
          </cell>
          <cell r="TF122">
            <v>7.7262895822644904</v>
          </cell>
          <cell r="TG122">
            <v>9.7505147536442998</v>
          </cell>
          <cell r="TH122">
            <v>8.6935867060313292</v>
          </cell>
          <cell r="TI122">
            <v>22.967131478329499</v>
          </cell>
          <cell r="TJ122">
            <v>9.4383275619705795</v>
          </cell>
          <cell r="TK122">
            <v>7.5918503604827299</v>
          </cell>
          <cell r="TL122">
            <v>7.5617900832176899</v>
          </cell>
          <cell r="TM122">
            <v>8.4571026577268107</v>
          </cell>
          <cell r="TN122">
            <v>-13.7202872356737</v>
          </cell>
          <cell r="TO122">
            <v>5.6311181245588102</v>
          </cell>
          <cell r="TP122">
            <v>13.475551825234099</v>
          </cell>
          <cell r="TQ122">
            <v>-0.705782803901289</v>
          </cell>
          <cell r="TR122">
            <v>-13.676023140390701</v>
          </cell>
          <cell r="TS122">
            <v>12.833277105600599</v>
          </cell>
          <cell r="TT122">
            <v>-2.2726277198125802</v>
          </cell>
          <cell r="TU122">
            <v>2.7608074091260502</v>
          </cell>
          <cell r="TV122">
            <v>6.3287511871965103</v>
          </cell>
          <cell r="TW122">
            <v>474068.08677703602</v>
          </cell>
          <cell r="TX122">
            <v>31689.421862840602</v>
          </cell>
          <cell r="TY122">
            <v>240547.49573951701</v>
          </cell>
          <cell r="TZ122">
            <v>80966.6198925465</v>
          </cell>
          <cell r="UA122">
            <v>112852.884177891</v>
          </cell>
          <cell r="UB122">
            <v>10876.346720908699</v>
          </cell>
          <cell r="UC122">
            <v>288382.37202551501</v>
          </cell>
          <cell r="UD122">
            <v>6.19114623004237E-2</v>
          </cell>
          <cell r="UE122">
            <v>3.1410354319292102</v>
          </cell>
          <cell r="UF122">
            <v>2.4480506997120099</v>
          </cell>
          <cell r="UG122">
            <v>0.35046811073329298</v>
          </cell>
          <cell r="UH122">
            <v>21985.1804838358</v>
          </cell>
          <cell r="UI122">
            <v>106678.693718037</v>
          </cell>
          <cell r="UJ122">
            <v>193874.145314416</v>
          </cell>
          <cell r="UK122">
            <v>27737.458714935001</v>
          </cell>
          <cell r="UL122">
            <v>39132.2380048048</v>
          </cell>
          <cell r="UM122">
            <v>186078.89475314901</v>
          </cell>
          <cell r="UN122">
            <v>1.25776391947618E-2</v>
          </cell>
          <cell r="UO122">
            <v>2.1153117699777801E-2</v>
          </cell>
          <cell r="UP122">
            <v>1.17410713612739</v>
          </cell>
          <cell r="UQ122">
            <v>4.4080271136993498E-5</v>
          </cell>
          <cell r="UR122">
            <v>7.8997040692984105E-2</v>
          </cell>
          <cell r="US122">
            <v>0.109122260665243</v>
          </cell>
          <cell r="UT122">
            <v>2.8107424413718498E-3</v>
          </cell>
          <cell r="UU122">
            <v>0.38767646049486298</v>
          </cell>
          <cell r="UV122">
            <v>3.6222089900314502E-2</v>
          </cell>
          <cell r="UW122">
            <v>2.7160455473898601E-2</v>
          </cell>
          <cell r="UX122">
            <v>0.17746268984423599</v>
          </cell>
          <cell r="UY122">
            <v>5.3708064858804298E-2</v>
          </cell>
          <cell r="UZ122">
            <v>23.77556324204</v>
          </cell>
          <cell r="VA122">
            <v>15.488046983879601</v>
          </cell>
          <cell r="VB122">
            <v>4.8169128072506799</v>
          </cell>
          <cell r="VC122">
            <v>0.92333620026896102</v>
          </cell>
          <cell r="VD122">
            <v>-0.86289943397347502</v>
          </cell>
          <cell r="VE122">
            <v>-9.6362962348693695E-2</v>
          </cell>
          <cell r="VF122">
            <v>-4.6327950265405304</v>
          </cell>
          <cell r="VG122">
            <v>-2.19664629987312</v>
          </cell>
          <cell r="VH122">
            <v>6.2618228697720104</v>
          </cell>
          <cell r="VI122">
            <v>0.85740707262781701</v>
          </cell>
          <cell r="VJ122">
            <v>2.7084398916926702</v>
          </cell>
          <cell r="VK122">
            <v>-0.24139127254748699</v>
          </cell>
          <cell r="VL122">
            <v>-1.8761606082373301</v>
          </cell>
          <cell r="VM122">
            <v>-2.3474857936584201</v>
          </cell>
          <cell r="VN122">
            <v>2.86675823472884E-2</v>
          </cell>
          <cell r="VO122">
            <v>9.0643560379721801E-3</v>
          </cell>
          <cell r="VP122">
            <v>2.4225529092934299</v>
          </cell>
          <cell r="VQ122">
            <v>1.60551206632049</v>
          </cell>
          <cell r="VR122">
            <v>-5.3439834903976502</v>
          </cell>
          <cell r="VS122">
            <v>1.28928757626166</v>
          </cell>
          <cell r="VT122">
            <v>150001.444472431</v>
          </cell>
          <cell r="VU122">
            <v>1.0009328715201899</v>
          </cell>
          <cell r="VV122">
            <v>215145.37950652401</v>
          </cell>
          <cell r="VW122">
            <v>-7.3280331898738102E-2</v>
          </cell>
          <cell r="VX122">
            <v>1.78654744034508E-2</v>
          </cell>
          <cell r="VY122">
            <v>-0.16479285003151301</v>
          </cell>
        </row>
        <row r="123">
          <cell r="B123" t="str">
            <v>1999Q3</v>
          </cell>
          <cell r="C123">
            <v>8.7197498571279702E-2</v>
          </cell>
          <cell r="D123">
            <v>0.3</v>
          </cell>
          <cell r="E123">
            <v>0</v>
          </cell>
          <cell r="F123">
            <v>0</v>
          </cell>
          <cell r="G123">
            <v>1</v>
          </cell>
          <cell r="H123">
            <v>0</v>
          </cell>
          <cell r="I123">
            <v>42.2444610787946</v>
          </cell>
          <cell r="J123">
            <v>41.054466085084499</v>
          </cell>
          <cell r="K123">
            <v>41.3438206142838</v>
          </cell>
          <cell r="L123">
            <v>-11586.887120646301</v>
          </cell>
          <cell r="M123">
            <v>-10675.97952227</v>
          </cell>
          <cell r="N123">
            <v>3231.5824016236802</v>
          </cell>
          <cell r="O123">
            <v>-7444.3971206463202</v>
          </cell>
          <cell r="P123">
            <v>0.75324399064028902</v>
          </cell>
          <cell r="Q123">
            <v>-3819.49</v>
          </cell>
          <cell r="R123">
            <v>-4867.4341359171804</v>
          </cell>
          <cell r="S123">
            <v>-21218.144759396098</v>
          </cell>
          <cell r="T123">
            <v>-15969.51</v>
          </cell>
          <cell r="U123">
            <v>1.6741978895507399E-2</v>
          </cell>
          <cell r="V123">
            <v>-323</v>
          </cell>
          <cell r="W123">
            <v>123352.96266367599</v>
          </cell>
          <cell r="X123">
            <v>452394.44960655097</v>
          </cell>
          <cell r="Y123">
            <v>8417.7862285088904</v>
          </cell>
          <cell r="Z123">
            <v>5659.8570631386001</v>
          </cell>
          <cell r="AA123">
            <v>97966.300306744</v>
          </cell>
          <cell r="AB123">
            <v>346328.77928928297</v>
          </cell>
          <cell r="AC123">
            <v>0.78310599723440899</v>
          </cell>
          <cell r="AD123">
            <v>0.78310599723440899</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4.3485111939738801E-2</v>
          </cell>
          <cell r="AV123">
            <v>220077.87190611399</v>
          </cell>
          <cell r="AW123">
            <v>217864.12510146399</v>
          </cell>
          <cell r="AX123">
            <v>822052.08977742295</v>
          </cell>
          <cell r="AY123">
            <v>73060.442739732607</v>
          </cell>
          <cell r="AZ123">
            <v>833352.51259331196</v>
          </cell>
          <cell r="BA123">
            <v>172157.43924126599</v>
          </cell>
          <cell r="BB123">
            <v>172500.43924126599</v>
          </cell>
          <cell r="BC123">
            <v>626244.95003606204</v>
          </cell>
          <cell r="BD123">
            <v>627150.95003606204</v>
          </cell>
          <cell r="BE123">
            <v>9.7336498255134705E-3</v>
          </cell>
          <cell r="BF123">
            <v>1.5284122810206901E-2</v>
          </cell>
          <cell r="BG123">
            <v>8.2593015227573306E-3</v>
          </cell>
          <cell r="BH123">
            <v>6.1218195341865298E-3</v>
          </cell>
          <cell r="BI123">
            <v>512783.41780807002</v>
          </cell>
          <cell r="BJ123">
            <v>3495.4099876636001</v>
          </cell>
          <cell r="BK123">
            <v>0</v>
          </cell>
          <cell r="BL123">
            <v>1.0404478007956499</v>
          </cell>
          <cell r="BM123">
            <v>155247.58147806799</v>
          </cell>
          <cell r="BN123">
            <v>6558350.4133272301</v>
          </cell>
          <cell r="BO123">
            <v>6236854.2301328201</v>
          </cell>
          <cell r="BP123">
            <v>150853.35940089801</v>
          </cell>
          <cell r="BQ123">
            <v>0.307736894120408</v>
          </cell>
          <cell r="BR123">
            <v>0.98270834495924697</v>
          </cell>
          <cell r="BS123">
            <v>1.1662187149179799</v>
          </cell>
          <cell r="BT123">
            <v>64241.436395056196</v>
          </cell>
          <cell r="BU123">
            <v>1182.6709621365101</v>
          </cell>
          <cell r="BV123">
            <v>2820.1472787809198</v>
          </cell>
          <cell r="BW123">
            <v>982.995</v>
          </cell>
          <cell r="BX123">
            <v>2291.6</v>
          </cell>
          <cell r="BY123">
            <v>5959.1243175517502</v>
          </cell>
          <cell r="BZ123">
            <v>21063.6297870079</v>
          </cell>
          <cell r="CA123">
            <v>4946.3680000000004</v>
          </cell>
          <cell r="CB123">
            <v>17744.364000000001</v>
          </cell>
          <cell r="CC123">
            <v>233122.84057468199</v>
          </cell>
          <cell r="CD123">
            <v>36940.6081210263</v>
          </cell>
          <cell r="CE123">
            <v>149035.164070131</v>
          </cell>
          <cell r="CF123">
            <v>32957.292034140002</v>
          </cell>
          <cell r="CG123">
            <v>135925.482481354</v>
          </cell>
          <cell r="CH123">
            <v>23986.161418075899</v>
          </cell>
          <cell r="CI123">
            <v>105170.774669181</v>
          </cell>
          <cell r="CJ123">
            <v>22067.506000000001</v>
          </cell>
          <cell r="CK123">
            <v>99233.107000000004</v>
          </cell>
          <cell r="CL123">
            <v>56239.120603544201</v>
          </cell>
          <cell r="CM123">
            <v>203759.00926287699</v>
          </cell>
          <cell r="CN123">
            <v>5850.1983226842603</v>
          </cell>
          <cell r="CO123">
            <v>19188.8350194919</v>
          </cell>
          <cell r="CP123">
            <v>4960.4230341399998</v>
          </cell>
          <cell r="CQ123">
            <v>16656.411481354</v>
          </cell>
          <cell r="CR123">
            <v>27780.961535763399</v>
          </cell>
          <cell r="CS123">
            <v>83909.469119706497</v>
          </cell>
          <cell r="CT123">
            <v>1486.1754552454199</v>
          </cell>
          <cell r="CU123">
            <v>248.70588235294099</v>
          </cell>
          <cell r="CV123">
            <v>1284.7</v>
          </cell>
          <cell r="CW123">
            <v>211.4</v>
          </cell>
          <cell r="CX123">
            <v>23281.828569404199</v>
          </cell>
          <cell r="CY123">
            <v>67833.526781523396</v>
          </cell>
          <cell r="CZ123">
            <v>26304.4758291369</v>
          </cell>
          <cell r="DA123">
            <v>83827.9555395918</v>
          </cell>
          <cell r="DB123">
            <v>21997.128569404202</v>
          </cell>
          <cell r="DC123">
            <v>67622.126781523402</v>
          </cell>
          <cell r="DD123">
            <v>0</v>
          </cell>
          <cell r="DE123">
            <v>0</v>
          </cell>
          <cell r="DF123">
            <v>1</v>
          </cell>
          <cell r="DG123">
            <v>1</v>
          </cell>
          <cell r="DH123">
            <v>1</v>
          </cell>
          <cell r="DI123">
            <v>1</v>
          </cell>
          <cell r="DJ123">
            <v>0</v>
          </cell>
          <cell r="DK123">
            <v>514531.40909999999</v>
          </cell>
          <cell r="DL123">
            <v>50083.046895102198</v>
          </cell>
          <cell r="DM123">
            <v>6.4684286003176003E-3</v>
          </cell>
          <cell r="DN123">
            <v>5.9476596870528297E-3</v>
          </cell>
          <cell r="DO123">
            <v>190188.11061898599</v>
          </cell>
          <cell r="DP123">
            <v>207742.71671402501</v>
          </cell>
          <cell r="DQ123">
            <v>784524.69105002901</v>
          </cell>
          <cell r="DR123">
            <v>164713.04212061901</v>
          </cell>
          <cell r="DS123">
            <v>600899.01148711506</v>
          </cell>
          <cell r="DT123">
            <v>213337.63492783799</v>
          </cell>
          <cell r="DU123">
            <v>206407.583994393</v>
          </cell>
          <cell r="DV123">
            <v>203506.90699774501</v>
          </cell>
          <cell r="DW123">
            <v>280033.75796124601</v>
          </cell>
          <cell r="DX123">
            <v>35465.816814564998</v>
          </cell>
          <cell r="DY123">
            <v>126619.319354518</v>
          </cell>
          <cell r="DZ123">
            <v>207019.705916668</v>
          </cell>
          <cell r="EA123">
            <v>783137.86836505204</v>
          </cell>
          <cell r="EB123">
            <v>202889.022977327</v>
          </cell>
          <cell r="EC123">
            <v>763408.95387038903</v>
          </cell>
          <cell r="ED123">
            <v>-3.0499999999999999E-2</v>
          </cell>
          <cell r="EE123">
            <v>771557.84749272303</v>
          </cell>
          <cell r="EF123">
            <v>46752.219422165697</v>
          </cell>
          <cell r="EG123">
            <v>187642.43426981801</v>
          </cell>
          <cell r="EH123">
            <v>552.09732299637005</v>
          </cell>
          <cell r="EI123">
            <v>5511.8931104180901</v>
          </cell>
          <cell r="EJ123">
            <v>21477.0076889874</v>
          </cell>
          <cell r="EK123">
            <v>27036.592328930201</v>
          </cell>
          <cell r="EL123">
            <v>24124.078749773402</v>
          </cell>
          <cell r="EM123">
            <v>11835.5683005218</v>
          </cell>
          <cell r="EN123">
            <v>9304.4885178888999</v>
          </cell>
          <cell r="EO123">
            <v>3910.3174550344602</v>
          </cell>
          <cell r="EP123">
            <v>7844.1224542825803</v>
          </cell>
          <cell r="EQ123">
            <v>3.0499999999999999E-2</v>
          </cell>
          <cell r="ER123">
            <v>5639.7548522941497</v>
          </cell>
          <cell r="ES123">
            <v>-80.559058757364596</v>
          </cell>
          <cell r="ET123">
            <v>209.88286824856601</v>
          </cell>
          <cell r="EU123">
            <v>-343</v>
          </cell>
          <cell r="EV123">
            <v>906</v>
          </cell>
          <cell r="EW123">
            <v>77228.624309770297</v>
          </cell>
          <cell r="EX123">
            <v>1988.8957050055001</v>
          </cell>
          <cell r="EY123">
            <v>9525.0667336562201</v>
          </cell>
          <cell r="EZ123">
            <v>1673.9680000000001</v>
          </cell>
          <cell r="FA123">
            <v>7837.5950000000003</v>
          </cell>
          <cell r="FB123">
            <v>2446.15124744689</v>
          </cell>
          <cell r="FC123">
            <v>8479.8097894912207</v>
          </cell>
          <cell r="FD123">
            <v>2091.72521890699</v>
          </cell>
          <cell r="FE123">
            <v>8687.3846456727497</v>
          </cell>
          <cell r="FF123">
            <v>283517.11249167402</v>
          </cell>
          <cell r="FG123">
            <v>53750.367229042902</v>
          </cell>
          <cell r="FH123">
            <v>203434.495185807</v>
          </cell>
          <cell r="FI123">
            <v>43633.27155641</v>
          </cell>
          <cell r="FJ123">
            <v>163816.25389364999</v>
          </cell>
          <cell r="FK123">
            <v>63683.517724190497</v>
          </cell>
          <cell r="FL123">
            <v>230010.947811825</v>
          </cell>
          <cell r="FM123">
            <v>49670.034461833202</v>
          </cell>
          <cell r="FN123">
            <v>186917.42579994901</v>
          </cell>
          <cell r="FO123">
            <v>39867.578337503001</v>
          </cell>
          <cell r="FP123">
            <v>147291.27424797701</v>
          </cell>
          <cell r="FQ123">
            <v>23588.241579587298</v>
          </cell>
          <cell r="FR123">
            <v>80605.179433252997</v>
          </cell>
          <cell r="FS123">
            <v>20050.2461677805</v>
          </cell>
          <cell r="FT123">
            <v>66194.693918174802</v>
          </cell>
          <cell r="FU123">
            <v>39068.322119956501</v>
          </cell>
          <cell r="FV123">
            <v>153296.85139226</v>
          </cell>
          <cell r="FW123">
            <v>4.4444444444444502E-2</v>
          </cell>
          <cell r="FX123">
            <v>3.2791820212642903E-2</v>
          </cell>
          <cell r="FY123">
            <v>1.6576544632568101E-2</v>
          </cell>
          <cell r="FZ123">
            <v>0</v>
          </cell>
          <cell r="GA123">
            <v>4.4444444444444502E-2</v>
          </cell>
          <cell r="GB123">
            <v>1.6576544632568101E-2</v>
          </cell>
          <cell r="GC123">
            <v>222821.11129999999</v>
          </cell>
          <cell r="GD123">
            <v>2.5000000000000001E-2</v>
          </cell>
          <cell r="GE123">
            <v>2448250.1437713299</v>
          </cell>
          <cell r="GF123">
            <v>855626.50391493004</v>
          </cell>
          <cell r="GG123">
            <v>1138877.29853491</v>
          </cell>
          <cell r="GH123">
            <v>101639.962302723</v>
          </cell>
          <cell r="GI123">
            <v>261802</v>
          </cell>
          <cell r="GJ123">
            <v>2.99290746512396E-2</v>
          </cell>
          <cell r="GK123">
            <v>-291710.2978</v>
          </cell>
          <cell r="GL123">
            <v>-232749.65984682401</v>
          </cell>
          <cell r="GM123">
            <v>0.837105861240941</v>
          </cell>
          <cell r="GN123">
            <v>0.82476909947718902</v>
          </cell>
          <cell r="GO123">
            <v>0.79419495236487503</v>
          </cell>
          <cell r="GP123">
            <v>0.76022540689641804</v>
          </cell>
          <cell r="GQ123">
            <v>0.70814015946049202</v>
          </cell>
          <cell r="GR123">
            <v>0.79287035774813897</v>
          </cell>
          <cell r="GS123">
            <v>0.494505344257124</v>
          </cell>
          <cell r="GT123">
            <v>0.83564636294964401</v>
          </cell>
          <cell r="GU123">
            <v>0.78614632450549204</v>
          </cell>
          <cell r="GV123">
            <v>0.718978430686669</v>
          </cell>
          <cell r="GW123">
            <v>0.82461028269454495</v>
          </cell>
          <cell r="GX123">
            <v>0.73323184698682398</v>
          </cell>
          <cell r="GY123">
            <v>0.80264849359300505</v>
          </cell>
          <cell r="GZ123">
            <v>0.85001020954149697</v>
          </cell>
          <cell r="HA123">
            <v>0.38316282702069498</v>
          </cell>
          <cell r="HB123">
            <v>188546.77845227599</v>
          </cell>
          <cell r="HC123">
            <v>0.02</v>
          </cell>
          <cell r="HD123">
            <v>5.0000000000000001E-3</v>
          </cell>
          <cell r="HE123">
            <v>3.1676062366516801E-2</v>
          </cell>
          <cell r="HF123">
            <v>3.25630263038433E-2</v>
          </cell>
          <cell r="HG123">
            <v>-4148.7069594409904</v>
          </cell>
          <cell r="HH123">
            <v>0.875433734975952</v>
          </cell>
          <cell r="HI123">
            <v>0.71174425731248703</v>
          </cell>
          <cell r="HJ123">
            <v>0.88424416933369498</v>
          </cell>
          <cell r="HK123">
            <v>0.84790681623661601</v>
          </cell>
          <cell r="HL123">
            <v>0.83804977518264301</v>
          </cell>
          <cell r="HM123">
            <v>-0.25</v>
          </cell>
          <cell r="HN123">
            <v>-0.25</v>
          </cell>
          <cell r="HO123">
            <v>0.75</v>
          </cell>
          <cell r="HP123">
            <v>-0.25</v>
          </cell>
          <cell r="HQ123">
            <v>6.6355007437053403E-3</v>
          </cell>
          <cell r="HR123">
            <v>2.6775316492180099E-2</v>
          </cell>
          <cell r="HS123">
            <v>1.3038290344389801E-2</v>
          </cell>
          <cell r="HT123">
            <v>2.12268445461565E-2</v>
          </cell>
          <cell r="HU123">
            <v>1.1752103356369801</v>
          </cell>
          <cell r="HV123">
            <v>1.0113278259952401</v>
          </cell>
          <cell r="HW123">
            <v>0.99965788578846404</v>
          </cell>
          <cell r="HX123">
            <v>0.84676132553507999</v>
          </cell>
          <cell r="HY123">
            <v>0.78142522604703402</v>
          </cell>
          <cell r="HZ123">
            <v>1.04003167054517</v>
          </cell>
          <cell r="IA123">
            <v>25.301020659279899</v>
          </cell>
          <cell r="IB123">
            <v>0.92635865997651001</v>
          </cell>
          <cell r="IC123">
            <v>9.7007115204429195E-4</v>
          </cell>
          <cell r="ID123">
            <v>112915.70766420801</v>
          </cell>
          <cell r="IE123">
            <v>8.6513517279869903E-2</v>
          </cell>
          <cell r="IF123">
            <v>1.00139888461711</v>
          </cell>
          <cell r="IG123">
            <v>0.108821051821551</v>
          </cell>
          <cell r="IH123">
            <v>1.4999999999999999E-2</v>
          </cell>
          <cell r="II123">
            <v>2.1498924155664801E-3</v>
          </cell>
          <cell r="IJ123">
            <v>0.38427646049486303</v>
          </cell>
          <cell r="IK123">
            <v>8.7950649350649404E-2</v>
          </cell>
          <cell r="IL123">
            <v>4.8166666666666698E-2</v>
          </cell>
          <cell r="IM123">
            <v>4.4999999999999998E-2</v>
          </cell>
          <cell r="IN123">
            <v>8.5999999999999993E-2</v>
          </cell>
          <cell r="IO123">
            <v>3.7067311634778097E-2</v>
          </cell>
          <cell r="IP123">
            <v>2.68006589252461E-2</v>
          </cell>
          <cell r="IQ123">
            <v>29.3062333055972</v>
          </cell>
          <cell r="IR123">
            <v>0.183279133571911</v>
          </cell>
          <cell r="IS123">
            <v>5.4626354593903102E-2</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1</v>
          </cell>
          <cell r="LA123">
            <v>0.85497687269187495</v>
          </cell>
          <cell r="LB123">
            <v>0</v>
          </cell>
          <cell r="LC123">
            <v>4414.4180624144101</v>
          </cell>
          <cell r="LD123">
            <v>118</v>
          </cell>
          <cell r="LE123">
            <v>60135.313910759804</v>
          </cell>
          <cell r="LF123">
            <v>10362.6076603203</v>
          </cell>
          <cell r="LG123">
            <v>2050.4186632706601</v>
          </cell>
          <cell r="LH123">
            <v>3496.3381398189199</v>
          </cell>
          <cell r="LI123">
            <v>28516.633405084802</v>
          </cell>
          <cell r="LJ123">
            <v>5.0000000000000001E-3</v>
          </cell>
          <cell r="LK123">
            <v>668.58944586445102</v>
          </cell>
          <cell r="LL123">
            <v>159.78337052666899</v>
          </cell>
          <cell r="LM123">
            <v>6930.1073824427804</v>
          </cell>
          <cell r="LN123">
            <v>21256.0728453548</v>
          </cell>
          <cell r="LO123">
            <v>354.11532000000102</v>
          </cell>
          <cell r="LP123">
            <v>20233.368079490301</v>
          </cell>
          <cell r="LQ123">
            <v>4.1260000000000003E-3</v>
          </cell>
          <cell r="LR123">
            <v>0.74913914352955502</v>
          </cell>
          <cell r="LS123">
            <v>0</v>
          </cell>
          <cell r="LT123">
            <v>3631.3473831763399</v>
          </cell>
          <cell r="LU123">
            <v>17955.178639465699</v>
          </cell>
          <cell r="LV123">
            <v>4656.0674867040098</v>
          </cell>
          <cell r="LW123">
            <v>23.5925086676387</v>
          </cell>
          <cell r="LX123">
            <v>22.949887057963998</v>
          </cell>
          <cell r="LY123">
            <v>2586.0318824296101</v>
          </cell>
          <cell r="LZ123">
            <v>0.109379317809012</v>
          </cell>
          <cell r="MA123">
            <v>282.85840313250498</v>
          </cell>
          <cell r="MB123">
            <v>1.63845446313329E-2</v>
          </cell>
          <cell r="MC123">
            <v>1.6138366347096301E-2</v>
          </cell>
          <cell r="MD123">
            <v>0.63590129636977299</v>
          </cell>
          <cell r="ME123">
            <v>0.88887202738787896</v>
          </cell>
          <cell r="MF123">
            <v>538808.18764589995</v>
          </cell>
          <cell r="MG123">
            <v>1.1108021181971099</v>
          </cell>
          <cell r="MH123">
            <v>0.87620983380627304</v>
          </cell>
          <cell r="MI123">
            <v>1.5941083533873801E-2</v>
          </cell>
          <cell r="MJ123">
            <v>0.90828850055422305</v>
          </cell>
          <cell r="MK123">
            <v>3.6399644632779199E-2</v>
          </cell>
          <cell r="ML123">
            <v>0.89622238160164802</v>
          </cell>
          <cell r="MM123">
            <v>736.81115587440502</v>
          </cell>
          <cell r="MN123">
            <v>85234.819737059195</v>
          </cell>
          <cell r="MO123">
            <v>7373.9640501686699</v>
          </cell>
          <cell r="MP123">
            <v>4259.4204638834499</v>
          </cell>
          <cell r="MQ123">
            <v>102046.239574744</v>
          </cell>
          <cell r="MR123">
            <v>4.4444444444443798</v>
          </cell>
          <cell r="MS123">
            <v>4.4444444444443798</v>
          </cell>
          <cell r="MT123">
            <v>4.0507948526240298</v>
          </cell>
          <cell r="MU123">
            <v>2.9295329792811802</v>
          </cell>
          <cell r="MV123">
            <v>-19.3379057089541</v>
          </cell>
          <cell r="MW123">
            <v>4.1270208235847399</v>
          </cell>
          <cell r="MX123">
            <v>-1.3299721497328201</v>
          </cell>
          <cell r="MY123">
            <v>2.1786178040686099</v>
          </cell>
          <cell r="MZ123">
            <v>0.59476596870528298</v>
          </cell>
          <cell r="NA123">
            <v>1.0149545735629499</v>
          </cell>
          <cell r="NB123">
            <v>113.047666955267</v>
          </cell>
          <cell r="NC123">
            <v>76.657264999999995</v>
          </cell>
          <cell r="ND123">
            <v>8.6</v>
          </cell>
          <cell r="NE123">
            <v>8.7950649350649392</v>
          </cell>
          <cell r="NF123">
            <v>4.81666666666667</v>
          </cell>
          <cell r="NG123">
            <v>1.63845446313329</v>
          </cell>
          <cell r="NH123">
            <v>1.61383663470963</v>
          </cell>
          <cell r="NI123">
            <v>6.2332214593382496</v>
          </cell>
          <cell r="NJ123">
            <v>3.6364151223002601</v>
          </cell>
          <cell r="NK123">
            <v>2.43505861730047</v>
          </cell>
          <cell r="NL123">
            <v>3.3285197967997999</v>
          </cell>
          <cell r="NM123">
            <v>6.1600225793971397</v>
          </cell>
          <cell r="NN123">
            <v>5.1712570492663099</v>
          </cell>
          <cell r="NO123">
            <v>-4.46794229542129</v>
          </cell>
          <cell r="NP123">
            <v>0.394222887963114</v>
          </cell>
          <cell r="NQ123">
            <v>4.4239986388493504</v>
          </cell>
          <cell r="NR123">
            <v>9.4989897073778593</v>
          </cell>
          <cell r="NS123">
            <v>4.1958740493676503</v>
          </cell>
          <cell r="NT123">
            <v>5.3538555737035596</v>
          </cell>
          <cell r="NU123">
            <v>61.431829267542398</v>
          </cell>
          <cell r="NV123">
            <v>83.710586124094107</v>
          </cell>
          <cell r="NW123">
            <v>82.339026289629004</v>
          </cell>
          <cell r="NX123">
            <v>18.810426391022698</v>
          </cell>
          <cell r="NY123">
            <v>17.834569915056001</v>
          </cell>
          <cell r="NZ123">
            <v>57.216098436298303</v>
          </cell>
          <cell r="OA123">
            <v>0.86419880833921203</v>
          </cell>
          <cell r="OB123">
            <v>0.33879502622180502</v>
          </cell>
          <cell r="OC123">
            <v>-3.4064969108105698</v>
          </cell>
          <cell r="OD123">
            <v>-1.46628487227048</v>
          </cell>
          <cell r="OE123">
            <v>1.7726652812353201</v>
          </cell>
          <cell r="OF123">
            <v>-0.88115565788268202</v>
          </cell>
          <cell r="OG123">
            <v>6.5509132217901804</v>
          </cell>
          <cell r="OH123">
            <v>3.3772080303355398</v>
          </cell>
          <cell r="OI123">
            <v>1.5941083533873599</v>
          </cell>
          <cell r="OJ123">
            <v>3.63996446327792</v>
          </cell>
          <cell r="OK123">
            <v>-33.711756628068599</v>
          </cell>
          <cell r="OL123">
            <v>2.2522714824007899</v>
          </cell>
          <cell r="OM123">
            <v>20.807773923020701</v>
          </cell>
          <cell r="ON123">
            <v>-6.0983214778631201</v>
          </cell>
          <cell r="OO123">
            <v>0.82853469244057498</v>
          </cell>
          <cell r="OP123">
            <v>3.40837949524464</v>
          </cell>
          <cell r="OQ123">
            <v>-8.8168155380327793</v>
          </cell>
          <cell r="OR123">
            <v>2.5187483067691199</v>
          </cell>
          <cell r="OS123">
            <v>16.476190743558</v>
          </cell>
          <cell r="OT123">
            <v>13.957442436788901</v>
          </cell>
          <cell r="OU123">
            <v>-5.0325190588441702</v>
          </cell>
          <cell r="OV123">
            <v>5.90977578038434</v>
          </cell>
          <cell r="OW123">
            <v>4.8471025389043501</v>
          </cell>
          <cell r="OX123">
            <v>-1.2914073397410499</v>
          </cell>
          <cell r="OY123">
            <v>-3.9985949459483199</v>
          </cell>
          <cell r="OZ123">
            <v>0.48007893984698402</v>
          </cell>
          <cell r="PA123">
            <v>5.0305675432816601</v>
          </cell>
          <cell r="PB123">
            <v>-0.20968205928108699</v>
          </cell>
          <cell r="PC123">
            <v>3.7150266842623099</v>
          </cell>
          <cell r="PD123">
            <v>3.9257766077394298</v>
          </cell>
          <cell r="PE123">
            <v>-4.3371898140637999</v>
          </cell>
          <cell r="PF123">
            <v>3.72625994712963</v>
          </cell>
          <cell r="PG123">
            <v>4.2148119799258401</v>
          </cell>
          <cell r="PH123">
            <v>-18.581358883614101</v>
          </cell>
          <cell r="PI123">
            <v>15.1707302066773</v>
          </cell>
          <cell r="PJ123">
            <v>2.1675599823810701</v>
          </cell>
          <cell r="PK123">
            <v>-0.80417463758742902</v>
          </cell>
          <cell r="PL123">
            <v>-28.599706529057599</v>
          </cell>
          <cell r="PM123">
            <v>4.2663103231111599</v>
          </cell>
          <cell r="PN123">
            <v>1.41685402974372</v>
          </cell>
          <cell r="PO123">
            <v>1.9715554506016599</v>
          </cell>
          <cell r="PP123">
            <v>1.2511424366706201</v>
          </cell>
          <cell r="PQ123">
            <v>0.78215102318845697</v>
          </cell>
          <cell r="PR123">
            <v>-15850</v>
          </cell>
          <cell r="PS123">
            <v>374055.18473238702</v>
          </cell>
          <cell r="PT123">
            <v>136749.76633077199</v>
          </cell>
          <cell r="PU123">
            <v>151983.67472394899</v>
          </cell>
          <cell r="PV123">
            <v>98949.291411582002</v>
          </cell>
          <cell r="PW123">
            <v>22037.232439913299</v>
          </cell>
          <cell r="PX123">
            <v>30997.1508724534</v>
          </cell>
          <cell r="PY123">
            <v>96.000000000000199</v>
          </cell>
          <cell r="PZ123">
            <v>208969.68509141699</v>
          </cell>
          <cell r="QA123">
            <v>70436.836611701001</v>
          </cell>
          <cell r="QB123">
            <v>237085.68187030399</v>
          </cell>
          <cell r="QC123">
            <v>9042.92</v>
          </cell>
          <cell r="QD123">
            <v>68737.585805745504</v>
          </cell>
          <cell r="QE123">
            <v>634768.62900822097</v>
          </cell>
          <cell r="QF123">
            <v>-1311</v>
          </cell>
          <cell r="QG123">
            <v>-45276.996778886503</v>
          </cell>
          <cell r="QH123">
            <v>-28115.9967788865</v>
          </cell>
          <cell r="QI123">
            <v>2.3805723406681101</v>
          </cell>
          <cell r="QJ123">
            <v>2.3805723406681101</v>
          </cell>
          <cell r="QK123">
            <v>2.86975730797672</v>
          </cell>
          <cell r="QL123">
            <v>1.2040643158562001</v>
          </cell>
          <cell r="QM123">
            <v>-10.872585129126399</v>
          </cell>
          <cell r="QN123">
            <v>3.0882827883156998</v>
          </cell>
          <cell r="QO123">
            <v>-2.85658649890085</v>
          </cell>
          <cell r="QP123">
            <v>2.21931164956706</v>
          </cell>
          <cell r="QQ123">
            <v>0.64684286003175995</v>
          </cell>
          <cell r="QR123">
            <v>0.59476596870528298</v>
          </cell>
          <cell r="QS123">
            <v>1.76977979092521</v>
          </cell>
          <cell r="QT123">
            <v>5.81682522441813</v>
          </cell>
          <cell r="QU123">
            <v>0.200429626863174</v>
          </cell>
          <cell r="QV123">
            <v>-1.35946622213163</v>
          </cell>
          <cell r="QW123">
            <v>113.371000229809</v>
          </cell>
          <cell r="QX123">
            <v>78.267578999999799</v>
          </cell>
          <cell r="QY123">
            <v>7.9833333333333396</v>
          </cell>
          <cell r="QZ123">
            <v>8.0845831067292693</v>
          </cell>
          <cell r="RA123">
            <v>4.7066666666666697</v>
          </cell>
          <cell r="RB123">
            <v>2.1668942969919298</v>
          </cell>
          <cell r="RC123">
            <v>2.06099609311776</v>
          </cell>
          <cell r="RD123">
            <v>3.7831126267317399</v>
          </cell>
          <cell r="RE123">
            <v>3.1806293818234899</v>
          </cell>
          <cell r="RF123">
            <v>5.6560419706337397</v>
          </cell>
          <cell r="RG123">
            <v>1.50229655976162</v>
          </cell>
          <cell r="RH123">
            <v>3.59311300780716</v>
          </cell>
          <cell r="RI123">
            <v>1.7833771896569299</v>
          </cell>
          <cell r="RJ123">
            <v>0.132814663957181</v>
          </cell>
          <cell r="RK123">
            <v>3.0931772995042701</v>
          </cell>
          <cell r="RL123">
            <v>6.1584595202637704</v>
          </cell>
          <cell r="RM123">
            <v>6.3666194700676897</v>
          </cell>
          <cell r="RN123">
            <v>3.3122586074293001</v>
          </cell>
          <cell r="RO123">
            <v>6.2670284774339899</v>
          </cell>
          <cell r="RP123">
            <v>101186.234816914</v>
          </cell>
          <cell r="RQ123">
            <v>60.043606242152002</v>
          </cell>
          <cell r="RR123">
            <v>82.476909947718895</v>
          </cell>
          <cell r="RS123">
            <v>80.694659795849404</v>
          </cell>
          <cell r="RT123">
            <v>11.909626404347</v>
          </cell>
          <cell r="RU123">
            <v>1.14696952659386</v>
          </cell>
          <cell r="RV123">
            <v>-11.80154976447</v>
          </cell>
          <cell r="RW123">
            <v>3.5471841335266401</v>
          </cell>
          <cell r="RX123">
            <v>-0.68464876095224403</v>
          </cell>
          <cell r="RY123">
            <v>0.756640228134975</v>
          </cell>
          <cell r="RZ123">
            <v>3.7039266731483198</v>
          </cell>
          <cell r="SA123">
            <v>-2.1378643072756698</v>
          </cell>
          <cell r="SB123">
            <v>2.9422895782148499</v>
          </cell>
          <cell r="SC123">
            <v>1.3961078485967799</v>
          </cell>
          <cell r="SD123">
            <v>3.89965177359309</v>
          </cell>
          <cell r="SE123">
            <v>-18.721141627004499</v>
          </cell>
          <cell r="SF123">
            <v>6.3580452332860498</v>
          </cell>
          <cell r="SG123">
            <v>19.457524501760599</v>
          </cell>
          <cell r="SH123">
            <v>3.33666714975638</v>
          </cell>
          <cell r="SI123">
            <v>-5.6509450239053196</v>
          </cell>
          <cell r="SJ123">
            <v>-0.98129007223438602</v>
          </cell>
          <cell r="SK123">
            <v>4.5938959408669398</v>
          </cell>
          <cell r="SL123">
            <v>5.8193011986923802</v>
          </cell>
          <cell r="SM123">
            <v>0.89264708887704103</v>
          </cell>
          <cell r="SN123">
            <v>1.88089893786893</v>
          </cell>
          <cell r="SO123">
            <v>-45.955374047985899</v>
          </cell>
          <cell r="SP123">
            <v>16.825449945743799</v>
          </cell>
          <cell r="SQ123">
            <v>14.9445510078748</v>
          </cell>
          <cell r="SR123">
            <v>-5.5619144295572198</v>
          </cell>
          <cell r="SS123">
            <v>75.370534941623404</v>
          </cell>
          <cell r="ST123">
            <v>107.346925960178</v>
          </cell>
          <cell r="SU123">
            <v>9.2995471708538808</v>
          </cell>
          <cell r="SV123">
            <v>4.0797931943944699</v>
          </cell>
          <cell r="SW123">
            <v>4.3072120853950002</v>
          </cell>
          <cell r="SX123">
            <v>3.67942718145133</v>
          </cell>
          <cell r="SY123">
            <v>1.07896024680207</v>
          </cell>
          <cell r="SZ123">
            <v>8.7562271889078502</v>
          </cell>
          <cell r="TA123">
            <v>-0.174763094583051</v>
          </cell>
          <cell r="TB123">
            <v>6.8442511796544796</v>
          </cell>
          <cell r="TC123">
            <v>7.0787873860697301</v>
          </cell>
          <cell r="TD123">
            <v>1.4734196113339999</v>
          </cell>
          <cell r="TE123">
            <v>2.6416277320188599</v>
          </cell>
          <cell r="TF123">
            <v>10.489358206081301</v>
          </cell>
          <cell r="TG123">
            <v>4.8404954942530303</v>
          </cell>
          <cell r="TH123">
            <v>2.40966597243952</v>
          </cell>
          <cell r="TI123">
            <v>-2.3374649722107499</v>
          </cell>
          <cell r="TJ123">
            <v>5.95289050385583</v>
          </cell>
          <cell r="TK123">
            <v>5.7963686877274796</v>
          </cell>
          <cell r="TL123">
            <v>5.9886098990219701</v>
          </cell>
          <cell r="TM123">
            <v>6.2275827672753996</v>
          </cell>
          <cell r="TN123">
            <v>-6.5324544668206999</v>
          </cell>
          <cell r="TO123">
            <v>8.0849820352573794</v>
          </cell>
          <cell r="TP123">
            <v>18.9394149535979</v>
          </cell>
          <cell r="TQ123">
            <v>0.93698897715368501</v>
          </cell>
          <cell r="TR123">
            <v>-11.863408162846101</v>
          </cell>
          <cell r="TS123">
            <v>14.8158304112167</v>
          </cell>
          <cell r="TT123">
            <v>-1.33103891243131</v>
          </cell>
          <cell r="TU123">
            <v>1.6850736627613201</v>
          </cell>
          <cell r="TV123">
            <v>6.48508634789704</v>
          </cell>
          <cell r="TW123">
            <v>480951.19408055901</v>
          </cell>
          <cell r="TX123">
            <v>32467.573254246901</v>
          </cell>
          <cell r="TY123">
            <v>237634.897802744</v>
          </cell>
          <cell r="TZ123">
            <v>84665.791775476697</v>
          </cell>
          <cell r="UA123">
            <v>111726.771686295</v>
          </cell>
          <cell r="UB123">
            <v>10897.230278623299</v>
          </cell>
          <cell r="UC123">
            <v>290020.83413204999</v>
          </cell>
          <cell r="UD123">
            <v>9.5119951688688406E-2</v>
          </cell>
          <cell r="UE123">
            <v>3.2791820212642899</v>
          </cell>
          <cell r="UF123">
            <v>2.7124014909911698</v>
          </cell>
          <cell r="UG123">
            <v>0.34658647941207199</v>
          </cell>
          <cell r="UH123">
            <v>22226.188341416699</v>
          </cell>
          <cell r="UI123">
            <v>101204.572958487</v>
          </cell>
          <cell r="UJ123">
            <v>196189.49459811501</v>
          </cell>
          <cell r="UK123">
            <v>24934.313094439902</v>
          </cell>
          <cell r="UL123">
            <v>39699.117030040601</v>
          </cell>
          <cell r="UM123">
            <v>186971.348858449</v>
          </cell>
          <cell r="UN123">
            <v>1.29900357751568E-2</v>
          </cell>
          <cell r="UO123">
            <v>2.12684822553032E-2</v>
          </cell>
          <cell r="UP123">
            <v>1.1746201047782101</v>
          </cell>
          <cell r="UQ123">
            <v>5.9633507104256704E-4</v>
          </cell>
          <cell r="UR123">
            <v>8.1227096806470098E-2</v>
          </cell>
          <cell r="US123">
            <v>0.11041071512036001</v>
          </cell>
          <cell r="UT123">
            <v>2.50777343529575E-3</v>
          </cell>
          <cell r="UU123">
            <v>0.38597646049486301</v>
          </cell>
          <cell r="UV123">
            <v>3.6545540882603103E-2</v>
          </cell>
          <cell r="UW123">
            <v>2.7284527538154399E-2</v>
          </cell>
          <cell r="UX123">
            <v>0.18058655852900801</v>
          </cell>
          <cell r="UY123">
            <v>5.3915083618803802E-2</v>
          </cell>
          <cell r="UZ123">
            <v>23.7190216493888</v>
          </cell>
          <cell r="VA123">
            <v>14.64612543074</v>
          </cell>
          <cell r="VB123">
            <v>3.3431772803700301</v>
          </cell>
          <cell r="VC123">
            <v>0.99475534824892098</v>
          </cell>
          <cell r="VD123">
            <v>-0.31737933370622201</v>
          </cell>
          <cell r="VE123">
            <v>0.28824126885420198</v>
          </cell>
          <cell r="VF123">
            <v>-2.4467654920391402</v>
          </cell>
          <cell r="VG123">
            <v>-2.5768140381042901</v>
          </cell>
          <cell r="VH123">
            <v>5.3708673891382199</v>
          </cell>
          <cell r="VI123">
            <v>0.86444320286028098</v>
          </cell>
          <cell r="VJ123">
            <v>1.05908991144512</v>
          </cell>
          <cell r="VK123">
            <v>-0.17897965735302299</v>
          </cell>
          <cell r="VL123">
            <v>-1.35008573715906</v>
          </cell>
          <cell r="VM123">
            <v>-2.0425467846048799</v>
          </cell>
          <cell r="VN123">
            <v>2.85997146337943E-2</v>
          </cell>
          <cell r="VO123">
            <v>8.0208811890258892E-3</v>
          </cell>
          <cell r="VP123">
            <v>0.35846389417357699</v>
          </cell>
          <cell r="VQ123">
            <v>1.5724769670390599</v>
          </cell>
          <cell r="VR123">
            <v>-4.0702352396348704</v>
          </cell>
          <cell r="VS123">
            <v>1.0513125271139501</v>
          </cell>
          <cell r="VT123">
            <v>150740.985672743</v>
          </cell>
          <cell r="VU123">
            <v>1.00704806460276</v>
          </cell>
          <cell r="VV123">
            <v>220188.228980944</v>
          </cell>
          <cell r="VW123">
            <v>-9.59991983938073E-2</v>
          </cell>
          <cell r="VX123">
            <v>-5.6404890868209396E-3</v>
          </cell>
          <cell r="VY123">
            <v>-8.1735622607743003E-2</v>
          </cell>
        </row>
        <row r="124">
          <cell r="B124" t="str">
            <v>1999Q4</v>
          </cell>
          <cell r="C124">
            <v>8.7129494157821105E-2</v>
          </cell>
          <cell r="D124">
            <v>0.3</v>
          </cell>
          <cell r="E124">
            <v>0</v>
          </cell>
          <cell r="F124">
            <v>0</v>
          </cell>
          <cell r="G124">
            <v>0</v>
          </cell>
          <cell r="H124">
            <v>1</v>
          </cell>
          <cell r="I124">
            <v>42.128561955527204</v>
          </cell>
          <cell r="J124">
            <v>41.054466085084499</v>
          </cell>
          <cell r="K124">
            <v>41.606340544297197</v>
          </cell>
          <cell r="L124">
            <v>-11024.107141377201</v>
          </cell>
          <cell r="M124">
            <v>-3968.6068564540001</v>
          </cell>
          <cell r="N124">
            <v>-4080.4702849231799</v>
          </cell>
          <cell r="O124">
            <v>-8049.0771413771899</v>
          </cell>
          <cell r="P124">
            <v>0.75537119761752802</v>
          </cell>
          <cell r="Q124">
            <v>-2639.03</v>
          </cell>
          <cell r="R124">
            <v>-3331.74776990287</v>
          </cell>
          <cell r="S124">
            <v>-21218.144759396098</v>
          </cell>
          <cell r="T124">
            <v>-15969.51</v>
          </cell>
          <cell r="U124">
            <v>-1.60579911313204E-3</v>
          </cell>
          <cell r="V124">
            <v>-336</v>
          </cell>
          <cell r="W124">
            <v>126484.73727140699</v>
          </cell>
          <cell r="X124">
            <v>452394.44960655097</v>
          </cell>
          <cell r="Y124">
            <v>8607.4101307086003</v>
          </cell>
          <cell r="Z124">
            <v>5756.2188916304403</v>
          </cell>
          <cell r="AA124">
            <v>102131.840866507</v>
          </cell>
          <cell r="AB124">
            <v>346328.77928928297</v>
          </cell>
          <cell r="AC124">
            <v>0.79444150434470895</v>
          </cell>
          <cell r="AD124">
            <v>0.79444150434470895</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5.2406804639620601E-2</v>
          </cell>
          <cell r="AV124">
            <v>225356.57170077</v>
          </cell>
          <cell r="AW124">
            <v>222629.23186426301</v>
          </cell>
          <cell r="AX124">
            <v>822052.08977742295</v>
          </cell>
          <cell r="AY124">
            <v>74314.208367707703</v>
          </cell>
          <cell r="AZ124">
            <v>833352.51259331196</v>
          </cell>
          <cell r="BA124">
            <v>177945.31619995899</v>
          </cell>
          <cell r="BB124">
            <v>177953.31619995899</v>
          </cell>
          <cell r="BC124">
            <v>626244.95003606204</v>
          </cell>
          <cell r="BD124">
            <v>627150.95003606204</v>
          </cell>
          <cell r="BE124">
            <v>9.7675281004096191E-3</v>
          </cell>
          <cell r="BF124">
            <v>1.52974904176226E-2</v>
          </cell>
          <cell r="BG124">
            <v>8.3004987994026395E-3</v>
          </cell>
          <cell r="BH124">
            <v>6.1045177774971598E-3</v>
          </cell>
          <cell r="BI124">
            <v>540467.02405510505</v>
          </cell>
          <cell r="BJ124">
            <v>3399.3320923685701</v>
          </cell>
          <cell r="BK124">
            <v>0</v>
          </cell>
          <cell r="BL124">
            <v>1.01883000212839</v>
          </cell>
          <cell r="BM124">
            <v>151573.79571606501</v>
          </cell>
          <cell r="BN124">
            <v>6385586.0436586598</v>
          </cell>
          <cell r="BO124">
            <v>6334784.84438706</v>
          </cell>
          <cell r="BP124">
            <v>152255.27555451699</v>
          </cell>
          <cell r="BQ124">
            <v>0.342633322466596</v>
          </cell>
          <cell r="BR124">
            <v>0.95180713700391595</v>
          </cell>
          <cell r="BS124">
            <v>1.1400955198840901</v>
          </cell>
          <cell r="BT124">
            <v>59381.733636706602</v>
          </cell>
          <cell r="BU124">
            <v>2173.2759291696598</v>
          </cell>
          <cell r="BV124">
            <v>2820.1472787809198</v>
          </cell>
          <cell r="BW124">
            <v>1796.325</v>
          </cell>
          <cell r="BX124">
            <v>2291.6</v>
          </cell>
          <cell r="BY124">
            <v>5562.6161884878102</v>
          </cell>
          <cell r="BZ124">
            <v>21063.6297870079</v>
          </cell>
          <cell r="CA124">
            <v>4844.0069999999996</v>
          </cell>
          <cell r="CB124">
            <v>17744.364000000001</v>
          </cell>
          <cell r="CC124">
            <v>233122.84057468199</v>
          </cell>
          <cell r="CD124">
            <v>40658.062620216697</v>
          </cell>
          <cell r="CE124">
            <v>149035.164070131</v>
          </cell>
          <cell r="CF124">
            <v>36963.667061560001</v>
          </cell>
          <cell r="CG124">
            <v>135925.482481354</v>
          </cell>
          <cell r="CH124">
            <v>26424.703982099702</v>
          </cell>
          <cell r="CI124">
            <v>105170.774669181</v>
          </cell>
          <cell r="CJ124">
            <v>24712.25</v>
          </cell>
          <cell r="CK124">
            <v>99233.107000000004</v>
          </cell>
          <cell r="CL124">
            <v>52237.883341922701</v>
          </cell>
          <cell r="CM124">
            <v>203759.00926287699</v>
          </cell>
          <cell r="CN124">
            <v>6562.9216650100398</v>
          </cell>
          <cell r="CO124">
            <v>19188.8350194919</v>
          </cell>
          <cell r="CP124">
            <v>5611.0850615600002</v>
          </cell>
          <cell r="CQ124">
            <v>16656.411481354</v>
          </cell>
          <cell r="CR124">
            <v>18332.780414217901</v>
          </cell>
          <cell r="CS124">
            <v>83909.469119706497</v>
          </cell>
          <cell r="CT124">
            <v>203.631811014947</v>
          </cell>
          <cell r="CU124">
            <v>248.70588235294099</v>
          </cell>
          <cell r="CV124">
            <v>175</v>
          </cell>
          <cell r="CW124">
            <v>211.4</v>
          </cell>
          <cell r="CX124">
            <v>15274.2162803627</v>
          </cell>
          <cell r="CY124">
            <v>67833.526781523396</v>
          </cell>
          <cell r="CZ124">
            <v>18161.732695671701</v>
          </cell>
          <cell r="DA124">
            <v>83827.9555395918</v>
          </cell>
          <cell r="DB124">
            <v>15099.2162803627</v>
          </cell>
          <cell r="DC124">
            <v>67622.126781523402</v>
          </cell>
          <cell r="DD124">
            <v>0</v>
          </cell>
          <cell r="DE124">
            <v>0</v>
          </cell>
          <cell r="DF124">
            <v>0</v>
          </cell>
          <cell r="DG124">
            <v>1</v>
          </cell>
          <cell r="DH124">
            <v>1</v>
          </cell>
          <cell r="DI124">
            <v>1</v>
          </cell>
          <cell r="DJ124">
            <v>1</v>
          </cell>
          <cell r="DK124">
            <v>532716.94539999997</v>
          </cell>
          <cell r="DL124">
            <v>52233.699533441999</v>
          </cell>
          <cell r="DM124">
            <v>1.1556930949726501E-2</v>
          </cell>
          <cell r="DN124">
            <v>-4.2398485851946896E-3</v>
          </cell>
          <cell r="DO124">
            <v>190188.11061898599</v>
          </cell>
          <cell r="DP124">
            <v>211977.90662395</v>
          </cell>
          <cell r="DQ124">
            <v>784524.69105002901</v>
          </cell>
          <cell r="DR124">
            <v>169896.23905858101</v>
          </cell>
          <cell r="DS124">
            <v>600899.01148711506</v>
          </cell>
          <cell r="DT124">
            <v>216748.99432107701</v>
          </cell>
          <cell r="DU124">
            <v>209556.08146041699</v>
          </cell>
          <cell r="DV124">
            <v>206546.943977413</v>
          </cell>
          <cell r="DW124">
            <v>294168.54644639499</v>
          </cell>
          <cell r="DX124">
            <v>37172.674472721403</v>
          </cell>
          <cell r="DY124">
            <v>126619.319354518</v>
          </cell>
          <cell r="DZ124">
            <v>213122.00225279399</v>
          </cell>
          <cell r="EA124">
            <v>783137.86836505204</v>
          </cell>
          <cell r="EB124">
            <v>208631.062955537</v>
          </cell>
          <cell r="EC124">
            <v>763408.95387038903</v>
          </cell>
          <cell r="ED124">
            <v>-3.0499999999999999E-2</v>
          </cell>
          <cell r="EE124">
            <v>793026.848040996</v>
          </cell>
          <cell r="EF124">
            <v>46508.338766735797</v>
          </cell>
          <cell r="EG124">
            <v>187642.43426981801</v>
          </cell>
          <cell r="EH124">
            <v>561.95624209439404</v>
          </cell>
          <cell r="EI124">
            <v>5632.3290314498199</v>
          </cell>
          <cell r="EJ124">
            <v>22451.3197702338</v>
          </cell>
          <cell r="EK124">
            <v>28116.130369698702</v>
          </cell>
          <cell r="EL124">
            <v>24880.064241634602</v>
          </cell>
          <cell r="EM124">
            <v>9645.7453657199294</v>
          </cell>
          <cell r="EN124">
            <v>7565.8237473039599</v>
          </cell>
          <cell r="EO124">
            <v>2358.9441655462801</v>
          </cell>
          <cell r="EP124">
            <v>8607.4603468175301</v>
          </cell>
          <cell r="EQ124">
            <v>3.0499999999999999E-2</v>
          </cell>
          <cell r="ER124">
            <v>6202.9128717911699</v>
          </cell>
          <cell r="ES124">
            <v>-1.22349828399411</v>
          </cell>
          <cell r="ET124">
            <v>209.88286824856601</v>
          </cell>
          <cell r="EU124">
            <v>-7.99999999999977</v>
          </cell>
          <cell r="EV124">
            <v>906</v>
          </cell>
          <cell r="EW124">
            <v>72891.111279166696</v>
          </cell>
          <cell r="EX124">
            <v>141.84837574834799</v>
          </cell>
          <cell r="EY124">
            <v>9525.0667336562201</v>
          </cell>
          <cell r="EZ124">
            <v>118.72499999999999</v>
          </cell>
          <cell r="FA124">
            <v>7837.5950000000003</v>
          </cell>
          <cell r="FB124">
            <v>2272.9982988788202</v>
          </cell>
          <cell r="FC124">
            <v>8479.8097894912207</v>
          </cell>
          <cell r="FD124">
            <v>2030.35444709428</v>
          </cell>
          <cell r="FE124">
            <v>8687.3846456727497</v>
          </cell>
          <cell r="FF124">
            <v>283517.11249167402</v>
          </cell>
          <cell r="FG124">
            <v>49951.7418144978</v>
          </cell>
          <cell r="FH124">
            <v>203434.495185807</v>
          </cell>
          <cell r="FI124">
            <v>40932.273918013998</v>
          </cell>
          <cell r="FJ124">
            <v>163816.25389364999</v>
          </cell>
          <cell r="FK124">
            <v>60286.960483299903</v>
          </cell>
          <cell r="FL124">
            <v>230010.947811825</v>
          </cell>
          <cell r="FM124">
            <v>47942.0676740212</v>
          </cell>
          <cell r="FN124">
            <v>186917.42579994901</v>
          </cell>
          <cell r="FO124">
            <v>38783.194470919698</v>
          </cell>
          <cell r="FP124">
            <v>147291.27424797701</v>
          </cell>
          <cell r="FQ124">
            <v>23028.0146858507</v>
          </cell>
          <cell r="FR124">
            <v>80605.179433252997</v>
          </cell>
          <cell r="FS124">
            <v>19354.686565285901</v>
          </cell>
          <cell r="FT124">
            <v>66194.693918174802</v>
          </cell>
          <cell r="FU124">
            <v>38648.800860729702</v>
          </cell>
          <cell r="FV124">
            <v>153296.85139226</v>
          </cell>
          <cell r="FW124">
            <v>5.3804347826087E-2</v>
          </cell>
          <cell r="FX124">
            <v>3.6401257167273798E-2</v>
          </cell>
          <cell r="FY124">
            <v>1.4475061039414001E-2</v>
          </cell>
          <cell r="FZ124">
            <v>0</v>
          </cell>
          <cell r="GA124">
            <v>5.3804347826087E-2</v>
          </cell>
          <cell r="GB124">
            <v>1.4475061039414001E-2</v>
          </cell>
          <cell r="GC124">
            <v>255796.36600000001</v>
          </cell>
          <cell r="GD124">
            <v>2.5000000000000001E-2</v>
          </cell>
          <cell r="GE124">
            <v>2473105.0510948901</v>
          </cell>
          <cell r="GF124">
            <v>868075</v>
          </cell>
          <cell r="GG124">
            <v>1143689.0510948901</v>
          </cell>
          <cell r="GH124">
            <v>99991.730684025693</v>
          </cell>
          <cell r="GI124">
            <v>269357.33333333302</v>
          </cell>
          <cell r="GJ124">
            <v>2.9079778928268699E-2</v>
          </cell>
          <cell r="GK124">
            <v>-276920.57939999999</v>
          </cell>
          <cell r="GL124">
            <v>-246298.47760871</v>
          </cell>
          <cell r="GM124">
            <v>0.81410586124094098</v>
          </cell>
          <cell r="GN124">
            <v>0.826955861240941</v>
          </cell>
          <cell r="GO124">
            <v>0.80746375467702702</v>
          </cell>
          <cell r="GP124">
            <v>0.78171884013716297</v>
          </cell>
          <cell r="GQ124">
            <v>0.71166076316156801</v>
          </cell>
          <cell r="GR124">
            <v>0.80148087960873204</v>
          </cell>
          <cell r="GS124">
            <v>0.50612682996692504</v>
          </cell>
          <cell r="GT124">
            <v>0.83100798449444002</v>
          </cell>
          <cell r="GU124">
            <v>0.78436901042320595</v>
          </cell>
          <cell r="GV124">
            <v>0.72064379292605096</v>
          </cell>
          <cell r="GW124">
            <v>0.82708247172149796</v>
          </cell>
          <cell r="GX124">
            <v>0.78348648845781599</v>
          </cell>
          <cell r="GY124">
            <v>0.80895957042619404</v>
          </cell>
          <cell r="GZ124">
            <v>0.84048437650068897</v>
          </cell>
          <cell r="HA124">
            <v>0.44620070285044899</v>
          </cell>
          <cell r="HB124">
            <v>189629.750569403</v>
          </cell>
          <cell r="HC124">
            <v>0.02</v>
          </cell>
          <cell r="HD124">
            <v>5.0000000000000001E-3</v>
          </cell>
          <cell r="HE124">
            <v>3.3196312002476198E-2</v>
          </cell>
          <cell r="HF124">
            <v>3.2213248762671801E-2</v>
          </cell>
          <cell r="HG124">
            <v>-3792.9288103193799</v>
          </cell>
          <cell r="HH124">
            <v>0.87969616484271895</v>
          </cell>
          <cell r="HI124">
            <v>0.76380839543534296</v>
          </cell>
          <cell r="HJ124">
            <v>0.91791070018432597</v>
          </cell>
          <cell r="HK124">
            <v>0.85496755072901098</v>
          </cell>
          <cell r="HL124">
            <v>0.83316419742402303</v>
          </cell>
          <cell r="HM124">
            <v>-0.25</v>
          </cell>
          <cell r="HN124">
            <v>-0.25</v>
          </cell>
          <cell r="HO124">
            <v>-0.25</v>
          </cell>
          <cell r="HP124">
            <v>0.75</v>
          </cell>
          <cell r="HQ124">
            <v>6.6355007437053403E-3</v>
          </cell>
          <cell r="HR124">
            <v>2.75341947670763E-2</v>
          </cell>
          <cell r="HS124">
            <v>1.31727286677462E-2</v>
          </cell>
          <cell r="HT124">
            <v>2.1509591518691799E-2</v>
          </cell>
          <cell r="HU124">
            <v>1.1755788476695701</v>
          </cell>
          <cell r="HV124">
            <v>1.0192774832403799</v>
          </cell>
          <cell r="HW124">
            <v>0.99896113007059395</v>
          </cell>
          <cell r="HX124">
            <v>0.87288051236548903</v>
          </cell>
          <cell r="HY124">
            <v>0.78142522604703402</v>
          </cell>
          <cell r="HZ124">
            <v>1.03194286072709</v>
          </cell>
          <cell r="IA124">
            <v>24.8439435577762</v>
          </cell>
          <cell r="IB124">
            <v>0.940295078754394</v>
          </cell>
          <cell r="IC124">
            <v>1.15791559502772E-4</v>
          </cell>
          <cell r="ID124">
            <v>111845.94044384301</v>
          </cell>
          <cell r="IE124">
            <v>8.88865006207228E-2</v>
          </cell>
          <cell r="IF124">
            <v>0.99998779590944897</v>
          </cell>
          <cell r="IG124">
            <v>0.108748318442644</v>
          </cell>
          <cell r="IH124">
            <v>1.4999999999999999E-2</v>
          </cell>
          <cell r="II124">
            <v>2.08430346641105E-3</v>
          </cell>
          <cell r="IJ124">
            <v>0.38427646049486303</v>
          </cell>
          <cell r="IK124">
            <v>9.4773448773448801E-2</v>
          </cell>
          <cell r="IL124">
            <v>5.1066666666666698E-2</v>
          </cell>
          <cell r="IM124">
            <v>4.4999999999999998E-2</v>
          </cell>
          <cell r="IN124">
            <v>0.09</v>
          </cell>
          <cell r="IO124">
            <v>3.7326748949501803E-2</v>
          </cell>
          <cell r="IP124">
            <v>2.616033679532E-2</v>
          </cell>
          <cell r="IQ124">
            <v>29.4733961159892</v>
          </cell>
          <cell r="IR124">
            <v>0.181029676078822</v>
          </cell>
          <cell r="IS124">
            <v>5.3287117347722998E-2</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1</v>
          </cell>
          <cell r="LA124">
            <v>0.86301731174457796</v>
          </cell>
          <cell r="LB124">
            <v>0</v>
          </cell>
          <cell r="LC124">
            <v>4444.5428340306898</v>
          </cell>
          <cell r="LD124">
            <v>119</v>
          </cell>
          <cell r="LE124">
            <v>60082.630082589603</v>
          </cell>
          <cell r="LF124">
            <v>10268.7423076097</v>
          </cell>
          <cell r="LG124">
            <v>2089.3466962020898</v>
          </cell>
          <cell r="LH124">
            <v>3654.3987027121002</v>
          </cell>
          <cell r="LI124">
            <v>28857.249229749199</v>
          </cell>
          <cell r="LJ124">
            <v>5.0000000000000001E-3</v>
          </cell>
          <cell r="LK124">
            <v>718.84782235917305</v>
          </cell>
          <cell r="LL124">
            <v>19.672550474248901</v>
          </cell>
          <cell r="LM124">
            <v>6556.1055765769997</v>
          </cell>
          <cell r="LN124">
            <v>20956.6385452307</v>
          </cell>
          <cell r="LO124">
            <v>354.11532000000102</v>
          </cell>
          <cell r="LP124">
            <v>19883.6754028715</v>
          </cell>
          <cell r="LQ124">
            <v>4.1260000000000003E-3</v>
          </cell>
          <cell r="LR124">
            <v>0.766949882037265</v>
          </cell>
          <cell r="LS124">
            <v>0</v>
          </cell>
          <cell r="LT124">
            <v>3812.2495837745901</v>
          </cell>
          <cell r="LU124">
            <v>18488.8940693976</v>
          </cell>
          <cell r="LV124">
            <v>4505.3243582212499</v>
          </cell>
          <cell r="LW124">
            <v>22.721489327966498</v>
          </cell>
          <cell r="LX124">
            <v>23.414889148534002</v>
          </cell>
          <cell r="LY124">
            <v>2804.8956881440399</v>
          </cell>
          <cell r="LZ124">
            <v>0.109379317809012</v>
          </cell>
          <cell r="MA124">
            <v>306.79757689463401</v>
          </cell>
          <cell r="MB124">
            <v>1.8168930327307899E-2</v>
          </cell>
          <cell r="MC124">
            <v>1.55137078776838E-2</v>
          </cell>
          <cell r="MD124">
            <v>0.641615532966886</v>
          </cell>
          <cell r="ME124">
            <v>0.89331659523735796</v>
          </cell>
          <cell r="MF124">
            <v>546728.37043228606</v>
          </cell>
          <cell r="MG124">
            <v>1.15607652586839</v>
          </cell>
          <cell r="MH124">
            <v>0.88868423796376295</v>
          </cell>
          <cell r="MI124">
            <v>1.7954222860372002E-2</v>
          </cell>
          <cell r="MJ124">
            <v>0.91826241771990802</v>
          </cell>
          <cell r="MK124">
            <v>3.8733997469083001E-2</v>
          </cell>
          <cell r="ML124">
            <v>0.89766550233529796</v>
          </cell>
          <cell r="MM124">
            <v>1340.89999259809</v>
          </cell>
          <cell r="MN124">
            <v>84548.096847159803</v>
          </cell>
          <cell r="MO124">
            <v>7515.1844628859999</v>
          </cell>
          <cell r="MP124">
            <v>4128.02215041811</v>
          </cell>
          <cell r="MQ124">
            <v>102318.389010247</v>
          </cell>
          <cell r="MR124">
            <v>5.3804347826087904</v>
          </cell>
          <cell r="MS124">
            <v>5.3804347826087904</v>
          </cell>
          <cell r="MT124">
            <v>0.41316588460276199</v>
          </cell>
          <cell r="MU124">
            <v>2.2870566803335501</v>
          </cell>
          <cell r="MV124">
            <v>-18.237291092999001</v>
          </cell>
          <cell r="MW124">
            <v>1.4378614023274501</v>
          </cell>
          <cell r="MX124">
            <v>-4.0018837924273098</v>
          </cell>
          <cell r="MY124">
            <v>2.4671764536141398</v>
          </cell>
          <cell r="MZ124">
            <v>-0.42398485851946899</v>
          </cell>
          <cell r="NA124">
            <v>-2.4479277262243899</v>
          </cell>
          <cell r="NB124">
            <v>110.69883051948101</v>
          </cell>
          <cell r="NC124">
            <v>74.246781666666607</v>
          </cell>
          <cell r="ND124">
            <v>9</v>
          </cell>
          <cell r="NE124">
            <v>9.4773448773448798</v>
          </cell>
          <cell r="NF124">
            <v>5.10666666666667</v>
          </cell>
          <cell r="NG124">
            <v>1.8168930327307899</v>
          </cell>
          <cell r="NH124">
            <v>1.55137078776838</v>
          </cell>
          <cell r="NI124">
            <v>6.3786646509300899</v>
          </cell>
          <cell r="NJ124">
            <v>3.9127817321076099</v>
          </cell>
          <cell r="NK124">
            <v>2.55627682160784</v>
          </cell>
          <cell r="NL124">
            <v>3.5558146714365302</v>
          </cell>
          <cell r="NM124">
            <v>6.5690800862132601</v>
          </cell>
          <cell r="NN124">
            <v>6.1470611810215301</v>
          </cell>
          <cell r="NO124">
            <v>-4.04420607421849</v>
          </cell>
          <cell r="NP124">
            <v>-1.9962087311240699</v>
          </cell>
          <cell r="NQ124">
            <v>4.97963510393296</v>
          </cell>
          <cell r="NR124">
            <v>9.5499072767602602</v>
          </cell>
          <cell r="NS124">
            <v>7.26062931991589</v>
          </cell>
          <cell r="NT124">
            <v>7.1014012990034496</v>
          </cell>
          <cell r="NU124">
            <v>58.528195506377102</v>
          </cell>
          <cell r="NV124">
            <v>81.410586124094095</v>
          </cell>
          <cell r="NW124">
            <v>79.931442856900304</v>
          </cell>
          <cell r="NX124">
            <v>23.619081037832</v>
          </cell>
          <cell r="NY124">
            <v>19.724232530864001</v>
          </cell>
          <cell r="NZ124">
            <v>100.900140646976</v>
          </cell>
          <cell r="OA124">
            <v>-1.0171587851892401</v>
          </cell>
          <cell r="OB124">
            <v>8.6390798322375097</v>
          </cell>
          <cell r="OC124">
            <v>-2.1893257842192999</v>
          </cell>
          <cell r="OD124">
            <v>-2.1656201179993002</v>
          </cell>
          <cell r="OE124">
            <v>6.1195105661509199</v>
          </cell>
          <cell r="OF124">
            <v>-3.41229692049443</v>
          </cell>
          <cell r="OG124">
            <v>10.568263158663701</v>
          </cell>
          <cell r="OH124">
            <v>3.9869342285048699</v>
          </cell>
          <cell r="OI124">
            <v>1.79542228603715</v>
          </cell>
          <cell r="OJ124">
            <v>3.8733997469083001</v>
          </cell>
          <cell r="OK124">
            <v>-32.850338170429197</v>
          </cell>
          <cell r="OL124">
            <v>-2.4594408312926102</v>
          </cell>
          <cell r="OM124">
            <v>8.6057706115679302</v>
          </cell>
          <cell r="ON124">
            <v>5.5612248851104402</v>
          </cell>
          <cell r="OO124">
            <v>6.1539854066607704</v>
          </cell>
          <cell r="OP124">
            <v>-0.82901987585734005</v>
          </cell>
          <cell r="OQ124">
            <v>9.1453774668132795</v>
          </cell>
          <cell r="OR124">
            <v>2.23249721791167</v>
          </cell>
          <cell r="OS124">
            <v>16.2550353512123</v>
          </cell>
          <cell r="OT124">
            <v>14.0225381333006</v>
          </cell>
          <cell r="OU124">
            <v>-6.9573628679694801</v>
          </cell>
          <cell r="OV124">
            <v>4.2782228188896498</v>
          </cell>
          <cell r="OW124">
            <v>6.6205600020739404</v>
          </cell>
          <cell r="OX124">
            <v>-5.6344596480457101</v>
          </cell>
          <cell r="OY124">
            <v>-9.4058781735246697</v>
          </cell>
          <cell r="OZ124">
            <v>0.31772728025314401</v>
          </cell>
          <cell r="PA124">
            <v>3.7664178531754899</v>
          </cell>
          <cell r="PB124">
            <v>1.68452648894796E-2</v>
          </cell>
          <cell r="PC124">
            <v>2.31453974168809</v>
          </cell>
          <cell r="PD124">
            <v>2.2852147142139199</v>
          </cell>
          <cell r="PE124">
            <v>4.8419374175528098</v>
          </cell>
          <cell r="PF124">
            <v>-4.8224991072427601</v>
          </cell>
          <cell r="PG124">
            <v>15.906758782967801</v>
          </cell>
          <cell r="PH124">
            <v>9.63364224619834</v>
          </cell>
          <cell r="PI124">
            <v>12.7219989570547</v>
          </cell>
          <cell r="PJ124">
            <v>4.2967217091489696</v>
          </cell>
          <cell r="PK124">
            <v>17.2213908202204</v>
          </cell>
          <cell r="PL124">
            <v>132.754902235918</v>
          </cell>
          <cell r="PM124">
            <v>-1.6270116928024301</v>
          </cell>
          <cell r="PN124">
            <v>2.2592068761274602</v>
          </cell>
          <cell r="PO124">
            <v>2.6159090474553</v>
          </cell>
          <cell r="PP124">
            <v>2.0486948033335799</v>
          </cell>
          <cell r="PQ124">
            <v>0.79007605736512898</v>
          </cell>
          <cell r="PR124">
            <v>-15477.33</v>
          </cell>
          <cell r="PS124">
            <v>383418.84036124102</v>
          </cell>
          <cell r="PT124">
            <v>141392.232236251</v>
          </cell>
          <cell r="PU124">
            <v>150492.07444590001</v>
          </cell>
          <cell r="PV124">
            <v>96832.673858035399</v>
          </cell>
          <cell r="PW124">
            <v>22216.890544923001</v>
          </cell>
          <cell r="PX124">
            <v>31442.510042941401</v>
          </cell>
          <cell r="PY124">
            <v>120</v>
          </cell>
          <cell r="PZ124">
            <v>210870.18723479501</v>
          </cell>
          <cell r="QA124">
            <v>69890.394461750999</v>
          </cell>
          <cell r="QB124">
            <v>240239.99985041999</v>
          </cell>
          <cell r="QC124">
            <v>8048.2190000000001</v>
          </cell>
          <cell r="QD124">
            <v>71648.986290569999</v>
          </cell>
          <cell r="QE124">
            <v>646053.33442776802</v>
          </cell>
          <cell r="QF124">
            <v>-1414</v>
          </cell>
          <cell r="QG124">
            <v>-46261.142615625002</v>
          </cell>
          <cell r="QH124">
            <v>-29369.812615625</v>
          </cell>
          <cell r="QI124">
            <v>3.4166856103660099</v>
          </cell>
          <cell r="QJ124">
            <v>3.4166856103660099</v>
          </cell>
          <cell r="QK124">
            <v>2.86975730797672</v>
          </cell>
          <cell r="QL124">
            <v>1.2040643158562001</v>
          </cell>
          <cell r="QM124">
            <v>-17.480778899162001</v>
          </cell>
          <cell r="QN124">
            <v>3.0882827883156998</v>
          </cell>
          <cell r="QO124">
            <v>-2.85658649890085</v>
          </cell>
          <cell r="QP124">
            <v>2.2536535957169401</v>
          </cell>
          <cell r="QQ124">
            <v>1.15569309497265</v>
          </cell>
          <cell r="QR124">
            <v>-0.42398485851946899</v>
          </cell>
          <cell r="QS124">
            <v>1.28907018409569</v>
          </cell>
          <cell r="QT124">
            <v>6.0631722064000702</v>
          </cell>
          <cell r="QU124">
            <v>-0.14467128330696299</v>
          </cell>
          <cell r="QV124">
            <v>-2.9661842640654901</v>
          </cell>
          <cell r="QW124">
            <v>112.67654359200201</v>
          </cell>
          <cell r="QX124">
            <v>76.992708249999893</v>
          </cell>
          <cell r="QY124">
            <v>8.3583333333333396</v>
          </cell>
          <cell r="QZ124">
            <v>8.5772021543483206</v>
          </cell>
          <cell r="RA124">
            <v>4.8058333333333403</v>
          </cell>
          <cell r="RB124">
            <v>2.0342228520699299</v>
          </cell>
          <cell r="RC124">
            <v>1.8919613006850799</v>
          </cell>
          <cell r="RD124">
            <v>3.7283514921653298</v>
          </cell>
          <cell r="RE124">
            <v>3.2740302608388299</v>
          </cell>
          <cell r="RF124">
            <v>6.3205925914229697</v>
          </cell>
          <cell r="RG124">
            <v>1.7693155004280301</v>
          </cell>
          <cell r="RH124">
            <v>4.5892479733574501</v>
          </cell>
          <cell r="RI124">
            <v>2.5022704111846701</v>
          </cell>
          <cell r="RJ124">
            <v>-2.1790605706263699</v>
          </cell>
          <cell r="RK124">
            <v>1.7030587741898799</v>
          </cell>
          <cell r="RL124">
            <v>5.2420454326269601</v>
          </cell>
          <cell r="RM124">
            <v>7.8363955387006099</v>
          </cell>
          <cell r="RN124">
            <v>3.72015987930383</v>
          </cell>
          <cell r="RO124">
            <v>6.4206160314679703</v>
          </cell>
          <cell r="RP124">
            <v>99437.202954188106</v>
          </cell>
          <cell r="RQ124">
            <v>60.6469541499836</v>
          </cell>
          <cell r="RR124">
            <v>82.695586124094106</v>
          </cell>
          <cell r="RS124">
            <v>81.016210977570594</v>
          </cell>
          <cell r="RT124">
            <v>15.085670667230399</v>
          </cell>
          <cell r="RU124">
            <v>37.529479252979698</v>
          </cell>
          <cell r="RV124">
            <v>-6.0429633287854898</v>
          </cell>
          <cell r="RW124">
            <v>9.7225417696922306E-2</v>
          </cell>
          <cell r="RX124">
            <v>-0.68464876095224403</v>
          </cell>
          <cell r="RY124">
            <v>2.0071253156788602</v>
          </cell>
          <cell r="RZ124">
            <v>5.6534971506873504</v>
          </cell>
          <cell r="SA124">
            <v>-2.3030201142001299</v>
          </cell>
          <cell r="SB124">
            <v>3.24745383428069</v>
          </cell>
          <cell r="SC124">
            <v>1.5397033953172801</v>
          </cell>
          <cell r="SD124">
            <v>3.7869655131764199</v>
          </cell>
          <cell r="SE124">
            <v>-33.366800651484901</v>
          </cell>
          <cell r="SF124">
            <v>-0.37591563693588598</v>
          </cell>
          <cell r="SG124">
            <v>14.3123865801186</v>
          </cell>
          <cell r="SH124">
            <v>9.1435253647542698</v>
          </cell>
          <cell r="SI124">
            <v>-1.5633912127262499</v>
          </cell>
          <cell r="SJ124">
            <v>1.12014097553645</v>
          </cell>
          <cell r="SK124">
            <v>3.4550339313095</v>
          </cell>
          <cell r="SL124">
            <v>2.5986465099176601</v>
          </cell>
          <cell r="SM124">
            <v>4.6919932177568802</v>
          </cell>
          <cell r="SN124">
            <v>2.2002761205221399</v>
          </cell>
          <cell r="SO124">
            <v>-42.863423906832402</v>
          </cell>
          <cell r="SP124">
            <v>16.1520614892735</v>
          </cell>
          <cell r="SQ124">
            <v>13.951785368751301</v>
          </cell>
          <cell r="SR124">
            <v>-5.2978064460568204</v>
          </cell>
          <cell r="SS124">
            <v>78.0030000000001</v>
          </cell>
          <cell r="ST124">
            <v>110.60299999999999</v>
          </cell>
          <cell r="SU124">
            <v>7.4594270613107501</v>
          </cell>
          <cell r="SV124">
            <v>4.8608791195753298</v>
          </cell>
          <cell r="SW124">
            <v>-3.7934037675796799</v>
          </cell>
          <cell r="SX124">
            <v>-6.9716730082880103</v>
          </cell>
          <cell r="SY124">
            <v>0.61707788315501499</v>
          </cell>
          <cell r="SZ124">
            <v>3.9921316590197899</v>
          </cell>
          <cell r="TA124">
            <v>-0.12368144110261101</v>
          </cell>
          <cell r="TB124">
            <v>4.0549385510026097</v>
          </cell>
          <cell r="TC124">
            <v>4.1794806012346104</v>
          </cell>
          <cell r="TD124">
            <v>3.1118771549766699</v>
          </cell>
          <cell r="TE124">
            <v>-5.43748210070416E-2</v>
          </cell>
          <cell r="TF124">
            <v>15.056747509429</v>
          </cell>
          <cell r="TG124">
            <v>3.3531039529921101</v>
          </cell>
          <cell r="TH124">
            <v>5.22020816831483</v>
          </cell>
          <cell r="TI124">
            <v>11.6915222800564</v>
          </cell>
          <cell r="TJ124">
            <v>2.1782129484550201</v>
          </cell>
          <cell r="TK124">
            <v>4.0038024798069802</v>
          </cell>
          <cell r="TL124">
            <v>4.2866923899945304</v>
          </cell>
          <cell r="TM124">
            <v>4.0407991428922996</v>
          </cell>
          <cell r="TN124">
            <v>0.13140457050857501</v>
          </cell>
          <cell r="TO124">
            <v>8.8869784524398892</v>
          </cell>
          <cell r="TP124">
            <v>25.3390222725874</v>
          </cell>
          <cell r="TQ124">
            <v>3.2630465989587498</v>
          </cell>
          <cell r="TR124">
            <v>-8.3839085579642205</v>
          </cell>
          <cell r="TS124">
            <v>18.161105539554899</v>
          </cell>
          <cell r="TT124">
            <v>0.33087407148910702</v>
          </cell>
          <cell r="TU124">
            <v>0.33455833102016302</v>
          </cell>
          <cell r="TV124">
            <v>6.9232686267168599</v>
          </cell>
          <cell r="TW124">
            <v>486140.48360437102</v>
          </cell>
          <cell r="TX124">
            <v>33265.565811</v>
          </cell>
          <cell r="TY124">
            <v>240377.33699355801</v>
          </cell>
          <cell r="TZ124">
            <v>86444.803210887607</v>
          </cell>
          <cell r="UA124">
            <v>108807.63199338201</v>
          </cell>
          <cell r="UB124">
            <v>10750.5760181644</v>
          </cell>
          <cell r="UC124">
            <v>293023.735998041</v>
          </cell>
          <cell r="UD124">
            <v>0.136544657148888</v>
          </cell>
          <cell r="UE124">
            <v>3.6401257167273799</v>
          </cell>
          <cell r="UF124">
            <v>3.0823678252321201</v>
          </cell>
          <cell r="UG124">
            <v>0.34539229924827702</v>
          </cell>
          <cell r="UH124">
            <v>22989.588119320899</v>
          </cell>
          <cell r="UI124">
            <v>103526.544019647</v>
          </cell>
          <cell r="UJ124">
            <v>199432.92477597899</v>
          </cell>
          <cell r="UK124">
            <v>22178.9170383905</v>
          </cell>
          <cell r="UL124">
            <v>40049.229410368098</v>
          </cell>
          <cell r="UM124">
            <v>188010.320091414</v>
          </cell>
          <cell r="UN124">
            <v>1.3275648287008199E-2</v>
          </cell>
          <cell r="UO124">
            <v>2.14455816049621E-2</v>
          </cell>
          <cell r="UP124">
            <v>1.17501109449673</v>
          </cell>
          <cell r="UQ124">
            <v>7.5213636934772605E-4</v>
          </cell>
          <cell r="UR124">
            <v>8.4378897868627206E-2</v>
          </cell>
          <cell r="US124">
            <v>0.110527565115369</v>
          </cell>
          <cell r="UT124">
            <v>2.19556166532104E-3</v>
          </cell>
          <cell r="UU124">
            <v>0.38427646049486303</v>
          </cell>
          <cell r="UV124">
            <v>3.7199667172692699E-2</v>
          </cell>
          <cell r="UW124">
            <v>2.7171171827295899E-2</v>
          </cell>
          <cell r="UX124">
            <v>0.18220079907507</v>
          </cell>
          <cell r="UY124">
            <v>5.40439750383577E-2</v>
          </cell>
          <cell r="UZ124">
            <v>22.748473465268098</v>
          </cell>
          <cell r="VA124">
            <v>14.6442701613047</v>
          </cell>
          <cell r="VB124">
            <v>2.5022327055605502</v>
          </cell>
          <cell r="VC124">
            <v>1.35783440685679</v>
          </cell>
          <cell r="VD124">
            <v>-1.4259333182385701</v>
          </cell>
          <cell r="VE124">
            <v>1.5367026056887599E-2</v>
          </cell>
          <cell r="VF124">
            <v>-1.10497375405914E-2</v>
          </cell>
          <cell r="VG124">
            <v>-0.47812781132715498</v>
          </cell>
          <cell r="VH124">
            <v>4.2992486573538002</v>
          </cell>
          <cell r="VI124">
            <v>1.0242672958672701</v>
          </cell>
          <cell r="VJ124">
            <v>-0.96774473332940902</v>
          </cell>
          <cell r="VK124">
            <v>-0.12368144110261101</v>
          </cell>
          <cell r="VL124">
            <v>-0.22828729898219299</v>
          </cell>
          <cell r="VM124">
            <v>-0.90188960521988204</v>
          </cell>
          <cell r="VN124">
            <v>2.85681463757806E-2</v>
          </cell>
          <cell r="VO124">
            <v>7.2822646318530396E-3</v>
          </cell>
          <cell r="VP124">
            <v>-1.50139360311856</v>
          </cell>
          <cell r="VQ124">
            <v>1.4433748927255901</v>
          </cell>
          <cell r="VR124">
            <v>-3.2891965973637198</v>
          </cell>
          <cell r="VS124">
            <v>0.84655126467629804</v>
          </cell>
          <cell r="VT124">
            <v>151453.75412729199</v>
          </cell>
          <cell r="VU124">
            <v>1.0134424951007499</v>
          </cell>
          <cell r="VV124">
            <v>225226.77557158499</v>
          </cell>
          <cell r="VW124">
            <v>-3.4976003872505802E-2</v>
          </cell>
          <cell r="VX124">
            <v>-1.03101954097118E-2</v>
          </cell>
          <cell r="VY124">
            <v>-0.119536532749642</v>
          </cell>
        </row>
        <row r="125">
          <cell r="B125" t="str">
            <v>2000Q1</v>
          </cell>
          <cell r="C125">
            <v>8.8884515694265906E-2</v>
          </cell>
          <cell r="D125">
            <v>0.3</v>
          </cell>
          <cell r="E125">
            <v>1</v>
          </cell>
          <cell r="F125">
            <v>0</v>
          </cell>
          <cell r="G125">
            <v>0</v>
          </cell>
          <cell r="H125">
            <v>0</v>
          </cell>
          <cell r="I125">
            <v>40.508291707570898</v>
          </cell>
          <cell r="J125">
            <v>41.054466085084499</v>
          </cell>
          <cell r="K125">
            <v>41.6929371095096</v>
          </cell>
          <cell r="L125">
            <v>-13606.729834747701</v>
          </cell>
          <cell r="M125">
            <v>-6837.9246709199897</v>
          </cell>
          <cell r="N125">
            <v>-1053.6751638277401</v>
          </cell>
          <cell r="O125">
            <v>-7891.5998347477298</v>
          </cell>
          <cell r="P125">
            <v>0.75962561157200603</v>
          </cell>
          <cell r="Q125">
            <v>-5354.13</v>
          </cell>
          <cell r="R125">
            <v>-6694.7617438998404</v>
          </cell>
          <cell r="S125">
            <v>-19868.9125836698</v>
          </cell>
          <cell r="T125">
            <v>-15477.33</v>
          </cell>
          <cell r="U125">
            <v>3.4102867941917303E-2</v>
          </cell>
          <cell r="V125">
            <v>-361</v>
          </cell>
          <cell r="W125">
            <v>117961.72011192401</v>
          </cell>
          <cell r="X125">
            <v>486140.48360436998</v>
          </cell>
          <cell r="Y125">
            <v>8790.4512082492693</v>
          </cell>
          <cell r="Z125">
            <v>5851.0109237295801</v>
          </cell>
          <cell r="AA125">
            <v>95861.164237585195</v>
          </cell>
          <cell r="AB125">
            <v>383418.84036124201</v>
          </cell>
          <cell r="AC125">
            <v>0.80284070539631602</v>
          </cell>
          <cell r="AD125">
            <v>0.80284070539631602</v>
          </cell>
          <cell r="AE125">
            <v>1</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5.6603204234065299E-2</v>
          </cell>
          <cell r="AV125">
            <v>215755.894943044</v>
          </cell>
          <cell r="AW125">
            <v>213392.16391190299</v>
          </cell>
          <cell r="AX125">
            <v>856409.597401715</v>
          </cell>
          <cell r="AY125">
            <v>71819.834673364894</v>
          </cell>
          <cell r="AZ125">
            <v>867144.44489220704</v>
          </cell>
          <cell r="BA125">
            <v>172927.362666937</v>
          </cell>
          <cell r="BB125">
            <v>173207.75850367601</v>
          </cell>
          <cell r="BC125">
            <v>675303.14704339299</v>
          </cell>
          <cell r="BD125">
            <v>675423.14704339299</v>
          </cell>
          <cell r="BE125">
            <v>9.7661218632973095E-3</v>
          </cell>
          <cell r="BF125">
            <v>1.5317382807974201E-2</v>
          </cell>
          <cell r="BG125">
            <v>8.1915622364390293E-3</v>
          </cell>
          <cell r="BH125">
            <v>6.0716449046938998E-3</v>
          </cell>
          <cell r="BI125">
            <v>566281.935116056</v>
          </cell>
          <cell r="BJ125">
            <v>3347.0478600698102</v>
          </cell>
          <cell r="BK125">
            <v>0</v>
          </cell>
          <cell r="BL125">
            <v>1.0071659375545301</v>
          </cell>
          <cell r="BM125">
            <v>151787.057838265</v>
          </cell>
          <cell r="BN125">
            <v>6148634.41634636</v>
          </cell>
          <cell r="BO125">
            <v>6389596.5423864201</v>
          </cell>
          <cell r="BP125">
            <v>153253.69200072601</v>
          </cell>
          <cell r="BQ125">
            <v>0.41277496975940697</v>
          </cell>
          <cell r="BR125">
            <v>0.92213612312527105</v>
          </cell>
          <cell r="BS125">
            <v>1.1612047787703199</v>
          </cell>
          <cell r="BT125">
            <v>54864.943409242303</v>
          </cell>
          <cell r="BU125">
            <v>704.22586366344103</v>
          </cell>
          <cell r="BV125">
            <v>7494.9288622856602</v>
          </cell>
          <cell r="BW125">
            <v>583.88599999999997</v>
          </cell>
          <cell r="BX125">
            <v>6206.5889999999999</v>
          </cell>
          <cell r="BY125">
            <v>5820.9601198323498</v>
          </cell>
          <cell r="BZ125">
            <v>22989.588119320899</v>
          </cell>
          <cell r="CA125">
            <v>5795.1670000000004</v>
          </cell>
          <cell r="CB125">
            <v>18473.901000000002</v>
          </cell>
          <cell r="CC125">
            <v>240377.33699355801</v>
          </cell>
          <cell r="CD125">
            <v>36823.189679608797</v>
          </cell>
          <cell r="CE125">
            <v>156027.883860375</v>
          </cell>
          <cell r="CF125">
            <v>34246.618224958002</v>
          </cell>
          <cell r="CG125">
            <v>140979.792773044</v>
          </cell>
          <cell r="CH125">
            <v>24174.950185409201</v>
          </cell>
          <cell r="CI125">
            <v>103526.544019647</v>
          </cell>
          <cell r="CJ125">
            <v>22617.989000000001</v>
          </cell>
          <cell r="CK125">
            <v>97682.422999999995</v>
          </cell>
          <cell r="CL125">
            <v>49075.154016716602</v>
          </cell>
          <cell r="CM125">
            <v>210870.18723479501</v>
          </cell>
          <cell r="CN125">
            <v>6167.65853239426</v>
          </cell>
          <cell r="CO125">
            <v>22078.0494583777</v>
          </cell>
          <cell r="CP125">
            <v>5249.5762249580002</v>
          </cell>
          <cell r="CQ125">
            <v>18616.879773043998</v>
          </cell>
          <cell r="CR125">
            <v>17828.976135946501</v>
          </cell>
          <cell r="CS125">
            <v>83863.843496064699</v>
          </cell>
          <cell r="CT125">
            <v>962.65486220085302</v>
          </cell>
          <cell r="CU125">
            <v>3080.2403168617502</v>
          </cell>
          <cell r="CV125">
            <v>827.3</v>
          </cell>
          <cell r="CW125">
            <v>2651.2</v>
          </cell>
          <cell r="CX125">
            <v>14828.535791758601</v>
          </cell>
          <cell r="CY125">
            <v>69890.394461750999</v>
          </cell>
          <cell r="CZ125">
            <v>16871.347836737601</v>
          </cell>
          <cell r="DA125">
            <v>80860.244184378098</v>
          </cell>
          <cell r="DB125">
            <v>14001.2357917586</v>
          </cell>
          <cell r="DC125">
            <v>67239.194461751002</v>
          </cell>
          <cell r="DD125">
            <v>1</v>
          </cell>
          <cell r="DE125">
            <v>1</v>
          </cell>
          <cell r="DF125">
            <v>1</v>
          </cell>
          <cell r="DG125">
            <v>1</v>
          </cell>
          <cell r="DH125">
            <v>0</v>
          </cell>
          <cell r="DI125">
            <v>0</v>
          </cell>
          <cell r="DJ125">
            <v>0</v>
          </cell>
          <cell r="DK125">
            <v>557757.12069999997</v>
          </cell>
          <cell r="DL125">
            <v>49412.374599619703</v>
          </cell>
          <cell r="DM125">
            <v>-4.5920896317300501E-2</v>
          </cell>
          <cell r="DN125">
            <v>-1.40607932612515E-2</v>
          </cell>
          <cell r="DO125">
            <v>199432.92477597899</v>
          </cell>
          <cell r="DP125">
            <v>202376.269748194</v>
          </cell>
          <cell r="DQ125">
            <v>815935.51008498797</v>
          </cell>
          <cell r="DR125">
            <v>165035.76283218901</v>
          </cell>
          <cell r="DS125">
            <v>646053.33442776802</v>
          </cell>
          <cell r="DT125">
            <v>219354.16021244001</v>
          </cell>
          <cell r="DU125">
            <v>212116.86637620599</v>
          </cell>
          <cell r="DV125">
            <v>209088.73181972199</v>
          </cell>
          <cell r="DW125">
            <v>319036.417422692</v>
          </cell>
          <cell r="DX125">
            <v>37100.033741333798</v>
          </cell>
          <cell r="DY125">
            <v>141392.232236251</v>
          </cell>
          <cell r="DZ125">
            <v>200355.654052306</v>
          </cell>
          <cell r="EA125">
            <v>814782.89663761004</v>
          </cell>
          <cell r="EB125">
            <v>195727.528867154</v>
          </cell>
          <cell r="EC125">
            <v>796133.94740048901</v>
          </cell>
          <cell r="ED125">
            <v>-3.0499999999999999E-2</v>
          </cell>
          <cell r="EE125">
            <v>826400.68361334899</v>
          </cell>
          <cell r="EF125">
            <v>48219.247872482199</v>
          </cell>
          <cell r="EG125">
            <v>180524.39909864799</v>
          </cell>
          <cell r="EH125">
            <v>2623.9136090101501</v>
          </cell>
          <cell r="EI125">
            <v>5212.7169406555904</v>
          </cell>
          <cell r="EJ125">
            <v>22056.6552080281</v>
          </cell>
          <cell r="EK125">
            <v>29737.587705251401</v>
          </cell>
          <cell r="EL125">
            <v>26344.502632277199</v>
          </cell>
          <cell r="EM125">
            <v>9946.00672696947</v>
          </cell>
          <cell r="EN125">
            <v>7896.2371550043699</v>
          </cell>
          <cell r="EO125">
            <v>2606.57849093917</v>
          </cell>
          <cell r="EP125">
            <v>8256.96956712264</v>
          </cell>
          <cell r="EQ125">
            <v>3.0499999999999999E-2</v>
          </cell>
          <cell r="ER125">
            <v>6005.8207374752601</v>
          </cell>
          <cell r="ES125">
            <v>-66.753618082371702</v>
          </cell>
          <cell r="ET125">
            <v>37.713922793156797</v>
          </cell>
          <cell r="EU125">
            <v>-280.395836738821</v>
          </cell>
          <cell r="EV125">
            <v>120</v>
          </cell>
          <cell r="EW125">
            <v>68234.364770539803</v>
          </cell>
          <cell r="EX125">
            <v>1730.7648930272401</v>
          </cell>
          <cell r="EY125">
            <v>9565.1720899950597</v>
          </cell>
          <cell r="EZ125">
            <v>1458.0609999999999</v>
          </cell>
          <cell r="FA125">
            <v>8048.2190000000001</v>
          </cell>
          <cell r="FB125">
            <v>2386.5044802248099</v>
          </cell>
          <cell r="FC125">
            <v>9471.2286403359794</v>
          </cell>
          <cell r="FD125">
            <v>2295.40908466677</v>
          </cell>
          <cell r="FE125">
            <v>8231.0908232170495</v>
          </cell>
          <cell r="FF125">
            <v>293023.735998041</v>
          </cell>
          <cell r="FG125">
            <v>49440.9004878622</v>
          </cell>
          <cell r="FH125">
            <v>208721.03859492199</v>
          </cell>
          <cell r="FI125">
            <v>41084.542895878003</v>
          </cell>
          <cell r="FJ125">
            <v>168591.01355984999</v>
          </cell>
          <cell r="FK125">
            <v>56966.753851464302</v>
          </cell>
          <cell r="FL125">
            <v>240239.99985041999</v>
          </cell>
          <cell r="FM125">
            <v>45649.203883750801</v>
          </cell>
          <cell r="FN125">
            <v>190988.88537164201</v>
          </cell>
          <cell r="FO125">
            <v>37331.072811211197</v>
          </cell>
          <cell r="FP125">
            <v>152311.703736633</v>
          </cell>
          <cell r="FQ125">
            <v>18949.015713962501</v>
          </cell>
          <cell r="FR125">
            <v>84812.937594112605</v>
          </cell>
          <cell r="FS125">
            <v>15882.210955586301</v>
          </cell>
          <cell r="FT125">
            <v>71648.986290569897</v>
          </cell>
          <cell r="FU125">
            <v>40246.560524756802</v>
          </cell>
          <cell r="FV125">
            <v>150492.07444590001</v>
          </cell>
          <cell r="FW125">
            <v>5.8235823582357897E-2</v>
          </cell>
          <cell r="FX125">
            <v>4.4034961225968297E-2</v>
          </cell>
          <cell r="FY125">
            <v>1.0572460030943601E-2</v>
          </cell>
          <cell r="FZ125">
            <v>0</v>
          </cell>
          <cell r="GA125">
            <v>5.8235823582357897E-2</v>
          </cell>
          <cell r="GB125">
            <v>1.0572460030943601E-2</v>
          </cell>
          <cell r="GC125">
            <v>277407.06780000002</v>
          </cell>
          <cell r="GD125">
            <v>2.5000000000000001E-2</v>
          </cell>
          <cell r="GE125">
            <v>2499852.1624940801</v>
          </cell>
          <cell r="GF125">
            <v>883089.69832918304</v>
          </cell>
          <cell r="GG125">
            <v>1144528.23966682</v>
          </cell>
          <cell r="GH125">
            <v>100316.42803014901</v>
          </cell>
          <cell r="GI125">
            <v>270501.66666666698</v>
          </cell>
          <cell r="GJ125">
            <v>2.8600119770981199E-2</v>
          </cell>
          <cell r="GK125">
            <v>-280350.05290000001</v>
          </cell>
          <cell r="GL125">
            <v>-247245.51769336301</v>
          </cell>
          <cell r="GM125">
            <v>0.81436785219777696</v>
          </cell>
          <cell r="GN125">
            <v>0.82782135898014997</v>
          </cell>
          <cell r="GO125">
            <v>0.81264637499886405</v>
          </cell>
          <cell r="GP125">
            <v>0.80477701132739199</v>
          </cell>
          <cell r="GQ125">
            <v>0.75082474869806004</v>
          </cell>
          <cell r="GR125">
            <v>0.81548969668002502</v>
          </cell>
          <cell r="GS125">
            <v>0.52704001256933897</v>
          </cell>
          <cell r="GT125">
            <v>0.83465757556382003</v>
          </cell>
          <cell r="GU125">
            <v>0.79391029704343896</v>
          </cell>
          <cell r="GV125">
            <v>0.72736379717191402</v>
          </cell>
          <cell r="GW125">
            <v>0.83486897024737405</v>
          </cell>
          <cell r="GX125">
            <v>0.82830260591101701</v>
          </cell>
          <cell r="GY125">
            <v>0.81778146462921097</v>
          </cell>
          <cell r="GZ125">
            <v>0.838154930859208</v>
          </cell>
          <cell r="HA125">
            <v>0.49886762983209698</v>
          </cell>
          <cell r="HB125">
            <v>190579.53922211</v>
          </cell>
          <cell r="HC125">
            <v>0.02</v>
          </cell>
          <cell r="HD125">
            <v>5.0000000000000001E-3</v>
          </cell>
          <cell r="HE125">
            <v>3.2914018958448601E-2</v>
          </cell>
          <cell r="HF125">
            <v>3.2033468073554401E-2</v>
          </cell>
          <cell r="HG125">
            <v>-2170.5606138705102</v>
          </cell>
          <cell r="HH125">
            <v>0.89447197002757906</v>
          </cell>
          <cell r="HI125">
            <v>0.85735861724010998</v>
          </cell>
          <cell r="HJ125">
            <v>0.92893937385671999</v>
          </cell>
          <cell r="HK125">
            <v>0.85114573016417205</v>
          </cell>
          <cell r="HL125">
            <v>0.831709890612367</v>
          </cell>
          <cell r="HM125">
            <v>0.75</v>
          </cell>
          <cell r="HN125">
            <v>-0.25</v>
          </cell>
          <cell r="HO125">
            <v>-0.25</v>
          </cell>
          <cell r="HP125">
            <v>-0.25</v>
          </cell>
          <cell r="HQ125">
            <v>6.6355007437053403E-3</v>
          </cell>
          <cell r="HR125">
            <v>2.8091121863297298E-2</v>
          </cell>
          <cell r="HS125">
            <v>1.34272575888607E-2</v>
          </cell>
          <cell r="HT125">
            <v>2.3380698468103901E-2</v>
          </cell>
          <cell r="HU125">
            <v>1.1759323745782</v>
          </cell>
          <cell r="HV125">
            <v>1.0348012853914399</v>
          </cell>
          <cell r="HW125">
            <v>0.99942757552538297</v>
          </cell>
          <cell r="HX125">
            <v>0.88780298246075795</v>
          </cell>
          <cell r="HY125">
            <v>0.78142522604703402</v>
          </cell>
          <cell r="HZ125">
            <v>1.0237639710792701</v>
          </cell>
          <cell r="IA125">
            <v>25.920954883177199</v>
          </cell>
          <cell r="IB125">
            <v>0.95291105282454402</v>
          </cell>
          <cell r="IC125">
            <v>-1.3968963242154901E-3</v>
          </cell>
          <cell r="ID125">
            <v>112788.269818721</v>
          </cell>
          <cell r="IE125">
            <v>9.27207485023024E-2</v>
          </cell>
          <cell r="IF125">
            <v>1.0010608127488301</v>
          </cell>
          <cell r="IG125">
            <v>0.106737238044702</v>
          </cell>
          <cell r="IH125">
            <v>1.4999999999999999E-2</v>
          </cell>
          <cell r="II125">
            <v>5.5372066745872604E-3</v>
          </cell>
          <cell r="IJ125">
            <v>0.38457646049486299</v>
          </cell>
          <cell r="IK125">
            <v>0.10518043478260899</v>
          </cell>
          <cell r="IL125">
            <v>5.33E-2</v>
          </cell>
          <cell r="IM125">
            <v>4.4999999999999998E-2</v>
          </cell>
          <cell r="IN125">
            <v>0.1</v>
          </cell>
          <cell r="IO125">
            <v>4.0675622154390099E-2</v>
          </cell>
          <cell r="IP125">
            <v>2.7187664229699701E-2</v>
          </cell>
          <cell r="IQ125">
            <v>30.3572292525641</v>
          </cell>
          <cell r="IR125">
            <v>0.179188774564047</v>
          </cell>
          <cell r="IS125">
            <v>5.2084833561199799E-2</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0.88033379548924495</v>
          </cell>
          <cell r="LB125">
            <v>0</v>
          </cell>
          <cell r="LC125">
            <v>4486.9369057739204</v>
          </cell>
          <cell r="LD125">
            <v>120</v>
          </cell>
          <cell r="LE125">
            <v>58753.662199311897</v>
          </cell>
          <cell r="LF125">
            <v>10157.040363587201</v>
          </cell>
          <cell r="LG125">
            <v>2088.3804695785798</v>
          </cell>
          <cell r="LH125">
            <v>3858.6514072329301</v>
          </cell>
          <cell r="LI125">
            <v>27156.931010301301</v>
          </cell>
          <cell r="LJ125">
            <v>5.0000000000000001E-3</v>
          </cell>
          <cell r="LK125">
            <v>757.93062123680397</v>
          </cell>
          <cell r="LL125">
            <v>-230.53785046438401</v>
          </cell>
          <cell r="LM125">
            <v>6080.4739664776898</v>
          </cell>
          <cell r="LN125">
            <v>21439.6908254234</v>
          </cell>
          <cell r="LO125">
            <v>913.83712749999904</v>
          </cell>
          <cell r="LP125">
            <v>19767.923076686599</v>
          </cell>
          <cell r="LQ125">
            <v>4.1260000000000003E-3</v>
          </cell>
          <cell r="LR125">
            <v>0.789725974549504</v>
          </cell>
          <cell r="LS125">
            <v>0</v>
          </cell>
          <cell r="LT125">
            <v>3899.2124958079498</v>
          </cell>
          <cell r="LU125">
            <v>17177.2445480157</v>
          </cell>
          <cell r="LV125">
            <v>4440.54633724003</v>
          </cell>
          <cell r="LW125">
            <v>23.7199931319835</v>
          </cell>
          <cell r="LX125">
            <v>24.372019347006301</v>
          </cell>
          <cell r="LY125">
            <v>3414.7921908869998</v>
          </cell>
          <cell r="LZ125">
            <v>7.3812216083896307E-2</v>
          </cell>
          <cell r="MA125">
            <v>252.05337907535301</v>
          </cell>
          <cell r="MB125">
            <v>2.2002264729741299E-2</v>
          </cell>
          <cell r="MC125">
            <v>1.8040901164282998E-2</v>
          </cell>
          <cell r="MD125">
            <v>0.66391598744818403</v>
          </cell>
          <cell r="ME125">
            <v>0.89786647247211604</v>
          </cell>
          <cell r="MF125">
            <v>579155.16591998597</v>
          </cell>
          <cell r="MG125">
            <v>1.23622245462394</v>
          </cell>
          <cell r="MH125">
            <v>0.89707560767971495</v>
          </cell>
          <cell r="MI125">
            <v>2.084498100637E-2</v>
          </cell>
          <cell r="MJ125">
            <v>0.93199448368084103</v>
          </cell>
          <cell r="MK125">
            <v>4.2759319866575198E-2</v>
          </cell>
          <cell r="ML125">
            <v>0.90857866230616302</v>
          </cell>
          <cell r="MM125">
            <v>1810.00363382612</v>
          </cell>
          <cell r="MN125">
            <v>85256.033928233199</v>
          </cell>
          <cell r="MO125">
            <v>7905.0032801634698</v>
          </cell>
          <cell r="MP125">
            <v>4090.0435974710599</v>
          </cell>
          <cell r="MQ125">
            <v>104013.545429547</v>
          </cell>
          <cell r="MR125">
            <v>5.8235823582358996</v>
          </cell>
          <cell r="MS125">
            <v>5.8235823582358996</v>
          </cell>
          <cell r="MT125">
            <v>0.18404653292602999</v>
          </cell>
          <cell r="MU125">
            <v>3.6799307763778</v>
          </cell>
          <cell r="MV125">
            <v>6.2860789339795904</v>
          </cell>
          <cell r="MW125">
            <v>0.950657208034134</v>
          </cell>
          <cell r="MX125">
            <v>3.7943570065521102</v>
          </cell>
          <cell r="MY125">
            <v>1.81040627227371</v>
          </cell>
          <cell r="MZ125">
            <v>-1.4060793261251501</v>
          </cell>
          <cell r="NA125">
            <v>-3.2719673025707201</v>
          </cell>
          <cell r="NB125">
            <v>109.431496121463</v>
          </cell>
          <cell r="NC125">
            <v>71.932260999999897</v>
          </cell>
          <cell r="ND125">
            <v>10</v>
          </cell>
          <cell r="NE125">
            <v>10.5180434782609</v>
          </cell>
          <cell r="NF125">
            <v>5.33</v>
          </cell>
          <cell r="NG125">
            <v>2.2002264729741299</v>
          </cell>
          <cell r="NH125">
            <v>1.8040901164283001</v>
          </cell>
          <cell r="NI125">
            <v>6.0083684599078397</v>
          </cell>
          <cell r="NJ125">
            <v>3.1510157809080201</v>
          </cell>
          <cell r="NK125">
            <v>0.862474668461921</v>
          </cell>
          <cell r="NL125">
            <v>3.4103282088531599</v>
          </cell>
          <cell r="NM125">
            <v>4.0406671622789796</v>
          </cell>
          <cell r="NN125">
            <v>5.5656203921738099</v>
          </cell>
          <cell r="NO125">
            <v>-2.1381373246809399</v>
          </cell>
          <cell r="NP125">
            <v>-4.0240573922320202</v>
          </cell>
          <cell r="NQ125">
            <v>4.5061282407040899</v>
          </cell>
          <cell r="NR125">
            <v>6.9261916440886298</v>
          </cell>
          <cell r="NS125">
            <v>9.0272832831935101</v>
          </cell>
          <cell r="NT125">
            <v>6.7298634424088899</v>
          </cell>
          <cell r="NU125">
            <v>60.050632565438299</v>
          </cell>
          <cell r="NV125">
            <v>81.436785219777704</v>
          </cell>
          <cell r="NW125">
            <v>79.644991512633197</v>
          </cell>
          <cell r="NX125">
            <v>19.3027013934338</v>
          </cell>
          <cell r="NY125">
            <v>18.7001831000374</v>
          </cell>
          <cell r="NZ125">
            <v>128.60005725737199</v>
          </cell>
          <cell r="OA125">
            <v>2.2807796995073302</v>
          </cell>
          <cell r="OB125">
            <v>29.540232029122699</v>
          </cell>
          <cell r="OC125">
            <v>0.50619365447865905</v>
          </cell>
          <cell r="OD125">
            <v>-0.86630801624040199</v>
          </cell>
          <cell r="OE125">
            <v>7.1692783706189998</v>
          </cell>
          <cell r="OF125">
            <v>-1.0003650513317</v>
          </cell>
          <cell r="OG125">
            <v>7.9731615794095498</v>
          </cell>
          <cell r="OH125">
            <v>4.1864924246544799</v>
          </cell>
          <cell r="OI125">
            <v>2.0844981006370702</v>
          </cell>
          <cell r="OJ125">
            <v>4.2759319866575201</v>
          </cell>
          <cell r="OK125">
            <v>-5.3777409460401397</v>
          </cell>
          <cell r="OL125">
            <v>7.6339436194416503</v>
          </cell>
          <cell r="OM125">
            <v>4.6788741755515098</v>
          </cell>
          <cell r="ON125">
            <v>4.2935859999366999</v>
          </cell>
          <cell r="OO125">
            <v>6.9042471797670499</v>
          </cell>
          <cell r="OP125">
            <v>6.6054697322043898</v>
          </cell>
          <cell r="OQ125">
            <v>-4.6489762185334103</v>
          </cell>
          <cell r="OR125">
            <v>1.31520621750182</v>
          </cell>
          <cell r="OS125">
            <v>15.9719532305692</v>
          </cell>
          <cell r="OT125">
            <v>14.656747013067299</v>
          </cell>
          <cell r="OU125">
            <v>-2.5474391458308698</v>
          </cell>
          <cell r="OV125">
            <v>2.9472653949791399</v>
          </cell>
          <cell r="OW125">
            <v>2.8607949701963999</v>
          </cell>
          <cell r="OX125">
            <v>12.360644385910099</v>
          </cell>
          <cell r="OY125">
            <v>11.628524961302</v>
          </cell>
          <cell r="OZ125">
            <v>14.337888264455399</v>
          </cell>
          <cell r="PA125">
            <v>13.462735534084199</v>
          </cell>
          <cell r="PB125">
            <v>-0.17899743307945601</v>
          </cell>
          <cell r="PC125">
            <v>4.8696844196083804</v>
          </cell>
          <cell r="PD125">
            <v>5.0415366636931402</v>
          </cell>
          <cell r="PE125">
            <v>-1.2241438611825399</v>
          </cell>
          <cell r="PF125">
            <v>8.1501609752231197</v>
          </cell>
          <cell r="PG125">
            <v>4.2119693108153102</v>
          </cell>
          <cell r="PH125">
            <v>-3.6175319463657898</v>
          </cell>
          <cell r="PI125">
            <v>36.809512281219597</v>
          </cell>
          <cell r="PJ125">
            <v>8.2550865219421805</v>
          </cell>
          <cell r="PK125">
            <v>12.844273543611701</v>
          </cell>
          <cell r="PL125">
            <v>-19.962908348504602</v>
          </cell>
          <cell r="PM125">
            <v>7.01377973000967</v>
          </cell>
          <cell r="PN125">
            <v>1.81613482483522</v>
          </cell>
          <cell r="PO125">
            <v>2.2115638652381802</v>
          </cell>
          <cell r="PP125">
            <v>1.8933425282532601</v>
          </cell>
          <cell r="PQ125">
            <v>0.80234816268661002</v>
          </cell>
          <cell r="PR125">
            <v>-15182.42</v>
          </cell>
          <cell r="PS125">
            <v>391099.92477848497</v>
          </cell>
          <cell r="PT125">
            <v>144483.533378572</v>
          </cell>
          <cell r="PU125">
            <v>155032.43555442701</v>
          </cell>
          <cell r="PV125">
            <v>99496.236472480901</v>
          </cell>
          <cell r="PW125">
            <v>23068.108342166001</v>
          </cell>
          <cell r="PX125">
            <v>32468.0907397802</v>
          </cell>
          <cell r="PY125">
            <v>-226.395836738821</v>
          </cell>
          <cell r="PZ125">
            <v>211369.890577429</v>
          </cell>
          <cell r="QA125">
            <v>71136.985832405204</v>
          </cell>
          <cell r="QB125">
            <v>246203.20293967001</v>
          </cell>
          <cell r="QC125">
            <v>8816.9930000000004</v>
          </cell>
          <cell r="QD125">
            <v>73482.603109896503</v>
          </cell>
          <cell r="QE125">
            <v>655556.18551250396</v>
          </cell>
          <cell r="QF125">
            <v>-1324</v>
          </cell>
          <cell r="QG125">
            <v>-51339.732362241302</v>
          </cell>
          <cell r="QH125">
            <v>-34833.312362241297</v>
          </cell>
          <cell r="QI125">
            <v>4.5049942243664303</v>
          </cell>
          <cell r="QJ125">
            <v>4.5049942243664303</v>
          </cell>
          <cell r="QK125">
            <v>3.30610896613284</v>
          </cell>
          <cell r="QL125">
            <v>8.5801277253341208</v>
          </cell>
          <cell r="QM125">
            <v>-14.4017313736188</v>
          </cell>
          <cell r="QN125">
            <v>3.5344944099516602</v>
          </cell>
          <cell r="QO125">
            <v>5.5722070797216103</v>
          </cell>
          <cell r="QP125">
            <v>2.1330167979568802</v>
          </cell>
          <cell r="QQ125">
            <v>-4.5920896317300501</v>
          </cell>
          <cell r="QR125">
            <v>-1.4060793261251501</v>
          </cell>
          <cell r="QS125">
            <v>0.13860437468579301</v>
          </cell>
          <cell r="QT125">
            <v>6.1393233407770298</v>
          </cell>
          <cell r="QU125">
            <v>-0.86300638972266497</v>
          </cell>
          <cell r="QV125">
            <v>-5.3021491950589601</v>
          </cell>
          <cell r="QW125">
            <v>111.751123454748</v>
          </cell>
          <cell r="QX125">
            <v>75.139207333333303</v>
          </cell>
          <cell r="QY125">
            <v>8.9166666666666696</v>
          </cell>
          <cell r="QZ125">
            <v>9.3124890536618299</v>
          </cell>
          <cell r="RA125">
            <v>4.9716666666666702</v>
          </cell>
          <cell r="RB125">
            <v>1.92040273215521</v>
          </cell>
          <cell r="RC125">
            <v>1.73833823031352</v>
          </cell>
          <cell r="RD125">
            <v>3.53603030762903</v>
          </cell>
          <cell r="RE125">
            <v>3.35048605999495</v>
          </cell>
          <cell r="RF125">
            <v>5.70045446717935</v>
          </cell>
          <cell r="RG125">
            <v>1.9958162656557501</v>
          </cell>
          <cell r="RH125">
            <v>5.2211724700371702</v>
          </cell>
          <cell r="RI125">
            <v>2.08421365704179</v>
          </cell>
          <cell r="RJ125">
            <v>-4.0503044548425002</v>
          </cell>
          <cell r="RK125">
            <v>-0.72498287124255201</v>
          </cell>
          <cell r="RL125">
            <v>4.7698352737759002</v>
          </cell>
          <cell r="RM125">
            <v>9.3806193085373497</v>
          </cell>
          <cell r="RN125">
            <v>5.7167999032738503</v>
          </cell>
          <cell r="RO125">
            <v>6.3699416442116101</v>
          </cell>
          <cell r="RP125">
            <v>99105.019539925997</v>
          </cell>
          <cell r="RQ125">
            <v>60.999273171044599</v>
          </cell>
          <cell r="RR125">
            <v>82.782135898014999</v>
          </cell>
          <cell r="RS125">
            <v>81.193153862819401</v>
          </cell>
          <cell r="RT125">
            <v>17.258956750451102</v>
          </cell>
          <cell r="RU125">
            <v>74.573093149400705</v>
          </cell>
          <cell r="RV125">
            <v>5.6123381644417503</v>
          </cell>
          <cell r="RW125">
            <v>-1.0823348194443301</v>
          </cell>
          <cell r="RX125">
            <v>-2.62328944152627</v>
          </cell>
          <cell r="RY125">
            <v>3.6474684988257802</v>
          </cell>
          <cell r="RZ125">
            <v>8.1431952017903395</v>
          </cell>
          <cell r="SA125">
            <v>-1.7284386757599399</v>
          </cell>
          <cell r="SB125">
            <v>3.5984477861650301</v>
          </cell>
          <cell r="SC125">
            <v>1.73990035620852</v>
          </cell>
          <cell r="SD125">
            <v>3.8561649874089201</v>
          </cell>
          <cell r="SE125">
            <v>-28.263936087060301</v>
          </cell>
          <cell r="SF125">
            <v>1.72807912029787</v>
          </cell>
          <cell r="SG125">
            <v>11.898600623685301</v>
          </cell>
          <cell r="SH125">
            <v>9.1389377411973598</v>
          </cell>
          <cell r="SI125">
            <v>-4.8500674657719802</v>
          </cell>
          <cell r="SJ125">
            <v>0.19121568199047501</v>
          </cell>
          <cell r="SK125">
            <v>4.5410810797868999</v>
          </cell>
          <cell r="SL125">
            <v>5.7123309359871497</v>
          </cell>
          <cell r="SM125">
            <v>-1.04922702246968</v>
          </cell>
          <cell r="SN125">
            <v>2.3356604021554701</v>
          </cell>
          <cell r="SO125">
            <v>-42.765221211485702</v>
          </cell>
          <cell r="SP125">
            <v>15.7829808705959</v>
          </cell>
          <cell r="SQ125">
            <v>13.4473204684405</v>
          </cell>
          <cell r="SR125">
            <v>-4.8165830239832799</v>
          </cell>
          <cell r="SS125">
            <v>79.837005125605799</v>
          </cell>
          <cell r="ST125">
            <v>112.51352928957201</v>
          </cell>
          <cell r="SU125">
            <v>5.3670925424874003</v>
          </cell>
          <cell r="SV125">
            <v>4.7182879455104096</v>
          </cell>
          <cell r="SW125">
            <v>0.176045471198405</v>
          </cell>
          <cell r="SX125">
            <v>-2.4552140804560501</v>
          </cell>
          <cell r="SY125">
            <v>3.7865181363208902</v>
          </cell>
          <cell r="SZ125">
            <v>6.3976994746731704</v>
          </cell>
          <cell r="TA125">
            <v>-0.12204420581070299</v>
          </cell>
          <cell r="TB125">
            <v>3.8528274152305402</v>
          </cell>
          <cell r="TC125">
            <v>3.9729021617256999</v>
          </cell>
          <cell r="TD125">
            <v>-0.57742615264936303</v>
          </cell>
          <cell r="TE125">
            <v>0.54222502988101595</v>
          </cell>
          <cell r="TF125">
            <v>18.931883573596501</v>
          </cell>
          <cell r="TG125">
            <v>6.4041627223597501</v>
          </cell>
          <cell r="TH125">
            <v>8.0362515257875504</v>
          </cell>
          <cell r="TI125">
            <v>-0.69796877400339896</v>
          </cell>
          <cell r="TJ125">
            <v>3.3086555815413399</v>
          </cell>
          <cell r="TK125">
            <v>1.41926425110641</v>
          </cell>
          <cell r="TL125">
            <v>1.8816071956267599</v>
          </cell>
          <cell r="TM125">
            <v>1.45382687120306</v>
          </cell>
          <cell r="TN125">
            <v>6.1070490769853603</v>
          </cell>
          <cell r="TO125">
            <v>10.722133923339999</v>
          </cell>
          <cell r="TP125">
            <v>20.566959857370801</v>
          </cell>
          <cell r="TQ125">
            <v>4.5434990873156798</v>
          </cell>
          <cell r="TR125">
            <v>-3.8789692918417802</v>
          </cell>
          <cell r="TS125">
            <v>19.535142268021801</v>
          </cell>
          <cell r="TT125">
            <v>1.9963403185850701</v>
          </cell>
          <cell r="TU125">
            <v>0.80060930222920501</v>
          </cell>
          <cell r="TV125">
            <v>8.3566412368053697</v>
          </cell>
          <cell r="TW125">
            <v>489517.59609283</v>
          </cell>
          <cell r="TX125">
            <v>34037.227069116903</v>
          </cell>
          <cell r="TY125">
            <v>239697.387598089</v>
          </cell>
          <cell r="TZ125">
            <v>87430.678491498795</v>
          </cell>
          <cell r="UA125">
            <v>111905.444860114</v>
          </cell>
          <cell r="UB125">
            <v>11452.3212937028</v>
          </cell>
          <cell r="UC125">
            <v>298227.00729962898</v>
          </cell>
          <cell r="UD125">
            <v>0.18007594150391901</v>
          </cell>
          <cell r="UE125">
            <v>4.4034961225968301</v>
          </cell>
          <cell r="UF125">
            <v>3.6159598231294301</v>
          </cell>
          <cell r="UG125">
            <v>0.35031542392377202</v>
          </cell>
          <cell r="UH125">
            <v>23224.855771840601</v>
          </cell>
          <cell r="UI125">
            <v>102619.18341389</v>
          </cell>
          <cell r="UJ125">
            <v>200807.19640941301</v>
          </cell>
          <cell r="UK125">
            <v>21882.6586145043</v>
          </cell>
          <cell r="UL125">
            <v>41229.356590936499</v>
          </cell>
          <cell r="UM125">
            <v>189051.610343929</v>
          </cell>
          <cell r="UN125">
            <v>1.31615984065982E-2</v>
          </cell>
          <cell r="UO125">
            <v>2.1956204515812101E-2</v>
          </cell>
          <cell r="UP125">
            <v>1.1753870990913</v>
          </cell>
          <cell r="UQ125">
            <v>2.26572974092934E-4</v>
          </cell>
          <cell r="UR125">
            <v>8.8005101571926897E-2</v>
          </cell>
          <cell r="US125">
            <v>0.108147870299281</v>
          </cell>
          <cell r="UT125">
            <v>3.0106665703674299E-3</v>
          </cell>
          <cell r="UU125">
            <v>0.38435146049486302</v>
          </cell>
          <cell r="UV125">
            <v>3.7940515294706899E-2</v>
          </cell>
          <cell r="UW125">
            <v>2.7046982669504099E-2</v>
          </cell>
          <cell r="UX125">
            <v>0.181660472465206</v>
          </cell>
          <cell r="UY125">
            <v>5.3766609322975799E-2</v>
          </cell>
          <cell r="UZ125">
            <v>24.386569210262699</v>
          </cell>
          <cell r="VA125">
            <v>15.9629053607397</v>
          </cell>
          <cell r="VB125">
            <v>1.67096529513308</v>
          </cell>
          <cell r="VC125">
            <v>0.625539701333371</v>
          </cell>
          <cell r="VD125">
            <v>2.83767357273585</v>
          </cell>
          <cell r="VE125">
            <v>-0.21950395607540801</v>
          </cell>
          <cell r="VF125">
            <v>-3.0893915558876301</v>
          </cell>
          <cell r="VG125">
            <v>-0.97510006432242302</v>
          </cell>
          <cell r="VH125">
            <v>3.0696230366460302</v>
          </cell>
          <cell r="VI125">
            <v>0.98378394663660496</v>
          </cell>
          <cell r="VJ125">
            <v>4.3037859591815303E-2</v>
          </cell>
          <cell r="VK125">
            <v>-0.12859688003599701</v>
          </cell>
          <cell r="VL125">
            <v>-2.52937674863735</v>
          </cell>
          <cell r="VM125">
            <v>-1.56152334495962</v>
          </cell>
          <cell r="VN125">
            <v>2.8440648842949799E-2</v>
          </cell>
          <cell r="VO125">
            <v>6.8097775421967696E-3</v>
          </cell>
          <cell r="VP125">
            <v>-3.5772577308761799</v>
          </cell>
          <cell r="VQ125">
            <v>1.18579968774573</v>
          </cell>
          <cell r="VR125">
            <v>-2.2763082943578299</v>
          </cell>
          <cell r="VS125">
            <v>0.86297731655411403</v>
          </cell>
          <cell r="VT125">
            <v>152136.13127948699</v>
          </cell>
          <cell r="VU125">
            <v>1.0155518043542899</v>
          </cell>
          <cell r="VV125">
            <v>215593.34258402599</v>
          </cell>
          <cell r="VW125">
            <v>-0.16344371984988801</v>
          </cell>
          <cell r="VX125">
            <v>-2.5898342405764101E-2</v>
          </cell>
          <cell r="VY125">
            <v>-0.116176061973558</v>
          </cell>
        </row>
        <row r="126">
          <cell r="B126" t="str">
            <v>2000Q2</v>
          </cell>
          <cell r="C126">
            <v>9.6551039405938302E-2</v>
          </cell>
          <cell r="D126">
            <v>0.3</v>
          </cell>
          <cell r="E126">
            <v>0</v>
          </cell>
          <cell r="F126">
            <v>1</v>
          </cell>
          <cell r="G126">
            <v>0</v>
          </cell>
          <cell r="H126">
            <v>0</v>
          </cell>
          <cell r="I126">
            <v>42.236819956995298</v>
          </cell>
          <cell r="J126">
            <v>41.054466085084499</v>
          </cell>
          <cell r="K126">
            <v>41.779533674722003</v>
          </cell>
          <cell r="L126">
            <v>-20043.299430913099</v>
          </cell>
          <cell r="M126">
            <v>-15054.446132356001</v>
          </cell>
          <cell r="N126">
            <v>-1463.6132985571401</v>
          </cell>
          <cell r="O126">
            <v>-16518.059430913101</v>
          </cell>
          <cell r="P126">
            <v>0.774196979366092</v>
          </cell>
          <cell r="Q126">
            <v>-3261.24</v>
          </cell>
          <cell r="R126">
            <v>-4004.2581146785201</v>
          </cell>
          <cell r="S126">
            <v>-19868.9125836698</v>
          </cell>
          <cell r="T126">
            <v>-15477.33</v>
          </cell>
          <cell r="U126">
            <v>-6.2515337894249899E-3</v>
          </cell>
          <cell r="V126">
            <v>-264</v>
          </cell>
          <cell r="W126">
            <v>127762.362071813</v>
          </cell>
          <cell r="X126">
            <v>486140.48360436998</v>
          </cell>
          <cell r="Y126">
            <v>9001.4194031658299</v>
          </cell>
          <cell r="Z126">
            <v>5979.84007807741</v>
          </cell>
          <cell r="AA126">
            <v>106543.859846408</v>
          </cell>
          <cell r="AB126">
            <v>383418.84036124201</v>
          </cell>
          <cell r="AC126">
            <v>0.814449357256261</v>
          </cell>
          <cell r="AD126">
            <v>0.814449357256261</v>
          </cell>
          <cell r="AE126">
            <v>1</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5.5684842973748698E-2</v>
          </cell>
          <cell r="AV126">
            <v>230212.94516023601</v>
          </cell>
          <cell r="AW126">
            <v>226951.79130760999</v>
          </cell>
          <cell r="AX126">
            <v>856409.597401715</v>
          </cell>
          <cell r="AY126">
            <v>76599.933161842404</v>
          </cell>
          <cell r="AZ126">
            <v>867144.44489220704</v>
          </cell>
          <cell r="BA126">
            <v>187904.72398317599</v>
          </cell>
          <cell r="BB126">
            <v>187540.815285516</v>
          </cell>
          <cell r="BC126">
            <v>675303.14704339299</v>
          </cell>
          <cell r="BD126">
            <v>675423.14704339299</v>
          </cell>
          <cell r="BE126">
            <v>9.7894319730574102E-3</v>
          </cell>
          <cell r="BF126">
            <v>1.53387455898616E-2</v>
          </cell>
          <cell r="BG126">
            <v>8.1646838240627094E-3</v>
          </cell>
          <cell r="BH126">
            <v>6.0634734238669396E-3</v>
          </cell>
          <cell r="BI126">
            <v>588964.06410881202</v>
          </cell>
          <cell r="BJ126">
            <v>3347.5693862872599</v>
          </cell>
          <cell r="BK126">
            <v>0</v>
          </cell>
          <cell r="BL126">
            <v>1.0041746721388201</v>
          </cell>
          <cell r="BM126">
            <v>158971.915413982</v>
          </cell>
          <cell r="BN126">
            <v>6714468.1695590504</v>
          </cell>
          <cell r="BO126">
            <v>6438892.9974734802</v>
          </cell>
          <cell r="BP126">
            <v>154115.961360507</v>
          </cell>
          <cell r="BQ126">
            <v>0.40678096938636399</v>
          </cell>
          <cell r="BR126">
            <v>0.90213778194811101</v>
          </cell>
          <cell r="BS126">
            <v>1.2013107816455599</v>
          </cell>
          <cell r="BT126">
            <v>62010.120173572097</v>
          </cell>
          <cell r="BU126">
            <v>50.613925776023002</v>
          </cell>
          <cell r="BV126">
            <v>7494.9288622856602</v>
          </cell>
          <cell r="BW126">
            <v>42.338000000000001</v>
          </cell>
          <cell r="BX126">
            <v>6206.5889999999999</v>
          </cell>
          <cell r="BY126">
            <v>5053.6388532665296</v>
          </cell>
          <cell r="BZ126">
            <v>22989.588119320899</v>
          </cell>
          <cell r="CA126">
            <v>5101.3429999999998</v>
          </cell>
          <cell r="CB126">
            <v>18473.901000000002</v>
          </cell>
          <cell r="CC126">
            <v>240377.33699355801</v>
          </cell>
          <cell r="CD126">
            <v>37152.1705670335</v>
          </cell>
          <cell r="CE126">
            <v>156027.883860375</v>
          </cell>
          <cell r="CF126">
            <v>34246.28107995</v>
          </cell>
          <cell r="CG126">
            <v>140979.792773044</v>
          </cell>
          <cell r="CH126">
            <v>26574.438334377701</v>
          </cell>
          <cell r="CI126">
            <v>103526.544019647</v>
          </cell>
          <cell r="CJ126">
            <v>24546.392</v>
          </cell>
          <cell r="CK126">
            <v>97682.422999999995</v>
          </cell>
          <cell r="CL126">
            <v>55163.875818398097</v>
          </cell>
          <cell r="CM126">
            <v>210870.18723479501</v>
          </cell>
          <cell r="CN126">
            <v>5208.3445836992596</v>
          </cell>
          <cell r="CO126">
            <v>22078.0494583777</v>
          </cell>
          <cell r="CP126">
            <v>4556.20807995</v>
          </cell>
          <cell r="CQ126">
            <v>18616.879773043998</v>
          </cell>
          <cell r="CR126">
            <v>24993.5756794386</v>
          </cell>
          <cell r="CS126">
            <v>83863.843496064699</v>
          </cell>
          <cell r="CT126">
            <v>2222.6551032502298</v>
          </cell>
          <cell r="CU126">
            <v>3080.2403168617502</v>
          </cell>
          <cell r="CV126">
            <v>1922.1</v>
          </cell>
          <cell r="CW126">
            <v>2651.2</v>
          </cell>
          <cell r="CX126">
            <v>20917.594738448101</v>
          </cell>
          <cell r="CY126">
            <v>69890.394461750999</v>
          </cell>
          <cell r="CZ126">
            <v>22746.916479977499</v>
          </cell>
          <cell r="DA126">
            <v>80860.244184378098</v>
          </cell>
          <cell r="DB126">
            <v>18995.494738448098</v>
          </cell>
          <cell r="DC126">
            <v>67239.194461751002</v>
          </cell>
          <cell r="DD126">
            <v>0</v>
          </cell>
          <cell r="DE126">
            <v>1</v>
          </cell>
          <cell r="DF126">
            <v>1</v>
          </cell>
          <cell r="DG126">
            <v>1</v>
          </cell>
          <cell r="DH126">
            <v>1</v>
          </cell>
          <cell r="DI126">
            <v>0</v>
          </cell>
          <cell r="DJ126">
            <v>0</v>
          </cell>
          <cell r="DK126">
            <v>646501.24439999997</v>
          </cell>
          <cell r="DL126">
            <v>50858.404503660902</v>
          </cell>
          <cell r="DM126">
            <v>-3.3868700164466102E-2</v>
          </cell>
          <cell r="DN126">
            <v>-1.54410592329306E-2</v>
          </cell>
          <cell r="DO126">
            <v>199432.92477597899</v>
          </cell>
          <cell r="DP126">
            <v>207399.67751889699</v>
          </cell>
          <cell r="DQ126">
            <v>815935.51008498797</v>
          </cell>
          <cell r="DR126">
            <v>171386.66455226199</v>
          </cell>
          <cell r="DS126">
            <v>646053.33442776802</v>
          </cell>
          <cell r="DT126">
            <v>221932.718186727</v>
          </cell>
          <cell r="DU126">
            <v>214670.280896813</v>
          </cell>
          <cell r="DV126">
            <v>211631.01810839801</v>
          </cell>
          <cell r="DW126">
            <v>326485.79836046201</v>
          </cell>
          <cell r="DX126">
            <v>38435.760047356802</v>
          </cell>
          <cell r="DY126">
            <v>141392.232236251</v>
          </cell>
          <cell r="DZ126">
            <v>206931.14291595799</v>
          </cell>
          <cell r="EA126">
            <v>814782.89663761004</v>
          </cell>
          <cell r="EB126">
            <v>203395.17916250401</v>
          </cell>
          <cell r="EC126">
            <v>796133.94740048901</v>
          </cell>
          <cell r="ED126">
            <v>-3.0499999999999999E-2</v>
          </cell>
          <cell r="EE126">
            <v>837107.59203586902</v>
          </cell>
          <cell r="EF126">
            <v>50543.0277024639</v>
          </cell>
          <cell r="EG126">
            <v>180524.39909864799</v>
          </cell>
          <cell r="EH126">
            <v>2632.1765303613902</v>
          </cell>
          <cell r="EI126">
            <v>5175.2128149732598</v>
          </cell>
          <cell r="EJ126">
            <v>23440.101826292899</v>
          </cell>
          <cell r="EK126">
            <v>31057.039451431301</v>
          </cell>
          <cell r="EL126">
            <v>27628.208473330898</v>
          </cell>
          <cell r="EM126">
            <v>10988.992397616499</v>
          </cell>
          <cell r="EN126">
            <v>8851.4125112041802</v>
          </cell>
          <cell r="EO126">
            <v>3376.05181985636</v>
          </cell>
          <cell r="EP126">
            <v>8179.0697981069297</v>
          </cell>
          <cell r="EQ126">
            <v>3.0499999999999999E-2</v>
          </cell>
          <cell r="ER126">
            <v>6081.5744072162197</v>
          </cell>
          <cell r="ES126">
            <v>111.922287110057</v>
          </cell>
          <cell r="ET126">
            <v>37.713922793156797</v>
          </cell>
          <cell r="EU126">
            <v>363.908697659643</v>
          </cell>
          <cell r="EV126">
            <v>120</v>
          </cell>
          <cell r="EW126">
            <v>84762.985760156196</v>
          </cell>
          <cell r="EX126">
            <v>5232.8562426752596</v>
          </cell>
          <cell r="EY126">
            <v>9565.1720899950597</v>
          </cell>
          <cell r="EZ126">
            <v>4447.5479999999998</v>
          </cell>
          <cell r="FA126">
            <v>8048.2190000000001</v>
          </cell>
          <cell r="FB126">
            <v>1448.82159752082</v>
          </cell>
          <cell r="FC126">
            <v>9471.2286403359794</v>
          </cell>
          <cell r="FD126">
            <v>1515.98982089172</v>
          </cell>
          <cell r="FE126">
            <v>8231.0908232170495</v>
          </cell>
          <cell r="FF126">
            <v>293023.735998041</v>
          </cell>
          <cell r="FG126">
            <v>58185.827045049497</v>
          </cell>
          <cell r="FH126">
            <v>208721.03859492199</v>
          </cell>
          <cell r="FI126">
            <v>49300.727212306003</v>
          </cell>
          <cell r="FJ126">
            <v>168591.01355984999</v>
          </cell>
          <cell r="FK126">
            <v>71681.935249311195</v>
          </cell>
          <cell r="FL126">
            <v>240239.99985041999</v>
          </cell>
          <cell r="FM126">
            <v>51833.340988167503</v>
          </cell>
          <cell r="FN126">
            <v>190988.88537164201</v>
          </cell>
          <cell r="FO126">
            <v>43337.1893914143</v>
          </cell>
          <cell r="FP126">
            <v>152311.703736633</v>
          </cell>
          <cell r="FQ126">
            <v>26628.6564270132</v>
          </cell>
          <cell r="FR126">
            <v>84812.937594112605</v>
          </cell>
          <cell r="FS126">
            <v>22381.208037005199</v>
          </cell>
          <cell r="FT126">
            <v>71648.986290569897</v>
          </cell>
          <cell r="FU126">
            <v>42561.195391751302</v>
          </cell>
          <cell r="FV126">
            <v>150492.07444590001</v>
          </cell>
          <cell r="FW126">
            <v>5.7264426912507799E-2</v>
          </cell>
          <cell r="FX126">
            <v>4.0376969805489202E-2</v>
          </cell>
          <cell r="FY126">
            <v>1.4459470953474701E-2</v>
          </cell>
          <cell r="FZ126">
            <v>0</v>
          </cell>
          <cell r="GA126">
            <v>5.7264426912507799E-2</v>
          </cell>
          <cell r="GB126">
            <v>1.4459470953474701E-2</v>
          </cell>
          <cell r="GC126">
            <v>293120.84220000001</v>
          </cell>
          <cell r="GD126">
            <v>2.5000000000000001E-2</v>
          </cell>
          <cell r="GE126">
            <v>2528764.9424332501</v>
          </cell>
          <cell r="GF126">
            <v>899590.27780799696</v>
          </cell>
          <cell r="GG126">
            <v>1145245.1995486901</v>
          </cell>
          <cell r="GH126">
            <v>108697.64904975001</v>
          </cell>
          <cell r="GI126">
            <v>283392.33333333302</v>
          </cell>
          <cell r="GJ126">
            <v>2.82710245248117E-2</v>
          </cell>
          <cell r="GK126">
            <v>-353380.40220000001</v>
          </cell>
          <cell r="GL126">
            <v>-262478.26574835001</v>
          </cell>
          <cell r="GM126">
            <v>0.84916785219777702</v>
          </cell>
          <cell r="GN126">
            <v>0.82868685671935904</v>
          </cell>
          <cell r="GO126">
            <v>0.83392212008824196</v>
          </cell>
          <cell r="GP126">
            <v>0.80701371636854702</v>
          </cell>
          <cell r="GQ126">
            <v>0.755740578621378</v>
          </cell>
          <cell r="GR126">
            <v>0.82635935890809897</v>
          </cell>
          <cell r="GS126">
            <v>0.53353416341149595</v>
          </cell>
          <cell r="GT126">
            <v>0.84207846910755102</v>
          </cell>
          <cell r="GU126">
            <v>0.80547990124408697</v>
          </cell>
          <cell r="GV126">
            <v>0.74355330830210298</v>
          </cell>
          <cell r="GW126">
            <v>0.84567496775232898</v>
          </cell>
          <cell r="GX126">
            <v>0.87101573173850699</v>
          </cell>
          <cell r="GY126">
            <v>0.83608713166506698</v>
          </cell>
          <cell r="GZ126">
            <v>0.84049332711735403</v>
          </cell>
          <cell r="HA126">
            <v>0.50167903162826999</v>
          </cell>
          <cell r="HB126">
            <v>191386.81538150299</v>
          </cell>
          <cell r="HC126">
            <v>0.02</v>
          </cell>
          <cell r="HD126">
            <v>5.0000000000000001E-3</v>
          </cell>
          <cell r="HE126">
            <v>3.08884743037686E-2</v>
          </cell>
          <cell r="HF126">
            <v>3.21687169078025E-2</v>
          </cell>
          <cell r="HG126">
            <v>-5575.32632472351</v>
          </cell>
          <cell r="HH126">
            <v>0.88959472524789995</v>
          </cell>
          <cell r="HI126">
            <v>0.84028178161166101</v>
          </cell>
          <cell r="HJ126">
            <v>0.91984427166156102</v>
          </cell>
          <cell r="HK126">
            <v>0.87479006174240603</v>
          </cell>
          <cell r="HL126">
            <v>0.83691885493824203</v>
          </cell>
          <cell r="HM126">
            <v>-0.25</v>
          </cell>
          <cell r="HN126">
            <v>0.75</v>
          </cell>
          <cell r="HO126">
            <v>-0.25</v>
          </cell>
          <cell r="HP126">
            <v>-0.25</v>
          </cell>
          <cell r="HQ126">
            <v>6.6355007437053403E-3</v>
          </cell>
          <cell r="HR126">
            <v>3.0464431973057399E-2</v>
          </cell>
          <cell r="HS126">
            <v>1.3403366629079601E-2</v>
          </cell>
          <cell r="HT126">
            <v>2.3607974031808501E-2</v>
          </cell>
          <cell r="HU126">
            <v>1.17684778790377</v>
          </cell>
          <cell r="HV126">
            <v>0.99753139085925802</v>
          </cell>
          <cell r="HW126">
            <v>0.99985150086474495</v>
          </cell>
          <cell r="HX126">
            <v>0.89617250650197799</v>
          </cell>
          <cell r="HY126">
            <v>0.78142522604703402</v>
          </cell>
          <cell r="HZ126">
            <v>1.02337434511512</v>
          </cell>
          <cell r="IA126">
            <v>28.552332500514499</v>
          </cell>
          <cell r="IB126">
            <v>0.93790712121115105</v>
          </cell>
          <cell r="IC126">
            <v>-2.44560365698466E-3</v>
          </cell>
          <cell r="ID126">
            <v>122129.911797804</v>
          </cell>
          <cell r="IE126">
            <v>9.7678717167615697E-2</v>
          </cell>
          <cell r="IF126">
            <v>1.00078192048569</v>
          </cell>
          <cell r="IG126">
            <v>9.6464195434382796E-2</v>
          </cell>
          <cell r="IH126">
            <v>1.4999999999999999E-2</v>
          </cell>
          <cell r="II126">
            <v>5.3320200255214997E-3</v>
          </cell>
          <cell r="IJ126">
            <v>0.38457646049486299</v>
          </cell>
          <cell r="IK126">
            <v>0.111136648841355</v>
          </cell>
          <cell r="IL126">
            <v>6.2700000000000006E-2</v>
          </cell>
          <cell r="IM126">
            <v>4.4999999999999998E-2</v>
          </cell>
          <cell r="IN126">
            <v>0.102666666666667</v>
          </cell>
          <cell r="IO126">
            <v>3.8719066193328398E-2</v>
          </cell>
          <cell r="IP126">
            <v>2.67296284754437E-2</v>
          </cell>
          <cell r="IQ126">
            <v>30.751198094338701</v>
          </cell>
          <cell r="IR126">
            <v>0.17284839495016999</v>
          </cell>
          <cell r="IS126">
            <v>5.4089277406304398E-2</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0.89407808597598604</v>
          </cell>
          <cell r="LB126">
            <v>0</v>
          </cell>
          <cell r="LC126">
            <v>4581.1018691274703</v>
          </cell>
          <cell r="LD126">
            <v>121</v>
          </cell>
          <cell r="LE126">
            <v>64579.086215522897</v>
          </cell>
          <cell r="LF126">
            <v>10881.7046766004</v>
          </cell>
          <cell r="LG126">
            <v>2089.7341910977502</v>
          </cell>
          <cell r="LH126">
            <v>4046.0919261480899</v>
          </cell>
          <cell r="LI126">
            <v>29455.954139137601</v>
          </cell>
          <cell r="LJ126">
            <v>5.0000000000000001E-3</v>
          </cell>
          <cell r="LK126">
            <v>805.42664129313505</v>
          </cell>
          <cell r="LL126">
            <v>-419.143853587416</v>
          </cell>
          <cell r="LM126">
            <v>6914.7402110043304</v>
          </cell>
          <cell r="LN126">
            <v>24241.427399784901</v>
          </cell>
          <cell r="LO126">
            <v>913.83712749999904</v>
          </cell>
          <cell r="LP126">
            <v>22522.163630991799</v>
          </cell>
          <cell r="LQ126">
            <v>4.1260000000000003E-3</v>
          </cell>
          <cell r="LR126">
            <v>0.80983922290917698</v>
          </cell>
          <cell r="LS126">
            <v>0</v>
          </cell>
          <cell r="LT126">
            <v>4125.2787618857701</v>
          </cell>
          <cell r="LU126">
            <v>18415.935166247498</v>
          </cell>
          <cell r="LV126">
            <v>5165.0224129419703</v>
          </cell>
          <cell r="LW126">
            <v>26.0833522978273</v>
          </cell>
          <cell r="LX126">
            <v>25.0452935227941</v>
          </cell>
          <cell r="LY126">
            <v>3547.6155425018301</v>
          </cell>
          <cell r="LZ126">
            <v>7.3812216083896307E-2</v>
          </cell>
          <cell r="MA126">
            <v>261.85736500573398</v>
          </cell>
          <cell r="MB126">
            <v>2.1828856640324301E-2</v>
          </cell>
          <cell r="MC126">
            <v>1.39511052929894E-2</v>
          </cell>
          <cell r="MD126">
            <v>0.68460421601562504</v>
          </cell>
          <cell r="ME126">
            <v>0.90503047957151095</v>
          </cell>
          <cell r="MF126">
            <v>574629.32628751895</v>
          </cell>
          <cell r="MG126">
            <v>1.24859418548923</v>
          </cell>
          <cell r="MH126">
            <v>0.90578131330122802</v>
          </cell>
          <cell r="MI126">
            <v>2.0780809992025299E-2</v>
          </cell>
          <cell r="MJ126">
            <v>0.94454597710305699</v>
          </cell>
          <cell r="MK126">
            <v>4.7420330065569102E-2</v>
          </cell>
          <cell r="ML126">
            <v>0.90973007340607004</v>
          </cell>
          <cell r="MM126">
            <v>1913.9580778515301</v>
          </cell>
          <cell r="MN126">
            <v>95490.689848630805</v>
          </cell>
          <cell r="MO126">
            <v>9327.4080858649195</v>
          </cell>
          <cell r="MP126">
            <v>4880.37712946177</v>
          </cell>
          <cell r="MQ126">
            <v>115995.33278051901</v>
          </cell>
          <cell r="MR126">
            <v>5.7264426912507496</v>
          </cell>
          <cell r="MS126">
            <v>5.7264426912507496</v>
          </cell>
          <cell r="MT126">
            <v>-1.1273170069838001</v>
          </cell>
          <cell r="MU126">
            <v>5.9757207052003398</v>
          </cell>
          <cell r="MV126">
            <v>21.4089460342033</v>
          </cell>
          <cell r="MW126">
            <v>0.25029061549655102</v>
          </cell>
          <cell r="MX126">
            <v>3.7379895965241601</v>
          </cell>
          <cell r="MY126">
            <v>2.9852857951329499</v>
          </cell>
          <cell r="MZ126">
            <v>-1.5441059232930601</v>
          </cell>
          <cell r="NA126">
            <v>-4.1466738790639504</v>
          </cell>
          <cell r="NB126">
            <v>109.106486470589</v>
          </cell>
          <cell r="NC126">
            <v>70.372268000000005</v>
          </cell>
          <cell r="ND126">
            <v>10.266666666666699</v>
          </cell>
          <cell r="NE126">
            <v>11.113664884135501</v>
          </cell>
          <cell r="NF126">
            <v>6.27</v>
          </cell>
          <cell r="NG126">
            <v>2.1828856640324301</v>
          </cell>
          <cell r="NH126">
            <v>1.3951105292989401</v>
          </cell>
          <cell r="NI126">
            <v>5.6401562637346601</v>
          </cell>
          <cell r="NJ126">
            <v>2.3538260778272799</v>
          </cell>
          <cell r="NK126">
            <v>0.82688630860718904</v>
          </cell>
          <cell r="NL126">
            <v>3.12400885269233</v>
          </cell>
          <cell r="NM126">
            <v>3.20017585200043</v>
          </cell>
          <cell r="NN126">
            <v>4.8474844565220598</v>
          </cell>
          <cell r="NO126">
            <v>1.7826697815155299</v>
          </cell>
          <cell r="NP126">
            <v>-2.3218809282661801</v>
          </cell>
          <cell r="NQ126">
            <v>7.8670802966357396</v>
          </cell>
          <cell r="NR126">
            <v>6.1601494724455597</v>
          </cell>
          <cell r="NS126">
            <v>10.6211251854161</v>
          </cell>
          <cell r="NT126">
            <v>8.6295348213008705</v>
          </cell>
          <cell r="NU126">
            <v>65.165234608036798</v>
          </cell>
          <cell r="NV126">
            <v>84.916785219777694</v>
          </cell>
          <cell r="NW126">
            <v>83.063148888858194</v>
          </cell>
          <cell r="NX126">
            <v>14.813767547949301</v>
          </cell>
          <cell r="NY126">
            <v>15.356264195536999</v>
          </cell>
          <cell r="NZ126">
            <v>66.978581825743603</v>
          </cell>
          <cell r="OA126">
            <v>1.17752045720469</v>
          </cell>
          <cell r="OB126">
            <v>28.356599687434901</v>
          </cell>
          <cell r="OC126">
            <v>0.93420490079851903</v>
          </cell>
          <cell r="OD126">
            <v>-2.2384972700571399</v>
          </cell>
          <cell r="OE126">
            <v>8.0547680654643194</v>
          </cell>
          <cell r="OF126">
            <v>-1.10585879436941</v>
          </cell>
          <cell r="OG126">
            <v>8.9016515681387602</v>
          </cell>
          <cell r="OH126">
            <v>4.62432524658416</v>
          </cell>
          <cell r="OI126">
            <v>2.0780809992024998</v>
          </cell>
          <cell r="OJ126">
            <v>4.7420330065569098</v>
          </cell>
          <cell r="OK126">
            <v>-6.3431868913887097</v>
          </cell>
          <cell r="OL126">
            <v>9.3828939834315506</v>
          </cell>
          <cell r="OM126">
            <v>9.2997961846882404</v>
          </cell>
          <cell r="ON126">
            <v>2.1015958827771901</v>
          </cell>
          <cell r="OO126">
            <v>8.5572450483730993</v>
          </cell>
          <cell r="OP126">
            <v>-0.77701072229650103</v>
          </cell>
          <cell r="OQ126">
            <v>-6.6778234906296099</v>
          </cell>
          <cell r="OR126">
            <v>3.2530689241714001</v>
          </cell>
          <cell r="OS126">
            <v>13.3509831224473</v>
          </cell>
          <cell r="OT126">
            <v>10.0979141982759</v>
          </cell>
          <cell r="OU126">
            <v>-2.7406011349039301</v>
          </cell>
          <cell r="OV126">
            <v>4.9657218193234902</v>
          </cell>
          <cell r="OW126">
            <v>3.6275447001167498</v>
          </cell>
          <cell r="OX126">
            <v>13.9662263752186</v>
          </cell>
          <cell r="OY126">
            <v>14.9616319761288</v>
          </cell>
          <cell r="OZ126">
            <v>12.152441760919</v>
          </cell>
          <cell r="PA126">
            <v>12.1092819486497</v>
          </cell>
          <cell r="PB126">
            <v>-3.1351322646762401E-2</v>
          </cell>
          <cell r="PC126">
            <v>6.5934624246496396</v>
          </cell>
          <cell r="PD126">
            <v>6.6673347189131</v>
          </cell>
          <cell r="PE126">
            <v>1.3083736533674</v>
          </cell>
          <cell r="PF126">
            <v>17.535457586798898</v>
          </cell>
          <cell r="PG126">
            <v>-14.0852505950986</v>
          </cell>
          <cell r="PH126">
            <v>-5.20426051861683</v>
          </cell>
          <cell r="PI126">
            <v>1.0011005244203099</v>
          </cell>
          <cell r="PJ126">
            <v>6.1223248374669303</v>
          </cell>
          <cell r="PK126">
            <v>24.406817156839999</v>
          </cell>
          <cell r="PL126">
            <v>-18.160975348797699</v>
          </cell>
          <cell r="PM126">
            <v>2.1961420680668602</v>
          </cell>
          <cell r="PN126">
            <v>5.0398942013849801</v>
          </cell>
          <cell r="PO126">
            <v>5.3199030225372397</v>
          </cell>
          <cell r="PP126">
            <v>4.5062101320433303</v>
          </cell>
          <cell r="PQ126">
            <v>0.81955789648514799</v>
          </cell>
          <cell r="PR126">
            <v>-15073.89</v>
          </cell>
          <cell r="PS126">
            <v>402503.16525724402</v>
          </cell>
          <cell r="PT126">
            <v>148174.28507597701</v>
          </cell>
          <cell r="PU126">
            <v>160524.87889719399</v>
          </cell>
          <cell r="PV126">
            <v>102976.854097016</v>
          </cell>
          <cell r="PW126">
            <v>23930.0628687768</v>
          </cell>
          <cell r="PX126">
            <v>33617.961931401398</v>
          </cell>
          <cell r="PY126">
            <v>-267.48713907917801</v>
          </cell>
          <cell r="PZ126">
            <v>212716.03378058199</v>
          </cell>
          <cell r="QA126">
            <v>74302.175379973603</v>
          </cell>
          <cell r="QB126">
            <v>252619.16730826601</v>
          </cell>
          <cell r="QC126">
            <v>7698.3019999999997</v>
          </cell>
          <cell r="QD126">
            <v>77668.351725657907</v>
          </cell>
          <cell r="QE126">
            <v>671031.70856365096</v>
          </cell>
          <cell r="QF126">
            <v>-1284</v>
          </cell>
          <cell r="QG126">
            <v>-56261.023527684301</v>
          </cell>
          <cell r="QH126">
            <v>-39903.133527684302</v>
          </cell>
          <cell r="QI126">
            <v>5.3477742000855901</v>
          </cell>
          <cell r="QJ126">
            <v>5.3477742000855901</v>
          </cell>
          <cell r="QK126">
            <v>3.30610896613284</v>
          </cell>
          <cell r="QL126">
            <v>8.5801277253341208</v>
          </cell>
          <cell r="QM126">
            <v>-4.3983839541341396</v>
          </cell>
          <cell r="QN126">
            <v>3.5344944099516602</v>
          </cell>
          <cell r="QO126">
            <v>5.5722070797216103</v>
          </cell>
          <cell r="QP126">
            <v>2.36178207192699</v>
          </cell>
          <cell r="QQ126">
            <v>-3.3868700164466099</v>
          </cell>
          <cell r="QR126">
            <v>-1.5441059232930601</v>
          </cell>
          <cell r="QS126">
            <v>-0.69485103480809896</v>
          </cell>
          <cell r="QT126">
            <v>6.0609855657235201</v>
          </cell>
          <cell r="QU126">
            <v>-2.2247613611503998</v>
          </cell>
          <cell r="QV126">
            <v>-7.1417497065406801</v>
          </cell>
          <cell r="QW126">
            <v>110.57112001669999</v>
          </cell>
          <cell r="QX126">
            <v>73.302143916666594</v>
          </cell>
          <cell r="QY126">
            <v>9.4666666666666703</v>
          </cell>
          <cell r="QZ126">
            <v>9.9760295437015607</v>
          </cell>
          <cell r="RA126">
            <v>5.3808333333333396</v>
          </cell>
          <cell r="RB126">
            <v>1.9596149082176599</v>
          </cell>
          <cell r="RC126">
            <v>1.5911020170513099</v>
          </cell>
          <cell r="RD126">
            <v>3.2513490016648401</v>
          </cell>
          <cell r="RE126">
            <v>3.3538790930864901</v>
          </cell>
          <cell r="RF126">
            <v>4.9669990723656401</v>
          </cell>
          <cell r="RG126">
            <v>2.1264239334736899</v>
          </cell>
          <cell r="RH126">
            <v>5.4295229516695898</v>
          </cell>
          <cell r="RI126">
            <v>1.6712651331185699</v>
          </cell>
          <cell r="RJ126">
            <v>-2.2397353375045599</v>
          </cell>
          <cell r="RK126">
            <v>-2.00284988033094</v>
          </cell>
          <cell r="RL126">
            <v>5.4588966773207801</v>
          </cell>
          <cell r="RM126">
            <v>8.0390326656726092</v>
          </cell>
          <cell r="RN126">
            <v>7.7778732787480998</v>
          </cell>
          <cell r="RO126">
            <v>6.9739772026560898</v>
          </cell>
          <cell r="RP126">
            <v>111684.522042371</v>
          </cell>
          <cell r="RQ126">
            <v>61.310512469527303</v>
          </cell>
          <cell r="RR126">
            <v>82.868685671935907</v>
          </cell>
          <cell r="RS126">
            <v>81.244652387005203</v>
          </cell>
          <cell r="RT126">
            <v>17.855693015496399</v>
          </cell>
          <cell r="RU126">
            <v>85.873841858103901</v>
          </cell>
          <cell r="RV126">
            <v>16.280843347723099</v>
          </cell>
          <cell r="RW126">
            <v>-1.0445293250977501</v>
          </cell>
          <cell r="RX126">
            <v>-2.62328944152627</v>
          </cell>
          <cell r="RY126">
            <v>5.7747548236011701</v>
          </cell>
          <cell r="RZ126">
            <v>8.4800232589289806</v>
          </cell>
          <cell r="SA126">
            <v>-1.61207579782385</v>
          </cell>
          <cell r="SB126">
            <v>4.0472582767513599</v>
          </cell>
          <cell r="SC126">
            <v>1.8888463016566199</v>
          </cell>
          <cell r="SD126">
            <v>4.1328323008501604</v>
          </cell>
          <cell r="SE126">
            <v>-22.371576578848799</v>
          </cell>
          <cell r="SF126">
            <v>4.0362991792368001</v>
          </cell>
          <cell r="SG126">
            <v>10.4468540396292</v>
          </cell>
          <cell r="SH126">
            <v>1.87016429364752</v>
          </cell>
          <cell r="SI126">
            <v>-5.1729540414698096</v>
          </cell>
          <cell r="SJ126">
            <v>1.03590904912363</v>
          </cell>
          <cell r="SK126">
            <v>5.5271344734911398</v>
          </cell>
          <cell r="SL126">
            <v>1.91055439075052</v>
          </cell>
          <cell r="SM126">
            <v>-2.9572357539252399</v>
          </cell>
          <cell r="SN126">
            <v>2.3378213738861402</v>
          </cell>
          <cell r="SO126">
            <v>-52.662250932435597</v>
          </cell>
          <cell r="SP126">
            <v>15.497981228493</v>
          </cell>
          <cell r="SQ126">
            <v>13.160159854606899</v>
          </cell>
          <cell r="SR126">
            <v>-4.3233014502935001</v>
          </cell>
          <cell r="SS126">
            <v>82.407130190040206</v>
          </cell>
          <cell r="ST126">
            <v>113.986767784273</v>
          </cell>
          <cell r="SU126">
            <v>4.53388362163534</v>
          </cell>
          <cell r="SV126">
            <v>4.4943487453045403</v>
          </cell>
          <cell r="SW126">
            <v>4.40959196572721</v>
          </cell>
          <cell r="SX126">
            <v>2.7420350839615799</v>
          </cell>
          <cell r="SY126">
            <v>6.4282686136414702</v>
          </cell>
          <cell r="SZ126">
            <v>8.3922488297747595</v>
          </cell>
          <cell r="TA126">
            <v>-8.5682348978830605E-2</v>
          </cell>
          <cell r="TB126">
            <v>4.3598104522524901</v>
          </cell>
          <cell r="TC126">
            <v>4.4628935306455499</v>
          </cell>
          <cell r="TD126">
            <v>-2.0479167653986202E-2</v>
          </cell>
          <cell r="TE126">
            <v>6.1358972772292102</v>
          </cell>
          <cell r="TF126">
            <v>15.6679543303757</v>
          </cell>
          <cell r="TG126">
            <v>5.1094364716627103</v>
          </cell>
          <cell r="TH126">
            <v>12.953627522084201</v>
          </cell>
          <cell r="TI126">
            <v>-6.5555445286743099</v>
          </cell>
          <cell r="TJ126">
            <v>2.8169823471158302</v>
          </cell>
          <cell r="TK126">
            <v>2.6160161014237899</v>
          </cell>
          <cell r="TL126">
            <v>3.0182067335467599</v>
          </cell>
          <cell r="TM126">
            <v>2.41133362199206</v>
          </cell>
          <cell r="TN126">
            <v>7.7039409264909997</v>
          </cell>
          <cell r="TO126">
            <v>11.595705186722901</v>
          </cell>
          <cell r="TP126">
            <v>13.8794349482706</v>
          </cell>
          <cell r="TQ126">
            <v>5.1763961125149196</v>
          </cell>
          <cell r="TR126">
            <v>1.67444239808585</v>
          </cell>
          <cell r="TS126">
            <v>19.448126832975301</v>
          </cell>
          <cell r="TT126">
            <v>3.4772869693211002</v>
          </cell>
          <cell r="TU126">
            <v>0.81927331006148596</v>
          </cell>
          <cell r="TV126">
            <v>9.8455032903433892</v>
          </cell>
          <cell r="TW126">
            <v>495561.78211882</v>
          </cell>
          <cell r="TX126">
            <v>34817.066970632601</v>
          </cell>
          <cell r="TY126">
            <v>240498.23361457701</v>
          </cell>
          <cell r="TZ126">
            <v>89425.084493542206</v>
          </cell>
          <cell r="UA126">
            <v>115947.349855312</v>
          </cell>
          <cell r="UB126">
            <v>12251.8919313763</v>
          </cell>
          <cell r="UC126">
            <v>303117.08611963299</v>
          </cell>
          <cell r="UD126">
            <v>0.213749042765397</v>
          </cell>
          <cell r="UE126">
            <v>4.0376969805489198</v>
          </cell>
          <cell r="UF126">
            <v>3.8401252102843499</v>
          </cell>
          <cell r="UG126">
            <v>0.359762547829305</v>
          </cell>
          <cell r="UH126">
            <v>22396.339479138402</v>
          </cell>
          <cell r="UI126">
            <v>101160.253919963</v>
          </cell>
          <cell r="UJ126">
            <v>202587.525531825</v>
          </cell>
          <cell r="UK126">
            <v>21532.151897496798</v>
          </cell>
          <cell r="UL126">
            <v>42416.312790827702</v>
          </cell>
          <cell r="UM126">
            <v>190035.720906323</v>
          </cell>
          <cell r="UN126">
            <v>1.32604108075191E-2</v>
          </cell>
          <cell r="UO126">
            <v>2.2431277141190201E-2</v>
          </cell>
          <cell r="UP126">
            <v>1.1758923364471301</v>
          </cell>
          <cell r="UQ126">
            <v>-6.8915931741327205E-4</v>
          </cell>
          <cell r="UR126">
            <v>9.1449870892627697E-2</v>
          </cell>
          <cell r="US126">
            <v>0.10519270093582</v>
          </cell>
          <cell r="UT126">
            <v>3.7758556455215701E-3</v>
          </cell>
          <cell r="UU126">
            <v>0.38442646049486301</v>
          </cell>
          <cell r="UV126">
            <v>3.84471872329996E-2</v>
          </cell>
          <cell r="UW126">
            <v>2.6719572106427399E-2</v>
          </cell>
          <cell r="UX126">
            <v>0.179086494791238</v>
          </cell>
          <cell r="UY126">
            <v>5.3521895727282602E-2</v>
          </cell>
          <cell r="UZ126">
            <v>24.833434679961801</v>
          </cell>
          <cell r="VA126">
            <v>16.120395682772699</v>
          </cell>
          <cell r="VB126">
            <v>3.0301994132632699</v>
          </cell>
          <cell r="VC126">
            <v>0.80840323328963404</v>
          </cell>
          <cell r="VD126">
            <v>3.3205489843665599</v>
          </cell>
          <cell r="VE126">
            <v>2.11410754337698E-2</v>
          </cell>
          <cell r="VF126">
            <v>-2.1112395686249701</v>
          </cell>
          <cell r="VG126">
            <v>-2.5570947366775099</v>
          </cell>
          <cell r="VH126">
            <v>2.6383851254403998</v>
          </cell>
          <cell r="VI126">
            <v>0.95686416937146002</v>
          </cell>
          <cell r="VJ126">
            <v>1.0653890733896301</v>
          </cell>
          <cell r="VK126">
            <v>-8.7989143290761102E-2</v>
          </cell>
          <cell r="VL126">
            <v>-1.91519425029595</v>
          </cell>
          <cell r="VM126">
            <v>-1.6528428246501401</v>
          </cell>
          <cell r="VN126">
            <v>2.8342693519256199E-2</v>
          </cell>
          <cell r="VO126">
            <v>6.6856852399662303E-3</v>
          </cell>
          <cell r="VP126">
            <v>-2.04423918468822</v>
          </cell>
          <cell r="VQ126">
            <v>0.977546579905897</v>
          </cell>
          <cell r="VR126">
            <v>1.2960508569487901</v>
          </cell>
          <cell r="VS126">
            <v>0.91151510835285598</v>
          </cell>
          <cell r="VT126">
            <v>152784.53368980301</v>
          </cell>
          <cell r="VU126">
            <v>1.01766111360783</v>
          </cell>
          <cell r="VV126">
            <v>229163.794277938</v>
          </cell>
          <cell r="VW126">
            <v>-1.5183163185320901E-2</v>
          </cell>
          <cell r="VX126">
            <v>-3.2921592434345399E-2</v>
          </cell>
          <cell r="VY126">
            <v>-0.14793156705009899</v>
          </cell>
        </row>
        <row r="127">
          <cell r="B127" t="str">
            <v>2000Q3</v>
          </cell>
          <cell r="C127">
            <v>9.8685843448946306E-2</v>
          </cell>
          <cell r="D127">
            <v>0.3</v>
          </cell>
          <cell r="E127">
            <v>0</v>
          </cell>
          <cell r="F127">
            <v>0</v>
          </cell>
          <cell r="G127">
            <v>1</v>
          </cell>
          <cell r="H127">
            <v>0</v>
          </cell>
          <cell r="I127">
            <v>42.590847339644199</v>
          </cell>
          <cell r="J127">
            <v>41.054466085084499</v>
          </cell>
          <cell r="K127">
            <v>41.8661302399344</v>
          </cell>
          <cell r="L127">
            <v>-12479.497323523599</v>
          </cell>
          <cell r="M127">
            <v>-11908.371037630001</v>
          </cell>
          <cell r="N127">
            <v>4225.2037141064002</v>
          </cell>
          <cell r="O127">
            <v>-7683.1673235236003</v>
          </cell>
          <cell r="P127">
            <v>0.78100404169325699</v>
          </cell>
          <cell r="Q127">
            <v>-4432.33</v>
          </cell>
          <cell r="R127">
            <v>-5405.8664920371002</v>
          </cell>
          <cell r="S127">
            <v>-19868.9125836698</v>
          </cell>
          <cell r="T127">
            <v>-15477.33</v>
          </cell>
          <cell r="U127">
            <v>-3.57687369729854E-3</v>
          </cell>
          <cell r="V127">
            <v>-364</v>
          </cell>
          <cell r="W127">
            <v>128299.39206827299</v>
          </cell>
          <cell r="X127">
            <v>486140.48360436998</v>
          </cell>
          <cell r="Y127">
            <v>9240.3147154582803</v>
          </cell>
          <cell r="Z127">
            <v>6142.70635467391</v>
          </cell>
          <cell r="AA127">
            <v>107787.51892047199</v>
          </cell>
          <cell r="AB127">
            <v>383418.84036124201</v>
          </cell>
          <cell r="AC127">
            <v>0.81861481468835895</v>
          </cell>
          <cell r="AD127">
            <v>0.81861481468835895</v>
          </cell>
          <cell r="AE127">
            <v>1</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4.4345601433293302E-2</v>
          </cell>
          <cell r="AV127">
            <v>233910.99992012099</v>
          </cell>
          <cell r="AW127">
            <v>231498.69641448301</v>
          </cell>
          <cell r="AX127">
            <v>856409.597401715</v>
          </cell>
          <cell r="AY127">
            <v>77653.575961745795</v>
          </cell>
          <cell r="AZ127">
            <v>867144.44489220704</v>
          </cell>
          <cell r="BA127">
            <v>192204.99889384201</v>
          </cell>
          <cell r="BB127">
            <v>192656.78153025699</v>
          </cell>
          <cell r="BC127">
            <v>675303.14704339299</v>
          </cell>
          <cell r="BD127">
            <v>675423.14704339299</v>
          </cell>
          <cell r="BE127">
            <v>9.8327025024392799E-3</v>
          </cell>
          <cell r="BF127">
            <v>1.53576057539388E-2</v>
          </cell>
          <cell r="BG127">
            <v>8.2192371493824794E-3</v>
          </cell>
          <cell r="BH127">
            <v>6.0790650761852298E-3</v>
          </cell>
          <cell r="BI127">
            <v>622711.353294848</v>
          </cell>
          <cell r="BJ127">
            <v>3390.1414149994398</v>
          </cell>
          <cell r="BK127">
            <v>0</v>
          </cell>
          <cell r="BL127">
            <v>1.04532897866435</v>
          </cell>
          <cell r="BM127">
            <v>158224.43609818499</v>
          </cell>
          <cell r="BN127">
            <v>6738912.8032590896</v>
          </cell>
          <cell r="BO127">
            <v>6480801.2113784598</v>
          </cell>
          <cell r="BP127">
            <v>154798.190667182</v>
          </cell>
          <cell r="BQ127">
            <v>0.38018771546192298</v>
          </cell>
          <cell r="BR127">
            <v>0.92992768273601201</v>
          </cell>
          <cell r="BS127">
            <v>1.2793217686006999</v>
          </cell>
          <cell r="BT127">
            <v>72513.678565773298</v>
          </cell>
          <cell r="BU127">
            <v>33.005541606057498</v>
          </cell>
          <cell r="BV127">
            <v>7494.9288622856602</v>
          </cell>
          <cell r="BW127">
            <v>28.033999999999999</v>
          </cell>
          <cell r="BX127">
            <v>6206.5889999999999</v>
          </cell>
          <cell r="BY127">
            <v>6229.8376102722004</v>
          </cell>
          <cell r="BZ127">
            <v>22989.588119320899</v>
          </cell>
          <cell r="CA127">
            <v>6104.2359999999999</v>
          </cell>
          <cell r="CB127">
            <v>18473.901000000002</v>
          </cell>
          <cell r="CC127">
            <v>240377.33699355801</v>
          </cell>
          <cell r="CD127">
            <v>39701.045161361399</v>
          </cell>
          <cell r="CE127">
            <v>156027.883860375</v>
          </cell>
          <cell r="CF127">
            <v>36648.136104981997</v>
          </cell>
          <cell r="CG127">
            <v>140979.792773044</v>
          </cell>
          <cell r="CH127">
            <v>26313.595998205401</v>
          </cell>
          <cell r="CI127">
            <v>103526.544019647</v>
          </cell>
          <cell r="CJ127">
            <v>24587.557000000001</v>
          </cell>
          <cell r="CK127">
            <v>97682.422999999995</v>
          </cell>
          <cell r="CL127">
            <v>65631.354398326803</v>
          </cell>
          <cell r="CM127">
            <v>210870.18723479501</v>
          </cell>
          <cell r="CN127">
            <v>7127.8461496610698</v>
          </cell>
          <cell r="CO127">
            <v>22078.0494583777</v>
          </cell>
          <cell r="CP127">
            <v>5928.3091049819996</v>
          </cell>
          <cell r="CQ127">
            <v>18616.879773043998</v>
          </cell>
          <cell r="CR127">
            <v>33286.511747492303</v>
          </cell>
          <cell r="CS127">
            <v>83863.843496064699</v>
          </cell>
          <cell r="CT127">
            <v>1337.8868618106001</v>
          </cell>
          <cell r="CU127">
            <v>3080.2403168617502</v>
          </cell>
          <cell r="CV127">
            <v>1203.7</v>
          </cell>
          <cell r="CW127">
            <v>2651.2</v>
          </cell>
          <cell r="CX127">
            <v>28983.218293344798</v>
          </cell>
          <cell r="CY127">
            <v>69890.394461750999</v>
          </cell>
          <cell r="CZ127">
            <v>31974.345579662298</v>
          </cell>
          <cell r="DA127">
            <v>80860.244184378098</v>
          </cell>
          <cell r="DB127">
            <v>27779.518293344801</v>
          </cell>
          <cell r="DC127">
            <v>67239.194461751002</v>
          </cell>
          <cell r="DD127">
            <v>0</v>
          </cell>
          <cell r="DE127">
            <v>0</v>
          </cell>
          <cell r="DF127">
            <v>1</v>
          </cell>
          <cell r="DG127">
            <v>1</v>
          </cell>
          <cell r="DH127">
            <v>1</v>
          </cell>
          <cell r="DI127">
            <v>1</v>
          </cell>
          <cell r="DJ127">
            <v>0</v>
          </cell>
          <cell r="DK127">
            <v>705937.08380000002</v>
          </cell>
          <cell r="DL127">
            <v>54349.641884056902</v>
          </cell>
          <cell r="DM127">
            <v>3.4647716717111102E-2</v>
          </cell>
          <cell r="DN127">
            <v>-8.3962372037322507E-3</v>
          </cell>
          <cell r="DO127">
            <v>199432.92477597899</v>
          </cell>
          <cell r="DP127">
            <v>224679.07925553501</v>
          </cell>
          <cell r="DQ127">
            <v>815935.51008498797</v>
          </cell>
          <cell r="DR127">
            <v>184521.83157031899</v>
          </cell>
          <cell r="DS127">
            <v>646053.33442776802</v>
          </cell>
          <cell r="DT127">
            <v>224415.529913579</v>
          </cell>
          <cell r="DU127">
            <v>217155.14916365099</v>
          </cell>
          <cell r="DV127">
            <v>214115.91157455</v>
          </cell>
          <cell r="DW127">
            <v>326215.21238596598</v>
          </cell>
          <cell r="DX127">
            <v>40948.297884871899</v>
          </cell>
          <cell r="DY127">
            <v>141392.232236251</v>
          </cell>
          <cell r="DZ127">
            <v>220733.152392263</v>
          </cell>
          <cell r="EA127">
            <v>814782.89663761004</v>
          </cell>
          <cell r="EB127">
            <v>219290.67469865401</v>
          </cell>
          <cell r="EC127">
            <v>796133.94740048901</v>
          </cell>
          <cell r="ED127">
            <v>-3.0499999999999999E-2</v>
          </cell>
          <cell r="EE127">
            <v>858435.23377704597</v>
          </cell>
          <cell r="EF127">
            <v>51366.670585845503</v>
          </cell>
          <cell r="EG127">
            <v>180524.39909864799</v>
          </cell>
          <cell r="EH127">
            <v>2548.5263186800398</v>
          </cell>
          <cell r="EI127">
            <v>5077.6839912649302</v>
          </cell>
          <cell r="EJ127">
            <v>21917.8954336022</v>
          </cell>
          <cell r="EK127">
            <v>29379.750795644301</v>
          </cell>
          <cell r="EL127">
            <v>26655.733794561402</v>
          </cell>
          <cell r="EM127">
            <v>13175.853993095299</v>
          </cell>
          <cell r="EN127">
            <v>10694.141548894901</v>
          </cell>
          <cell r="EO127">
            <v>4911.9012518074496</v>
          </cell>
          <cell r="EP127">
            <v>8823.5855552650701</v>
          </cell>
          <cell r="EQ127">
            <v>3.0499999999999999E-2</v>
          </cell>
          <cell r="ER127">
            <v>6571.0893814565297</v>
          </cell>
          <cell r="ES127">
            <v>-109.62491388048301</v>
          </cell>
          <cell r="ET127">
            <v>37.713922793156797</v>
          </cell>
          <cell r="EU127">
            <v>-451.78263641448302</v>
          </cell>
          <cell r="EV127">
            <v>120</v>
          </cell>
          <cell r="EW127">
            <v>82827.188011111793</v>
          </cell>
          <cell r="EX127">
            <v>3344.1142826218802</v>
          </cell>
          <cell r="EY127">
            <v>9565.1720899950597</v>
          </cell>
          <cell r="EZ127">
            <v>2886.03</v>
          </cell>
          <cell r="FA127">
            <v>8048.2190000000001</v>
          </cell>
          <cell r="FB127">
            <v>2749.4745738127599</v>
          </cell>
          <cell r="FC127">
            <v>9471.2286403359794</v>
          </cell>
          <cell r="FD127">
            <v>2778.9371248563898</v>
          </cell>
          <cell r="FE127">
            <v>8231.0908232170495</v>
          </cell>
          <cell r="FF127">
            <v>293023.735998041</v>
          </cell>
          <cell r="FG127">
            <v>54637.943912160998</v>
          </cell>
          <cell r="FH127">
            <v>208721.03859492199</v>
          </cell>
          <cell r="FI127">
            <v>48556.507142611998</v>
          </cell>
          <cell r="FJ127">
            <v>168591.01355984999</v>
          </cell>
          <cell r="FK127">
            <v>73314.521721850397</v>
          </cell>
          <cell r="FL127">
            <v>240239.99985041999</v>
          </cell>
          <cell r="FM127">
            <v>48815.259199709202</v>
          </cell>
          <cell r="FN127">
            <v>190988.88537164201</v>
          </cell>
          <cell r="FO127">
            <v>42891.5400177556</v>
          </cell>
          <cell r="FP127">
            <v>152311.703736633</v>
          </cell>
          <cell r="FQ127">
            <v>28142.232207132602</v>
          </cell>
          <cell r="FR127">
            <v>84812.937594112605</v>
          </cell>
          <cell r="FS127">
            <v>24758.014579238399</v>
          </cell>
          <cell r="FT127">
            <v>71648.986290569897</v>
          </cell>
          <cell r="FU127">
            <v>43920.964724912803</v>
          </cell>
          <cell r="FV127">
            <v>150492.07444590001</v>
          </cell>
          <cell r="FW127">
            <v>4.5343564701778798E-2</v>
          </cell>
          <cell r="FX127">
            <v>4.5811453579334999E-2</v>
          </cell>
          <cell r="FY127">
            <v>5.1144462144714397E-3</v>
          </cell>
          <cell r="FZ127">
            <v>0</v>
          </cell>
          <cell r="GA127">
            <v>4.5343564701778798E-2</v>
          </cell>
          <cell r="GB127">
            <v>5.1144462144714397E-3</v>
          </cell>
          <cell r="GC127">
            <v>309622.72100000002</v>
          </cell>
          <cell r="GD127">
            <v>2.5000000000000001E-2</v>
          </cell>
          <cell r="GE127">
            <v>2559017.83576685</v>
          </cell>
          <cell r="GF127">
            <v>914014.16768677696</v>
          </cell>
          <cell r="GG127">
            <v>1146841.7882806801</v>
          </cell>
          <cell r="GH127">
            <v>110992.819627991</v>
          </cell>
          <cell r="GI127">
            <v>293261.33333333302</v>
          </cell>
          <cell r="GJ127">
            <v>2.7810095095884502E-2</v>
          </cell>
          <cell r="GK127">
            <v>-396314.3628</v>
          </cell>
          <cell r="GL127">
            <v>-296496.14090888202</v>
          </cell>
          <cell r="GM127">
            <v>0.84056785219777697</v>
          </cell>
          <cell r="GN127">
            <v>0.82955235445856801</v>
          </cell>
          <cell r="GO127">
            <v>0.84012493888602202</v>
          </cell>
          <cell r="GP127">
            <v>0.78640530016468801</v>
          </cell>
          <cell r="GQ127">
            <v>0.75342350869995001</v>
          </cell>
          <cell r="GR127">
            <v>0.82126841618598401</v>
          </cell>
          <cell r="GS127">
            <v>0.54636573898349705</v>
          </cell>
          <cell r="GT127">
            <v>0.85504791772538102</v>
          </cell>
          <cell r="GU127">
            <v>0.81164693798967702</v>
          </cell>
          <cell r="GV127">
            <v>0.74471872463859501</v>
          </cell>
          <cell r="GW127">
            <v>0.88515043770428103</v>
          </cell>
          <cell r="GX127">
            <v>0.79004025970427605</v>
          </cell>
          <cell r="GY127">
            <v>0.87865025651674</v>
          </cell>
          <cell r="GZ127">
            <v>0.87974594186468102</v>
          </cell>
          <cell r="HA127">
            <v>0.56009371339320602</v>
          </cell>
          <cell r="HB127">
            <v>191942.42297976799</v>
          </cell>
          <cell r="HC127">
            <v>0.02</v>
          </cell>
          <cell r="HD127">
            <v>5.0000000000000001E-3</v>
          </cell>
          <cell r="HE127">
            <v>3.33405529667746E-2</v>
          </cell>
          <cell r="HF127">
            <v>3.2584839557867E-2</v>
          </cell>
          <cell r="HG127">
            <v>-1925.9657357441999</v>
          </cell>
          <cell r="HH127">
            <v>0.90508929758398804</v>
          </cell>
          <cell r="HI127">
            <v>0.76590481489088402</v>
          </cell>
          <cell r="HJ127">
            <v>0.89388610635038701</v>
          </cell>
          <cell r="HK127">
            <v>0.83171114815152103</v>
          </cell>
          <cell r="HL127">
            <v>0.87071960297937601</v>
          </cell>
          <cell r="HM127">
            <v>-0.25</v>
          </cell>
          <cell r="HN127">
            <v>-0.25</v>
          </cell>
          <cell r="HO127">
            <v>0.75</v>
          </cell>
          <cell r="HP127">
            <v>-0.25</v>
          </cell>
          <cell r="HQ127">
            <v>6.6355007437053403E-3</v>
          </cell>
          <cell r="HR127">
            <v>3.0424369169106E-2</v>
          </cell>
          <cell r="HS127">
            <v>1.2709423818586099E-2</v>
          </cell>
          <cell r="HT127">
            <v>2.28521482990518E-2</v>
          </cell>
          <cell r="HU127">
            <v>1.1783250876462701</v>
          </cell>
          <cell r="HV127">
            <v>0.98888627171036403</v>
          </cell>
          <cell r="HW127">
            <v>1.0020491607519799</v>
          </cell>
          <cell r="HX127">
            <v>0.86167014632516703</v>
          </cell>
          <cell r="HY127">
            <v>0.78142522604703402</v>
          </cell>
          <cell r="HZ127">
            <v>1.07778458328517</v>
          </cell>
          <cell r="IA127">
            <v>25.535068118592701</v>
          </cell>
          <cell r="IB127">
            <v>0.90663890065694597</v>
          </cell>
          <cell r="IC127">
            <v>-2.9597877619522801E-3</v>
          </cell>
          <cell r="ID127">
            <v>124166.561887255</v>
          </cell>
          <cell r="IE127">
            <v>9.6858055068381493E-2</v>
          </cell>
          <cell r="IF127">
            <v>1.0041091868563501</v>
          </cell>
          <cell r="IG127">
            <v>9.2106465434856705E-2</v>
          </cell>
          <cell r="IH127">
            <v>1.4999999999999999E-2</v>
          </cell>
          <cell r="II127">
            <v>4.95246074528449E-3</v>
          </cell>
          <cell r="IJ127">
            <v>0.38457646049486299</v>
          </cell>
          <cell r="IK127">
            <v>0.11659040404040399</v>
          </cell>
          <cell r="IL127">
            <v>6.2366666666666702E-2</v>
          </cell>
          <cell r="IM127">
            <v>4.4999999999999998E-2</v>
          </cell>
          <cell r="IN127">
            <v>0.106</v>
          </cell>
          <cell r="IO127">
            <v>3.8832418260388503E-2</v>
          </cell>
          <cell r="IP127">
            <v>2.57508684760594E-2</v>
          </cell>
          <cell r="IQ127">
            <v>30.705154028767801</v>
          </cell>
          <cell r="IR127">
            <v>0.17013552939851501</v>
          </cell>
          <cell r="IS127">
            <v>5.35556194886787E-2</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0.91238018551515598</v>
          </cell>
          <cell r="LB127">
            <v>0</v>
          </cell>
          <cell r="LC127">
            <v>4751.5974157288601</v>
          </cell>
          <cell r="LD127">
            <v>122</v>
          </cell>
          <cell r="LE127">
            <v>65398.231613208001</v>
          </cell>
          <cell r="LF127">
            <v>11037.246440680499</v>
          </cell>
          <cell r="LG127">
            <v>2093.4078607595802</v>
          </cell>
          <cell r="LH127">
            <v>4216.7202594575801</v>
          </cell>
          <cell r="LI127">
            <v>29276.878072903</v>
          </cell>
          <cell r="LJ127">
            <v>5.0000000000000001E-3</v>
          </cell>
          <cell r="LK127">
            <v>861.33588252816503</v>
          </cell>
          <cell r="LL127">
            <v>-546.14545889484896</v>
          </cell>
          <cell r="LM127">
            <v>6752.7414608466597</v>
          </cell>
          <cell r="LN127">
            <v>25084.1070996245</v>
          </cell>
          <cell r="LO127">
            <v>913.83712749999904</v>
          </cell>
          <cell r="LP127">
            <v>23308.9340895963</v>
          </cell>
          <cell r="LQ127">
            <v>4.1260000000000003E-3</v>
          </cell>
          <cell r="LR127">
            <v>0.82960760448258097</v>
          </cell>
          <cell r="LS127">
            <v>0</v>
          </cell>
          <cell r="LT127">
            <v>4185.6500179693103</v>
          </cell>
          <cell r="LU127">
            <v>18338.486594087</v>
          </cell>
          <cell r="LV127">
            <v>5273.2637793582298</v>
          </cell>
          <cell r="LW127">
            <v>24.565955944850799</v>
          </cell>
          <cell r="LX127">
            <v>25.135693975237199</v>
          </cell>
          <cell r="LY127">
            <v>3116.1941315563899</v>
          </cell>
          <cell r="LZ127">
            <v>7.3812216083896307E-2</v>
          </cell>
          <cell r="MA127">
            <v>230.01319459781001</v>
          </cell>
          <cell r="MB127">
            <v>1.9314379317342902E-2</v>
          </cell>
          <cell r="MC127">
            <v>1.02666666666667E-2</v>
          </cell>
          <cell r="MD127">
            <v>0.69509048389591999</v>
          </cell>
          <cell r="ME127">
            <v>0.908836087304842</v>
          </cell>
          <cell r="MF127">
            <v>561939.09286816395</v>
          </cell>
          <cell r="MG127">
            <v>1.25767700028327</v>
          </cell>
          <cell r="MH127">
            <v>0.90927841008971699</v>
          </cell>
          <cell r="MI127">
            <v>2.24599934544365E-2</v>
          </cell>
          <cell r="MJ127">
            <v>0.95500158036085903</v>
          </cell>
          <cell r="MK127">
            <v>5.08743094743778E-2</v>
          </cell>
          <cell r="ML127">
            <v>0.92033016716416105</v>
          </cell>
          <cell r="MM127">
            <v>1591.3606318269501</v>
          </cell>
          <cell r="MN127">
            <v>98463.314022032093</v>
          </cell>
          <cell r="MO127">
            <v>9536.9650917613199</v>
          </cell>
          <cell r="MP127">
            <v>5027.5133047109002</v>
          </cell>
          <cell r="MQ127">
            <v>119061.967655676</v>
          </cell>
          <cell r="MR127">
            <v>4.5343564701779497</v>
          </cell>
          <cell r="MS127">
            <v>4.5343564701779497</v>
          </cell>
          <cell r="MT127">
            <v>3.4982794311635899</v>
          </cell>
          <cell r="MU127">
            <v>9.4688725550980095</v>
          </cell>
          <cell r="MV127">
            <v>7.7476739384552404</v>
          </cell>
          <cell r="MW127">
            <v>3.89831591919594</v>
          </cell>
          <cell r="MX127">
            <v>-1.91007641110601</v>
          </cell>
          <cell r="MY127">
            <v>3.6853996046315198</v>
          </cell>
          <cell r="MZ127">
            <v>-0.83962372037322497</v>
          </cell>
          <cell r="NA127">
            <v>0.46914202374857</v>
          </cell>
          <cell r="NB127">
            <v>113.57802106782199</v>
          </cell>
          <cell r="NC127">
            <v>72.540050333333298</v>
          </cell>
          <cell r="ND127">
            <v>10.6</v>
          </cell>
          <cell r="NE127">
            <v>11.6590404040404</v>
          </cell>
          <cell r="NF127">
            <v>6.2366666666666699</v>
          </cell>
          <cell r="NG127">
            <v>1.93143793173429</v>
          </cell>
          <cell r="NH127">
            <v>1.0266666666666699</v>
          </cell>
          <cell r="NI127">
            <v>5.2069623418245801</v>
          </cell>
          <cell r="NJ127">
            <v>1.9174885636061001</v>
          </cell>
          <cell r="NK127">
            <v>0.81995663337619495</v>
          </cell>
          <cell r="NL127">
            <v>2.61501055193638</v>
          </cell>
          <cell r="NM127">
            <v>2.75316777165395</v>
          </cell>
          <cell r="NN127">
            <v>3.91137859318615</v>
          </cell>
          <cell r="NO127">
            <v>5.2547269954148499</v>
          </cell>
          <cell r="NP127">
            <v>6.6987797203377206E-2</v>
          </cell>
          <cell r="NQ127">
            <v>9.3079205631511694</v>
          </cell>
          <cell r="NR127">
            <v>4.1260863392088298</v>
          </cell>
          <cell r="NS127">
            <v>9.5242600181541608</v>
          </cell>
          <cell r="NT127">
            <v>9.9639407623473506</v>
          </cell>
          <cell r="NU127">
            <v>61.754705259367299</v>
          </cell>
          <cell r="NV127">
            <v>84.056785219777694</v>
          </cell>
          <cell r="NW127">
            <v>82.433280585846802</v>
          </cell>
          <cell r="NX127">
            <v>4.2929758219385903</v>
          </cell>
          <cell r="NY127">
            <v>10.487327453312099</v>
          </cell>
          <cell r="NZ127">
            <v>46.176422631664799</v>
          </cell>
          <cell r="OA127">
            <v>3.3875279673624599</v>
          </cell>
          <cell r="OB127">
            <v>7.6095531536713299</v>
          </cell>
          <cell r="OC127">
            <v>1.0904156737564299</v>
          </cell>
          <cell r="OD127">
            <v>-3.6836959767290001</v>
          </cell>
          <cell r="OE127">
            <v>1.76068749723139</v>
          </cell>
          <cell r="OF127">
            <v>3.62997722177156</v>
          </cell>
          <cell r="OG127">
            <v>0.92505145331738303</v>
          </cell>
          <cell r="OH127">
            <v>3.77404760909763</v>
          </cell>
          <cell r="OI127">
            <v>2.24599934544361</v>
          </cell>
          <cell r="OJ127">
            <v>5.0874309474377801</v>
          </cell>
          <cell r="OK127">
            <v>-7.8776766975480097</v>
          </cell>
          <cell r="OL127">
            <v>5.6666996731664598</v>
          </cell>
          <cell r="OM127">
            <v>2.0528359955883002</v>
          </cell>
          <cell r="ON127">
            <v>14.9414716995535</v>
          </cell>
          <cell r="OO127">
            <v>5.6397666530875599</v>
          </cell>
          <cell r="OP127">
            <v>1.65129417504428</v>
          </cell>
          <cell r="OQ127">
            <v>7.4726356190218697</v>
          </cell>
          <cell r="OR127">
            <v>1.0437603612287101</v>
          </cell>
          <cell r="OS127">
            <v>16.794589833217099</v>
          </cell>
          <cell r="OT127">
            <v>15.7508294719884</v>
          </cell>
          <cell r="OU127">
            <v>-1.88167095118566</v>
          </cell>
          <cell r="OV127">
            <v>4.0099802208103599</v>
          </cell>
          <cell r="OW127">
            <v>8.5190403808518091</v>
          </cell>
          <cell r="OX127">
            <v>9.8700152008014594</v>
          </cell>
          <cell r="OY127">
            <v>8.6666190702103805</v>
          </cell>
          <cell r="OZ127">
            <v>12.486586060977899</v>
          </cell>
          <cell r="PA127">
            <v>11.3242191548538</v>
          </cell>
          <cell r="PB127">
            <v>-3.5272863983377999E-3</v>
          </cell>
          <cell r="PC127">
            <v>6.2855606037068004</v>
          </cell>
          <cell r="PD127">
            <v>6.2582911742211396</v>
          </cell>
          <cell r="PE127">
            <v>12.8768013838397</v>
          </cell>
          <cell r="PF127">
            <v>19.8177093497697</v>
          </cell>
          <cell r="PG127">
            <v>4.5428368044462903</v>
          </cell>
          <cell r="PH127">
            <v>9.7032390450585204</v>
          </cell>
          <cell r="PI127">
            <v>21.8393934103517</v>
          </cell>
          <cell r="PJ127">
            <v>7.2493376016711002</v>
          </cell>
          <cell r="PK127">
            <v>19.306189535917799</v>
          </cell>
          <cell r="PL127">
            <v>12.400023370691301</v>
          </cell>
          <cell r="PM127">
            <v>-1.72090732649041</v>
          </cell>
          <cell r="PN127">
            <v>8.15256621719465</v>
          </cell>
          <cell r="PO127">
            <v>8.0840508178502599</v>
          </cell>
          <cell r="PP127">
            <v>6.6242227593131098</v>
          </cell>
          <cell r="PQ127">
            <v>0.821718696677599</v>
          </cell>
          <cell r="PR127">
            <v>-15686.73</v>
          </cell>
          <cell r="PS127">
            <v>412324.38387097197</v>
          </cell>
          <cell r="PT127">
            <v>153656.766146284</v>
          </cell>
          <cell r="PU127">
            <v>165377.52150215101</v>
          </cell>
          <cell r="PV127">
            <v>105508.509141804</v>
          </cell>
          <cell r="PW127">
            <v>24861.397397939199</v>
          </cell>
          <cell r="PX127">
            <v>35007.614962407402</v>
          </cell>
          <cell r="PY127">
            <v>-376.26977549366097</v>
          </cell>
          <cell r="PZ127">
            <v>222108.26757536401</v>
          </cell>
          <cell r="QA127">
            <v>80003.565103914196</v>
          </cell>
          <cell r="QB127">
            <v>262250.17130592599</v>
          </cell>
          <cell r="QC127">
            <v>8910.3639999999996</v>
          </cell>
          <cell r="QD127">
            <v>82376.120137115795</v>
          </cell>
          <cell r="QE127">
            <v>690840.498013351</v>
          </cell>
          <cell r="QF127">
            <v>-1325</v>
          </cell>
          <cell r="QG127">
            <v>-57153.633730561603</v>
          </cell>
          <cell r="QH127">
            <v>-40141.9037305616</v>
          </cell>
          <cell r="QI127">
            <v>5.36092117864544</v>
          </cell>
          <cell r="QJ127">
            <v>5.36092117864544</v>
          </cell>
          <cell r="QK127">
            <v>3.30610896613284</v>
          </cell>
          <cell r="QL127">
            <v>8.5801277253341208</v>
          </cell>
          <cell r="QM127">
            <v>2.6545158687607802</v>
          </cell>
          <cell r="QN127">
            <v>3.5344944099516602</v>
          </cell>
          <cell r="QO127">
            <v>5.5722070797216103</v>
          </cell>
          <cell r="QP127">
            <v>2.74060364464692</v>
          </cell>
          <cell r="QQ127">
            <v>3.4647716717111101</v>
          </cell>
          <cell r="QR127">
            <v>-0.83962372037322497</v>
          </cell>
          <cell r="QS127">
            <v>-1.05344845707773</v>
          </cell>
          <cell r="QT127">
            <v>5.8009864593368397</v>
          </cell>
          <cell r="QU127">
            <v>-2.35271072810801</v>
          </cell>
          <cell r="QV127">
            <v>-7.6592873148661704</v>
          </cell>
          <cell r="QW127">
            <v>110.703708544839</v>
          </cell>
          <cell r="QX127">
            <v>72.272840249999902</v>
          </cell>
          <cell r="QY127">
            <v>9.9666666666666703</v>
          </cell>
          <cell r="QZ127">
            <v>10.692023410945399</v>
          </cell>
          <cell r="RA127">
            <v>5.73583333333334</v>
          </cell>
          <cell r="RB127">
            <v>2.0328607753679102</v>
          </cell>
          <cell r="RC127">
            <v>1.44430952504057</v>
          </cell>
          <cell r="RD127">
            <v>2.8126971936061298</v>
          </cell>
          <cell r="RE127">
            <v>3.1729327718747999</v>
          </cell>
          <cell r="RF127">
            <v>4.09024765850259</v>
          </cell>
          <cell r="RG127">
            <v>2.0929854780637398</v>
          </cell>
          <cell r="RH127">
            <v>5.1042238184157096</v>
          </cell>
          <cell r="RI127">
            <v>1.26333178184836</v>
          </cell>
          <cell r="RJ127">
            <v>0.236656715059747</v>
          </cell>
          <cell r="RK127">
            <v>-2.0814066799933402</v>
          </cell>
          <cell r="RL127">
            <v>6.6816842882462701</v>
          </cell>
          <cell r="RM127">
            <v>6.6156404308862902</v>
          </cell>
          <cell r="RN127">
            <v>9.1395922672376795</v>
          </cell>
          <cell r="RO127">
            <v>8.1480605843616996</v>
          </cell>
          <cell r="RP127">
            <v>113950.91322543701</v>
          </cell>
          <cell r="RQ127">
            <v>61.400230441285501</v>
          </cell>
          <cell r="RR127">
            <v>82.9552354458568</v>
          </cell>
          <cell r="RS127">
            <v>81.268215961059596</v>
          </cell>
          <cell r="RT127">
            <v>15.8626596238683</v>
          </cell>
          <cell r="RU127">
            <v>78.5547526403559</v>
          </cell>
          <cell r="RV127">
            <v>18.161484032095</v>
          </cell>
          <cell r="RW127">
            <v>6.2551315729608703E-2</v>
          </cell>
          <cell r="RX127">
            <v>-2.62328944152627</v>
          </cell>
          <cell r="RY127">
            <v>5.7539653651293996</v>
          </cell>
          <cell r="RZ127">
            <v>6.99688744576512</v>
          </cell>
          <cell r="SA127">
            <v>-0.49056243977769798</v>
          </cell>
          <cell r="SB127">
            <v>4.1422765237322903</v>
          </cell>
          <cell r="SC127">
            <v>2.0517126150622498</v>
          </cell>
          <cell r="SD127">
            <v>4.4946989218901301</v>
          </cell>
          <cell r="SE127">
            <v>-15.385907370160499</v>
          </cell>
          <cell r="SF127">
            <v>4.9051554999990099</v>
          </cell>
          <cell r="SG127">
            <v>6.1420088959547501</v>
          </cell>
          <cell r="SH127">
            <v>1.9835359246940001</v>
          </cell>
          <cell r="SI127">
            <v>2.25594108533191</v>
          </cell>
          <cell r="SJ127">
            <v>6.9347591406802698</v>
          </cell>
          <cell r="SK127">
            <v>6.8130869203418802</v>
          </cell>
          <cell r="SL127">
            <v>1.4716570229608801</v>
          </cell>
          <cell r="SM127">
            <v>1.12262015966567</v>
          </cell>
          <cell r="SN127">
            <v>1.9490434511842101</v>
          </cell>
          <cell r="SO127">
            <v>-57.366984700474397</v>
          </cell>
          <cell r="SP127">
            <v>15.611073512081701</v>
          </cell>
          <cell r="SQ127">
            <v>13.6620300608975</v>
          </cell>
          <cell r="SR127">
            <v>-3.5020532415177401</v>
          </cell>
          <cell r="SS127">
            <v>85.482696200146194</v>
          </cell>
          <cell r="ST127">
            <v>114.747012452091</v>
          </cell>
          <cell r="SU127">
            <v>4.0663205921019703</v>
          </cell>
          <cell r="SV127">
            <v>5.4358802159670203</v>
          </cell>
          <cell r="SW127">
            <v>7.2754100601828204</v>
          </cell>
          <cell r="SX127">
            <v>5.87481096666773</v>
          </cell>
          <cell r="SY127">
            <v>9.4651649136769702</v>
          </cell>
          <cell r="SZ127">
            <v>10.2205836222762</v>
          </cell>
          <cell r="TA127">
            <v>-4.8046327114613999E-2</v>
          </cell>
          <cell r="TB127">
            <v>5.0101637250882698</v>
          </cell>
          <cell r="TC127">
            <v>5.0545423068798501</v>
          </cell>
          <cell r="TD127">
            <v>4.6860028074637201</v>
          </cell>
          <cell r="TE127">
            <v>11.379637780608199</v>
          </cell>
          <cell r="TF127">
            <v>17.478387298685</v>
          </cell>
          <cell r="TG127">
            <v>6.4460250743272303</v>
          </cell>
          <cell r="TH127">
            <v>18.811420727662401</v>
          </cell>
          <cell r="TI127">
            <v>8.35501963723733</v>
          </cell>
          <cell r="TJ127">
            <v>1.28169734588086</v>
          </cell>
          <cell r="TK127">
            <v>4.3365842193087598</v>
          </cell>
          <cell r="TL127">
            <v>4.5812167162347901</v>
          </cell>
          <cell r="TM127">
            <v>3.7800685844459498</v>
          </cell>
          <cell r="TN127">
            <v>3.4437014378601201</v>
          </cell>
          <cell r="TO127">
            <v>10.741457264387501</v>
          </cell>
          <cell r="TP127">
            <v>13.222416457446601</v>
          </cell>
          <cell r="TQ127">
            <v>5.1429782253251499</v>
          </cell>
          <cell r="TR127">
            <v>4.3051604106439898</v>
          </cell>
          <cell r="TS127">
            <v>17.8980526530517</v>
          </cell>
          <cell r="TT127">
            <v>4.5363182305195204</v>
          </cell>
          <cell r="TU127">
            <v>1.44729601779785</v>
          </cell>
          <cell r="TV127">
            <v>10.499421422411601</v>
          </cell>
          <cell r="TW127">
            <v>500508.21152341698</v>
          </cell>
          <cell r="TX127">
            <v>35639.595457582</v>
          </cell>
          <cell r="TY127">
            <v>248770.47578529399</v>
          </cell>
          <cell r="TZ127">
            <v>89865.972238157003</v>
          </cell>
          <cell r="UA127">
            <v>118290.508322026</v>
          </cell>
          <cell r="UB127">
            <v>13253.4757281493</v>
          </cell>
          <cell r="UC127">
            <v>308715.64982097503</v>
          </cell>
          <cell r="UD127">
            <v>0.21464816302273201</v>
          </cell>
          <cell r="UE127">
            <v>4.5811453579335</v>
          </cell>
          <cell r="UF127">
            <v>4.1656160444516601</v>
          </cell>
          <cell r="UG127">
            <v>0.37125089270697198</v>
          </cell>
          <cell r="UH127">
            <v>22667.0527718589</v>
          </cell>
          <cell r="UI127">
            <v>103487.688500092</v>
          </cell>
          <cell r="UJ127">
            <v>206854.12052078001</v>
          </cell>
          <cell r="UK127">
            <v>21097.9427783436</v>
          </cell>
          <cell r="UL127">
            <v>43756.598483401198</v>
          </cell>
          <cell r="UM127">
            <v>190884.632038196</v>
          </cell>
          <cell r="UN127">
            <v>1.3178194176068201E-2</v>
          </cell>
          <cell r="UO127">
            <v>2.2837603079414001E-2</v>
          </cell>
          <cell r="UP127">
            <v>1.17667102444945</v>
          </cell>
          <cell r="UQ127">
            <v>-1.67162404591241E-3</v>
          </cell>
          <cell r="UR127">
            <v>9.4036005339755604E-2</v>
          </cell>
          <cell r="US127">
            <v>0.10101405433914599</v>
          </cell>
          <cell r="UT127">
            <v>4.4764977279510799E-3</v>
          </cell>
          <cell r="UU127">
            <v>0.384501460494863</v>
          </cell>
          <cell r="UV127">
            <v>3.8888463889402203E-2</v>
          </cell>
          <cell r="UW127">
            <v>2.64571244941307E-2</v>
          </cell>
          <cell r="UX127">
            <v>0.17580059374788901</v>
          </cell>
          <cell r="UY127">
            <v>5.3254211950976502E-2</v>
          </cell>
          <cell r="UZ127">
            <v>23.802584415695598</v>
          </cell>
          <cell r="VA127">
            <v>14.4458428402296</v>
          </cell>
          <cell r="VB127">
            <v>2.3850140916487601</v>
          </cell>
          <cell r="VC127">
            <v>1.8343096678520401</v>
          </cell>
          <cell r="VD127">
            <v>2.3410710422760599</v>
          </cell>
          <cell r="VE127">
            <v>-7.5133713225080404E-2</v>
          </cell>
          <cell r="VF127">
            <v>1.5937819069405801</v>
          </cell>
          <cell r="VG127">
            <v>2.8891971157716498</v>
          </cell>
          <cell r="VH127">
            <v>2.3961932438852598</v>
          </cell>
          <cell r="VI127">
            <v>1.1710650390788699</v>
          </cell>
          <cell r="VJ127">
            <v>1.7419631430082001</v>
          </cell>
          <cell r="VK127">
            <v>-4.4508614031345199E-2</v>
          </cell>
          <cell r="VL127">
            <v>-0.86492572883535801</v>
          </cell>
          <cell r="VM127">
            <v>-0.234514380522898</v>
          </cell>
          <cell r="VN127">
            <v>2.7999192122456999E-2</v>
          </cell>
          <cell r="VO127">
            <v>6.8594716837581497E-3</v>
          </cell>
          <cell r="VP127">
            <v>6.9926288310018195E-2</v>
          </cell>
          <cell r="VQ127">
            <v>0.88593089862440999</v>
          </cell>
          <cell r="VR127">
            <v>4.5376390128020603</v>
          </cell>
          <cell r="VS127">
            <v>1.00889210751383</v>
          </cell>
          <cell r="VT127">
            <v>153395.12566949299</v>
          </cell>
          <cell r="VU127">
            <v>1.01977042286137</v>
          </cell>
          <cell r="VV127">
            <v>234015.70453817499</v>
          </cell>
          <cell r="VW127">
            <v>-4.0972837860464899E-2</v>
          </cell>
          <cell r="VX127">
            <v>-5.4112734868536502E-2</v>
          </cell>
          <cell r="VY127">
            <v>-0.11708712978845701</v>
          </cell>
        </row>
        <row r="128">
          <cell r="B128" t="str">
            <v>2000Q4</v>
          </cell>
          <cell r="C128">
            <v>9.7300275471230296E-2</v>
          </cell>
          <cell r="D128">
            <v>0.3</v>
          </cell>
          <cell r="E128">
            <v>0</v>
          </cell>
          <cell r="F128">
            <v>0</v>
          </cell>
          <cell r="G128">
            <v>0</v>
          </cell>
          <cell r="H128">
            <v>1</v>
          </cell>
          <cell r="I128">
            <v>41.999885892610301</v>
          </cell>
          <cell r="J128">
            <v>41.054466085084499</v>
          </cell>
          <cell r="K128">
            <v>41.833961224205197</v>
          </cell>
          <cell r="L128">
            <v>-26297.821434420399</v>
          </cell>
          <cell r="M128">
            <v>-12437.740284265999</v>
          </cell>
          <cell r="N128">
            <v>-4356.7411501544402</v>
          </cell>
          <cell r="O128">
            <v>-16794.481434420399</v>
          </cell>
          <cell r="P128">
            <v>0.78281216762391004</v>
          </cell>
          <cell r="Q128">
            <v>-9366.34</v>
          </cell>
          <cell r="R128">
            <v>-11298.7938418351</v>
          </cell>
          <cell r="S128">
            <v>-19868.9125836698</v>
          </cell>
          <cell r="T128">
            <v>-15477.33</v>
          </cell>
          <cell r="U128">
            <v>3.6788405931323299E-2</v>
          </cell>
          <cell r="V128">
            <v>-137</v>
          </cell>
          <cell r="W128">
            <v>132263.253385674</v>
          </cell>
          <cell r="X128">
            <v>486140.48360436998</v>
          </cell>
          <cell r="Y128">
            <v>9507.1371451266295</v>
          </cell>
          <cell r="Z128">
            <v>6339.6097535191002</v>
          </cell>
          <cell r="AA128">
            <v>111874.817654735</v>
          </cell>
          <cell r="AB128">
            <v>383418.84036124201</v>
          </cell>
          <cell r="AC128">
            <v>0.82783344998890396</v>
          </cell>
          <cell r="AD128">
            <v>0.82783344998890396</v>
          </cell>
          <cell r="AE128">
            <v>1</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4.1172629275876803E-2</v>
          </cell>
          <cell r="AV128">
            <v>239721.579908221</v>
          </cell>
          <cell r="AW128">
            <v>234119.52049838801</v>
          </cell>
          <cell r="AX128">
            <v>856409.597401715</v>
          </cell>
          <cell r="AY128">
            <v>78440.8071970522</v>
          </cell>
          <cell r="AZ128">
            <v>867144.44489220704</v>
          </cell>
          <cell r="BA128">
            <v>199155.464392066</v>
          </cell>
          <cell r="BB128">
            <v>196115.20004256201</v>
          </cell>
          <cell r="BC128">
            <v>675303.14704339299</v>
          </cell>
          <cell r="BD128">
            <v>675423.14704339299</v>
          </cell>
          <cell r="BE128">
            <v>9.8923078124442104E-3</v>
          </cell>
          <cell r="BF128">
            <v>1.53633525311278E-2</v>
          </cell>
          <cell r="BG128">
            <v>8.3550866876205606E-3</v>
          </cell>
          <cell r="BH128">
            <v>6.1203324777760401E-3</v>
          </cell>
          <cell r="BI128">
            <v>635496.12717460201</v>
          </cell>
          <cell r="BJ128">
            <v>3444.2413386434901</v>
          </cell>
          <cell r="BK128">
            <v>0</v>
          </cell>
          <cell r="BL128">
            <v>1.0921719518503401</v>
          </cell>
          <cell r="BM128">
            <v>153604.50977224699</v>
          </cell>
          <cell r="BN128">
            <v>6451371.8830247102</v>
          </cell>
          <cell r="BO128">
            <v>6502614.7749766503</v>
          </cell>
          <cell r="BP128">
            <v>155438.657604679</v>
          </cell>
          <cell r="BQ128">
            <v>0.340824552139046</v>
          </cell>
          <cell r="BR128">
            <v>0.95840974716514704</v>
          </cell>
          <cell r="BS128">
            <v>1.37148887112656</v>
          </cell>
          <cell r="BT128">
            <v>60252.630117180997</v>
          </cell>
          <cell r="BU128">
            <v>2701.4675176122701</v>
          </cell>
          <cell r="BV128">
            <v>7494.9288622856602</v>
          </cell>
          <cell r="BW128">
            <v>2312.8119999999999</v>
          </cell>
          <cell r="BX128">
            <v>6206.5889999999999</v>
          </cell>
          <cell r="BY128">
            <v>4221.0254587722302</v>
          </cell>
          <cell r="BZ128">
            <v>22989.588119320899</v>
          </cell>
          <cell r="CA128">
            <v>4806.973</v>
          </cell>
          <cell r="CB128">
            <v>18473.901000000002</v>
          </cell>
          <cell r="CC128">
            <v>240377.33699355801</v>
          </cell>
          <cell r="CD128">
            <v>38492.252133572802</v>
          </cell>
          <cell r="CE128">
            <v>156027.883860375</v>
          </cell>
          <cell r="CF128">
            <v>38427.076830348</v>
          </cell>
          <cell r="CG128">
            <v>140979.792773044</v>
          </cell>
          <cell r="CH128">
            <v>23041.3899752666</v>
          </cell>
          <cell r="CI128">
            <v>103526.544019647</v>
          </cell>
          <cell r="CJ128">
            <v>22745.877</v>
          </cell>
          <cell r="CK128">
            <v>97682.422999999995</v>
          </cell>
          <cell r="CL128">
            <v>58082.752596193</v>
          </cell>
          <cell r="CM128">
            <v>210870.18723479501</v>
          </cell>
          <cell r="CN128">
            <v>8787.8260164764197</v>
          </cell>
          <cell r="CO128">
            <v>22078.0494583777</v>
          </cell>
          <cell r="CP128">
            <v>8561.4148303479997</v>
          </cell>
          <cell r="CQ128">
            <v>18616.879773043998</v>
          </cell>
          <cell r="CR128">
            <v>21690.650470586599</v>
          </cell>
          <cell r="CS128">
            <v>83863.843496064699</v>
          </cell>
          <cell r="CT128">
            <v>193.731985630753</v>
          </cell>
          <cell r="CU128">
            <v>3080.2403168617502</v>
          </cell>
          <cell r="CV128">
            <v>181.4</v>
          </cell>
          <cell r="CW128">
            <v>2651.2</v>
          </cell>
          <cell r="CX128">
            <v>19655.675765845001</v>
          </cell>
          <cell r="CY128">
            <v>69890.394461750999</v>
          </cell>
          <cell r="CZ128">
            <v>21537.792473293801</v>
          </cell>
          <cell r="DA128">
            <v>80860.244184378098</v>
          </cell>
          <cell r="DB128">
            <v>19474.275765844999</v>
          </cell>
          <cell r="DC128">
            <v>67239.194461751002</v>
          </cell>
          <cell r="DD128">
            <v>0</v>
          </cell>
          <cell r="DE128">
            <v>0</v>
          </cell>
          <cell r="DF128">
            <v>0</v>
          </cell>
          <cell r="DG128">
            <v>1</v>
          </cell>
          <cell r="DH128">
            <v>1</v>
          </cell>
          <cell r="DI128">
            <v>1</v>
          </cell>
          <cell r="DJ128">
            <v>1</v>
          </cell>
          <cell r="DK128">
            <v>767152.69790000003</v>
          </cell>
          <cell r="DL128">
            <v>54229.502226619697</v>
          </cell>
          <cell r="DM128">
            <v>1.4518036357606999E-3</v>
          </cell>
          <cell r="DN128">
            <v>-1.09225190322237E-2</v>
          </cell>
          <cell r="DO128">
            <v>199432.92477597899</v>
          </cell>
          <cell r="DP128">
            <v>219671.25303935001</v>
          </cell>
          <cell r="DQ128">
            <v>815935.51008498797</v>
          </cell>
          <cell r="DR128">
            <v>182360.98295764599</v>
          </cell>
          <cell r="DS128">
            <v>646053.33442776802</v>
          </cell>
          <cell r="DT128">
            <v>226499.46932464</v>
          </cell>
          <cell r="DU128">
            <v>219352.79585281701</v>
          </cell>
          <cell r="DV128">
            <v>216359.38557391599</v>
          </cell>
          <cell r="DW128">
            <v>322602.41137770098</v>
          </cell>
          <cell r="DX128">
            <v>40977.409551264798</v>
          </cell>
          <cell r="DY128">
            <v>141392.232236251</v>
          </cell>
          <cell r="DZ128">
            <v>210829.40524299699</v>
          </cell>
          <cell r="EA128">
            <v>814782.89663761004</v>
          </cell>
          <cell r="EB128">
            <v>208489.31786765801</v>
          </cell>
          <cell r="EC128">
            <v>796133.94740048901</v>
          </cell>
          <cell r="ED128">
            <v>-3.0499999999999999E-2</v>
          </cell>
          <cell r="EE128">
            <v>871358.60359036596</v>
          </cell>
          <cell r="EF128">
            <v>50197.6664452115</v>
          </cell>
          <cell r="EG128">
            <v>180524.39909864799</v>
          </cell>
          <cell r="EH128">
            <v>2505.9437002292502</v>
          </cell>
          <cell r="EI128">
            <v>5031.49632535611</v>
          </cell>
          <cell r="EJ128">
            <v>22467.725394618301</v>
          </cell>
          <cell r="EK128">
            <v>29819.182327188199</v>
          </cell>
          <cell r="EL128">
            <v>27340.3337728675</v>
          </cell>
          <cell r="EM128">
            <v>10663.132823095601</v>
          </cell>
          <cell r="EN128">
            <v>8695.3932040007694</v>
          </cell>
          <cell r="EO128">
            <v>3106.2618668197802</v>
          </cell>
          <cell r="EP128">
            <v>9669.8081120155002</v>
          </cell>
          <cell r="EQ128">
            <v>3.0499999999999999E-2</v>
          </cell>
          <cell r="ER128">
            <v>7227.2458596931001</v>
          </cell>
          <cell r="ES128">
            <v>663.28926146589197</v>
          </cell>
          <cell r="ET128">
            <v>37.713922793156797</v>
          </cell>
          <cell r="EU128">
            <v>3040.2643495044499</v>
          </cell>
          <cell r="EV128">
            <v>120</v>
          </cell>
          <cell r="EW128">
            <v>80064.657795242005</v>
          </cell>
          <cell r="EX128">
            <v>1133.85838095351</v>
          </cell>
          <cell r="EY128">
            <v>9565.1720899950597</v>
          </cell>
          <cell r="EZ128">
            <v>986.327</v>
          </cell>
          <cell r="FA128">
            <v>8048.2190000000001</v>
          </cell>
          <cell r="FB128">
            <v>2330.4494195771099</v>
          </cell>
          <cell r="FC128">
            <v>9471.2286403359794</v>
          </cell>
          <cell r="FD128">
            <v>2573.20748050052</v>
          </cell>
          <cell r="FE128">
            <v>8231.0908232170495</v>
          </cell>
          <cell r="FF128">
            <v>293023.735998041</v>
          </cell>
          <cell r="FG128">
            <v>54066.649170770899</v>
          </cell>
          <cell r="FH128">
            <v>208721.03859492199</v>
          </cell>
          <cell r="FI128">
            <v>50864.817114614001</v>
          </cell>
          <cell r="FJ128">
            <v>168591.01355984999</v>
          </cell>
          <cell r="FK128">
            <v>74877.234030613399</v>
          </cell>
          <cell r="FL128">
            <v>240239.99985041999</v>
          </cell>
          <cell r="FM128">
            <v>51025.235369462098</v>
          </cell>
          <cell r="FN128">
            <v>190988.88537164201</v>
          </cell>
          <cell r="FO128">
            <v>47305.282634113501</v>
          </cell>
          <cell r="FP128">
            <v>152311.703736633</v>
          </cell>
          <cell r="FQ128">
            <v>26007.438797177299</v>
          </cell>
          <cell r="FR128">
            <v>84812.937594112605</v>
          </cell>
          <cell r="FS128">
            <v>24012.416915999402</v>
          </cell>
          <cell r="FT128">
            <v>71648.986290569897</v>
          </cell>
          <cell r="FU128">
            <v>43262.972836561399</v>
          </cell>
          <cell r="FV128">
            <v>150492.07444590001</v>
          </cell>
          <cell r="FW128">
            <v>4.2031975244971799E-2</v>
          </cell>
          <cell r="FX128">
            <v>4.1795855593805199E-2</v>
          </cell>
          <cell r="FY128">
            <v>1.12612612612617E-2</v>
          </cell>
          <cell r="FZ128">
            <v>0</v>
          </cell>
          <cell r="GA128">
            <v>4.2031975244971799E-2</v>
          </cell>
          <cell r="GB128">
            <v>1.12612612612617E-2</v>
          </cell>
          <cell r="GC128">
            <v>329803.9374</v>
          </cell>
          <cell r="GD128">
            <v>2.5000000000000001E-2</v>
          </cell>
          <cell r="GE128">
            <v>2589596.9708029199</v>
          </cell>
          <cell r="GF128">
            <v>927720</v>
          </cell>
          <cell r="GG128">
            <v>1149591.97080293</v>
          </cell>
          <cell r="GH128">
            <v>108428.591591895</v>
          </cell>
          <cell r="GI128">
            <v>297530.33333333302</v>
          </cell>
          <cell r="GJ128">
            <v>2.7610894570727001E-2</v>
          </cell>
          <cell r="GK128">
            <v>-437348.76049999997</v>
          </cell>
          <cell r="GL128">
            <v>-312893.71579690202</v>
          </cell>
          <cell r="GM128">
            <v>0.81756785219777695</v>
          </cell>
          <cell r="GN128">
            <v>0.83041785219777697</v>
          </cell>
          <cell r="GO128">
            <v>0.84584958248768605</v>
          </cell>
          <cell r="GP128">
            <v>0.76980482494939695</v>
          </cell>
          <cell r="GQ128">
            <v>0.75562946124831398</v>
          </cell>
          <cell r="GR128">
            <v>0.83015406173778605</v>
          </cell>
          <cell r="GS128">
            <v>0.55326428329084099</v>
          </cell>
          <cell r="GT128">
            <v>0.86185227123617403</v>
          </cell>
          <cell r="GU128">
            <v>0.81546327409212604</v>
          </cell>
          <cell r="GV128">
            <v>0.74740323447708201</v>
          </cell>
          <cell r="GW128">
            <v>0.93520956802319699</v>
          </cell>
          <cell r="GX128">
            <v>0.80508704073914905</v>
          </cell>
          <cell r="GY128">
            <v>0.92709582408756597</v>
          </cell>
          <cell r="GZ128">
            <v>0.923290336401968</v>
          </cell>
          <cell r="HA128">
            <v>0.55609527528309299</v>
          </cell>
          <cell r="HB128">
            <v>192496.250924427</v>
          </cell>
          <cell r="HC128">
            <v>0.02</v>
          </cell>
          <cell r="HD128">
            <v>5.0000000000000001E-3</v>
          </cell>
          <cell r="HE128">
            <v>3.4050316277281202E-2</v>
          </cell>
          <cell r="HF128">
            <v>3.2798340626568202E-2</v>
          </cell>
          <cell r="HG128">
            <v>-2753.5981320783699</v>
          </cell>
          <cell r="HH128">
            <v>0.96398700742576604</v>
          </cell>
          <cell r="HI128">
            <v>0.83035044606214603</v>
          </cell>
          <cell r="HJ128">
            <v>0.90386379916369397</v>
          </cell>
          <cell r="HK128">
            <v>0.97423581376054602</v>
          </cell>
          <cell r="HL128">
            <v>0.90618194196153001</v>
          </cell>
          <cell r="HM128">
            <v>-0.25</v>
          </cell>
          <cell r="HN128">
            <v>-0.25</v>
          </cell>
          <cell r="HO128">
            <v>-0.25</v>
          </cell>
          <cell r="HP128">
            <v>0.75</v>
          </cell>
          <cell r="HQ128">
            <v>6.6355007437053403E-3</v>
          </cell>
          <cell r="HR128">
            <v>3.1858974479110902E-2</v>
          </cell>
          <cell r="HS128">
            <v>1.23569626390623E-2</v>
          </cell>
          <cell r="HT128">
            <v>2.39664007962519E-2</v>
          </cell>
          <cell r="HU128">
            <v>1.1803642738057101</v>
          </cell>
          <cell r="HV128">
            <v>0.98239885853029496</v>
          </cell>
          <cell r="HW128">
            <v>1.0022405852196801</v>
          </cell>
          <cell r="HX128">
            <v>0.82924303407218103</v>
          </cell>
          <cell r="HY128">
            <v>0.78142522604703402</v>
          </cell>
          <cell r="HZ128">
            <v>1.12654940947406</v>
          </cell>
          <cell r="IA128">
            <v>23.919315505899501</v>
          </cell>
          <cell r="IB128">
            <v>0.91663075520880199</v>
          </cell>
          <cell r="IC128">
            <v>-3.3534731852630701E-3</v>
          </cell>
          <cell r="ID128">
            <v>120387.115578482</v>
          </cell>
          <cell r="IE128">
            <v>9.1737153131606006E-2</v>
          </cell>
          <cell r="IF128">
            <v>1.0058738473817499</v>
          </cell>
          <cell r="IG128">
            <v>8.7330207189515799E-2</v>
          </cell>
          <cell r="IH128">
            <v>1.4999999999999999E-2</v>
          </cell>
          <cell r="II128">
            <v>5.0111439008433201E-3</v>
          </cell>
          <cell r="IJ128">
            <v>0.38457646049486299</v>
          </cell>
          <cell r="IK128">
            <v>0.11806156299840501</v>
          </cell>
          <cell r="IL128">
            <v>6.78666666666667E-2</v>
          </cell>
          <cell r="IM128">
            <v>4.4999999999999998E-2</v>
          </cell>
          <cell r="IN128">
            <v>0.11133333333333301</v>
          </cell>
          <cell r="IO128">
            <v>3.7755223319089697E-2</v>
          </cell>
          <cell r="IP128">
            <v>2.74622414079271E-2</v>
          </cell>
          <cell r="IQ128">
            <v>30.299172320214399</v>
          </cell>
          <cell r="IR128">
            <v>0.16747588138622399</v>
          </cell>
          <cell r="IS128">
            <v>5.1472769897975501E-2</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0.92629900624752304</v>
          </cell>
          <cell r="LB128">
            <v>0</v>
          </cell>
          <cell r="LC128">
            <v>5008.0413373697502</v>
          </cell>
          <cell r="LD128">
            <v>123</v>
          </cell>
          <cell r="LE128">
            <v>65075.274142624003</v>
          </cell>
          <cell r="LF128">
            <v>10843.5626897986</v>
          </cell>
          <cell r="LG128">
            <v>2099.4014785640902</v>
          </cell>
          <cell r="LH128">
            <v>4370.5364071613903</v>
          </cell>
          <cell r="LI128">
            <v>29499.2367776582</v>
          </cell>
          <cell r="LJ128">
            <v>5.0000000000000001E-3</v>
          </cell>
          <cell r="LK128">
            <v>925.65834494189596</v>
          </cell>
          <cell r="LL128">
            <v>-611.54266638668105</v>
          </cell>
          <cell r="LM128">
            <v>6539.0443616713301</v>
          </cell>
          <cell r="LN128">
            <v>24732.474675167199</v>
          </cell>
          <cell r="LO128">
            <v>913.83712749999904</v>
          </cell>
          <cell r="LP128">
            <v>22892.979202725299</v>
          </cell>
          <cell r="LQ128">
            <v>4.1260000000000003E-3</v>
          </cell>
          <cell r="LR128">
            <v>0.84671631133927305</v>
          </cell>
          <cell r="LS128">
            <v>0</v>
          </cell>
          <cell r="LT128">
            <v>4223.8587243369702</v>
          </cell>
          <cell r="LU128">
            <v>18736.333691649899</v>
          </cell>
          <cell r="LV128">
            <v>4985.1674704597799</v>
          </cell>
          <cell r="LW128">
            <v>24.1604187693023</v>
          </cell>
          <cell r="LX128">
            <v>25.0826683536514</v>
          </cell>
          <cell r="LY128">
            <v>3774.2366521614599</v>
          </cell>
          <cell r="LZ128">
            <v>7.3812216083896307E-2</v>
          </cell>
          <cell r="MA128">
            <v>278.58477132110301</v>
          </cell>
          <cell r="MB128">
            <v>2.3981870093077E-2</v>
          </cell>
          <cell r="MC128">
            <v>1.12E-2</v>
          </cell>
          <cell r="MD128">
            <v>0.69696272476450605</v>
          </cell>
          <cell r="ME128">
            <v>0.91405035073669205</v>
          </cell>
          <cell r="MF128">
            <v>558464.887793464</v>
          </cell>
          <cell r="MG128">
            <v>1.1675460574963401</v>
          </cell>
          <cell r="MH128">
            <v>0.91408530682695699</v>
          </cell>
          <cell r="MI128">
            <v>2.32098626734056E-2</v>
          </cell>
          <cell r="MJ128">
            <v>0.96291008777981202</v>
          </cell>
          <cell r="MK128">
            <v>5.3092887730067997E-2</v>
          </cell>
          <cell r="ML128">
            <v>0.92483592405175497</v>
          </cell>
          <cell r="MM128">
            <v>949.56991176460599</v>
          </cell>
          <cell r="MN128">
            <v>96850.577117588895</v>
          </cell>
          <cell r="MO128">
            <v>8884.7962239206699</v>
          </cell>
          <cell r="MP128">
            <v>4761.7669383562798</v>
          </cell>
          <cell r="MQ128">
            <v>116470.66516972199</v>
          </cell>
          <cell r="MR128">
            <v>4.2031975244971802</v>
          </cell>
          <cell r="MS128">
            <v>4.2031975244971802</v>
          </cell>
          <cell r="MT128">
            <v>9.8521712260777292</v>
          </cell>
          <cell r="MU128">
            <v>14.603480566913101</v>
          </cell>
          <cell r="MV128">
            <v>2.7569782758922501</v>
          </cell>
          <cell r="MW128">
            <v>8.7639080943787899</v>
          </cell>
          <cell r="MX128">
            <v>13.950033884892701</v>
          </cell>
          <cell r="MY128">
            <v>3.6327794987328001</v>
          </cell>
          <cell r="MZ128">
            <v>-1.0922519032223701</v>
          </cell>
          <cell r="NA128">
            <v>7.1986444812907697</v>
          </cell>
          <cell r="NB128">
            <v>118.667645773525</v>
          </cell>
          <cell r="NC128">
            <v>74.761825666666596</v>
          </cell>
          <cell r="ND128">
            <v>11.133333333333301</v>
          </cell>
          <cell r="NE128">
            <v>11.806156299840501</v>
          </cell>
          <cell r="NF128">
            <v>6.7866666666666697</v>
          </cell>
          <cell r="NG128">
            <v>2.3981870093077</v>
          </cell>
          <cell r="NH128">
            <v>1.1200000000000001</v>
          </cell>
          <cell r="NI128">
            <v>4.6749845311697698</v>
          </cell>
          <cell r="NJ128">
            <v>1.33975272347604</v>
          </cell>
          <cell r="NK128">
            <v>-0.30543663715067998</v>
          </cell>
          <cell r="NL128">
            <v>2.0908188820177598</v>
          </cell>
          <cell r="NM128">
            <v>1.0302239906606601</v>
          </cell>
          <cell r="NN128">
            <v>2.6493390811575201</v>
          </cell>
          <cell r="NO128">
            <v>2.5725878065650898</v>
          </cell>
          <cell r="NP128">
            <v>1.8163081538500301</v>
          </cell>
          <cell r="NQ128">
            <v>8.6262237981817194</v>
          </cell>
          <cell r="NR128">
            <v>6.3329010724869601</v>
          </cell>
          <cell r="NS128">
            <v>7.1227294502131704</v>
          </cell>
          <cell r="NT128">
            <v>7.63655354923449</v>
          </cell>
          <cell r="NU128">
            <v>60.085166140628999</v>
          </cell>
          <cell r="NV128">
            <v>81.756785219777697</v>
          </cell>
          <cell r="NW128">
            <v>79.796104617409597</v>
          </cell>
          <cell r="NX128">
            <v>2.1466816056935301</v>
          </cell>
          <cell r="NY128">
            <v>9.3133678226456205</v>
          </cell>
          <cell r="NZ128">
            <v>24.628955474657101</v>
          </cell>
          <cell r="OA128">
            <v>9.5818131250029204</v>
          </cell>
          <cell r="OB128">
            <v>8.7118773535968401</v>
          </cell>
          <cell r="OC128">
            <v>-1.53031237328547</v>
          </cell>
          <cell r="OD128">
            <v>-3.08782121773306</v>
          </cell>
          <cell r="OE128">
            <v>-4.9992499173857503</v>
          </cell>
          <cell r="OF128">
            <v>9.1678088339418196</v>
          </cell>
          <cell r="OG128">
            <v>-3.7217442944451098</v>
          </cell>
          <cell r="OH128">
            <v>2.8582783150734601</v>
          </cell>
          <cell r="OI128">
            <v>2.3209862673406501</v>
          </cell>
          <cell r="OJ128">
            <v>5.3092887730068004</v>
          </cell>
          <cell r="OK128">
            <v>-10.6675711368917</v>
          </cell>
          <cell r="OL128">
            <v>3.7986455612796202</v>
          </cell>
          <cell r="OM128">
            <v>7.3071982192574006E-2</v>
          </cell>
          <cell r="ON128">
            <v>0.59904585049954695</v>
          </cell>
          <cell r="OO128">
            <v>8.4970434945529796</v>
          </cell>
          <cell r="OP128">
            <v>8.2377655048633507</v>
          </cell>
          <cell r="OQ128">
            <v>-5.3268905281457597</v>
          </cell>
          <cell r="OR128">
            <v>1.5099710954716099</v>
          </cell>
          <cell r="OS128">
            <v>10.9702280757566</v>
          </cell>
          <cell r="OT128">
            <v>9.4602569802850205</v>
          </cell>
          <cell r="OU128">
            <v>-5.50853918577105</v>
          </cell>
          <cell r="OV128">
            <v>4.5685481417948797</v>
          </cell>
          <cell r="OW128">
            <v>3.8209100848771298</v>
          </cell>
          <cell r="OX128">
            <v>7.9326154756454796</v>
          </cell>
          <cell r="OY128">
            <v>6.0572060774227703</v>
          </cell>
          <cell r="OZ128">
            <v>12.3421743742422</v>
          </cell>
          <cell r="PA128">
            <v>10.547525554545199</v>
          </cell>
          <cell r="PB128">
            <v>1.24692939213443</v>
          </cell>
          <cell r="PC128">
            <v>6.3743462633629999</v>
          </cell>
          <cell r="PD128">
            <v>5.1611769658041204</v>
          </cell>
          <cell r="PE128">
            <v>1.46660669390772</v>
          </cell>
          <cell r="PF128">
            <v>18.3162072555264</v>
          </cell>
          <cell r="PG128">
            <v>-24.117981256590902</v>
          </cell>
          <cell r="PH128">
            <v>-12.8036023000484</v>
          </cell>
          <cell r="PI128">
            <v>33.901126129973001</v>
          </cell>
          <cell r="PJ128">
            <v>9.8414558238812493</v>
          </cell>
          <cell r="PK128">
            <v>12.9382586904345</v>
          </cell>
          <cell r="PL128">
            <v>2.5275478968298501</v>
          </cell>
          <cell r="PM128">
            <v>6.4310277904672004</v>
          </cell>
          <cell r="PN128">
            <v>3.62931521398975</v>
          </cell>
          <cell r="PO128">
            <v>-6.7940548195932801E-2</v>
          </cell>
          <cell r="PP128">
            <v>-1.07572047257591</v>
          </cell>
          <cell r="PQ128">
            <v>0.83906614851464401</v>
          </cell>
          <cell r="PR128">
            <v>-22414.04</v>
          </cell>
          <cell r="PS128">
            <v>422067.3606592</v>
          </cell>
          <cell r="PT128">
            <v>157461.50122482699</v>
          </cell>
          <cell r="PU128">
            <v>169991.69347798199</v>
          </cell>
          <cell r="PV128">
            <v>107968.778673037</v>
          </cell>
          <cell r="PW128">
            <v>25885.7303858411</v>
          </cell>
          <cell r="PX128">
            <v>36137.184419104196</v>
          </cell>
          <cell r="PY128">
            <v>2671.9945740107901</v>
          </cell>
          <cell r="PZ128">
            <v>227953.13682963501</v>
          </cell>
          <cell r="QA128">
            <v>84385.024589396504</v>
          </cell>
          <cell r="QB128">
            <v>276840.44485323899</v>
          </cell>
          <cell r="QC128">
            <v>9777.9660000000003</v>
          </cell>
          <cell r="QD128">
            <v>87033.850487829302</v>
          </cell>
          <cell r="QE128">
            <v>703305.24191241595</v>
          </cell>
          <cell r="QF128">
            <v>-1126</v>
          </cell>
          <cell r="QG128">
            <v>-72427.348023604805</v>
          </cell>
          <cell r="QH128">
            <v>-48887.308023604797</v>
          </cell>
          <cell r="QI128">
            <v>5.0601191392082701</v>
          </cell>
          <cell r="QJ128">
            <v>5.0601191392082701</v>
          </cell>
          <cell r="QK128">
            <v>3.30610896613284</v>
          </cell>
          <cell r="QL128">
            <v>8.5801277253341208</v>
          </cell>
          <cell r="QM128">
            <v>9.3245103623729602</v>
          </cell>
          <cell r="QN128">
            <v>3.5344944099516602</v>
          </cell>
          <cell r="QO128">
            <v>5.5722070797216103</v>
          </cell>
          <cell r="QP128">
            <v>3.0318038702373999</v>
          </cell>
          <cell r="QQ128">
            <v>0.14518036357607</v>
          </cell>
          <cell r="QR128">
            <v>-1.0922519032223701</v>
          </cell>
          <cell r="QS128">
            <v>-1.22051521825345</v>
          </cell>
          <cell r="QT128">
            <v>5.3740710035926798</v>
          </cell>
          <cell r="QU128">
            <v>1.71897057986703E-2</v>
          </cell>
          <cell r="QV128">
            <v>-5.9630413117724501</v>
          </cell>
          <cell r="QW128">
            <v>112.69591235835</v>
          </cell>
          <cell r="QX128">
            <v>72.401601249999899</v>
          </cell>
          <cell r="QY128">
            <v>10.5</v>
          </cell>
          <cell r="QZ128">
            <v>11.2742262665693</v>
          </cell>
          <cell r="RA128">
            <v>6.1558333333333399</v>
          </cell>
          <cell r="RB128">
            <v>2.1781842695121401</v>
          </cell>
          <cell r="RC128">
            <v>1.3364668280984799</v>
          </cell>
          <cell r="RD128">
            <v>2.1829042679121202</v>
          </cell>
          <cell r="RE128">
            <v>2.8049766857276301</v>
          </cell>
          <cell r="RF128">
            <v>2.73405327261416</v>
          </cell>
          <cell r="RG128">
            <v>1.90996804526036</v>
          </cell>
          <cell r="RH128">
            <v>4.2249888384862997</v>
          </cell>
          <cell r="RI128">
            <v>0.54708171141759598</v>
          </cell>
          <cell r="RJ128">
            <v>1.8947544069295199</v>
          </cell>
          <cell r="RK128">
            <v>-1.1449417549238099</v>
          </cell>
          <cell r="RL128">
            <v>7.5797902538668103</v>
          </cell>
          <cell r="RM128">
            <v>5.8359698696355702</v>
          </cell>
          <cell r="RN128">
            <v>9.0903222225641596</v>
          </cell>
          <cell r="RO128">
            <v>8.2656866794651709</v>
          </cell>
          <cell r="RP128">
            <v>109571.899585786</v>
          </cell>
          <cell r="RQ128">
            <v>61.753038156312499</v>
          </cell>
          <cell r="RR128">
            <v>83.041785219777694</v>
          </cell>
          <cell r="RS128">
            <v>81.234381401186894</v>
          </cell>
          <cell r="RT128">
            <v>13.2686190228091</v>
          </cell>
          <cell r="RU128">
            <v>57.0236826250175</v>
          </cell>
          <cell r="RV128">
            <v>17.974246613921</v>
          </cell>
          <cell r="RW128">
            <v>0.24155836873085401</v>
          </cell>
          <cell r="RX128">
            <v>-2.62328944152627</v>
          </cell>
          <cell r="RY128">
            <v>2.8858167916900199</v>
          </cell>
          <cell r="RZ128">
            <v>3.5442765890693702</v>
          </cell>
          <cell r="SA128">
            <v>2.6702150956602599</v>
          </cell>
          <cell r="SB128">
            <v>3.85350011916508</v>
          </cell>
          <cell r="SC128">
            <v>2.1828890516522002</v>
          </cell>
          <cell r="SD128">
            <v>4.8536711784147499</v>
          </cell>
          <cell r="SE128">
            <v>-7.58290841356001</v>
          </cell>
          <cell r="SF128">
            <v>6.5655786307289699</v>
          </cell>
          <cell r="SG128">
            <v>3.9766122704539399</v>
          </cell>
          <cell r="SH128">
            <v>-7.2386076189813</v>
          </cell>
          <cell r="SI128">
            <v>-3.3055962205581499</v>
          </cell>
          <cell r="SJ128">
            <v>5.6980050113355496</v>
          </cell>
          <cell r="SK128">
            <v>7.40462321559452</v>
          </cell>
          <cell r="SL128">
            <v>3.6461499387666398</v>
          </cell>
          <cell r="SM128">
            <v>-2.4734209189504401</v>
          </cell>
          <cell r="SN128">
            <v>1.76672233703669</v>
          </cell>
          <cell r="SO128">
            <v>-62.184771907965398</v>
          </cell>
          <cell r="SP128">
            <v>14.2521815642704</v>
          </cell>
          <cell r="SQ128">
            <v>12.485459227233701</v>
          </cell>
          <cell r="SR128">
            <v>-3.1876245296955399</v>
          </cell>
          <cell r="SS128">
            <v>88.492000000000004</v>
          </cell>
          <cell r="ST128">
            <v>115.389</v>
          </cell>
          <cell r="SU128">
            <v>4.1441197992694496</v>
          </cell>
          <cell r="SV128">
            <v>4.7218875461795697</v>
          </cell>
          <cell r="SW128">
            <v>10.969272633630901</v>
          </cell>
          <cell r="SX128">
            <v>10.280462942906301</v>
          </cell>
          <cell r="SY128">
            <v>12.799491180130801</v>
          </cell>
          <cell r="SZ128">
            <v>11.797371884477799</v>
          </cell>
          <cell r="TA128">
            <v>0.27635429157979002</v>
          </cell>
          <cell r="TB128">
            <v>6.0493929642754898</v>
          </cell>
          <cell r="TC128">
            <v>5.78608353771466</v>
          </cell>
          <cell r="TD128">
            <v>3.85395536371185</v>
          </cell>
          <cell r="TE128">
            <v>16.617257159282499</v>
          </cell>
          <cell r="TF128">
            <v>23.6145218973361</v>
          </cell>
          <cell r="TG128">
            <v>7.8032792330385199</v>
          </cell>
          <cell r="TH128">
            <v>17.585059513618699</v>
          </cell>
          <cell r="TI128">
            <v>-5.8701842212179596</v>
          </cell>
          <cell r="TJ128">
            <v>3.3165040243685802</v>
          </cell>
          <cell r="TK128">
            <v>4.6806112744143302</v>
          </cell>
          <cell r="TL128">
            <v>3.8647709089590001</v>
          </cell>
          <cell r="TM128">
            <v>2.9537264546455999</v>
          </cell>
          <cell r="TN128">
            <v>-1.5240793206001699</v>
          </cell>
          <cell r="TO128">
            <v>10.4004748120076</v>
          </cell>
          <cell r="TP128">
            <v>0.99210833982938995</v>
          </cell>
          <cell r="TQ128">
            <v>4.8621907200303802</v>
          </cell>
          <cell r="TR128">
            <v>3.87941080516425</v>
          </cell>
          <cell r="TS128">
            <v>11.880737076548</v>
          </cell>
          <cell r="TT128">
            <v>4.9321834610487798</v>
          </cell>
          <cell r="TU128">
            <v>4.1108544986468303</v>
          </cell>
          <cell r="TV128">
            <v>10.858078974341501</v>
          </cell>
          <cell r="TW128">
            <v>506286.72763768397</v>
          </cell>
          <cell r="TX128">
            <v>36539.322472</v>
          </cell>
          <cell r="TY128">
            <v>249641.37226576899</v>
          </cell>
          <cell r="TZ128">
            <v>89882.3778625415</v>
          </cell>
          <cell r="UA128">
            <v>119993.560279515</v>
          </cell>
          <cell r="UB128">
            <v>14000.7934294228</v>
          </cell>
          <cell r="UC128">
            <v>315889.19633705</v>
          </cell>
          <cell r="UD128">
            <v>0.20287579044161599</v>
          </cell>
          <cell r="UE128">
            <v>4.17958555938052</v>
          </cell>
          <cell r="UF128">
            <v>4.30048100511494</v>
          </cell>
          <cell r="UG128">
            <v>0.38142167402038102</v>
          </cell>
          <cell r="UH128">
            <v>21325.462042143299</v>
          </cell>
          <cell r="UI128">
            <v>100104.37449325901</v>
          </cell>
          <cell r="UJ128">
            <v>208849.92321395699</v>
          </cell>
          <cell r="UK128">
            <v>20497.1100722499</v>
          </cell>
          <cell r="UL128">
            <v>44773.985940776904</v>
          </cell>
          <cell r="UM128">
            <v>191601.257126952</v>
          </cell>
          <cell r="UN128">
            <v>1.29742526688972E-2</v>
          </cell>
          <cell r="UO128">
            <v>2.3451805398803999E-2</v>
          </cell>
          <cell r="UP128">
            <v>1.1778673809834901</v>
          </cell>
          <cell r="UQ128">
            <v>-2.5389402321038799E-3</v>
          </cell>
          <cell r="UR128">
            <v>9.4748668467476399E-2</v>
          </cell>
          <cell r="US128">
            <v>9.5659526525864305E-2</v>
          </cell>
          <cell r="UT128">
            <v>5.20820783655914E-3</v>
          </cell>
          <cell r="UU128">
            <v>0.38457646049486299</v>
          </cell>
          <cell r="UV128">
            <v>3.8995582481799199E-2</v>
          </cell>
          <cell r="UW128">
            <v>2.6782600647282499E-2</v>
          </cell>
          <cell r="UX128">
            <v>0.17241214507473901</v>
          </cell>
          <cell r="UY128">
            <v>5.2800625088539603E-2</v>
          </cell>
          <cell r="UZ128">
            <v>23.723809849505699</v>
          </cell>
          <cell r="VA128">
            <v>14.992425095239501</v>
          </cell>
          <cell r="VB128">
            <v>2.74634820873161</v>
          </cell>
          <cell r="VC128">
            <v>0.83600112375472901</v>
          </cell>
          <cell r="VD128">
            <v>1.80454892657896</v>
          </cell>
          <cell r="VE128">
            <v>2.5574442886780799</v>
          </cell>
          <cell r="VF128">
            <v>-3.0412623129902001</v>
          </cell>
          <cell r="VG128">
            <v>-2.83134759392044</v>
          </cell>
          <cell r="VH128">
            <v>2.45944649316194</v>
          </cell>
          <cell r="VI128">
            <v>1.0334103779748101</v>
          </cell>
          <cell r="VJ128">
            <v>2.55518934092325</v>
          </cell>
          <cell r="VK128">
            <v>0.27635429157979402</v>
          </cell>
          <cell r="VL128">
            <v>-1.64378922922537</v>
          </cell>
          <cell r="VM128">
            <v>-0.85614981472906404</v>
          </cell>
          <cell r="VN128">
            <v>2.7884811174864001E-2</v>
          </cell>
          <cell r="VO128">
            <v>7.12704085248705E-3</v>
          </cell>
          <cell r="VP128">
            <v>1.12109192636622</v>
          </cell>
          <cell r="VQ128">
            <v>0.91478491099130599</v>
          </cell>
          <cell r="VR128">
            <v>1.11509477404679</v>
          </cell>
          <cell r="VS128">
            <v>1.1657173383741799</v>
          </cell>
          <cell r="VT128">
            <v>153967.864367134</v>
          </cell>
          <cell r="VU128">
            <v>1.01898685364718</v>
          </cell>
          <cell r="VV128">
            <v>236690.422057505</v>
          </cell>
          <cell r="VW128">
            <v>-1.6157885109635201E-2</v>
          </cell>
          <cell r="VX128">
            <v>5.98389753867224E-2</v>
          </cell>
          <cell r="VY128">
            <v>-0.12224873129890999</v>
          </cell>
        </row>
        <row r="129">
          <cell r="B129" t="str">
            <v>2001Q1</v>
          </cell>
          <cell r="C129">
            <v>9.93587216550013E-2</v>
          </cell>
          <cell r="D129">
            <v>0.3</v>
          </cell>
          <cell r="E129">
            <v>1</v>
          </cell>
          <cell r="F129">
            <v>0</v>
          </cell>
          <cell r="G129">
            <v>0</v>
          </cell>
          <cell r="H129">
            <v>0</v>
          </cell>
          <cell r="I129">
            <v>40.338317290134597</v>
          </cell>
          <cell r="J129">
            <v>41.054466085084499</v>
          </cell>
          <cell r="K129">
            <v>41.791467619846102</v>
          </cell>
          <cell r="L129">
            <v>-20583.198697051699</v>
          </cell>
          <cell r="M129">
            <v>-10949.268617648</v>
          </cell>
          <cell r="N129">
            <v>342.40992059633902</v>
          </cell>
          <cell r="O129">
            <v>-10606.858697051701</v>
          </cell>
          <cell r="P129">
            <v>0.79312912146351799</v>
          </cell>
          <cell r="Q129">
            <v>-9848.34</v>
          </cell>
          <cell r="R129">
            <v>-11421.7771061114</v>
          </cell>
          <cell r="S129">
            <v>-27403.6801924506</v>
          </cell>
          <cell r="T129">
            <v>-22414.04</v>
          </cell>
          <cell r="U129">
            <v>3.34647179831674E-2</v>
          </cell>
          <cell r="V129">
            <v>-128</v>
          </cell>
          <cell r="W129">
            <v>120455.60523195</v>
          </cell>
          <cell r="X129">
            <v>506286.72763768397</v>
          </cell>
          <cell r="Y129">
            <v>9801.8866921708595</v>
          </cell>
          <cell r="Z129">
            <v>6570.5502746129696</v>
          </cell>
          <cell r="AA129">
            <v>103559.007439023</v>
          </cell>
          <cell r="AB129">
            <v>422067.3606592</v>
          </cell>
          <cell r="AC129">
            <v>0.83479864110487101</v>
          </cell>
          <cell r="AD129">
            <v>0.83479864110487101</v>
          </cell>
          <cell r="AE129">
            <v>1</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3.9034227475332001E-2</v>
          </cell>
          <cell r="AV129">
            <v>219987.92350876101</v>
          </cell>
          <cell r="AW129">
            <v>220532.251002584</v>
          </cell>
          <cell r="AX129">
            <v>905962.17213238298</v>
          </cell>
          <cell r="AY129">
            <v>73754.099979031205</v>
          </cell>
          <cell r="AZ129">
            <v>919601.41993162199</v>
          </cell>
          <cell r="BA129">
            <v>187004.94449890801</v>
          </cell>
          <cell r="BB129">
            <v>189781.82051123001</v>
          </cell>
          <cell r="BC129">
            <v>749520.55536201003</v>
          </cell>
          <cell r="BD129">
            <v>752192.54993602098</v>
          </cell>
          <cell r="BE129">
            <v>9.9654052661202197E-3</v>
          </cell>
          <cell r="BF129">
            <v>1.5359297452708301E-2</v>
          </cell>
          <cell r="BG129">
            <v>8.5573636860497605E-3</v>
          </cell>
          <cell r="BH129">
            <v>6.1920640972218796E-3</v>
          </cell>
          <cell r="BI129">
            <v>649146.401982649</v>
          </cell>
          <cell r="BJ129">
            <v>3459.5791981151101</v>
          </cell>
          <cell r="BK129">
            <v>0</v>
          </cell>
          <cell r="BL129">
            <v>1.1214916834672199</v>
          </cell>
          <cell r="BM129">
            <v>152855.86052613199</v>
          </cell>
          <cell r="BN129">
            <v>6165948.2015596703</v>
          </cell>
          <cell r="BO129">
            <v>6513617.50930297</v>
          </cell>
          <cell r="BP129">
            <v>155859.984831204</v>
          </cell>
          <cell r="BQ129">
            <v>0.30576112345511303</v>
          </cell>
          <cell r="BR129">
            <v>1.0177888831220201</v>
          </cell>
          <cell r="BS129">
            <v>1.37153212363227</v>
          </cell>
          <cell r="BT129">
            <v>62629.8129295951</v>
          </cell>
          <cell r="BU129">
            <v>1278.13630257878</v>
          </cell>
          <cell r="BV129">
            <v>3489.3128486577898</v>
          </cell>
          <cell r="BW129">
            <v>1148.0029999999999</v>
          </cell>
          <cell r="BX129">
            <v>2967.07</v>
          </cell>
          <cell r="BY129">
            <v>6647.1407542505704</v>
          </cell>
          <cell r="BZ129">
            <v>21325.462042143299</v>
          </cell>
          <cell r="CA129">
            <v>7457.1260000000002</v>
          </cell>
          <cell r="CB129">
            <v>21807.719000000001</v>
          </cell>
          <cell r="CC129">
            <v>249641.37226576899</v>
          </cell>
          <cell r="CD129">
            <v>39903.802206017797</v>
          </cell>
          <cell r="CE129">
            <v>152168.65754157599</v>
          </cell>
          <cell r="CF129">
            <v>41795.658977248</v>
          </cell>
          <cell r="CG129">
            <v>143568.112240238</v>
          </cell>
          <cell r="CH129">
            <v>25831.3710446113</v>
          </cell>
          <cell r="CI129">
            <v>100104.37449325901</v>
          </cell>
          <cell r="CJ129">
            <v>27162.675999999999</v>
          </cell>
          <cell r="CK129">
            <v>94497.815000000002</v>
          </cell>
          <cell r="CL129">
            <v>63094.083176739703</v>
          </cell>
          <cell r="CM129">
            <v>227953.13682963399</v>
          </cell>
          <cell r="CN129">
            <v>6042.9299387228702</v>
          </cell>
          <cell r="CO129">
            <v>27291.675282231001</v>
          </cell>
          <cell r="CP129">
            <v>6027.8539772479999</v>
          </cell>
          <cell r="CQ129">
            <v>24295.508240237999</v>
          </cell>
          <cell r="CR129">
            <v>22646.553152296299</v>
          </cell>
          <cell r="CS129">
            <v>97799.714033463999</v>
          </cell>
          <cell r="CT129">
            <v>3023.8921827655499</v>
          </cell>
          <cell r="CU129">
            <v>4716.92881289244</v>
          </cell>
          <cell r="CV129">
            <v>2889</v>
          </cell>
          <cell r="CW129">
            <v>4134.5</v>
          </cell>
          <cell r="CX129">
            <v>21298.424199491699</v>
          </cell>
          <cell r="CY129">
            <v>84385.024589396402</v>
          </cell>
          <cell r="CZ129">
            <v>19600.458881987201</v>
          </cell>
          <cell r="DA129">
            <v>93130.402369671297</v>
          </cell>
          <cell r="DB129">
            <v>18409.424199491699</v>
          </cell>
          <cell r="DC129">
            <v>80250.524589396402</v>
          </cell>
          <cell r="DD129">
            <v>1</v>
          </cell>
          <cell r="DE129">
            <v>1</v>
          </cell>
          <cell r="DF129">
            <v>1</v>
          </cell>
          <cell r="DG129">
            <v>1</v>
          </cell>
          <cell r="DH129">
            <v>0</v>
          </cell>
          <cell r="DI129">
            <v>0</v>
          </cell>
          <cell r="DJ129">
            <v>0</v>
          </cell>
          <cell r="DK129">
            <v>833615.73030000005</v>
          </cell>
          <cell r="DL129">
            <v>53273.917528259401</v>
          </cell>
          <cell r="DM129">
            <v>-6.4285808340605002E-2</v>
          </cell>
          <cell r="DN129">
            <v>-1.5513747038049801E-2</v>
          </cell>
          <cell r="DO129">
            <v>208849.92321395699</v>
          </cell>
          <cell r="DP129">
            <v>207131.59656124501</v>
          </cell>
          <cell r="DQ129">
            <v>854126.27956197597</v>
          </cell>
          <cell r="DR129">
            <v>176398.085801857</v>
          </cell>
          <cell r="DS129">
            <v>703305.24191241595</v>
          </cell>
          <cell r="DT129">
            <v>228313.05408359101</v>
          </cell>
          <cell r="DU129">
            <v>221362.03384274599</v>
          </cell>
          <cell r="DV129">
            <v>218448.188487351</v>
          </cell>
          <cell r="DW129">
            <v>314433.17621490499</v>
          </cell>
          <cell r="DX129">
            <v>41999.724387387803</v>
          </cell>
          <cell r="DY129">
            <v>157461.50122482699</v>
          </cell>
          <cell r="DZ129">
            <v>198759.51787112199</v>
          </cell>
          <cell r="EA129">
            <v>838849.35460352397</v>
          </cell>
          <cell r="EB129">
            <v>195785.20382863801</v>
          </cell>
          <cell r="EC129">
            <v>826902.70059597003</v>
          </cell>
          <cell r="ED129">
            <v>-3.0499999999999999E-2</v>
          </cell>
          <cell r="EE129">
            <v>894955.52581604302</v>
          </cell>
          <cell r="EF129">
            <v>49338.057738350399</v>
          </cell>
          <cell r="EG129">
            <v>200326.61260600301</v>
          </cell>
          <cell r="EH129">
            <v>2287.9025572646301</v>
          </cell>
          <cell r="EI129">
            <v>5637.3817197411699</v>
          </cell>
          <cell r="EJ129">
            <v>21641.791342224202</v>
          </cell>
          <cell r="EK129">
            <v>29364.4698251638</v>
          </cell>
          <cell r="EL129">
            <v>28147.343854288101</v>
          </cell>
          <cell r="EM129">
            <v>10268.094458079901</v>
          </cell>
          <cell r="EN129">
            <v>8717.6524121961102</v>
          </cell>
          <cell r="EO129">
            <v>3074.3358714157998</v>
          </cell>
          <cell r="EP129">
            <v>9658.4218264621504</v>
          </cell>
          <cell r="EQ129">
            <v>3.0499999999999999E-2</v>
          </cell>
          <cell r="ER129">
            <v>7358.0924183352099</v>
          </cell>
          <cell r="ES129">
            <v>-562.64201285110198</v>
          </cell>
          <cell r="ET129">
            <v>598.83301661309395</v>
          </cell>
          <cell r="EU129">
            <v>-2776.876012322</v>
          </cell>
          <cell r="EV129">
            <v>2671.9945740107901</v>
          </cell>
          <cell r="EW129">
            <v>75962.605449371302</v>
          </cell>
          <cell r="EX129">
            <v>8402.9773942257107</v>
          </cell>
          <cell r="EY129">
            <v>11441.5937992779</v>
          </cell>
          <cell r="EZ129">
            <v>7585.3069999999998</v>
          </cell>
          <cell r="FA129">
            <v>9777.9660000000003</v>
          </cell>
          <cell r="FB129">
            <v>2479.5051540736599</v>
          </cell>
          <cell r="FC129">
            <v>8915.2500711355096</v>
          </cell>
          <cell r="FD129">
            <v>2829.15315509327</v>
          </cell>
          <cell r="FE129">
            <v>9163.5435109154096</v>
          </cell>
          <cell r="FF129">
            <v>315889.19633705</v>
          </cell>
          <cell r="FG129">
            <v>54162.841653895099</v>
          </cell>
          <cell r="FH129">
            <v>216331.32061584399</v>
          </cell>
          <cell r="FI129">
            <v>52744.927594895998</v>
          </cell>
          <cell r="FJ129">
            <v>189806.59436541001</v>
          </cell>
          <cell r="FK129">
            <v>73700.941873791395</v>
          </cell>
          <cell r="FL129">
            <v>276840.44485323899</v>
          </cell>
          <cell r="FM129">
            <v>43644.117885793101</v>
          </cell>
          <cell r="FN129">
            <v>197323.03944108999</v>
          </cell>
          <cell r="FO129">
            <v>42330.467439802698</v>
          </cell>
          <cell r="FP129">
            <v>170865.08485449501</v>
          </cell>
          <cell r="FQ129">
            <v>21829.057579200398</v>
          </cell>
          <cell r="FR129">
            <v>99727.3431452855</v>
          </cell>
          <cell r="FS129">
            <v>20956.0142788954</v>
          </cell>
          <cell r="FT129">
            <v>87033.850487829302</v>
          </cell>
          <cell r="FU129">
            <v>44223.088684819399</v>
          </cell>
          <cell r="FV129">
            <v>169991.69347798199</v>
          </cell>
          <cell r="FW129">
            <v>3.9806072977800901E-2</v>
          </cell>
          <cell r="FX129">
            <v>4.4818390714551203E-2</v>
          </cell>
          <cell r="FY129">
            <v>8.41375897055174E-3</v>
          </cell>
          <cell r="FZ129">
            <v>0</v>
          </cell>
          <cell r="GA129">
            <v>3.9806072977800901E-2</v>
          </cell>
          <cell r="GB129">
            <v>8.41375897055174E-3</v>
          </cell>
          <cell r="GC129">
            <v>335430.72080000001</v>
          </cell>
          <cell r="GD129">
            <v>2.5000000000000001E-2</v>
          </cell>
          <cell r="GE129">
            <v>2618797.25860808</v>
          </cell>
          <cell r="GF129">
            <v>938885.35784008203</v>
          </cell>
          <cell r="GG129">
            <v>1162035.1044799599</v>
          </cell>
          <cell r="GH129">
            <v>107029.890581135</v>
          </cell>
          <cell r="GI129">
            <v>302130</v>
          </cell>
          <cell r="GJ129">
            <v>2.8038023619258699E-2</v>
          </cell>
          <cell r="GK129">
            <v>-498185.00949999999</v>
          </cell>
          <cell r="GL129">
            <v>-334713.22576774401</v>
          </cell>
          <cell r="GM129">
            <v>0.815657830698162</v>
          </cell>
          <cell r="GN129">
            <v>0.83074034682287301</v>
          </cell>
          <cell r="GO129">
            <v>0.85972759208348803</v>
          </cell>
          <cell r="GP129">
            <v>0.78074373420601495</v>
          </cell>
          <cell r="GQ129">
            <v>0.78837311645250896</v>
          </cell>
          <cell r="GR129">
            <v>0.85162326139700895</v>
          </cell>
          <cell r="GS129">
            <v>0.56216219811809698</v>
          </cell>
          <cell r="GT129">
            <v>0.896328122994694</v>
          </cell>
          <cell r="GU129">
            <v>0.849003916723441</v>
          </cell>
          <cell r="GV129">
            <v>0.76183175166107497</v>
          </cell>
          <cell r="GW129">
            <v>0.97022661923981401</v>
          </cell>
          <cell r="GX129">
            <v>0.83192745904390497</v>
          </cell>
          <cell r="GY129">
            <v>0.96990085927666303</v>
          </cell>
          <cell r="GZ129">
            <v>0.96000545158042405</v>
          </cell>
          <cell r="HA129">
            <v>0.48862163217493199</v>
          </cell>
          <cell r="HB129">
            <v>193027.88435224199</v>
          </cell>
          <cell r="HC129">
            <v>0.02</v>
          </cell>
          <cell r="HD129">
            <v>5.0000000000000001E-3</v>
          </cell>
          <cell r="HE129">
            <v>3.3592821378040601E-2</v>
          </cell>
          <cell r="HF129">
            <v>3.2968041231466301E-2</v>
          </cell>
          <cell r="HG129">
            <v>341.00788636429201</v>
          </cell>
          <cell r="HH129">
            <v>1.00741292725346</v>
          </cell>
          <cell r="HI129">
            <v>0.81795728012458901</v>
          </cell>
          <cell r="HJ129">
            <v>0.93762469726544795</v>
          </cell>
          <cell r="HK129">
            <v>0.99750519009358996</v>
          </cell>
          <cell r="HL129">
            <v>0.94047089887195801</v>
          </cell>
          <cell r="HM129">
            <v>0.75</v>
          </cell>
          <cell r="HN129">
            <v>-0.25</v>
          </cell>
          <cell r="HO129">
            <v>-0.25</v>
          </cell>
          <cell r="HP129">
            <v>-0.25</v>
          </cell>
          <cell r="HQ129">
            <v>6.6355007437053403E-3</v>
          </cell>
          <cell r="HR129">
            <v>2.8811642794799901E-2</v>
          </cell>
          <cell r="HS129">
            <v>1.2771262472694601E-2</v>
          </cell>
          <cell r="HT129">
            <v>2.5553227229022899E-2</v>
          </cell>
          <cell r="HU129">
            <v>1.18296534638208</v>
          </cell>
          <cell r="HV129">
            <v>0.98251069989277995</v>
          </cell>
          <cell r="HW129">
            <v>1.0013422671937</v>
          </cell>
          <cell r="HX129">
            <v>0.81121196109012506</v>
          </cell>
          <cell r="HY129">
            <v>0.78142522604703402</v>
          </cell>
          <cell r="HZ129">
            <v>1.1392674005266701</v>
          </cell>
          <cell r="IA129">
            <v>24.259127709746501</v>
          </cell>
          <cell r="IB129">
            <v>0.93409725116590503</v>
          </cell>
          <cell r="IC129">
            <v>-3.4883342030939302E-3</v>
          </cell>
          <cell r="ID129">
            <v>117855.90885875899</v>
          </cell>
          <cell r="IE129">
            <v>8.5300303186793797E-2</v>
          </cell>
          <cell r="IF129">
            <v>1.0069452735289299</v>
          </cell>
          <cell r="IG129">
            <v>8.2250862731766003E-2</v>
          </cell>
          <cell r="IH129">
            <v>1.4999999999999999E-2</v>
          </cell>
          <cell r="II129">
            <v>6.2339059548254198E-3</v>
          </cell>
          <cell r="IJ129">
            <v>0.38847646049486301</v>
          </cell>
          <cell r="IK129">
            <v>0.108199033189033</v>
          </cell>
          <cell r="IL129">
            <v>5.5384950114718702E-2</v>
          </cell>
          <cell r="IM129">
            <v>4.4999999999999998E-2</v>
          </cell>
          <cell r="IN129">
            <v>0.11233333333333299</v>
          </cell>
          <cell r="IO129">
            <v>3.9229763862908301E-2</v>
          </cell>
          <cell r="IP129">
            <v>3.03014032249759E-2</v>
          </cell>
          <cell r="IQ129">
            <v>31.042704064983401</v>
          </cell>
          <cell r="IR129">
            <v>0.16526664776647501</v>
          </cell>
          <cell r="IS129">
            <v>5.0225357153179502E-2</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0.91439140996839596</v>
          </cell>
          <cell r="LB129">
            <v>0</v>
          </cell>
          <cell r="LC129">
            <v>5345.1095259959502</v>
          </cell>
          <cell r="LD129">
            <v>124</v>
          </cell>
          <cell r="LE129">
            <v>63694.881812787899</v>
          </cell>
          <cell r="LF129">
            <v>10923.555279773</v>
          </cell>
          <cell r="LG129">
            <v>2107.7150445112702</v>
          </cell>
          <cell r="LH129">
            <v>4507.54036925952</v>
          </cell>
          <cell r="LI129">
            <v>27239.4114664439</v>
          </cell>
          <cell r="LJ129">
            <v>5.0000000000000001E-3</v>
          </cell>
          <cell r="LK129">
            <v>998.394028534325</v>
          </cell>
          <cell r="LL129">
            <v>-615.33547606291404</v>
          </cell>
          <cell r="LM129">
            <v>6061.9660532630796</v>
          </cell>
          <cell r="LN129">
            <v>25531.915066571</v>
          </cell>
          <cell r="LO129">
            <v>1099.6490775</v>
          </cell>
          <cell r="LP129">
            <v>23433.8719605367</v>
          </cell>
          <cell r="LQ129">
            <v>4.1260000000000003E-3</v>
          </cell>
          <cell r="LR129">
            <v>0.83931904565951698</v>
          </cell>
          <cell r="LS129">
            <v>0</v>
          </cell>
          <cell r="LT129">
            <v>4062.59540771004</v>
          </cell>
          <cell r="LU129">
            <v>17114.850005470798</v>
          </cell>
          <cell r="LV129">
            <v>4923.6353420651203</v>
          </cell>
          <cell r="LW129">
            <v>25.4324349373384</v>
          </cell>
          <cell r="LX129">
            <v>25.914407169668799</v>
          </cell>
          <cell r="LY129">
            <v>4588.8448888734702</v>
          </cell>
          <cell r="LZ129">
            <v>7.7416873455041793E-2</v>
          </cell>
          <cell r="MA129">
            <v>355.254024066733</v>
          </cell>
          <cell r="MB129">
            <v>2.9145755500496699E-2</v>
          </cell>
          <cell r="MC129">
            <v>1.5286868029949101E-2</v>
          </cell>
          <cell r="MD129">
            <v>0.72220817513508895</v>
          </cell>
          <cell r="ME129">
            <v>0.91759561708601201</v>
          </cell>
          <cell r="MF129">
            <v>560242.30004829902</v>
          </cell>
          <cell r="MG129">
            <v>1.08754092138083</v>
          </cell>
          <cell r="MH129">
            <v>0.91789909278404702</v>
          </cell>
          <cell r="MI129">
            <v>2.1973361539578701E-2</v>
          </cell>
          <cell r="MJ129">
            <v>0.961655163964384</v>
          </cell>
          <cell r="MK129">
            <v>5.0751076813849903E-2</v>
          </cell>
          <cell r="ML129">
            <v>0.93479569561127596</v>
          </cell>
          <cell r="MM129">
            <v>264.70584253633098</v>
          </cell>
          <cell r="MN129">
            <v>98030.867695948895</v>
          </cell>
          <cell r="MO129">
            <v>8362.0627361289098</v>
          </cell>
          <cell r="MP129">
            <v>4735.6263218827298</v>
          </cell>
          <cell r="MQ129">
            <v>116814.776990852</v>
          </cell>
          <cell r="MR129">
            <v>3.9806072977800899</v>
          </cell>
          <cell r="MS129">
            <v>3.9806072977800899</v>
          </cell>
          <cell r="MT129">
            <v>14.537947130646399</v>
          </cell>
          <cell r="MU129">
            <v>18.601472548222201</v>
          </cell>
          <cell r="MV129">
            <v>0.43762425797286802</v>
          </cell>
          <cell r="MW129">
            <v>13.0767963068844</v>
          </cell>
          <cell r="MX129">
            <v>17.195581760268801</v>
          </cell>
          <cell r="MY129">
            <v>4.4105292635115498</v>
          </cell>
          <cell r="MZ129">
            <v>-1.5513747038049801</v>
          </cell>
          <cell r="NA129">
            <v>11.351232368946199</v>
          </cell>
          <cell r="NB129">
            <v>121.85331953102499</v>
          </cell>
          <cell r="NC129">
            <v>79.393761666666506</v>
          </cell>
          <cell r="ND129">
            <v>11.233333333333301</v>
          </cell>
          <cell r="NE129">
            <v>10.8199033189033</v>
          </cell>
          <cell r="NF129">
            <v>5.5384950114718698</v>
          </cell>
          <cell r="NG129">
            <v>2.9145755500496699</v>
          </cell>
          <cell r="NH129">
            <v>1.5286868029949101</v>
          </cell>
          <cell r="NI129">
            <v>4.3585253848427996</v>
          </cell>
          <cell r="NJ129">
            <v>0.70414612621705297</v>
          </cell>
          <cell r="NK129">
            <v>-0.419604012589192</v>
          </cell>
          <cell r="NL129">
            <v>1.70063950594133</v>
          </cell>
          <cell r="NM129">
            <v>0.28158748822797502</v>
          </cell>
          <cell r="NN129">
            <v>1.9409827536658499</v>
          </cell>
          <cell r="NO129">
            <v>2.0623504545249598</v>
          </cell>
          <cell r="NP129">
            <v>2.9174897821427201</v>
          </cell>
          <cell r="NQ129">
            <v>8.7800548245502892</v>
          </cell>
          <cell r="NR129">
            <v>7.2194026188223503</v>
          </cell>
          <cell r="NS129">
            <v>6.3285187850138396</v>
          </cell>
          <cell r="NT129">
            <v>4.4930550385983796</v>
          </cell>
          <cell r="NU129">
            <v>61.654095775589496</v>
          </cell>
          <cell r="NV129">
            <v>81.565783069816206</v>
          </cell>
          <cell r="NW129">
            <v>79.188486699256799</v>
          </cell>
          <cell r="NX129">
            <v>-3.2655956442422398</v>
          </cell>
          <cell r="NY129">
            <v>6.6640453686876802</v>
          </cell>
          <cell r="NZ129">
            <v>-2.0538509705697798</v>
          </cell>
          <cell r="OA129">
            <v>12.626550748415101</v>
          </cell>
          <cell r="OB129">
            <v>-4.5956658419502796</v>
          </cell>
          <cell r="OC129">
            <v>0.93497203942047902</v>
          </cell>
          <cell r="OD129">
            <v>-3.0861341245043001</v>
          </cell>
          <cell r="OE129">
            <v>-8.6270290688078806</v>
          </cell>
          <cell r="OF129">
            <v>11.2822323025916</v>
          </cell>
          <cell r="OG129">
            <v>-6.4111340840658304</v>
          </cell>
          <cell r="OH129">
            <v>2.32126310492289</v>
          </cell>
          <cell r="OI129">
            <v>2.19733615395787</v>
          </cell>
          <cell r="OJ129">
            <v>5.0751076813849902</v>
          </cell>
          <cell r="OK129">
            <v>8.1467070612157606</v>
          </cell>
          <cell r="OL129">
            <v>3.1907232200713</v>
          </cell>
          <cell r="OM129">
            <v>-1.8809010790217</v>
          </cell>
          <cell r="ON129">
            <v>13.277074985917499</v>
          </cell>
          <cell r="OO129">
            <v>1.5879263371878101</v>
          </cell>
          <cell r="OP129">
            <v>9.5506779193719193</v>
          </cell>
          <cell r="OQ129">
            <v>8.3659578467069107</v>
          </cell>
          <cell r="OR129">
            <v>-0.19331722609923099</v>
          </cell>
          <cell r="OS129">
            <v>11.8272337710515</v>
          </cell>
          <cell r="OT129">
            <v>12.020550997150799</v>
          </cell>
          <cell r="OU129">
            <v>-1.26703795730621</v>
          </cell>
          <cell r="OV129">
            <v>2.11414780800057</v>
          </cell>
          <cell r="OW129">
            <v>7.8149308952041796</v>
          </cell>
          <cell r="OX129">
            <v>2.3202557385941298</v>
          </cell>
          <cell r="OY129">
            <v>-1.25470123463213</v>
          </cell>
          <cell r="OZ129">
            <v>16.9729614230355</v>
          </cell>
          <cell r="PA129">
            <v>3.2383622890286299</v>
          </cell>
          <cell r="PB129">
            <v>-1.3512915869027</v>
          </cell>
          <cell r="PC129">
            <v>1.9614891944594199</v>
          </cell>
          <cell r="PD129">
            <v>3.34599310480246</v>
          </cell>
          <cell r="PE129">
            <v>14.152697584018201</v>
          </cell>
          <cell r="PF129">
            <v>27.021052581009801</v>
          </cell>
          <cell r="PG129">
            <v>14.193202107730899</v>
          </cell>
          <cell r="PH129">
            <v>6.8518067110716601</v>
          </cell>
          <cell r="PI129">
            <v>-2.0223005702452599</v>
          </cell>
          <cell r="PJ129">
            <v>11.3260242178852</v>
          </cell>
          <cell r="PK129">
            <v>15.198899556116499</v>
          </cell>
          <cell r="PL129">
            <v>3.8969410960455901</v>
          </cell>
          <cell r="PM129">
            <v>-4.3923788968232698</v>
          </cell>
          <cell r="PN129">
            <v>2.3497452635962799</v>
          </cell>
          <cell r="PO129">
            <v>2.9466964518398701E-2</v>
          </cell>
          <cell r="PP129">
            <v>-0.79665142904692399</v>
          </cell>
          <cell r="PQ129">
            <v>0.84045300644380705</v>
          </cell>
          <cell r="PR129">
            <v>-26908.25</v>
          </cell>
          <cell r="PS129">
            <v>429765.20386063802</v>
          </cell>
          <cell r="PT129">
            <v>162361.19187088101</v>
          </cell>
          <cell r="PU129">
            <v>173968.22163804501</v>
          </cell>
          <cell r="PV129">
            <v>109771.619895048</v>
          </cell>
          <cell r="PW129">
            <v>27238.002066701101</v>
          </cell>
          <cell r="PX129">
            <v>36958.599676295999</v>
          </cell>
          <cell r="PY129">
            <v>175.51439842760999</v>
          </cell>
          <cell r="PZ129">
            <v>241972.065989658</v>
          </cell>
          <cell r="QA129">
            <v>90854.912997129606</v>
          </cell>
          <cell r="QB129">
            <v>293574.63287556602</v>
          </cell>
          <cell r="QC129">
            <v>15905.212</v>
          </cell>
          <cell r="QD129">
            <v>92107.6538111384</v>
          </cell>
          <cell r="QE129">
            <v>714667.56488208403</v>
          </cell>
          <cell r="QF129">
            <v>-893</v>
          </cell>
          <cell r="QG129">
            <v>-79403.816885908804</v>
          </cell>
          <cell r="QH129">
            <v>-51602.566885908796</v>
          </cell>
          <cell r="QI129">
            <v>4.6012136974426001</v>
          </cell>
          <cell r="QJ129">
            <v>4.6012136974426001</v>
          </cell>
          <cell r="QK129">
            <v>24.3671753474406</v>
          </cell>
          <cell r="QL129">
            <v>21.4226931231665</v>
          </cell>
          <cell r="QM129">
            <v>7.6940681628041796</v>
          </cell>
          <cell r="QN129">
            <v>20.063332456045401</v>
          </cell>
          <cell r="QO129">
            <v>22.616807808383601</v>
          </cell>
          <cell r="QP129">
            <v>3.6803550045784399</v>
          </cell>
          <cell r="QQ129">
            <v>-6.4285808340605</v>
          </cell>
          <cell r="QR129">
            <v>-1.5513747038049801</v>
          </cell>
          <cell r="QS129">
            <v>-1.2568390626734101</v>
          </cell>
          <cell r="QT129">
            <v>4.9622604922894897</v>
          </cell>
          <cell r="QU129">
            <v>3.6243436582831898</v>
          </cell>
          <cell r="QV129">
            <v>-1.1608199602070799</v>
          </cell>
          <cell r="QW129">
            <v>115.80136821073999</v>
          </cell>
          <cell r="QX129">
            <v>74.266976416666594</v>
          </cell>
          <cell r="QY129">
            <v>10.8083333333333</v>
          </cell>
          <cell r="QZ129">
            <v>11.349691226729901</v>
          </cell>
          <cell r="RA129">
            <v>6.2079570862012998</v>
          </cell>
          <cell r="RB129">
            <v>2.35677153878102</v>
          </cell>
          <cell r="RC129">
            <v>1.26761599974013</v>
          </cell>
          <cell r="RD129">
            <v>1.58525050837652</v>
          </cell>
          <cell r="RE129">
            <v>2.37752121608461</v>
          </cell>
          <cell r="RF129">
            <v>1.84334093619574</v>
          </cell>
          <cell r="RG129">
            <v>1.67241794968251</v>
          </cell>
          <cell r="RH129">
            <v>3.32036140420171</v>
          </cell>
          <cell r="RI129">
            <v>0.23632422459878299</v>
          </cell>
          <cell r="RJ129">
            <v>2.9029108709121898</v>
          </cell>
          <cell r="RK129">
            <v>0.59872466882322495</v>
          </cell>
          <cell r="RL129">
            <v>8.6471135227752693</v>
          </cell>
          <cell r="RM129">
            <v>5.9628939456919197</v>
          </cell>
          <cell r="RN129">
            <v>8.3899449740907794</v>
          </cell>
          <cell r="RO129">
            <v>7.6807504417930401</v>
          </cell>
          <cell r="RP129">
            <v>108756.64476658301</v>
          </cell>
          <cell r="RQ129">
            <v>62.121747429999601</v>
          </cell>
          <cell r="RR129">
            <v>83.074034682287305</v>
          </cell>
          <cell r="RS129">
            <v>81.120255197842795</v>
          </cell>
          <cell r="RT129">
            <v>10.3078144489537</v>
          </cell>
          <cell r="RU129">
            <v>29.337527331313101</v>
          </cell>
          <cell r="RV129">
            <v>8.9349478028609894</v>
          </cell>
          <cell r="RW129">
            <v>0.35125101950161902</v>
          </cell>
          <cell r="RX129">
            <v>9.5581368067776395E-2</v>
          </cell>
          <cell r="RY129">
            <v>-1.1206877111234701</v>
          </cell>
          <cell r="RZ129">
            <v>-1.81182047846229E-2</v>
          </cell>
          <cell r="SA129">
            <v>5.7236662165394598</v>
          </cell>
          <cell r="SB129">
            <v>3.3825868272749702</v>
          </cell>
          <cell r="SC129">
            <v>2.2107889882498699</v>
          </cell>
          <cell r="SD129">
            <v>5.0534651020966201</v>
          </cell>
          <cell r="SE129">
            <v>-4.3910741381849601</v>
          </cell>
          <cell r="SF129">
            <v>5.4686742488900997</v>
          </cell>
          <cell r="SG129">
            <v>2.32965766751638</v>
          </cell>
          <cell r="SH129">
            <v>-4.6209677503372504</v>
          </cell>
          <cell r="SI129">
            <v>-0.83647913857051204</v>
          </cell>
          <cell r="SJ129">
            <v>7.7541337692168497</v>
          </cell>
          <cell r="SK129">
            <v>6.1684836524772404</v>
          </cell>
          <cell r="SL129">
            <v>4.3765125395118103</v>
          </cell>
          <cell r="SM129">
            <v>0.65923436445738404</v>
          </cell>
          <cell r="SN129">
            <v>1.38720193742352</v>
          </cell>
          <cell r="SO129">
            <v>-69.708635732222902</v>
          </cell>
          <cell r="SP129">
            <v>13.256501876672599</v>
          </cell>
          <cell r="SQ129">
            <v>11.8692999392491</v>
          </cell>
          <cell r="SR129">
            <v>-2.8614108839922099</v>
          </cell>
          <cell r="SS129">
            <v>92.157948883850096</v>
          </cell>
          <cell r="ST129">
            <v>115.471480456143</v>
          </cell>
          <cell r="SU129">
            <v>3.93510198992462</v>
          </cell>
          <cell r="SV129">
            <v>5.9282087226162101</v>
          </cell>
          <cell r="SW129">
            <v>8.4036904173384599</v>
          </cell>
          <cell r="SX129">
            <v>6.89421104483172</v>
          </cell>
          <cell r="SY129">
            <v>13.5291663476783</v>
          </cell>
          <cell r="SZ129">
            <v>9.3785530521737002</v>
          </cell>
          <cell r="TA129">
            <v>0.10460354716800099</v>
          </cell>
          <cell r="TB129">
            <v>5.3205896218149196</v>
          </cell>
          <cell r="TC129">
            <v>5.3597976739370399</v>
          </cell>
          <cell r="TD129">
            <v>7.3880046693400896</v>
          </cell>
          <cell r="TE129">
            <v>20.432328310046898</v>
          </cell>
          <cell r="TF129">
            <v>14.4473835294658</v>
          </cell>
          <cell r="TG129">
            <v>8.5137928808514101</v>
          </cell>
          <cell r="TH129">
            <v>17.980515974377301</v>
          </cell>
          <cell r="TI129">
            <v>1.4901529267212099</v>
          </cell>
          <cell r="TJ129">
            <v>0.68933534079556003</v>
          </cell>
          <cell r="TK129">
            <v>4.7997623515327197</v>
          </cell>
          <cell r="TL129">
            <v>3.3223988627088001</v>
          </cell>
          <cell r="TM129">
            <v>2.2904407252594998</v>
          </cell>
          <cell r="TN129">
            <v>-2.9863274898641499</v>
          </cell>
          <cell r="TO129">
            <v>6.2797821913231502</v>
          </cell>
          <cell r="TP129">
            <v>-12.027085633899</v>
          </cell>
          <cell r="TQ129">
            <v>3.18249526181746</v>
          </cell>
          <cell r="TR129">
            <v>1.54900582166217</v>
          </cell>
          <cell r="TS129">
            <v>3.51861706100502</v>
          </cell>
          <cell r="TT129">
            <v>4.5809855881294901</v>
          </cell>
          <cell r="TU129">
            <v>6.7229000371906302</v>
          </cell>
          <cell r="TV129">
            <v>9.6973892596581095</v>
          </cell>
          <cell r="TW129">
            <v>508780.61275770998</v>
          </cell>
          <cell r="TX129">
            <v>37550.757955921603</v>
          </cell>
          <cell r="TY129">
            <v>257406.241786122</v>
          </cell>
          <cell r="TZ129">
            <v>89467.513996737602</v>
          </cell>
          <cell r="UA129">
            <v>119620.44239942799</v>
          </cell>
          <cell r="UB129">
            <v>14468.5508098994</v>
          </cell>
          <cell r="UC129">
            <v>323617.43701588101</v>
          </cell>
          <cell r="UD129">
            <v>0.18444603983705901</v>
          </cell>
          <cell r="UE129">
            <v>4.4818390714551199</v>
          </cell>
          <cell r="UF129">
            <v>4.3200667423295096</v>
          </cell>
          <cell r="UG129">
            <v>0.39189587998111602</v>
          </cell>
          <cell r="UH129">
            <v>22151.6426765615</v>
          </cell>
          <cell r="UI129">
            <v>101760.79535246101</v>
          </cell>
          <cell r="UJ129">
            <v>212711.466142597</v>
          </cell>
          <cell r="UK129">
            <v>20921.7748513355</v>
          </cell>
          <cell r="UL129">
            <v>45096.073671887301</v>
          </cell>
          <cell r="UM129">
            <v>192213.34340948501</v>
          </cell>
          <cell r="UN129">
            <v>1.28102538898557E-2</v>
          </cell>
          <cell r="UO129">
            <v>2.3994937589033798E-2</v>
          </cell>
          <cell r="UP129">
            <v>1.17962562393446</v>
          </cell>
          <cell r="UQ129">
            <v>-3.06179970182349E-3</v>
          </cell>
          <cell r="UR129">
            <v>9.2893557138599203E-2</v>
          </cell>
          <cell r="US129">
            <v>8.9537932697630301E-2</v>
          </cell>
          <cell r="UT129">
            <v>5.3823826566186802E-3</v>
          </cell>
          <cell r="UU129">
            <v>0.385551460494863</v>
          </cell>
          <cell r="UV129">
            <v>3.8634117908928699E-2</v>
          </cell>
          <cell r="UW129">
            <v>2.75610353961015E-2</v>
          </cell>
          <cell r="UX129">
            <v>0.16893161337534601</v>
          </cell>
          <cell r="UY129">
            <v>5.2335755986534498E-2</v>
          </cell>
          <cell r="UZ129">
            <v>25.070050212729601</v>
          </cell>
          <cell r="VA129">
            <v>15.956717288817501</v>
          </cell>
          <cell r="VB129">
            <v>1.2280045656003999</v>
          </cell>
          <cell r="VC129">
            <v>1.7567961932776801</v>
          </cell>
          <cell r="VD129">
            <v>0.56583077154735095</v>
          </cell>
          <cell r="VE129">
            <v>-1.2621257608710501</v>
          </cell>
          <cell r="VF129">
            <v>0.29895932314915202</v>
          </cell>
          <cell r="VG129">
            <v>3.3670186192521299</v>
          </cell>
          <cell r="VH129">
            <v>2.3476524610198002</v>
          </cell>
          <cell r="VI129">
            <v>1.3065677081204501</v>
          </cell>
          <cell r="VJ129">
            <v>1.9873881474046899</v>
          </cell>
          <cell r="VK129">
            <v>0.113473700900807</v>
          </cell>
          <cell r="VL129">
            <v>-0.81537074883787497</v>
          </cell>
          <cell r="VM129">
            <v>0.221512123040912</v>
          </cell>
          <cell r="VN129">
            <v>2.8102523046562501E-2</v>
          </cell>
          <cell r="VO129">
            <v>7.5783660870876197E-3</v>
          </cell>
          <cell r="VP129">
            <v>1.7479562281554</v>
          </cell>
          <cell r="VQ129">
            <v>1.0291280017401101</v>
          </cell>
          <cell r="VR129">
            <v>0.294940530350285</v>
          </cell>
          <cell r="VS129">
            <v>1.26132911249734</v>
          </cell>
          <cell r="VT129">
            <v>154505.734788464</v>
          </cell>
          <cell r="VU129">
            <v>1.0179517992813301</v>
          </cell>
          <cell r="VV129">
            <v>223067.58049856001</v>
          </cell>
          <cell r="VW129">
            <v>-6.0751672299182997E-2</v>
          </cell>
          <cell r="VX129">
            <v>-1.04131516961342E-2</v>
          </cell>
          <cell r="VY129">
            <v>-9.4705343357342806E-2</v>
          </cell>
        </row>
        <row r="130">
          <cell r="B130" t="str">
            <v>2001Q2</v>
          </cell>
          <cell r="C130">
            <v>0.106255275456028</v>
          </cell>
          <cell r="D130">
            <v>0.3</v>
          </cell>
          <cell r="E130">
            <v>0</v>
          </cell>
          <cell r="F130">
            <v>1</v>
          </cell>
          <cell r="G130">
            <v>0</v>
          </cell>
          <cell r="H130">
            <v>0</v>
          </cell>
          <cell r="I130">
            <v>42.066845539559097</v>
          </cell>
          <cell r="J130">
            <v>41.054466085084499</v>
          </cell>
          <cell r="K130">
            <v>41.7489740154871</v>
          </cell>
          <cell r="L130">
            <v>-11935.959927739999</v>
          </cell>
          <cell r="M130">
            <v>-5830.803083408</v>
          </cell>
          <cell r="N130">
            <v>1888.0031556679901</v>
          </cell>
          <cell r="O130">
            <v>-3942.7999277399999</v>
          </cell>
          <cell r="P130">
            <v>0.81514571367794098</v>
          </cell>
          <cell r="Q130">
            <v>-7432.16</v>
          </cell>
          <cell r="R130">
            <v>-8304.4509130746192</v>
          </cell>
          <cell r="S130">
            <v>-27403.6801924506</v>
          </cell>
          <cell r="T130">
            <v>-22414.04</v>
          </cell>
          <cell r="U130">
            <v>1.0947265601520101E-2</v>
          </cell>
          <cell r="V130">
            <v>-561</v>
          </cell>
          <cell r="W130">
            <v>124709.059545752</v>
          </cell>
          <cell r="X130">
            <v>506286.72763768397</v>
          </cell>
          <cell r="Y130">
            <v>10093.7584850202</v>
          </cell>
          <cell r="Z130">
            <v>6795.00478420533</v>
          </cell>
          <cell r="AA130">
            <v>111597.14683123599</v>
          </cell>
          <cell r="AB130">
            <v>422067.3606592</v>
          </cell>
          <cell r="AC130">
            <v>0.86361541219249904</v>
          </cell>
          <cell r="AD130">
            <v>0.86361541219249904</v>
          </cell>
          <cell r="AE130">
            <v>1</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5.8615295301307803E-2</v>
          </cell>
          <cell r="AV130">
            <v>226511.81627912901</v>
          </cell>
          <cell r="AW130">
            <v>223955.163179828</v>
          </cell>
          <cell r="AX130">
            <v>905962.17213238298</v>
          </cell>
          <cell r="AY130">
            <v>74628.138300950101</v>
          </cell>
          <cell r="AZ130">
            <v>919601.41993162199</v>
          </cell>
          <cell r="BA130">
            <v>199857.24071295801</v>
          </cell>
          <cell r="BB130">
            <v>199841.71740176101</v>
          </cell>
          <cell r="BC130">
            <v>749520.55536201003</v>
          </cell>
          <cell r="BD130">
            <v>752192.54993602098</v>
          </cell>
          <cell r="BE130">
            <v>1.0021738881623599E-2</v>
          </cell>
          <cell r="BF130">
            <v>1.5387938224704099E-2</v>
          </cell>
          <cell r="BG130">
            <v>8.7163948400823098E-3</v>
          </cell>
          <cell r="BH130">
            <v>6.2229449422884203E-3</v>
          </cell>
          <cell r="BI130">
            <v>687601.14657651098</v>
          </cell>
          <cell r="BJ130">
            <v>3366.09768276861</v>
          </cell>
          <cell r="BK130">
            <v>0</v>
          </cell>
          <cell r="BL130">
            <v>1.2505983106223599</v>
          </cell>
          <cell r="BM130">
            <v>161130.324556532</v>
          </cell>
          <cell r="BN130">
            <v>6778244.4748586603</v>
          </cell>
          <cell r="BO130">
            <v>6538026.3123770403</v>
          </cell>
          <cell r="BP130">
            <v>156603.28107588299</v>
          </cell>
          <cell r="BQ130">
            <v>0.276602904876454</v>
          </cell>
          <cell r="BR130">
            <v>1.1113256382013399</v>
          </cell>
          <cell r="BS130">
            <v>1.5841528082106699</v>
          </cell>
          <cell r="BT130">
            <v>63562.835799690401</v>
          </cell>
          <cell r="BU130">
            <v>1037.77864049952</v>
          </cell>
          <cell r="BV130">
            <v>3489.3128486577898</v>
          </cell>
          <cell r="BW130">
            <v>963.649</v>
          </cell>
          <cell r="BX130">
            <v>2967.07</v>
          </cell>
          <cell r="BY130">
            <v>5295.0481105691697</v>
          </cell>
          <cell r="BZ130">
            <v>21325.462042143299</v>
          </cell>
          <cell r="CA130">
            <v>6702.4049999999997</v>
          </cell>
          <cell r="CB130">
            <v>21807.719000000001</v>
          </cell>
          <cell r="CC130">
            <v>249641.37226576899</v>
          </cell>
          <cell r="CD130">
            <v>37193.2693751142</v>
          </cell>
          <cell r="CE130">
            <v>152168.65754157599</v>
          </cell>
          <cell r="CF130">
            <v>43051.71117219</v>
          </cell>
          <cell r="CG130">
            <v>143568.112240238</v>
          </cell>
          <cell r="CH130">
            <v>24884.228615002499</v>
          </cell>
          <cell r="CI130">
            <v>100104.37449325901</v>
          </cell>
          <cell r="CJ130">
            <v>28910.263999999999</v>
          </cell>
          <cell r="CK130">
            <v>94497.815000000002</v>
          </cell>
          <cell r="CL130">
            <v>70578.760004303695</v>
          </cell>
          <cell r="CM130">
            <v>227953.13682963399</v>
          </cell>
          <cell r="CN130">
            <v>5957.3488294211702</v>
          </cell>
          <cell r="CO130">
            <v>27291.675282231001</v>
          </cell>
          <cell r="CP130">
            <v>6475.3931721899999</v>
          </cell>
          <cell r="CQ130">
            <v>24295.508240237999</v>
          </cell>
          <cell r="CR130">
            <v>26597.827469330699</v>
          </cell>
          <cell r="CS130">
            <v>97799.714033463999</v>
          </cell>
          <cell r="CT130">
            <v>1964.7978892250401</v>
          </cell>
          <cell r="CU130">
            <v>4716.92881289244</v>
          </cell>
          <cell r="CV130">
            <v>2065.6999999999998</v>
          </cell>
          <cell r="CW130">
            <v>4134.5</v>
          </cell>
          <cell r="CX130">
            <v>27527.048832113702</v>
          </cell>
          <cell r="CY130">
            <v>84385.024589396402</v>
          </cell>
          <cell r="CZ130">
            <v>24634.248263947899</v>
          </cell>
          <cell r="DA130">
            <v>93130.402369671297</v>
          </cell>
          <cell r="DB130">
            <v>25461.348832113701</v>
          </cell>
          <cell r="DC130">
            <v>80250.524589396402</v>
          </cell>
          <cell r="DD130">
            <v>0</v>
          </cell>
          <cell r="DE130">
            <v>1</v>
          </cell>
          <cell r="DF130">
            <v>1</v>
          </cell>
          <cell r="DG130">
            <v>1</v>
          </cell>
          <cell r="DH130">
            <v>1</v>
          </cell>
          <cell r="DI130">
            <v>0</v>
          </cell>
          <cell r="DJ130">
            <v>0</v>
          </cell>
          <cell r="DK130">
            <v>949138.13989999995</v>
          </cell>
          <cell r="DL130">
            <v>53891.0455910538</v>
          </cell>
          <cell r="DM130">
            <v>-1.29036936431006E-2</v>
          </cell>
          <cell r="DN130">
            <v>-1.02724954077085E-2</v>
          </cell>
          <cell r="DO130">
            <v>208849.92321395699</v>
          </cell>
          <cell r="DP130">
            <v>220669.944252435</v>
          </cell>
          <cell r="DQ130">
            <v>854126.27956197597</v>
          </cell>
          <cell r="DR130">
            <v>195914.440785218</v>
          </cell>
          <cell r="DS130">
            <v>703305.24191241595</v>
          </cell>
          <cell r="DT130">
            <v>230406.35474321601</v>
          </cell>
          <cell r="DU130">
            <v>223554.62464130501</v>
          </cell>
          <cell r="DV130">
            <v>220680.90003726701</v>
          </cell>
          <cell r="DW130">
            <v>313762.50541520701</v>
          </cell>
          <cell r="DX130">
            <v>43813.354819566302</v>
          </cell>
          <cell r="DY130">
            <v>157461.50122482699</v>
          </cell>
          <cell r="DZ130">
            <v>216271.92737100701</v>
          </cell>
          <cell r="EA130">
            <v>838849.35460352397</v>
          </cell>
          <cell r="EB130">
            <v>212420.15319714599</v>
          </cell>
          <cell r="EC130">
            <v>826902.70059597003</v>
          </cell>
          <cell r="ED130">
            <v>-3.0499999999999999E-2</v>
          </cell>
          <cell r="EE130">
            <v>911414.37553203804</v>
          </cell>
          <cell r="EF130">
            <v>47948.263066200197</v>
          </cell>
          <cell r="EG130">
            <v>200326.61260600301</v>
          </cell>
          <cell r="EH130">
            <v>2157.36272663416</v>
          </cell>
          <cell r="EI130">
            <v>5399.6303418707403</v>
          </cell>
          <cell r="EJ130">
            <v>19739.6459419374</v>
          </cell>
          <cell r="EK130">
            <v>27121.009649872401</v>
          </cell>
          <cell r="EL130">
            <v>27021.955723381299</v>
          </cell>
          <cell r="EM130">
            <v>11462.854026963099</v>
          </cell>
          <cell r="EN130">
            <v>9958.3572295539798</v>
          </cell>
          <cell r="EO130">
            <v>4133.7629016235196</v>
          </cell>
          <cell r="EP130">
            <v>9489.7557500537405</v>
          </cell>
          <cell r="EQ130">
            <v>3.0499999999999999E-2</v>
          </cell>
          <cell r="ER130">
            <v>7450.9027980230203</v>
          </cell>
          <cell r="ES130">
            <v>-1.3678063710866699</v>
          </cell>
          <cell r="ET130">
            <v>598.83301661309395</v>
          </cell>
          <cell r="EU130">
            <v>15.5233111972573</v>
          </cell>
          <cell r="EV130">
            <v>2671.9945740107901</v>
          </cell>
          <cell r="EW130">
            <v>70303.5140776974</v>
          </cell>
          <cell r="EX130">
            <v>289.16801522673899</v>
          </cell>
          <cell r="EY130">
            <v>11441.5937992779</v>
          </cell>
          <cell r="EZ130">
            <v>269.86</v>
          </cell>
          <cell r="FA130">
            <v>9777.9660000000003</v>
          </cell>
          <cell r="FB130">
            <v>2430.2435561549601</v>
          </cell>
          <cell r="FC130">
            <v>8915.2500711355096</v>
          </cell>
          <cell r="FD130">
            <v>3073.9779222841098</v>
          </cell>
          <cell r="FE130">
            <v>9163.5435109154096</v>
          </cell>
          <cell r="FF130">
            <v>315889.19633705</v>
          </cell>
          <cell r="FG130">
            <v>46767.1697312908</v>
          </cell>
          <cell r="FH130">
            <v>216331.32061584399</v>
          </cell>
          <cell r="FI130">
            <v>48882.514255597998</v>
          </cell>
          <cell r="FJ130">
            <v>189806.59436541001</v>
          </cell>
          <cell r="FK130">
            <v>74521.559932043703</v>
          </cell>
          <cell r="FL130">
            <v>276840.44485323899</v>
          </cell>
          <cell r="FM130">
            <v>44216.695629455702</v>
          </cell>
          <cell r="FN130">
            <v>197323.03944108999</v>
          </cell>
          <cell r="FO130">
            <v>45538.676333313902</v>
          </cell>
          <cell r="FP130">
            <v>170865.08485449501</v>
          </cell>
          <cell r="FQ130">
            <v>23581.440318421999</v>
          </cell>
          <cell r="FR130">
            <v>99727.3431452855</v>
          </cell>
          <cell r="FS130">
            <v>25639.045676445701</v>
          </cell>
          <cell r="FT130">
            <v>87033.850487829302</v>
          </cell>
          <cell r="FU130">
            <v>44431.215750958298</v>
          </cell>
          <cell r="FV130">
            <v>169991.69347798199</v>
          </cell>
          <cell r="FW130">
            <v>6.03672340068757E-2</v>
          </cell>
          <cell r="FX130">
            <v>4.1177795465899801E-2</v>
          </cell>
          <cell r="FY130">
            <v>3.4519427402863102E-2</v>
          </cell>
          <cell r="FZ130">
            <v>0</v>
          </cell>
          <cell r="GA130">
            <v>6.03672340068757E-2</v>
          </cell>
          <cell r="GB130">
            <v>3.4519427402863102E-2</v>
          </cell>
          <cell r="GC130">
            <v>397742.74690000003</v>
          </cell>
          <cell r="GD130">
            <v>2.5000000000000001E-2</v>
          </cell>
          <cell r="GE130">
            <v>2647809.1912386399</v>
          </cell>
          <cell r="GF130">
            <v>946845.92144783097</v>
          </cell>
          <cell r="GG130">
            <v>1174218.43855609</v>
          </cell>
          <cell r="GH130">
            <v>113037.98156370901</v>
          </cell>
          <cell r="GI130">
            <v>321693.33333333302</v>
          </cell>
          <cell r="GJ130">
            <v>2.73952047928234E-2</v>
          </cell>
          <cell r="GK130">
            <v>-551395.39300000004</v>
          </cell>
          <cell r="GL130">
            <v>-373838.64116130403</v>
          </cell>
          <cell r="GM130">
            <v>0.85045783069816205</v>
          </cell>
          <cell r="GN130">
            <v>0.83106284144796905</v>
          </cell>
          <cell r="GO130">
            <v>0.89485998240805198</v>
          </cell>
          <cell r="GP130">
            <v>0.78980327347313195</v>
          </cell>
          <cell r="GQ130">
            <v>0.81299878929867297</v>
          </cell>
          <cell r="GR130">
            <v>0.88781660524235895</v>
          </cell>
          <cell r="GS130">
            <v>0.56656065489799101</v>
          </cell>
          <cell r="GT130">
            <v>0.92664911948142803</v>
          </cell>
          <cell r="GU130">
            <v>0.86875024371153597</v>
          </cell>
          <cell r="GV130">
            <v>0.78515222038046895</v>
          </cell>
          <cell r="GW130">
            <v>1.0599976531711399</v>
          </cell>
          <cell r="GX130">
            <v>0.79846130128995096</v>
          </cell>
          <cell r="GY130">
            <v>1.02989777243728</v>
          </cell>
          <cell r="GZ130">
            <v>1.08725528764315</v>
          </cell>
          <cell r="HA130">
            <v>0.50092932448262395</v>
          </cell>
          <cell r="HB130">
            <v>193745.03682648501</v>
          </cell>
          <cell r="HC130">
            <v>0.02</v>
          </cell>
          <cell r="HD130">
            <v>5.0000000000000001E-3</v>
          </cell>
          <cell r="HE130">
            <v>3.2555618946900997E-2</v>
          </cell>
          <cell r="HF130">
            <v>3.3384827392249301E-2</v>
          </cell>
          <cell r="HG130">
            <v>-1507.65541513832</v>
          </cell>
          <cell r="HH130">
            <v>1.1103777721107799</v>
          </cell>
          <cell r="HI130">
            <v>0.79903110312548697</v>
          </cell>
          <cell r="HJ130">
            <v>0.92898785694135499</v>
          </cell>
          <cell r="HK130">
            <v>1.0869588734187301</v>
          </cell>
          <cell r="HL130">
            <v>1.03493598730402</v>
          </cell>
          <cell r="HM130">
            <v>-0.25</v>
          </cell>
          <cell r="HN130">
            <v>0.75</v>
          </cell>
          <cell r="HO130">
            <v>-0.25</v>
          </cell>
          <cell r="HP130">
            <v>-0.25</v>
          </cell>
          <cell r="HQ130">
            <v>6.6355007437053403E-3</v>
          </cell>
          <cell r="HR130">
            <v>2.8172907157262301E-2</v>
          </cell>
          <cell r="HS130">
            <v>1.20867795831035E-2</v>
          </cell>
          <cell r="HT130">
            <v>2.3381256573204098E-2</v>
          </cell>
          <cell r="HU130">
            <v>1.1853207456369701</v>
          </cell>
          <cell r="HV130">
            <v>0.98378833416636202</v>
          </cell>
          <cell r="HW130">
            <v>1.0057560224947899</v>
          </cell>
          <cell r="HX130">
            <v>0.74321687062784003</v>
          </cell>
          <cell r="HY130">
            <v>0.78142522604703402</v>
          </cell>
          <cell r="HZ130">
            <v>1.19393762958712</v>
          </cell>
          <cell r="IA130">
            <v>22.978686903192099</v>
          </cell>
          <cell r="IB130">
            <v>0.92222337882361705</v>
          </cell>
          <cell r="IC130">
            <v>-3.1776142000888401E-3</v>
          </cell>
          <cell r="ID130">
            <v>124148.63230335301</v>
          </cell>
          <cell r="IE130">
            <v>8.6758853631301494E-2</v>
          </cell>
          <cell r="IF130">
            <v>1.00344986547413</v>
          </cell>
          <cell r="IG130">
            <v>7.9538966471615402E-2</v>
          </cell>
          <cell r="IH130">
            <v>1.4999999999999999E-2</v>
          </cell>
          <cell r="II130">
            <v>5.6129046592617096E-3</v>
          </cell>
          <cell r="IJ130">
            <v>0.38847646049486301</v>
          </cell>
          <cell r="IK130">
            <v>0.10142835610321201</v>
          </cell>
          <cell r="IL130">
            <v>5.2604673102554803E-2</v>
          </cell>
          <cell r="IM130">
            <v>4.4999999999999998E-2</v>
          </cell>
          <cell r="IN130">
            <v>0.109</v>
          </cell>
          <cell r="IO130">
            <v>3.6909515761304398E-2</v>
          </cell>
          <cell r="IP130">
            <v>2.93114481540593E-2</v>
          </cell>
          <cell r="IQ130">
            <v>30.429139336709198</v>
          </cell>
          <cell r="IR130">
            <v>0.16324273483179799</v>
          </cell>
          <cell r="IS130">
            <v>5.2469270750328999E-2</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0.90178543558956403</v>
          </cell>
          <cell r="LB130">
            <v>0</v>
          </cell>
          <cell r="LC130">
            <v>5742.5359737074295</v>
          </cell>
          <cell r="LD130">
            <v>125</v>
          </cell>
          <cell r="LE130">
            <v>68939.091145067403</v>
          </cell>
          <cell r="LF130">
            <v>11757.9941706971</v>
          </cell>
          <cell r="LG130">
            <v>2071.5128379264902</v>
          </cell>
          <cell r="LH130">
            <v>4580.7258063949703</v>
          </cell>
          <cell r="LI130">
            <v>28263.787954888099</v>
          </cell>
          <cell r="LJ130">
            <v>5.0000000000000001E-3</v>
          </cell>
          <cell r="LK130">
            <v>1048.6510595575701</v>
          </cell>
          <cell r="LL130">
            <v>-622.54050904157202</v>
          </cell>
          <cell r="LM130">
            <v>5927.3678568472997</v>
          </cell>
          <cell r="LN130">
            <v>28917.3090194822</v>
          </cell>
          <cell r="LO130">
            <v>1099.6490775</v>
          </cell>
          <cell r="LP130">
            <v>26769.008882424601</v>
          </cell>
          <cell r="LQ130">
            <v>4.1260000000000003E-3</v>
          </cell>
          <cell r="LR130">
            <v>0.83066024223919099</v>
          </cell>
          <cell r="LS130">
            <v>0</v>
          </cell>
          <cell r="LT130">
            <v>4118.9966498841004</v>
          </cell>
          <cell r="LU130">
            <v>18217.4234481567</v>
          </cell>
          <cell r="LV130">
            <v>5728.2960354172001</v>
          </cell>
          <cell r="LW130">
            <v>26.9484153042429</v>
          </cell>
          <cell r="LX130">
            <v>26.279073710935101</v>
          </cell>
          <cell r="LY130">
            <v>3641.6591714555302</v>
          </cell>
          <cell r="LZ130">
            <v>7.7416873455041793E-2</v>
          </cell>
          <cell r="MA130">
            <v>281.92586724296501</v>
          </cell>
          <cell r="MB130">
            <v>2.2101203669838299E-2</v>
          </cell>
          <cell r="MC130">
            <v>1.4623899374846599E-2</v>
          </cell>
          <cell r="MD130">
            <v>0.74015606585566396</v>
          </cell>
          <cell r="ME130">
            <v>0.929152473093805</v>
          </cell>
          <cell r="MF130">
            <v>537575.73437073396</v>
          </cell>
          <cell r="MG130">
            <v>1.0595017855322599</v>
          </cell>
          <cell r="MH130">
            <v>0.92112847408777099</v>
          </cell>
          <cell r="MI130">
            <v>2.6653238832038899E-2</v>
          </cell>
          <cell r="MJ130">
            <v>0.96275724186866696</v>
          </cell>
          <cell r="MK130">
            <v>4.5701353083030798E-2</v>
          </cell>
          <cell r="ML130">
            <v>0.93775672283664302</v>
          </cell>
          <cell r="MM130">
            <v>-18.350342126449501</v>
          </cell>
          <cell r="MN130">
            <v>109174.30247267699</v>
          </cell>
          <cell r="MO130">
            <v>9471.8373285264206</v>
          </cell>
          <cell r="MP130">
            <v>5649.1802969017399</v>
          </cell>
          <cell r="MQ130">
            <v>129003.47381133999</v>
          </cell>
          <cell r="MR130">
            <v>6.0367234006875501</v>
          </cell>
          <cell r="MS130">
            <v>6.0367234006875501</v>
          </cell>
          <cell r="MT130">
            <v>29.359181395540599</v>
          </cell>
          <cell r="MU130">
            <v>23.1806750076688</v>
          </cell>
          <cell r="MV130">
            <v>-8.32986452537898</v>
          </cell>
          <cell r="MW130">
            <v>23.660254658784801</v>
          </cell>
          <cell r="MX130">
            <v>24.253683364180201</v>
          </cell>
          <cell r="MY130">
            <v>5.2891880752851304</v>
          </cell>
          <cell r="MZ130">
            <v>-1.02724954077085</v>
          </cell>
          <cell r="NA130">
            <v>24.539917737486402</v>
          </cell>
          <cell r="NB130">
            <v>135.881128496733</v>
          </cell>
          <cell r="NC130">
            <v>86.690200999999803</v>
          </cell>
          <cell r="ND130">
            <v>10.9</v>
          </cell>
          <cell r="NE130">
            <v>10.1428356103212</v>
          </cell>
          <cell r="NF130">
            <v>5.2604673102554802</v>
          </cell>
          <cell r="NG130">
            <v>2.2101203669838299</v>
          </cell>
          <cell r="NH130">
            <v>1.4623899374846601</v>
          </cell>
          <cell r="NI130">
            <v>4.1385997667569701</v>
          </cell>
          <cell r="NJ130">
            <v>1.35772984613618</v>
          </cell>
          <cell r="NK130">
            <v>-0.40243185355636202</v>
          </cell>
          <cell r="NL130">
            <v>1.6139273916980299</v>
          </cell>
          <cell r="NM130">
            <v>0.94983405519366604</v>
          </cell>
          <cell r="NN130">
            <v>1.5396018374968801</v>
          </cell>
          <cell r="NO130">
            <v>5.3973033006974802</v>
          </cell>
          <cell r="NP130">
            <v>3.7804133995528799</v>
          </cell>
          <cell r="NQ130">
            <v>8.1144475217153698</v>
          </cell>
          <cell r="NR130">
            <v>3.3165330764928398</v>
          </cell>
          <cell r="NS130">
            <v>4.9261957621623296</v>
          </cell>
          <cell r="NT130">
            <v>1.6529288163993401</v>
          </cell>
          <cell r="NU130">
            <v>62.665927805332601</v>
          </cell>
          <cell r="NV130">
            <v>85.045783069816196</v>
          </cell>
          <cell r="NW130">
            <v>83.166168896929094</v>
          </cell>
          <cell r="NX130">
            <v>-6.44825981231683</v>
          </cell>
          <cell r="NY130">
            <v>6.1901362183292701</v>
          </cell>
          <cell r="NZ130">
            <v>-0.149439601494361</v>
          </cell>
          <cell r="OA130">
            <v>24.8183853384872</v>
          </cell>
          <cell r="OB130">
            <v>-4.9091482629856804</v>
          </cell>
          <cell r="OC130">
            <v>0.99403622564040495</v>
          </cell>
          <cell r="OD130">
            <v>-0.41885123024833998</v>
          </cell>
          <cell r="OE130">
            <v>-17.0676554753022</v>
          </cell>
          <cell r="OF130">
            <v>16.666753987546301</v>
          </cell>
          <cell r="OG130">
            <v>-19.520806565354899</v>
          </cell>
          <cell r="OH130">
            <v>1.6943560836564899</v>
          </cell>
          <cell r="OI130">
            <v>2.6653238832038899</v>
          </cell>
          <cell r="OJ130">
            <v>4.5701353083030796</v>
          </cell>
          <cell r="OK130">
            <v>4.3363922397197099</v>
          </cell>
          <cell r="OL130">
            <v>-4.4247822375797696</v>
          </cell>
          <cell r="OM130">
            <v>-15.786859254189199</v>
          </cell>
          <cell r="ON130">
            <v>0.912775045580561</v>
          </cell>
          <cell r="OO130">
            <v>-11.965004348344101</v>
          </cell>
          <cell r="OP130">
            <v>-19.6244650865201</v>
          </cell>
          <cell r="OQ130">
            <v>0.110622898887014</v>
          </cell>
          <cell r="OR130">
            <v>0.76954787462102903</v>
          </cell>
          <cell r="OS130">
            <v>16.594376098113798</v>
          </cell>
          <cell r="OT130">
            <v>15.824828223492799</v>
          </cell>
          <cell r="OU130">
            <v>-0.25598108555132498</v>
          </cell>
          <cell r="OV130">
            <v>-2.3898294274997798</v>
          </cell>
          <cell r="OW130">
            <v>5.9629103920761004</v>
          </cell>
          <cell r="OX130">
            <v>-5.1337736463642996</v>
          </cell>
          <cell r="OY130">
            <v>-12.673551217637099</v>
          </cell>
          <cell r="OZ130">
            <v>16.024877942112401</v>
          </cell>
          <cell r="PA130">
            <v>4.3121481224191296</v>
          </cell>
          <cell r="PB130">
            <v>-0.215893024367873</v>
          </cell>
          <cell r="PC130">
            <v>-1.6076979852418301</v>
          </cell>
          <cell r="PD130">
            <v>-1.3203809101997299</v>
          </cell>
          <cell r="PE130">
            <v>2.5039713223778701</v>
          </cell>
          <cell r="PF130">
            <v>6.4186565798661102</v>
          </cell>
          <cell r="PG130">
            <v>4.77693923748825</v>
          </cell>
          <cell r="PH130">
            <v>-6.3602838867479798</v>
          </cell>
          <cell r="PI130">
            <v>14.3808504542133</v>
          </cell>
          <cell r="PJ130">
            <v>-17.058709710123999</v>
          </cell>
          <cell r="PK130">
            <v>-11.443371605861399</v>
          </cell>
          <cell r="PL130">
            <v>67.739324173074195</v>
          </cell>
          <cell r="PM130">
            <v>-14.6944904833561</v>
          </cell>
          <cell r="PN130">
            <v>6.3984027807029404</v>
          </cell>
          <cell r="PO130">
            <v>4.4371622138750002</v>
          </cell>
          <cell r="PP130">
            <v>4.5139577945706399</v>
          </cell>
          <cell r="PQ130">
            <v>0.882188863074995</v>
          </cell>
          <cell r="PR130">
            <v>-31079.17</v>
          </cell>
          <cell r="PS130">
            <v>434818.49084546597</v>
          </cell>
          <cell r="PT130">
            <v>167738.78664309101</v>
          </cell>
          <cell r="PU130">
            <v>175838.24199725199</v>
          </cell>
          <cell r="PV130">
            <v>109165.367145098</v>
          </cell>
          <cell r="PW130">
            <v>28607.330457507898</v>
          </cell>
          <cell r="PX130">
            <v>38065.544394645804</v>
          </cell>
          <cell r="PY130">
            <v>-172.87098803477599</v>
          </cell>
          <cell r="PZ130">
            <v>257386.95017556299</v>
          </cell>
          <cell r="QA130">
            <v>97464.367090795204</v>
          </cell>
          <cell r="QB130">
            <v>296414.257558299</v>
          </cell>
          <cell r="QC130">
            <v>11727.523999999999</v>
          </cell>
          <cell r="QD130">
            <v>95365.491450578906</v>
          </cell>
          <cell r="QE130">
            <v>739195.34111504001</v>
          </cell>
          <cell r="QF130">
            <v>-1190</v>
          </cell>
          <cell r="QG130">
            <v>-71296.477382735698</v>
          </cell>
          <cell r="QH130">
            <v>-39027.3073827357</v>
          </cell>
          <cell r="QI130">
            <v>4.6958491856538904</v>
          </cell>
          <cell r="QJ130">
            <v>4.6958491856538904</v>
          </cell>
          <cell r="QK130">
            <v>24.3671753474406</v>
          </cell>
          <cell r="QL130">
            <v>21.4226931231665</v>
          </cell>
          <cell r="QM130">
            <v>0.29475371852636401</v>
          </cell>
          <cell r="QN130">
            <v>20.063332456045401</v>
          </cell>
          <cell r="QO130">
            <v>22.616807808383601</v>
          </cell>
          <cell r="QP130">
            <v>4.2614927460234497</v>
          </cell>
          <cell r="QQ130">
            <v>-1.29036936431006</v>
          </cell>
          <cell r="QR130">
            <v>-1.02724954077085</v>
          </cell>
          <cell r="QS130">
            <v>-1.12762496704286</v>
          </cell>
          <cell r="QT130">
            <v>4.5889947762269196</v>
          </cell>
          <cell r="QU130">
            <v>10.783926850677799</v>
          </cell>
          <cell r="QV130">
            <v>6.8815391753541499</v>
          </cell>
          <cell r="QW130">
            <v>122.495028717276</v>
          </cell>
          <cell r="QX130">
            <v>78.346459666666505</v>
          </cell>
          <cell r="QY130">
            <v>10.966666666666599</v>
          </cell>
          <cell r="QZ130">
            <v>11.106983908276399</v>
          </cell>
          <cell r="RA130">
            <v>5.9555739137651704</v>
          </cell>
          <cell r="RB130">
            <v>2.36358021451887</v>
          </cell>
          <cell r="RC130">
            <v>1.2844358517865599</v>
          </cell>
          <cell r="RD130">
            <v>1.3333941892361001</v>
          </cell>
          <cell r="RE130">
            <v>2.00200827714951</v>
          </cell>
          <cell r="RF130">
            <v>1.2687946078069099</v>
          </cell>
          <cell r="RG130">
            <v>1.4561356418731199</v>
          </cell>
          <cell r="RH130">
            <v>2.4997164514193999</v>
          </cell>
          <cell r="RI130">
            <v>-7.3145046263267705E-2</v>
          </cell>
          <cell r="RJ130">
            <v>3.82498627073464</v>
          </cell>
          <cell r="RK130">
            <v>2.1380227049193401</v>
          </cell>
          <cell r="RL130">
            <v>8.6967706090253003</v>
          </cell>
          <cell r="RM130">
            <v>5.2132787693355098</v>
          </cell>
          <cell r="RN130">
            <v>6.9510348294524702</v>
          </cell>
          <cell r="RO130">
            <v>5.8471978027353497</v>
          </cell>
          <cell r="RP130">
            <v>122771.602022686</v>
          </cell>
          <cell r="RQ130">
            <v>61.5603257068788</v>
          </cell>
          <cell r="RR130">
            <v>83.106284144796902</v>
          </cell>
          <cell r="RS130">
            <v>81.146010199860598</v>
          </cell>
          <cell r="RT130">
            <v>8.1091602046019098</v>
          </cell>
          <cell r="RU130">
            <v>15.073403892113401</v>
          </cell>
          <cell r="RV130">
            <v>1.2621543017471</v>
          </cell>
          <cell r="RW130">
            <v>0.36768476459669902</v>
          </cell>
          <cell r="RX130">
            <v>9.5581368067776395E-2</v>
          </cell>
          <cell r="RY130">
            <v>-7.3716759181351197</v>
          </cell>
          <cell r="RZ130">
            <v>-7.5761669135563601</v>
          </cell>
          <cell r="SA130">
            <v>10.158162470924101</v>
          </cell>
          <cell r="SB130">
            <v>2.6526596511305098</v>
          </cell>
          <cell r="SC130">
            <v>2.3583524518880199</v>
          </cell>
          <cell r="SD130">
            <v>5.0104906775331601</v>
          </cell>
          <cell r="SE130">
            <v>-1.79248001361481</v>
          </cell>
          <cell r="SF130">
            <v>1.99201663721182</v>
          </cell>
          <cell r="SG130">
            <v>-4.0906043330876001</v>
          </cell>
          <cell r="SH130">
            <v>-1.46789401782921E-2</v>
          </cell>
          <cell r="SI130">
            <v>-1.0771703753717701</v>
          </cell>
          <cell r="SJ130">
            <v>7.4120359195791101</v>
          </cell>
          <cell r="SK130">
            <v>0.66835867350032396</v>
          </cell>
          <cell r="SL130">
            <v>-0.80170417619351797</v>
          </cell>
          <cell r="SM130">
            <v>2.4518302138958998</v>
          </cell>
          <cell r="SN130">
            <v>0.79088856103690697</v>
          </cell>
          <cell r="SO130">
            <v>-74.594002739282303</v>
          </cell>
          <cell r="SP130">
            <v>14.1192574981663</v>
          </cell>
          <cell r="SQ130">
            <v>13.328368937129399</v>
          </cell>
          <cell r="SR130">
            <v>-2.1988848711979299</v>
          </cell>
          <cell r="SS130">
            <v>96.404794135282899</v>
          </cell>
          <cell r="ST130">
            <v>114.279314271893</v>
          </cell>
          <cell r="SU130">
            <v>2.0513139793317801</v>
          </cell>
          <cell r="SV130">
            <v>6.4942703967714204</v>
          </cell>
          <cell r="SW130">
            <v>3.5557355018294201</v>
          </cell>
          <cell r="SX130">
            <v>-0.22677297736517499</v>
          </cell>
          <cell r="SY130">
            <v>14.455131640176401</v>
          </cell>
          <cell r="SZ130">
            <v>7.4349284577327701</v>
          </cell>
          <cell r="TA130">
            <v>3.2982884897800303E-2</v>
          </cell>
          <cell r="TB130">
            <v>3.22289994114595</v>
          </cell>
          <cell r="TC130">
            <v>3.32278373147388</v>
          </cell>
          <cell r="TD130">
            <v>7.6760330087279396</v>
          </cell>
          <cell r="TE130">
            <v>17.186739436956302</v>
          </cell>
          <cell r="TF130">
            <v>17.347540775206699</v>
          </cell>
          <cell r="TG130">
            <v>1.99291939993289</v>
          </cell>
          <cell r="TH130">
            <v>7.9899410111329496</v>
          </cell>
          <cell r="TI130">
            <v>16.777148508187501</v>
          </cell>
          <cell r="TJ130">
            <v>-3.7896164947355402</v>
          </cell>
          <cell r="TK130">
            <v>5.1423120980939903</v>
          </cell>
          <cell r="TL130">
            <v>3.12622968073231</v>
          </cell>
          <cell r="TM130">
            <v>2.3162723571474002</v>
          </cell>
          <cell r="TN130">
            <v>-2.1326084732313801</v>
          </cell>
          <cell r="TO130">
            <v>2.5710065332744398</v>
          </cell>
          <cell r="TP130">
            <v>-15.144424197593001</v>
          </cell>
          <cell r="TQ130">
            <v>1.92804428869247</v>
          </cell>
          <cell r="TR130">
            <v>-0.85542514359825395</v>
          </cell>
          <cell r="TS130">
            <v>-3.7761158650766502</v>
          </cell>
          <cell r="TT130">
            <v>3.75990437889517</v>
          </cell>
          <cell r="TU130">
            <v>12.64892744021</v>
          </cell>
          <cell r="TV130">
            <v>7.4029068755610004</v>
          </cell>
          <cell r="TW130">
            <v>505727.31023164903</v>
          </cell>
          <cell r="TX130">
            <v>38643.097037776002</v>
          </cell>
          <cell r="TY130">
            <v>258958.95741224001</v>
          </cell>
          <cell r="TZ130">
            <v>85767.058112382103</v>
          </cell>
          <cell r="UA130">
            <v>115684.412597869</v>
          </cell>
          <cell r="UB130">
            <v>15226.2618916665</v>
          </cell>
          <cell r="UC130">
            <v>309157.96533342201</v>
          </cell>
          <cell r="UD130">
            <v>0.18754884693142701</v>
          </cell>
          <cell r="UE130">
            <v>4.11777954658998</v>
          </cell>
          <cell r="UF130">
            <v>4.34008738383978</v>
          </cell>
          <cell r="UG130">
            <v>0.40160011603120599</v>
          </cell>
          <cell r="UH130">
            <v>22393.051933864201</v>
          </cell>
          <cell r="UI130">
            <v>100070.585633086</v>
          </cell>
          <cell r="UJ130">
            <v>215744.10722999001</v>
          </cell>
          <cell r="UK130">
            <v>21146.192378233001</v>
          </cell>
          <cell r="UL130">
            <v>45569.935301233898</v>
          </cell>
          <cell r="UM130">
            <v>192802.898770731</v>
          </cell>
          <cell r="UN130">
            <v>1.2481107128361601E-2</v>
          </cell>
          <cell r="UO130">
            <v>2.39382582243827E-2</v>
          </cell>
          <cell r="UP130">
            <v>1.1817438633677599</v>
          </cell>
          <cell r="UQ130">
            <v>-3.2448023375995301E-3</v>
          </cell>
          <cell r="UR130">
            <v>9.0163591254520697E-2</v>
          </cell>
          <cell r="US130">
            <v>8.5306625456938498E-2</v>
          </cell>
          <cell r="UT130">
            <v>5.4526038150537297E-3</v>
          </cell>
          <cell r="UU130">
            <v>0.386526460494863</v>
          </cell>
          <cell r="UV130">
            <v>3.81817303009227E-2</v>
          </cell>
          <cell r="UW130">
            <v>2.8206490315755402E-2</v>
          </cell>
          <cell r="UX130">
            <v>0.166530198345753</v>
          </cell>
          <cell r="UY130">
            <v>5.1930754322540698E-2</v>
          </cell>
          <cell r="UZ130">
            <v>22.6788875658576</v>
          </cell>
          <cell r="VA130">
            <v>13.7927329986898</v>
          </cell>
          <cell r="VB130">
            <v>-1.48565614626752</v>
          </cell>
          <cell r="VC130">
            <v>1.33726269551059</v>
          </cell>
          <cell r="VD130">
            <v>-1.2748923250869699</v>
          </cell>
          <cell r="VE130">
            <v>-0.21492689652837399</v>
          </cell>
          <cell r="VF130">
            <v>7.9407000043658096</v>
          </cell>
          <cell r="VG130">
            <v>4.9873967862316704</v>
          </cell>
          <cell r="VH130">
            <v>1.2304342091148099</v>
          </cell>
          <cell r="VI130">
            <v>1.4340363664653999</v>
          </cell>
          <cell r="VJ130">
            <v>0.85060661595767095</v>
          </cell>
          <cell r="VK130">
            <v>2.859880627657E-2</v>
          </cell>
          <cell r="VL130">
            <v>1.6830287496835501</v>
          </cell>
          <cell r="VM130">
            <v>2.0680421897182999</v>
          </cell>
          <cell r="VN130">
            <v>2.7835116469063101E-2</v>
          </cell>
          <cell r="VO130">
            <v>8.2838168342699008E-3</v>
          </cell>
          <cell r="VP130">
            <v>2.44737836813067</v>
          </cell>
          <cell r="VQ130">
            <v>1.1721784101453401</v>
          </cell>
          <cell r="VR130">
            <v>3.8676853262650202</v>
          </cell>
          <cell r="VS130">
            <v>1.30693377883047</v>
          </cell>
          <cell r="VT130">
            <v>155011.56598875701</v>
          </cell>
          <cell r="VU130">
            <v>1.0169167449154799</v>
          </cell>
          <cell r="VV130">
            <v>226548.36820300599</v>
          </cell>
          <cell r="VW130">
            <v>-4.7771489854117798E-2</v>
          </cell>
          <cell r="VX130">
            <v>-6.7402814146996795E-2</v>
          </cell>
          <cell r="VY130">
            <v>-0.103410612687779</v>
          </cell>
        </row>
        <row r="131">
          <cell r="B131" t="str">
            <v>2001Q3</v>
          </cell>
          <cell r="C131">
            <v>0.107888789033227</v>
          </cell>
          <cell r="D131">
            <v>0.3</v>
          </cell>
          <cell r="E131">
            <v>0</v>
          </cell>
          <cell r="F131">
            <v>0</v>
          </cell>
          <cell r="G131">
            <v>1</v>
          </cell>
          <cell r="H131">
            <v>0</v>
          </cell>
          <cell r="I131">
            <v>42.420872922207899</v>
          </cell>
          <cell r="J131">
            <v>41.054466085084499</v>
          </cell>
          <cell r="K131">
            <v>41.706480411127998</v>
          </cell>
          <cell r="L131">
            <v>-8024.30408234077</v>
          </cell>
          <cell r="M131">
            <v>-7931.7917529060096</v>
          </cell>
          <cell r="N131">
            <v>7309.3676705652397</v>
          </cell>
          <cell r="O131">
            <v>-622.42408234077095</v>
          </cell>
          <cell r="P131">
            <v>0.83173792810040403</v>
          </cell>
          <cell r="Q131">
            <v>-6822.88</v>
          </cell>
          <cell r="R131">
            <v>-7440.6869420686699</v>
          </cell>
          <cell r="S131">
            <v>-27403.6801924506</v>
          </cell>
          <cell r="T131">
            <v>-22414.04</v>
          </cell>
          <cell r="U131">
            <v>5.6050094999495802E-3</v>
          </cell>
          <cell r="V131">
            <v>-579</v>
          </cell>
          <cell r="W131">
            <v>122547.024894687</v>
          </cell>
          <cell r="X131">
            <v>506286.72763768397</v>
          </cell>
          <cell r="Y131">
            <v>10382.752523674701</v>
          </cell>
          <cell r="Z131">
            <v>7012.9732822961796</v>
          </cell>
          <cell r="AA131">
            <v>112102.823322764</v>
          </cell>
          <cell r="AB131">
            <v>422067.3606592</v>
          </cell>
          <cell r="AC131">
            <v>0.88382812366628605</v>
          </cell>
          <cell r="AD131">
            <v>0.88382812366628605</v>
          </cell>
          <cell r="AE131">
            <v>1</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7.6648952005884799E-2</v>
          </cell>
          <cell r="AV131">
            <v>227426.961312222</v>
          </cell>
          <cell r="AW131">
            <v>224246.78824033699</v>
          </cell>
          <cell r="AX131">
            <v>905962.17213238298</v>
          </cell>
          <cell r="AY131">
            <v>74900.740372131899</v>
          </cell>
          <cell r="AZ131">
            <v>919601.41993162199</v>
          </cell>
          <cell r="BA131">
            <v>205599.259268169</v>
          </cell>
          <cell r="BB131">
            <v>204992.310367645</v>
          </cell>
          <cell r="BC131">
            <v>749520.55536201003</v>
          </cell>
          <cell r="BD131">
            <v>752192.54993602098</v>
          </cell>
          <cell r="BE131">
            <v>1.00725705011504E-2</v>
          </cell>
          <cell r="BF131">
            <v>1.5446593183788999E-2</v>
          </cell>
          <cell r="BG131">
            <v>8.8365362348661394E-3</v>
          </cell>
          <cell r="BH131">
            <v>6.2184191438606901E-3</v>
          </cell>
          <cell r="BI131">
            <v>709922.99527854298</v>
          </cell>
          <cell r="BJ131">
            <v>3147.4288739782201</v>
          </cell>
          <cell r="BK131">
            <v>0</v>
          </cell>
          <cell r="BL131">
            <v>1.27313472464586</v>
          </cell>
          <cell r="BM131">
            <v>160969.49478447199</v>
          </cell>
          <cell r="BN131">
            <v>6828466.4826041097</v>
          </cell>
          <cell r="BO131">
            <v>6581144.5947455801</v>
          </cell>
          <cell r="BP131">
            <v>157796.69082288799</v>
          </cell>
          <cell r="BQ131">
            <v>0.26034815702307201</v>
          </cell>
          <cell r="BR131">
            <v>1.1412282492933801</v>
          </cell>
          <cell r="BS131">
            <v>1.5943472526251301</v>
          </cell>
          <cell r="BT131">
            <v>72674.379479929295</v>
          </cell>
          <cell r="BU131">
            <v>22.382959191302898</v>
          </cell>
          <cell r="BV131">
            <v>3489.3128486577898</v>
          </cell>
          <cell r="BW131">
            <v>21.448</v>
          </cell>
          <cell r="BX131">
            <v>2967.07</v>
          </cell>
          <cell r="BY131">
            <v>5566.2333833755602</v>
          </cell>
          <cell r="BZ131">
            <v>21325.462042143299</v>
          </cell>
          <cell r="CA131">
            <v>6881.7740000000003</v>
          </cell>
          <cell r="CB131">
            <v>21807.719000000001</v>
          </cell>
          <cell r="CC131">
            <v>249641.37226576899</v>
          </cell>
          <cell r="CD131">
            <v>37927.925297060203</v>
          </cell>
          <cell r="CE131">
            <v>152168.65754157599</v>
          </cell>
          <cell r="CF131">
            <v>45004.383775269998</v>
          </cell>
          <cell r="CG131">
            <v>143568.112240238</v>
          </cell>
          <cell r="CH131">
            <v>25447.710478784</v>
          </cell>
          <cell r="CI131">
            <v>100104.37449325901</v>
          </cell>
          <cell r="CJ131">
            <v>30600.25</v>
          </cell>
          <cell r="CK131">
            <v>94497.815000000002</v>
          </cell>
          <cell r="CL131">
            <v>82041.967321154603</v>
          </cell>
          <cell r="CM131">
            <v>227953.13682963399</v>
          </cell>
          <cell r="CN131">
            <v>6796.8237803578604</v>
          </cell>
          <cell r="CO131">
            <v>27291.675282231001</v>
          </cell>
          <cell r="CP131">
            <v>7500.9117752700004</v>
          </cell>
          <cell r="CQ131">
            <v>24295.508240237999</v>
          </cell>
          <cell r="CR131">
            <v>35437.085109257401</v>
          </cell>
          <cell r="CS131">
            <v>97799.714033463999</v>
          </cell>
          <cell r="CT131">
            <v>1441.96480465779</v>
          </cell>
          <cell r="CU131">
            <v>4716.92881289244</v>
          </cell>
          <cell r="CV131">
            <v>1531</v>
          </cell>
          <cell r="CW131">
            <v>4134.5</v>
          </cell>
          <cell r="CX131">
            <v>37037.583545884598</v>
          </cell>
          <cell r="CY131">
            <v>84385.024589396402</v>
          </cell>
          <cell r="CZ131">
            <v>34016.970198234303</v>
          </cell>
          <cell r="DA131">
            <v>93130.402369671297</v>
          </cell>
          <cell r="DB131">
            <v>35506.583545884598</v>
          </cell>
          <cell r="DC131">
            <v>80250.524589396402</v>
          </cell>
          <cell r="DD131">
            <v>0</v>
          </cell>
          <cell r="DE131">
            <v>0</v>
          </cell>
          <cell r="DF131">
            <v>1</v>
          </cell>
          <cell r="DG131">
            <v>1</v>
          </cell>
          <cell r="DH131">
            <v>1</v>
          </cell>
          <cell r="DI131">
            <v>1</v>
          </cell>
          <cell r="DJ131">
            <v>0</v>
          </cell>
          <cell r="DK131">
            <v>980415.37060000002</v>
          </cell>
          <cell r="DL131">
            <v>54447.483474025401</v>
          </cell>
          <cell r="DM131">
            <v>2.61677796843807E-3</v>
          </cell>
          <cell r="DN131">
            <v>-1.8280230094876702E-2</v>
          </cell>
          <cell r="DO131">
            <v>208849.92321395699</v>
          </cell>
          <cell r="DP131">
            <v>226655.35566944699</v>
          </cell>
          <cell r="DQ131">
            <v>854126.27956197597</v>
          </cell>
          <cell r="DR131">
            <v>204976.83518582801</v>
          </cell>
          <cell r="DS131">
            <v>703305.24191241595</v>
          </cell>
          <cell r="DT131">
            <v>232933.03370704799</v>
          </cell>
          <cell r="DU131">
            <v>226063.79690624101</v>
          </cell>
          <cell r="DV131">
            <v>223182.203473478</v>
          </cell>
          <cell r="DW131">
            <v>315093.89107833599</v>
          </cell>
          <cell r="DX131">
            <v>45208.849035457497</v>
          </cell>
          <cell r="DY131">
            <v>157461.50122482699</v>
          </cell>
          <cell r="DZ131">
            <v>221517.75896794201</v>
          </cell>
          <cell r="EA131">
            <v>838849.35460352397</v>
          </cell>
          <cell r="EB131">
            <v>219263.58135288701</v>
          </cell>
          <cell r="EC131">
            <v>826902.70059597003</v>
          </cell>
          <cell r="ED131">
            <v>-3.0499999999999999E-2</v>
          </cell>
          <cell r="EE131">
            <v>927467.39057662</v>
          </cell>
          <cell r="EF131">
            <v>49862.217614736197</v>
          </cell>
          <cell r="EG131">
            <v>200326.61260600301</v>
          </cell>
          <cell r="EH131">
            <v>2030.2780587795</v>
          </cell>
          <cell r="EI131">
            <v>5183.9566734536702</v>
          </cell>
          <cell r="EJ131">
            <v>19317.260280581999</v>
          </cell>
          <cell r="EK131">
            <v>26347.7778485331</v>
          </cell>
          <cell r="EL131">
            <v>27278.069836453102</v>
          </cell>
          <cell r="EM131">
            <v>14001.2968160653</v>
          </cell>
          <cell r="EN131">
            <v>12351.931120785899</v>
          </cell>
          <cell r="EO131">
            <v>6247.1462101017396</v>
          </cell>
          <cell r="EP131">
            <v>9855.5585179503196</v>
          </cell>
          <cell r="EQ131">
            <v>3.0499999999999999E-2</v>
          </cell>
          <cell r="ER131">
            <v>8050.6370521848203</v>
          </cell>
          <cell r="ES131">
            <v>112.321097552339</v>
          </cell>
          <cell r="ET131">
            <v>598.83301661309395</v>
          </cell>
          <cell r="EU131">
            <v>606.94890052336098</v>
          </cell>
          <cell r="EV131">
            <v>2671.9945740107901</v>
          </cell>
          <cell r="EW131">
            <v>75027.456670079904</v>
          </cell>
          <cell r="EX131">
            <v>4107.9646940721696</v>
          </cell>
          <cell r="EY131">
            <v>11441.5937992779</v>
          </cell>
          <cell r="EZ131">
            <v>3956.1260000000002</v>
          </cell>
          <cell r="FA131">
            <v>9777.9660000000003</v>
          </cell>
          <cell r="FB131">
            <v>2475.30347427469</v>
          </cell>
          <cell r="FC131">
            <v>8915.2500711355096</v>
          </cell>
          <cell r="FD131">
            <v>3066.0170146333098</v>
          </cell>
          <cell r="FE131">
            <v>9163.5435109154096</v>
          </cell>
          <cell r="FF131">
            <v>315889.19633705</v>
          </cell>
          <cell r="FG131">
            <v>48376.2063945513</v>
          </cell>
          <cell r="FH131">
            <v>216331.32061584399</v>
          </cell>
          <cell r="FI131">
            <v>52936.175528175998</v>
          </cell>
          <cell r="FJ131">
            <v>189806.59436541001</v>
          </cell>
          <cell r="FK131">
            <v>82664.391403495407</v>
          </cell>
          <cell r="FL131">
            <v>276840.44485323899</v>
          </cell>
          <cell r="FM131">
            <v>42024.678506454104</v>
          </cell>
          <cell r="FN131">
            <v>197323.03944108999</v>
          </cell>
          <cell r="FO131">
            <v>45914.032513542697</v>
          </cell>
          <cell r="FP131">
            <v>170865.08485449501</v>
          </cell>
          <cell r="FQ131">
            <v>26707.582537262799</v>
          </cell>
          <cell r="FR131">
            <v>99727.3431452855</v>
          </cell>
          <cell r="FS131">
            <v>29728.215875319402</v>
          </cell>
          <cell r="FT131">
            <v>87033.850487829302</v>
          </cell>
          <cell r="FU131">
            <v>47680.638009423797</v>
          </cell>
          <cell r="FV131">
            <v>169991.69347798199</v>
          </cell>
          <cell r="FW131">
            <v>7.9662996329663602E-2</v>
          </cell>
          <cell r="FX131">
            <v>2.7960964897744401E-2</v>
          </cell>
          <cell r="FY131">
            <v>2.3404760022139599E-2</v>
          </cell>
          <cell r="FZ131">
            <v>0</v>
          </cell>
          <cell r="GA131">
            <v>7.9662996329663602E-2</v>
          </cell>
          <cell r="GB131">
            <v>2.3404760022139599E-2</v>
          </cell>
          <cell r="GC131">
            <v>385921.71159999998</v>
          </cell>
          <cell r="GD131">
            <v>2.5000000000000001E-2</v>
          </cell>
          <cell r="GE131">
            <v>2677677.4336819798</v>
          </cell>
          <cell r="GF131">
            <v>953864.72832475195</v>
          </cell>
          <cell r="GG131">
            <v>1186884.2517087699</v>
          </cell>
          <cell r="GH131">
            <v>113683.871886241</v>
          </cell>
          <cell r="GI131">
            <v>333696.33333333302</v>
          </cell>
          <cell r="GJ131">
            <v>2.5874788243994602E-2</v>
          </cell>
          <cell r="GK131">
            <v>-594493.65899999999</v>
          </cell>
          <cell r="GL131">
            <v>-394829.10420020699</v>
          </cell>
          <cell r="GM131">
            <v>0.841857830698162</v>
          </cell>
          <cell r="GN131">
            <v>0.83138533607306597</v>
          </cell>
          <cell r="GO131">
            <v>0.91477392796032098</v>
          </cell>
          <cell r="GP131">
            <v>0.76006042383248396</v>
          </cell>
          <cell r="GQ131">
            <v>0.83032026736414399</v>
          </cell>
          <cell r="GR131">
            <v>0.90435469561445303</v>
          </cell>
          <cell r="GS131">
            <v>0.57038712561616101</v>
          </cell>
          <cell r="GT131">
            <v>0.95624784236095295</v>
          </cell>
          <cell r="GU131">
            <v>0.88219907648934204</v>
          </cell>
          <cell r="GV131">
            <v>0.81686258952466995</v>
          </cell>
          <cell r="GW131">
            <v>1.1017885327900401</v>
          </cell>
          <cell r="GX131">
            <v>0.77689654752165604</v>
          </cell>
          <cell r="GY131">
            <v>1.09254928640302</v>
          </cell>
          <cell r="GZ131">
            <v>1.1131002154104399</v>
          </cell>
          <cell r="HA131">
            <v>0.47256540413900799</v>
          </cell>
          <cell r="HB131">
            <v>194841.17838378099</v>
          </cell>
          <cell r="HC131">
            <v>0.02</v>
          </cell>
          <cell r="HD131">
            <v>5.0000000000000001E-3</v>
          </cell>
          <cell r="HE131">
            <v>3.3192717024659001E-2</v>
          </cell>
          <cell r="HF131">
            <v>3.3347868406720403E-2</v>
          </cell>
          <cell r="HG131">
            <v>719.034580610023</v>
          </cell>
          <cell r="HH131">
            <v>1.12889807808834</v>
          </cell>
          <cell r="HI131">
            <v>0.77545406464703204</v>
          </cell>
          <cell r="HJ131">
            <v>0.94449985560050098</v>
          </cell>
          <cell r="HK131">
            <v>1.1035907385074299</v>
          </cell>
          <cell r="HL131">
            <v>1.04516450581905</v>
          </cell>
          <cell r="HM131">
            <v>-0.25</v>
          </cell>
          <cell r="HN131">
            <v>-0.25</v>
          </cell>
          <cell r="HO131">
            <v>0.75</v>
          </cell>
          <cell r="HP131">
            <v>-0.25</v>
          </cell>
          <cell r="HQ131">
            <v>6.6355007437053403E-3</v>
          </cell>
          <cell r="HR131">
            <v>2.9469134814222399E-2</v>
          </cell>
          <cell r="HS131">
            <v>1.07889394001115E-2</v>
          </cell>
          <cell r="HT131">
            <v>2.23932266024423E-2</v>
          </cell>
          <cell r="HU131">
            <v>1.1874304715704</v>
          </cell>
          <cell r="HV131">
            <v>0.99000984051013796</v>
          </cell>
          <cell r="HW131">
            <v>1.00090102528654</v>
          </cell>
          <cell r="HX131">
            <v>0.747381824999935</v>
          </cell>
          <cell r="HY131">
            <v>0.78142522604703402</v>
          </cell>
          <cell r="HZ131">
            <v>1.2183146039192501</v>
          </cell>
          <cell r="IA131">
            <v>22.576832158079998</v>
          </cell>
          <cell r="IB131">
            <v>0.930477290099604</v>
          </cell>
          <cell r="IC131">
            <v>-3.0889235105452202E-3</v>
          </cell>
          <cell r="ID131">
            <v>125240.609251195</v>
          </cell>
          <cell r="IE131">
            <v>8.7360952202407693E-2</v>
          </cell>
          <cell r="IF131">
            <v>0.998464510862212</v>
          </cell>
          <cell r="IG131">
            <v>7.8951737551477399E-2</v>
          </cell>
          <cell r="IH131">
            <v>1.4999999999999999E-2</v>
          </cell>
          <cell r="II131">
            <v>5.3647480531304002E-3</v>
          </cell>
          <cell r="IJ131">
            <v>0.38847646049486301</v>
          </cell>
          <cell r="IK131">
            <v>9.2593176414994094E-2</v>
          </cell>
          <cell r="IL131">
            <v>5.7586257252287901E-2</v>
          </cell>
          <cell r="IM131">
            <v>4.4999999999999998E-2</v>
          </cell>
          <cell r="IN131">
            <v>0.109</v>
          </cell>
          <cell r="IO131">
            <v>3.6706253834146302E-2</v>
          </cell>
          <cell r="IP131">
            <v>3.0135894547897502E-2</v>
          </cell>
          <cell r="IQ131">
            <v>30.5088946050458</v>
          </cell>
          <cell r="IR131">
            <v>0.16258409251341199</v>
          </cell>
          <cell r="IS131">
            <v>5.2544941702442401E-2</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0.88533926634843996</v>
          </cell>
          <cell r="LB131">
            <v>0</v>
          </cell>
          <cell r="LC131">
            <v>6177.1602899218797</v>
          </cell>
          <cell r="LD131">
            <v>126</v>
          </cell>
          <cell r="LE131">
            <v>70681.1265280027</v>
          </cell>
          <cell r="LF131">
            <v>11855.602152495299</v>
          </cell>
          <cell r="LG131">
            <v>1990.7948588097399</v>
          </cell>
          <cell r="LH131">
            <v>4590.0927185677201</v>
          </cell>
          <cell r="LI131">
            <v>28867.507821474199</v>
          </cell>
          <cell r="LJ131">
            <v>5.0000000000000001E-3</v>
          </cell>
          <cell r="LK131">
            <v>1076.4294380116201</v>
          </cell>
          <cell r="LL131">
            <v>-633.15776532265704</v>
          </cell>
          <cell r="LM131">
            <v>6526.4973349413704</v>
          </cell>
          <cell r="LN131">
            <v>29958.0165540331</v>
          </cell>
          <cell r="LO131">
            <v>1099.6490775</v>
          </cell>
          <cell r="LP131">
            <v>27781.938038521501</v>
          </cell>
          <cell r="LQ131">
            <v>4.1260000000000003E-3</v>
          </cell>
          <cell r="LR131">
            <v>0.81671938263937405</v>
          </cell>
          <cell r="LS131">
            <v>0</v>
          </cell>
          <cell r="LT131">
            <v>4114.87468840984</v>
          </cell>
          <cell r="LU131">
            <v>18226.135798122999</v>
          </cell>
          <cell r="LV131">
            <v>5907.87234044053</v>
          </cell>
          <cell r="LW131">
            <v>27.090658708236202</v>
          </cell>
          <cell r="LX131">
            <v>26.9646190739101</v>
          </cell>
          <cell r="LY131">
            <v>3059.07698037103</v>
          </cell>
          <cell r="LZ131">
            <v>7.7416873455041793E-2</v>
          </cell>
          <cell r="MA131">
            <v>236.82417547861601</v>
          </cell>
          <cell r="MB131">
            <v>1.8649659309090499E-2</v>
          </cell>
          <cell r="MC131">
            <v>1.08060903044426E-2</v>
          </cell>
          <cell r="MD131">
            <v>0.75727597534604996</v>
          </cell>
          <cell r="ME131">
            <v>0.92886141112193099</v>
          </cell>
          <cell r="MF131">
            <v>532638.28637641401</v>
          </cell>
          <cell r="MG131">
            <v>0.96599181938444301</v>
          </cell>
          <cell r="MH131">
            <v>0.92249312064053601</v>
          </cell>
          <cell r="MI131">
            <v>2.20340324254444E-2</v>
          </cell>
          <cell r="MJ131">
            <v>0.95295982531702905</v>
          </cell>
          <cell r="MK131">
            <v>4.2028781838515897E-2</v>
          </cell>
          <cell r="ML131">
            <v>0.94250181893828799</v>
          </cell>
          <cell r="MM131">
            <v>294.76043830169499</v>
          </cell>
          <cell r="MN131">
            <v>112434.65401287</v>
          </cell>
          <cell r="MO131">
            <v>9822.39843511258</v>
          </cell>
          <cell r="MP131">
            <v>5942.5086957100502</v>
          </cell>
          <cell r="MQ131">
            <v>133171.38958543801</v>
          </cell>
          <cell r="MR131">
            <v>7.96629963296638</v>
          </cell>
          <cell r="MS131">
            <v>7.96629963296638</v>
          </cell>
          <cell r="MT131">
            <v>26.5251889711652</v>
          </cell>
          <cell r="MU131">
            <v>24.344046826349999</v>
          </cell>
          <cell r="MV131">
            <v>-1.6636762520861801</v>
          </cell>
          <cell r="MW131">
            <v>20.034567068752001</v>
          </cell>
          <cell r="MX131">
            <v>32.689184335230301</v>
          </cell>
          <cell r="MY131">
            <v>6.4959825684324697</v>
          </cell>
          <cell r="MZ131">
            <v>-1.8280230094876699</v>
          </cell>
          <cell r="NA131">
            <v>21.792732300656599</v>
          </cell>
          <cell r="NB131">
            <v>138.329775151516</v>
          </cell>
          <cell r="NC131">
            <v>89.0227876666669</v>
          </cell>
          <cell r="ND131">
            <v>10.9</v>
          </cell>
          <cell r="NE131">
            <v>9.2593176414994094</v>
          </cell>
          <cell r="NF131">
            <v>5.7586257252287902</v>
          </cell>
          <cell r="NG131">
            <v>1.8649659309090501</v>
          </cell>
          <cell r="NH131">
            <v>1.0806090304442599</v>
          </cell>
          <cell r="NI131">
            <v>4.1024344929883902</v>
          </cell>
          <cell r="NJ131">
            <v>1.73491450118588</v>
          </cell>
          <cell r="NK131">
            <v>-0.39908672415184299</v>
          </cell>
          <cell r="NL131">
            <v>1.93703824494487</v>
          </cell>
          <cell r="NM131">
            <v>1.3289039635846001</v>
          </cell>
          <cell r="NN131">
            <v>1.5483175628183901</v>
          </cell>
          <cell r="NO131">
            <v>-0.44341178822956401</v>
          </cell>
          <cell r="NP131">
            <v>2.3416682702959202</v>
          </cell>
          <cell r="NQ131">
            <v>8.9463879726256401</v>
          </cell>
          <cell r="NR131">
            <v>10.2772420867856</v>
          </cell>
          <cell r="NS131">
            <v>7.2762068971506899</v>
          </cell>
          <cell r="NT131">
            <v>0.86500531835234096</v>
          </cell>
          <cell r="NU131">
            <v>61.8446695115788</v>
          </cell>
          <cell r="NV131">
            <v>84.185783069816196</v>
          </cell>
          <cell r="NW131">
            <v>82.615746896894905</v>
          </cell>
          <cell r="NX131">
            <v>-5.2142317314492601</v>
          </cell>
          <cell r="NY131">
            <v>4.39657630753993</v>
          </cell>
          <cell r="NZ131">
            <v>-15.627440044618</v>
          </cell>
          <cell r="OA131">
            <v>24.727812062498</v>
          </cell>
          <cell r="OB131">
            <v>1.24679327907196</v>
          </cell>
          <cell r="OC131">
            <v>5.6622145584925603</v>
          </cell>
          <cell r="OD131">
            <v>0.20332773063638199</v>
          </cell>
          <cell r="OE131">
            <v>-13.2635814078794</v>
          </cell>
          <cell r="OF131">
            <v>13.0387855619287</v>
          </cell>
          <cell r="OG131">
            <v>-11.5849934167935</v>
          </cell>
          <cell r="OH131">
            <v>1.45331841207086</v>
          </cell>
          <cell r="OI131">
            <v>2.2034032425444399</v>
          </cell>
          <cell r="OJ131">
            <v>4.2028781838515901</v>
          </cell>
          <cell r="OK131">
            <v>2.0929361175598702</v>
          </cell>
          <cell r="OL131">
            <v>-2.0201601802223301</v>
          </cell>
          <cell r="OM131">
            <v>-11.8653506715484</v>
          </cell>
          <cell r="ON131">
            <v>0.236371282746828</v>
          </cell>
          <cell r="OO131">
            <v>-10.774094849093199</v>
          </cell>
          <cell r="OP131">
            <v>-11.4604193885414</v>
          </cell>
          <cell r="OQ131">
            <v>-4.4661793086164501</v>
          </cell>
          <cell r="OR131">
            <v>-0.35078821465760301</v>
          </cell>
          <cell r="OS131">
            <v>19.642845393287701</v>
          </cell>
          <cell r="OT131">
            <v>19.993633607945299</v>
          </cell>
          <cell r="OU131">
            <v>1.20209717349843</v>
          </cell>
          <cell r="OV131">
            <v>-4.4835498289227598</v>
          </cell>
          <cell r="OW131">
            <v>0.180022510869948</v>
          </cell>
          <cell r="OX131">
            <v>-2.9288504665589001</v>
          </cell>
          <cell r="OY131">
            <v>-10.319940996779</v>
          </cell>
          <cell r="OZ131">
            <v>11.695619158693001</v>
          </cell>
          <cell r="PA131">
            <v>6.2648145873699601</v>
          </cell>
          <cell r="PB131">
            <v>0.51644820333531605</v>
          </cell>
          <cell r="PC131">
            <v>-2.7720109828581099</v>
          </cell>
          <cell r="PD131">
            <v>-3.13259136507705</v>
          </cell>
          <cell r="PE131">
            <v>0.221614621316224</v>
          </cell>
          <cell r="PF131">
            <v>6.4607952256430696</v>
          </cell>
          <cell r="PG131">
            <v>-10.652030894070901</v>
          </cell>
          <cell r="PH131">
            <v>-3.2906392553889399</v>
          </cell>
          <cell r="PI131">
            <v>-4.6440728707219598</v>
          </cell>
          <cell r="PJ131">
            <v>-9.4168732855997792</v>
          </cell>
          <cell r="PK131">
            <v>-5.09785314580055</v>
          </cell>
          <cell r="PL131">
            <v>-9.9717634107039803</v>
          </cell>
          <cell r="PM131">
            <v>-13.9107746319117</v>
          </cell>
          <cell r="PN131">
            <v>0.87959965852641997</v>
          </cell>
          <cell r="PO131">
            <v>-1.23549922057764E-2</v>
          </cell>
          <cell r="PP131">
            <v>0.35545479560981103</v>
          </cell>
          <cell r="PQ131">
            <v>0.90584712722873695</v>
          </cell>
          <cell r="PR131">
            <v>-33469.72</v>
          </cell>
          <cell r="PS131">
            <v>439133.79524775798</v>
          </cell>
          <cell r="PT131">
            <v>171999.33779367601</v>
          </cell>
          <cell r="PU131">
            <v>179597.91528176301</v>
          </cell>
          <cell r="PV131">
            <v>109787.70318698999</v>
          </cell>
          <cell r="PW131">
            <v>30086.878128236101</v>
          </cell>
          <cell r="PX131">
            <v>39723.333966536797</v>
          </cell>
          <cell r="PY131">
            <v>885.86054890306798</v>
          </cell>
          <cell r="PZ131">
            <v>273797.56309839099</v>
          </cell>
          <cell r="QA131">
            <v>105518.732343335</v>
          </cell>
          <cell r="QB131">
            <v>305764.12723994401</v>
          </cell>
          <cell r="QC131">
            <v>12797.62</v>
          </cell>
          <cell r="QD131">
            <v>100335.69274666</v>
          </cell>
          <cell r="QE131">
            <v>759650.34473054903</v>
          </cell>
          <cell r="QF131">
            <v>-1405</v>
          </cell>
          <cell r="QG131">
            <v>-66841.284141552896</v>
          </cell>
          <cell r="QH131">
            <v>-31966.564141552899</v>
          </cell>
          <cell r="QI131">
            <v>5.5637762651672604</v>
          </cell>
          <cell r="QJ131">
            <v>5.5637762651672604</v>
          </cell>
          <cell r="QK131">
            <v>24.3671753474406</v>
          </cell>
          <cell r="QL131">
            <v>21.4226931231665</v>
          </cell>
          <cell r="QM131">
            <v>-1.84771156689071</v>
          </cell>
          <cell r="QN131">
            <v>20.063332456045401</v>
          </cell>
          <cell r="QO131">
            <v>22.616807808383601</v>
          </cell>
          <cell r="QP131">
            <v>4.9712464491096897</v>
          </cell>
          <cell r="QQ131">
            <v>0.26167779684380699</v>
          </cell>
          <cell r="QR131">
            <v>-1.8280230094876699</v>
          </cell>
          <cell r="QS131">
            <v>-1.37472478932147</v>
          </cell>
          <cell r="QT131">
            <v>4.3157520037447004</v>
          </cell>
          <cell r="QU131">
            <v>16.240882017135601</v>
          </cell>
          <cell r="QV131">
            <v>14.1053038938787</v>
          </cell>
          <cell r="QW131">
            <v>128.68296723820001</v>
          </cell>
          <cell r="QX131">
            <v>82.467143999999905</v>
          </cell>
          <cell r="QY131">
            <v>11.0416666666667</v>
          </cell>
          <cell r="QZ131">
            <v>10.507053217641101</v>
          </cell>
          <cell r="RA131">
            <v>5.8360636784056998</v>
          </cell>
          <cell r="RB131">
            <v>2.3469622143125601</v>
          </cell>
          <cell r="RC131">
            <v>1.29792144273096</v>
          </cell>
          <cell r="RD131">
            <v>1.2896449364452101</v>
          </cell>
          <cell r="RE131">
            <v>1.8351351686401101</v>
          </cell>
          <cell r="RF131">
            <v>0.90977849508409003</v>
          </cell>
          <cell r="RG131">
            <v>1.38458269548329</v>
          </cell>
          <cell r="RH131">
            <v>1.9159497247022399</v>
          </cell>
          <cell r="RI131">
            <v>-0.38133409486731401</v>
          </cell>
          <cell r="RJ131">
            <v>2.3409161778517502</v>
          </cell>
          <cell r="RK131">
            <v>2.71224569185242</v>
          </cell>
          <cell r="RL131">
            <v>8.6166565417550096</v>
          </cell>
          <cell r="RM131">
            <v>6.7950653108779697</v>
          </cell>
          <cell r="RN131">
            <v>6.4089754203061204</v>
          </cell>
          <cell r="RO131">
            <v>3.5465053804019102</v>
          </cell>
          <cell r="RP131">
            <v>126767.246295969</v>
          </cell>
          <cell r="RQ131">
            <v>61.589834838682002</v>
          </cell>
          <cell r="RR131">
            <v>83.138533607306599</v>
          </cell>
          <cell r="RS131">
            <v>81.191626777622602</v>
          </cell>
          <cell r="RT131">
            <v>6.5926699819586201</v>
          </cell>
          <cell r="RU131">
            <v>0.56658987609738998</v>
          </cell>
          <cell r="RV131">
            <v>-0.14131439473423801</v>
          </cell>
          <cell r="RW131">
            <v>1.4859871987650699</v>
          </cell>
          <cell r="RX131">
            <v>9.5581368067776395E-2</v>
          </cell>
          <cell r="RY131">
            <v>-11.0123512119336</v>
          </cell>
          <cell r="RZ131">
            <v>-10.603808293010101</v>
          </cell>
          <cell r="SA131">
            <v>12.538371777359</v>
          </cell>
          <cell r="SB131">
            <v>2.0769278735324899</v>
          </cell>
          <cell r="SC131">
            <v>2.3469917484876301</v>
          </cell>
          <cell r="SD131">
            <v>4.7893524866366199</v>
          </cell>
          <cell r="SE131">
            <v>0.73240449887228598</v>
          </cell>
          <cell r="SF131">
            <v>4.9931076956788403E-2</v>
          </cell>
          <cell r="SG131">
            <v>-7.4550456774009799</v>
          </cell>
          <cell r="SH131">
            <v>-4.1364224733062596</v>
          </cell>
          <cell r="SI131">
            <v>-4.1386453292207799</v>
          </cell>
          <cell r="SJ131">
            <v>3.3646149868519202</v>
          </cell>
          <cell r="SK131">
            <v>-3.6349426749777698</v>
          </cell>
          <cell r="SL131">
            <v>-4.1672301275988</v>
          </cell>
          <cell r="SM131">
            <v>-0.52951166832411201</v>
          </cell>
          <cell r="SN131">
            <v>0.421405861584629</v>
          </cell>
          <cell r="SO131">
            <v>-78.258854632767793</v>
          </cell>
          <cell r="SP131">
            <v>14.9598420480442</v>
          </cell>
          <cell r="SQ131">
            <v>14.538436186459499</v>
          </cell>
          <cell r="SR131">
            <v>-1.3582485877352599</v>
          </cell>
          <cell r="SS131">
            <v>100.877798084208</v>
          </cell>
          <cell r="ST131">
            <v>113.869944020464</v>
          </cell>
          <cell r="SU131">
            <v>-0.10654539787285899</v>
          </cell>
          <cell r="SV131">
            <v>4.3450081035615096</v>
          </cell>
          <cell r="SW131">
            <v>0.36052162601418702</v>
          </cell>
          <cell r="SX131">
            <v>-4.7662900018313596</v>
          </cell>
          <cell r="SY131">
            <v>14.192124598949899</v>
          </cell>
          <cell r="SZ131">
            <v>6.0305867737952896</v>
          </cell>
          <cell r="TA131">
            <v>0.19113412897309501</v>
          </cell>
          <cell r="TB131">
            <v>0.92924557333486901</v>
          </cell>
          <cell r="TC131">
            <v>0.93707131297371404</v>
          </cell>
          <cell r="TD131">
            <v>4.16013295325026</v>
          </cell>
          <cell r="TE131">
            <v>12.6324007685292</v>
          </cell>
          <cell r="TF131">
            <v>10.0457998406294</v>
          </cell>
          <cell r="TG131">
            <v>-2.3832338376271101</v>
          </cell>
          <cell r="TH131">
            <v>1.4239068001245001</v>
          </cell>
          <cell r="TI131">
            <v>9.6830223675473697</v>
          </cell>
          <cell r="TJ131">
            <v>-6.8622081731694298</v>
          </cell>
          <cell r="TK131">
            <v>3.27199182490989</v>
          </cell>
          <cell r="TL131">
            <v>1.07779099527225</v>
          </cell>
          <cell r="TM131">
            <v>0.74145128866596199</v>
          </cell>
          <cell r="TN131">
            <v>-3.3500379927102402</v>
          </cell>
          <cell r="TO131">
            <v>-1.5535322691798601</v>
          </cell>
          <cell r="TP131">
            <v>-23.192376169169801</v>
          </cell>
          <cell r="TQ131">
            <v>-0.213795985872445</v>
          </cell>
          <cell r="TR131">
            <v>-2.5001490554626198</v>
          </cell>
          <cell r="TS131">
            <v>-12.615713595916001</v>
          </cell>
          <cell r="TT131">
            <v>2.41286875243145</v>
          </cell>
          <cell r="TU131">
            <v>17.9840351691509</v>
          </cell>
          <cell r="TV131">
            <v>4.29558910823555</v>
          </cell>
          <cell r="TW131">
            <v>499974.94305806299</v>
          </cell>
          <cell r="TX131">
            <v>39785.534845992399</v>
          </cell>
          <cell r="TY131">
            <v>259119.65832639599</v>
          </cell>
          <cell r="TZ131">
            <v>83166.422959361895</v>
          </cell>
          <cell r="UA131">
            <v>112652.43965075799</v>
          </cell>
          <cell r="UB131">
            <v>16561.506849960799</v>
          </cell>
          <cell r="UC131">
            <v>301358.23399239097</v>
          </cell>
          <cell r="UD131">
            <v>0.22186827855931199</v>
          </cell>
          <cell r="UE131">
            <v>2.79609648977444</v>
          </cell>
          <cell r="UF131">
            <v>3.8938251668000099</v>
          </cell>
          <cell r="UG131">
            <v>0.41080306161548702</v>
          </cell>
          <cell r="UH131">
            <v>21729.447706967501</v>
          </cell>
          <cell r="UI131">
            <v>99204.700113664396</v>
          </cell>
          <cell r="UJ131">
            <v>215841.94881995799</v>
          </cell>
          <cell r="UK131">
            <v>21252.465060421699</v>
          </cell>
          <cell r="UL131">
            <v>46395.378124203897</v>
          </cell>
          <cell r="UM131">
            <v>193527.58762173401</v>
          </cell>
          <cell r="UN131">
            <v>1.2000986023743001E-2</v>
          </cell>
          <cell r="UO131">
            <v>2.3823527800230299E-2</v>
          </cell>
          <cell r="UP131">
            <v>1.1840202093487899</v>
          </cell>
          <cell r="UQ131">
            <v>-3.2770862747477699E-3</v>
          </cell>
          <cell r="UR131">
            <v>8.7789315538027199E-2</v>
          </cell>
          <cell r="US131">
            <v>8.2017943486093606E-2</v>
          </cell>
          <cell r="UT131">
            <v>5.5556756420152096E-3</v>
          </cell>
          <cell r="UU131">
            <v>0.387501460494863</v>
          </cell>
          <cell r="UV131">
            <v>3.7650189194362201E-2</v>
          </cell>
          <cell r="UW131">
            <v>2.93027468337149E-2</v>
          </cell>
          <cell r="UX131">
            <v>0.16464233912447701</v>
          </cell>
          <cell r="UY131">
            <v>5.1678084875981599E-2</v>
          </cell>
          <cell r="UZ131">
            <v>23.261476335214901</v>
          </cell>
          <cell r="VA131">
            <v>13.3078793082757</v>
          </cell>
          <cell r="VB131">
            <v>-2.6190435457048999</v>
          </cell>
          <cell r="VC131">
            <v>3.9949827824443597E-2</v>
          </cell>
          <cell r="VD131">
            <v>-0.69714210471217497</v>
          </cell>
          <cell r="VE131">
            <v>0.49570107215454201</v>
          </cell>
          <cell r="VF131">
            <v>3.8203524363556398</v>
          </cell>
          <cell r="VG131">
            <v>4.1963055769350204</v>
          </cell>
          <cell r="VH131">
            <v>-6.3591039695193502E-2</v>
          </cell>
          <cell r="VI131">
            <v>0.96641684439836795</v>
          </cell>
          <cell r="VJ131">
            <v>8.6303818507465893E-2</v>
          </cell>
          <cell r="VK131">
            <v>0.229937120590929</v>
          </cell>
          <cell r="VL131">
            <v>2.2422012168711198</v>
          </cell>
          <cell r="VM131">
            <v>2.4027821459800101</v>
          </cell>
          <cell r="VN131">
            <v>2.7367993140492802E-2</v>
          </cell>
          <cell r="VO131">
            <v>9.1459105595914601E-3</v>
          </cell>
          <cell r="VP131">
            <v>0.86688833911337004</v>
          </cell>
          <cell r="VQ131">
            <v>1.28161582567841</v>
          </cell>
          <cell r="VR131">
            <v>-1.71451960466525</v>
          </cell>
          <cell r="VS131">
            <v>1.29389428212685</v>
          </cell>
          <cell r="VT131">
            <v>155487.20687183901</v>
          </cell>
          <cell r="VU131">
            <v>1.01588169054963</v>
          </cell>
          <cell r="VV131">
            <v>226856.725983449</v>
          </cell>
          <cell r="VW131">
            <v>3.3335627029267803E-2</v>
          </cell>
          <cell r="VX131">
            <v>-7.5009423126042502E-2</v>
          </cell>
          <cell r="VY131">
            <v>-7.0740342564381595E-2</v>
          </cell>
        </row>
        <row r="132">
          <cell r="B132" t="str">
            <v>2001Q4</v>
          </cell>
          <cell r="C132">
            <v>0.105617830355958</v>
          </cell>
          <cell r="D132">
            <v>0.3</v>
          </cell>
          <cell r="E132">
            <v>0</v>
          </cell>
          <cell r="F132">
            <v>0</v>
          </cell>
          <cell r="G132">
            <v>0</v>
          </cell>
          <cell r="H132">
            <v>1</v>
          </cell>
          <cell r="I132">
            <v>41.154339030241999</v>
          </cell>
          <cell r="J132">
            <v>41.054466085084499</v>
          </cell>
          <cell r="K132">
            <v>41.4950936955359</v>
          </cell>
          <cell r="L132">
            <v>6284.6013661500201</v>
          </cell>
          <cell r="M132">
            <v>6107.0882887219996</v>
          </cell>
          <cell r="N132">
            <v>2095.7530774280199</v>
          </cell>
          <cell r="O132">
            <v>8202.8413661500199</v>
          </cell>
          <cell r="P132">
            <v>0.83609870240374395</v>
          </cell>
          <cell r="Q132">
            <v>-1280.24</v>
          </cell>
          <cell r="R132">
            <v>-1371.45360120553</v>
          </cell>
          <cell r="S132">
            <v>-27403.6801924506</v>
          </cell>
          <cell r="T132">
            <v>-22414.04</v>
          </cell>
          <cell r="U132">
            <v>-2.4198169474115201E-2</v>
          </cell>
          <cell r="V132">
            <v>-638</v>
          </cell>
          <cell r="W132">
            <v>123952.20372257401</v>
          </cell>
          <cell r="X132">
            <v>506286.72763768397</v>
          </cell>
          <cell r="Y132">
            <v>10668.868808134301</v>
          </cell>
          <cell r="Z132">
            <v>7224.4557688855202</v>
          </cell>
          <cell r="AA132">
            <v>115446.174521619</v>
          </cell>
          <cell r="AB132">
            <v>422067.3606592</v>
          </cell>
          <cell r="AC132">
            <v>0.898099936835277</v>
          </cell>
          <cell r="AD132">
            <v>0.898099936835277</v>
          </cell>
          <cell r="AE132">
            <v>1</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8.1469363549377796E-2</v>
          </cell>
          <cell r="AV132">
            <v>226157.684731507</v>
          </cell>
          <cell r="AW132">
            <v>223601.311433414</v>
          </cell>
          <cell r="AX132">
            <v>905962.17213238298</v>
          </cell>
          <cell r="AY132">
            <v>74006.472298388006</v>
          </cell>
          <cell r="AZ132">
            <v>919601.41993162199</v>
          </cell>
          <cell r="BA132">
            <v>208135.671684214</v>
          </cell>
          <cell r="BB132">
            <v>208149.75023134</v>
          </cell>
          <cell r="BC132">
            <v>749520.55536201003</v>
          </cell>
          <cell r="BD132">
            <v>752192.54993602098</v>
          </cell>
          <cell r="BE132">
            <v>1.0119916150840199E-2</v>
          </cell>
          <cell r="BF132">
            <v>1.55418462221085E-2</v>
          </cell>
          <cell r="BG132">
            <v>8.9205950935299892E-3</v>
          </cell>
          <cell r="BH132">
            <v>6.1791968229886899E-3</v>
          </cell>
          <cell r="BI132">
            <v>733713.91792464897</v>
          </cell>
          <cell r="BJ132">
            <v>2840.8942451380699</v>
          </cell>
          <cell r="BK132">
            <v>0</v>
          </cell>
          <cell r="BL132">
            <v>1.33588979857831</v>
          </cell>
          <cell r="BM132">
            <v>156573.05786578599</v>
          </cell>
          <cell r="BN132">
            <v>6443660.7064102804</v>
          </cell>
          <cell r="BO132">
            <v>6590240.5090070497</v>
          </cell>
          <cell r="BP132">
            <v>158819.75245945901</v>
          </cell>
          <cell r="BQ132">
            <v>0.280456727164415</v>
          </cell>
          <cell r="BR132">
            <v>1.2008007717864499</v>
          </cell>
          <cell r="BS132">
            <v>1.66828421079028</v>
          </cell>
          <cell r="BT132">
            <v>67507.329612444199</v>
          </cell>
          <cell r="BU132">
            <v>1197.0499416436101</v>
          </cell>
          <cell r="BV132">
            <v>3489.3128486577898</v>
          </cell>
          <cell r="BW132">
            <v>1181.8720000000001</v>
          </cell>
          <cell r="BX132">
            <v>2967.07</v>
          </cell>
          <cell r="BY132">
            <v>5048.9677279931602</v>
          </cell>
          <cell r="BZ132">
            <v>21325.462042143299</v>
          </cell>
          <cell r="CA132">
            <v>5927.3450000000003</v>
          </cell>
          <cell r="CB132">
            <v>21807.719000000001</v>
          </cell>
          <cell r="CC132">
            <v>249641.37226576899</v>
          </cell>
          <cell r="CD132">
            <v>43891.505056120797</v>
          </cell>
          <cell r="CE132">
            <v>152168.65754157599</v>
          </cell>
          <cell r="CF132">
            <v>54360.376177521997</v>
          </cell>
          <cell r="CG132">
            <v>143568.112240238</v>
          </cell>
          <cell r="CH132">
            <v>27327.7712293322</v>
          </cell>
          <cell r="CI132">
            <v>100104.37449325901</v>
          </cell>
          <cell r="CJ132">
            <v>35171.396000000001</v>
          </cell>
          <cell r="CK132">
            <v>94497.815000000002</v>
          </cell>
          <cell r="CL132">
            <v>80513.805340806299</v>
          </cell>
          <cell r="CM132">
            <v>227953.13682963399</v>
          </cell>
          <cell r="CN132">
            <v>10595.7444849156</v>
          </cell>
          <cell r="CO132">
            <v>27291.675282231001</v>
          </cell>
          <cell r="CP132">
            <v>12079.763177522</v>
          </cell>
          <cell r="CQ132">
            <v>24295.508240237999</v>
          </cell>
          <cell r="CR132">
            <v>23447.9244760355</v>
          </cell>
          <cell r="CS132">
            <v>97799.714033463999</v>
          </cell>
          <cell r="CT132">
            <v>2366.2079052598901</v>
          </cell>
          <cell r="CU132">
            <v>4716.92881289244</v>
          </cell>
          <cell r="CV132">
            <v>2681.1</v>
          </cell>
          <cell r="CW132">
            <v>4134.5</v>
          </cell>
          <cell r="CX132">
            <v>26153.429163284301</v>
          </cell>
          <cell r="CY132">
            <v>84385.024589396402</v>
          </cell>
          <cell r="CZ132">
            <v>21071.883121042101</v>
          </cell>
          <cell r="DA132">
            <v>93130.402369671297</v>
          </cell>
          <cell r="DB132">
            <v>23472.329163284299</v>
          </cell>
          <cell r="DC132">
            <v>80250.524589396402</v>
          </cell>
          <cell r="DD132">
            <v>0</v>
          </cell>
          <cell r="DE132">
            <v>0</v>
          </cell>
          <cell r="DF132">
            <v>0</v>
          </cell>
          <cell r="DG132">
            <v>1</v>
          </cell>
          <cell r="DH132">
            <v>1</v>
          </cell>
          <cell r="DI132">
            <v>1</v>
          </cell>
          <cell r="DJ132">
            <v>1</v>
          </cell>
          <cell r="DK132">
            <v>1030576.833</v>
          </cell>
          <cell r="DL132">
            <v>55660.520993164202</v>
          </cell>
          <cell r="DM132">
            <v>1.9972980644769898E-2</v>
          </cell>
          <cell r="DN132">
            <v>-1.3649935842624399E-2</v>
          </cell>
          <cell r="DO132">
            <v>208849.92321395699</v>
          </cell>
          <cell r="DP132">
            <v>232414.34166122001</v>
          </cell>
          <cell r="DQ132">
            <v>854126.27956197597</v>
          </cell>
          <cell r="DR132">
            <v>216338.51305036401</v>
          </cell>
          <cell r="DS132">
            <v>703305.24191241595</v>
          </cell>
          <cell r="DT132">
            <v>234526.990479053</v>
          </cell>
          <cell r="DU132">
            <v>227863.23370478</v>
          </cell>
          <cell r="DV132">
            <v>225065.616827372</v>
          </cell>
          <cell r="DW132">
            <v>326383.968915598</v>
          </cell>
          <cell r="DX132">
            <v>46617.466551369798</v>
          </cell>
          <cell r="DY132">
            <v>157461.50122482699</v>
          </cell>
          <cell r="DZ132">
            <v>234661.30443069799</v>
          </cell>
          <cell r="EA132">
            <v>838849.35460352397</v>
          </cell>
          <cell r="EB132">
            <v>231051.49548124301</v>
          </cell>
          <cell r="EC132">
            <v>826902.70059597003</v>
          </cell>
          <cell r="ED132">
            <v>-3.0499999999999999E-2</v>
          </cell>
          <cell r="EE132">
            <v>953971.93873962597</v>
          </cell>
          <cell r="EF132">
            <v>46774.666532751296</v>
          </cell>
          <cell r="EG132">
            <v>200326.61260600301</v>
          </cell>
          <cell r="EH132">
            <v>1955.73679413477</v>
          </cell>
          <cell r="EI132">
            <v>5058.7570406032801</v>
          </cell>
          <cell r="EJ132">
            <v>19109.2630819031</v>
          </cell>
          <cell r="EK132">
            <v>25934.334704514698</v>
          </cell>
          <cell r="EL132">
            <v>27475.876065059601</v>
          </cell>
          <cell r="EM132">
            <v>10875.988730552701</v>
          </cell>
          <cell r="EN132">
            <v>9755.69925184165</v>
          </cell>
          <cell r="EO132">
            <v>3854.99433895843</v>
          </cell>
          <cell r="EP132">
            <v>10225.8835123879</v>
          </cell>
          <cell r="EQ132">
            <v>3.0499999999999999E-2</v>
          </cell>
          <cell r="ER132">
            <v>8854.5338414492398</v>
          </cell>
          <cell r="ES132">
            <v>-0.67642596890265805</v>
          </cell>
          <cell r="ET132">
            <v>598.83301661309395</v>
          </cell>
          <cell r="EU132">
            <v>-14.0785471253573</v>
          </cell>
          <cell r="EV132">
            <v>2671.9945740107901</v>
          </cell>
          <cell r="EW132">
            <v>63048.209537442599</v>
          </cell>
          <cell r="EX132">
            <v>1212.95340252797</v>
          </cell>
          <cell r="EY132">
            <v>11441.5937992779</v>
          </cell>
          <cell r="EZ132">
            <v>1203.5840000000001</v>
          </cell>
          <cell r="FA132">
            <v>9777.9660000000003</v>
          </cell>
          <cell r="FB132">
            <v>1766.9550002439701</v>
          </cell>
          <cell r="FC132">
            <v>8915.2500711355096</v>
          </cell>
          <cell r="FD132">
            <v>2223.7856359306502</v>
          </cell>
          <cell r="FE132">
            <v>9163.5435109154096</v>
          </cell>
          <cell r="FF132">
            <v>315889.19633705</v>
          </cell>
          <cell r="FG132">
            <v>42717.513811795499</v>
          </cell>
          <cell r="FH132">
            <v>216331.32061584399</v>
          </cell>
          <cell r="FI132">
            <v>48253.287888799998</v>
          </cell>
          <cell r="FJ132">
            <v>189806.59436541001</v>
          </cell>
          <cell r="FK132">
            <v>72310.963974656304</v>
          </cell>
          <cell r="FL132">
            <v>276840.44485323899</v>
          </cell>
          <cell r="FM132">
            <v>39989.002512093997</v>
          </cell>
          <cell r="FN132">
            <v>197323.03944108999</v>
          </cell>
          <cell r="FO132">
            <v>44825.918252869298</v>
          </cell>
          <cell r="FP132">
            <v>170865.08485449501</v>
          </cell>
          <cell r="FQ132">
            <v>20366.981244082399</v>
          </cell>
          <cell r="FR132">
            <v>99727.3431452855</v>
          </cell>
          <cell r="FS132">
            <v>24057.676085856299</v>
          </cell>
          <cell r="FT132">
            <v>87033.850487829302</v>
          </cell>
          <cell r="FU132">
            <v>46086.109158350497</v>
          </cell>
          <cell r="FV132">
            <v>169991.69347798199</v>
          </cell>
          <cell r="FW132">
            <v>8.4879980202920105E-2</v>
          </cell>
          <cell r="FX132">
            <v>2.44570578691987E-2</v>
          </cell>
          <cell r="FY132">
            <v>1.61477246388009E-2</v>
          </cell>
          <cell r="FZ132">
            <v>0</v>
          </cell>
          <cell r="GA132">
            <v>8.4879980202920105E-2</v>
          </cell>
          <cell r="GB132">
            <v>1.61477246388009E-2</v>
          </cell>
          <cell r="GC132">
            <v>425989.34080000001</v>
          </cell>
          <cell r="GD132">
            <v>2.5000000000000001E-2</v>
          </cell>
          <cell r="GE132">
            <v>2701313.76642336</v>
          </cell>
          <cell r="GF132">
            <v>961117</v>
          </cell>
          <cell r="GG132">
            <v>1200035.76642336</v>
          </cell>
          <cell r="GH132">
            <v>109147.656261215</v>
          </cell>
          <cell r="GI132">
            <v>341450.66666666698</v>
          </cell>
          <cell r="GJ132">
            <v>2.47960155572289E-2</v>
          </cell>
          <cell r="GK132">
            <v>-604587.49219999998</v>
          </cell>
          <cell r="GL132">
            <v>-407329.94900904997</v>
          </cell>
          <cell r="GM132">
            <v>0.81885783069816198</v>
          </cell>
          <cell r="GN132">
            <v>0.83170783069816201</v>
          </cell>
          <cell r="GO132">
            <v>0.93137653913767504</v>
          </cell>
          <cell r="GP132">
            <v>0.70811230280190796</v>
          </cell>
          <cell r="GQ132">
            <v>0.83753198352374403</v>
          </cell>
          <cell r="GR132">
            <v>0.93083116775001296</v>
          </cell>
          <cell r="GS132">
            <v>0.58025760712705399</v>
          </cell>
          <cell r="GT132">
            <v>0.98527926705968705</v>
          </cell>
          <cell r="GU132">
            <v>0.896994240572908</v>
          </cell>
          <cell r="GV132">
            <v>0.86589426045413698</v>
          </cell>
          <cell r="GW132">
            <v>1.1469154240091901</v>
          </cell>
          <cell r="GX132">
            <v>0.75439255172618602</v>
          </cell>
          <cell r="GY132">
            <v>1.1209561488639901</v>
          </cell>
          <cell r="GZ132">
            <v>1.18120971377858</v>
          </cell>
          <cell r="HA132">
            <v>0.36198360015618902</v>
          </cell>
          <cell r="HB132">
            <v>195811.52838936599</v>
          </cell>
          <cell r="HC132">
            <v>0.02</v>
          </cell>
          <cell r="HD132">
            <v>5.0000000000000001E-3</v>
          </cell>
          <cell r="HE132">
            <v>3.6068680871109503E-2</v>
          </cell>
          <cell r="HF132">
            <v>3.3852459555177503E-2</v>
          </cell>
          <cell r="HG132">
            <v>1599.8527709697801</v>
          </cell>
          <cell r="HH132">
            <v>1.1926676081402099</v>
          </cell>
          <cell r="HI132">
            <v>0.70370003352636501</v>
          </cell>
          <cell r="HJ132">
            <v>0.96341800756608098</v>
          </cell>
          <cell r="HK132">
            <v>1.1400579916511899</v>
          </cell>
          <cell r="HL132">
            <v>1.1153835466338999</v>
          </cell>
          <cell r="HM132">
            <v>-0.25</v>
          </cell>
          <cell r="HN132">
            <v>-0.25</v>
          </cell>
          <cell r="HO132">
            <v>-0.25</v>
          </cell>
          <cell r="HP132">
            <v>0.75</v>
          </cell>
          <cell r="HQ132">
            <v>6.6355007437053403E-3</v>
          </cell>
          <cell r="HR132">
            <v>3.0486471567163401E-2</v>
          </cell>
          <cell r="HS132">
            <v>1.02300452481895E-2</v>
          </cell>
          <cell r="HT132">
            <v>2.0965481558625099E-2</v>
          </cell>
          <cell r="HU132">
            <v>1.18929452418236</v>
          </cell>
          <cell r="HV132">
            <v>1.0131303288762099</v>
          </cell>
          <cell r="HW132">
            <v>1.00246458888905</v>
          </cell>
          <cell r="HX132">
            <v>0.72308795454772301</v>
          </cell>
          <cell r="HY132">
            <v>0.78142522604703402</v>
          </cell>
          <cell r="HZ132">
            <v>1.2321411913843501</v>
          </cell>
          <cell r="IA132">
            <v>20.189722028052302</v>
          </cell>
          <cell r="IB132">
            <v>0.94835698307488603</v>
          </cell>
          <cell r="IC132">
            <v>-2.9915489192416799E-3</v>
          </cell>
          <cell r="ID132">
            <v>121232.73015587599</v>
          </cell>
          <cell r="IE132">
            <v>8.7788542401062805E-2</v>
          </cell>
          <cell r="IF132">
            <v>0.99698139077102499</v>
          </cell>
          <cell r="IG132">
            <v>8.2285844744562797E-2</v>
          </cell>
          <cell r="IH132">
            <v>1.4999999999999999E-2</v>
          </cell>
          <cell r="II132">
            <v>5.0830019213638604E-3</v>
          </cell>
          <cell r="IJ132">
            <v>0.38847646049486301</v>
          </cell>
          <cell r="IK132">
            <v>9.2863695287133993E-2</v>
          </cell>
          <cell r="IL132">
            <v>6.1466221665292697E-2</v>
          </cell>
          <cell r="IM132">
            <v>4.4999999999999998E-2</v>
          </cell>
          <cell r="IN132">
            <v>0.103666666666667</v>
          </cell>
          <cell r="IO132">
            <v>3.6125348209048003E-2</v>
          </cell>
          <cell r="IP132">
            <v>3.0613724796346799E-2</v>
          </cell>
          <cell r="IQ132">
            <v>30.265519983188</v>
          </cell>
          <cell r="IR132">
            <v>0.16333664433998399</v>
          </cell>
          <cell r="IS132">
            <v>5.0998294319114103E-2</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0.87562073262314299</v>
          </cell>
          <cell r="LB132">
            <v>0</v>
          </cell>
          <cell r="LC132">
            <v>6622.9277013747396</v>
          </cell>
          <cell r="LD132">
            <v>127</v>
          </cell>
          <cell r="LE132">
            <v>69297.063367217299</v>
          </cell>
          <cell r="LF132">
            <v>11315.2112501098</v>
          </cell>
          <cell r="LG132">
            <v>1865.5611071610299</v>
          </cell>
          <cell r="LH132">
            <v>4535.6411057777896</v>
          </cell>
          <cell r="LI132">
            <v>28977.292757193802</v>
          </cell>
          <cell r="LJ132">
            <v>5.0000000000000001E-3</v>
          </cell>
          <cell r="LK132">
            <v>1081.72916389649</v>
          </cell>
          <cell r="LL132">
            <v>-647.18724490616796</v>
          </cell>
          <cell r="LM132">
            <v>5950.1687549482403</v>
          </cell>
          <cell r="LN132">
            <v>29004.559359913699</v>
          </cell>
          <cell r="LO132">
            <v>1099.6490775</v>
          </cell>
          <cell r="LP132">
            <v>26823.181118517201</v>
          </cell>
          <cell r="LQ132">
            <v>4.1260000000000003E-3</v>
          </cell>
          <cell r="LR132">
            <v>0.80990698637490799</v>
          </cell>
          <cell r="LS132">
            <v>0</v>
          </cell>
          <cell r="LT132">
            <v>4170.53325399602</v>
          </cell>
          <cell r="LU132">
            <v>18856.590748249499</v>
          </cell>
          <cell r="LV132">
            <v>5561.1962820771496</v>
          </cell>
          <cell r="LW132">
            <v>25.511310830893802</v>
          </cell>
          <cell r="LX132">
            <v>27.181461585188</v>
          </cell>
          <cell r="LY132">
            <v>3768.7454968214702</v>
          </cell>
          <cell r="LZ132">
            <v>7.7416873455041793E-2</v>
          </cell>
          <cell r="MA132">
            <v>291.76449321168599</v>
          </cell>
          <cell r="MB132">
            <v>2.3504447485217399E-2</v>
          </cell>
          <cell r="MC132">
            <v>1.5653369245383599E-2</v>
          </cell>
          <cell r="MD132">
            <v>0.77370181250585901</v>
          </cell>
          <cell r="ME132">
            <v>0.92974297477470103</v>
          </cell>
          <cell r="MF132">
            <v>546641.98973057605</v>
          </cell>
          <cell r="MG132">
            <v>0.92799244900912903</v>
          </cell>
          <cell r="MH132">
            <v>0.92495181555218298</v>
          </cell>
          <cell r="MI132">
            <v>1.7168227139086101E-2</v>
          </cell>
          <cell r="MJ132">
            <v>0.94140596226753603</v>
          </cell>
          <cell r="MK132">
            <v>3.2739643076423297E-2</v>
          </cell>
          <cell r="ML132">
            <v>0.94587076224186395</v>
          </cell>
          <cell r="MM132">
            <v>1147.87511114019</v>
          </cell>
          <cell r="MN132">
            <v>109046.711391538</v>
          </cell>
          <cell r="MO132">
            <v>9573.0518466924896</v>
          </cell>
          <cell r="MP132">
            <v>5720.8480255054701</v>
          </cell>
          <cell r="MQ132">
            <v>130728.271650717</v>
          </cell>
          <cell r="MR132">
            <v>8.4879980202919896</v>
          </cell>
          <cell r="MS132">
            <v>8.4879980202919896</v>
          </cell>
          <cell r="MT132">
            <v>27.934807417319799</v>
          </cell>
          <cell r="MU132">
            <v>20.910494874380198</v>
          </cell>
          <cell r="MV132">
            <v>-6.2967712120195696</v>
          </cell>
          <cell r="MW132">
            <v>23.086048726542298</v>
          </cell>
          <cell r="MX132">
            <v>17.020743391742801</v>
          </cell>
          <cell r="MY132">
            <v>6.80706521739127</v>
          </cell>
          <cell r="MZ132">
            <v>-1.3649935842624401</v>
          </cell>
          <cell r="NA132">
            <v>22.314970304361601</v>
          </cell>
          <cell r="NB132">
            <v>145.14829568877201</v>
          </cell>
          <cell r="NC132">
            <v>93.669808999999603</v>
          </cell>
          <cell r="ND132">
            <v>10.366666666666699</v>
          </cell>
          <cell r="NE132">
            <v>9.2863695287134007</v>
          </cell>
          <cell r="NF132">
            <v>6.1466221665292702</v>
          </cell>
          <cell r="NG132">
            <v>2.3504447485217401</v>
          </cell>
          <cell r="NH132">
            <v>1.5653369245383599</v>
          </cell>
          <cell r="NI132">
            <v>3.8797945651321402</v>
          </cell>
          <cell r="NJ132">
            <v>1.9325917565444799</v>
          </cell>
          <cell r="NK132">
            <v>-2.0132122847435499</v>
          </cell>
          <cell r="NL132">
            <v>2.1751956089192599</v>
          </cell>
          <cell r="NM132">
            <v>-0.11952770285526</v>
          </cell>
          <cell r="NN132">
            <v>1.34754613432739</v>
          </cell>
          <cell r="NO132">
            <v>5.9275942619510396</v>
          </cell>
          <cell r="NP132">
            <v>3.2139398166851598</v>
          </cell>
          <cell r="NQ132">
            <v>11.010500994480299</v>
          </cell>
          <cell r="NR132">
            <v>5.5913437365908498</v>
          </cell>
          <cell r="NS132">
            <v>8.3675038155622392</v>
          </cell>
          <cell r="NT132">
            <v>0.70241285650101104</v>
          </cell>
          <cell r="NU132">
            <v>56.582660434719003</v>
          </cell>
          <cell r="NV132">
            <v>81.885783069816199</v>
          </cell>
          <cell r="NW132">
            <v>79.961102981865594</v>
          </cell>
          <cell r="NX132">
            <v>-2.1170351657381898</v>
          </cell>
          <cell r="NY132">
            <v>4.8789203733983202</v>
          </cell>
          <cell r="NZ132">
            <v>-34.9061903156949</v>
          </cell>
          <cell r="OA132">
            <v>23.722373740815598</v>
          </cell>
          <cell r="OB132">
            <v>-15.252645811947</v>
          </cell>
          <cell r="OC132">
            <v>6.5888476181356097</v>
          </cell>
          <cell r="OD132">
            <v>0.88481267126594398</v>
          </cell>
          <cell r="OE132">
            <v>-12.8014436254182</v>
          </cell>
          <cell r="OF132">
            <v>9.3730271413116704</v>
          </cell>
          <cell r="OG132">
            <v>-15.5923921691126</v>
          </cell>
          <cell r="OH132">
            <v>1.18878496832497</v>
          </cell>
          <cell r="OI132">
            <v>1.7168227139086301</v>
          </cell>
          <cell r="OJ132">
            <v>3.2739643076423302</v>
          </cell>
          <cell r="OK132">
            <v>0.54180135459485101</v>
          </cell>
          <cell r="OL132">
            <v>-6.0236721196404703</v>
          </cell>
          <cell r="OM132">
            <v>-14.947940896231801</v>
          </cell>
          <cell r="ON132">
            <v>15.2197048253852</v>
          </cell>
          <cell r="OO132">
            <v>-21.6589004624716</v>
          </cell>
          <cell r="OP132">
            <v>-20.991009306178501</v>
          </cell>
          <cell r="OQ132">
            <v>14.0268563756985</v>
          </cell>
          <cell r="OR132">
            <v>-0.73951362076586502</v>
          </cell>
          <cell r="OS132">
            <v>24.201253507361599</v>
          </cell>
          <cell r="OT132">
            <v>24.940767128127501</v>
          </cell>
          <cell r="OU132">
            <v>-1.1707826975023701</v>
          </cell>
          <cell r="OV132">
            <v>-6.2837178508420104</v>
          </cell>
          <cell r="OW132">
            <v>2.6388196604948</v>
          </cell>
          <cell r="OX132">
            <v>-6.81904190944066</v>
          </cell>
          <cell r="OY132">
            <v>-13.028015255573999</v>
          </cell>
          <cell r="OZ132">
            <v>5.7506353169659397</v>
          </cell>
          <cell r="PA132">
            <v>1.9961854643324899</v>
          </cell>
          <cell r="PB132">
            <v>-1.66882329470262</v>
          </cell>
          <cell r="PC132">
            <v>-5.6581869608514301</v>
          </cell>
          <cell r="PD132">
            <v>-4.4926664135408698</v>
          </cell>
          <cell r="PE132">
            <v>12.040469405491599</v>
          </cell>
          <cell r="PF132">
            <v>8.1015274660934509</v>
          </cell>
          <cell r="PG132">
            <v>19.614718681695699</v>
          </cell>
          <cell r="PH132">
            <v>18.602963009899799</v>
          </cell>
          <cell r="PI132">
            <v>20.572988871758401</v>
          </cell>
          <cell r="PJ132">
            <v>-21.253382861283701</v>
          </cell>
          <cell r="PK132">
            <v>-21.687862449981399</v>
          </cell>
          <cell r="PL132">
            <v>-24.179645977272202</v>
          </cell>
          <cell r="PM132">
            <v>-21.628970013479101</v>
          </cell>
          <cell r="PN132">
            <v>5.8009814418399603</v>
          </cell>
          <cell r="PO132">
            <v>10.8217427369141</v>
          </cell>
          <cell r="PP132">
            <v>11.303878204386599</v>
          </cell>
          <cell r="PQ132">
            <v>0.91938112113771897</v>
          </cell>
          <cell r="PR132">
            <v>-25383.62</v>
          </cell>
          <cell r="PS132">
            <v>442705.15211464203</v>
          </cell>
          <cell r="PT132">
            <v>177639.39479378099</v>
          </cell>
          <cell r="PU132">
            <v>182421.05160355201</v>
          </cell>
          <cell r="PV132">
            <v>109923.24547918201</v>
          </cell>
          <cell r="PW132">
            <v>31714.1661099923</v>
          </cell>
          <cell r="PX132">
            <v>40783.640014377597</v>
          </cell>
          <cell r="PY132">
            <v>-2168.48234772674</v>
          </cell>
          <cell r="PZ132">
            <v>296228.61584300402</v>
          </cell>
          <cell r="QA132">
            <v>112016.48574077401</v>
          </cell>
          <cell r="QB132">
            <v>303197.85718398698</v>
          </cell>
          <cell r="QC132">
            <v>13014.877</v>
          </cell>
          <cell r="QD132">
            <v>100380.95191651701</v>
          </cell>
          <cell r="QE132">
            <v>793627.87482326699</v>
          </cell>
          <cell r="QF132">
            <v>-1906</v>
          </cell>
          <cell r="QG132">
            <v>-34258.861340982403</v>
          </cell>
          <cell r="QH132">
            <v>-6969.2413409824503</v>
          </cell>
          <cell r="QI132">
            <v>6.6366774767235599</v>
          </cell>
          <cell r="QJ132">
            <v>6.6366774767235599</v>
          </cell>
          <cell r="QK132">
            <v>24.3671753474406</v>
          </cell>
          <cell r="QL132">
            <v>21.4226931231665</v>
          </cell>
          <cell r="QM132">
            <v>-4.0300491523091599</v>
          </cell>
          <cell r="QN132">
            <v>20.063332456045401</v>
          </cell>
          <cell r="QO132">
            <v>22.616807808383601</v>
          </cell>
          <cell r="QP132">
            <v>5.7615712127454799</v>
          </cell>
          <cell r="QQ132">
            <v>1.99729806447699</v>
          </cell>
          <cell r="QR132">
            <v>-1.3649935842624401</v>
          </cell>
          <cell r="QS132">
            <v>-1.4429102095814901</v>
          </cell>
          <cell r="QT132">
            <v>4.1177804812151804</v>
          </cell>
          <cell r="QU132">
            <v>20.0603703236151</v>
          </cell>
          <cell r="QV132">
            <v>20.431231254478998</v>
          </cell>
          <cell r="QW132">
            <v>135.30312971701099</v>
          </cell>
          <cell r="QX132">
            <v>87.194139833333196</v>
          </cell>
          <cell r="QY132">
            <v>10.85</v>
          </cell>
          <cell r="QZ132">
            <v>9.8771065248593306</v>
          </cell>
          <cell r="RA132">
            <v>5.67605255337135</v>
          </cell>
          <cell r="RB132">
            <v>2.3350266491160698</v>
          </cell>
          <cell r="RC132">
            <v>1.40925567386555</v>
          </cell>
          <cell r="RD132">
            <v>1.4360732573870201</v>
          </cell>
          <cell r="RE132">
            <v>1.8576889210204699</v>
          </cell>
          <cell r="RF132">
            <v>0.62537969263378701</v>
          </cell>
          <cell r="RG132">
            <v>1.43796022131055</v>
          </cell>
          <cell r="RH132">
            <v>1.59276655805241</v>
          </cell>
          <cell r="RI132">
            <v>-0.81002974318675802</v>
          </cell>
          <cell r="RJ132">
            <v>3.1884179840447899</v>
          </cell>
          <cell r="RK132">
            <v>3.06194408199176</v>
          </cell>
          <cell r="RL132">
            <v>9.2232018160938196</v>
          </cell>
          <cell r="RM132">
            <v>6.6018630127157296</v>
          </cell>
          <cell r="RN132">
            <v>6.7326809756547403</v>
          </cell>
          <cell r="RO132">
            <v>1.8783211811761</v>
          </cell>
          <cell r="RP132">
            <v>122410.086228808</v>
          </cell>
          <cell r="RQ132">
            <v>60.570652136064901</v>
          </cell>
          <cell r="RR132">
            <v>83.170783069816196</v>
          </cell>
          <cell r="RS132">
            <v>81.232876368736598</v>
          </cell>
          <cell r="RT132">
            <v>5.5163020051706102</v>
          </cell>
          <cell r="RU132">
            <v>-13.824857589799601</v>
          </cell>
          <cell r="RV132">
            <v>-6.0036260648598399</v>
          </cell>
          <cell r="RW132">
            <v>3.5100970428418399</v>
          </cell>
          <cell r="RX132">
            <v>9.5581368067776395E-2</v>
          </cell>
          <cell r="RY132">
            <v>-12.9497690692153</v>
          </cell>
          <cell r="RZ132">
            <v>-13.397107886711501</v>
          </cell>
          <cell r="SA132">
            <v>12.517746272108599</v>
          </cell>
          <cell r="SB132">
            <v>1.6615609248159999</v>
          </cell>
          <cell r="SC132">
            <v>2.1945350130091001</v>
          </cell>
          <cell r="SD132">
            <v>4.2805213702955003</v>
          </cell>
          <cell r="SE132">
            <v>3.8181758338631</v>
          </cell>
          <cell r="SF132">
            <v>-2.3809186509344702</v>
          </cell>
          <cell r="SG132">
            <v>-11.208445365455001</v>
          </cell>
          <cell r="SH132">
            <v>5.7767936357515604</v>
          </cell>
          <cell r="SI132">
            <v>3.3831757019761302</v>
          </cell>
          <cell r="SJ132">
            <v>6.7791228723211399</v>
          </cell>
          <cell r="SK132">
            <v>-11.2068152367862</v>
          </cell>
          <cell r="SL132">
            <v>-11.2362782028571</v>
          </cell>
          <cell r="SM132">
            <v>4.4344508926832402</v>
          </cell>
          <cell r="SN132">
            <v>-0.14518641032642199</v>
          </cell>
          <cell r="SO132">
            <v>-76.180223928580602</v>
          </cell>
          <cell r="SP132">
            <v>18.395738424303001</v>
          </cell>
          <cell r="SQ132">
            <v>18.540924834629401</v>
          </cell>
          <cell r="SR132">
            <v>-0.35348654464811802</v>
          </cell>
          <cell r="SS132">
            <v>104.80800000000001</v>
          </cell>
          <cell r="ST132">
            <v>113.348</v>
          </cell>
          <cell r="SU132">
            <v>-2.8882515468952898</v>
          </cell>
          <cell r="SV132">
            <v>4.03306079452876</v>
          </cell>
          <cell r="SW132">
            <v>-3.1964837675157298</v>
          </cell>
          <cell r="SX132">
            <v>-9.3554755982581206</v>
          </cell>
          <cell r="SY132">
            <v>12.311068920991699</v>
          </cell>
          <cell r="SZ132">
            <v>4.09668259893217</v>
          </cell>
          <cell r="TA132">
            <v>-0.66691513621916398</v>
          </cell>
          <cell r="TB132">
            <v>-2.1223362292605099</v>
          </cell>
          <cell r="TC132">
            <v>-1.5041089678333499</v>
          </cell>
          <cell r="TD132">
            <v>6.7028094758573697</v>
          </cell>
          <cell r="TE132">
            <v>10.562071960580001</v>
          </cell>
          <cell r="TF132">
            <v>7.6989474975708703</v>
          </cell>
          <cell r="TG132">
            <v>-9.9868596230172706</v>
          </cell>
          <cell r="TH132">
            <v>-7.2620820307698803</v>
          </cell>
          <cell r="TI132">
            <v>2.6556418689624599</v>
          </cell>
          <cell r="TJ132">
            <v>-13.9104612340453</v>
          </cell>
          <cell r="TK132">
            <v>3.8337373952670899</v>
          </cell>
          <cell r="TL132">
            <v>3.8236340552711101</v>
          </cell>
          <cell r="TM132">
            <v>3.85780281759176</v>
          </cell>
          <cell r="TN132">
            <v>-8.0140472166492795</v>
          </cell>
          <cell r="TO132">
            <v>-4.3473031606232801</v>
          </cell>
          <cell r="TP132">
            <v>-20.517700946282499</v>
          </cell>
          <cell r="TQ132">
            <v>-2.2332433510856902</v>
          </cell>
          <cell r="TR132">
            <v>-4.0808422883413202</v>
          </cell>
          <cell r="TS132">
            <v>-17.6986903580244</v>
          </cell>
          <cell r="TT132">
            <v>0.64109556970328696</v>
          </cell>
          <cell r="TU132">
            <v>21.521560619066101</v>
          </cell>
          <cell r="TV132">
            <v>0.63239453217356401</v>
          </cell>
          <cell r="TW132">
            <v>491663.893394963</v>
          </cell>
          <cell r="TX132">
            <v>40947.266509000103</v>
          </cell>
          <cell r="TY132">
            <v>266374.35782165901</v>
          </cell>
          <cell r="TZ132">
            <v>79807.960646646694</v>
          </cell>
          <cell r="UA132">
            <v>108767.59202808399</v>
          </cell>
          <cell r="UB132">
            <v>17310.2393220995</v>
          </cell>
          <cell r="UC132">
            <v>284341.78573459102</v>
          </cell>
          <cell r="UD132">
            <v>0.26471628351726001</v>
          </cell>
          <cell r="UE132">
            <v>2.44570578691987</v>
          </cell>
          <cell r="UF132">
            <v>3.46035522368485</v>
          </cell>
          <cell r="UG132">
            <v>0.41912061650021398</v>
          </cell>
          <cell r="UH132">
            <v>22557.3899761885</v>
          </cell>
          <cell r="UI132">
            <v>103491.08136773</v>
          </cell>
          <cell r="UJ132">
            <v>217272.96758650299</v>
          </cell>
          <cell r="UK132">
            <v>21279.7257756689</v>
          </cell>
          <cell r="UL132">
            <v>46608.234031660999</v>
          </cell>
          <cell r="UM132">
            <v>194356.40698796901</v>
          </cell>
          <cell r="UN132">
            <v>1.1469256676024799E-2</v>
          </cell>
          <cell r="UO132">
            <v>2.30732979908236E-2</v>
          </cell>
          <cell r="UP132">
            <v>1.1862527719429501</v>
          </cell>
          <cell r="UQ132">
            <v>-3.1866052082424202E-3</v>
          </cell>
          <cell r="UR132">
            <v>8.6802162855391399E-2</v>
          </cell>
          <cell r="US132">
            <v>8.07568528748554E-2</v>
          </cell>
          <cell r="UT132">
            <v>5.5736401471453501E-3</v>
          </cell>
          <cell r="UU132">
            <v>0.38847646049486301</v>
          </cell>
          <cell r="UV132">
            <v>3.7242720416851803E-2</v>
          </cell>
          <cell r="UW132">
            <v>3.0090617680819901E-2</v>
          </cell>
          <cell r="UX132">
            <v>0.16360752986291699</v>
          </cell>
          <cell r="UY132">
            <v>5.1559465981266199E-2</v>
          </cell>
          <cell r="UZ132">
            <v>21.30277614861</v>
          </cell>
          <cell r="VA132">
            <v>12.700409038432801</v>
          </cell>
          <cell r="VB132">
            <v>-3.8549352901877301</v>
          </cell>
          <cell r="VC132">
            <v>0.59295575295916703</v>
          </cell>
          <cell r="VD132">
            <v>-1.6177365361538001</v>
          </cell>
          <cell r="VE132">
            <v>-1.6688684049287701</v>
          </cell>
          <cell r="VF132">
            <v>12.5615583493526</v>
          </cell>
          <cell r="VG132">
            <v>13.430492612720601</v>
          </cell>
          <cell r="VH132">
            <v>-1.7332967745315899</v>
          </cell>
          <cell r="VI132">
            <v>0.90295332580014898</v>
          </cell>
          <cell r="VJ132">
            <v>-0.77260292748187498</v>
          </cell>
          <cell r="VK132">
            <v>-0.66691513621916398</v>
          </cell>
          <cell r="VL132">
            <v>6.10359890769963</v>
          </cell>
          <cell r="VM132">
            <v>6.4241353249395701</v>
          </cell>
          <cell r="VN132">
            <v>2.7110497394163002E-2</v>
          </cell>
          <cell r="VO132">
            <v>1.0060217165023999E-2</v>
          </cell>
          <cell r="VP132">
            <v>1.7130847208036</v>
          </cell>
          <cell r="VQ132">
            <v>1.40750272515981</v>
          </cell>
          <cell r="VR132">
            <v>4.1032295374091596</v>
          </cell>
          <cell r="VS132">
            <v>1.32252358536293</v>
          </cell>
          <cell r="VT132">
            <v>155938.32449038199</v>
          </cell>
          <cell r="VU132">
            <v>1.0107327570534801</v>
          </cell>
          <cell r="VV132">
            <v>226387.39124848999</v>
          </cell>
          <cell r="VW132">
            <v>-7.5821742375655699E-2</v>
          </cell>
          <cell r="VX132">
            <v>-5.2393806410909599E-2</v>
          </cell>
          <cell r="VY132">
            <v>-6.29469708184867E-2</v>
          </cell>
        </row>
        <row r="133">
          <cell r="B133" t="str">
            <v>2002Q1</v>
          </cell>
          <cell r="C133">
            <v>0.10437102321873</v>
          </cell>
          <cell r="D133">
            <v>0.3</v>
          </cell>
          <cell r="E133">
            <v>1</v>
          </cell>
          <cell r="F133">
            <v>0</v>
          </cell>
          <cell r="G133">
            <v>0</v>
          </cell>
          <cell r="H133">
            <v>0</v>
          </cell>
          <cell r="I133">
            <v>39.389863048669802</v>
          </cell>
          <cell r="J133">
            <v>41.054466085084499</v>
          </cell>
          <cell r="K133">
            <v>41.257980135169703</v>
          </cell>
          <cell r="L133">
            <v>-53.940383286324497</v>
          </cell>
          <cell r="M133">
            <v>2537.596492096</v>
          </cell>
          <cell r="N133">
            <v>2078.8031246176702</v>
          </cell>
          <cell r="O133">
            <v>4616.3996167136802</v>
          </cell>
          <cell r="P133">
            <v>0.87109125717932301</v>
          </cell>
          <cell r="Q133">
            <v>-4025.34</v>
          </cell>
          <cell r="R133">
            <v>-4295.74554019886</v>
          </cell>
          <cell r="S133">
            <v>-28538.368562460299</v>
          </cell>
          <cell r="T133">
            <v>-25383.62</v>
          </cell>
          <cell r="U133">
            <v>-3.8222877575950199E-3</v>
          </cell>
          <cell r="V133">
            <v>-645</v>
          </cell>
          <cell r="W133">
            <v>114990.682009921</v>
          </cell>
          <cell r="X133">
            <v>491663.89339496201</v>
          </cell>
          <cell r="Y133">
            <v>10952.107338398901</v>
          </cell>
          <cell r="Z133">
            <v>7429.4522439733501</v>
          </cell>
          <cell r="AA133">
            <v>108004.80528341699</v>
          </cell>
          <cell r="AB133">
            <v>442705.15211464203</v>
          </cell>
          <cell r="AC133">
            <v>0.90738685832323296</v>
          </cell>
          <cell r="AD133">
            <v>0.90738685832323296</v>
          </cell>
          <cell r="AE133">
            <v>1</v>
          </cell>
          <cell r="AF133">
            <v>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8.3378336950058196E-2</v>
          </cell>
          <cell r="AV133">
            <v>208507.71191044201</v>
          </cell>
          <cell r="AW133">
            <v>206529.91421841801</v>
          </cell>
          <cell r="AX133">
            <v>892335.51385616302</v>
          </cell>
          <cell r="AY133">
            <v>67092.362514525899</v>
          </cell>
          <cell r="AZ133">
            <v>900084.38583161996</v>
          </cell>
          <cell r="BA133">
            <v>196116.05653314301</v>
          </cell>
          <cell r="BB133">
            <v>196467.66795567999</v>
          </cell>
          <cell r="BC133">
            <v>802765.59851197596</v>
          </cell>
          <cell r="BD133">
            <v>800597.11616424902</v>
          </cell>
          <cell r="BE133">
            <v>1.0154869837699599E-2</v>
          </cell>
          <cell r="BF133">
            <v>1.5678268344109299E-2</v>
          </cell>
          <cell r="BG133">
            <v>8.9618444128378005E-3</v>
          </cell>
          <cell r="BH133">
            <v>6.1018737860521798E-3</v>
          </cell>
          <cell r="BI133">
            <v>751050.85398346896</v>
          </cell>
          <cell r="BJ133">
            <v>2537.5046616622099</v>
          </cell>
          <cell r="BK133">
            <v>0</v>
          </cell>
          <cell r="BL133">
            <v>1.2744857833769601</v>
          </cell>
          <cell r="BM133">
            <v>152969.52682519899</v>
          </cell>
          <cell r="BN133">
            <v>6025448.7122644</v>
          </cell>
          <cell r="BO133">
            <v>6542453.6975185703</v>
          </cell>
          <cell r="BP133">
            <v>158574.260690517</v>
          </cell>
          <cell r="BQ133">
            <v>0.31880612644144501</v>
          </cell>
          <cell r="BR133">
            <v>1.13611506073296</v>
          </cell>
          <cell r="BS133">
            <v>1.6130106609930801</v>
          </cell>
          <cell r="BT133">
            <v>64529.063998415098</v>
          </cell>
          <cell r="BU133">
            <v>362.99350786151001</v>
          </cell>
          <cell r="BV133">
            <v>3535.3478439132</v>
          </cell>
          <cell r="BW133">
            <v>360.51680800000003</v>
          </cell>
          <cell r="BX133">
            <v>3314.9720000000002</v>
          </cell>
          <cell r="BY133">
            <v>5860.2240942098397</v>
          </cell>
          <cell r="BZ133">
            <v>22557.3899761885</v>
          </cell>
          <cell r="CA133">
            <v>6940.7325600000004</v>
          </cell>
          <cell r="CB133">
            <v>26968.65</v>
          </cell>
          <cell r="CC133">
            <v>266374.35782165901</v>
          </cell>
          <cell r="CD133">
            <v>41247.263904990599</v>
          </cell>
          <cell r="CE133">
            <v>158916.50193431301</v>
          </cell>
          <cell r="CF133">
            <v>49941.830586851996</v>
          </cell>
          <cell r="CG133">
            <v>184212.13010223</v>
          </cell>
          <cell r="CH133">
            <v>26144.259517257298</v>
          </cell>
          <cell r="CI133">
            <v>103491.08136773</v>
          </cell>
          <cell r="CJ133">
            <v>32802.270149000004</v>
          </cell>
          <cell r="CK133">
            <v>121844.586</v>
          </cell>
          <cell r="CL133">
            <v>74815.342995739207</v>
          </cell>
          <cell r="CM133">
            <v>296228.61584300402</v>
          </cell>
          <cell r="CN133">
            <v>8873.0623624361506</v>
          </cell>
          <cell r="CO133">
            <v>29392.8470334175</v>
          </cell>
          <cell r="CP133">
            <v>9838.3110698519995</v>
          </cell>
          <cell r="CQ133">
            <v>32083.922102230001</v>
          </cell>
          <cell r="CR133">
            <v>23117.385896363299</v>
          </cell>
          <cell r="CS133">
            <v>108129.39020692</v>
          </cell>
          <cell r="CT133">
            <v>2248.9014852247401</v>
          </cell>
          <cell r="CU133">
            <v>8796.8627819082703</v>
          </cell>
          <cell r="CV133">
            <v>2434</v>
          </cell>
          <cell r="CW133">
            <v>9166.7999999999993</v>
          </cell>
          <cell r="CX133">
            <v>24873.5124088872</v>
          </cell>
          <cell r="CY133">
            <v>112016.48574077401</v>
          </cell>
          <cell r="CZ133">
            <v>20864.237704406602</v>
          </cell>
          <cell r="DA133">
            <v>99323.5604652115</v>
          </cell>
          <cell r="DB133">
            <v>22439.5124088872</v>
          </cell>
          <cell r="DC133">
            <v>102849.685740774</v>
          </cell>
          <cell r="DD133">
            <v>1</v>
          </cell>
          <cell r="DE133">
            <v>1</v>
          </cell>
          <cell r="DF133">
            <v>1</v>
          </cell>
          <cell r="DG133">
            <v>1</v>
          </cell>
          <cell r="DH133">
            <v>0</v>
          </cell>
          <cell r="DI133">
            <v>0</v>
          </cell>
          <cell r="DJ133">
            <v>0</v>
          </cell>
          <cell r="DK133">
            <v>1008937.443</v>
          </cell>
          <cell r="DL133">
            <v>55413.277242626304</v>
          </cell>
          <cell r="DM133">
            <v>-8.0703585638267503E-2</v>
          </cell>
          <cell r="DN133">
            <v>-1.775438016704E-2</v>
          </cell>
          <cell r="DO133">
            <v>217272.96758650299</v>
          </cell>
          <cell r="DP133">
            <v>210063.204108854</v>
          </cell>
          <cell r="DQ133">
            <v>886871.23814434698</v>
          </cell>
          <cell r="DR133">
            <v>200732.456149857</v>
          </cell>
          <cell r="DS133">
            <v>793627.87482326699</v>
          </cell>
          <cell r="DT133">
            <v>234609.164302146</v>
          </cell>
          <cell r="DU133">
            <v>228504.32224811899</v>
          </cell>
          <cell r="DV133">
            <v>225936.83431213099</v>
          </cell>
          <cell r="DW133">
            <v>343330.50322420202</v>
          </cell>
          <cell r="DX133">
            <v>49321.353880328701</v>
          </cell>
          <cell r="DY133">
            <v>177639.39479378099</v>
          </cell>
          <cell r="DZ133">
            <v>211157.04374376801</v>
          </cell>
          <cell r="EA133">
            <v>871210.50864076905</v>
          </cell>
          <cell r="EB133">
            <v>205797.078626256</v>
          </cell>
          <cell r="EC133">
            <v>858520.43385991396</v>
          </cell>
          <cell r="ED133">
            <v>-3.0499999999999999E-2</v>
          </cell>
          <cell r="EE133">
            <v>963675.53933011601</v>
          </cell>
          <cell r="EF133">
            <v>39283.795539024402</v>
          </cell>
          <cell r="EG133">
            <v>193923.20495203801</v>
          </cell>
          <cell r="EH133">
            <v>2631.25929981121</v>
          </cell>
          <cell r="EI133">
            <v>4220.5986903293297</v>
          </cell>
          <cell r="EJ133">
            <v>14264.8982576914</v>
          </cell>
          <cell r="EK133">
            <v>21225.145982534799</v>
          </cell>
          <cell r="EL133">
            <v>22299.7499834749</v>
          </cell>
          <cell r="EM133">
            <v>8346.6556105793697</v>
          </cell>
          <cell r="EN133">
            <v>7711.0753331348196</v>
          </cell>
          <cell r="EO133">
            <v>1138.82564544249</v>
          </cell>
          <cell r="EP133">
            <v>10142.5923934845</v>
          </cell>
          <cell r="EQ133">
            <v>3.0499999999999999E-2</v>
          </cell>
          <cell r="ER133">
            <v>9130.6834753242201</v>
          </cell>
          <cell r="ES133">
            <v>-70.496442748091098</v>
          </cell>
          <cell r="ET133">
            <v>-452.36514763875198</v>
          </cell>
          <cell r="EU133">
            <v>-351.61142253683801</v>
          </cell>
          <cell r="EV133">
            <v>-2168.48234772674</v>
          </cell>
          <cell r="EW133">
            <v>64938.310035394599</v>
          </cell>
          <cell r="EX133">
            <v>7092.6134610446898</v>
          </cell>
          <cell r="EY133">
            <v>14013.0635060526</v>
          </cell>
          <cell r="EZ133">
            <v>6977.3774190000004</v>
          </cell>
          <cell r="FA133">
            <v>13014.877</v>
          </cell>
          <cell r="FB133">
            <v>3024.1778442954201</v>
          </cell>
          <cell r="FC133">
            <v>9152.00718474729</v>
          </cell>
          <cell r="FD133">
            <v>3569.6408760304698</v>
          </cell>
          <cell r="FE133">
            <v>11192.933727941299</v>
          </cell>
          <cell r="FF133">
            <v>284341.78573459102</v>
          </cell>
          <cell r="FG133">
            <v>44763.764478601901</v>
          </cell>
          <cell r="FH133">
            <v>192023.731591533</v>
          </cell>
          <cell r="FI133">
            <v>47404.234094756001</v>
          </cell>
          <cell r="FJ133">
            <v>202816.90526746999</v>
          </cell>
          <cell r="FK133">
            <v>70198.943379025499</v>
          </cell>
          <cell r="FL133">
            <v>303197.85718398698</v>
          </cell>
          <cell r="FM133">
            <v>35184.729256224004</v>
          </cell>
          <cell r="FN133">
            <v>169874.494533797</v>
          </cell>
          <cell r="FO133">
            <v>36857.215799725498</v>
          </cell>
          <cell r="FP133">
            <v>178609.094539529</v>
          </cell>
          <cell r="FQ133">
            <v>20237.118774059902</v>
          </cell>
          <cell r="FR133">
            <v>92485.061678967599</v>
          </cell>
          <cell r="FS133">
            <v>22794.7092842696</v>
          </cell>
          <cell r="FT133">
            <v>100380.95191651701</v>
          </cell>
          <cell r="FU133">
            <v>39141.508791933898</v>
          </cell>
          <cell r="FV133">
            <v>182421.05160355201</v>
          </cell>
          <cell r="FW133">
            <v>8.6952965235173901E-2</v>
          </cell>
          <cell r="FX133">
            <v>1.72765789211409E-2</v>
          </cell>
          <cell r="FY133">
            <v>1.03406326034063E-2</v>
          </cell>
          <cell r="FZ133">
            <v>0</v>
          </cell>
          <cell r="GA133">
            <v>8.6952965235173901E-2</v>
          </cell>
          <cell r="GB133">
            <v>1.03406326034063E-2</v>
          </cell>
          <cell r="GC133">
            <v>408994.33350000001</v>
          </cell>
          <cell r="GD133">
            <v>2.5000000000000001E-2</v>
          </cell>
          <cell r="GE133">
            <v>2716492.1103759701</v>
          </cell>
          <cell r="GF133">
            <v>965105.32461487001</v>
          </cell>
          <cell r="GG133">
            <v>1202355.1120082799</v>
          </cell>
          <cell r="GH133">
            <v>107779.68928157599</v>
          </cell>
          <cell r="GI133">
            <v>352301.66666666698</v>
          </cell>
          <cell r="GJ133">
            <v>2.4130401230714801E-2</v>
          </cell>
          <cell r="GK133">
            <v>-599943.10950000002</v>
          </cell>
          <cell r="GL133">
            <v>-407720.35075926699</v>
          </cell>
          <cell r="GM133">
            <v>0.80739683144033803</v>
          </cell>
          <cell r="GN133">
            <v>0.82964258088370602</v>
          </cell>
          <cell r="GO133">
            <v>0.93924832339109998</v>
          </cell>
          <cell r="GP133">
            <v>0.72657986500968696</v>
          </cell>
          <cell r="GQ133">
            <v>0.89006383189313698</v>
          </cell>
          <cell r="GR133">
            <v>0.95558123566390096</v>
          </cell>
          <cell r="GS133">
            <v>0.58502916102368197</v>
          </cell>
          <cell r="GT133">
            <v>0.99637797862609401</v>
          </cell>
          <cell r="GU133">
            <v>0.92385210231521298</v>
          </cell>
          <cell r="GV133">
            <v>0.90023172785585204</v>
          </cell>
          <cell r="GW133">
            <v>1.0810097050687599</v>
          </cell>
          <cell r="GX133">
            <v>0.73177903138115696</v>
          </cell>
          <cell r="GY133">
            <v>1.0475344440288901</v>
          </cell>
          <cell r="GZ133">
            <v>1.12638115824512</v>
          </cell>
          <cell r="HA133">
            <v>0.39215931276845001</v>
          </cell>
          <cell r="HB133">
            <v>195861.85924937701</v>
          </cell>
          <cell r="HC133">
            <v>0.02</v>
          </cell>
          <cell r="HD133">
            <v>5.0000000000000001E-3</v>
          </cell>
          <cell r="HE133">
            <v>3.4862665693475098E-2</v>
          </cell>
          <cell r="HF133">
            <v>3.4169920634036101E-2</v>
          </cell>
          <cell r="HG133">
            <v>3843.5477522883598</v>
          </cell>
          <cell r="HH133">
            <v>1.15940536496201</v>
          </cell>
          <cell r="HI133">
            <v>0.73426672737222998</v>
          </cell>
          <cell r="HJ133">
            <v>0.98444749857504299</v>
          </cell>
          <cell r="HK133">
            <v>1.10878416807958</v>
          </cell>
          <cell r="HL133">
            <v>1.07596561827521</v>
          </cell>
          <cell r="HM133">
            <v>0.75</v>
          </cell>
          <cell r="HN133">
            <v>-0.25</v>
          </cell>
          <cell r="HO133">
            <v>-0.25</v>
          </cell>
          <cell r="HP133">
            <v>-0.25</v>
          </cell>
          <cell r="HQ133">
            <v>6.6355007437053403E-3</v>
          </cell>
          <cell r="HR133">
            <v>3.1877535862249999E-2</v>
          </cell>
          <cell r="HS133">
            <v>9.6135486690327194E-3</v>
          </cell>
          <cell r="HT133">
            <v>2.29538500689591E-2</v>
          </cell>
          <cell r="HU133">
            <v>1.1909129034728501</v>
          </cell>
          <cell r="HV133">
            <v>1.02324564628208</v>
          </cell>
          <cell r="HW133">
            <v>0.99770175596569799</v>
          </cell>
          <cell r="HX133">
            <v>0.76241825017168396</v>
          </cell>
          <cell r="HY133">
            <v>0.78142522604703402</v>
          </cell>
          <cell r="HZ133">
            <v>1.1312588241832899</v>
          </cell>
          <cell r="IA133">
            <v>23.0564999778192</v>
          </cell>
          <cell r="IB133">
            <v>0.96705701873296601</v>
          </cell>
          <cell r="IC133">
            <v>-3.3110188583351302E-3</v>
          </cell>
          <cell r="ID133">
            <v>121017.87079009</v>
          </cell>
          <cell r="IE133">
            <v>9.1780731912628394E-2</v>
          </cell>
          <cell r="IF133">
            <v>0.99609034731700896</v>
          </cell>
          <cell r="IG133">
            <v>8.81483753803919E-2</v>
          </cell>
          <cell r="IH133">
            <v>1.4999999999999999E-2</v>
          </cell>
          <cell r="II133">
            <v>5.4571308796331902E-3</v>
          </cell>
          <cell r="IJ133">
            <v>0.38627646049486303</v>
          </cell>
          <cell r="IK133">
            <v>9.0749499281005799E-2</v>
          </cell>
          <cell r="IL133">
            <v>6.6890664098201394E-2</v>
          </cell>
          <cell r="IM133">
            <v>4.4999999999999998E-2</v>
          </cell>
          <cell r="IN133">
            <v>9.9333333333333301E-2</v>
          </cell>
          <cell r="IO133">
            <v>3.8220573814626499E-2</v>
          </cell>
          <cell r="IP133">
            <v>3.5125804702231998E-2</v>
          </cell>
          <cell r="IQ133">
            <v>31.408193568813498</v>
          </cell>
          <cell r="IR133">
            <v>0.16658959638725901</v>
          </cell>
          <cell r="IS133">
            <v>5.0191717258859098E-2</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1</v>
          </cell>
          <cell r="KX133">
            <v>0</v>
          </cell>
          <cell r="KY133">
            <v>0</v>
          </cell>
          <cell r="KZ133">
            <v>0</v>
          </cell>
          <cell r="LA133">
            <v>0.89142656504903595</v>
          </cell>
          <cell r="LB133">
            <v>0</v>
          </cell>
          <cell r="LC133">
            <v>7050.8890521192197</v>
          </cell>
          <cell r="LD133">
            <v>128</v>
          </cell>
          <cell r="LE133">
            <v>67768.725958125404</v>
          </cell>
          <cell r="LF133">
            <v>11019.5701702473</v>
          </cell>
          <cell r="LG133">
            <v>1695.8115829803601</v>
          </cell>
          <cell r="LH133">
            <v>4607.5827024377104</v>
          </cell>
          <cell r="LI133">
            <v>28308.405364999398</v>
          </cell>
          <cell r="LJ133">
            <v>5.0000000000000001E-3</v>
          </cell>
          <cell r="LK133">
            <v>1064.55023721217</v>
          </cell>
          <cell r="LL133">
            <v>-664.62894779210399</v>
          </cell>
          <cell r="LM133">
            <v>6187.9228122812201</v>
          </cell>
          <cell r="LN133">
            <v>28440.7504228787</v>
          </cell>
          <cell r="LO133">
            <v>1095.4232850000001</v>
          </cell>
          <cell r="LP133">
            <v>26280.7769006665</v>
          </cell>
          <cell r="LQ133">
            <v>4.1260000000000003E-3</v>
          </cell>
          <cell r="LR133">
            <v>0.82709313002582496</v>
          </cell>
          <cell r="LS133">
            <v>0</v>
          </cell>
          <cell r="LT133">
            <v>4128.0056326692102</v>
          </cell>
          <cell r="LU133">
            <v>17992.476920049001</v>
          </cell>
          <cell r="LV133">
            <v>5380.8048326213002</v>
          </cell>
          <cell r="LW133">
            <v>27.933079834705801</v>
          </cell>
          <cell r="LX133">
            <v>28.499382088013601</v>
          </cell>
          <cell r="LY133">
            <v>5168.7177327617801</v>
          </cell>
          <cell r="LZ133">
            <v>0.118325891271953</v>
          </cell>
          <cell r="MA133">
            <v>611.59313246218505</v>
          </cell>
          <cell r="MB133">
            <v>3.2684805293050803E-2</v>
          </cell>
          <cell r="MC133">
            <v>2.5515453473379399E-2</v>
          </cell>
          <cell r="MD133">
            <v>0.81771019629286901</v>
          </cell>
          <cell r="ME133">
            <v>0.93382222548771399</v>
          </cell>
          <cell r="MF133">
            <v>555955.18857084995</v>
          </cell>
          <cell r="MG133">
            <v>0.94224742222755398</v>
          </cell>
          <cell r="MH133">
            <v>0.92783092007172596</v>
          </cell>
          <cell r="MI133">
            <v>1.7683833814761098E-2</v>
          </cell>
          <cell r="MJ133">
            <v>0.94069368592660496</v>
          </cell>
          <cell r="MK133">
            <v>3.0556950998654301E-2</v>
          </cell>
          <cell r="ML133">
            <v>0.95058388172247199</v>
          </cell>
          <cell r="MM133">
            <v>2234.3084505024699</v>
          </cell>
          <cell r="MN133">
            <v>107205.03554142801</v>
          </cell>
          <cell r="MO133">
            <v>9839.3566267116003</v>
          </cell>
          <cell r="MP133">
            <v>5711.5345169196098</v>
          </cell>
          <cell r="MQ133">
            <v>130842.40108950299</v>
          </cell>
          <cell r="MR133">
            <v>8.6952965235173494</v>
          </cell>
          <cell r="MS133">
            <v>8.6952965235173494</v>
          </cell>
          <cell r="MT133">
            <v>17.330704361188001</v>
          </cell>
          <cell r="MU133">
            <v>8.0042804385307402</v>
          </cell>
          <cell r="MV133">
            <v>-12.038120219982099</v>
          </cell>
          <cell r="MW133">
            <v>14.407114517394501</v>
          </cell>
          <cell r="MX133">
            <v>11.1557292223763</v>
          </cell>
          <cell r="MY133">
            <v>9.8296902239506405</v>
          </cell>
          <cell r="MZ133">
            <v>-1.775438016704</v>
          </cell>
          <cell r="NA133">
            <v>13.6420182302861</v>
          </cell>
          <cell r="NB133">
            <v>138.476571595656</v>
          </cell>
          <cell r="NC133">
            <v>88.623927666666205</v>
          </cell>
          <cell r="ND133">
            <v>9.93333333333333</v>
          </cell>
          <cell r="NE133">
            <v>9.0749499281005797</v>
          </cell>
          <cell r="NF133">
            <v>6.68906640982014</v>
          </cell>
          <cell r="NG133">
            <v>3.26848052930508</v>
          </cell>
          <cell r="NH133">
            <v>2.5515453473379401</v>
          </cell>
          <cell r="NI133">
            <v>3.2265191466603702</v>
          </cell>
          <cell r="NJ133">
            <v>7.43617540575503E-2</v>
          </cell>
          <cell r="NK133">
            <v>-2.35124889975704</v>
          </cell>
          <cell r="NL133">
            <v>1.74148346174456</v>
          </cell>
          <cell r="NM133">
            <v>-2.27863557562373</v>
          </cell>
          <cell r="NN133">
            <v>0.44270619474377998</v>
          </cell>
          <cell r="NO133">
            <v>3.7801061754955301</v>
          </cell>
          <cell r="NP133">
            <v>3.64558935767973</v>
          </cell>
          <cell r="NQ133">
            <v>13.223613972511</v>
          </cell>
          <cell r="NR133">
            <v>9.8325028788183406</v>
          </cell>
          <cell r="NS133">
            <v>9.9750494056076704</v>
          </cell>
          <cell r="NT133">
            <v>2.68290488101057</v>
          </cell>
          <cell r="NU133">
            <v>60.349366480194803</v>
          </cell>
          <cell r="NV133">
            <v>80.739683144033805</v>
          </cell>
          <cell r="NW133">
            <v>78.100722321048593</v>
          </cell>
          <cell r="NX133">
            <v>-0.76522452465289703</v>
          </cell>
          <cell r="NY133">
            <v>4.0676806413050901</v>
          </cell>
          <cell r="NZ133">
            <v>-19.741721007543799</v>
          </cell>
          <cell r="OA133">
            <v>15.0874019576989</v>
          </cell>
          <cell r="OB133">
            <v>-10.2316532642892</v>
          </cell>
          <cell r="OC133">
            <v>4.9937679165397597</v>
          </cell>
          <cell r="OD133">
            <v>3.2931160515430302</v>
          </cell>
          <cell r="OE133">
            <v>-6.01491512192091</v>
          </cell>
          <cell r="OF133">
            <v>-0.70295843975504102</v>
          </cell>
          <cell r="OG133">
            <v>-4.9574236399445004</v>
          </cell>
          <cell r="OH133">
            <v>1.0820173334690899</v>
          </cell>
          <cell r="OI133">
            <v>1.7683833814760901</v>
          </cell>
          <cell r="OJ133">
            <v>3.0556950998654302</v>
          </cell>
          <cell r="OK133">
            <v>-25.131933579209299</v>
          </cell>
          <cell r="OL133">
            <v>-22.099010942374999</v>
          </cell>
          <cell r="OM133">
            <v>-34.086333094525898</v>
          </cell>
          <cell r="ON133">
            <v>4.5873136942079098</v>
          </cell>
          <cell r="OO133">
            <v>-14.3783081115643</v>
          </cell>
          <cell r="OP133">
            <v>-17.353367896304398</v>
          </cell>
          <cell r="OQ133">
            <v>3.3667510981452198</v>
          </cell>
          <cell r="OR133">
            <v>-1.9147614820290699</v>
          </cell>
          <cell r="OS133">
            <v>19.297306339535002</v>
          </cell>
          <cell r="OT133">
            <v>21.212067821564101</v>
          </cell>
          <cell r="OU133">
            <v>2.8201851684162</v>
          </cell>
          <cell r="OV133">
            <v>-4.5368774757353201</v>
          </cell>
          <cell r="OW133">
            <v>4.0157732219187299</v>
          </cell>
          <cell r="OX133">
            <v>-20.378309686704299</v>
          </cell>
          <cell r="OY133">
            <v>-27.718272766682201</v>
          </cell>
          <cell r="OZ133">
            <v>5.0129366445335704</v>
          </cell>
          <cell r="PA133">
            <v>-18.712711061871499</v>
          </cell>
          <cell r="PB133">
            <v>1.3826342798409901</v>
          </cell>
          <cell r="PC133">
            <v>-5.2185644626359702</v>
          </cell>
          <cell r="PD133">
            <v>-6.3493374418066004</v>
          </cell>
          <cell r="PE133">
            <v>3.0325031801628199</v>
          </cell>
          <cell r="PF133">
            <v>2.0790481487433801</v>
          </cell>
          <cell r="PG133">
            <v>-11.8384233030951</v>
          </cell>
          <cell r="PH133">
            <v>1.2112731922190101</v>
          </cell>
          <cell r="PI133">
            <v>46.8337785215396</v>
          </cell>
          <cell r="PJ133">
            <v>-14.5127926415377</v>
          </cell>
          <cell r="PK133">
            <v>-7.2927509553017096</v>
          </cell>
          <cell r="PL133">
            <v>21.966991652624699</v>
          </cell>
          <cell r="PM133">
            <v>-19.382654615005499</v>
          </cell>
          <cell r="PN133">
            <v>1.4153357557605599</v>
          </cell>
          <cell r="PO133">
            <v>5.1137034882273102</v>
          </cell>
          <cell r="PP133">
            <v>6.2374501636116397</v>
          </cell>
          <cell r="PQ133">
            <v>0.93559117258745195</v>
          </cell>
          <cell r="PR133">
            <v>-19560.62</v>
          </cell>
          <cell r="PS133">
            <v>447150.94995903602</v>
          </cell>
          <cell r="PT133">
            <v>184961.02428672201</v>
          </cell>
          <cell r="PU133">
            <v>177339.471710666</v>
          </cell>
          <cell r="PV133">
            <v>104075.65160836899</v>
          </cell>
          <cell r="PW133">
            <v>33486.757166981297</v>
          </cell>
          <cell r="PX133">
            <v>39777.062935316302</v>
          </cell>
          <cell r="PY133">
            <v>256.78224205842298</v>
          </cell>
          <cell r="PZ133">
            <v>307949.87566200399</v>
          </cell>
          <cell r="QA133">
            <v>115591.57395017</v>
          </cell>
          <cell r="QB133">
            <v>299695.85868922097</v>
          </cell>
          <cell r="QC133">
            <v>12406.947419</v>
          </cell>
          <cell r="QD133">
            <v>102219.64692189101</v>
          </cell>
          <cell r="QE133">
            <v>817962.24517126696</v>
          </cell>
          <cell r="QF133">
            <v>-2423</v>
          </cell>
          <cell r="QG133">
            <v>-13729.603027217099</v>
          </cell>
          <cell r="QH133">
            <v>8254.0169727829307</v>
          </cell>
          <cell r="QI133">
            <v>7.8051509437871802</v>
          </cell>
          <cell r="QJ133">
            <v>7.8051509437871802</v>
          </cell>
          <cell r="QK133">
            <v>0.37234638246323998</v>
          </cell>
          <cell r="QL133">
            <v>-2.6672724693547099</v>
          </cell>
          <cell r="QM133">
            <v>-7.1721044148746804</v>
          </cell>
          <cell r="QN133">
            <v>1.29243253234703</v>
          </cell>
          <cell r="QO133">
            <v>-5.2661103574937096</v>
          </cell>
          <cell r="QP133">
            <v>7.1198070586636604</v>
          </cell>
          <cell r="QQ133">
            <v>-8.0703585638267494</v>
          </cell>
          <cell r="QR133">
            <v>-1.775438016704</v>
          </cell>
          <cell r="QS133">
            <v>-1.4989260378062399</v>
          </cell>
          <cell r="QT133">
            <v>3.8331432126432499</v>
          </cell>
          <cell r="QU133">
            <v>20.429443009149999</v>
          </cell>
          <cell r="QV133">
            <v>20.513430937586499</v>
          </cell>
          <cell r="QW133">
            <v>139.45894273316901</v>
          </cell>
          <cell r="QX133">
            <v>89.501681333333096</v>
          </cell>
          <cell r="QY133">
            <v>10.525</v>
          </cell>
          <cell r="QZ133">
            <v>9.4408681771586505</v>
          </cell>
          <cell r="RA133">
            <v>5.9636954029584199</v>
          </cell>
          <cell r="RB133">
            <v>2.4235028939299199</v>
          </cell>
          <cell r="RC133">
            <v>1.6649703099513</v>
          </cell>
          <cell r="RD133">
            <v>1.2804611803524799</v>
          </cell>
          <cell r="RE133">
            <v>1.8672930788523401</v>
          </cell>
          <cell r="RF133">
            <v>1.9636291036650998E-2</v>
          </cell>
          <cell r="RG133">
            <v>1.4835376421773201</v>
          </cell>
          <cell r="RH133">
            <v>1.2181505087175</v>
          </cell>
          <cell r="RI133">
            <v>-1.27654642217698</v>
          </cell>
          <cell r="RJ133">
            <v>3.5798355809360398</v>
          </cell>
          <cell r="RK133">
            <v>3.2448204610514799</v>
          </cell>
          <cell r="RL133">
            <v>10.3605707329737</v>
          </cell>
          <cell r="RM133">
            <v>7.3244241468510598</v>
          </cell>
          <cell r="RN133">
            <v>7.6726770147579799</v>
          </cell>
          <cell r="RO133">
            <v>1.46537989281152</v>
          </cell>
          <cell r="RP133">
            <v>121140.765606574</v>
          </cell>
          <cell r="RQ133">
            <v>60.282696794983799</v>
          </cell>
          <cell r="RR133">
            <v>82.964258088370599</v>
          </cell>
          <cell r="RS133">
            <v>80.960935274184607</v>
          </cell>
          <cell r="RT133">
            <v>4.8698073165646099</v>
          </cell>
          <cell r="RU133">
            <v>-17.984992733635899</v>
          </cell>
          <cell r="RV133">
            <v>-7.4371736441733702</v>
          </cell>
          <cell r="RW133">
            <v>4.5451271168349203</v>
          </cell>
          <cell r="RX133">
            <v>0.586139584940359</v>
          </cell>
          <cell r="RY133">
            <v>-12.4236541755562</v>
          </cell>
          <cell r="RZ133">
            <v>-13.165786603556199</v>
          </cell>
          <cell r="SA133">
            <v>9.3583416797874897</v>
          </cell>
          <cell r="SB133">
            <v>1.3534304956430701</v>
          </cell>
          <cell r="SC133">
            <v>2.0865803931565199</v>
          </cell>
          <cell r="SD133">
            <v>3.7756682249156102</v>
          </cell>
          <cell r="SE133">
            <v>-5.06090956719604</v>
          </cell>
          <cell r="SF133">
            <v>-8.5530332651359604</v>
          </cell>
          <cell r="SG133">
            <v>-19.042047413148101</v>
          </cell>
          <cell r="SH133">
            <v>-1.72072728862276</v>
          </cell>
          <cell r="SI133">
            <v>2.0078208713269201</v>
          </cell>
          <cell r="SJ133">
            <v>4.8591768645107596</v>
          </cell>
          <cell r="SK133">
            <v>-14.6933900139075</v>
          </cell>
          <cell r="SL133">
            <v>-17.3843204374683</v>
          </cell>
          <cell r="SM133">
            <v>3.2275150556946701</v>
          </cell>
          <cell r="SN133">
            <v>-0.56907023719110805</v>
          </cell>
          <cell r="SO133">
            <v>-73.346063714026599</v>
          </cell>
          <cell r="SP133">
            <v>20.0335225608362</v>
          </cell>
          <cell r="SQ133">
            <v>20.602592798027299</v>
          </cell>
          <cell r="SR133">
            <v>0.62236245469544305</v>
          </cell>
          <cell r="SS133">
            <v>107.65490494013</v>
          </cell>
          <cell r="ST133">
            <v>114.416993898556</v>
          </cell>
          <cell r="SU133">
            <v>-4.4383850364065998</v>
          </cell>
          <cell r="SV133">
            <v>3.1502115423249801</v>
          </cell>
          <cell r="SW133">
            <v>-8.72518198898935</v>
          </cell>
          <cell r="SX133">
            <v>-15.877030575221699</v>
          </cell>
          <cell r="SY133">
            <v>9.31137475690889</v>
          </cell>
          <cell r="SZ133">
            <v>-0.90757011509401397</v>
          </cell>
          <cell r="TA133">
            <v>2.12395443892228E-3</v>
          </cell>
          <cell r="TB133">
            <v>-3.8133793836260299</v>
          </cell>
          <cell r="TC133">
            <v>-3.8077971880884598</v>
          </cell>
          <cell r="TD133">
            <v>4.2218739642635201</v>
          </cell>
          <cell r="TE133">
            <v>5.83033506338497</v>
          </cell>
          <cell r="TF133">
            <v>18.6109717316901</v>
          </cell>
          <cell r="TG133">
            <v>-15.5430273347101</v>
          </cell>
          <cell r="TH133">
            <v>-11.416587739269399</v>
          </cell>
          <cell r="TI133">
            <v>7.6422065667743002</v>
          </cell>
          <cell r="TJ133">
            <v>-17.357773282615899</v>
          </cell>
          <cell r="TK133">
            <v>3.6001748189059999</v>
          </cell>
          <cell r="TL133">
            <v>5.0270767897499598</v>
          </cell>
          <cell r="TM133">
            <v>5.5365348345178997</v>
          </cell>
          <cell r="TN133">
            <v>-6.9374708785092603</v>
          </cell>
          <cell r="TO133">
            <v>-1.45664699221559</v>
          </cell>
          <cell r="TP133">
            <v>-13.3598190465146</v>
          </cell>
          <cell r="TQ133">
            <v>-2.17972916106083</v>
          </cell>
          <cell r="TR133">
            <v>-5.0703993197677502</v>
          </cell>
          <cell r="TS133">
            <v>-18.1802052809857</v>
          </cell>
          <cell r="TT133">
            <v>-0.68763907186409901</v>
          </cell>
          <cell r="TU133">
            <v>21.913076689230699</v>
          </cell>
          <cell r="TV133">
            <v>-1.2359844627699701</v>
          </cell>
          <cell r="TW133">
            <v>486198.970172934</v>
          </cell>
          <cell r="TX133">
            <v>42097.487155228097</v>
          </cell>
          <cell r="TY133">
            <v>268273.60889047902</v>
          </cell>
          <cell r="TZ133">
            <v>72431.067562113894</v>
          </cell>
          <cell r="UA133">
            <v>100628.268185455</v>
          </cell>
          <cell r="UB133">
            <v>15374.729096126201</v>
          </cell>
          <cell r="UC133">
            <v>273317.49032061402</v>
          </cell>
          <cell r="UD133">
            <v>0.31186317577463302</v>
          </cell>
          <cell r="UE133">
            <v>1.7276578921140899</v>
          </cell>
          <cell r="UF133">
            <v>2.7718099288496001</v>
          </cell>
          <cell r="UG133">
            <v>0.42413291806394299</v>
          </cell>
          <cell r="UH133">
            <v>21770.473316147702</v>
          </cell>
          <cell r="UI133">
            <v>103803.969840376</v>
          </cell>
          <cell r="UJ133">
            <v>219412.32730087001</v>
          </cell>
          <cell r="UK133">
            <v>19862.942746256998</v>
          </cell>
          <cell r="UL133">
            <v>44686.795184160503</v>
          </cell>
          <cell r="UM133">
            <v>195064.90071225201</v>
          </cell>
          <cell r="UN133">
            <v>1.06798282251093E-2</v>
          </cell>
          <cell r="UO133">
            <v>2.2423453700807599E-2</v>
          </cell>
          <cell r="UP133">
            <v>1.1882396612156501</v>
          </cell>
          <cell r="UQ133">
            <v>-3.1422763720527201E-3</v>
          </cell>
          <cell r="UR133">
            <v>8.8422270036850104E-2</v>
          </cell>
          <cell r="US133">
            <v>8.2231231037011895E-2</v>
          </cell>
          <cell r="UT133">
            <v>5.3794463783472897E-3</v>
          </cell>
          <cell r="UU133">
            <v>0.38792646049486301</v>
          </cell>
          <cell r="UV133">
            <v>3.69904229047813E-2</v>
          </cell>
          <cell r="UW133">
            <v>3.1296718050133898E-2</v>
          </cell>
          <cell r="UX133">
            <v>0.16393826701811301</v>
          </cell>
          <cell r="UY133">
            <v>5.15510560076861E-2</v>
          </cell>
          <cell r="UZ133">
            <v>19.4993423299283</v>
          </cell>
          <cell r="VA133">
            <v>11.1091900189908</v>
          </cell>
          <cell r="VB133">
            <v>-2.6634899473192801</v>
          </cell>
          <cell r="VC133">
            <v>0.95614058257010504</v>
          </cell>
          <cell r="VD133">
            <v>-5.1088524709623</v>
          </cell>
          <cell r="VE133">
            <v>1.3769686197281601</v>
          </cell>
          <cell r="VF133">
            <v>7.1482606460914697</v>
          </cell>
          <cell r="VG133">
            <v>7.0000593571708603</v>
          </cell>
          <cell r="VH133">
            <v>-2.6690219952797301</v>
          </cell>
          <cell r="VI133">
            <v>0.71567834583577405</v>
          </cell>
          <cell r="VJ133">
            <v>-2.12393071783413</v>
          </cell>
          <cell r="VK133">
            <v>-1.50687077781799E-2</v>
          </cell>
          <cell r="VL133">
            <v>7.8142823089566704</v>
          </cell>
          <cell r="VM133">
            <v>7.3300255335709803</v>
          </cell>
          <cell r="VN133">
            <v>2.5871900219887001E-2</v>
          </cell>
          <cell r="VO133">
            <v>1.0981431223832799E-2</v>
          </cell>
          <cell r="VP133">
            <v>2.0814187921014602</v>
          </cell>
          <cell r="VQ133">
            <v>1.5823684491460801</v>
          </cell>
          <cell r="VR133">
            <v>1.33215794256618</v>
          </cell>
          <cell r="VS133">
            <v>1.4559709829753</v>
          </cell>
          <cell r="VT133">
            <v>156374.05504318801</v>
          </cell>
          <cell r="VU133">
            <v>1.0049571720081201</v>
          </cell>
          <cell r="VV133">
            <v>209687.75479157199</v>
          </cell>
          <cell r="VW133">
            <v>1.6004994397628002E-2</v>
          </cell>
          <cell r="VX133">
            <v>-0.13871172529506601</v>
          </cell>
          <cell r="VY133">
            <v>-7.5182545144256596E-2</v>
          </cell>
        </row>
        <row r="134">
          <cell r="B134" t="str">
            <v>2002Q2</v>
          </cell>
          <cell r="C134">
            <v>0.11079737893243401</v>
          </cell>
          <cell r="D134">
            <v>0.3</v>
          </cell>
          <cell r="E134">
            <v>0</v>
          </cell>
          <cell r="F134">
            <v>1</v>
          </cell>
          <cell r="G134">
            <v>0</v>
          </cell>
          <cell r="H134">
            <v>0</v>
          </cell>
          <cell r="I134">
            <v>41.118391298094302</v>
          </cell>
          <cell r="J134">
            <v>41.054466085084499</v>
          </cell>
          <cell r="K134">
            <v>41.020866574803499</v>
          </cell>
          <cell r="L134">
            <v>-1206.1580157737601</v>
          </cell>
          <cell r="M134">
            <v>1503.082103746</v>
          </cell>
          <cell r="N134">
            <v>1681.35988048024</v>
          </cell>
          <cell r="O134">
            <v>3184.44198422624</v>
          </cell>
          <cell r="P134">
            <v>0.88279089555413803</v>
          </cell>
          <cell r="Q134">
            <v>-4203.6000000000004</v>
          </cell>
          <cell r="R134">
            <v>-4471.4966216387902</v>
          </cell>
          <cell r="S134">
            <v>-28538.368562460299</v>
          </cell>
          <cell r="T134">
            <v>-25383.62</v>
          </cell>
          <cell r="U134">
            <v>-2.3782613385147002E-3</v>
          </cell>
          <cell r="V134">
            <v>-187</v>
          </cell>
          <cell r="W134">
            <v>122587.441370122</v>
          </cell>
          <cell r="X134">
            <v>491663.89339496201</v>
          </cell>
          <cell r="Y134">
            <v>11273.3302255742</v>
          </cell>
          <cell r="Z134">
            <v>7655.6419640191398</v>
          </cell>
          <cell r="AA134">
            <v>116820.931592086</v>
          </cell>
          <cell r="AB134">
            <v>442705.15211464203</v>
          </cell>
          <cell r="AC134">
            <v>0.91100602625603899</v>
          </cell>
          <cell r="AD134">
            <v>0.91100602625603899</v>
          </cell>
          <cell r="AE134">
            <v>1</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5.3421967298829698E-2</v>
          </cell>
          <cell r="AV134">
            <v>219243.105601861</v>
          </cell>
          <cell r="AW134">
            <v>217532.305691463</v>
          </cell>
          <cell r="AX134">
            <v>892335.51385616302</v>
          </cell>
          <cell r="AY134">
            <v>71068.460863222004</v>
          </cell>
          <cell r="AZ134">
            <v>900084.38583161996</v>
          </cell>
          <cell r="BA134">
            <v>206881.39218883999</v>
          </cell>
          <cell r="BB134">
            <v>207510.99118223201</v>
          </cell>
          <cell r="BC134">
            <v>802765.59851197596</v>
          </cell>
          <cell r="BD134">
            <v>800597.11616424902</v>
          </cell>
          <cell r="BE134">
            <v>1.0170007279459299E-2</v>
          </cell>
          <cell r="BF134">
            <v>1.5730602685293301E-2</v>
          </cell>
          <cell r="BG134">
            <v>9.0043344946272898E-3</v>
          </cell>
          <cell r="BH134">
            <v>6.0546236807336104E-3</v>
          </cell>
          <cell r="BI134">
            <v>766968.40993141802</v>
          </cell>
          <cell r="BJ134">
            <v>2381.9603809845999</v>
          </cell>
          <cell r="BK134">
            <v>0</v>
          </cell>
          <cell r="BL134">
            <v>1.2055145584160101</v>
          </cell>
          <cell r="BM134">
            <v>159593.01236556901</v>
          </cell>
          <cell r="BN134">
            <v>6562207.93088907</v>
          </cell>
          <cell r="BO134">
            <v>6482132.50447335</v>
          </cell>
          <cell r="BP134">
            <v>158020.36977090299</v>
          </cell>
          <cell r="BQ134">
            <v>0.33306001274847602</v>
          </cell>
          <cell r="BR134">
            <v>1.0899400084355999</v>
          </cell>
          <cell r="BS134">
            <v>1.47653750124884</v>
          </cell>
          <cell r="BT134">
            <v>70566.7012186582</v>
          </cell>
          <cell r="BU134">
            <v>14.819017609884</v>
          </cell>
          <cell r="BV134">
            <v>3535.3478439132</v>
          </cell>
          <cell r="BW134">
            <v>14.47006</v>
          </cell>
          <cell r="BX134">
            <v>3314.9720000000002</v>
          </cell>
          <cell r="BY134">
            <v>7005.7948715521798</v>
          </cell>
          <cell r="BZ134">
            <v>22557.3899761885</v>
          </cell>
          <cell r="CA134">
            <v>7789.5099550000004</v>
          </cell>
          <cell r="CB134">
            <v>26968.65</v>
          </cell>
          <cell r="CC134">
            <v>266374.35782165901</v>
          </cell>
          <cell r="CD134">
            <v>44567.481817292602</v>
          </cell>
          <cell r="CE134">
            <v>158916.50193431301</v>
          </cell>
          <cell r="CF134">
            <v>50920.926047107998</v>
          </cell>
          <cell r="CG134">
            <v>184212.13010223</v>
          </cell>
          <cell r="CH134">
            <v>29912.352774412298</v>
          </cell>
          <cell r="CI134">
            <v>103491.08136773</v>
          </cell>
          <cell r="CJ134">
            <v>35287.846229000002</v>
          </cell>
          <cell r="CK134">
            <v>121844.586</v>
          </cell>
          <cell r="CL134">
            <v>77931.850429790604</v>
          </cell>
          <cell r="CM134">
            <v>296228.61584300402</v>
          </cell>
          <cell r="CN134">
            <v>7379.0932321325199</v>
          </cell>
          <cell r="CO134">
            <v>29392.8470334175</v>
          </cell>
          <cell r="CP134">
            <v>7829.0998031079998</v>
          </cell>
          <cell r="CQ134">
            <v>32083.922102230001</v>
          </cell>
          <cell r="CR134">
            <v>25883.544318304801</v>
          </cell>
          <cell r="CS134">
            <v>108129.39020692</v>
          </cell>
          <cell r="CT134">
            <v>2605.7786122443799</v>
          </cell>
          <cell r="CU134">
            <v>8796.8627819082703</v>
          </cell>
          <cell r="CV134">
            <v>2735.3</v>
          </cell>
          <cell r="CW134">
            <v>9166.7999999999993</v>
          </cell>
          <cell r="CX134">
            <v>27010.924382682599</v>
          </cell>
          <cell r="CY134">
            <v>112016.48574077401</v>
          </cell>
          <cell r="CZ134">
            <v>23272.4554404843</v>
          </cell>
          <cell r="DA134">
            <v>99323.5604652115</v>
          </cell>
          <cell r="DB134">
            <v>24275.624382682599</v>
          </cell>
          <cell r="DC134">
            <v>102849.685740774</v>
          </cell>
          <cell r="DD134">
            <v>0</v>
          </cell>
          <cell r="DE134">
            <v>1</v>
          </cell>
          <cell r="DF134">
            <v>1</v>
          </cell>
          <cell r="DG134">
            <v>1</v>
          </cell>
          <cell r="DH134">
            <v>1</v>
          </cell>
          <cell r="DI134">
            <v>0</v>
          </cell>
          <cell r="DJ134">
            <v>0</v>
          </cell>
          <cell r="DK134">
            <v>999245.69440000004</v>
          </cell>
          <cell r="DL134">
            <v>56424.617837912701</v>
          </cell>
          <cell r="DM134">
            <v>-3.6775115830820299E-2</v>
          </cell>
          <cell r="DN134">
            <v>-2.3722235713969999E-2</v>
          </cell>
          <cell r="DO134">
            <v>217272.96758650299</v>
          </cell>
          <cell r="DP134">
            <v>220541.48985454801</v>
          </cell>
          <cell r="DQ134">
            <v>886871.23814434698</v>
          </cell>
          <cell r="DR134">
            <v>210065.83417306599</v>
          </cell>
          <cell r="DS134">
            <v>793627.87482326699</v>
          </cell>
          <cell r="DT134">
            <v>234365.67578503399</v>
          </cell>
          <cell r="DU134">
            <v>228961.57842181801</v>
          </cell>
          <cell r="DV134">
            <v>226683.85163822799</v>
          </cell>
          <cell r="DW134">
            <v>353595.55367435497</v>
          </cell>
          <cell r="DX134">
            <v>49884.553190069797</v>
          </cell>
          <cell r="DY134">
            <v>177639.39479378099</v>
          </cell>
          <cell r="DZ134">
            <v>220323.10658050701</v>
          </cell>
          <cell r="EA134">
            <v>871210.50864076905</v>
          </cell>
          <cell r="EB134">
            <v>216100.85925675801</v>
          </cell>
          <cell r="EC134">
            <v>858520.43385991396</v>
          </cell>
          <cell r="ED134">
            <v>-3.0499999999999999E-2</v>
          </cell>
          <cell r="EE134">
            <v>974719.77398208098</v>
          </cell>
          <cell r="EF134">
            <v>41655.312129501202</v>
          </cell>
          <cell r="EG134">
            <v>193923.20495203801</v>
          </cell>
          <cell r="EH134">
            <v>2769.2368636287301</v>
          </cell>
          <cell r="EI134">
            <v>4304.5293105335504</v>
          </cell>
          <cell r="EJ134">
            <v>15164.054232721999</v>
          </cell>
          <cell r="EK134">
            <v>22347.282348413501</v>
          </cell>
          <cell r="EL134">
            <v>22881.821186257399</v>
          </cell>
          <cell r="EM134">
            <v>9443.1579086465408</v>
          </cell>
          <cell r="EN134">
            <v>8677.8330029077406</v>
          </cell>
          <cell r="EO134">
            <v>1916.1612717768301</v>
          </cell>
          <cell r="EP134">
            <v>10312.457063608799</v>
          </cell>
          <cell r="EQ134">
            <v>3.0499999999999999E-2</v>
          </cell>
          <cell r="ER134">
            <v>9245.8522109115092</v>
          </cell>
          <cell r="ES134">
            <v>-143.34391075011601</v>
          </cell>
          <cell r="ET134">
            <v>-452.36514763875198</v>
          </cell>
          <cell r="EU134">
            <v>-629.598993392289</v>
          </cell>
          <cell r="EV134">
            <v>-2168.48234772674</v>
          </cell>
          <cell r="EW134">
            <v>71396.522004832193</v>
          </cell>
          <cell r="EX134">
            <v>1443.3185193581201</v>
          </cell>
          <cell r="EY134">
            <v>14013.0635060526</v>
          </cell>
          <cell r="EZ134">
            <v>1395.9580450000001</v>
          </cell>
          <cell r="FA134">
            <v>13014.877</v>
          </cell>
          <cell r="FB134">
            <v>2868.2776271477001</v>
          </cell>
          <cell r="FC134">
            <v>9152.00718474729</v>
          </cell>
          <cell r="FD134">
            <v>3233.6152008039599</v>
          </cell>
          <cell r="FE134">
            <v>11192.933727941299</v>
          </cell>
          <cell r="FF134">
            <v>284341.78573459102</v>
          </cell>
          <cell r="FG134">
            <v>48023.601194149604</v>
          </cell>
          <cell r="FH134">
            <v>192023.731591533</v>
          </cell>
          <cell r="FI134">
            <v>49417.843943362001</v>
          </cell>
          <cell r="FJ134">
            <v>202816.90526746999</v>
          </cell>
          <cell r="FK134">
            <v>74747.408445564302</v>
          </cell>
          <cell r="FL134">
            <v>303197.85718398698</v>
          </cell>
          <cell r="FM134">
            <v>43631.048352177699</v>
          </cell>
          <cell r="FN134">
            <v>169874.494533797</v>
          </cell>
          <cell r="FO134">
            <v>44788.270697558</v>
          </cell>
          <cell r="FP134">
            <v>178609.094539529</v>
          </cell>
          <cell r="FQ134">
            <v>23409.684786163602</v>
          </cell>
          <cell r="FR134">
            <v>92485.061678967599</v>
          </cell>
          <cell r="FS134">
            <v>25329.564502202302</v>
          </cell>
          <cell r="FT134">
            <v>100380.95191651701</v>
          </cell>
          <cell r="FU134">
            <v>40805.5064000766</v>
          </cell>
          <cell r="FV134">
            <v>182421.05160355201</v>
          </cell>
          <cell r="FW134">
            <v>5.4874673835692202E-2</v>
          </cell>
          <cell r="FX134">
            <v>7.4388383466621501E-3</v>
          </cell>
          <cell r="FY134">
            <v>3.9885611077663504E-3</v>
          </cell>
          <cell r="FZ134">
            <v>0</v>
          </cell>
          <cell r="GA134">
            <v>5.4874673835692202E-2</v>
          </cell>
          <cell r="GB134">
            <v>3.9885611077663504E-3</v>
          </cell>
          <cell r="GC134">
            <v>409393.67849999998</v>
          </cell>
          <cell r="GD134">
            <v>2.5000000000000001E-2</v>
          </cell>
          <cell r="GE134">
            <v>2730406.5416120901</v>
          </cell>
          <cell r="GF134">
            <v>971084.95211295702</v>
          </cell>
          <cell r="GG134">
            <v>1204880.22794919</v>
          </cell>
          <cell r="GH134">
            <v>114202.057818863</v>
          </cell>
          <cell r="GI134">
            <v>363953</v>
          </cell>
          <cell r="GJ134">
            <v>2.47715893783572E-2</v>
          </cell>
          <cell r="GK134">
            <v>-589852.0159</v>
          </cell>
          <cell r="GL134">
            <v>-413372.85625706299</v>
          </cell>
          <cell r="GM134">
            <v>0.84219683144033797</v>
          </cell>
          <cell r="GN134">
            <v>0.82757733106925002</v>
          </cell>
          <cell r="GO134">
            <v>0.95296002825749504</v>
          </cell>
          <cell r="GP134">
            <v>0.75198514204741596</v>
          </cell>
          <cell r="GQ134">
            <v>0.88409199922930504</v>
          </cell>
          <cell r="GR134">
            <v>0.95250029512183298</v>
          </cell>
          <cell r="GS134">
            <v>0.59049378608291403</v>
          </cell>
          <cell r="GT134">
            <v>0.97959910306799203</v>
          </cell>
          <cell r="GU134">
            <v>0.91895455808929705</v>
          </cell>
          <cell r="GV134">
            <v>0.89657122001882905</v>
          </cell>
          <cell r="GW134">
            <v>1.0469334688390699</v>
          </cell>
          <cell r="GX134">
            <v>0.763523960943849</v>
          </cell>
          <cell r="GY134">
            <v>1.0265229094666599</v>
          </cell>
          <cell r="GZ134">
            <v>1.08201219852279</v>
          </cell>
          <cell r="HA134">
            <v>0.47237797735259701</v>
          </cell>
          <cell r="HB134">
            <v>195793.44276619199</v>
          </cell>
          <cell r="HC134">
            <v>0.02</v>
          </cell>
          <cell r="HD134">
            <v>5.0000000000000001E-3</v>
          </cell>
          <cell r="HE134">
            <v>3.36078180053445E-2</v>
          </cell>
          <cell r="HF134">
            <v>3.4432970398646998E-2</v>
          </cell>
          <cell r="HG134">
            <v>455.35550605738501</v>
          </cell>
          <cell r="HH134">
            <v>1.1043714540135701</v>
          </cell>
          <cell r="HI134">
            <v>0.75302299407181394</v>
          </cell>
          <cell r="HJ134">
            <v>0.97859303116416096</v>
          </cell>
          <cell r="HK134">
            <v>1.0609839931302001</v>
          </cell>
          <cell r="HL134">
            <v>1.0435558612264899</v>
          </cell>
          <cell r="HM134">
            <v>-0.25</v>
          </cell>
          <cell r="HN134">
            <v>0.75</v>
          </cell>
          <cell r="HO134">
            <v>-0.25</v>
          </cell>
          <cell r="HP134">
            <v>-0.25</v>
          </cell>
          <cell r="HQ134">
            <v>6.6355007437053403E-3</v>
          </cell>
          <cell r="HR134">
            <v>3.2575108642363598E-2</v>
          </cell>
          <cell r="HS134">
            <v>8.5384350522134007E-3</v>
          </cell>
          <cell r="HT134">
            <v>2.1633739103752998E-2</v>
          </cell>
          <cell r="HU134">
            <v>1.19316493869503</v>
          </cell>
          <cell r="HV134">
            <v>1.0076007343373301</v>
          </cell>
          <cell r="HW134">
            <v>0.99729415479323003</v>
          </cell>
          <cell r="HX134">
            <v>0.80144898086695504</v>
          </cell>
          <cell r="HY134">
            <v>0.78142522604703402</v>
          </cell>
          <cell r="HZ134">
            <v>1.09914240887995</v>
          </cell>
          <cell r="IA134">
            <v>25.514349542023499</v>
          </cell>
          <cell r="IB134">
            <v>0.97173461724035604</v>
          </cell>
          <cell r="IC134">
            <v>-2.9374727851012401E-3</v>
          </cell>
          <cell r="ID134">
            <v>128977.649249097</v>
          </cell>
          <cell r="IE134">
            <v>9.7262776734525103E-2</v>
          </cell>
          <cell r="IF134">
            <v>1.0006212343762699</v>
          </cell>
          <cell r="IG134">
            <v>9.1360192484177205E-2</v>
          </cell>
          <cell r="IH134">
            <v>1.4999999999999999E-2</v>
          </cell>
          <cell r="II134">
            <v>5.2146665797043303E-3</v>
          </cell>
          <cell r="IJ134">
            <v>0.38627646049486303</v>
          </cell>
          <cell r="IK134">
            <v>8.2965024433763399E-2</v>
          </cell>
          <cell r="IL134">
            <v>6.9620405451617504E-2</v>
          </cell>
          <cell r="IM134">
            <v>4.4999999999999998E-2</v>
          </cell>
          <cell r="IN134">
            <v>8.8666666666666699E-2</v>
          </cell>
          <cell r="IO134">
            <v>3.6444316426731502E-2</v>
          </cell>
          <cell r="IP134">
            <v>3.5366059563049203E-2</v>
          </cell>
          <cell r="IQ134">
            <v>31.401298487065301</v>
          </cell>
          <cell r="IR134">
            <v>0.166646198826463</v>
          </cell>
          <cell r="IS134">
            <v>5.2691881542617197E-2</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1</v>
          </cell>
          <cell r="KX134">
            <v>0</v>
          </cell>
          <cell r="KY134">
            <v>0</v>
          </cell>
          <cell r="KZ134">
            <v>0</v>
          </cell>
          <cell r="LA134">
            <v>0.89887218253187395</v>
          </cell>
          <cell r="LB134">
            <v>0</v>
          </cell>
          <cell r="LC134">
            <v>7429.2008035262597</v>
          </cell>
          <cell r="LD134">
            <v>129</v>
          </cell>
          <cell r="LE134">
            <v>73057.404124743494</v>
          </cell>
          <cell r="LF134">
            <v>11682.2997616989</v>
          </cell>
          <cell r="LG134">
            <v>1672.80272843529</v>
          </cell>
          <cell r="LH134">
            <v>4544.5094511123398</v>
          </cell>
          <cell r="LI134">
            <v>30554.160812675</v>
          </cell>
          <cell r="LJ134">
            <v>5.0000000000000001E-3</v>
          </cell>
          <cell r="LK134">
            <v>1096.62925765357</v>
          </cell>
          <cell r="LL134">
            <v>-617.06267096297199</v>
          </cell>
          <cell r="LM134">
            <v>6828.9376232801696</v>
          </cell>
          <cell r="LN134">
            <v>30820.943550369699</v>
          </cell>
          <cell r="LO134">
            <v>1095.4232850000001</v>
          </cell>
          <cell r="LP134">
            <v>28628.891007716102</v>
          </cell>
          <cell r="LQ134">
            <v>4.1260000000000003E-3</v>
          </cell>
          <cell r="LR134">
            <v>0.83925942336784798</v>
          </cell>
          <cell r="LS134">
            <v>0</v>
          </cell>
          <cell r="LT134">
            <v>4257.4589962075197</v>
          </cell>
          <cell r="LU134">
            <v>19467.7641931873</v>
          </cell>
          <cell r="LV134">
            <v>6082.0502531142101</v>
          </cell>
          <cell r="LW134">
            <v>29.309136898510701</v>
          </cell>
          <cell r="LX134">
            <v>28.606772153981201</v>
          </cell>
          <cell r="LY134">
            <v>5303.6047489127805</v>
          </cell>
          <cell r="LZ134">
            <v>0.118325891271953</v>
          </cell>
          <cell r="MA134">
            <v>627.55375886926595</v>
          </cell>
          <cell r="MB134">
            <v>3.21632113606714E-2</v>
          </cell>
          <cell r="MC134">
            <v>2.4631633939797601E-2</v>
          </cell>
          <cell r="MD134">
            <v>0.82554901408366099</v>
          </cell>
          <cell r="ME134">
            <v>0.94291579186956098</v>
          </cell>
          <cell r="MF134">
            <v>561346.91772501799</v>
          </cell>
          <cell r="MG134">
            <v>0.90357337352118505</v>
          </cell>
          <cell r="MH134">
            <v>0.93368049393172503</v>
          </cell>
          <cell r="MI134">
            <v>1.4812766660274901E-2</v>
          </cell>
          <cell r="MJ134">
            <v>0.94274673825996502</v>
          </cell>
          <cell r="MK134">
            <v>3.0642623229133699E-2</v>
          </cell>
          <cell r="ML134">
            <v>0.95289723975727303</v>
          </cell>
          <cell r="MM134">
            <v>2996.8530772959598</v>
          </cell>
          <cell r="MN134">
            <v>115426.704741888</v>
          </cell>
          <cell r="MO134">
            <v>11226.7218125122</v>
          </cell>
          <cell r="MP134">
            <v>6565.4241405577004</v>
          </cell>
          <cell r="MQ134">
            <v>141551.16361613999</v>
          </cell>
          <cell r="MR134">
            <v>5.4874673835691796</v>
          </cell>
          <cell r="MS134">
            <v>5.4874673835691796</v>
          </cell>
          <cell r="MT134">
            <v>-0.48223165064846801</v>
          </cell>
          <cell r="MU134">
            <v>-0.32768912225517</v>
          </cell>
          <cell r="MV134">
            <v>-4.3755834239754696</v>
          </cell>
          <cell r="MW134">
            <v>0.83288957270939401</v>
          </cell>
          <cell r="MX134">
            <v>-2.3896838163552898</v>
          </cell>
          <cell r="MY134">
            <v>8.2985386221295006</v>
          </cell>
          <cell r="MZ134">
            <v>-2.3722235713969999</v>
          </cell>
          <cell r="NA134">
            <v>-3.6049746608016702</v>
          </cell>
          <cell r="NB134">
            <v>130.982648245614</v>
          </cell>
          <cell r="NC134">
            <v>85.021991</v>
          </cell>
          <cell r="ND134">
            <v>8.8666666666666707</v>
          </cell>
          <cell r="NE134">
            <v>8.2965024433763404</v>
          </cell>
          <cell r="NF134">
            <v>6.9620405451617504</v>
          </cell>
          <cell r="NG134">
            <v>3.21632113606714</v>
          </cell>
          <cell r="NH134">
            <v>2.4631633939797601</v>
          </cell>
          <cell r="NI134">
            <v>2.4186275677313702</v>
          </cell>
          <cell r="NJ134">
            <v>-0.95407999406320598</v>
          </cell>
          <cell r="NK134">
            <v>-2.2546359949259398</v>
          </cell>
          <cell r="NL134">
            <v>0.90489080770495001</v>
          </cell>
          <cell r="NM134">
            <v>-3.18720495802263</v>
          </cell>
          <cell r="NN134">
            <v>-0.854903379600636</v>
          </cell>
          <cell r="NO134">
            <v>3.2320044664476</v>
          </cell>
          <cell r="NP134">
            <v>3.1395789293223499</v>
          </cell>
          <cell r="NQ134">
            <v>11.537154414762201</v>
          </cell>
          <cell r="NR134">
            <v>8.7601499665774991</v>
          </cell>
          <cell r="NS134">
            <v>8.8576122151425398</v>
          </cell>
          <cell r="NT134">
            <v>3.8897061176996801</v>
          </cell>
          <cell r="NU134">
            <v>63.527156481151302</v>
          </cell>
          <cell r="NV134">
            <v>84.219683144033795</v>
          </cell>
          <cell r="NW134">
            <v>81.510907674343301</v>
          </cell>
          <cell r="NX134">
            <v>4.42192268631874</v>
          </cell>
          <cell r="NY134">
            <v>4.2242840158450701</v>
          </cell>
          <cell r="NZ134">
            <v>-5.6996757296083</v>
          </cell>
          <cell r="OA134">
            <v>-0.54092564243177799</v>
          </cell>
          <cell r="OB134">
            <v>-5.75798725152349</v>
          </cell>
          <cell r="OC134">
            <v>5.3397010361500898</v>
          </cell>
          <cell r="OD134">
            <v>0.70017679585894199</v>
          </cell>
          <cell r="OE134">
            <v>7.8351437568852296</v>
          </cell>
          <cell r="OF134">
            <v>-7.9397129597089204</v>
          </cell>
          <cell r="OG134">
            <v>11.034845679015501</v>
          </cell>
          <cell r="OH134">
            <v>1.36267851847538</v>
          </cell>
          <cell r="OI134">
            <v>1.4812766660275101</v>
          </cell>
          <cell r="OJ134">
            <v>3.0642623229133701</v>
          </cell>
          <cell r="OK134">
            <v>-20.2810370711004</v>
          </cell>
          <cell r="OL134">
            <v>-15.0790332194613</v>
          </cell>
          <cell r="OM134">
            <v>-23.179705059929301</v>
          </cell>
          <cell r="ON134">
            <v>12.8377732169374</v>
          </cell>
          <cell r="OO134">
            <v>-8.7328641107398103E-2</v>
          </cell>
          <cell r="OP134">
            <v>2.6865672438119801</v>
          </cell>
          <cell r="OQ134">
            <v>19.826738993567599</v>
          </cell>
          <cell r="OR134">
            <v>-0.21676799935120999</v>
          </cell>
          <cell r="OS134">
            <v>18.55120778889</v>
          </cell>
          <cell r="OT134">
            <v>18.767975788241198</v>
          </cell>
          <cell r="OU134">
            <v>2.89890676648624</v>
          </cell>
          <cell r="OV134">
            <v>-1.7012542499782299</v>
          </cell>
          <cell r="OW134">
            <v>4.70128612104621</v>
          </cell>
          <cell r="OX134">
            <v>-13.124460687993199</v>
          </cell>
          <cell r="OY134">
            <v>-17.601584023186799</v>
          </cell>
          <cell r="OZ134">
            <v>8.6693623653106204</v>
          </cell>
          <cell r="PA134">
            <v>-17.619487376929001</v>
          </cell>
          <cell r="PB134">
            <v>-0.35865887674646602</v>
          </cell>
          <cell r="PC134">
            <v>-3.2089763777757301</v>
          </cell>
          <cell r="PD134">
            <v>-2.8679211486665599</v>
          </cell>
          <cell r="PE134">
            <v>11.0188057704655</v>
          </cell>
          <cell r="PF134">
            <v>-2.6854943391505199</v>
          </cell>
          <cell r="PG134">
            <v>32.308427142867302</v>
          </cell>
          <cell r="PH134">
            <v>20.2060680168257</v>
          </cell>
          <cell r="PI134">
            <v>23.865387833088999</v>
          </cell>
          <cell r="PJ134">
            <v>1.5546988532135499</v>
          </cell>
          <cell r="PK134">
            <v>-0.72835047367407801</v>
          </cell>
          <cell r="PL134">
            <v>18.0242869025762</v>
          </cell>
          <cell r="PM134">
            <v>-1.3244935401456399</v>
          </cell>
          <cell r="PN134">
            <v>-5.8211098172955597E-2</v>
          </cell>
          <cell r="PO134">
            <v>1.73274804872021</v>
          </cell>
          <cell r="PP134">
            <v>1.8731877311798999</v>
          </cell>
          <cell r="PQ134">
            <v>0.93813537963578597</v>
          </cell>
          <cell r="PR134">
            <v>-16332.06</v>
          </cell>
          <cell r="PS134">
            <v>452374.73471988598</v>
          </cell>
          <cell r="PT134">
            <v>191032.222657226</v>
          </cell>
          <cell r="PU134">
            <v>173713.762359785</v>
          </cell>
          <cell r="PV134">
            <v>99935.517071245005</v>
          </cell>
          <cell r="PW134">
            <v>35281.706579869802</v>
          </cell>
          <cell r="PX134">
            <v>38496.538708670101</v>
          </cell>
          <cell r="PY134">
            <v>-388.34006253112301</v>
          </cell>
          <cell r="PZ134">
            <v>315302.96608749102</v>
          </cell>
          <cell r="QA134">
            <v>115075.44950073901</v>
          </cell>
          <cell r="QB134">
            <v>299921.70720274199</v>
          </cell>
          <cell r="QC134">
            <v>13533.045464000001</v>
          </cell>
          <cell r="QD134">
            <v>101910.165747648</v>
          </cell>
          <cell r="QE134">
            <v>832113.638559115</v>
          </cell>
          <cell r="QF134">
            <v>-2049</v>
          </cell>
          <cell r="QG134">
            <v>-2999.8011152508302</v>
          </cell>
          <cell r="QH134">
            <v>15381.258884749201</v>
          </cell>
          <cell r="QI134">
            <v>7.6373435681766901</v>
          </cell>
          <cell r="QJ134">
            <v>7.6373435681766901</v>
          </cell>
          <cell r="QK134">
            <v>0.37234638246323998</v>
          </cell>
          <cell r="QL134">
            <v>-2.6672724693547099</v>
          </cell>
          <cell r="QM134">
            <v>-6.1671982236695602</v>
          </cell>
          <cell r="QN134">
            <v>1.29243253234703</v>
          </cell>
          <cell r="QO134">
            <v>-5.2661103574937096</v>
          </cell>
          <cell r="QP134">
            <v>7.8695010729613601</v>
          </cell>
          <cell r="QQ134">
            <v>-3.6775115830820302</v>
          </cell>
          <cell r="QR134">
            <v>-2.3722235713969999</v>
          </cell>
          <cell r="QS134">
            <v>-1.8351695454627801</v>
          </cell>
          <cell r="QT134">
            <v>3.3999876633147998</v>
          </cell>
          <cell r="QU134">
            <v>12.8489246608043</v>
          </cell>
          <cell r="QV134">
            <v>13.7060043457654</v>
          </cell>
          <cell r="QW134">
            <v>138.23432267038999</v>
          </cell>
          <cell r="QX134">
            <v>89.084628833333198</v>
          </cell>
          <cell r="QY134">
            <v>10.016666666666699</v>
          </cell>
          <cell r="QZ134">
            <v>8.9792848854224303</v>
          </cell>
          <cell r="RA134">
            <v>6.3890887116849902</v>
          </cell>
          <cell r="RB134">
            <v>2.6750530862007502</v>
          </cell>
          <cell r="RC134">
            <v>1.9151636740750799</v>
          </cell>
          <cell r="RD134">
            <v>0.68549970682181305</v>
          </cell>
          <cell r="RE134">
            <v>1.6879649329562201</v>
          </cell>
          <cell r="RF134">
            <v>-1.0510771909535099</v>
          </cell>
          <cell r="RG134">
            <v>1.43882869196239</v>
          </cell>
          <cell r="RH134">
            <v>0.61805695433727603</v>
          </cell>
          <cell r="RI134">
            <v>-1.7440127760108699</v>
          </cell>
          <cell r="RJ134">
            <v>3.0926969983294099</v>
          </cell>
          <cell r="RK134">
            <v>3.0873631198346199</v>
          </cell>
          <cell r="RL134">
            <v>11.2043719679594</v>
          </cell>
          <cell r="RM134">
            <v>8.6402633013757892</v>
          </cell>
          <cell r="RN134">
            <v>8.6458844943771105</v>
          </cell>
          <cell r="RO134">
            <v>2.03688694157877</v>
          </cell>
          <cell r="RP134">
            <v>133448.851188559</v>
          </cell>
          <cell r="RQ134">
            <v>60.540643245822899</v>
          </cell>
          <cell r="RR134">
            <v>82.757733106925002</v>
          </cell>
          <cell r="RS134">
            <v>80.547119968538098</v>
          </cell>
          <cell r="RT134">
            <v>4.3895563240465796</v>
          </cell>
          <cell r="RU134">
            <v>-19.311674825693501</v>
          </cell>
          <cell r="RV134">
            <v>-7.6807068468308399</v>
          </cell>
          <cell r="RW134">
            <v>5.6379775596936597</v>
          </cell>
          <cell r="RX134">
            <v>0.586139584940359</v>
          </cell>
          <cell r="RY134">
            <v>-6.5017801125830603</v>
          </cell>
          <cell r="RZ134">
            <v>-5.5379799291634102</v>
          </cell>
          <cell r="SA134">
            <v>3.1584963737254301</v>
          </cell>
          <cell r="SB134">
            <v>1.2714388714771401</v>
          </cell>
          <cell r="SC134">
            <v>1.79058362698601</v>
          </cell>
          <cell r="SD134">
            <v>3.3991999785681801</v>
          </cell>
          <cell r="SE134">
            <v>-11.2471816238714</v>
          </cell>
          <cell r="SF134">
            <v>-11.175779579038</v>
          </cell>
          <cell r="SG134">
            <v>-20.883988157800299</v>
          </cell>
          <cell r="SH134">
            <v>4.8594007930690797</v>
          </cell>
          <cell r="SI134">
            <v>8.75532836274642</v>
          </cell>
          <cell r="SJ134">
            <v>7.7869209058774898</v>
          </cell>
          <cell r="SK134">
            <v>-11.9715047146767</v>
          </cell>
          <cell r="SL134">
            <v>-12.284955842267101</v>
          </cell>
          <cell r="SM134">
            <v>7.9488556107747401</v>
          </cell>
          <cell r="SN134">
            <v>-0.79529889948503796</v>
          </cell>
          <cell r="SO134">
            <v>-70.885993038328905</v>
          </cell>
          <cell r="SP134">
            <v>20.469033709979598</v>
          </cell>
          <cell r="SQ134">
            <v>21.264332609464599</v>
          </cell>
          <cell r="SR134">
            <v>1.40387153381485</v>
          </cell>
          <cell r="SS134">
            <v>109.514787065421</v>
          </cell>
          <cell r="ST134">
            <v>116.707366756342</v>
          </cell>
          <cell r="SU134">
            <v>-4.2809549328922296</v>
          </cell>
          <cell r="SV134">
            <v>2.8746056600876102</v>
          </cell>
          <cell r="SW134">
            <v>-10.698816011552999</v>
          </cell>
          <cell r="SX134">
            <v>-17.141351430640299</v>
          </cell>
          <cell r="SY134">
            <v>7.6907529308096096</v>
          </cell>
          <cell r="SZ134">
            <v>-6.3700688100634304</v>
          </cell>
          <cell r="TA134">
            <v>-4.28871520704645E-2</v>
          </cell>
          <cell r="TB134">
            <v>-4.2164431390021697</v>
          </cell>
          <cell r="TC134">
            <v>-4.1967998226408199</v>
          </cell>
          <cell r="TD134">
            <v>6.3015842588635804</v>
          </cell>
          <cell r="TE134">
            <v>3.5159688298713698</v>
          </cell>
          <cell r="TF134">
            <v>20.521503777704101</v>
          </cell>
          <cell r="TG134">
            <v>-11.2393892385074</v>
          </cell>
          <cell r="TH134">
            <v>-8.8778491015517407</v>
          </cell>
          <cell r="TI134">
            <v>1.4519118558384201</v>
          </cell>
          <cell r="TJ134">
            <v>-14.316282465855</v>
          </cell>
          <cell r="TK134">
            <v>2.0091131746411599</v>
          </cell>
          <cell r="TL134">
            <v>4.3335287086938301</v>
          </cell>
          <cell r="TM134">
            <v>4.85063805152814</v>
          </cell>
          <cell r="TN134">
            <v>-4.7882976300429902</v>
          </cell>
          <cell r="TO134">
            <v>1.0352224280623299</v>
          </cell>
          <cell r="TP134">
            <v>-14.7171448071455</v>
          </cell>
          <cell r="TQ134">
            <v>-2.0784578644002201</v>
          </cell>
          <cell r="TR134">
            <v>-5.7573834953058904</v>
          </cell>
          <cell r="TS134">
            <v>-18.206743513876599</v>
          </cell>
          <cell r="TT134">
            <v>-1.67913640183565</v>
          </cell>
          <cell r="TU134">
            <v>15.011172937887</v>
          </cell>
          <cell r="TV134">
            <v>-1.59352808356755</v>
          </cell>
          <cell r="TW134">
            <v>484077.35199730401</v>
          </cell>
          <cell r="TX134">
            <v>43277.058895782102</v>
          </cell>
          <cell r="TY134">
            <v>275277.47430944699</v>
          </cell>
          <cell r="TZ134">
            <v>67855.475852898497</v>
          </cell>
          <cell r="UA134">
            <v>95854.540883996102</v>
          </cell>
          <cell r="UB134">
            <v>13157.1274662795</v>
          </cell>
          <cell r="UC134">
            <v>274410.498247749</v>
          </cell>
          <cell r="UD134">
            <v>0.30637061560345002</v>
          </cell>
          <cell r="UE134">
            <v>0.74388383466621499</v>
          </cell>
          <cell r="UF134">
            <v>1.9283360008686501</v>
          </cell>
          <cell r="UG134">
            <v>0.42867502154034898</v>
          </cell>
          <cell r="UH134">
            <v>23481.2200771307</v>
          </cell>
          <cell r="UI134">
            <v>108832.093999786</v>
          </cell>
          <cell r="UJ134">
            <v>221945.899547729</v>
          </cell>
          <cell r="UK134">
            <v>18767.841714919799</v>
          </cell>
          <cell r="UL134">
            <v>42667.099065843897</v>
          </cell>
          <cell r="UM134">
            <v>195577.00219717901</v>
          </cell>
          <cell r="UN134">
            <v>9.7927420923867806E-3</v>
          </cell>
          <cell r="UO134">
            <v>2.1986574333444898E-2</v>
          </cell>
          <cell r="UP134">
            <v>1.1902007094801601</v>
          </cell>
          <cell r="UQ134">
            <v>-3.0822410183058199E-3</v>
          </cell>
          <cell r="UR134">
            <v>9.1048250812655995E-2</v>
          </cell>
          <cell r="US134">
            <v>8.5186537540152305E-2</v>
          </cell>
          <cell r="UT134">
            <v>5.2798868584579403E-3</v>
          </cell>
          <cell r="UU134">
            <v>0.38737646049486302</v>
          </cell>
          <cell r="UV134">
            <v>3.6874123071138097E-2</v>
          </cell>
          <cell r="UW134">
            <v>3.2810370902381397E-2</v>
          </cell>
          <cell r="UX134">
            <v>0.16478913301678</v>
          </cell>
          <cell r="UY134">
            <v>5.1606708705758203E-2</v>
          </cell>
          <cell r="UZ134">
            <v>19.425103830287</v>
          </cell>
          <cell r="VA134">
            <v>10.892690511207</v>
          </cell>
          <cell r="VB134">
            <v>-0.96907159865884795</v>
          </cell>
          <cell r="VC134">
            <v>1.0513728140924301</v>
          </cell>
          <cell r="VD134">
            <v>-2.9764816830551601</v>
          </cell>
          <cell r="VE134">
            <v>0.82244818841566802</v>
          </cell>
          <cell r="VF134">
            <v>3.3781841787112601</v>
          </cell>
          <cell r="VG134">
            <v>4.59479813735138</v>
          </cell>
          <cell r="VH134">
            <v>-2.5181954752173699</v>
          </cell>
          <cell r="VI134">
            <v>0.65230777127614004</v>
          </cell>
          <cell r="VJ134">
            <v>-2.5450119803051598</v>
          </cell>
          <cell r="VK134">
            <v>-0.207631266801694</v>
          </cell>
          <cell r="VL134">
            <v>6.7011525840139798</v>
          </cell>
          <cell r="VM134">
            <v>7.2750852817195097</v>
          </cell>
          <cell r="VN134">
            <v>2.538512246052E-2</v>
          </cell>
          <cell r="VO134">
            <v>1.2086250559076901E-2</v>
          </cell>
          <cell r="VP134">
            <v>1.40423135299685</v>
          </cell>
          <cell r="VQ134">
            <v>1.7603703676123399</v>
          </cell>
          <cell r="VR134">
            <v>0.65867548958697997</v>
          </cell>
          <cell r="VS134">
            <v>1.6903999756156001</v>
          </cell>
          <cell r="VT134">
            <v>156804.044052082</v>
          </cell>
          <cell r="VU134">
            <v>0.99918158696275905</v>
          </cell>
          <cell r="VV134">
            <v>220667.37133753599</v>
          </cell>
          <cell r="VW134">
            <v>-2.90892117448594E-2</v>
          </cell>
          <cell r="VX134">
            <v>-7.0267856414696295E-2</v>
          </cell>
          <cell r="VY134">
            <v>-8.4971983900391096E-2</v>
          </cell>
        </row>
        <row r="135">
          <cell r="B135" t="str">
            <v>2002Q3</v>
          </cell>
          <cell r="C135">
            <v>0.111404638096522</v>
          </cell>
          <cell r="D135">
            <v>0.3</v>
          </cell>
          <cell r="E135">
            <v>0</v>
          </cell>
          <cell r="F135">
            <v>0</v>
          </cell>
          <cell r="G135">
            <v>1</v>
          </cell>
          <cell r="H135">
            <v>0</v>
          </cell>
          <cell r="I135">
            <v>41.472418680743203</v>
          </cell>
          <cell r="J135">
            <v>41.054466085084499</v>
          </cell>
          <cell r="K135">
            <v>40.783753014437302</v>
          </cell>
          <cell r="L135">
            <v>9006.7512321090708</v>
          </cell>
          <cell r="M135">
            <v>-1666.623886134</v>
          </cell>
          <cell r="N135">
            <v>6431.3451182430699</v>
          </cell>
          <cell r="O135">
            <v>4764.7212321090701</v>
          </cell>
          <cell r="P135">
            <v>0.885768985322272</v>
          </cell>
          <cell r="Q135">
            <v>2360.0300000000002</v>
          </cell>
          <cell r="R135">
            <v>2530.0434014975499</v>
          </cell>
          <cell r="S135">
            <v>-28538.368562460299</v>
          </cell>
          <cell r="T135">
            <v>-25383.62</v>
          </cell>
          <cell r="U135">
            <v>-4.6851715039060403E-2</v>
          </cell>
          <cell r="V135">
            <v>1882</v>
          </cell>
          <cell r="W135">
            <v>122807.269401884</v>
          </cell>
          <cell r="X135">
            <v>491663.89339496201</v>
          </cell>
          <cell r="Y135">
            <v>11632.537469659899</v>
          </cell>
          <cell r="Z135">
            <v>7903.0249290229003</v>
          </cell>
          <cell r="AA135">
            <v>116608.57434048</v>
          </cell>
          <cell r="AB135">
            <v>442705.15211464203</v>
          </cell>
          <cell r="AC135">
            <v>0.91264489475391397</v>
          </cell>
          <cell r="AD135">
            <v>0.91264489475391397</v>
          </cell>
          <cell r="AE135">
            <v>1</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3.2084248130581097E-2</v>
          </cell>
          <cell r="AV135">
            <v>225523.29494073099</v>
          </cell>
          <cell r="AW135">
            <v>222747.44017985201</v>
          </cell>
          <cell r="AX135">
            <v>892335.51385616302</v>
          </cell>
          <cell r="AY135">
            <v>73054.892892188102</v>
          </cell>
          <cell r="AZ135">
            <v>900084.38583161996</v>
          </cell>
          <cell r="BA135">
            <v>211158.208520947</v>
          </cell>
          <cell r="BB135">
            <v>210972.44250092201</v>
          </cell>
          <cell r="BC135">
            <v>802765.59851197596</v>
          </cell>
          <cell r="BD135">
            <v>800597.11616424902</v>
          </cell>
          <cell r="BE135">
            <v>1.0167875739012301E-2</v>
          </cell>
          <cell r="BF135">
            <v>1.57135969470527E-2</v>
          </cell>
          <cell r="BG135">
            <v>9.0536989307429903E-3</v>
          </cell>
          <cell r="BH135">
            <v>6.0309714777720298E-3</v>
          </cell>
          <cell r="BI135">
            <v>774876.97642809397</v>
          </cell>
          <cell r="BJ135">
            <v>2437.85575038153</v>
          </cell>
          <cell r="BK135">
            <v>0</v>
          </cell>
          <cell r="BL135">
            <v>1.177082289326</v>
          </cell>
          <cell r="BM135">
            <v>158782.08613591999</v>
          </cell>
          <cell r="BN135">
            <v>6585077.1552306898</v>
          </cell>
          <cell r="BO135">
            <v>6420519.7224672502</v>
          </cell>
          <cell r="BP135">
            <v>157428.369090858</v>
          </cell>
          <cell r="BQ135">
            <v>0.33419531637359501</v>
          </cell>
          <cell r="BR135">
            <v>1.0859872373752899</v>
          </cell>
          <cell r="BS135">
            <v>1.37464767561986</v>
          </cell>
          <cell r="BT135">
            <v>74099.208060730001</v>
          </cell>
          <cell r="BU135">
            <v>1079.5678353369599</v>
          </cell>
          <cell r="BV135">
            <v>3535.3478439132</v>
          </cell>
          <cell r="BW135">
            <v>1034.3040000000001</v>
          </cell>
          <cell r="BX135">
            <v>3314.9720000000002</v>
          </cell>
          <cell r="BY135">
            <v>6389.2766583165903</v>
          </cell>
          <cell r="BZ135">
            <v>22557.3899761885</v>
          </cell>
          <cell r="CA135">
            <v>6309.4133970000003</v>
          </cell>
          <cell r="CB135">
            <v>26968.65</v>
          </cell>
          <cell r="CC135">
            <v>266374.35782165901</v>
          </cell>
          <cell r="CD135">
            <v>42762.087592610602</v>
          </cell>
          <cell r="CE135">
            <v>158916.50193431301</v>
          </cell>
          <cell r="CF135">
            <v>46144.377176328002</v>
          </cell>
          <cell r="CG135">
            <v>184212.13010223</v>
          </cell>
          <cell r="CH135">
            <v>26839.964207434601</v>
          </cell>
          <cell r="CI135">
            <v>103491.08136773</v>
          </cell>
          <cell r="CJ135">
            <v>30407.566134000001</v>
          </cell>
          <cell r="CK135">
            <v>121844.586</v>
          </cell>
          <cell r="CL135">
            <v>79083.601456181495</v>
          </cell>
          <cell r="CM135">
            <v>296228.61584300402</v>
          </cell>
          <cell r="CN135">
            <v>8536.3352956530707</v>
          </cell>
          <cell r="CO135">
            <v>29392.8470334175</v>
          </cell>
          <cell r="CP135">
            <v>8393.0936453279992</v>
          </cell>
          <cell r="CQ135">
            <v>32083.922102230001</v>
          </cell>
          <cell r="CR135">
            <v>31695.788652925901</v>
          </cell>
          <cell r="CS135">
            <v>108129.39020692</v>
          </cell>
          <cell r="CT135">
            <v>1143.8226063388499</v>
          </cell>
          <cell r="CU135">
            <v>8796.8627819082703</v>
          </cell>
          <cell r="CV135">
            <v>1195.7</v>
          </cell>
          <cell r="CW135">
            <v>9166.7999999999993</v>
          </cell>
          <cell r="CX135">
            <v>32939.224279853501</v>
          </cell>
          <cell r="CY135">
            <v>112016.48574077401</v>
          </cell>
          <cell r="CZ135">
            <v>30558.415886174698</v>
          </cell>
          <cell r="DA135">
            <v>99323.5604652115</v>
          </cell>
          <cell r="DB135">
            <v>31743.5242798535</v>
          </cell>
          <cell r="DC135">
            <v>102849.685740774</v>
          </cell>
          <cell r="DD135">
            <v>0</v>
          </cell>
          <cell r="DE135">
            <v>0</v>
          </cell>
          <cell r="DF135">
            <v>1</v>
          </cell>
          <cell r="DG135">
            <v>1</v>
          </cell>
          <cell r="DH135">
            <v>1</v>
          </cell>
          <cell r="DI135">
            <v>1</v>
          </cell>
          <cell r="DJ135">
            <v>0</v>
          </cell>
          <cell r="DK135">
            <v>1011880.589</v>
          </cell>
          <cell r="DL135">
            <v>57997.455277724599</v>
          </cell>
          <cell r="DM135">
            <v>1.50131575618562E-3</v>
          </cell>
          <cell r="DN135">
            <v>-2.4001101267033101E-2</v>
          </cell>
          <cell r="DO135">
            <v>217272.96758650299</v>
          </cell>
          <cell r="DP135">
            <v>229800.69601014099</v>
          </cell>
          <cell r="DQ135">
            <v>886871.23814434698</v>
          </cell>
          <cell r="DR135">
            <v>215922.929753056</v>
          </cell>
          <cell r="DS135">
            <v>793627.87482326699</v>
          </cell>
          <cell r="DT135">
            <v>234107.653026229</v>
          </cell>
          <cell r="DU135">
            <v>229456.209787033</v>
          </cell>
          <cell r="DV135">
            <v>227491.133465288</v>
          </cell>
          <cell r="DW135">
            <v>360714.367819971</v>
          </cell>
          <cell r="DX135">
            <v>51048.843895933896</v>
          </cell>
          <cell r="DY135">
            <v>177639.39479378099</v>
          </cell>
          <cell r="DZ135">
            <v>235666.80245112401</v>
          </cell>
          <cell r="EA135">
            <v>871210.50864076905</v>
          </cell>
          <cell r="EB135">
            <v>232319.69774737299</v>
          </cell>
          <cell r="EC135">
            <v>858520.43385991396</v>
          </cell>
          <cell r="ED135">
            <v>-3.0499999999999999E-2</v>
          </cell>
          <cell r="EE135">
            <v>1001205.26133154</v>
          </cell>
          <cell r="EF135">
            <v>45065.358830849102</v>
          </cell>
          <cell r="EG135">
            <v>193923.20495203801</v>
          </cell>
          <cell r="EH135">
            <v>2949.4079081239001</v>
          </cell>
          <cell r="EI135">
            <v>4398.9206680233001</v>
          </cell>
          <cell r="EJ135">
            <v>15482.6942329748</v>
          </cell>
          <cell r="EK135">
            <v>22969.1789464428</v>
          </cell>
          <cell r="EL135">
            <v>22782.0529526389</v>
          </cell>
          <cell r="EM135">
            <v>11533.1632456766</v>
          </cell>
          <cell r="EN135">
            <v>10542.906697426401</v>
          </cell>
          <cell r="EO135">
            <v>3444.9969158962399</v>
          </cell>
          <cell r="EP135">
            <v>11240.761485950499</v>
          </cell>
          <cell r="EQ135">
            <v>3.0499999999999999E-2</v>
          </cell>
          <cell r="ER135">
            <v>9990.0646144436796</v>
          </cell>
          <cell r="ES135">
            <v>43.231525370464297</v>
          </cell>
          <cell r="ET135">
            <v>-452.36514763875198</v>
          </cell>
          <cell r="EU135">
            <v>185.76602002473399</v>
          </cell>
          <cell r="EV135">
            <v>-2168.48234772674</v>
          </cell>
          <cell r="EW135">
            <v>72548.839900232895</v>
          </cell>
          <cell r="EX135">
            <v>1584.69487027286</v>
          </cell>
          <cell r="EY135">
            <v>14013.0635060526</v>
          </cell>
          <cell r="EZ135">
            <v>1503.845372</v>
          </cell>
          <cell r="FA135">
            <v>13014.877</v>
          </cell>
          <cell r="FB135">
            <v>3610.6382191716002</v>
          </cell>
          <cell r="FC135">
            <v>9152.00718474729</v>
          </cell>
          <cell r="FD135">
            <v>3907.5568560504698</v>
          </cell>
          <cell r="FE135">
            <v>11192.933727941299</v>
          </cell>
          <cell r="FF135">
            <v>284341.78573459102</v>
          </cell>
          <cell r="FG135">
            <v>47748.736876556301</v>
          </cell>
          <cell r="FH135">
            <v>192023.731591533</v>
          </cell>
          <cell r="FI135">
            <v>47811.001062461997</v>
          </cell>
          <cell r="FJ135">
            <v>202816.90526746999</v>
          </cell>
          <cell r="FK135">
            <v>74318.880224072505</v>
          </cell>
          <cell r="FL135">
            <v>303197.85718398698</v>
          </cell>
          <cell r="FM135">
            <v>42366.538037931401</v>
          </cell>
          <cell r="FN135">
            <v>169874.494533797</v>
          </cell>
          <cell r="FO135">
            <v>42399.598834411503</v>
          </cell>
          <cell r="FP135">
            <v>178609.094539529</v>
          </cell>
          <cell r="FQ135">
            <v>24809.245050935198</v>
          </cell>
          <cell r="FR135">
            <v>92485.061678967599</v>
          </cell>
          <cell r="FS135">
            <v>26507.879161610501</v>
          </cell>
          <cell r="FT135">
            <v>100380.95191651701</v>
          </cell>
          <cell r="FU135">
            <v>43315.024264508997</v>
          </cell>
          <cell r="FV135">
            <v>182421.05160355201</v>
          </cell>
          <cell r="FW135">
            <v>3.2604496639109901E-2</v>
          </cell>
          <cell r="FX135">
            <v>6.1823276821488804E-3</v>
          </cell>
          <cell r="FY135">
            <v>1.79896559478299E-3</v>
          </cell>
          <cell r="FZ135">
            <v>0</v>
          </cell>
          <cell r="GA135">
            <v>3.2604496639109901E-2</v>
          </cell>
          <cell r="GB135">
            <v>1.79896559478299E-3</v>
          </cell>
          <cell r="GC135">
            <v>419099.1838</v>
          </cell>
          <cell r="GD135">
            <v>2.5000000000000001E-2</v>
          </cell>
          <cell r="GE135">
            <v>2745143.5358022498</v>
          </cell>
          <cell r="GF135">
            <v>977940.11733818904</v>
          </cell>
          <cell r="GG135">
            <v>1208660.82281113</v>
          </cell>
          <cell r="GH135">
            <v>115254.89797237801</v>
          </cell>
          <cell r="GI135">
            <v>378698</v>
          </cell>
          <cell r="GJ135">
            <v>2.5783346169864101E-2</v>
          </cell>
          <cell r="GK135">
            <v>-592781.40520000004</v>
          </cell>
          <cell r="GL135">
            <v>-414162.60860812297</v>
          </cell>
          <cell r="GM135">
            <v>0.83359683144033803</v>
          </cell>
          <cell r="GN135">
            <v>0.82551208125479403</v>
          </cell>
          <cell r="GO135">
            <v>0.94952501515916599</v>
          </cell>
          <cell r="GP135">
            <v>0.79760467309642102</v>
          </cell>
          <cell r="GQ135">
            <v>0.88019109892810299</v>
          </cell>
          <cell r="GR135">
            <v>0.93960955515786504</v>
          </cell>
          <cell r="GS135">
            <v>0.60464172107132996</v>
          </cell>
          <cell r="GT135">
            <v>0.96116008810869802</v>
          </cell>
          <cell r="GU135">
            <v>0.91413833939951905</v>
          </cell>
          <cell r="GV135">
            <v>0.88873557426958805</v>
          </cell>
          <cell r="GW135">
            <v>1.0243979135472601</v>
          </cell>
          <cell r="GX135">
            <v>0.78728128719355095</v>
          </cell>
          <cell r="GY135">
            <v>1.0007803516173699</v>
          </cell>
          <cell r="GZ135">
            <v>1.06846778719739</v>
          </cell>
          <cell r="HA135">
            <v>0.50486528699726696</v>
          </cell>
          <cell r="HB135">
            <v>195751.010865483</v>
          </cell>
          <cell r="HC135">
            <v>0.02</v>
          </cell>
          <cell r="HD135">
            <v>5.0000000000000001E-3</v>
          </cell>
          <cell r="HE135">
            <v>3.48971911175869E-2</v>
          </cell>
          <cell r="HF135">
            <v>3.4859088921879E-2</v>
          </cell>
          <cell r="HG135">
            <v>3152.6594033973201</v>
          </cell>
          <cell r="HH135">
            <v>1.0672664867263699</v>
          </cell>
          <cell r="HI135">
            <v>0.71836619638156296</v>
          </cell>
          <cell r="HJ135">
            <v>0.96248263415697699</v>
          </cell>
          <cell r="HK135">
            <v>0.98321977226011503</v>
          </cell>
          <cell r="HL135">
            <v>1.03923031039055</v>
          </cell>
          <cell r="HM135">
            <v>-0.25</v>
          </cell>
          <cell r="HN135">
            <v>-0.25</v>
          </cell>
          <cell r="HO135">
            <v>0.75</v>
          </cell>
          <cell r="HP135">
            <v>-0.25</v>
          </cell>
          <cell r="HQ135">
            <v>6.6355007437053403E-3</v>
          </cell>
          <cell r="HR135">
            <v>3.1817929111555697E-2</v>
          </cell>
          <cell r="HS135">
            <v>8.7645735280141093E-3</v>
          </cell>
          <cell r="HT135">
            <v>2.0501358421729399E-2</v>
          </cell>
          <cell r="HU135">
            <v>1.19605062984889</v>
          </cell>
          <cell r="HV135">
            <v>1.0005794800002501</v>
          </cell>
          <cell r="HW135">
            <v>0.99882074136344901</v>
          </cell>
          <cell r="HX135">
            <v>0.82127319588944403</v>
          </cell>
          <cell r="HY135">
            <v>0.78142522604703402</v>
          </cell>
          <cell r="HZ135">
            <v>1.09023786308255</v>
          </cell>
          <cell r="IA135">
            <v>25.138212219144901</v>
          </cell>
          <cell r="IB135">
            <v>0.96542594460356701</v>
          </cell>
          <cell r="IC135">
            <v>-2.3364281644183802E-3</v>
          </cell>
          <cell r="ID135">
            <v>130241.96072826401</v>
          </cell>
          <cell r="IE135">
            <v>9.8229734566165003E-2</v>
          </cell>
          <cell r="IF135">
            <v>1.00368924000241</v>
          </cell>
          <cell r="IG135">
            <v>9.4681438725610606E-2</v>
          </cell>
          <cell r="IH135">
            <v>1.4999999999999999E-2</v>
          </cell>
          <cell r="II135">
            <v>5.0732142540525797E-3</v>
          </cell>
          <cell r="IJ135">
            <v>0.38627646049486303</v>
          </cell>
          <cell r="IK135">
            <v>7.8560256943398493E-2</v>
          </cell>
          <cell r="IL135">
            <v>6.6600213490173393E-2</v>
          </cell>
          <cell r="IM135">
            <v>4.4999999999999998E-2</v>
          </cell>
          <cell r="IN135">
            <v>7.7333333333333296E-2</v>
          </cell>
          <cell r="IO135">
            <v>3.6580491979315101E-2</v>
          </cell>
          <cell r="IP135">
            <v>3.5903861487588E-2</v>
          </cell>
          <cell r="IQ135">
            <v>31.029868507646398</v>
          </cell>
          <cell r="IR135">
            <v>0.166670962343207</v>
          </cell>
          <cell r="IS135">
            <v>5.34207353082021E-2</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1</v>
          </cell>
          <cell r="KX135">
            <v>0</v>
          </cell>
          <cell r="KY135">
            <v>0</v>
          </cell>
          <cell r="KZ135">
            <v>0</v>
          </cell>
          <cell r="LA135">
            <v>0.90004986020812106</v>
          </cell>
          <cell r="LB135">
            <v>0</v>
          </cell>
          <cell r="LC135">
            <v>7752.4669618479202</v>
          </cell>
          <cell r="LD135">
            <v>130</v>
          </cell>
          <cell r="LE135">
            <v>73684.123672239904</v>
          </cell>
          <cell r="LF135">
            <v>11903.655215786801</v>
          </cell>
          <cell r="LG135">
            <v>1796.53454352582</v>
          </cell>
          <cell r="LH135">
            <v>4426.7133743373097</v>
          </cell>
          <cell r="LI135">
            <v>30737.4808252699</v>
          </cell>
          <cell r="LJ135">
            <v>5.0000000000000001E-3</v>
          </cell>
          <cell r="LK135">
            <v>1177.9662252206999</v>
          </cell>
          <cell r="LL135">
            <v>-504.48841441877198</v>
          </cell>
          <cell r="LM135">
            <v>7036.6185040915097</v>
          </cell>
          <cell r="LN135">
            <v>31042.9876311833</v>
          </cell>
          <cell r="LO135">
            <v>1095.4232850000001</v>
          </cell>
          <cell r="LP135">
            <v>28769.598120962601</v>
          </cell>
          <cell r="LQ135">
            <v>4.1260000000000003E-3</v>
          </cell>
          <cell r="LR135">
            <v>0.84311807926128901</v>
          </cell>
          <cell r="LS135">
            <v>0</v>
          </cell>
          <cell r="LT135">
            <v>4265.5990183812801</v>
          </cell>
          <cell r="LU135">
            <v>19435.263302797099</v>
          </cell>
          <cell r="LV135">
            <v>6184.8957123423997</v>
          </cell>
          <cell r="LW135">
            <v>28.288330949509199</v>
          </cell>
          <cell r="LX135">
            <v>28.319251078388699</v>
          </cell>
          <cell r="LY135">
            <v>4395.3362727897402</v>
          </cell>
          <cell r="LZ135">
            <v>0.118325891271953</v>
          </cell>
          <cell r="MA135">
            <v>520.08208191778795</v>
          </cell>
          <cell r="MB135">
            <v>2.6935933954029299E-2</v>
          </cell>
          <cell r="MC135">
            <v>2.2452170011264198E-2</v>
          </cell>
          <cell r="MD135">
            <v>0.82536914985554399</v>
          </cell>
          <cell r="ME135">
            <v>0.94407686374603705</v>
          </cell>
          <cell r="MF135">
            <v>587042.65272341401</v>
          </cell>
          <cell r="MG135">
            <v>0.75026370461478797</v>
          </cell>
          <cell r="MH135">
            <v>0.93674596990252501</v>
          </cell>
          <cell r="MI135">
            <v>1.6380756528283202E-2</v>
          </cell>
          <cell r="MJ135">
            <v>0.93917620628926601</v>
          </cell>
          <cell r="MK135">
            <v>3.0887139995646701E-2</v>
          </cell>
          <cell r="ML135">
            <v>0.95601809120487902</v>
          </cell>
          <cell r="MM135">
            <v>3153.16985458205</v>
          </cell>
          <cell r="MN135">
            <v>115777.06066117701</v>
          </cell>
          <cell r="MO135">
            <v>11372.749937598201</v>
          </cell>
          <cell r="MP135">
            <v>6734.9884040903298</v>
          </cell>
          <cell r="MQ135">
            <v>142455.600004935</v>
          </cell>
          <cell r="MR135">
            <v>3.2604496639109501</v>
          </cell>
          <cell r="MS135">
            <v>3.2604496639109501</v>
          </cell>
          <cell r="MT135">
            <v>-4.0097403266242599</v>
          </cell>
          <cell r="MU135">
            <v>-8.3995235663721495</v>
          </cell>
          <cell r="MV135">
            <v>1.3366953045451</v>
          </cell>
          <cell r="MW135">
            <v>-0.56777621087003005</v>
          </cell>
          <cell r="MX135">
            <v>-10.9072106214042</v>
          </cell>
          <cell r="MY135">
            <v>6.4961636828644798</v>
          </cell>
          <cell r="MZ135">
            <v>-2.4001101267033098</v>
          </cell>
          <cell r="NA135">
            <v>-7.5445617388668902</v>
          </cell>
          <cell r="NB135">
            <v>127.893399861974</v>
          </cell>
          <cell r="NC135">
            <v>84.713650666666396</v>
          </cell>
          <cell r="ND135">
            <v>7.7333333333333298</v>
          </cell>
          <cell r="NE135">
            <v>7.8560256943398503</v>
          </cell>
          <cell r="NF135">
            <v>6.6600213490173399</v>
          </cell>
          <cell r="NG135">
            <v>2.6935933954029299</v>
          </cell>
          <cell r="NH135">
            <v>2.2452170011264201</v>
          </cell>
          <cell r="NI135">
            <v>1.5006440337720099</v>
          </cell>
          <cell r="NJ135">
            <v>-1.3588963868469599</v>
          </cell>
          <cell r="NK135">
            <v>-2.2358197182881798</v>
          </cell>
          <cell r="NL135">
            <v>-0.23341537145629099</v>
          </cell>
          <cell r="NM135">
            <v>-3.5643336317673602</v>
          </cell>
          <cell r="NN135">
            <v>-2.44068292324976</v>
          </cell>
          <cell r="NO135">
            <v>5.1350845779260403</v>
          </cell>
          <cell r="NP135">
            <v>4.5316854940391096</v>
          </cell>
          <cell r="NQ135">
            <v>8.9918572259443099</v>
          </cell>
          <cell r="NR135">
            <v>4.4209786634271699</v>
          </cell>
          <cell r="NS135">
            <v>5.0237387027999496</v>
          </cell>
          <cell r="NT135">
            <v>3.9933944005636302</v>
          </cell>
          <cell r="NU135">
            <v>62.155763504171503</v>
          </cell>
          <cell r="NV135">
            <v>83.359683144033795</v>
          </cell>
          <cell r="NW135">
            <v>81.114312224437299</v>
          </cell>
          <cell r="NX135">
            <v>10.2141298773541</v>
          </cell>
          <cell r="NY135">
            <v>6.0054994085228399</v>
          </cell>
          <cell r="NZ135">
            <v>6.83500793231104</v>
          </cell>
          <cell r="OA135">
            <v>-5.4594469206942096</v>
          </cell>
          <cell r="OB135">
            <v>-7.3618633092669503</v>
          </cell>
          <cell r="OC135">
            <v>1.9039472001870099</v>
          </cell>
          <cell r="OD135">
            <v>1.68284793329159</v>
          </cell>
          <cell r="OE135">
            <v>9.8866962532190996</v>
          </cell>
          <cell r="OF135">
            <v>-10.5126163984807</v>
          </cell>
          <cell r="OG135">
            <v>11.345170319425099</v>
          </cell>
          <cell r="OH135">
            <v>1.54503583203878</v>
          </cell>
          <cell r="OI135">
            <v>1.63807565282834</v>
          </cell>
          <cell r="OJ135">
            <v>3.08871399956467</v>
          </cell>
          <cell r="OK135">
            <v>-15.1435680288462</v>
          </cell>
          <cell r="OL135">
            <v>-11.9501502265962</v>
          </cell>
          <cell r="OM135">
            <v>-19.850465293268101</v>
          </cell>
          <cell r="ON135">
            <v>0.50603386315766197</v>
          </cell>
          <cell r="OO135">
            <v>6.2963020050133003E-2</v>
          </cell>
          <cell r="OP135">
            <v>-1.29706226419952</v>
          </cell>
          <cell r="OQ135">
            <v>12.7456544424408</v>
          </cell>
          <cell r="OR135">
            <v>-1.46008550689957</v>
          </cell>
          <cell r="OS135">
            <v>24.317723725170801</v>
          </cell>
          <cell r="OT135">
            <v>25.7778092320704</v>
          </cell>
          <cell r="OU135">
            <v>3.2694190480177401</v>
          </cell>
          <cell r="OV135">
            <v>0.212362974475022</v>
          </cell>
          <cell r="OW135">
            <v>6.5199924352660599</v>
          </cell>
          <cell r="OX135">
            <v>-9.6202275256795602</v>
          </cell>
          <cell r="OY135">
            <v>-12.823088616858101</v>
          </cell>
          <cell r="OZ135">
            <v>14.055042801250201</v>
          </cell>
          <cell r="PA135">
            <v>-17.627892636035899</v>
          </cell>
          <cell r="PB135">
            <v>-0.195003446295622</v>
          </cell>
          <cell r="PC135">
            <v>-0.83704515968868698</v>
          </cell>
          <cell r="PD135">
            <v>-0.66861517716724195</v>
          </cell>
          <cell r="PE135">
            <v>1.9605651826641399</v>
          </cell>
          <cell r="PF135">
            <v>-10.5575739223375</v>
          </cell>
          <cell r="PG135">
            <v>14.7863594329189</v>
          </cell>
          <cell r="PH135">
            <v>5.4710372856974203</v>
          </cell>
          <cell r="PI135">
            <v>25.593005961434901</v>
          </cell>
          <cell r="PJ135">
            <v>-3.3036129436538002</v>
          </cell>
          <cell r="PK135">
            <v>-7.1078596637453497</v>
          </cell>
          <cell r="PL135">
            <v>45.866486945790903</v>
          </cell>
          <cell r="PM135">
            <v>0.81347328195453505</v>
          </cell>
          <cell r="PN135">
            <v>1.38771939952795</v>
          </cell>
          <cell r="PO135">
            <v>5.9545303027196397</v>
          </cell>
          <cell r="PP135">
            <v>6.3873179058432399</v>
          </cell>
          <cell r="PQ135">
            <v>0.93468686645344301</v>
          </cell>
          <cell r="PR135">
            <v>-7149.15</v>
          </cell>
          <cell r="PS135">
            <v>456880.48573760199</v>
          </cell>
          <cell r="PT135">
            <v>196872.217517702</v>
          </cell>
          <cell r="PU135">
            <v>169348.14861487001</v>
          </cell>
          <cell r="PV135">
            <v>95439.500187430807</v>
          </cell>
          <cell r="PW135">
            <v>37221.134142128598</v>
          </cell>
          <cell r="PX135">
            <v>36687.514285310601</v>
          </cell>
          <cell r="PY135">
            <v>-809.52294302974997</v>
          </cell>
          <cell r="PZ135">
            <v>312344.60022251803</v>
          </cell>
          <cell r="QA135">
            <v>110977.090234708</v>
          </cell>
          <cell r="QB135">
            <v>291576.19602331897</v>
          </cell>
          <cell r="QC135">
            <v>11080.764836</v>
          </cell>
          <cell r="QD135">
            <v>98689.829033938702</v>
          </cell>
          <cell r="QE135">
            <v>843059.733126343</v>
          </cell>
          <cell r="QF135">
            <v>412</v>
          </cell>
          <cell r="QG135">
            <v>14031.254199199</v>
          </cell>
          <cell r="QH135">
            <v>20768.404199199002</v>
          </cell>
          <cell r="QI135">
            <v>6.4239657174896703</v>
          </cell>
          <cell r="QJ135">
            <v>6.4239657174896703</v>
          </cell>
          <cell r="QK135">
            <v>0.37234638246323998</v>
          </cell>
          <cell r="QL135">
            <v>-2.6672724693547099</v>
          </cell>
          <cell r="QM135">
            <v>-5.45999959894593</v>
          </cell>
          <cell r="QN135">
            <v>1.29243253234703</v>
          </cell>
          <cell r="QO135">
            <v>-5.2661103574937096</v>
          </cell>
          <cell r="QP135">
            <v>7.8479258110293504</v>
          </cell>
          <cell r="QQ135">
            <v>0.150131575618562</v>
          </cell>
          <cell r="QR135">
            <v>-2.4001101267033098</v>
          </cell>
          <cell r="QS135">
            <v>-1.97819132476669</v>
          </cell>
          <cell r="QT135">
            <v>2.7463978105389599</v>
          </cell>
          <cell r="QU135">
            <v>5.3948566455993801</v>
          </cell>
          <cell r="QV135">
            <v>6.7180701484376799</v>
          </cell>
          <cell r="QW135">
            <v>135.62522884800401</v>
          </cell>
          <cell r="QX135">
            <v>88.007344583333094</v>
          </cell>
          <cell r="QY135">
            <v>9.2250000000000103</v>
          </cell>
          <cell r="QZ135">
            <v>8.6284618986325405</v>
          </cell>
          <cell r="RA135">
            <v>6.6144376176321202</v>
          </cell>
          <cell r="RB135">
            <v>2.8822099523242199</v>
          </cell>
          <cell r="RC135">
            <v>2.2063156667456201</v>
          </cell>
          <cell r="RD135">
            <v>-0.10221876241916</v>
          </cell>
          <cell r="RE135">
            <v>1.1417857596951499</v>
          </cell>
          <cell r="RF135">
            <v>-2.31709814665196</v>
          </cell>
          <cell r="RG135">
            <v>1.1765106586876199</v>
          </cell>
          <cell r="RH135">
            <v>-0.38283992484546803</v>
          </cell>
          <cell r="RI135">
            <v>-2.2124317074822</v>
          </cell>
          <cell r="RJ135">
            <v>4.5610946129005496</v>
          </cell>
          <cell r="RK135">
            <v>3.6342606589313502</v>
          </cell>
          <cell r="RL135">
            <v>11.1680348067409</v>
          </cell>
          <cell r="RM135">
            <v>7.06722390415535</v>
          </cell>
          <cell r="RN135">
            <v>8.0247599336560302</v>
          </cell>
          <cell r="RO135">
            <v>2.8377828738205499</v>
          </cell>
          <cell r="RP135">
            <v>134208.54556858799</v>
          </cell>
          <cell r="RQ135">
            <v>60.637251253455098</v>
          </cell>
          <cell r="RR135">
            <v>82.551208125479405</v>
          </cell>
          <cell r="RS135">
            <v>80.171761300423697</v>
          </cell>
          <cell r="RT135">
            <v>4.7970719257659296</v>
          </cell>
          <cell r="RU135">
            <v>-14.2118623080733</v>
          </cell>
          <cell r="RV135">
            <v>-9.7256309331816801</v>
          </cell>
          <cell r="RW135">
            <v>4.6828015229591502</v>
          </cell>
          <cell r="RX135">
            <v>0.586139584940359</v>
          </cell>
          <cell r="RY135">
            <v>-0.72899769752959898</v>
          </cell>
          <cell r="RZ135">
            <v>0.175839670187905</v>
          </cell>
          <cell r="SA135">
            <v>-2.6782151954523501</v>
          </cell>
          <cell r="SB135">
            <v>1.2951117500667999</v>
          </cell>
          <cell r="SC135">
            <v>1.6505045527686899</v>
          </cell>
          <cell r="SD135">
            <v>3.12065893249645</v>
          </cell>
          <cell r="SE135">
            <v>-15.38484755362</v>
          </cell>
          <cell r="SF135">
            <v>-13.7452628892456</v>
          </cell>
          <cell r="SG135">
            <v>-23.020724557825201</v>
          </cell>
          <cell r="SH135">
            <v>11.8494297684272</v>
          </cell>
          <cell r="SI135">
            <v>11.1079894421798</v>
          </cell>
          <cell r="SJ135">
            <v>7.8589373810184204</v>
          </cell>
          <cell r="SK135">
            <v>-9.3332287849145903</v>
          </cell>
          <cell r="SL135">
            <v>-9.8927899729617899</v>
          </cell>
          <cell r="SM135">
            <v>12.3445993731931</v>
          </cell>
          <cell r="SN135">
            <v>-1.0736386850249899</v>
          </cell>
          <cell r="SO135">
            <v>-70.313096677239201</v>
          </cell>
          <cell r="SP135">
            <v>21.6556280293462</v>
          </cell>
          <cell r="SQ135">
            <v>22.7292667143711</v>
          </cell>
          <cell r="SR135">
            <v>1.9307304706216</v>
          </cell>
          <cell r="SS135">
            <v>110.502447147862</v>
          </cell>
          <cell r="ST135">
            <v>118.577339760138</v>
          </cell>
          <cell r="SU135">
            <v>-3.1276260482009799</v>
          </cell>
          <cell r="SV135">
            <v>4.4726813227220301</v>
          </cell>
          <cell r="SW135">
            <v>-12.4487176478719</v>
          </cell>
          <cell r="SX135">
            <v>-17.9103956659993</v>
          </cell>
          <cell r="SY135">
            <v>8.3988946852344295</v>
          </cell>
          <cell r="SZ135">
            <v>-13.3556679119209</v>
          </cell>
          <cell r="TA135">
            <v>-0.22470113204870401</v>
          </cell>
          <cell r="TB135">
            <v>-3.7450389318337698</v>
          </cell>
          <cell r="TC135">
            <v>-3.59335632941991</v>
          </cell>
          <cell r="TD135">
            <v>6.7855309309276901</v>
          </cell>
          <cell r="TE135">
            <v>-2.0940383038188601</v>
          </cell>
          <cell r="TF135">
            <v>28.273797381012599</v>
          </cell>
          <cell r="TG135">
            <v>-9.7645755765980997</v>
          </cell>
          <cell r="TH135">
            <v>-9.48019378610514</v>
          </cell>
          <cell r="TI135">
            <v>16.000687871075801</v>
          </cell>
          <cell r="TJ135">
            <v>-10.911132533372299</v>
          </cell>
          <cell r="TK135">
            <v>2.1383114275060202</v>
          </cell>
          <cell r="TL135">
            <v>5.8987245471705503</v>
          </cell>
          <cell r="TM135">
            <v>6.4232973485323299</v>
          </cell>
          <cell r="TN135">
            <v>4.9396400715914401</v>
          </cell>
          <cell r="TO135">
            <v>3.2322848193712299</v>
          </cell>
          <cell r="TP135">
            <v>-22.332292100270902</v>
          </cell>
          <cell r="TQ135">
            <v>-1.4464008514920901</v>
          </cell>
          <cell r="TR135">
            <v>-3.7456397375410102</v>
          </cell>
          <cell r="TS135">
            <v>-17.6729212220724</v>
          </cell>
          <cell r="TT135">
            <v>-1.98578437347204</v>
          </cell>
          <cell r="TU135">
            <v>7.4343204026300302</v>
          </cell>
          <cell r="TV135">
            <v>-0.42111057050505701</v>
          </cell>
          <cell r="TW135">
            <v>484337.59650450101</v>
          </cell>
          <cell r="TX135">
            <v>44526.843841767302</v>
          </cell>
          <cell r="TY135">
            <v>276702.30289024703</v>
          </cell>
          <cell r="TZ135">
            <v>64020.909805291303</v>
          </cell>
          <cell r="UA135">
            <v>92475.941981905795</v>
          </cell>
          <cell r="UB135">
            <v>10354.978172073999</v>
          </cell>
          <cell r="UC135">
            <v>271931.881477902</v>
          </cell>
          <cell r="UD135">
            <v>0.25931211591289599</v>
          </cell>
          <cell r="UE135">
            <v>0.61823276821488804</v>
          </cell>
          <cell r="UF135">
            <v>1.3838700704787701</v>
          </cell>
          <cell r="UG135">
            <v>0.43219087060364397</v>
          </cell>
          <cell r="UH135">
            <v>24304.263352071801</v>
          </cell>
          <cell r="UI135">
            <v>110224.347728436</v>
          </cell>
          <cell r="UJ135">
            <v>225495.87135142801</v>
          </cell>
          <cell r="UK135">
            <v>17982.805709489501</v>
          </cell>
          <cell r="UL135">
            <v>40198.965495455202</v>
          </cell>
          <cell r="UM135">
            <v>195804.460317605</v>
          </cell>
          <cell r="UN135">
            <v>9.2866506243624303E-3</v>
          </cell>
          <cell r="UO135">
            <v>2.1513607288266699E-2</v>
          </cell>
          <cell r="UP135">
            <v>1.19235574904978</v>
          </cell>
          <cell r="UQ135">
            <v>-2.89411718177411E-3</v>
          </cell>
          <cell r="UR135">
            <v>9.3765446403595298E-2</v>
          </cell>
          <cell r="US135">
            <v>8.9118962833685603E-2</v>
          </cell>
          <cell r="UT135">
            <v>5.2070034086884901E-3</v>
          </cell>
          <cell r="UU135">
            <v>0.38682646049486302</v>
          </cell>
          <cell r="UV135">
            <v>3.6842682607430302E-2</v>
          </cell>
          <cell r="UW135">
            <v>3.4252362637304003E-2</v>
          </cell>
          <cell r="UX135">
            <v>0.165810850474228</v>
          </cell>
          <cell r="UY135">
            <v>5.1825657107198102E-2</v>
          </cell>
          <cell r="UZ135">
            <v>20.060409662858401</v>
          </cell>
          <cell r="VA135">
            <v>10.5510114088828</v>
          </cell>
          <cell r="VB135">
            <v>0.116142338651524</v>
          </cell>
          <cell r="VC135">
            <v>1.4380227573083699</v>
          </cell>
          <cell r="VD135">
            <v>-2.2378069492797801</v>
          </cell>
          <cell r="VE135">
            <v>-0.18213713905165901</v>
          </cell>
          <cell r="VF135">
            <v>2.11701862639051</v>
          </cell>
          <cell r="VG135">
            <v>0.17831014965391101</v>
          </cell>
          <cell r="VH135">
            <v>-1.80799799037729</v>
          </cell>
          <cell r="VI135">
            <v>1.0127004233022601</v>
          </cell>
          <cell r="VJ135">
            <v>-2.9431484537562098</v>
          </cell>
          <cell r="VK135">
            <v>-0.21101051807733401</v>
          </cell>
          <cell r="VL135">
            <v>6.3759844194920499</v>
          </cell>
          <cell r="VM135">
            <v>6.3860185564249701</v>
          </cell>
          <cell r="VN135">
            <v>2.51551482152867E-2</v>
          </cell>
          <cell r="VO135">
            <v>1.32668207154226E-2</v>
          </cell>
          <cell r="VP135">
            <v>2.55924677292911</v>
          </cell>
          <cell r="VQ135">
            <v>1.96318463441549</v>
          </cell>
          <cell r="VR135">
            <v>2.5935418292692498</v>
          </cell>
          <cell r="VS135">
            <v>1.99639623829777</v>
          </cell>
          <cell r="VT135">
            <v>157235.883061203</v>
          </cell>
          <cell r="VU135">
            <v>0.99340600191740003</v>
          </cell>
          <cell r="VV135">
            <v>225870.083510458</v>
          </cell>
          <cell r="VW135">
            <v>-6.6831549293434503E-2</v>
          </cell>
          <cell r="VX135">
            <v>-0.12174945923898101</v>
          </cell>
          <cell r="VY135">
            <v>-5.5815265963160603E-2</v>
          </cell>
        </row>
        <row r="136">
          <cell r="B136" t="str">
            <v>2002Q4</v>
          </cell>
          <cell r="C136">
            <v>0.109156230738381</v>
          </cell>
          <cell r="D136">
            <v>0.3</v>
          </cell>
          <cell r="E136">
            <v>0</v>
          </cell>
          <cell r="F136">
            <v>0</v>
          </cell>
          <cell r="G136">
            <v>0</v>
          </cell>
          <cell r="H136">
            <v>1</v>
          </cell>
          <cell r="I136">
            <v>41.106241770190103</v>
          </cell>
          <cell r="J136">
            <v>41.054466085084499</v>
          </cell>
          <cell r="K136">
            <v>40.771728699424301</v>
          </cell>
          <cell r="L136">
            <v>1896.28992436351</v>
          </cell>
          <cell r="M136">
            <v>-1362.527810842</v>
          </cell>
          <cell r="N136">
            <v>1734.5877352055099</v>
          </cell>
          <cell r="O136">
            <v>372.059924363508</v>
          </cell>
          <cell r="P136">
            <v>0.885768985322272</v>
          </cell>
          <cell r="Q136">
            <v>2270.23</v>
          </cell>
          <cell r="R136">
            <v>2414.0675551873801</v>
          </cell>
          <cell r="S136">
            <v>-28538.368562460299</v>
          </cell>
          <cell r="T136">
            <v>-25383.62</v>
          </cell>
          <cell r="U136">
            <v>-4.5107390540721402E-2</v>
          </cell>
          <cell r="V136">
            <v>-746</v>
          </cell>
          <cell r="W136">
            <v>126000.05338433001</v>
          </cell>
          <cell r="X136">
            <v>491663.89339496201</v>
          </cell>
          <cell r="Y136">
            <v>12029.7290706562</v>
          </cell>
          <cell r="Z136">
            <v>8171.6011389846199</v>
          </cell>
          <cell r="AA136">
            <v>120477.969590382</v>
          </cell>
          <cell r="AB136">
            <v>442705.15211464203</v>
          </cell>
          <cell r="AC136">
            <v>0.91776635880977198</v>
          </cell>
          <cell r="AD136">
            <v>0.91776635880977198</v>
          </cell>
          <cell r="AE136">
            <v>1</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2.1661496781179498E-2</v>
          </cell>
          <cell r="AV136">
            <v>228998.00020281001</v>
          </cell>
          <cell r="AW136">
            <v>225306.192916953</v>
          </cell>
          <cell r="AX136">
            <v>892335.51385616302</v>
          </cell>
          <cell r="AY136">
            <v>73392.611699495406</v>
          </cell>
          <cell r="AZ136">
            <v>900084.38583161996</v>
          </cell>
          <cell r="BA136">
            <v>216161.894176862</v>
          </cell>
          <cell r="BB136">
            <v>215293.76043632699</v>
          </cell>
          <cell r="BC136">
            <v>802765.59851197596</v>
          </cell>
          <cell r="BD136">
            <v>800597.11616424902</v>
          </cell>
          <cell r="BE136">
            <v>1.0150316551434399E-2</v>
          </cell>
          <cell r="BF136">
            <v>1.56251119502872E-2</v>
          </cell>
          <cell r="BG136">
            <v>9.1113025646205898E-3</v>
          </cell>
          <cell r="BH136">
            <v>6.02805318073317E-3</v>
          </cell>
          <cell r="BI136">
            <v>785372.72811591905</v>
          </cell>
          <cell r="BJ136">
            <v>2687.6792069716598</v>
          </cell>
          <cell r="BK136">
            <v>0</v>
          </cell>
          <cell r="BL136">
            <v>1.18242610298484</v>
          </cell>
          <cell r="BM136">
            <v>153816.76755745601</v>
          </cell>
          <cell r="BN136">
            <v>6322829.2355259396</v>
          </cell>
          <cell r="BO136">
            <v>6401014.2456794297</v>
          </cell>
          <cell r="BP136">
            <v>156996.39063304701</v>
          </cell>
          <cell r="BQ136">
            <v>0.34750230535603399</v>
          </cell>
          <cell r="BR136">
            <v>1.0964902423644101</v>
          </cell>
          <cell r="BS136">
            <v>1.36465165792314</v>
          </cell>
          <cell r="BT136">
            <v>66222.446631077793</v>
          </cell>
          <cell r="BU136">
            <v>831.84759470036704</v>
          </cell>
          <cell r="BV136">
            <v>3535.3478439132</v>
          </cell>
          <cell r="BW136">
            <v>813.24160300000005</v>
          </cell>
          <cell r="BX136">
            <v>3314.9720000000002</v>
          </cell>
          <cell r="BY136">
            <v>5747.3565207989004</v>
          </cell>
          <cell r="BZ136">
            <v>22557.3899761885</v>
          </cell>
          <cell r="CA136">
            <v>5673.4581699999999</v>
          </cell>
          <cell r="CB136">
            <v>26968.65</v>
          </cell>
          <cell r="CC136">
            <v>266374.35782165901</v>
          </cell>
          <cell r="CD136">
            <v>41773.266931736398</v>
          </cell>
          <cell r="CE136">
            <v>158916.50193431301</v>
          </cell>
          <cell r="CF136">
            <v>45486.562979740003</v>
          </cell>
          <cell r="CG136">
            <v>184212.13010223</v>
          </cell>
          <cell r="CH136">
            <v>26261.668011533398</v>
          </cell>
          <cell r="CI136">
            <v>103491.08136773</v>
          </cell>
          <cell r="CJ136">
            <v>30093.840032</v>
          </cell>
          <cell r="CK136">
            <v>121844.586</v>
          </cell>
          <cell r="CL136">
            <v>70888.833566374597</v>
          </cell>
          <cell r="CM136">
            <v>296228.61584300402</v>
          </cell>
          <cell r="CN136">
            <v>9025.8821472569107</v>
          </cell>
          <cell r="CO136">
            <v>29392.8470334175</v>
          </cell>
          <cell r="CP136">
            <v>8906.0231747399994</v>
          </cell>
          <cell r="CQ136">
            <v>32083.922102230001</v>
          </cell>
          <cell r="CR136">
            <v>24346.636953355199</v>
          </cell>
          <cell r="CS136">
            <v>108129.39020692</v>
          </cell>
          <cell r="CT136">
            <v>2537.6678779252902</v>
          </cell>
          <cell r="CU136">
            <v>8796.8627819082703</v>
          </cell>
          <cell r="CV136">
            <v>2663.3</v>
          </cell>
          <cell r="CW136">
            <v>9166.7999999999993</v>
          </cell>
          <cell r="CX136">
            <v>25402.2705866346</v>
          </cell>
          <cell r="CY136">
            <v>112016.48574077401</v>
          </cell>
          <cell r="CZ136">
            <v>21803.426086161599</v>
          </cell>
          <cell r="DA136">
            <v>99323.5604652115</v>
          </cell>
          <cell r="DB136">
            <v>22738.970586634601</v>
          </cell>
          <cell r="DC136">
            <v>102849.685740774</v>
          </cell>
          <cell r="DD136">
            <v>0</v>
          </cell>
          <cell r="DE136">
            <v>0</v>
          </cell>
          <cell r="DF136">
            <v>0</v>
          </cell>
          <cell r="DG136">
            <v>1</v>
          </cell>
          <cell r="DH136">
            <v>1</v>
          </cell>
          <cell r="DI136">
            <v>1</v>
          </cell>
          <cell r="DJ136">
            <v>1</v>
          </cell>
          <cell r="DK136">
            <v>983330.01119999995</v>
          </cell>
          <cell r="DL136">
            <v>59557.767708060499</v>
          </cell>
          <cell r="DM136">
            <v>-5.6312545189022298E-3</v>
          </cell>
          <cell r="DN136">
            <v>-3.04021600579511E-2</v>
          </cell>
          <cell r="DO136">
            <v>217272.96758650299</v>
          </cell>
          <cell r="DP136">
            <v>229256.502395463</v>
          </cell>
          <cell r="DQ136">
            <v>886871.23814434698</v>
          </cell>
          <cell r="DR136">
            <v>216533.95410122501</v>
          </cell>
          <cell r="DS136">
            <v>793627.87482326699</v>
          </cell>
          <cell r="DT136">
            <v>234651.12337939499</v>
          </cell>
          <cell r="DU136">
            <v>230554.815240642</v>
          </cell>
          <cell r="DV136">
            <v>228821.21850860899</v>
          </cell>
          <cell r="DW136">
            <v>372459.986916897</v>
          </cell>
          <cell r="DX136">
            <v>52543.845863041402</v>
          </cell>
          <cell r="DY136">
            <v>177639.39479378099</v>
          </cell>
          <cell r="DZ136">
            <v>233861.09654606201</v>
          </cell>
          <cell r="EA136">
            <v>871210.50864076905</v>
          </cell>
          <cell r="EB136">
            <v>231660.21538016701</v>
          </cell>
          <cell r="EC136">
            <v>858520.43385991396</v>
          </cell>
          <cell r="ED136">
            <v>-3.0499999999999999E-2</v>
          </cell>
          <cell r="EE136">
            <v>1034666.0809224501</v>
          </cell>
          <cell r="EF136">
            <v>43100.166425864401</v>
          </cell>
          <cell r="EG136">
            <v>193923.20495203801</v>
          </cell>
          <cell r="EH136">
            <v>2761.3104836750599</v>
          </cell>
          <cell r="EI136">
            <v>4290.2353172217299</v>
          </cell>
          <cell r="EJ136">
            <v>15007.2265144799</v>
          </cell>
          <cell r="EK136">
            <v>22171.539675634998</v>
          </cell>
          <cell r="EL136">
            <v>22764.400108330701</v>
          </cell>
          <cell r="EM136">
            <v>9258.2616594782503</v>
          </cell>
          <cell r="EN136">
            <v>8519.9218289096498</v>
          </cell>
          <cell r="EO136">
            <v>1690.10739560098</v>
          </cell>
          <cell r="EP136">
            <v>12413.5272897787</v>
          </cell>
          <cell r="EQ136">
            <v>3.0499999999999999E-2</v>
          </cell>
          <cell r="ER136">
            <v>10987.6230456632</v>
          </cell>
          <cell r="ES136">
            <v>207.76767614275201</v>
          </cell>
          <cell r="ET136">
            <v>-452.36514763875198</v>
          </cell>
          <cell r="EU136">
            <v>868.13374053444204</v>
          </cell>
          <cell r="EV136">
            <v>-2168.48234772674</v>
          </cell>
          <cell r="EW136">
            <v>67689.169119446495</v>
          </cell>
          <cell r="EX136">
            <v>1375.52902983791</v>
          </cell>
          <cell r="EY136">
            <v>14013.0635060526</v>
          </cell>
          <cell r="EZ136">
            <v>1332.001908</v>
          </cell>
          <cell r="FA136">
            <v>13014.877</v>
          </cell>
          <cell r="FB136">
            <v>3121.1601447021499</v>
          </cell>
          <cell r="FC136">
            <v>9152.00718474729</v>
          </cell>
          <cell r="FD136">
            <v>3257.7422829800998</v>
          </cell>
          <cell r="FE136">
            <v>11192.933727941299</v>
          </cell>
          <cell r="FF136">
            <v>284341.78573459102</v>
          </cell>
          <cell r="FG136">
            <v>45959.958995087101</v>
          </cell>
          <cell r="FH136">
            <v>192023.731591533</v>
          </cell>
          <cell r="FI136">
            <v>46849.090790581999</v>
          </cell>
          <cell r="FJ136">
            <v>202816.90526746999</v>
          </cell>
          <cell r="FK136">
            <v>70516.773642011001</v>
          </cell>
          <cell r="FL136">
            <v>303197.85718398698</v>
          </cell>
          <cell r="FM136">
            <v>41323.735840929497</v>
          </cell>
          <cell r="FN136">
            <v>169874.494533797</v>
          </cell>
          <cell r="FO136">
            <v>42259.3465996019</v>
          </cell>
          <cell r="FP136">
            <v>178609.094539529</v>
          </cell>
          <cell r="FQ136">
            <v>21775.621620582999</v>
          </cell>
          <cell r="FR136">
            <v>92485.061678967599</v>
          </cell>
          <cell r="FS136">
            <v>23667.682851429101</v>
          </cell>
          <cell r="FT136">
            <v>100380.95191651701</v>
          </cell>
          <cell r="FU136">
            <v>42271.9449829035</v>
          </cell>
          <cell r="FV136">
            <v>182421.05160355201</v>
          </cell>
          <cell r="FW136">
            <v>2.18978102189782E-2</v>
          </cell>
          <cell r="FX136">
            <v>9.8241407155967905E-3</v>
          </cell>
          <cell r="FY136">
            <v>5.6116722783390296E-3</v>
          </cell>
          <cell r="FZ136">
            <v>0</v>
          </cell>
          <cell r="GA136">
            <v>2.18978102189782E-2</v>
          </cell>
          <cell r="GB136">
            <v>5.6116722783390296E-3</v>
          </cell>
          <cell r="GC136">
            <v>425271.85889999999</v>
          </cell>
          <cell r="GD136">
            <v>2.5000000000000001E-2</v>
          </cell>
          <cell r="GE136">
            <v>2756619.7372262701</v>
          </cell>
          <cell r="GF136">
            <v>983685</v>
          </cell>
          <cell r="GG136">
            <v>1214027.7372262799</v>
          </cell>
          <cell r="GH136">
            <v>111183.814609942</v>
          </cell>
          <cell r="GI136">
            <v>390464.33333333302</v>
          </cell>
          <cell r="GJ136">
            <v>2.6654273702770799E-2</v>
          </cell>
          <cell r="GK136">
            <v>-558058.15229999996</v>
          </cell>
          <cell r="GL136">
            <v>-412912.74119902198</v>
          </cell>
          <cell r="GM136">
            <v>0.81059683144033801</v>
          </cell>
          <cell r="GN136">
            <v>0.82344683144033803</v>
          </cell>
          <cell r="GO136">
            <v>0.95617395671171901</v>
          </cell>
          <cell r="GP136">
            <v>0.80660998158761399</v>
          </cell>
          <cell r="GQ136">
            <v>0.88223329861186495</v>
          </cell>
          <cell r="GR136">
            <v>0.94450518017459695</v>
          </cell>
          <cell r="GS136">
            <v>0.62208687070633195</v>
          </cell>
          <cell r="GT136">
            <v>0.98078379942255001</v>
          </cell>
          <cell r="GU136">
            <v>0.92025070604774795</v>
          </cell>
          <cell r="GV136">
            <v>0.88513303182653102</v>
          </cell>
          <cell r="GW136">
            <v>1.04177336728088</v>
          </cell>
          <cell r="GX136">
            <v>0.76485456820989095</v>
          </cell>
          <cell r="GY136">
            <v>1.0226410013430001</v>
          </cell>
          <cell r="GZ136">
            <v>1.0868889652756299</v>
          </cell>
          <cell r="HA136">
            <v>0.50111675126903599</v>
          </cell>
          <cell r="HB136">
            <v>195878.59440942301</v>
          </cell>
          <cell r="HC136">
            <v>0.02</v>
          </cell>
          <cell r="HD136">
            <v>5.0000000000000001E-3</v>
          </cell>
          <cell r="HE136">
            <v>3.6258531403528201E-2</v>
          </cell>
          <cell r="HF136">
            <v>3.4906551554983699E-2</v>
          </cell>
          <cell r="HG136">
            <v>4424.9941544871999</v>
          </cell>
          <cell r="HH136">
            <v>1.0704653357387</v>
          </cell>
          <cell r="HI136">
            <v>0.72336569994746902</v>
          </cell>
          <cell r="HJ136">
            <v>0.96912833763106299</v>
          </cell>
          <cell r="HK136">
            <v>0.98672052542217803</v>
          </cell>
          <cell r="HL136">
            <v>1.04335849897059</v>
          </cell>
          <cell r="HM136">
            <v>-0.25</v>
          </cell>
          <cell r="HN136">
            <v>-0.25</v>
          </cell>
          <cell r="HO136">
            <v>-0.25</v>
          </cell>
          <cell r="HP136">
            <v>0.75</v>
          </cell>
          <cell r="HQ136">
            <v>6.6355007437053403E-3</v>
          </cell>
          <cell r="HR136">
            <v>2.90698415185245E-2</v>
          </cell>
          <cell r="HS136">
            <v>9.55450326022508E-3</v>
          </cell>
          <cell r="HT136">
            <v>1.9646777752573098E-2</v>
          </cell>
          <cell r="HU136">
            <v>1.1995699769344501</v>
          </cell>
          <cell r="HV136">
            <v>1.0067690599364501</v>
          </cell>
          <cell r="HW136">
            <v>1.0002269940558699</v>
          </cell>
          <cell r="HX136">
            <v>0.81790212081745095</v>
          </cell>
          <cell r="HY136">
            <v>0.78142522604703402</v>
          </cell>
          <cell r="HZ136">
            <v>1.1029832224830201</v>
          </cell>
          <cell r="IA136">
            <v>23.857289018722401</v>
          </cell>
          <cell r="IB136">
            <v>0.96452640074207296</v>
          </cell>
          <cell r="IC136">
            <v>-1.50972247985958E-3</v>
          </cell>
          <cell r="ID136">
            <v>125024.433328093</v>
          </cell>
          <cell r="IE136">
            <v>9.6073073887396901E-2</v>
          </cell>
          <cell r="IF136">
            <v>1.0042883429702301</v>
          </cell>
          <cell r="IG136">
            <v>9.8466232950431401E-2</v>
          </cell>
          <cell r="IH136">
            <v>1.4999999999999999E-2</v>
          </cell>
          <cell r="II136">
            <v>5.05889845103882E-3</v>
          </cell>
          <cell r="IJ136">
            <v>0.38627646049486303</v>
          </cell>
          <cell r="IK136">
            <v>7.1379476222200006E-2</v>
          </cell>
          <cell r="IL136">
            <v>5.5678099868360503E-2</v>
          </cell>
          <cell r="IM136">
            <v>4.4999999999999998E-2</v>
          </cell>
          <cell r="IN136">
            <v>6.3E-2</v>
          </cell>
          <cell r="IO136">
            <v>3.5732145614492901E-2</v>
          </cell>
          <cell r="IP136">
            <v>3.7138466858911402E-2</v>
          </cell>
          <cell r="IQ136">
            <v>30.666861918865301</v>
          </cell>
          <cell r="IR136">
            <v>0.16477282652970099</v>
          </cell>
          <cell r="IS136">
            <v>5.3476244029535297E-2</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1</v>
          </cell>
          <cell r="KX136">
            <v>0</v>
          </cell>
          <cell r="KY136">
            <v>0</v>
          </cell>
          <cell r="KZ136">
            <v>0</v>
          </cell>
          <cell r="LA136">
            <v>0.90583234605314999</v>
          </cell>
          <cell r="LB136">
            <v>0</v>
          </cell>
          <cell r="LC136">
            <v>8041.7390782173898</v>
          </cell>
          <cell r="LD136">
            <v>131</v>
          </cell>
          <cell r="LE136">
            <v>73155.2159167512</v>
          </cell>
          <cell r="LF136">
            <v>11969.544524127199</v>
          </cell>
          <cell r="LG136">
            <v>2067.00702825195</v>
          </cell>
          <cell r="LH136">
            <v>4254.1944721126401</v>
          </cell>
          <cell r="LI136">
            <v>31099.952997055701</v>
          </cell>
          <cell r="LJ136">
            <v>5.0000000000000001E-3</v>
          </cell>
          <cell r="LK136">
            <v>1308.5611399135601</v>
          </cell>
          <cell r="LL136">
            <v>-326.90617815950202</v>
          </cell>
          <cell r="LM136">
            <v>6943.5210603470996</v>
          </cell>
          <cell r="LN136">
            <v>30085.718395568401</v>
          </cell>
          <cell r="LO136">
            <v>1095.4232850000001</v>
          </cell>
          <cell r="LP136">
            <v>27681.733970654801</v>
          </cell>
          <cell r="LQ136">
            <v>4.1260000000000003E-3</v>
          </cell>
          <cell r="LR136">
            <v>0.85061647057298495</v>
          </cell>
          <cell r="LS136">
            <v>0</v>
          </cell>
          <cell r="LT136">
            <v>4304.93635274199</v>
          </cell>
          <cell r="LU136">
            <v>19851.4955839666</v>
          </cell>
          <cell r="LV136">
            <v>5975.2492019220999</v>
          </cell>
          <cell r="LW136">
            <v>27.095564854330298</v>
          </cell>
          <cell r="LX136">
            <v>28.145014199399</v>
          </cell>
          <cell r="LY136">
            <v>4961.8004178087003</v>
          </cell>
          <cell r="LZ136">
            <v>0.118325891271953</v>
          </cell>
          <cell r="MA136">
            <v>587.10945675076198</v>
          </cell>
          <cell r="MB136">
            <v>3.1249812119364E-2</v>
          </cell>
          <cell r="MC136">
            <v>2.7491123649685398E-2</v>
          </cell>
          <cell r="MD136">
            <v>0.81899798099128196</v>
          </cell>
          <cell r="ME136">
            <v>0.94897941405694297</v>
          </cell>
          <cell r="MF136">
            <v>621753.33972342801</v>
          </cell>
          <cell r="MG136">
            <v>0.72422832961922301</v>
          </cell>
          <cell r="MH136">
            <v>0.939044045268698</v>
          </cell>
          <cell r="MI136">
            <v>2.06900614515571E-2</v>
          </cell>
          <cell r="MJ136">
            <v>0.93860849444005601</v>
          </cell>
          <cell r="MK136">
            <v>2.93260073916632E-2</v>
          </cell>
          <cell r="ML136">
            <v>0.96051269370330405</v>
          </cell>
          <cell r="MM136">
            <v>2695.7878875761098</v>
          </cell>
          <cell r="MN136">
            <v>111736.516099035</v>
          </cell>
          <cell r="MO136">
            <v>10734.8705671029</v>
          </cell>
          <cell r="MP136">
            <v>6520.2868984323604</v>
          </cell>
          <cell r="MQ136">
            <v>137784.013081121</v>
          </cell>
          <cell r="MR136">
            <v>2.1897810218978</v>
          </cell>
          <cell r="MS136">
            <v>2.1897810218978</v>
          </cell>
          <cell r="MT136">
            <v>-7.9850975997502802</v>
          </cell>
          <cell r="MU136">
            <v>-8.7706506289850701</v>
          </cell>
          <cell r="MV136">
            <v>1.3868133320995799</v>
          </cell>
          <cell r="MW136">
            <v>-6.4574242538068898</v>
          </cell>
          <cell r="MX136">
            <v>-13.449970734113499</v>
          </cell>
          <cell r="MY136">
            <v>5.9407200101768298</v>
          </cell>
          <cell r="MZ136">
            <v>-3.0402160057951102</v>
          </cell>
          <cell r="NA136">
            <v>-11.487751142106999</v>
          </cell>
          <cell r="NB136">
            <v>128.47402069303701</v>
          </cell>
          <cell r="NC136">
            <v>85.532949333332994</v>
          </cell>
          <cell r="ND136">
            <v>6.3</v>
          </cell>
          <cell r="NE136">
            <v>7.1379476222199996</v>
          </cell>
          <cell r="NF136">
            <v>5.5678099868360498</v>
          </cell>
          <cell r="NG136">
            <v>3.1249812119364</v>
          </cell>
          <cell r="NH136">
            <v>2.7491123649685401</v>
          </cell>
          <cell r="NI136">
            <v>1.1812267789323301</v>
          </cell>
          <cell r="NJ136">
            <v>-1.76038607529314</v>
          </cell>
          <cell r="NK136">
            <v>-0.11687044716367501</v>
          </cell>
          <cell r="NL136">
            <v>-1.1480699334784801</v>
          </cell>
          <cell r="NM136">
            <v>-1.8751991513788899</v>
          </cell>
          <cell r="NN136">
            <v>-2.8713104334963102</v>
          </cell>
          <cell r="NO136">
            <v>0.52635840245205401</v>
          </cell>
          <cell r="NP136">
            <v>3.1137826133078801</v>
          </cell>
          <cell r="NQ136">
            <v>5.8544736167436504</v>
          </cell>
          <cell r="NR136">
            <v>6.2100063534092902</v>
          </cell>
          <cell r="NS136">
            <v>3.5448888986016498</v>
          </cell>
          <cell r="NT136">
            <v>3.1276233467165002</v>
          </cell>
          <cell r="NU136">
            <v>59.226404829411301</v>
          </cell>
          <cell r="NV136">
            <v>81.059683144033798</v>
          </cell>
          <cell r="NW136">
            <v>78.526583275327198</v>
          </cell>
          <cell r="NX136">
            <v>13.740501352607801</v>
          </cell>
          <cell r="NY136">
            <v>7.20874023287368</v>
          </cell>
          <cell r="NZ136">
            <v>38.436313427683899</v>
          </cell>
          <cell r="OA136">
            <v>-10.246129899684799</v>
          </cell>
          <cell r="OB136">
            <v>2.7946092772734201</v>
          </cell>
          <cell r="OC136">
            <v>0.59271572880479395</v>
          </cell>
          <cell r="OD136">
            <v>-1.1876275439336199</v>
          </cell>
          <cell r="OE136">
            <v>13.1123974163049</v>
          </cell>
          <cell r="OF136">
            <v>-10.4824000532128</v>
          </cell>
          <cell r="OG136">
            <v>18.1655150356912</v>
          </cell>
          <cell r="OH136">
            <v>1.52356365808117</v>
          </cell>
          <cell r="OI136">
            <v>2.06900614515571</v>
          </cell>
          <cell r="OJ136">
            <v>2.93260073916632</v>
          </cell>
          <cell r="OK136">
            <v>-15.191908154772699</v>
          </cell>
          <cell r="OL136">
            <v>-9.9959410511471791</v>
          </cell>
          <cell r="OM136">
            <v>-21.466220595957601</v>
          </cell>
          <cell r="ON136">
            <v>-1.3869352368726999</v>
          </cell>
          <cell r="OO136">
            <v>7.2424442536840798</v>
          </cell>
          <cell r="OP136">
            <v>7.59043514933275</v>
          </cell>
          <cell r="OQ136">
            <v>-4.8260776696446603</v>
          </cell>
          <cell r="OR136">
            <v>-2.0435567127816898</v>
          </cell>
          <cell r="OS136">
            <v>20.798755943258602</v>
          </cell>
          <cell r="OT136">
            <v>22.842312656040299</v>
          </cell>
          <cell r="OU136">
            <v>-0.430815801286621</v>
          </cell>
          <cell r="OV136">
            <v>1.6521284819908799</v>
          </cell>
          <cell r="OW136">
            <v>7.0018150124303098</v>
          </cell>
          <cell r="OX136">
            <v>-7.8557483767715102</v>
          </cell>
          <cell r="OY136">
            <v>-14.508932161751799</v>
          </cell>
          <cell r="OZ136">
            <v>21.3932006436474</v>
          </cell>
          <cell r="PA136">
            <v>-14.874298890453501</v>
          </cell>
          <cell r="PB136">
            <v>0.46688176074702897</v>
          </cell>
          <cell r="PC136">
            <v>1.2559004902597199</v>
          </cell>
          <cell r="PD136">
            <v>0.76246488565283599</v>
          </cell>
          <cell r="PE136">
            <v>-1.9033236668415801</v>
          </cell>
          <cell r="PF136">
            <v>3.8328018253309</v>
          </cell>
          <cell r="PG136">
            <v>13.832308511968501</v>
          </cell>
          <cell r="PH136">
            <v>-3.90117148175809</v>
          </cell>
          <cell r="PI136">
            <v>-14.815970127380799</v>
          </cell>
          <cell r="PJ136">
            <v>7.3609696707529002</v>
          </cell>
          <cell r="PK136">
            <v>6.9162943669419699</v>
          </cell>
          <cell r="PL136">
            <v>76.640613047372398</v>
          </cell>
          <cell r="PM136">
            <v>3.33775099399349</v>
          </cell>
          <cell r="PN136">
            <v>-1.35871101722287</v>
          </cell>
          <cell r="PO136">
            <v>0.263456376967453</v>
          </cell>
          <cell r="PP136">
            <v>-0.34100547023606698</v>
          </cell>
          <cell r="PQ136">
            <v>0.94449208442413901</v>
          </cell>
          <cell r="PR136">
            <v>-3598.68</v>
          </cell>
          <cell r="PS136">
            <v>461912.28080636502</v>
          </cell>
          <cell r="PT136">
            <v>202798.596829374</v>
          </cell>
          <cell r="PU136">
            <v>165533.98443942299</v>
          </cell>
          <cell r="PV136">
            <v>90728.024230701907</v>
          </cell>
          <cell r="PW136">
            <v>39354.223346342602</v>
          </cell>
          <cell r="PX136">
            <v>35451.736862378602</v>
          </cell>
          <cell r="PY136">
            <v>72.689344630049007</v>
          </cell>
          <cell r="PZ136">
            <v>302719.62844808598</v>
          </cell>
          <cell r="QA136">
            <v>110225.93165805801</v>
          </cell>
          <cell r="QB136">
            <v>289782.00569067302</v>
          </cell>
          <cell r="QC136">
            <v>11209.182744</v>
          </cell>
          <cell r="QD136">
            <v>98299.835799511493</v>
          </cell>
          <cell r="QE136">
            <v>843255.17417720403</v>
          </cell>
          <cell r="QF136">
            <v>304</v>
          </cell>
          <cell r="QG136">
            <v>9642.9427574124893</v>
          </cell>
          <cell r="QH136">
            <v>12937.622757412501</v>
          </cell>
          <cell r="QI136">
            <v>4.84038691702471</v>
          </cell>
          <cell r="QJ136">
            <v>4.84038691702471</v>
          </cell>
          <cell r="QK136">
            <v>0.37234638246323998</v>
          </cell>
          <cell r="QL136">
            <v>-2.6672724693547099</v>
          </cell>
          <cell r="QM136">
            <v>-3.61324008728594</v>
          </cell>
          <cell r="QN136">
            <v>1.29243253234703</v>
          </cell>
          <cell r="QO136">
            <v>-5.2661103574937096</v>
          </cell>
          <cell r="QP136">
            <v>7.6098954613337</v>
          </cell>
          <cell r="QQ136">
            <v>-0.56312545189022301</v>
          </cell>
          <cell r="QR136">
            <v>-3.0402160057951102</v>
          </cell>
          <cell r="QS136">
            <v>-2.3969969301498599</v>
          </cell>
          <cell r="QT136">
            <v>2.0730230215332899</v>
          </cell>
          <cell r="QU136">
            <v>-2.8428533959164199</v>
          </cell>
          <cell r="QV136">
            <v>-1.4003351245859901</v>
          </cell>
          <cell r="QW136">
            <v>131.45666009907001</v>
          </cell>
          <cell r="QX136">
            <v>85.973129666666395</v>
          </cell>
          <cell r="QY136">
            <v>8.2083333333333304</v>
          </cell>
          <cell r="QZ136">
            <v>8.0913564220091896</v>
          </cell>
          <cell r="RA136">
            <v>6.4697345727088198</v>
          </cell>
          <cell r="RB136">
            <v>3.07584406817789</v>
          </cell>
          <cell r="RC136">
            <v>2.50225952685317</v>
          </cell>
          <cell r="RD136">
            <v>-1.00824308829328</v>
          </cell>
          <cell r="RE136">
            <v>0.30833628355144699</v>
          </cell>
          <cell r="RF136">
            <v>-2.7492677661175802</v>
          </cell>
          <cell r="RG136">
            <v>0.75367715289207404</v>
          </cell>
          <cell r="RH136">
            <v>-1.4373196794535601</v>
          </cell>
          <cell r="RI136">
            <v>-1.7432542782506399</v>
          </cell>
          <cell r="RJ136">
            <v>3.1505475955704099</v>
          </cell>
          <cell r="RK136">
            <v>3.6055557238912499</v>
          </cell>
          <cell r="RL136">
            <v>9.8312959075537201</v>
          </cell>
          <cell r="RM136">
            <v>7.2550713957076001</v>
          </cell>
          <cell r="RN136">
            <v>6.7840355622747204</v>
          </cell>
          <cell r="RO136">
            <v>3.4359863965189201</v>
          </cell>
          <cell r="RP136">
            <v>128245.276249123</v>
          </cell>
          <cell r="RQ136">
            <v>61.315181269696097</v>
          </cell>
          <cell r="RR136">
            <v>82.344683144033795</v>
          </cell>
          <cell r="RS136">
            <v>79.813131373789105</v>
          </cell>
          <cell r="RT136">
            <v>5.3911424332210096</v>
          </cell>
          <cell r="RU136">
            <v>2.54478199815054</v>
          </cell>
          <cell r="RV136">
            <v>-5.3977123033938099</v>
          </cell>
          <cell r="RW136">
            <v>3.1824113431690999</v>
          </cell>
          <cell r="RX136">
            <v>0.586139584940359</v>
          </cell>
          <cell r="RY136">
            <v>5.8892531411284503</v>
          </cell>
          <cell r="RZ136">
            <v>8.4017943345847392</v>
          </cell>
          <cell r="SA136">
            <v>-7.5264221258238004</v>
          </cell>
          <cell r="SB136">
            <v>1.37879574763906</v>
          </cell>
          <cell r="SC136">
            <v>1.73915489821477</v>
          </cell>
          <cell r="SD136">
            <v>3.03531804037745</v>
          </cell>
          <cell r="SE136">
            <v>-19.104765881002798</v>
          </cell>
          <cell r="SF136">
            <v>-14.8246380388888</v>
          </cell>
          <cell r="SG136">
            <v>-24.921182357783099</v>
          </cell>
          <cell r="SH136">
            <v>10.840182180962699</v>
          </cell>
          <cell r="SI136">
            <v>5.4759918130246703</v>
          </cell>
          <cell r="SJ136">
            <v>3.9146327542847601</v>
          </cell>
          <cell r="SK136">
            <v>-1.9428335272142601</v>
          </cell>
          <cell r="SL136">
            <v>-2.8786390105656898</v>
          </cell>
          <cell r="SM136">
            <v>7.1947206068273299</v>
          </cell>
          <cell r="SN136">
            <v>-1.4084179000524599</v>
          </cell>
          <cell r="SO136">
            <v>-66.179036831231798</v>
          </cell>
          <cell r="SP136">
            <v>20.782513040902899</v>
          </cell>
          <cell r="SQ136">
            <v>22.190930940955301</v>
          </cell>
          <cell r="SR136">
            <v>2.12002286969228</v>
          </cell>
          <cell r="SS136">
            <v>111.361</v>
          </cell>
          <cell r="ST136">
            <v>120.7</v>
          </cell>
          <cell r="SU136">
            <v>-1.0735885428270999</v>
          </cell>
          <cell r="SV136">
            <v>5.5783057664529503</v>
          </cell>
          <cell r="SW136">
            <v>-12.7981445195985</v>
          </cell>
          <cell r="SX136">
            <v>-18.437886415541701</v>
          </cell>
          <cell r="SY136">
            <v>12.4388629685204</v>
          </cell>
          <cell r="SZ136">
            <v>-17.222269356585201</v>
          </cell>
          <cell r="TA136">
            <v>0.29568127723353999</v>
          </cell>
          <cell r="TB136">
            <v>-1.97895591304117</v>
          </cell>
          <cell r="TC136">
            <v>-2.2659258244804299</v>
          </cell>
          <cell r="TD136">
            <v>3.3948695967486802</v>
          </cell>
          <cell r="TE136">
            <v>-2.8540199663247501</v>
          </cell>
          <cell r="TF136">
            <v>15.042863996924799</v>
          </cell>
          <cell r="TG136">
            <v>-2.7322557093091699</v>
          </cell>
          <cell r="TH136">
            <v>-2.4364923440802002</v>
          </cell>
          <cell r="TI136">
            <v>37.939728198164303</v>
          </cell>
          <cell r="TJ136">
            <v>-4.3375805571967998</v>
          </cell>
          <cell r="TK136">
            <v>0.31466283995160699</v>
          </cell>
          <cell r="TL136">
            <v>3.18657728711718</v>
          </cell>
          <cell r="TM136">
            <v>3.4202457827535699</v>
          </cell>
          <cell r="TN136">
            <v>13.909895138943901</v>
          </cell>
          <cell r="TO136">
            <v>5.0264394409400097</v>
          </cell>
          <cell r="TP136">
            <v>-21.957519116397599</v>
          </cell>
          <cell r="TQ136">
            <v>-0.29715849905410702</v>
          </cell>
          <cell r="TR136">
            <v>1.4499503501448101</v>
          </cell>
          <cell r="TS136">
            <v>-17.834925372385499</v>
          </cell>
          <cell r="TT136">
            <v>-1.50710686996506</v>
          </cell>
          <cell r="TU136">
            <v>-0.85255025424335595</v>
          </cell>
          <cell r="TV136">
            <v>1.92566090462885</v>
          </cell>
          <cell r="TW136">
            <v>486385.44616625702</v>
          </cell>
          <cell r="TX136">
            <v>45887.704104289201</v>
          </cell>
          <cell r="TY136">
            <v>275417.41990888101</v>
          </cell>
          <cell r="TZ136">
            <v>59918.873237868102</v>
          </cell>
          <cell r="UA136">
            <v>88713.146953026095</v>
          </cell>
          <cell r="UB136">
            <v>8190.0912287165402</v>
          </cell>
          <cell r="UC136">
            <v>276572.841059906</v>
          </cell>
          <cell r="UD136">
            <v>0.196329945928954</v>
          </cell>
          <cell r="UE136">
            <v>0.98241407155967897</v>
          </cell>
          <cell r="UF136">
            <v>1.01804714163872</v>
          </cell>
          <cell r="UG136">
            <v>0.43572927098606701</v>
          </cell>
          <cell r="UH136">
            <v>25002.652144877498</v>
          </cell>
          <cell r="UI136">
            <v>109158.244510638</v>
          </cell>
          <cell r="UJ136">
            <v>229393.11806632401</v>
          </cell>
          <cell r="UK136">
            <v>17214.283986107901</v>
          </cell>
          <cell r="UL136">
            <v>38581.238424380797</v>
          </cell>
          <cell r="UM136">
            <v>195821.22682261901</v>
          </cell>
          <cell r="UN136">
            <v>9.1177651273713304E-3</v>
          </cell>
          <cell r="UO136">
            <v>2.11839313367536E-2</v>
          </cell>
          <cell r="UP136">
            <v>1.1949246122378101</v>
          </cell>
          <cell r="UQ136">
            <v>-2.5236605719285801E-3</v>
          </cell>
          <cell r="UR136">
            <v>9.5836579275178899E-2</v>
          </cell>
          <cell r="US136">
            <v>9.3164059885152806E-2</v>
          </cell>
          <cell r="UT136">
            <v>5.2009775411072301E-3</v>
          </cell>
          <cell r="UU136">
            <v>0.38627646049486303</v>
          </cell>
          <cell r="UV136">
            <v>3.6744381958791497E-2</v>
          </cell>
          <cell r="UW136">
            <v>3.5883548152945199E-2</v>
          </cell>
          <cell r="UX136">
            <v>0.16616989602165699</v>
          </cell>
          <cell r="UY136">
            <v>5.2445144534803402E-2</v>
          </cell>
          <cell r="UZ136">
            <v>19.522086112713001</v>
          </cell>
          <cell r="VA136">
            <v>10.5130856741704</v>
          </cell>
          <cell r="VB136">
            <v>0.88163642420734201</v>
          </cell>
          <cell r="VC136">
            <v>1.5087784072217501</v>
          </cell>
          <cell r="VD136">
            <v>-1.6734924915017</v>
          </cell>
          <cell r="VE136">
            <v>2.005364568898</v>
          </cell>
          <cell r="VF136">
            <v>-3.16874991062453</v>
          </cell>
          <cell r="VG136">
            <v>-2.8890810075322801</v>
          </cell>
          <cell r="VH136">
            <v>-0.59887409986279505</v>
          </cell>
          <cell r="VI136">
            <v>1.2486039008496701</v>
          </cell>
          <cell r="VJ136">
            <v>-2.9417451880193699</v>
          </cell>
          <cell r="VK136">
            <v>0.29568127723353999</v>
          </cell>
          <cell r="VL136">
            <v>2.31099694975059</v>
          </cell>
          <cell r="VM136">
            <v>2.1551997120489501</v>
          </cell>
          <cell r="VN136">
            <v>2.49638467170906E-2</v>
          </cell>
          <cell r="VO136">
            <v>1.4377494603998E-2</v>
          </cell>
          <cell r="VP136">
            <v>1.1830946533320199</v>
          </cell>
          <cell r="VQ136">
            <v>2.1322129786453399</v>
          </cell>
          <cell r="VR136">
            <v>-1.03748268883999</v>
          </cell>
          <cell r="VS136">
            <v>2.1340823683928298</v>
          </cell>
          <cell r="VT136">
            <v>157678.98526427301</v>
          </cell>
          <cell r="VU136">
            <v>0.99311311502445998</v>
          </cell>
          <cell r="VV136">
            <v>228657.98751825499</v>
          </cell>
          <cell r="VW136">
            <v>-8.5713923088092697E-2</v>
          </cell>
          <cell r="VX136">
            <v>-8.6221176252937501E-2</v>
          </cell>
          <cell r="VY136">
            <v>-7.1914082228632506E-2</v>
          </cell>
        </row>
        <row r="137">
          <cell r="B137" t="str">
            <v>2003Q1</v>
          </cell>
          <cell r="C137">
            <v>0.11216917174807101</v>
          </cell>
          <cell r="D137">
            <v>0.3</v>
          </cell>
          <cell r="E137">
            <v>1</v>
          </cell>
          <cell r="F137">
            <v>0</v>
          </cell>
          <cell r="G137">
            <v>0</v>
          </cell>
          <cell r="H137">
            <v>0</v>
          </cell>
          <cell r="I137">
            <v>40.647894724478803</v>
          </cell>
          <cell r="J137">
            <v>41.054466085084499</v>
          </cell>
          <cell r="K137">
            <v>41.086236618376603</v>
          </cell>
          <cell r="L137">
            <v>568.856159874882</v>
          </cell>
          <cell r="M137">
            <v>3531.7534267579999</v>
          </cell>
          <cell r="N137">
            <v>-287.897266883123</v>
          </cell>
          <cell r="O137">
            <v>3243.8561598748802</v>
          </cell>
          <cell r="P137">
            <v>0.90246756009359697</v>
          </cell>
          <cell r="Q137">
            <v>-1975</v>
          </cell>
          <cell r="R137">
            <v>-2087.3395844279098</v>
          </cell>
          <cell r="S137">
            <v>-3823.1312051527202</v>
          </cell>
          <cell r="T137">
            <v>-3598.68</v>
          </cell>
          <cell r="U137">
            <v>-1.16569755350354E-2</v>
          </cell>
          <cell r="V137">
            <v>-700</v>
          </cell>
          <cell r="W137">
            <v>122436.463409376</v>
          </cell>
          <cell r="X137">
            <v>486385.44616625598</v>
          </cell>
          <cell r="Y137">
            <v>12464.905028563</v>
          </cell>
          <cell r="Z137">
            <v>8461.3705939042993</v>
          </cell>
          <cell r="AA137">
            <v>116118.54081806701</v>
          </cell>
          <cell r="AB137">
            <v>461912.28080636403</v>
          </cell>
          <cell r="AC137">
            <v>0.92439011898868195</v>
          </cell>
          <cell r="AD137">
            <v>0.92439011898868195</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1.8565304892655499E-2</v>
          </cell>
          <cell r="AV137">
            <v>224924.312313503</v>
          </cell>
          <cell r="AW137">
            <v>219611.12158535499</v>
          </cell>
          <cell r="AX137">
            <v>872115.85300668597</v>
          </cell>
          <cell r="AY137">
            <v>71768.504424227998</v>
          </cell>
          <cell r="AZ137">
            <v>882272.11265584396</v>
          </cell>
          <cell r="BA137">
            <v>213752.88634647499</v>
          </cell>
          <cell r="BB137">
            <v>211358.934752951</v>
          </cell>
          <cell r="BC137">
            <v>830244.86207516096</v>
          </cell>
          <cell r="BD137">
            <v>830317.55141979095</v>
          </cell>
          <cell r="BE137">
            <v>1.01096041870311E-2</v>
          </cell>
          <cell r="BF137">
            <v>1.54587802243476E-2</v>
          </cell>
          <cell r="BG137">
            <v>9.1727788788372507E-3</v>
          </cell>
          <cell r="BH137">
            <v>6.0453425229756597E-3</v>
          </cell>
          <cell r="BI137">
            <v>808265.02061159699</v>
          </cell>
          <cell r="BJ137">
            <v>3032.8132777159699</v>
          </cell>
          <cell r="BK137">
            <v>0</v>
          </cell>
          <cell r="BL137">
            <v>1.12765783945737</v>
          </cell>
          <cell r="BM137">
            <v>151796.86919999999</v>
          </cell>
          <cell r="BN137">
            <v>6170223.1587470798</v>
          </cell>
          <cell r="BO137">
            <v>6473948.9134188397</v>
          </cell>
          <cell r="BP137">
            <v>157569.77144320001</v>
          </cell>
          <cell r="BQ137">
            <v>0.36081378144989201</v>
          </cell>
          <cell r="BR137">
            <v>1.0761356513610001</v>
          </cell>
          <cell r="BS137">
            <v>1.24749945521034</v>
          </cell>
          <cell r="BT137">
            <v>68085.871543342102</v>
          </cell>
          <cell r="BU137">
            <v>647.58924448538801</v>
          </cell>
          <cell r="BV137">
            <v>2289.2279555087198</v>
          </cell>
          <cell r="BW137">
            <v>637.92357100000004</v>
          </cell>
          <cell r="BX137">
            <v>2222.532471</v>
          </cell>
          <cell r="BY137">
            <v>7399.9555001601602</v>
          </cell>
          <cell r="BZ137">
            <v>25002.652144877498</v>
          </cell>
          <cell r="CA137">
            <v>7075.4696949999998</v>
          </cell>
          <cell r="CB137">
            <v>26713.114082</v>
          </cell>
          <cell r="CC137">
            <v>275417.41990888101</v>
          </cell>
          <cell r="CD137">
            <v>44444.440883590098</v>
          </cell>
          <cell r="CE137">
            <v>170350.10024663</v>
          </cell>
          <cell r="CF137">
            <v>46545.070491384002</v>
          </cell>
          <cell r="CG137">
            <v>192493.69679002801</v>
          </cell>
          <cell r="CH137">
            <v>27246.446503727599</v>
          </cell>
          <cell r="CI137">
            <v>109158.244510638</v>
          </cell>
          <cell r="CJ137">
            <v>29635.764231000001</v>
          </cell>
          <cell r="CK137">
            <v>128591.52254400001</v>
          </cell>
          <cell r="CL137">
            <v>70350.213353123298</v>
          </cell>
          <cell r="CM137">
            <v>302719.62844808598</v>
          </cell>
          <cell r="CN137">
            <v>9273.7272289972097</v>
          </cell>
          <cell r="CO137">
            <v>33814.373037478697</v>
          </cell>
          <cell r="CP137">
            <v>9195.9129943839998</v>
          </cell>
          <cell r="CQ137">
            <v>34966.527693028002</v>
          </cell>
          <cell r="CR137">
            <v>23456.252798241701</v>
          </cell>
          <cell r="CS137">
            <v>105043.355820949</v>
          </cell>
          <cell r="CT137">
            <v>2110.9035123378499</v>
          </cell>
          <cell r="CU137">
            <v>8536.1705817332604</v>
          </cell>
          <cell r="CV137">
            <v>2159.3000000000002</v>
          </cell>
          <cell r="CW137">
            <v>9028.2999999999993</v>
          </cell>
          <cell r="CX137">
            <v>23805.142861739299</v>
          </cell>
          <cell r="CY137">
            <v>110225.93165805801</v>
          </cell>
          <cell r="CZ137">
            <v>21341.645673658601</v>
          </cell>
          <cell r="DA137">
            <v>96498.535117227206</v>
          </cell>
          <cell r="DB137">
            <v>21645.8428617393</v>
          </cell>
          <cell r="DC137">
            <v>101197.631658058</v>
          </cell>
          <cell r="DD137">
            <v>1</v>
          </cell>
          <cell r="DE137">
            <v>1</v>
          </cell>
          <cell r="DF137">
            <v>1</v>
          </cell>
          <cell r="DG137">
            <v>1</v>
          </cell>
          <cell r="DH137">
            <v>0</v>
          </cell>
          <cell r="DI137">
            <v>0</v>
          </cell>
          <cell r="DJ137">
            <v>0</v>
          </cell>
          <cell r="DK137">
            <v>973638.34360000002</v>
          </cell>
          <cell r="DL137">
            <v>57470.9176261139</v>
          </cell>
          <cell r="DM137">
            <v>-1.5873347730152001E-2</v>
          </cell>
          <cell r="DN137">
            <v>-1.4194600580922199E-2</v>
          </cell>
          <cell r="DO137">
            <v>229393.11806632401</v>
          </cell>
          <cell r="DP137">
            <v>229590.877333129</v>
          </cell>
          <cell r="DQ137">
            <v>889661.89236900595</v>
          </cell>
          <cell r="DR137">
            <v>216996.74250635001</v>
          </cell>
          <cell r="DS137">
            <v>843255.17417720403</v>
          </cell>
          <cell r="DT137">
            <v>237294.41866617001</v>
          </cell>
          <cell r="DU137">
            <v>233294.03466879699</v>
          </cell>
          <cell r="DV137">
            <v>231600.29593591101</v>
          </cell>
          <cell r="DW137">
            <v>385387.03690554103</v>
          </cell>
          <cell r="DX137">
            <v>52642.512933405298</v>
          </cell>
          <cell r="DY137">
            <v>202798.596829374</v>
          </cell>
          <cell r="DZ137">
            <v>228614.27825487801</v>
          </cell>
          <cell r="EA137">
            <v>901008.049321461</v>
          </cell>
          <cell r="EB137">
            <v>227521.41939725299</v>
          </cell>
          <cell r="EC137">
            <v>885877.851010554</v>
          </cell>
          <cell r="ED137">
            <v>-3.0499999999999999E-2</v>
          </cell>
          <cell r="EE137">
            <v>1063931.20441398</v>
          </cell>
          <cell r="EF137">
            <v>42889.0458791032</v>
          </cell>
          <cell r="EG137">
            <v>169104.63292523901</v>
          </cell>
          <cell r="EH137">
            <v>864.754741547555</v>
          </cell>
          <cell r="EI137">
            <v>6962.7284461433901</v>
          </cell>
          <cell r="EJ137">
            <v>16992.842942852101</v>
          </cell>
          <cell r="EK137">
            <v>24630.108042186199</v>
          </cell>
          <cell r="EL137">
            <v>25526.1866151461</v>
          </cell>
          <cell r="EM137">
            <v>7670.5472433411996</v>
          </cell>
          <cell r="EN137">
            <v>7215.1437243984901</v>
          </cell>
          <cell r="EO137">
            <v>1141.1450059409401</v>
          </cell>
          <cell r="EP137">
            <v>10923.118887217401</v>
          </cell>
          <cell r="EQ137">
            <v>3.0499999999999999E-2</v>
          </cell>
          <cell r="ER137">
            <v>9856.5506619343305</v>
          </cell>
          <cell r="ES137">
            <v>1335.11802173916</v>
          </cell>
          <cell r="ET137">
            <v>37.1588480150088</v>
          </cell>
          <cell r="EU137">
            <v>2393.9515935238901</v>
          </cell>
          <cell r="EV137">
            <v>72.689344630049405</v>
          </cell>
          <cell r="EW137">
            <v>65758.821077117507</v>
          </cell>
          <cell r="EX137">
            <v>1903.44294159322</v>
          </cell>
          <cell r="EY137">
            <v>11496.155880513599</v>
          </cell>
          <cell r="EZ137">
            <v>1883.0901719999999</v>
          </cell>
          <cell r="FA137">
            <v>11209.182744</v>
          </cell>
          <cell r="FB137">
            <v>2361.8982475017601</v>
          </cell>
          <cell r="FC137">
            <v>12624.2538353169</v>
          </cell>
          <cell r="FD137">
            <v>2329.0943930696799</v>
          </cell>
          <cell r="FE137">
            <v>13968.555215865001</v>
          </cell>
          <cell r="FF137">
            <v>276572.841059906</v>
          </cell>
          <cell r="FG137">
            <v>42746.692034394997</v>
          </cell>
          <cell r="FH137">
            <v>186496.06154439499</v>
          </cell>
          <cell r="FI137">
            <v>43013.317064625997</v>
          </cell>
          <cell r="FJ137">
            <v>191482.16989116199</v>
          </cell>
          <cell r="FK137">
            <v>67106.357193248405</v>
          </cell>
          <cell r="FL137">
            <v>289782.00569067302</v>
          </cell>
          <cell r="FM137">
            <v>38519.866607864802</v>
          </cell>
          <cell r="FN137">
            <v>162506.051487263</v>
          </cell>
          <cell r="FO137">
            <v>38801.132499556297</v>
          </cell>
          <cell r="FP137">
            <v>166304.431931297</v>
          </cell>
          <cell r="FQ137">
            <v>22957.1756926485</v>
          </cell>
          <cell r="FR137">
            <v>90231.670231741606</v>
          </cell>
          <cell r="FS137">
            <v>24093.040128622401</v>
          </cell>
          <cell r="FT137">
            <v>98299.835799511406</v>
          </cell>
          <cell r="FU137">
            <v>42597.881001478898</v>
          </cell>
          <cell r="FV137">
            <v>165533.98443942299</v>
          </cell>
          <cell r="FW137">
            <v>1.8738711619506399E-2</v>
          </cell>
          <cell r="FX137">
            <v>2.08209095098657E-2</v>
          </cell>
          <cell r="FY137">
            <v>7.2172619047619103E-3</v>
          </cell>
          <cell r="FZ137">
            <v>0</v>
          </cell>
          <cell r="GA137">
            <v>1.8738711619506399E-2</v>
          </cell>
          <cell r="GB137">
            <v>7.2172619047619103E-3</v>
          </cell>
          <cell r="GC137">
            <v>434784.5809</v>
          </cell>
          <cell r="GD137">
            <v>2.5000000000000001E-2</v>
          </cell>
          <cell r="GE137">
            <v>2769940.9808136499</v>
          </cell>
          <cell r="GF137">
            <v>990949.25112771802</v>
          </cell>
          <cell r="GG137">
            <v>1215830.0842758301</v>
          </cell>
          <cell r="GH137">
            <v>113953.89615499</v>
          </cell>
          <cell r="GI137">
            <v>396973.33333333302</v>
          </cell>
          <cell r="GJ137">
            <v>2.7757300477221799E-2</v>
          </cell>
          <cell r="GK137">
            <v>-538853.76269999996</v>
          </cell>
          <cell r="GL137">
            <v>-422877.98370605602</v>
          </cell>
          <cell r="GM137">
            <v>0.80100000000000005</v>
          </cell>
          <cell r="GN137">
            <v>0.82184762358025298</v>
          </cell>
          <cell r="GO137">
            <v>0.94839835768381597</v>
          </cell>
          <cell r="GP137">
            <v>0.81088395301915495</v>
          </cell>
          <cell r="GQ137">
            <v>0.91598525146021603</v>
          </cell>
          <cell r="GR137">
            <v>0.94514531686507097</v>
          </cell>
          <cell r="GS137">
            <v>0.63873408797311904</v>
          </cell>
          <cell r="GT137">
            <v>0.99321120645945304</v>
          </cell>
          <cell r="GU137">
            <v>0.94062959206228203</v>
          </cell>
          <cell r="GV137">
            <v>0.90235680520412798</v>
          </cell>
          <cell r="GW137">
            <v>1.02049209663523</v>
          </cell>
          <cell r="GX137">
            <v>0.79047027145669202</v>
          </cell>
          <cell r="GY137">
            <v>1.0073018397118301</v>
          </cell>
          <cell r="GZ137">
            <v>1.0494775337864199</v>
          </cell>
          <cell r="HA137">
            <v>0.58733307301835203</v>
          </cell>
          <cell r="HB137">
            <v>197200</v>
          </cell>
          <cell r="HC137">
            <v>0.02</v>
          </cell>
          <cell r="HD137">
            <v>5.0000000000000001E-3</v>
          </cell>
          <cell r="HE137">
            <v>3.72094933078157E-2</v>
          </cell>
          <cell r="HF137">
            <v>3.5493258458568801E-2</v>
          </cell>
          <cell r="HG137">
            <v>7038.4588313211298</v>
          </cell>
          <cell r="HH137">
            <v>1.0332571465776099</v>
          </cell>
          <cell r="HI137">
            <v>0.76645348355622001</v>
          </cell>
          <cell r="HJ137">
            <v>0.964559267786394</v>
          </cell>
          <cell r="HK137">
            <v>0.99160917366968704</v>
          </cell>
          <cell r="HL137">
            <v>1.01487407500672</v>
          </cell>
          <cell r="HM137">
            <v>0.75</v>
          </cell>
          <cell r="HN137">
            <v>-0.25</v>
          </cell>
          <cell r="HO137">
            <v>-0.25</v>
          </cell>
          <cell r="HP137">
            <v>-0.25</v>
          </cell>
          <cell r="HQ137">
            <v>6.6355007437053403E-3</v>
          </cell>
          <cell r="HR137">
            <v>2.6470891729649199E-2</v>
          </cell>
          <cell r="HS137">
            <v>1.23757773419516E-2</v>
          </cell>
          <cell r="HT137">
            <v>1.8557664497293E-2</v>
          </cell>
          <cell r="HU137">
            <v>1.20372297995168</v>
          </cell>
          <cell r="HV137">
            <v>1.00651204582265</v>
          </cell>
          <cell r="HW137">
            <v>0.99768407245961399</v>
          </cell>
          <cell r="HX137">
            <v>0.85681627404996896</v>
          </cell>
          <cell r="HY137">
            <v>0.78142522604703402</v>
          </cell>
          <cell r="HZ137">
            <v>1.07971978321818</v>
          </cell>
          <cell r="IA137">
            <v>24.7574992928546</v>
          </cell>
          <cell r="IB137">
            <v>0.97059382261782101</v>
          </cell>
          <cell r="IC137">
            <v>-3.8855865397470599E-4</v>
          </cell>
          <cell r="ID137">
            <v>126961.301804248</v>
          </cell>
          <cell r="IE137">
            <v>9.0963680079381007E-2</v>
          </cell>
          <cell r="IF137">
            <v>1.00478926613054</v>
          </cell>
          <cell r="IG137">
            <v>0.10194476440087601</v>
          </cell>
          <cell r="IH137">
            <v>1.4999999999999999E-2</v>
          </cell>
          <cell r="II137">
            <v>9.71646590472802E-4</v>
          </cell>
          <cell r="IJ137">
            <v>0.386126043210616</v>
          </cell>
          <cell r="IK137">
            <v>7.2548330384898205E-2</v>
          </cell>
          <cell r="IL137">
            <v>4.5445150170472202E-2</v>
          </cell>
          <cell r="IM137">
            <v>4.4999999999999998E-2</v>
          </cell>
          <cell r="IN137">
            <v>5.4666666666666697E-2</v>
          </cell>
          <cell r="IO137">
            <v>3.64484516108846E-2</v>
          </cell>
          <cell r="IP137">
            <v>3.8454569189695698E-2</v>
          </cell>
          <cell r="IQ137">
            <v>30.551394120218301</v>
          </cell>
          <cell r="IR137">
            <v>0.16448400255825399</v>
          </cell>
          <cell r="IS137">
            <v>5.3604761720538401E-2</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1</v>
          </cell>
          <cell r="KX137">
            <v>0</v>
          </cell>
          <cell r="KY137">
            <v>0</v>
          </cell>
          <cell r="KZ137">
            <v>0</v>
          </cell>
          <cell r="LA137">
            <v>0.90863330680771803</v>
          </cell>
          <cell r="LB137">
            <v>0</v>
          </cell>
          <cell r="LC137">
            <v>8344.5162486490008</v>
          </cell>
          <cell r="LD137">
            <v>132</v>
          </cell>
          <cell r="LE137">
            <v>71538.886547068105</v>
          </cell>
          <cell r="LF137">
            <v>12426.663477489899</v>
          </cell>
          <cell r="LG137">
            <v>2484.2201826136802</v>
          </cell>
          <cell r="LH137">
            <v>4026.9527444383202</v>
          </cell>
          <cell r="LI137">
            <v>30173.1251549802</v>
          </cell>
          <cell r="LJ137">
            <v>5.0000000000000001E-3</v>
          </cell>
          <cell r="LK137">
            <v>1488.4140017321399</v>
          </cell>
          <cell r="LL137">
            <v>-84.315962185163201</v>
          </cell>
          <cell r="LM137">
            <v>6841.1417738667296</v>
          </cell>
          <cell r="LN137">
            <v>28939.097914598002</v>
          </cell>
          <cell r="LO137">
            <v>210.844144999999</v>
          </cell>
          <cell r="LP137">
            <v>27239.839767865898</v>
          </cell>
          <cell r="LQ137">
            <v>4.1260000000000003E-3</v>
          </cell>
          <cell r="LR137">
            <v>0.85516907339300396</v>
          </cell>
          <cell r="LS137">
            <v>0</v>
          </cell>
          <cell r="LT137">
            <v>4232.3410161338397</v>
          </cell>
          <cell r="LU137">
            <v>19099.642364979602</v>
          </cell>
          <cell r="LV137">
            <v>5999.8065126231004</v>
          </cell>
          <cell r="LW137">
            <v>26.938812203879401</v>
          </cell>
          <cell r="LX137">
            <v>28.241406846058702</v>
          </cell>
          <cell r="LY137">
            <v>6160.3307999999997</v>
          </cell>
          <cell r="LZ137">
            <v>0.15444834295506801</v>
          </cell>
          <cell r="MA137">
            <v>951.45288411506795</v>
          </cell>
          <cell r="MB137">
            <v>3.9E-2</v>
          </cell>
          <cell r="MC137">
            <v>3.9851252592510197E-2</v>
          </cell>
          <cell r="MD137">
            <v>0.83273275422638404</v>
          </cell>
          <cell r="ME137">
            <v>0.95673187714783003</v>
          </cell>
          <cell r="MF137">
            <v>641053.22070792306</v>
          </cell>
          <cell r="MG137">
            <v>0.691238924546971</v>
          </cell>
          <cell r="MH137">
            <v>0.94115972525534097</v>
          </cell>
          <cell r="MI137">
            <v>2.45332045381026E-2</v>
          </cell>
          <cell r="MJ137">
            <v>0.944046858591293</v>
          </cell>
          <cell r="MK137">
            <v>2.6061049174804299E-2</v>
          </cell>
          <cell r="ML137">
            <v>0.96492670054327101</v>
          </cell>
          <cell r="MM137">
            <v>1892.1045236474899</v>
          </cell>
          <cell r="MN137">
            <v>111926.745312335</v>
          </cell>
          <cell r="MO137">
            <v>10181.268652917601</v>
          </cell>
          <cell r="MP137">
            <v>6493.3016013011002</v>
          </cell>
          <cell r="MQ137">
            <v>137416.47640157799</v>
          </cell>
          <cell r="MR137">
            <v>1.8738711619506401</v>
          </cell>
          <cell r="MS137">
            <v>1.8738711619506401</v>
          </cell>
          <cell r="MT137">
            <v>-6.8274956390878598</v>
          </cell>
          <cell r="MU137">
            <v>-3.8406951242886498</v>
          </cell>
          <cell r="MV137">
            <v>8.0203500727209303</v>
          </cell>
          <cell r="MW137">
            <v>-5.6778341455207597</v>
          </cell>
          <cell r="MX137">
            <v>-10.5678812687992</v>
          </cell>
          <cell r="MY137">
            <v>3.6019536019536602</v>
          </cell>
          <cell r="MZ137">
            <v>-1.4194600580922201</v>
          </cell>
          <cell r="NA137">
            <v>-11.5205634958552</v>
          </cell>
          <cell r="NB137">
            <v>122.523290238095</v>
          </cell>
          <cell r="NC137">
            <v>83.945166666666296</v>
          </cell>
          <cell r="ND137">
            <v>5.4666666666666703</v>
          </cell>
          <cell r="NE137">
            <v>7.2548330384898199</v>
          </cell>
          <cell r="NF137">
            <v>4.5445150170472202</v>
          </cell>
          <cell r="NG137">
            <v>3.9</v>
          </cell>
          <cell r="NH137">
            <v>3.9851252592510198</v>
          </cell>
          <cell r="NI137">
            <v>2.0961145826717198</v>
          </cell>
          <cell r="NJ137">
            <v>-0.76659557595352101</v>
          </cell>
          <cell r="NK137">
            <v>3.19379550585028</v>
          </cell>
          <cell r="NL137">
            <v>-0.63345037394020298</v>
          </cell>
          <cell r="NM137">
            <v>2.4027164348441099</v>
          </cell>
          <cell r="NN137">
            <v>-1.04708091592171</v>
          </cell>
          <cell r="NO137">
            <v>6.7316355983066298</v>
          </cell>
          <cell r="NP137">
            <v>3.87281503725398</v>
          </cell>
          <cell r="NQ137">
            <v>1.8371493961577801</v>
          </cell>
          <cell r="NR137">
            <v>-3.55946296187168</v>
          </cell>
          <cell r="NS137">
            <v>-0.90519591322437698</v>
          </cell>
          <cell r="NT137">
            <v>4.9112011105096203</v>
          </cell>
          <cell r="NU137">
            <v>58.843888228866902</v>
          </cell>
          <cell r="NV137">
            <v>80.099999999999994</v>
          </cell>
          <cell r="NW137">
            <v>76.976100000000002</v>
          </cell>
          <cell r="NX137">
            <v>15.3066351185296</v>
          </cell>
          <cell r="NY137">
            <v>9.1798717957006293</v>
          </cell>
          <cell r="NZ137">
            <v>49.768997928946803</v>
          </cell>
          <cell r="OA137">
            <v>-10.8804238963077</v>
          </cell>
          <cell r="OB137">
            <v>4.3835237229363297</v>
          </cell>
          <cell r="OC137">
            <v>-2.0202429095951402</v>
          </cell>
          <cell r="OD137">
            <v>-5.5954210744453503</v>
          </cell>
          <cell r="OE137">
            <v>12.381396150607401</v>
          </cell>
          <cell r="OF137">
            <v>-4.55590178510373</v>
          </cell>
          <cell r="OG137">
            <v>7.3775261495534696</v>
          </cell>
          <cell r="OH137">
            <v>1.4365553998334699</v>
          </cell>
          <cell r="OI137">
            <v>2.4533204538102402</v>
          </cell>
          <cell r="OJ137">
            <v>2.60610491748043</v>
          </cell>
          <cell r="OK137">
            <v>64.970160799630406</v>
          </cell>
          <cell r="OL137">
            <v>14.655888649242801</v>
          </cell>
          <cell r="OM137">
            <v>19.123478035953301</v>
          </cell>
          <cell r="ON137">
            <v>5.0995982507372899</v>
          </cell>
          <cell r="OO137">
            <v>10.3891592928612</v>
          </cell>
          <cell r="OP137">
            <v>-4.5060384614683402</v>
          </cell>
          <cell r="OQ137">
            <v>7.7512462062063303</v>
          </cell>
          <cell r="OR137">
            <v>-3.2435781063004501</v>
          </cell>
          <cell r="OS137">
            <v>20.996024285269801</v>
          </cell>
          <cell r="OT137">
            <v>24.239602391570301</v>
          </cell>
          <cell r="OU137">
            <v>1.97761001059982</v>
          </cell>
          <cell r="OV137">
            <v>6.4751171741138203</v>
          </cell>
          <cell r="OW137">
            <v>3.7132623910299398</v>
          </cell>
          <cell r="OX137">
            <v>9.1774490998390199</v>
          </cell>
          <cell r="OY137">
            <v>16.042113738361</v>
          </cell>
          <cell r="OZ137">
            <v>7.6955324975329198</v>
          </cell>
          <cell r="PA137">
            <v>-8.1003505928914095</v>
          </cell>
          <cell r="PB137">
            <v>1.47626389384625</v>
          </cell>
          <cell r="PC137">
            <v>7.8733780408622103</v>
          </cell>
          <cell r="PD137">
            <v>6.3338075825194</v>
          </cell>
          <cell r="PE137">
            <v>5.5119465935758303</v>
          </cell>
          <cell r="PF137">
            <v>1.4658530311236999</v>
          </cell>
          <cell r="PG137">
            <v>26.274275201722102</v>
          </cell>
          <cell r="PH137">
            <v>4.2157896487478297</v>
          </cell>
          <cell r="PI137">
            <v>4.5155195601606701</v>
          </cell>
          <cell r="PJ137">
            <v>1.26352386022317</v>
          </cell>
          <cell r="PK137">
            <v>13.440929753672201</v>
          </cell>
          <cell r="PL137">
            <v>-21.899492387424701</v>
          </cell>
          <cell r="PM137">
            <v>9.4789342483027106</v>
          </cell>
          <cell r="PN137">
            <v>9.2960941480050092</v>
          </cell>
          <cell r="PO137">
            <v>10.556194925609301</v>
          </cell>
          <cell r="PP137">
            <v>8.2674175587975007</v>
          </cell>
          <cell r="PQ137">
            <v>0.95369389617688405</v>
          </cell>
          <cell r="PR137">
            <v>-1548.34</v>
          </cell>
          <cell r="PS137">
            <v>470026.016341015</v>
          </cell>
          <cell r="PT137">
            <v>206119.75588245</v>
          </cell>
          <cell r="PU137">
            <v>168990.35664896801</v>
          </cell>
          <cell r="PV137">
            <v>93954.460862373104</v>
          </cell>
          <cell r="PW137">
            <v>40080.090532952701</v>
          </cell>
          <cell r="PX137">
            <v>34955.805253642298</v>
          </cell>
          <cell r="PY137">
            <v>2818.2523606907798</v>
          </cell>
          <cell r="PZ137">
            <v>298254.49880547001</v>
          </cell>
          <cell r="QA137">
            <v>109157.56211091</v>
          </cell>
          <cell r="QB137">
            <v>286689.41950489598</v>
          </cell>
          <cell r="QC137">
            <v>6114.8954970000004</v>
          </cell>
          <cell r="QD137">
            <v>99598.166643864301</v>
          </cell>
          <cell r="QE137">
            <v>859519.46053369704</v>
          </cell>
          <cell r="QF137">
            <v>249</v>
          </cell>
          <cell r="QG137">
            <v>10265.739300573699</v>
          </cell>
          <cell r="QH137">
            <v>11565.0793005737</v>
          </cell>
          <cell r="QI137">
            <v>3.1770132615798401</v>
          </cell>
          <cell r="QJ137">
            <v>3.1770132615798401</v>
          </cell>
          <cell r="QK137">
            <v>-1.7084714935357499</v>
          </cell>
          <cell r="QL137">
            <v>-2.2442690532469101</v>
          </cell>
          <cell r="QM137">
            <v>1.4568096396537999</v>
          </cell>
          <cell r="QN137">
            <v>-1.1775480787368999</v>
          </cell>
          <cell r="QO137">
            <v>-3.7747079051141199</v>
          </cell>
          <cell r="QP137">
            <v>6.0440780085619501</v>
          </cell>
          <cell r="QQ137">
            <v>-1.5873347730152001</v>
          </cell>
          <cell r="QR137">
            <v>-1.4194600580922201</v>
          </cell>
          <cell r="QS137">
            <v>-2.3080024404969102</v>
          </cell>
          <cell r="QT137">
            <v>1.79701022114738</v>
          </cell>
          <cell r="QU137">
            <v>-8.5979448420394302</v>
          </cell>
          <cell r="QV137">
            <v>-5.2493336959436103</v>
          </cell>
          <cell r="QW137">
            <v>127.46833975968001</v>
          </cell>
          <cell r="QX137">
            <v>84.803439416666393</v>
          </cell>
          <cell r="QY137">
            <v>7.0916666666666703</v>
          </cell>
          <cell r="QZ137">
            <v>7.6363271996064999</v>
          </cell>
          <cell r="RA137">
            <v>5.9335967245155903</v>
          </cell>
          <cell r="RB137">
            <v>3.2337239358516201</v>
          </cell>
          <cell r="RC137">
            <v>2.8606545048314298</v>
          </cell>
          <cell r="RD137">
            <v>-1.21170914495099</v>
          </cell>
          <cell r="RE137">
            <v>-0.281592441973255</v>
          </cell>
          <cell r="RF137">
            <v>-1.6700640266075399</v>
          </cell>
          <cell r="RG137">
            <v>0.55922992503476499</v>
          </cell>
          <cell r="RH137">
            <v>-1.8065372709949199</v>
          </cell>
          <cell r="RI137">
            <v>-0.41626738931579399</v>
          </cell>
          <cell r="RJ137">
            <v>3.9141994422903399</v>
          </cell>
          <cell r="RK137">
            <v>3.6635305272865</v>
          </cell>
          <cell r="RL137">
            <v>6.9218401996176802</v>
          </cell>
          <cell r="RM137">
            <v>3.7505450855626998</v>
          </cell>
          <cell r="RN137">
            <v>4.0014244105805803</v>
          </cell>
          <cell r="RO137">
            <v>3.9796413792821301</v>
          </cell>
          <cell r="RP137">
            <v>127689.32062071899</v>
          </cell>
          <cell r="RQ137">
            <v>60.916828259115597</v>
          </cell>
          <cell r="RR137">
            <v>82.184762358025296</v>
          </cell>
          <cell r="RS137">
            <v>79.531975793526996</v>
          </cell>
          <cell r="RT137">
            <v>6.6770745516764496</v>
          </cell>
          <cell r="RU137">
            <v>19.567497197410798</v>
          </cell>
          <cell r="RV137">
            <v>-1.70105800614895</v>
          </cell>
          <cell r="RW137">
            <v>1.3976737820123</v>
          </cell>
          <cell r="RX137">
            <v>-4.1427775564371396</v>
          </cell>
          <cell r="RY137">
            <v>10.797189011689399</v>
          </cell>
          <cell r="RZ137">
            <v>11.785364655957199</v>
          </cell>
          <cell r="SA137">
            <v>-8.4505518903425507</v>
          </cell>
          <cell r="SB137">
            <v>1.46699059842585</v>
          </cell>
          <cell r="SC137">
            <v>1.9111474115615501</v>
          </cell>
          <cell r="SD137">
            <v>2.9229204947812</v>
          </cell>
          <cell r="SE137">
            <v>0.47057979705733599</v>
          </cell>
          <cell r="SF137">
            <v>-6.6987515936089901</v>
          </cell>
          <cell r="SG137">
            <v>-13.508360387888199</v>
          </cell>
          <cell r="SH137">
            <v>21.919184601010201</v>
          </cell>
          <cell r="SI137">
            <v>6.2198600560848396</v>
          </cell>
          <cell r="SJ137">
            <v>4.0454967882938702</v>
          </cell>
          <cell r="SK137">
            <v>4.0180282795076803</v>
          </cell>
          <cell r="SL137">
            <v>1.0153802562287599</v>
          </cell>
          <cell r="SM137">
            <v>8.2910998422216693</v>
          </cell>
          <cell r="SN137">
            <v>-1.75347605113034</v>
          </cell>
          <cell r="SO137">
            <v>-62.692444725499598</v>
          </cell>
          <cell r="SP137">
            <v>21.1832723597879</v>
          </cell>
          <cell r="SQ137">
            <v>22.936748410918199</v>
          </cell>
          <cell r="SR137">
            <v>1.9205527793536501</v>
          </cell>
          <cell r="SS137">
            <v>112.320062867199</v>
          </cell>
          <cell r="ST137">
            <v>122.564719789981</v>
          </cell>
          <cell r="SU137">
            <v>1.5697806579194</v>
          </cell>
          <cell r="SV137">
            <v>5.48667036945207</v>
          </cell>
          <cell r="SW137">
            <v>-6.0690290161738396</v>
          </cell>
          <cell r="SX137">
            <v>-8.45702636668012</v>
          </cell>
          <cell r="SY137">
            <v>13.033443874323901</v>
          </cell>
          <cell r="SZ137">
            <v>-15.1759934877176</v>
          </cell>
          <cell r="TA137">
            <v>0.31365018419590601</v>
          </cell>
          <cell r="TB137">
            <v>1.13487412258739</v>
          </cell>
          <cell r="TC137">
            <v>0.78146692858709299</v>
          </cell>
          <cell r="TD137">
            <v>3.9886959464945102</v>
          </cell>
          <cell r="TE137">
            <v>-2.9631617143287401</v>
          </cell>
          <cell r="TF137">
            <v>6.18210507057284</v>
          </cell>
          <cell r="TG137">
            <v>1.4912553807784099</v>
          </cell>
          <cell r="TH137">
            <v>2.2648625236046001</v>
          </cell>
          <cell r="TI137">
            <v>23.361546351569199</v>
          </cell>
          <cell r="TJ137">
            <v>2.7420500143906499</v>
          </cell>
          <cell r="TK137">
            <v>2.1787657788674402</v>
          </cell>
          <cell r="TL137">
            <v>4.49837993757634</v>
          </cell>
          <cell r="TM137">
            <v>3.94487690895104</v>
          </cell>
          <cell r="TN137">
            <v>11.6028659847798</v>
          </cell>
          <cell r="TO137">
            <v>3.3945322900097699</v>
          </cell>
          <cell r="TP137">
            <v>-26.639340343025498</v>
          </cell>
          <cell r="TQ137">
            <v>0.35645744357102299</v>
          </cell>
          <cell r="TR137">
            <v>6.1157469614403297</v>
          </cell>
          <cell r="TS137">
            <v>-21.213698239624598</v>
          </cell>
          <cell r="TT137">
            <v>-0.87519804904363496</v>
          </cell>
          <cell r="TU137">
            <v>-6.8822564437150202</v>
          </cell>
          <cell r="TV137">
            <v>3.1599057810350399</v>
          </cell>
          <cell r="TW137">
            <v>493831.227565712</v>
          </cell>
          <cell r="TX137">
            <v>47400.501794453303</v>
          </cell>
          <cell r="TY137">
            <v>278974.22745380801</v>
          </cell>
          <cell r="TZ137">
            <v>62646.817923028801</v>
          </cell>
          <cell r="UA137">
            <v>92118.109012677494</v>
          </cell>
          <cell r="UB137">
            <v>8192.4105892149892</v>
          </cell>
          <cell r="UC137">
            <v>277393.35210162902</v>
          </cell>
          <cell r="UD137">
            <v>0.12811569231328701</v>
          </cell>
          <cell r="UE137">
            <v>2.0820909509865699</v>
          </cell>
          <cell r="UF137">
            <v>1.1066554063568399</v>
          </cell>
          <cell r="UG137">
            <v>0.44352741951540797</v>
          </cell>
          <cell r="UH137">
            <v>26542.383550827799</v>
          </cell>
          <cell r="UI137">
            <v>110260.431497108</v>
          </cell>
          <cell r="UJ137">
            <v>231450.75844981201</v>
          </cell>
          <cell r="UK137">
            <v>19956.413741921999</v>
          </cell>
          <cell r="UL137">
            <v>37905.130057142604</v>
          </cell>
          <cell r="UM137">
            <v>196155.76201027501</v>
          </cell>
          <cell r="UN137">
            <v>9.8083222956010501E-3</v>
          </cell>
          <cell r="UO137">
            <v>2.00848849438371E-2</v>
          </cell>
          <cell r="UP137">
            <v>1.1981271313575099</v>
          </cell>
          <cell r="UQ137">
            <v>-1.79304552083848E-3</v>
          </cell>
          <cell r="UR137">
            <v>9.5632316316867E-2</v>
          </cell>
          <cell r="US137">
            <v>9.6613157140273798E-2</v>
          </cell>
          <cell r="UT137">
            <v>4.0796064688171296E-3</v>
          </cell>
          <cell r="UU137">
            <v>0.38623885617380099</v>
          </cell>
          <cell r="UV137">
            <v>3.6301351407856002E-2</v>
          </cell>
          <cell r="UW137">
            <v>3.6715739274811102E-2</v>
          </cell>
          <cell r="UX137">
            <v>0.16564349756440599</v>
          </cell>
          <cell r="UY137">
            <v>5.3298405650223299E-2</v>
          </cell>
          <cell r="UZ137">
            <v>19.630654593919701</v>
          </cell>
          <cell r="VA137">
            <v>11.763396224438299</v>
          </cell>
          <cell r="VB137">
            <v>3.4839596096775498</v>
          </cell>
          <cell r="VC137">
            <v>0.91237427146199701</v>
          </cell>
          <cell r="VD137">
            <v>1.7895422171325399</v>
          </cell>
          <cell r="VE137">
            <v>3.4925641450093798</v>
          </cell>
          <cell r="VF137">
            <v>1.6124952648866799</v>
          </cell>
          <cell r="VG137">
            <v>-1.38058998246901</v>
          </cell>
          <cell r="VH137">
            <v>0.85814341255934901</v>
          </cell>
          <cell r="VI137">
            <v>1.24066871967297</v>
          </cell>
          <cell r="VJ137">
            <v>-1.3158044957192601</v>
          </cell>
          <cell r="VK137">
            <v>1.1071789171364601</v>
          </cell>
          <cell r="VL137">
            <v>0.95529514170376695</v>
          </cell>
          <cell r="VM137">
            <v>9.9332613252433699E-2</v>
          </cell>
          <cell r="VN137">
            <v>2.6030874061291301E-2</v>
          </cell>
          <cell r="VO137">
            <v>1.5410011766658901E-2</v>
          </cell>
          <cell r="VP137">
            <v>2.4151892009361302</v>
          </cell>
          <cell r="VQ137">
            <v>2.1176120714447602</v>
          </cell>
          <cell r="VR137">
            <v>6.9135939152805701</v>
          </cell>
          <cell r="VS137">
            <v>1.94530310657579</v>
          </cell>
          <cell r="VT137">
            <v>158143.83840407</v>
          </cell>
          <cell r="VU137">
            <v>1.00077386302446</v>
          </cell>
          <cell r="VV137">
            <v>222796.426914593</v>
          </cell>
          <cell r="VW137">
            <v>8.6953500359795294E-3</v>
          </cell>
          <cell r="VX137">
            <v>-0.156597221059675</v>
          </cell>
          <cell r="VY137">
            <v>-0.12507490374385</v>
          </cell>
        </row>
        <row r="138">
          <cell r="B138" t="str">
            <v>2003Q2</v>
          </cell>
          <cell r="C138">
            <v>0.118243505582964</v>
          </cell>
          <cell r="D138">
            <v>0.3</v>
          </cell>
          <cell r="E138">
            <v>0</v>
          </cell>
          <cell r="F138">
            <v>1</v>
          </cell>
          <cell r="G138">
            <v>0</v>
          </cell>
          <cell r="H138">
            <v>0</v>
          </cell>
          <cell r="I138">
            <v>42.525552191846202</v>
          </cell>
          <cell r="J138">
            <v>41.054466085084499</v>
          </cell>
          <cell r="K138">
            <v>41.438026841814597</v>
          </cell>
          <cell r="L138">
            <v>-13113.9383143185</v>
          </cell>
          <cell r="M138">
            <v>-10262.184437149999</v>
          </cell>
          <cell r="N138">
            <v>-551.78387716846896</v>
          </cell>
          <cell r="O138">
            <v>-10813.968314318499</v>
          </cell>
          <cell r="P138">
            <v>0.91044458625824298</v>
          </cell>
          <cell r="Q138">
            <v>-1748.97</v>
          </cell>
          <cell r="R138">
            <v>-1839.8547500422101</v>
          </cell>
          <cell r="S138">
            <v>-3823.1312051527202</v>
          </cell>
          <cell r="T138">
            <v>-3598.68</v>
          </cell>
          <cell r="U138">
            <v>-1.1055667830372999E-2</v>
          </cell>
          <cell r="V138">
            <v>-551</v>
          </cell>
          <cell r="W138">
            <v>129214.06658759</v>
          </cell>
          <cell r="X138">
            <v>486385.44616625598</v>
          </cell>
          <cell r="Y138">
            <v>12829.460643324799</v>
          </cell>
          <cell r="Z138">
            <v>8744.0727073104608</v>
          </cell>
          <cell r="AA138">
            <v>123505.95172598401</v>
          </cell>
          <cell r="AB138">
            <v>461912.28080636403</v>
          </cell>
          <cell r="AC138">
            <v>0.92889700735783698</v>
          </cell>
          <cell r="AD138">
            <v>0.92889700735783698</v>
          </cell>
          <cell r="AE138">
            <v>1</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1.9448356454624199E-2</v>
          </cell>
          <cell r="AV138">
            <v>232868.42237658499</v>
          </cell>
          <cell r="AW138">
            <v>230056.80448545399</v>
          </cell>
          <cell r="AX138">
            <v>872115.85300668597</v>
          </cell>
          <cell r="AY138">
            <v>75709.761818884901</v>
          </cell>
          <cell r="AZ138">
            <v>882272.11265584396</v>
          </cell>
          <cell r="BA138">
            <v>222336.62984054399</v>
          </cell>
          <cell r="BB138">
            <v>222080.93180470401</v>
          </cell>
          <cell r="BC138">
            <v>830244.86207516096</v>
          </cell>
          <cell r="BD138">
            <v>830317.55141979095</v>
          </cell>
          <cell r="BE138">
            <v>1.0086855517665701E-2</v>
          </cell>
          <cell r="BF138">
            <v>1.53424654412018E-2</v>
          </cell>
          <cell r="BG138">
            <v>9.2175792866359893E-3</v>
          </cell>
          <cell r="BH138">
            <v>6.0528727996803098E-3</v>
          </cell>
          <cell r="BI138">
            <v>818051.59988808294</v>
          </cell>
          <cell r="BJ138">
            <v>3293.5345794177802</v>
          </cell>
          <cell r="BK138">
            <v>0</v>
          </cell>
          <cell r="BL138">
            <v>1.1070278379851599</v>
          </cell>
          <cell r="BM138">
            <v>159771.41390000001</v>
          </cell>
          <cell r="BN138">
            <v>6794367.6005695201</v>
          </cell>
          <cell r="BO138">
            <v>6545550.6331364503</v>
          </cell>
          <cell r="BP138">
            <v>157959.99790538801</v>
          </cell>
          <cell r="BQ138">
            <v>0.37494873171753301</v>
          </cell>
          <cell r="BR138">
            <v>1.0833616527815999</v>
          </cell>
          <cell r="BS138">
            <v>1.1883929285364101</v>
          </cell>
          <cell r="BT138">
            <v>67022.111478871302</v>
          </cell>
          <cell r="BU138">
            <v>42.772826394224502</v>
          </cell>
          <cell r="BV138">
            <v>2289.2279555087198</v>
          </cell>
          <cell r="BW138">
            <v>41.777200000000001</v>
          </cell>
          <cell r="BX138">
            <v>2222.532471</v>
          </cell>
          <cell r="BY138">
            <v>6277.81350002415</v>
          </cell>
          <cell r="BZ138">
            <v>25002.652144877498</v>
          </cell>
          <cell r="CA138">
            <v>5614.770861</v>
          </cell>
          <cell r="CB138">
            <v>26713.114082</v>
          </cell>
          <cell r="CC138">
            <v>275417.41990888101</v>
          </cell>
          <cell r="CD138">
            <v>40943.831768434902</v>
          </cell>
          <cell r="CE138">
            <v>170350.10024663</v>
          </cell>
          <cell r="CF138">
            <v>40654.477110674001</v>
          </cell>
          <cell r="CG138">
            <v>192493.69679002801</v>
          </cell>
          <cell r="CH138">
            <v>26270.125629365601</v>
          </cell>
          <cell r="CI138">
            <v>109158.244510638</v>
          </cell>
          <cell r="CJ138">
            <v>27100.807959000002</v>
          </cell>
          <cell r="CK138">
            <v>128591.52254400001</v>
          </cell>
          <cell r="CL138">
            <v>67115.2146238649</v>
          </cell>
          <cell r="CM138">
            <v>302719.62844808598</v>
          </cell>
          <cell r="CN138">
            <v>8287.90642719065</v>
          </cell>
          <cell r="CO138">
            <v>33814.373037478697</v>
          </cell>
          <cell r="CP138">
            <v>7897.1210906739998</v>
          </cell>
          <cell r="CQ138">
            <v>34966.527693028002</v>
          </cell>
          <cell r="CR138">
            <v>26111.6787486254</v>
          </cell>
          <cell r="CS138">
            <v>105043.355820949</v>
          </cell>
          <cell r="CT138">
            <v>2041.2003541188301</v>
          </cell>
          <cell r="CU138">
            <v>8536.1705817332604</v>
          </cell>
          <cell r="CV138">
            <v>2084.9</v>
          </cell>
          <cell r="CW138">
            <v>9028.2999999999993</v>
          </cell>
          <cell r="CX138">
            <v>26460.737513190899</v>
          </cell>
          <cell r="CY138">
            <v>110225.93165805801</v>
          </cell>
          <cell r="CZ138">
            <v>24068.995073668499</v>
          </cell>
          <cell r="DA138">
            <v>96498.535117227206</v>
          </cell>
          <cell r="DB138">
            <v>24375.837513190902</v>
          </cell>
          <cell r="DC138">
            <v>101197.631658058</v>
          </cell>
          <cell r="DD138">
            <v>0</v>
          </cell>
          <cell r="DE138">
            <v>1</v>
          </cell>
          <cell r="DF138">
            <v>1</v>
          </cell>
          <cell r="DG138">
            <v>1</v>
          </cell>
          <cell r="DH138">
            <v>1</v>
          </cell>
          <cell r="DI138">
            <v>0</v>
          </cell>
          <cell r="DJ138">
            <v>0</v>
          </cell>
          <cell r="DK138">
            <v>1086092.3430000001</v>
          </cell>
          <cell r="DL138">
            <v>58162.943897145196</v>
          </cell>
          <cell r="DM138">
            <v>-5.9205381660336502E-2</v>
          </cell>
          <cell r="DN138">
            <v>-1.9802167038301299E-2</v>
          </cell>
          <cell r="DO138">
            <v>229393.11806632401</v>
          </cell>
          <cell r="DP138">
            <v>222210.911334584</v>
          </cell>
          <cell r="DQ138">
            <v>889661.89236900595</v>
          </cell>
          <cell r="DR138">
            <v>211522.661526226</v>
          </cell>
          <cell r="DS138">
            <v>843255.17417720403</v>
          </cell>
          <cell r="DT138">
            <v>240036.05074748801</v>
          </cell>
          <cell r="DU138">
            <v>236194.92182762199</v>
          </cell>
          <cell r="DV138">
            <v>234567.59783337699</v>
          </cell>
          <cell r="DW138">
            <v>397168.20494640799</v>
          </cell>
          <cell r="DX138">
            <v>53424.9708252528</v>
          </cell>
          <cell r="DY138">
            <v>202798.596829374</v>
          </cell>
          <cell r="DZ138">
            <v>221072.551324417</v>
          </cell>
          <cell r="EA138">
            <v>901008.049321461</v>
          </cell>
          <cell r="EB138">
            <v>220387.08615696299</v>
          </cell>
          <cell r="EC138">
            <v>885877.851010554</v>
          </cell>
          <cell r="ED138">
            <v>-3.0499999999999999E-2</v>
          </cell>
          <cell r="EE138">
            <v>1097389.6384651701</v>
          </cell>
          <cell r="EF138">
            <v>45847.311613198603</v>
          </cell>
          <cell r="EG138">
            <v>169104.63292523901</v>
          </cell>
          <cell r="EH138">
            <v>903.78424991269696</v>
          </cell>
          <cell r="EI138">
            <v>7091.5358614473698</v>
          </cell>
          <cell r="EJ138">
            <v>18559.889172654301</v>
          </cell>
          <cell r="EK138">
            <v>26334.3142773172</v>
          </cell>
          <cell r="EL138">
            <v>26768.224022175698</v>
          </cell>
          <cell r="EM138">
            <v>8984.1563636435094</v>
          </cell>
          <cell r="EN138">
            <v>8400.9101986725509</v>
          </cell>
          <cell r="EO138">
            <v>2131.6258834513101</v>
          </cell>
          <cell r="EP138">
            <v>10862.4069647468</v>
          </cell>
          <cell r="EQ138">
            <v>3.0499999999999999E-2</v>
          </cell>
          <cell r="ER138">
            <v>9980.8750326186091</v>
          </cell>
          <cell r="ES138">
            <v>73.539091445680299</v>
          </cell>
          <cell r="ET138">
            <v>37.1588480150088</v>
          </cell>
          <cell r="EU138">
            <v>255.69803584043001</v>
          </cell>
          <cell r="EV138">
            <v>72.689344630049405</v>
          </cell>
          <cell r="EW138">
            <v>78454.573138445805</v>
          </cell>
          <cell r="EX138">
            <v>1190.6773647345799</v>
          </cell>
          <cell r="EY138">
            <v>11496.155880513599</v>
          </cell>
          <cell r="EZ138">
            <v>1167.9593010000001</v>
          </cell>
          <cell r="FA138">
            <v>11209.182744</v>
          </cell>
          <cell r="FB138">
            <v>4019.7250680185898</v>
          </cell>
          <cell r="FC138">
            <v>12624.2538353169</v>
          </cell>
          <cell r="FD138">
            <v>3840.9645963188</v>
          </cell>
          <cell r="FE138">
            <v>13968.555215865001</v>
          </cell>
          <cell r="FF138">
            <v>276572.841059906</v>
          </cell>
          <cell r="FG138">
            <v>52542.841504541997</v>
          </cell>
          <cell r="FH138">
            <v>186496.06154439499</v>
          </cell>
          <cell r="FI138">
            <v>50916.661547823998</v>
          </cell>
          <cell r="FJ138">
            <v>191482.16989116199</v>
          </cell>
          <cell r="FK138">
            <v>77929.182938183294</v>
          </cell>
          <cell r="FL138">
            <v>289782.00569067302</v>
          </cell>
          <cell r="FM138">
            <v>47234.833209349701</v>
          </cell>
          <cell r="FN138">
            <v>162506.051487263</v>
          </cell>
          <cell r="FO138">
            <v>45907.737650505202</v>
          </cell>
          <cell r="FP138">
            <v>166304.431931297</v>
          </cell>
          <cell r="FQ138">
            <v>25934.960353608301</v>
          </cell>
          <cell r="FR138">
            <v>90231.670231741606</v>
          </cell>
          <cell r="FS138">
            <v>27012.521390359299</v>
          </cell>
          <cell r="FT138">
            <v>98299.835799511406</v>
          </cell>
          <cell r="FU138">
            <v>45150.009253466902</v>
          </cell>
          <cell r="FV138">
            <v>165533.98443942299</v>
          </cell>
          <cell r="FW138">
            <v>1.9638707743048201E-2</v>
          </cell>
          <cell r="FX138">
            <v>2.6072110287741E-2</v>
          </cell>
          <cell r="FY138">
            <v>4.8755263352295904E-3</v>
          </cell>
          <cell r="FZ138">
            <v>0</v>
          </cell>
          <cell r="GA138">
            <v>1.9638707743048201E-2</v>
          </cell>
          <cell r="GB138">
            <v>4.8755263352295904E-3</v>
          </cell>
          <cell r="GC138">
            <v>524838.3088</v>
          </cell>
          <cell r="GD138">
            <v>2.5000000000000001E-2</v>
          </cell>
          <cell r="GE138">
            <v>2786696.43854299</v>
          </cell>
          <cell r="GF138">
            <v>999329.74752597301</v>
          </cell>
          <cell r="GG138">
            <v>1217512.7912919901</v>
          </cell>
          <cell r="GH138">
            <v>121379.725063148</v>
          </cell>
          <cell r="GI138">
            <v>429205</v>
          </cell>
          <cell r="GJ138">
            <v>2.9424149242672299E-2</v>
          </cell>
          <cell r="GK138">
            <v>-561254.03419999999</v>
          </cell>
          <cell r="GL138">
            <v>-420883.39494167402</v>
          </cell>
          <cell r="GM138">
            <v>0.84099999999999997</v>
          </cell>
          <cell r="GN138">
            <v>0.82154841572016901</v>
          </cell>
          <cell r="GO138">
            <v>0.955824354016929</v>
          </cell>
          <cell r="GP138">
            <v>0.79669678961785095</v>
          </cell>
          <cell r="GQ138">
            <v>0.91853966194917802</v>
          </cell>
          <cell r="GR138">
            <v>0.95190042764252403</v>
          </cell>
          <cell r="GS138">
            <v>0.65791040584969196</v>
          </cell>
          <cell r="GT138">
            <v>0.98479076885435102</v>
          </cell>
          <cell r="GU138">
            <v>0.93508058616040901</v>
          </cell>
          <cell r="GV138">
            <v>0.91884561727532998</v>
          </cell>
          <cell r="GW138">
            <v>0.99330325589388802</v>
          </cell>
          <cell r="GX138">
            <v>0.80405155283222196</v>
          </cell>
          <cell r="GY138">
            <v>0.97190430306035602</v>
          </cell>
          <cell r="GZ138">
            <v>1.04154859009071</v>
          </cell>
          <cell r="HA138">
            <v>0.49643108160874699</v>
          </cell>
          <cell r="HB138">
            <v>198100</v>
          </cell>
          <cell r="HC138">
            <v>0.02</v>
          </cell>
          <cell r="HD138">
            <v>5.0000000000000001E-3</v>
          </cell>
          <cell r="HE138">
            <v>3.2705164689051901E-2</v>
          </cell>
          <cell r="HF138">
            <v>3.5267595129495698E-2</v>
          </cell>
          <cell r="HG138">
            <v>3731.3798852843802</v>
          </cell>
          <cell r="HH138">
            <v>1.0013891407319</v>
          </cell>
          <cell r="HI138">
            <v>0.75259888205799097</v>
          </cell>
          <cell r="HJ138">
            <v>0.93188333875756701</v>
          </cell>
          <cell r="HK138">
            <v>0.95284872724496805</v>
          </cell>
          <cell r="HL138">
            <v>1.01336791739535</v>
          </cell>
          <cell r="HM138">
            <v>-0.25</v>
          </cell>
          <cell r="HN138">
            <v>0.75</v>
          </cell>
          <cell r="HO138">
            <v>-0.25</v>
          </cell>
          <cell r="HP138">
            <v>-0.25</v>
          </cell>
          <cell r="HQ138">
            <v>6.6355007437053403E-3</v>
          </cell>
          <cell r="HR138">
            <v>2.5111964075259102E-2</v>
          </cell>
          <cell r="HS138">
            <v>1.2862839219664701E-2</v>
          </cell>
          <cell r="HT138">
            <v>1.8396019261089001E-2</v>
          </cell>
          <cell r="HU138">
            <v>1.2065849403557101</v>
          </cell>
          <cell r="HV138">
            <v>1.0066597831597299</v>
          </cell>
          <cell r="HW138">
            <v>0.99908527211223297</v>
          </cell>
          <cell r="HX138">
            <v>0.87355984323305502</v>
          </cell>
          <cell r="HY138">
            <v>0.78142522604703402</v>
          </cell>
          <cell r="HZ138">
            <v>1.04349491506575</v>
          </cell>
          <cell r="IA138">
            <v>28.4442944169984</v>
          </cell>
          <cell r="IB138">
            <v>0.96287833579474902</v>
          </cell>
          <cell r="IC138">
            <v>5.2274911640265301E-4</v>
          </cell>
          <cell r="ID138">
            <v>134346.77135829799</v>
          </cell>
          <cell r="IE138">
            <v>9.2502288756175902E-2</v>
          </cell>
          <cell r="IF138">
            <v>1.0032641340183399</v>
          </cell>
          <cell r="IG138">
            <v>9.8923996379156998E-2</v>
          </cell>
          <cell r="IH138">
            <v>1.4999999999999999E-2</v>
          </cell>
          <cell r="II138">
            <v>9.9679222773895403E-4</v>
          </cell>
          <cell r="IJ138">
            <v>0.386126043210616</v>
          </cell>
          <cell r="IK138">
            <v>7.2554137699264901E-2</v>
          </cell>
          <cell r="IL138">
            <v>4.0100434230373398E-2</v>
          </cell>
          <cell r="IM138">
            <v>4.4999999999999998E-2</v>
          </cell>
          <cell r="IN138">
            <v>5.2999999999999999E-2</v>
          </cell>
          <cell r="IO138">
            <v>3.5682896663223801E-2</v>
          </cell>
          <cell r="IP138">
            <v>4.12946066913744E-2</v>
          </cell>
          <cell r="IQ138">
            <v>30.472605128534699</v>
          </cell>
          <cell r="IR138">
            <v>0.163873712916074</v>
          </cell>
          <cell r="IS138">
            <v>5.67788921116954E-2</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1</v>
          </cell>
          <cell r="KX138">
            <v>0</v>
          </cell>
          <cell r="KY138">
            <v>0</v>
          </cell>
          <cell r="KZ138">
            <v>0</v>
          </cell>
          <cell r="LA138">
            <v>0.90604482967900002</v>
          </cell>
          <cell r="LB138">
            <v>0</v>
          </cell>
          <cell r="LC138">
            <v>8734.7451140382109</v>
          </cell>
          <cell r="LD138">
            <v>133</v>
          </cell>
          <cell r="LE138">
            <v>77737.9453095918</v>
          </cell>
          <cell r="LF138">
            <v>13580.618446344401</v>
          </cell>
          <cell r="LG138">
            <v>2702.0430505129002</v>
          </cell>
          <cell r="LH138">
            <v>3891.1749555932602</v>
          </cell>
          <cell r="LI138">
            <v>32355.495200109301</v>
          </cell>
          <cell r="LJ138">
            <v>5.0000000000000001E-3</v>
          </cell>
          <cell r="LK138">
            <v>1615.6718877667199</v>
          </cell>
          <cell r="LL138">
            <v>110.573284411972</v>
          </cell>
          <cell r="LM138">
            <v>7709.0662108075103</v>
          </cell>
          <cell r="LN138">
            <v>31801.831663138</v>
          </cell>
          <cell r="LO138">
            <v>210.844144999999</v>
          </cell>
          <cell r="LP138">
            <v>29975.3156303713</v>
          </cell>
          <cell r="LQ138">
            <v>4.1260000000000003E-3</v>
          </cell>
          <cell r="LR138">
            <v>0.85503689678990702</v>
          </cell>
          <cell r="LS138">
            <v>0</v>
          </cell>
          <cell r="LT138">
            <v>4407.0501127314001</v>
          </cell>
          <cell r="LU138">
            <v>20239.378876570401</v>
          </cell>
          <cell r="LV138">
            <v>6876.8271558263104</v>
          </cell>
          <cell r="LW138">
            <v>30.523663264231701</v>
          </cell>
          <cell r="LX138">
            <v>28.3059117102929</v>
          </cell>
          <cell r="LY138">
            <v>6830.6860999999999</v>
          </cell>
          <cell r="LZ138">
            <v>0.15444834295506801</v>
          </cell>
          <cell r="MA138">
            <v>1054.9881493912201</v>
          </cell>
          <cell r="MB138">
            <v>4.1000000000000002E-2</v>
          </cell>
          <cell r="MC138">
            <v>3.5934237320532102E-2</v>
          </cell>
          <cell r="MD138">
            <v>0.82736109210476505</v>
          </cell>
          <cell r="ME138">
            <v>0.96054200154290703</v>
          </cell>
          <cell r="MF138">
            <v>676506.24352349096</v>
          </cell>
          <cell r="MG138">
            <v>0.73854750428150395</v>
          </cell>
          <cell r="MH138">
            <v>0.94370263896636897</v>
          </cell>
          <cell r="MI138">
            <v>1.8693302016289399E-2</v>
          </cell>
          <cell r="MJ138">
            <v>0.939448376043172</v>
          </cell>
          <cell r="MK138">
            <v>2.3774203267925099E-2</v>
          </cell>
          <cell r="ML138">
            <v>0.96935520480164195</v>
          </cell>
          <cell r="MM138">
            <v>1284.3853523195</v>
          </cell>
          <cell r="MN138">
            <v>121115.909452728</v>
          </cell>
          <cell r="MO138">
            <v>11203.4988291631</v>
          </cell>
          <cell r="MP138">
            <v>7380.1667974689499</v>
          </cell>
          <cell r="MQ138">
            <v>147488.242426927</v>
          </cell>
          <cell r="MR138">
            <v>1.96387077430482</v>
          </cell>
          <cell r="MS138">
            <v>1.96387077430482</v>
          </cell>
          <cell r="MT138">
            <v>-3.7396628695420402</v>
          </cell>
          <cell r="MU138">
            <v>-5.3207391576561998</v>
          </cell>
          <cell r="MV138">
            <v>5.3079659528004504</v>
          </cell>
          <cell r="MW138">
            <v>-2.8927961552208599</v>
          </cell>
          <cell r="MX138">
            <v>-10.1919790105601</v>
          </cell>
          <cell r="MY138">
            <v>3.1325301204818699</v>
          </cell>
          <cell r="MZ138">
            <v>-1.9802167038301299</v>
          </cell>
          <cell r="NA138">
            <v>-8.1696832065020502</v>
          </cell>
          <cell r="NB138">
            <v>120.28178082846</v>
          </cell>
          <cell r="NC138">
            <v>84.508838999999597</v>
          </cell>
          <cell r="ND138">
            <v>5.3</v>
          </cell>
          <cell r="NE138">
            <v>7.2554137699264896</v>
          </cell>
          <cell r="NF138">
            <v>4.0100434230373398</v>
          </cell>
          <cell r="NG138">
            <v>4.0999999999999996</v>
          </cell>
          <cell r="NH138">
            <v>3.5934237320532101</v>
          </cell>
          <cell r="NI138">
            <v>3.1591952919183299</v>
          </cell>
          <cell r="NJ138">
            <v>0.111785304247758</v>
          </cell>
          <cell r="NK138">
            <v>3.4222177700252501</v>
          </cell>
          <cell r="NL138">
            <v>-3.8205115962275403E-2</v>
          </cell>
          <cell r="NM138">
            <v>3.53782861081935</v>
          </cell>
          <cell r="NN138">
            <v>0.978352858713327</v>
          </cell>
          <cell r="NO138">
            <v>-2.68584326465067</v>
          </cell>
          <cell r="NP138">
            <v>2.4239115045430202</v>
          </cell>
          <cell r="NQ138">
            <v>0.21949974988648699</v>
          </cell>
          <cell r="NR138">
            <v>4.1438489639819904</v>
          </cell>
          <cell r="NS138">
            <v>-1.0517105602437899</v>
          </cell>
          <cell r="NT138">
            <v>4.1628314211491899</v>
          </cell>
          <cell r="NU138">
            <v>66.201318291200906</v>
          </cell>
          <cell r="NV138">
            <v>84.1</v>
          </cell>
          <cell r="NW138">
            <v>80.651899999999998</v>
          </cell>
          <cell r="NX138">
            <v>20.514822859486198</v>
          </cell>
          <cell r="NY138">
            <v>11.4169905519229</v>
          </cell>
          <cell r="NZ138">
            <v>5.0919190583256198</v>
          </cell>
          <cell r="OA138">
            <v>-9.3249705891442396</v>
          </cell>
          <cell r="OB138">
            <v>-5.6321256742730703E-2</v>
          </cell>
          <cell r="OC138">
            <v>-4.7731478683254904</v>
          </cell>
          <cell r="OD138">
            <v>-4.4292641598538198</v>
          </cell>
          <cell r="OE138">
            <v>8.9975611782667997</v>
          </cell>
          <cell r="OF138">
            <v>-5.0628101840694102</v>
          </cell>
          <cell r="OG138">
            <v>11.4835178147463</v>
          </cell>
          <cell r="OH138">
            <v>1.0734019934850201</v>
          </cell>
          <cell r="OI138">
            <v>1.8693302016289199</v>
          </cell>
          <cell r="OJ138">
            <v>2.3774203267925098</v>
          </cell>
          <cell r="OK138">
            <v>64.745907156301101</v>
          </cell>
          <cell r="OL138">
            <v>15.577432425353599</v>
          </cell>
          <cell r="OM138">
            <v>22.3939778097374</v>
          </cell>
          <cell r="ON138">
            <v>-5.0637111826311498</v>
          </cell>
          <cell r="OO138">
            <v>10.450832733850699</v>
          </cell>
          <cell r="OP138">
            <v>9.4104569378752601</v>
          </cell>
          <cell r="OQ138">
            <v>-8.1307040494526905</v>
          </cell>
          <cell r="OR138">
            <v>-1.76405679578769</v>
          </cell>
          <cell r="OS138">
            <v>15.266340136792</v>
          </cell>
          <cell r="OT138">
            <v>17.030396932579599</v>
          </cell>
          <cell r="OU138">
            <v>2.3193563216454498</v>
          </cell>
          <cell r="OV138">
            <v>5.4056313953568598</v>
          </cell>
          <cell r="OW138">
            <v>3.0807936780822698</v>
          </cell>
          <cell r="OX138">
            <v>10.063541165326001</v>
          </cell>
          <cell r="OY138">
            <v>17.841238441177801</v>
          </cell>
          <cell r="OZ138">
            <v>5.3328697297436296</v>
          </cell>
          <cell r="PA138">
            <v>-4.8606784874660498</v>
          </cell>
          <cell r="PB138">
            <v>0.368196282866872</v>
          </cell>
          <cell r="PC138">
            <v>6.2147070656201997</v>
          </cell>
          <cell r="PD138">
            <v>5.7575350724021304</v>
          </cell>
          <cell r="PE138">
            <v>-5.0230344887507501</v>
          </cell>
          <cell r="PF138">
            <v>0.88138791007559303</v>
          </cell>
          <cell r="PG138">
            <v>-10.391131697048101</v>
          </cell>
          <cell r="PH138">
            <v>-12.1763312050878</v>
          </cell>
          <cell r="PI138">
            <v>12.3160551909098</v>
          </cell>
          <cell r="PJ138">
            <v>9.8857072241360893</v>
          </cell>
          <cell r="PK138">
            <v>10.787311279549</v>
          </cell>
          <cell r="PL138">
            <v>40.144211633234498</v>
          </cell>
          <cell r="PM138">
            <v>8.2596797310100296</v>
          </cell>
          <cell r="PN138">
            <v>0.75696481470992605</v>
          </cell>
          <cell r="PO138">
            <v>1.9834381570470001</v>
          </cell>
          <cell r="PP138">
            <v>0.34015712448032298</v>
          </cell>
          <cell r="PQ138">
            <v>0.95301615157141295</v>
          </cell>
          <cell r="PR138">
            <v>906.29</v>
          </cell>
          <cell r="PS138">
            <v>476711.03647491301</v>
          </cell>
          <cell r="PT138">
            <v>209660.173517633</v>
          </cell>
          <cell r="PU138">
            <v>173334.85950235801</v>
          </cell>
          <cell r="PV138">
            <v>97840.863698291403</v>
          </cell>
          <cell r="PW138">
            <v>40815.113354659799</v>
          </cell>
          <cell r="PX138">
            <v>34678.882449407101</v>
          </cell>
          <cell r="PY138">
            <v>3703.5493899234998</v>
          </cell>
          <cell r="PZ138">
            <v>287437.86299954401</v>
          </cell>
          <cell r="QA138">
            <v>108607.37524141801</v>
          </cell>
          <cell r="QB138">
            <v>289871.19399751502</v>
          </cell>
          <cell r="QC138">
            <v>5886.896753</v>
          </cell>
          <cell r="QD138">
            <v>101281.123532021</v>
          </cell>
          <cell r="QE138">
            <v>860976.28788685706</v>
          </cell>
          <cell r="QF138">
            <v>-115</v>
          </cell>
          <cell r="QG138">
            <v>-1642.04099797104</v>
          </cell>
          <cell r="QH138">
            <v>-2433.3309979710398</v>
          </cell>
          <cell r="QI138">
            <v>2.3158333965556599</v>
          </cell>
          <cell r="QJ138">
            <v>2.3158333965556599</v>
          </cell>
          <cell r="QK138">
            <v>-1.7084714935357499</v>
          </cell>
          <cell r="QL138">
            <v>-2.2442690532469101</v>
          </cell>
          <cell r="QM138">
            <v>3.9670224624525501</v>
          </cell>
          <cell r="QN138">
            <v>-1.1775480787368999</v>
          </cell>
          <cell r="QO138">
            <v>-3.7747079051141199</v>
          </cell>
          <cell r="QP138">
            <v>4.7558360013676904</v>
          </cell>
          <cell r="QQ138">
            <v>-5.9205381660336496</v>
          </cell>
          <cell r="QR138">
            <v>-1.9802167038301299</v>
          </cell>
          <cell r="QS138">
            <v>-2.21000072360519</v>
          </cell>
          <cell r="QT138">
            <v>1.98674464346422</v>
          </cell>
          <cell r="QU138">
            <v>-9.7234894383268795</v>
          </cell>
          <cell r="QV138">
            <v>-4.9497623489193501</v>
          </cell>
          <cell r="QW138">
            <v>124.793122905392</v>
          </cell>
          <cell r="QX138">
            <v>84.675151416666296</v>
          </cell>
          <cell r="QY138">
            <v>6.2</v>
          </cell>
          <cell r="QZ138">
            <v>7.3760550312440403</v>
          </cell>
          <cell r="RA138">
            <v>5.1955974439844903</v>
          </cell>
          <cell r="RB138">
            <v>3.45464365183483</v>
          </cell>
          <cell r="RC138">
            <v>3.1432195893497998</v>
          </cell>
          <cell r="RD138">
            <v>-0.94237534730921002</v>
          </cell>
          <cell r="RE138">
            <v>-0.514290543281259</v>
          </cell>
          <cell r="RF138">
            <v>4.91625064922507E-2</v>
          </cell>
          <cell r="RG138">
            <v>0.59076430693145698</v>
          </cell>
          <cell r="RH138">
            <v>-1.3549327371752899</v>
          </cell>
          <cell r="RI138">
            <v>1.01694650026558</v>
          </cell>
          <cell r="RJ138">
            <v>2.3308544019684301</v>
          </cell>
          <cell r="RK138">
            <v>3.47802880175814</v>
          </cell>
          <cell r="RL138">
            <v>4.1025285453548204</v>
          </cell>
          <cell r="RM138">
            <v>2.6955888805206598</v>
          </cell>
          <cell r="RN138">
            <v>1.5570887380338201</v>
          </cell>
          <cell r="RO138">
            <v>4.0497218284889103</v>
          </cell>
          <cell r="RP138">
            <v>140030.79041499601</v>
          </cell>
          <cell r="RQ138">
            <v>61.5782269863276</v>
          </cell>
          <cell r="RR138">
            <v>82.154841572016906</v>
          </cell>
          <cell r="RS138">
            <v>79.317223874941106</v>
          </cell>
          <cell r="RT138">
            <v>8.4776952005194399</v>
          </cell>
          <cell r="RU138">
            <v>22.992351816443598</v>
          </cell>
          <cell r="RV138">
            <v>-0.190785938259497</v>
          </cell>
          <cell r="RW138">
            <v>-1.10837705340403</v>
          </cell>
          <cell r="RX138">
            <v>-4.1427775564371396</v>
          </cell>
          <cell r="RY138">
            <v>11.047369564887299</v>
          </cell>
          <cell r="RZ138">
            <v>11.8898619854627</v>
          </cell>
          <cell r="SA138">
            <v>-7.7853530306283902</v>
          </cell>
          <cell r="SB138">
            <v>1.39381605809485</v>
          </cell>
          <cell r="SC138">
            <v>2.00752019880392</v>
          </cell>
          <cell r="SD138">
            <v>2.7512099957509801</v>
          </cell>
          <cell r="SE138">
            <v>21.182928960635401</v>
          </cell>
          <cell r="SF138">
            <v>0.73318768821581903</v>
          </cell>
          <cell r="SG138">
            <v>-2.67159424814492</v>
          </cell>
          <cell r="SH138">
            <v>9.9363750882835795</v>
          </cell>
          <cell r="SI138">
            <v>-2.0342249848918299</v>
          </cell>
          <cell r="SJ138">
            <v>-0.31144692969407001</v>
          </cell>
          <cell r="SK138">
            <v>6.8482675193112703</v>
          </cell>
          <cell r="SL138">
            <v>2.7828547493169702</v>
          </cell>
          <cell r="SM138">
            <v>1.3657424485309799</v>
          </cell>
          <cell r="SN138">
            <v>-2.13101017212928</v>
          </cell>
          <cell r="SO138">
            <v>-65.188094271157894</v>
          </cell>
          <cell r="SP138">
            <v>20.3718000555853</v>
          </cell>
          <cell r="SQ138">
            <v>22.502810227714601</v>
          </cell>
          <cell r="SR138">
            <v>1.7798256055202399</v>
          </cell>
          <cell r="SS138">
            <v>113.666487489855</v>
          </cell>
          <cell r="ST138">
            <v>124.36605417741499</v>
          </cell>
          <cell r="SU138">
            <v>3.3838601864536701</v>
          </cell>
          <cell r="SV138">
            <v>5.0657322276403702</v>
          </cell>
          <cell r="SW138">
            <v>-0.379617233221619</v>
          </cell>
          <cell r="SX138">
            <v>0.26143785706342898</v>
          </cell>
          <cell r="SY138">
            <v>12.0960718610346</v>
          </cell>
          <cell r="SZ138">
            <v>-12.236525725940099</v>
          </cell>
          <cell r="TA138">
            <v>0.43683027416194098</v>
          </cell>
          <cell r="TB138">
            <v>3.5149574207083498</v>
          </cell>
          <cell r="TC138">
            <v>2.9603089909874698</v>
          </cell>
          <cell r="TD138">
            <v>5.5276373396018201E-2</v>
          </cell>
          <cell r="TE138">
            <v>-2.10924857403303</v>
          </cell>
          <cell r="TF138">
            <v>4.3963126147727802</v>
          </cell>
          <cell r="TG138">
            <v>3.6590819416930902</v>
          </cell>
          <cell r="TH138">
            <v>5.2420234786598696</v>
          </cell>
          <cell r="TI138">
            <v>29.3911377204603</v>
          </cell>
          <cell r="TJ138">
            <v>5.3569259902252098</v>
          </cell>
          <cell r="TK138">
            <v>2.3811628149073698</v>
          </cell>
          <cell r="TL138">
            <v>4.5488204481194003</v>
          </cell>
          <cell r="TM138">
            <v>3.5549132331111202</v>
          </cell>
          <cell r="TN138">
            <v>5.9458152921345597</v>
          </cell>
          <cell r="TO138">
            <v>1.8799280630947199</v>
          </cell>
          <cell r="TP138">
            <v>-18.263693251227899</v>
          </cell>
          <cell r="TQ138">
            <v>-0.34986726370231902</v>
          </cell>
          <cell r="TR138">
            <v>8.9949526420017598</v>
          </cell>
          <cell r="TS138">
            <v>-22.341447929758498</v>
          </cell>
          <cell r="TT138">
            <v>-0.43745696525815397</v>
          </cell>
          <cell r="TU138">
            <v>-9.0061842700050594</v>
          </cell>
          <cell r="TV138">
            <v>3.3696419024780999</v>
          </cell>
          <cell r="TW138">
            <v>500457.85278318002</v>
          </cell>
          <cell r="TX138">
            <v>48956.632212203898</v>
          </cell>
          <cell r="TY138">
            <v>275429.63771402102</v>
          </cell>
          <cell r="TZ138">
            <v>66042.652862961098</v>
          </cell>
          <cell r="UA138">
            <v>96105.140941581194</v>
          </cell>
          <cell r="UB138">
            <v>8407.8752008894699</v>
          </cell>
          <cell r="UC138">
            <v>284451.40323524299</v>
          </cell>
          <cell r="UD138">
            <v>9.2879726220642694E-2</v>
          </cell>
          <cell r="UE138">
            <v>2.6072110287740999</v>
          </cell>
          <cell r="UF138">
            <v>1.5724872048838101</v>
          </cell>
          <cell r="UG138">
            <v>0.45097354616593799</v>
          </cell>
          <cell r="UH138">
            <v>25814.402179299799</v>
          </cell>
          <cell r="UI138">
            <v>106618.204352061</v>
          </cell>
          <cell r="UJ138">
            <v>233189.08450904401</v>
          </cell>
          <cell r="UK138">
            <v>22743.420292835799</v>
          </cell>
          <cell r="UL138">
            <v>37446.128512139599</v>
          </cell>
          <cell r="UM138">
            <v>196732.40131872601</v>
          </cell>
          <cell r="UN138">
            <v>1.0889423337463899E-2</v>
          </cell>
          <cell r="UO138">
            <v>1.9275454983171101E-2</v>
          </cell>
          <cell r="UP138">
            <v>1.20148213177268</v>
          </cell>
          <cell r="UQ138">
            <v>-9.2799004546250297E-4</v>
          </cell>
          <cell r="UR138">
            <v>9.4442194322279696E-2</v>
          </cell>
          <cell r="US138">
            <v>9.8504108114018704E-2</v>
          </cell>
          <cell r="UT138">
            <v>3.0251378808257901E-3</v>
          </cell>
          <cell r="UU138">
            <v>0.38620125185274001</v>
          </cell>
          <cell r="UV138">
            <v>3.6110996466979101E-2</v>
          </cell>
          <cell r="UW138">
            <v>3.8197876056892399E-2</v>
          </cell>
          <cell r="UX138">
            <v>0.16495037608680899</v>
          </cell>
          <cell r="UY138">
            <v>5.4320158292492801E-2</v>
          </cell>
          <cell r="UZ138">
            <v>21.345235034246599</v>
          </cell>
          <cell r="VA138">
            <v>12.655014753044201</v>
          </cell>
          <cell r="VB138">
            <v>3.00615708373001</v>
          </cell>
          <cell r="VC138">
            <v>0.73159929460642803</v>
          </cell>
          <cell r="VD138">
            <v>1.9548533203682601</v>
          </cell>
          <cell r="VE138">
            <v>0.453476587127285</v>
          </cell>
          <cell r="VF138">
            <v>-5.3811005134965599</v>
          </cell>
          <cell r="VG138">
            <v>-5.5274807242802799</v>
          </cell>
          <cell r="VH138">
            <v>1.83961995482593</v>
          </cell>
          <cell r="VI138">
            <v>1.16296385732624</v>
          </cell>
          <cell r="VJ138">
            <v>-7.9249677909052102E-2</v>
          </cell>
          <cell r="VK138">
            <v>0.80457481302814604</v>
          </cell>
          <cell r="VL138">
            <v>-1.2979108239724699</v>
          </cell>
          <cell r="VM138">
            <v>-2.4743913049340098</v>
          </cell>
          <cell r="VN138">
            <v>2.7328539282350399E-2</v>
          </cell>
          <cell r="VO138">
            <v>1.64229593159959E-2</v>
          </cell>
          <cell r="VP138">
            <v>1.5189330095157101</v>
          </cell>
          <cell r="VQ138">
            <v>1.98905479802021</v>
          </cell>
          <cell r="VR138">
            <v>-2.12524091912627</v>
          </cell>
          <cell r="VS138">
            <v>1.72461096562906</v>
          </cell>
          <cell r="VT138">
            <v>158638.60049110799</v>
          </cell>
          <cell r="VU138">
            <v>1.00934272914268</v>
          </cell>
          <cell r="VV138">
            <v>233224.322097934</v>
          </cell>
          <cell r="VW138">
            <v>-2.0465834582053099E-2</v>
          </cell>
          <cell r="VX138">
            <v>-0.105956175036143</v>
          </cell>
          <cell r="VY138">
            <v>-0.126691133483089</v>
          </cell>
        </row>
        <row r="139">
          <cell r="B139" t="str">
            <v>2003Q3</v>
          </cell>
          <cell r="C139">
            <v>0.119719671714294</v>
          </cell>
          <cell r="D139">
            <v>0.3</v>
          </cell>
          <cell r="E139">
            <v>0</v>
          </cell>
          <cell r="F139">
            <v>0</v>
          </cell>
          <cell r="G139">
            <v>1</v>
          </cell>
          <cell r="H139">
            <v>0</v>
          </cell>
          <cell r="I139">
            <v>42.507701725521002</v>
          </cell>
          <cell r="J139">
            <v>41.054466085084499</v>
          </cell>
          <cell r="K139">
            <v>41.696847603008997</v>
          </cell>
          <cell r="L139">
            <v>-10493.8778322077</v>
          </cell>
          <cell r="M139">
            <v>-13014.73779374</v>
          </cell>
          <cell r="N139">
            <v>5703.3399615323196</v>
          </cell>
          <cell r="O139">
            <v>-7311.39783220767</v>
          </cell>
          <cell r="P139">
            <v>0.91374175707296301</v>
          </cell>
          <cell r="Q139">
            <v>-2945.48</v>
          </cell>
          <cell r="R139">
            <v>-3090.6604888561501</v>
          </cell>
          <cell r="S139">
            <v>-3823.1312051527202</v>
          </cell>
          <cell r="T139">
            <v>-3598.68</v>
          </cell>
          <cell r="U139">
            <v>8.3228277220786704E-4</v>
          </cell>
          <cell r="V139">
            <v>-237</v>
          </cell>
          <cell r="W139">
            <v>129483.094851292</v>
          </cell>
          <cell r="X139">
            <v>486385.44616625598</v>
          </cell>
          <cell r="Y139">
            <v>13123.3959149415</v>
          </cell>
          <cell r="Z139">
            <v>9019.7074792030799</v>
          </cell>
          <cell r="AA139">
            <v>124051.355620452</v>
          </cell>
          <cell r="AB139">
            <v>461912.28080636403</v>
          </cell>
          <cell r="AC139">
            <v>0.931355310104649</v>
          </cell>
          <cell r="AD139">
            <v>0.931355310104649</v>
          </cell>
          <cell r="AE139">
            <v>1</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2.0293986353856201E-2</v>
          </cell>
          <cell r="AV139">
            <v>237413.41436460201</v>
          </cell>
          <cell r="AW139">
            <v>234821.10461690699</v>
          </cell>
          <cell r="AX139">
            <v>872115.85300668597</v>
          </cell>
          <cell r="AY139">
            <v>77684.718067537106</v>
          </cell>
          <cell r="AZ139">
            <v>882272.11265584396</v>
          </cell>
          <cell r="BA139">
            <v>227254.047844694</v>
          </cell>
          <cell r="BB139">
            <v>227576.453460202</v>
          </cell>
          <cell r="BC139">
            <v>830244.86207516096</v>
          </cell>
          <cell r="BD139">
            <v>830317.55141979095</v>
          </cell>
          <cell r="BE139">
            <v>1.00791693145292E-2</v>
          </cell>
          <cell r="BF139">
            <v>1.52704184913237E-2</v>
          </cell>
          <cell r="BG139">
            <v>9.2485657526998402E-3</v>
          </cell>
          <cell r="BH139">
            <v>6.0519679597733503E-3</v>
          </cell>
          <cell r="BI139">
            <v>757930.34401755803</v>
          </cell>
          <cell r="BJ139">
            <v>3380.4009073935199</v>
          </cell>
          <cell r="BK139">
            <v>0</v>
          </cell>
          <cell r="BL139">
            <v>1.1567589475303499</v>
          </cell>
          <cell r="BM139">
            <v>162930.03820000001</v>
          </cell>
          <cell r="BN139">
            <v>6925781.4659333397</v>
          </cell>
          <cell r="BO139">
            <v>6607438.2762550097</v>
          </cell>
          <cell r="BP139">
            <v>158463.736615384</v>
          </cell>
          <cell r="BQ139">
            <v>0.415200699761053</v>
          </cell>
          <cell r="BR139">
            <v>1.1310780585026301</v>
          </cell>
          <cell r="BS139">
            <v>1.2524721855846801</v>
          </cell>
          <cell r="BT139">
            <v>76460.088195943099</v>
          </cell>
          <cell r="BU139">
            <v>76.695492367985295</v>
          </cell>
          <cell r="BV139">
            <v>2289.2279555087198</v>
          </cell>
          <cell r="BW139">
            <v>75.846000000000004</v>
          </cell>
          <cell r="BX139">
            <v>2222.532471</v>
          </cell>
          <cell r="BY139">
            <v>5740.6784730360496</v>
          </cell>
          <cell r="BZ139">
            <v>25002.652144877498</v>
          </cell>
          <cell r="CA139">
            <v>5434.2723969999997</v>
          </cell>
          <cell r="CB139">
            <v>26713.114082</v>
          </cell>
          <cell r="CC139">
            <v>275417.41990888101</v>
          </cell>
          <cell r="CD139">
            <v>41595.873176582201</v>
          </cell>
          <cell r="CE139">
            <v>170350.10024663</v>
          </cell>
          <cell r="CF139">
            <v>42151.340592248001</v>
          </cell>
          <cell r="CG139">
            <v>192493.69679002801</v>
          </cell>
          <cell r="CH139">
            <v>27975.442047266501</v>
          </cell>
          <cell r="CI139">
            <v>109158.244510638</v>
          </cell>
          <cell r="CJ139">
            <v>29093.863389999999</v>
          </cell>
          <cell r="CK139">
            <v>128591.52254400001</v>
          </cell>
          <cell r="CL139">
            <v>79364.970999826706</v>
          </cell>
          <cell r="CM139">
            <v>302719.62844808598</v>
          </cell>
          <cell r="CN139">
            <v>7580.8333412370903</v>
          </cell>
          <cell r="CO139">
            <v>33814.373037478697</v>
          </cell>
          <cell r="CP139">
            <v>7547.358805248</v>
          </cell>
          <cell r="CQ139">
            <v>34966.527693028002</v>
          </cell>
          <cell r="CR139">
            <v>35295.346242302403</v>
          </cell>
          <cell r="CS139">
            <v>105043.355820949</v>
          </cell>
          <cell r="CT139">
            <v>1335.0703246375399</v>
          </cell>
          <cell r="CU139">
            <v>8536.1705817332604</v>
          </cell>
          <cell r="CV139">
            <v>1418.8</v>
          </cell>
          <cell r="CW139">
            <v>9028.2999999999993</v>
          </cell>
          <cell r="CX139">
            <v>37213.630407578697</v>
          </cell>
          <cell r="CY139">
            <v>110225.93165805801</v>
          </cell>
          <cell r="CZ139">
            <v>33970.448294670103</v>
          </cell>
          <cell r="DA139">
            <v>96498.535117227206</v>
          </cell>
          <cell r="DB139">
            <v>35794.830407578702</v>
          </cell>
          <cell r="DC139">
            <v>101197.631658058</v>
          </cell>
          <cell r="DD139">
            <v>0</v>
          </cell>
          <cell r="DE139">
            <v>0</v>
          </cell>
          <cell r="DF139">
            <v>1</v>
          </cell>
          <cell r="DG139">
            <v>1</v>
          </cell>
          <cell r="DH139">
            <v>1</v>
          </cell>
          <cell r="DI139">
            <v>1</v>
          </cell>
          <cell r="DJ139">
            <v>0</v>
          </cell>
          <cell r="DK139">
            <v>1150851.084</v>
          </cell>
          <cell r="DL139">
            <v>59112.667552302897</v>
          </cell>
          <cell r="DM139">
            <v>-3.1781399762987397E-2</v>
          </cell>
          <cell r="DN139">
            <v>-2.81228459180945E-2</v>
          </cell>
          <cell r="DO139">
            <v>229393.11806632401</v>
          </cell>
          <cell r="DP139">
            <v>231486.57853110501</v>
          </cell>
          <cell r="DQ139">
            <v>889661.89236900595</v>
          </cell>
          <cell r="DR139">
            <v>219942.650012486</v>
          </cell>
          <cell r="DS139">
            <v>843255.17417720403</v>
          </cell>
          <cell r="DT139">
            <v>242686.02836081499</v>
          </cell>
          <cell r="DU139">
            <v>239085.03562567299</v>
          </cell>
          <cell r="DV139">
            <v>237558.15619542301</v>
          </cell>
          <cell r="DW139">
            <v>414032.53972969699</v>
          </cell>
          <cell r="DX139">
            <v>54306.643755593301</v>
          </cell>
          <cell r="DY139">
            <v>202798.596829374</v>
          </cell>
          <cell r="DZ139">
            <v>228668.99420582101</v>
          </cell>
          <cell r="EA139">
            <v>901008.049321461</v>
          </cell>
          <cell r="EB139">
            <v>228420.929545461</v>
          </cell>
          <cell r="EC139">
            <v>885877.851010554</v>
          </cell>
          <cell r="ED139">
            <v>-3.0499999999999999E-2</v>
          </cell>
          <cell r="EE139">
            <v>1143134.9639254599</v>
          </cell>
          <cell r="EF139">
            <v>49361.976175570999</v>
          </cell>
          <cell r="EG139">
            <v>169104.63292523901</v>
          </cell>
          <cell r="EH139">
            <v>883.29702315444604</v>
          </cell>
          <cell r="EI139">
            <v>7011.9792407498398</v>
          </cell>
          <cell r="EJ139">
            <v>19348.456420701299</v>
          </cell>
          <cell r="EK139">
            <v>26999.302783632</v>
          </cell>
          <cell r="EL139">
            <v>27745.706801503598</v>
          </cell>
          <cell r="EM139">
            <v>11338.631424192001</v>
          </cell>
          <cell r="EN139">
            <v>10688.4967657697</v>
          </cell>
          <cell r="EO139">
            <v>4093.5949278517901</v>
          </cell>
          <cell r="EP139">
            <v>11531.3932945908</v>
          </cell>
          <cell r="EQ139">
            <v>3.0499999999999999E-2</v>
          </cell>
          <cell r="ER139">
            <v>10784.250516883099</v>
          </cell>
          <cell r="ES139">
            <v>-58.459187120772697</v>
          </cell>
          <cell r="ET139">
            <v>37.1588480150088</v>
          </cell>
          <cell r="EU139">
            <v>-322.40561550808502</v>
          </cell>
          <cell r="EV139">
            <v>72.689344630049405</v>
          </cell>
          <cell r="EW139">
            <v>84046.585744929194</v>
          </cell>
          <cell r="EX139">
            <v>724.56147505077297</v>
          </cell>
          <cell r="EY139">
            <v>11496.155880513599</v>
          </cell>
          <cell r="EZ139">
            <v>719.61517400000002</v>
          </cell>
          <cell r="FA139">
            <v>11209.182744</v>
          </cell>
          <cell r="FB139">
            <v>2766.2683476872699</v>
          </cell>
          <cell r="FC139">
            <v>12624.2538353169</v>
          </cell>
          <cell r="FD139">
            <v>2772.81579225623</v>
          </cell>
          <cell r="FE139">
            <v>13968.555215865001</v>
          </cell>
          <cell r="FF139">
            <v>276572.841059906</v>
          </cell>
          <cell r="FG139">
            <v>55134.924225864197</v>
          </cell>
          <cell r="FH139">
            <v>186496.06154439499</v>
          </cell>
          <cell r="FI139">
            <v>55166.078385988003</v>
          </cell>
          <cell r="FJ139">
            <v>191482.16989116199</v>
          </cell>
          <cell r="FK139">
            <v>86676.368832034394</v>
          </cell>
          <cell r="FL139">
            <v>289782.00569067302</v>
          </cell>
          <cell r="FM139">
            <v>51634.785917249901</v>
          </cell>
          <cell r="FN139">
            <v>162506.051487263</v>
          </cell>
          <cell r="FO139">
            <v>51673.647419731802</v>
          </cell>
          <cell r="FP139">
            <v>166304.431931297</v>
          </cell>
          <cell r="FQ139">
            <v>28870.206178334</v>
          </cell>
          <cell r="FR139">
            <v>90231.670231741606</v>
          </cell>
          <cell r="FS139">
            <v>31510.290446046401</v>
          </cell>
          <cell r="FT139">
            <v>98299.835799511406</v>
          </cell>
          <cell r="FU139">
            <v>49218.454084156401</v>
          </cell>
          <cell r="FV139">
            <v>165533.98443942299</v>
          </cell>
          <cell r="FW139">
            <v>2.0501309390198699E-2</v>
          </cell>
          <cell r="FX139">
            <v>2.5053214396292899E-2</v>
          </cell>
          <cell r="FY139">
            <v>2.6464750422701099E-3</v>
          </cell>
          <cell r="FZ139">
            <v>0</v>
          </cell>
          <cell r="GA139">
            <v>2.0501309390198699E-2</v>
          </cell>
          <cell r="GB139">
            <v>2.6464750422701099E-3</v>
          </cell>
          <cell r="GC139">
            <v>571775.1936</v>
          </cell>
          <cell r="GD139">
            <v>2.5000000000000001E-2</v>
          </cell>
          <cell r="GE139">
            <v>2806675.3192058401</v>
          </cell>
          <cell r="GF139">
            <v>1008280.70987228</v>
          </cell>
          <cell r="GG139">
            <v>1220087.79150987</v>
          </cell>
          <cell r="GH139">
            <v>123507.319479531</v>
          </cell>
          <cell r="GI139">
            <v>446353.87076666701</v>
          </cell>
          <cell r="GJ139">
            <v>3.07380159997164E-2</v>
          </cell>
          <cell r="GK139">
            <v>-579075.89040000003</v>
          </cell>
          <cell r="GL139">
            <v>-343897.80428786098</v>
          </cell>
          <cell r="GM139">
            <v>0.84299999999999997</v>
          </cell>
          <cell r="GN139">
            <v>0.82389920786008397</v>
          </cell>
          <cell r="GO139">
            <v>0.95805059156890104</v>
          </cell>
          <cell r="GP139">
            <v>0.80052516099437299</v>
          </cell>
          <cell r="GQ139">
            <v>0.91869722691067501</v>
          </cell>
          <cell r="GR139">
            <v>0.95013132687056501</v>
          </cell>
          <cell r="GS139">
            <v>0.68388937989837895</v>
          </cell>
          <cell r="GT139">
            <v>0.99709245653164003</v>
          </cell>
          <cell r="GU139">
            <v>0.94266198149494596</v>
          </cell>
          <cell r="GV139">
            <v>0.93520793553558501</v>
          </cell>
          <cell r="GW139">
            <v>1.03128958855136</v>
          </cell>
          <cell r="GX139">
            <v>0.80031069634032104</v>
          </cell>
          <cell r="GY139">
            <v>1.0007526225158401</v>
          </cell>
          <cell r="GZ139">
            <v>1.09144667174887</v>
          </cell>
          <cell r="HA139">
            <v>0.53197969543147205</v>
          </cell>
          <cell r="HB139">
            <v>198433.33333333299</v>
          </cell>
          <cell r="HC139">
            <v>0.02</v>
          </cell>
          <cell r="HD139">
            <v>5.0000000000000001E-3</v>
          </cell>
          <cell r="HE139">
            <v>3.3423892981571203E-2</v>
          </cell>
          <cell r="HF139">
            <v>3.4899270595491798E-2</v>
          </cell>
          <cell r="HG139">
            <v>4437.4324078322197</v>
          </cell>
          <cell r="HH139">
            <v>1.0379921456072501</v>
          </cell>
          <cell r="HI139">
            <v>0.755805574230767</v>
          </cell>
          <cell r="HJ139">
            <v>0.89904529002970401</v>
          </cell>
          <cell r="HK139">
            <v>0.99558431975980799</v>
          </cell>
          <cell r="HL139">
            <v>1.0543494927661901</v>
          </cell>
          <cell r="HM139">
            <v>-0.25</v>
          </cell>
          <cell r="HN139">
            <v>-0.25</v>
          </cell>
          <cell r="HO139">
            <v>0.75</v>
          </cell>
          <cell r="HP139">
            <v>-0.25</v>
          </cell>
          <cell r="HQ139">
            <v>6.6355007437053403E-3</v>
          </cell>
          <cell r="HR139">
            <v>2.4630555811471399E-2</v>
          </cell>
          <cell r="HS139">
            <v>1.25992901034685E-2</v>
          </cell>
          <cell r="HT139">
            <v>1.7490291698127099E-2</v>
          </cell>
          <cell r="HU139">
            <v>1.2081558581465199</v>
          </cell>
          <cell r="HV139">
            <v>1.01825005391018</v>
          </cell>
          <cell r="HW139">
            <v>1.00224615442534</v>
          </cell>
          <cell r="HX139">
            <v>0.83726524636897204</v>
          </cell>
          <cell r="HY139">
            <v>0.78142522604703402</v>
          </cell>
          <cell r="HZ139">
            <v>1.08541794106305</v>
          </cell>
          <cell r="IA139">
            <v>26.696618930703799</v>
          </cell>
          <cell r="IB139">
            <v>0.95014470677791796</v>
          </cell>
          <cell r="IC139">
            <v>1.1719489676844E-3</v>
          </cell>
          <cell r="ID139">
            <v>136505.65697215201</v>
          </cell>
          <cell r="IE139">
            <v>9.2367046885144397E-2</v>
          </cell>
          <cell r="IF139">
            <v>1.0040083916134599</v>
          </cell>
          <cell r="IG139">
            <v>9.6393802372254297E-2</v>
          </cell>
          <cell r="IH139">
            <v>1.4999999999999999E-2</v>
          </cell>
          <cell r="II139">
            <v>9.5863237524886405E-4</v>
          </cell>
          <cell r="IJ139">
            <v>0.386126043210616</v>
          </cell>
          <cell r="IK139">
            <v>6.9537011779414598E-2</v>
          </cell>
          <cell r="IL139">
            <v>3.8205545987768597E-2</v>
          </cell>
          <cell r="IM139">
            <v>4.4999999999999998E-2</v>
          </cell>
          <cell r="IN139">
            <v>5.2999999999999999E-2</v>
          </cell>
          <cell r="IO139">
            <v>3.7199869091532702E-2</v>
          </cell>
          <cell r="IP139">
            <v>4.1757690991320498E-2</v>
          </cell>
          <cell r="IQ139">
            <v>30.941109736013502</v>
          </cell>
          <cell r="IR139">
            <v>0.165966139773674</v>
          </cell>
          <cell r="IS139">
            <v>5.76225397783744E-2</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1</v>
          </cell>
          <cell r="KX139">
            <v>0</v>
          </cell>
          <cell r="KY139">
            <v>0</v>
          </cell>
          <cell r="KZ139">
            <v>0</v>
          </cell>
          <cell r="LA139">
            <v>0.91048919377219495</v>
          </cell>
          <cell r="LB139">
            <v>0</v>
          </cell>
          <cell r="LC139">
            <v>9184.2972150335609</v>
          </cell>
          <cell r="LD139">
            <v>134</v>
          </cell>
          <cell r="LE139">
            <v>80322.636591069197</v>
          </cell>
          <cell r="LF139">
            <v>13979.389631313399</v>
          </cell>
          <cell r="LG139">
            <v>2720.47563194961</v>
          </cell>
          <cell r="LH139">
            <v>3846.86110557747</v>
          </cell>
          <cell r="LI139">
            <v>33558.083583265397</v>
          </cell>
          <cell r="LJ139">
            <v>5.0000000000000001E-3</v>
          </cell>
          <cell r="LK139">
            <v>1690.33479801729</v>
          </cell>
          <cell r="LL139">
            <v>257.76156163190399</v>
          </cell>
          <cell r="LM139">
            <v>8355.0647675397395</v>
          </cell>
          <cell r="LN139">
            <v>32785.163376490404</v>
          </cell>
          <cell r="LO139">
            <v>210.844144999999</v>
          </cell>
          <cell r="LP139">
            <v>30883.984433473099</v>
          </cell>
          <cell r="LQ139">
            <v>4.1260000000000003E-3</v>
          </cell>
          <cell r="LR139">
            <v>0.86733301492220904</v>
          </cell>
          <cell r="LS139">
            <v>0</v>
          </cell>
          <cell r="LT139">
            <v>4614.6941897079996</v>
          </cell>
          <cell r="LU139">
            <v>20588.3246260177</v>
          </cell>
          <cell r="LV139">
            <v>7154.2913321544202</v>
          </cell>
          <cell r="LW139">
            <v>30.089197100966501</v>
          </cell>
          <cell r="LX139">
            <v>28.817166853166899</v>
          </cell>
          <cell r="LY139">
            <v>4349.2618000000002</v>
          </cell>
          <cell r="LZ139">
            <v>0.15444834295506801</v>
          </cell>
          <cell r="MA139">
            <v>671.73627808777599</v>
          </cell>
          <cell r="MB139">
            <v>2.5999999999999999E-2</v>
          </cell>
          <cell r="MC139">
            <v>2.86732277958687E-2</v>
          </cell>
          <cell r="MD139">
            <v>0.83242414215247995</v>
          </cell>
          <cell r="ME139">
            <v>0.96163323133418899</v>
          </cell>
          <cell r="MF139">
            <v>799237.15963759401</v>
          </cell>
          <cell r="MG139">
            <v>0.79780881598458298</v>
          </cell>
          <cell r="MH139">
            <v>0.95260110812387799</v>
          </cell>
          <cell r="MI139">
            <v>1.8596332843587599E-2</v>
          </cell>
          <cell r="MJ139">
            <v>0.94441189088500499</v>
          </cell>
          <cell r="MK139">
            <v>1.9831771982178802E-2</v>
          </cell>
          <cell r="ML139">
            <v>0.97434210252860998</v>
          </cell>
          <cell r="MM139">
            <v>1183.28639285338</v>
          </cell>
          <cell r="MN139">
            <v>124157.861830995</v>
          </cell>
          <cell r="MO139">
            <v>11468.095044902801</v>
          </cell>
          <cell r="MP139">
            <v>7659.8179688336804</v>
          </cell>
          <cell r="MQ139">
            <v>150604.37546178</v>
          </cell>
          <cell r="MR139">
            <v>2.0501309390198501</v>
          </cell>
          <cell r="MS139">
            <v>2.0501309390198501</v>
          </cell>
          <cell r="MT139">
            <v>2.1506389642085701</v>
          </cell>
          <cell r="MU139">
            <v>-2.7707479949179402E-3</v>
          </cell>
          <cell r="MV139">
            <v>1.6549877862862099</v>
          </cell>
          <cell r="MW139">
            <v>1.45484424621525</v>
          </cell>
          <cell r="MX139">
            <v>1.25755684014266</v>
          </cell>
          <cell r="MY139">
            <v>3.15802113352541</v>
          </cell>
          <cell r="MZ139">
            <v>-2.8122845918094499</v>
          </cell>
          <cell r="NA139">
            <v>-1.72658632110482</v>
          </cell>
          <cell r="NB139">
            <v>125.685209914361</v>
          </cell>
          <cell r="NC139">
            <v>88.231010666666606</v>
          </cell>
          <cell r="ND139">
            <v>5.3</v>
          </cell>
          <cell r="NE139">
            <v>6.9537011779414604</v>
          </cell>
          <cell r="NF139">
            <v>3.8205545987768601</v>
          </cell>
          <cell r="NG139">
            <v>2.6</v>
          </cell>
          <cell r="NH139">
            <v>2.8673227795868699</v>
          </cell>
          <cell r="NI139">
            <v>4.1963675106360601</v>
          </cell>
          <cell r="NJ139">
            <v>2.6123551875551598</v>
          </cell>
          <cell r="NK139">
            <v>2.49631701673216</v>
          </cell>
          <cell r="NL139">
            <v>0.65767531640275001</v>
          </cell>
          <cell r="NM139">
            <v>5.1738848713719401</v>
          </cell>
          <cell r="NN139">
            <v>2.9112682752718202</v>
          </cell>
          <cell r="NO139">
            <v>-4.2218244186226404</v>
          </cell>
          <cell r="NP139">
            <v>0.115268857722728</v>
          </cell>
          <cell r="NQ139">
            <v>0.85476811171956202</v>
          </cell>
          <cell r="NR139">
            <v>6.3661095971749004</v>
          </cell>
          <cell r="NS139">
            <v>1.7582236670028899</v>
          </cell>
          <cell r="NT139">
            <v>4.8092766792389803</v>
          </cell>
          <cell r="NU139">
            <v>65.380534638919102</v>
          </cell>
          <cell r="NV139">
            <v>84.3</v>
          </cell>
          <cell r="NW139">
            <v>82.108200000000096</v>
          </cell>
          <cell r="NX139">
            <v>36.146352557137902</v>
          </cell>
          <cell r="NY139">
            <v>13.1065482359759</v>
          </cell>
          <cell r="NZ139">
            <v>5.3706224477167996</v>
          </cell>
          <cell r="OA139">
            <v>-2.7429270461694299</v>
          </cell>
          <cell r="OB139">
            <v>5.2117399228677002</v>
          </cell>
          <cell r="OC139">
            <v>-6.5910118142377501</v>
          </cell>
          <cell r="OD139">
            <v>-3.3928552002869701</v>
          </cell>
          <cell r="OE139">
            <v>1.94722664267748</v>
          </cell>
          <cell r="OF139">
            <v>-0.442098204686459</v>
          </cell>
          <cell r="OG139">
            <v>6.1993537884608996</v>
          </cell>
          <cell r="OH139">
            <v>1.69257608047173</v>
          </cell>
          <cell r="OI139">
            <v>1.8596332843587899</v>
          </cell>
          <cell r="OJ139">
            <v>1.9831771982178801</v>
          </cell>
          <cell r="OK139">
            <v>59.4022663723268</v>
          </cell>
          <cell r="OL139">
            <v>15.107644705365299</v>
          </cell>
          <cell r="OM139">
            <v>24.968278321309601</v>
          </cell>
          <cell r="ON139">
            <v>4.6066407172084398</v>
          </cell>
          <cell r="OO139">
            <v>17.414257911091699</v>
          </cell>
          <cell r="OP139">
            <v>15.4688643772991</v>
          </cell>
          <cell r="OQ139">
            <v>-2.7272158158852999</v>
          </cell>
          <cell r="OR139">
            <v>-2.0175406668876201</v>
          </cell>
          <cell r="OS139">
            <v>17.4600836328291</v>
          </cell>
          <cell r="OT139">
            <v>19.477624299716702</v>
          </cell>
          <cell r="OU139">
            <v>3.0589655047976199</v>
          </cell>
          <cell r="OV139">
            <v>5.43601814609322</v>
          </cell>
          <cell r="OW139">
            <v>1.92286414850105</v>
          </cell>
          <cell r="OX139">
            <v>9.5341909089175605</v>
          </cell>
          <cell r="OY139">
            <v>17.545789714931601</v>
          </cell>
          <cell r="OZ139">
            <v>2.5855170844391</v>
          </cell>
          <cell r="PA139">
            <v>-1.68671696862978</v>
          </cell>
          <cell r="PB139">
            <v>-0.13899525784453701</v>
          </cell>
          <cell r="PC139">
            <v>5.27223559189121</v>
          </cell>
          <cell r="PD139">
            <v>5.4203381315207899</v>
          </cell>
          <cell r="PE139">
            <v>3.1861071082948298</v>
          </cell>
          <cell r="PF139">
            <v>11.3565799822565</v>
          </cell>
          <cell r="PG139">
            <v>-10.151355465822499</v>
          </cell>
          <cell r="PH139">
            <v>4.23054900914277</v>
          </cell>
          <cell r="PI139">
            <v>-11.1933507919089</v>
          </cell>
          <cell r="PJ139">
            <v>15.8482835294233</v>
          </cell>
          <cell r="PK139">
            <v>16.368741245698299</v>
          </cell>
          <cell r="PL139">
            <v>-23.3856127429476</v>
          </cell>
          <cell r="PM139">
            <v>21.876339933700699</v>
          </cell>
          <cell r="PN139">
            <v>0.733628117858109</v>
          </cell>
          <cell r="PO139">
            <v>-1.6781909755028901</v>
          </cell>
          <cell r="PP139">
            <v>-2.9693652956293199</v>
          </cell>
          <cell r="PQ139">
            <v>0.95525319969629396</v>
          </cell>
          <cell r="PR139">
            <v>-4399.22</v>
          </cell>
          <cell r="PS139">
            <v>484153.81775488501</v>
          </cell>
          <cell r="PT139">
            <v>212917.973377293</v>
          </cell>
          <cell r="PU139">
            <v>179238.28932200599</v>
          </cell>
          <cell r="PV139">
            <v>102804.51754715601</v>
          </cell>
          <cell r="PW139">
            <v>41609.299257099199</v>
          </cell>
          <cell r="PX139">
            <v>34824.472517750401</v>
          </cell>
          <cell r="PY139">
            <v>3195.3777543906799</v>
          </cell>
          <cell r="PZ139">
            <v>287719.23254318902</v>
          </cell>
          <cell r="QA139">
            <v>112881.78136914301</v>
          </cell>
          <cell r="QB139">
            <v>302228.68260547699</v>
          </cell>
          <cell r="QC139">
            <v>5102.6665549999998</v>
          </cell>
          <cell r="QD139">
            <v>106283.534816457</v>
          </cell>
          <cell r="QE139">
            <v>864996.00814628694</v>
          </cell>
          <cell r="QF139">
            <v>-2234</v>
          </cell>
          <cell r="QG139">
            <v>-21142.670062287802</v>
          </cell>
          <cell r="QH139">
            <v>-14509.4500622878</v>
          </cell>
          <cell r="QI139">
            <v>2.01896662025365</v>
          </cell>
          <cell r="QJ139">
            <v>2.01896662025365</v>
          </cell>
          <cell r="QK139">
            <v>-1.7084714935357499</v>
          </cell>
          <cell r="QL139">
            <v>-2.2442690532469101</v>
          </cell>
          <cell r="QM139">
            <v>4.0405398003674904</v>
          </cell>
          <cell r="QN139">
            <v>-1.1775480787368999</v>
          </cell>
          <cell r="QO139">
            <v>-3.7747079051141199</v>
          </cell>
          <cell r="QP139">
            <v>3.9321888674683998</v>
          </cell>
          <cell r="QQ139">
            <v>-3.1781399762987399</v>
          </cell>
          <cell r="QR139">
            <v>-2.8122845918094499</v>
          </cell>
          <cell r="QS139">
            <v>-2.31304433988173</v>
          </cell>
          <cell r="QT139">
            <v>2.6611120692243699</v>
          </cell>
          <cell r="QU139">
            <v>-8.3938316832438495</v>
          </cell>
          <cell r="QV139">
            <v>-2.7871005292565001</v>
          </cell>
          <cell r="QW139">
            <v>124.24107541848799</v>
          </cell>
          <cell r="QX139">
            <v>85.554491416666394</v>
          </cell>
          <cell r="QY139">
            <v>5.5916666666666703</v>
          </cell>
          <cell r="QZ139">
            <v>7.1504739021444399</v>
          </cell>
          <cell r="RA139">
            <v>4.4857307564243696</v>
          </cell>
          <cell r="RB139">
            <v>3.4312453029841001</v>
          </cell>
          <cell r="RC139">
            <v>3.29874603396491</v>
          </cell>
          <cell r="RD139">
            <v>6.3289452681347697E-2</v>
          </cell>
          <cell r="RE139">
            <v>-0.29278290836512999</v>
          </cell>
          <cell r="RF139">
            <v>2.3297851532921201</v>
          </cell>
          <cell r="RG139">
            <v>0.81638672351569397</v>
          </cell>
          <cell r="RH139">
            <v>-2.8401254407672799E-2</v>
          </cell>
          <cell r="RI139">
            <v>2.2388684735523499</v>
          </cell>
          <cell r="RJ139">
            <v>-0.11773417718236</v>
          </cell>
          <cell r="RK139">
            <v>2.36845902034195</v>
          </cell>
          <cell r="RL139">
            <v>2.1338294698887799</v>
          </cell>
          <cell r="RM139">
            <v>3.2964097696391401</v>
          </cell>
          <cell r="RN139">
            <v>0.78767970028321699</v>
          </cell>
          <cell r="RO139">
            <v>4.2610611904783804</v>
          </cell>
          <cell r="RP139">
            <v>143799.68047717001</v>
          </cell>
          <cell r="RQ139">
            <v>62.400873839723403</v>
          </cell>
          <cell r="RR139">
            <v>82.389920786008403</v>
          </cell>
          <cell r="RS139">
            <v>79.565695818831799</v>
          </cell>
          <cell r="RT139">
            <v>10.260811027605101</v>
          </cell>
          <cell r="RU139">
            <v>22.2639194601811</v>
          </cell>
          <cell r="RV139">
            <v>3.0545484954901601</v>
          </cell>
          <cell r="RW139">
            <v>-3.1968839788539798</v>
          </cell>
          <cell r="RX139">
            <v>-4.1427775564371396</v>
          </cell>
          <cell r="RY139">
            <v>8.9219667591468692</v>
          </cell>
          <cell r="RZ139">
            <v>10.4973861181142</v>
          </cell>
          <cell r="SA139">
            <v>-5.2970802557874102</v>
          </cell>
          <cell r="SB139">
            <v>1.43151553675478</v>
          </cell>
          <cell r="SC139">
            <v>2.0617911034931402</v>
          </cell>
          <cell r="SD139">
            <v>2.47482579541429</v>
          </cell>
          <cell r="SE139">
            <v>41.004019479462002</v>
          </cell>
          <cell r="SF139">
            <v>8.19325125072357</v>
          </cell>
          <cell r="SG139">
            <v>9.1962223956237903</v>
          </cell>
          <cell r="SH139">
            <v>3.5448128152135698</v>
          </cell>
          <cell r="SI139">
            <v>-2.2414880082850401</v>
          </cell>
          <cell r="SJ139">
            <v>0.78225022630089602</v>
          </cell>
          <cell r="SK139">
            <v>11.5720773705357</v>
          </cell>
          <cell r="SL139">
            <v>7.1653704082491796</v>
          </cell>
          <cell r="SM139">
            <v>-2.1516561507585399</v>
          </cell>
          <cell r="SN139">
            <v>-2.2696365178606399</v>
          </cell>
          <cell r="SO139">
            <v>-66.945498585707597</v>
          </cell>
          <cell r="SP139">
            <v>18.646444087038098</v>
          </cell>
          <cell r="SQ139">
            <v>20.916080604898699</v>
          </cell>
          <cell r="SR139">
            <v>1.7332358401551999</v>
          </cell>
          <cell r="SS139">
            <v>115.78087380236499</v>
          </cell>
          <cell r="ST139">
            <v>127.18665693541099</v>
          </cell>
          <cell r="SU139">
            <v>4.7066512888133998</v>
          </cell>
          <cell r="SV139">
            <v>3.9062468768960499</v>
          </cell>
          <cell r="SW139">
            <v>4.8729073435307404</v>
          </cell>
          <cell r="SX139">
            <v>8.2825031383440706</v>
          </cell>
          <cell r="SY139">
            <v>9.0853960708844994</v>
          </cell>
          <cell r="SZ139">
            <v>-7.3319518760587803</v>
          </cell>
          <cell r="TA139">
            <v>0.45752178859067599</v>
          </cell>
          <cell r="TB139">
            <v>5.0910544986314497</v>
          </cell>
          <cell r="TC139">
            <v>4.5247881024067098</v>
          </cell>
          <cell r="TD139">
            <v>0.393280051383749</v>
          </cell>
          <cell r="TE139">
            <v>4.8636888430086103</v>
          </cell>
          <cell r="TF139">
            <v>-3.4362371196236898</v>
          </cell>
          <cell r="TG139">
            <v>8.8320896658041992</v>
          </cell>
          <cell r="TH139">
            <v>12.0632385625612</v>
          </cell>
          <cell r="TI139">
            <v>8.8642307096808306</v>
          </cell>
          <cell r="TJ139">
            <v>10.8840106399847</v>
          </cell>
          <cell r="TK139">
            <v>2.20930802272941</v>
          </cell>
          <cell r="TL139">
            <v>2.56650984087561</v>
          </cell>
          <cell r="TM139">
            <v>1.15419913733417</v>
          </cell>
          <cell r="TN139">
            <v>0.36615732034443998</v>
          </cell>
          <cell r="TO139">
            <v>2.8720693170446898</v>
          </cell>
          <cell r="TP139">
            <v>6.3371200122504003</v>
          </cell>
          <cell r="TQ139">
            <v>0.55747628194557897</v>
          </cell>
          <cell r="TR139">
            <v>7.7215860826715303</v>
          </cell>
          <cell r="TS139">
            <v>-16.238390454051999</v>
          </cell>
          <cell r="TT139">
            <v>6.6233056649567204E-2</v>
          </cell>
          <cell r="TU139">
            <v>-8.4136045038173197</v>
          </cell>
          <cell r="TV139">
            <v>3.2770551932571599</v>
          </cell>
          <cell r="TW139">
            <v>507133.67823258799</v>
          </cell>
          <cell r="TX139">
            <v>50447.490657485498</v>
          </cell>
          <cell r="TY139">
            <v>277790.51784923399</v>
          </cell>
          <cell r="TZ139">
            <v>69908.415050687603</v>
          </cell>
          <cell r="UA139">
            <v>100135.26477877</v>
          </cell>
          <cell r="UB139">
            <v>9056.4732128450196</v>
          </cell>
          <cell r="UC139">
            <v>295949.149079939</v>
          </cell>
          <cell r="UD139">
            <v>8.0776538971731496E-2</v>
          </cell>
          <cell r="UE139">
            <v>2.5053214396292902</v>
          </cell>
          <cell r="UF139">
            <v>2.0442593727374101</v>
          </cell>
          <cell r="UG139">
            <v>0.45928857978371002</v>
          </cell>
          <cell r="UH139">
            <v>25165.803994019301</v>
          </cell>
          <cell r="UI139">
            <v>107753.68219189301</v>
          </cell>
          <cell r="UJ139">
            <v>234304.29678362299</v>
          </cell>
          <cell r="UK139">
            <v>25356.478865562302</v>
          </cell>
          <cell r="UL139">
            <v>37251.596690655002</v>
          </cell>
          <cell r="UM139">
            <v>197402.98193568899</v>
          </cell>
          <cell r="UN139">
            <v>1.18481024813275E-2</v>
          </cell>
          <cell r="UO139">
            <v>1.85226883022706E-2</v>
          </cell>
          <cell r="UP139">
            <v>1.2045084388470899</v>
          </cell>
          <cell r="UQ139">
            <v>-5.0895762436808302E-5</v>
          </cell>
          <cell r="UR139">
            <v>9.2976522402024503E-2</v>
          </cell>
          <cell r="US139">
            <v>9.8932199025679707E-2</v>
          </cell>
          <cell r="UT139">
            <v>1.9964924111248602E-3</v>
          </cell>
          <cell r="UU139">
            <v>0.38616364753167798</v>
          </cell>
          <cell r="UV139">
            <v>3.6265840745033501E-2</v>
          </cell>
          <cell r="UW139">
            <v>3.9661333432825498E-2</v>
          </cell>
          <cell r="UX139">
            <v>0.16477417044442599</v>
          </cell>
          <cell r="UY139">
            <v>5.5370609410035902E-2</v>
          </cell>
          <cell r="UZ139">
            <v>22.3778580831695</v>
          </cell>
          <cell r="VA139">
            <v>12.6149734032615</v>
          </cell>
          <cell r="VB139">
            <v>2.9357063968605099</v>
          </cell>
          <cell r="VC139">
            <v>0.45460661293443999</v>
          </cell>
          <cell r="VD139">
            <v>1.9125977543678701</v>
          </cell>
          <cell r="VE139">
            <v>-0.202370983880968</v>
          </cell>
          <cell r="VF139">
            <v>-4.2879089390373197</v>
          </cell>
          <cell r="VG139">
            <v>-4.2074027346097704</v>
          </cell>
          <cell r="VH139">
            <v>2.5506818111882401</v>
          </cell>
          <cell r="VI139">
            <v>0.91219098079124405</v>
          </cell>
          <cell r="VJ139">
            <v>0.97883673549269901</v>
          </cell>
          <cell r="VK139">
            <v>0.96941299741299003</v>
          </cell>
          <cell r="VL139">
            <v>-2.9089139368249</v>
          </cell>
          <cell r="VM139">
            <v>-3.56274889820084</v>
          </cell>
          <cell r="VN139">
            <v>2.8417536717153202E-2</v>
          </cell>
          <cell r="VO139">
            <v>1.7515148639060101E-2</v>
          </cell>
          <cell r="VP139">
            <v>-8.3235253295865799E-2</v>
          </cell>
          <cell r="VQ139">
            <v>1.77219342911958</v>
          </cell>
          <cell r="VR139">
            <v>-3.1323242667492801</v>
          </cell>
          <cell r="VS139">
            <v>1.5135401070641901</v>
          </cell>
          <cell r="VT139">
            <v>159167.468455411</v>
          </cell>
          <cell r="VU139">
            <v>1.0156470557087101</v>
          </cell>
          <cell r="VV139">
            <v>237957.73857916601</v>
          </cell>
          <cell r="VW139">
            <v>1.3926362864500001E-2</v>
          </cell>
          <cell r="VX139">
            <v>-1.68009668614964E-3</v>
          </cell>
          <cell r="VY139">
            <v>-8.4065695931400494E-2</v>
          </cell>
        </row>
        <row r="140">
          <cell r="B140" t="str">
            <v>2003Q4</v>
          </cell>
          <cell r="C140">
            <v>0.11607867320191401</v>
          </cell>
          <cell r="D140">
            <v>0.3</v>
          </cell>
          <cell r="E140">
            <v>0</v>
          </cell>
          <cell r="F140">
            <v>0</v>
          </cell>
          <cell r="G140">
            <v>0</v>
          </cell>
          <cell r="H140">
            <v>1</v>
          </cell>
          <cell r="I140">
            <v>41.048148746507202</v>
          </cell>
          <cell r="J140">
            <v>41.054466085084499</v>
          </cell>
          <cell r="K140">
            <v>41.682324347088297</v>
          </cell>
          <cell r="L140">
            <v>-19835.602814047699</v>
          </cell>
          <cell r="M140">
            <v>-8395.8161301</v>
          </cell>
          <cell r="N140">
            <v>-2662.8666839477</v>
          </cell>
          <cell r="O140">
            <v>-11058.682814047699</v>
          </cell>
          <cell r="P140">
            <v>0.91714528823654595</v>
          </cell>
          <cell r="Q140">
            <v>-8321.92</v>
          </cell>
          <cell r="R140">
            <v>-8639.9599437959496</v>
          </cell>
          <cell r="S140">
            <v>-3823.1312051527202</v>
          </cell>
          <cell r="T140">
            <v>-3598.68</v>
          </cell>
          <cell r="U140">
            <v>4.0007188343579698E-2</v>
          </cell>
          <cell r="V140">
            <v>-455</v>
          </cell>
          <cell r="W140">
            <v>135116.968068141</v>
          </cell>
          <cell r="X140">
            <v>486385.44616625598</v>
          </cell>
          <cell r="Y140">
            <v>13346.710843413201</v>
          </cell>
          <cell r="Z140">
            <v>9288.27490958216</v>
          </cell>
          <cell r="AA140">
            <v>130838.532565253</v>
          </cell>
          <cell r="AB140">
            <v>461912.28080636403</v>
          </cell>
          <cell r="AC140">
            <v>0.94077880396742797</v>
          </cell>
          <cell r="AD140">
            <v>0.94077880396742797</v>
          </cell>
          <cell r="AE140">
            <v>1</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2.4765199967458702E-2</v>
          </cell>
          <cell r="AV140">
            <v>237458.46965521801</v>
          </cell>
          <cell r="AW140">
            <v>238925.11201575701</v>
          </cell>
          <cell r="AX140">
            <v>872115.85300668597</v>
          </cell>
          <cell r="AY140">
            <v>78802.682436184201</v>
          </cell>
          <cell r="AZ140">
            <v>882272.11265584396</v>
          </cell>
          <cell r="BA140">
            <v>229721.195513935</v>
          </cell>
          <cell r="BB140">
            <v>233273.63304976601</v>
          </cell>
          <cell r="BC140">
            <v>830244.86207516096</v>
          </cell>
          <cell r="BD140">
            <v>830317.55141979095</v>
          </cell>
          <cell r="BE140">
            <v>1.0083639432397099E-2</v>
          </cell>
          <cell r="BF140">
            <v>1.5237464656044499E-2</v>
          </cell>
          <cell r="BG140">
            <v>9.26649638860403E-3</v>
          </cell>
          <cell r="BH140">
            <v>6.0426711553969196E-3</v>
          </cell>
          <cell r="BI140">
            <v>799131.861364624</v>
          </cell>
          <cell r="BJ140">
            <v>3294.2512354727401</v>
          </cell>
          <cell r="BK140">
            <v>0</v>
          </cell>
          <cell r="BL140">
            <v>1.15172873166027</v>
          </cell>
          <cell r="BM140">
            <v>153909.97333333301</v>
          </cell>
          <cell r="BN140">
            <v>6317719.4789576298</v>
          </cell>
          <cell r="BO140">
            <v>6570287.5788560202</v>
          </cell>
          <cell r="BP140">
            <v>157627.66788496001</v>
          </cell>
          <cell r="BQ140">
            <v>0.48807037167206002</v>
          </cell>
          <cell r="BR140">
            <v>1.14020410742581</v>
          </cell>
          <cell r="BS140">
            <v>1.1938385444672699</v>
          </cell>
          <cell r="BT140">
            <v>66451.225020274505</v>
          </cell>
          <cell r="BU140">
            <v>143.97405291639899</v>
          </cell>
          <cell r="BV140">
            <v>2289.2279555087198</v>
          </cell>
          <cell r="BW140">
            <v>143.80799999999999</v>
          </cell>
          <cell r="BX140">
            <v>2222.532471</v>
          </cell>
          <cell r="BY140">
            <v>5946.7870376923602</v>
          </cell>
          <cell r="BZ140">
            <v>25002.652144877498</v>
          </cell>
          <cell r="CA140">
            <v>5709.9932390000004</v>
          </cell>
          <cell r="CB140">
            <v>26713.114082</v>
          </cell>
          <cell r="CC140">
            <v>275417.41990888101</v>
          </cell>
          <cell r="CD140">
            <v>41640.203504647499</v>
          </cell>
          <cell r="CE140">
            <v>170350.10024663</v>
          </cell>
          <cell r="CF140">
            <v>42943.512993703996</v>
          </cell>
          <cell r="CG140">
            <v>192493.69679002801</v>
          </cell>
          <cell r="CH140">
            <v>26622.278836739501</v>
          </cell>
          <cell r="CI140">
            <v>109158.244510638</v>
          </cell>
          <cell r="CJ140">
            <v>27861.775756999999</v>
          </cell>
          <cell r="CK140">
            <v>128591.52254400001</v>
          </cell>
          <cell r="CL140">
            <v>69145.212076829805</v>
          </cell>
          <cell r="CM140">
            <v>302719.62844808598</v>
          </cell>
          <cell r="CN140">
            <v>8894.6966294527192</v>
          </cell>
          <cell r="CO140">
            <v>33814.373037478697</v>
          </cell>
          <cell r="CP140">
            <v>9227.9359977040003</v>
          </cell>
          <cell r="CQ140">
            <v>34966.527693028002</v>
          </cell>
          <cell r="CR140">
            <v>24763.808463462301</v>
          </cell>
          <cell r="CS140">
            <v>105043.355820949</v>
          </cell>
          <cell r="CT140">
            <v>2005.045230185</v>
          </cell>
          <cell r="CU140">
            <v>8536.1705817332604</v>
          </cell>
          <cell r="CV140">
            <v>2138.3000000000002</v>
          </cell>
          <cell r="CW140">
            <v>9028.2999999999993</v>
          </cell>
          <cell r="CX140">
            <v>26201.699083125801</v>
          </cell>
          <cell r="CY140">
            <v>110225.93165805801</v>
          </cell>
          <cell r="CZ140">
            <v>22756.764638867498</v>
          </cell>
          <cell r="DA140">
            <v>96498.535117227206</v>
          </cell>
          <cell r="DB140">
            <v>24063.399083125802</v>
          </cell>
          <cell r="DC140">
            <v>101197.631658058</v>
          </cell>
          <cell r="DD140">
            <v>0</v>
          </cell>
          <cell r="DE140">
            <v>0</v>
          </cell>
          <cell r="DF140">
            <v>0</v>
          </cell>
          <cell r="DG140">
            <v>1</v>
          </cell>
          <cell r="DH140">
            <v>1</v>
          </cell>
          <cell r="DI140">
            <v>1</v>
          </cell>
          <cell r="DJ140">
            <v>1</v>
          </cell>
          <cell r="DK140">
            <v>1266229.165</v>
          </cell>
          <cell r="DL140">
            <v>59475.2984385585</v>
          </cell>
          <cell r="DM140">
            <v>-5.0634461854518899E-2</v>
          </cell>
          <cell r="DN140">
            <v>-3.9373647751998697E-2</v>
          </cell>
          <cell r="DO140">
            <v>229393.11806632401</v>
          </cell>
          <cell r="DP140">
            <v>228082.709925017</v>
          </cell>
          <cell r="DQ140">
            <v>889661.89236900595</v>
          </cell>
          <cell r="DR140">
            <v>218662.512699888</v>
          </cell>
          <cell r="DS140">
            <v>843255.17417720403</v>
          </cell>
          <cell r="DT140">
            <v>243064.157590963</v>
          </cell>
          <cell r="DU140">
            <v>240247.513482068</v>
          </cell>
          <cell r="DV140">
            <v>239050.394120599</v>
          </cell>
          <cell r="DW140">
            <v>437194.54398783302</v>
          </cell>
          <cell r="DX140">
            <v>54537.646863834903</v>
          </cell>
          <cell r="DY140">
            <v>202798.596829374</v>
          </cell>
          <cell r="DZ140">
            <v>219195.777986314</v>
          </cell>
          <cell r="EA140">
            <v>901008.049321461</v>
          </cell>
          <cell r="EB140">
            <v>219507.00858614201</v>
          </cell>
          <cell r="EC140">
            <v>885877.851010554</v>
          </cell>
          <cell r="ED140">
            <v>-3.0499999999999999E-2</v>
          </cell>
          <cell r="EE140">
            <v>1170231.2432542101</v>
          </cell>
          <cell r="EF140">
            <v>47559.909630644397</v>
          </cell>
          <cell r="EG140">
            <v>169104.63292523901</v>
          </cell>
          <cell r="EH140">
            <v>871.68542184884905</v>
          </cell>
          <cell r="EI140">
            <v>6959.2163565160799</v>
          </cell>
          <cell r="EJ140">
            <v>19277.706390789899</v>
          </cell>
          <cell r="EK140">
            <v>26863.421324665102</v>
          </cell>
          <cell r="EL140">
            <v>27829.115291825699</v>
          </cell>
          <cell r="EM140">
            <v>8686.7218899626896</v>
          </cell>
          <cell r="EN140">
            <v>8207.2259053954494</v>
          </cell>
          <cell r="EO140">
            <v>1837.05117166933</v>
          </cell>
          <cell r="EP140">
            <v>12441.228958559799</v>
          </cell>
          <cell r="EQ140">
            <v>3.0499999999999999E-2</v>
          </cell>
          <cell r="ER140">
            <v>11861.1124234565</v>
          </cell>
          <cell r="ES140">
            <v>-2034.02956056011</v>
          </cell>
          <cell r="ET140">
            <v>37.1588480150088</v>
          </cell>
          <cell r="EU140">
            <v>-3552.4375358306102</v>
          </cell>
          <cell r="EV140">
            <v>72.689344630049405</v>
          </cell>
          <cell r="EW140">
            <v>76666.722030998993</v>
          </cell>
          <cell r="EX140">
            <v>20.8910452645124</v>
          </cell>
          <cell r="EY140">
            <v>11496.155880513599</v>
          </cell>
          <cell r="EZ140">
            <v>20.956619</v>
          </cell>
          <cell r="FA140">
            <v>11209.182744</v>
          </cell>
          <cell r="FB140">
            <v>2258.9473493087798</v>
          </cell>
          <cell r="FC140">
            <v>12624.2538353169</v>
          </cell>
          <cell r="FD140">
            <v>2251.7316609325799</v>
          </cell>
          <cell r="FE140">
            <v>13968.555215865001</v>
          </cell>
          <cell r="FF140">
            <v>276572.841059906</v>
          </cell>
          <cell r="FG140">
            <v>50281.441003052598</v>
          </cell>
          <cell r="FH140">
            <v>186496.06154439499</v>
          </cell>
          <cell r="FI140">
            <v>51339.329123803996</v>
          </cell>
          <cell r="FJ140">
            <v>191482.16989116199</v>
          </cell>
          <cell r="FK140">
            <v>80203.894890877506</v>
          </cell>
          <cell r="FL140">
            <v>289782.00569067302</v>
          </cell>
          <cell r="FM140">
            <v>47984.314996299603</v>
          </cell>
          <cell r="FN140">
            <v>162506.051487263</v>
          </cell>
          <cell r="FO140">
            <v>49066.640843871399</v>
          </cell>
          <cell r="FP140">
            <v>166304.431931297</v>
          </cell>
          <cell r="FQ140">
            <v>26346.760322187602</v>
          </cell>
          <cell r="FR140">
            <v>90231.670231741606</v>
          </cell>
          <cell r="FS140">
            <v>28864.565767073502</v>
          </cell>
          <cell r="FT140">
            <v>98299.835799511406</v>
          </cell>
          <cell r="FU140">
            <v>47897.453620677603</v>
          </cell>
          <cell r="FV140">
            <v>165533.98443942299</v>
          </cell>
          <cell r="FW140">
            <v>2.5074404761904898E-2</v>
          </cell>
          <cell r="FX140">
            <v>2.8864877705784098E-2</v>
          </cell>
          <cell r="FY140">
            <v>1.0118043844856499E-2</v>
          </cell>
          <cell r="FZ140">
            <v>0</v>
          </cell>
          <cell r="GA140">
            <v>2.5074404761904898E-2</v>
          </cell>
          <cell r="GB140">
            <v>1.0118043844856499E-2</v>
          </cell>
          <cell r="GC140">
            <v>723643.54619999998</v>
          </cell>
          <cell r="GD140">
            <v>2.5000000000000001E-2</v>
          </cell>
          <cell r="GE140">
            <v>2824020.21167883</v>
          </cell>
          <cell r="GF140">
            <v>1017506</v>
          </cell>
          <cell r="GG140">
            <v>1223883.21167884</v>
          </cell>
          <cell r="GH140">
            <v>116442.821114818</v>
          </cell>
          <cell r="GI140">
            <v>449548.67726666701</v>
          </cell>
          <cell r="GJ140">
            <v>3.1277199770398202E-2</v>
          </cell>
          <cell r="GK140">
            <v>-542585.61880000005</v>
          </cell>
          <cell r="GL140">
            <v>-361937.31737679202</v>
          </cell>
          <cell r="GM140">
            <v>0.8</v>
          </cell>
          <cell r="GN140">
            <v>0.82125000000000004</v>
          </cell>
          <cell r="GO140">
            <v>0.96833532039639902</v>
          </cell>
          <cell r="GP140">
            <v>0.86750976229253096</v>
          </cell>
          <cell r="GQ140">
            <v>0.91697979321912104</v>
          </cell>
          <cell r="GR140">
            <v>0.95869832821511702</v>
          </cell>
          <cell r="GS140">
            <v>0.69792883919450299</v>
          </cell>
          <cell r="GT140">
            <v>1.0070972378344401</v>
          </cell>
          <cell r="GU140">
            <v>0.94480127364025701</v>
          </cell>
          <cell r="GV140">
            <v>0.95337144449028299</v>
          </cell>
          <cell r="GW140">
            <v>1.04613700398523</v>
          </cell>
          <cell r="GX140">
            <v>0.83495857487777903</v>
          </cell>
          <cell r="GY140">
            <v>1.0225558257454599</v>
          </cell>
          <cell r="GZ140">
            <v>1.0955641382126799</v>
          </cell>
          <cell r="HA140">
            <v>0.55028504490433405</v>
          </cell>
          <cell r="HB140">
            <v>198133.33333333299</v>
          </cell>
          <cell r="HC140">
            <v>0.02</v>
          </cell>
          <cell r="HD140">
            <v>5.0000000000000001E-3</v>
          </cell>
          <cell r="HE140">
            <v>3.61020635190736E-2</v>
          </cell>
          <cell r="HF140">
            <v>3.4860153624378103E-2</v>
          </cell>
          <cell r="HG140">
            <v>4427.3246772284201</v>
          </cell>
          <cell r="HH140">
            <v>1.0405408185587799</v>
          </cell>
          <cell r="HI140">
            <v>0.80428063365042901</v>
          </cell>
          <cell r="HJ140">
            <v>0.90868500942698005</v>
          </cell>
          <cell r="HK140">
            <v>1.0374649504231399</v>
          </cell>
          <cell r="HL140">
            <v>1.05806419565008</v>
          </cell>
          <cell r="HM140">
            <v>-0.25</v>
          </cell>
          <cell r="HN140">
            <v>-0.25</v>
          </cell>
          <cell r="HO140">
            <v>-0.25</v>
          </cell>
          <cell r="HP140">
            <v>0.75</v>
          </cell>
          <cell r="HQ140">
            <v>6.6355007437053403E-3</v>
          </cell>
          <cell r="HR140">
            <v>2.4301657955252399E-2</v>
          </cell>
          <cell r="HS140">
            <v>1.1728035621317001E-2</v>
          </cell>
          <cell r="HT140">
            <v>1.7808316324140299E-2</v>
          </cell>
          <cell r="HU140">
            <v>1.20843573332411</v>
          </cell>
          <cell r="HV140">
            <v>1.0298357980417701</v>
          </cell>
          <cell r="HW140">
            <v>0.99978257285665195</v>
          </cell>
          <cell r="HX140">
            <v>0.84640913045979205</v>
          </cell>
          <cell r="HY140">
            <v>0.78142522604703402</v>
          </cell>
          <cell r="HZ140">
            <v>1.09120562036746</v>
          </cell>
          <cell r="IA140">
            <v>25.302601030171299</v>
          </cell>
          <cell r="IB140">
            <v>0.95505928825907804</v>
          </cell>
          <cell r="IC140">
            <v>1.63379111061873E-3</v>
          </cell>
          <cell r="ID140">
            <v>129200.465461231</v>
          </cell>
          <cell r="IE140">
            <v>8.91390027171855E-2</v>
          </cell>
          <cell r="IF140">
            <v>1.0025780723173701</v>
          </cell>
          <cell r="IG140">
            <v>9.7373416321135595E-2</v>
          </cell>
          <cell r="IH140">
            <v>1.4999999999999999E-2</v>
          </cell>
          <cell r="II140">
            <v>9.6424459042680603E-4</v>
          </cell>
          <cell r="IJ140">
            <v>0.386126043210616</v>
          </cell>
          <cell r="IK140">
            <v>7.2135266005145304E-2</v>
          </cell>
          <cell r="IL140">
            <v>3.6872074091421098E-2</v>
          </cell>
          <cell r="IM140">
            <v>4.4999999999999998E-2</v>
          </cell>
          <cell r="IN140">
            <v>5.2999999999999999E-2</v>
          </cell>
          <cell r="IO140">
            <v>3.8298462870085002E-2</v>
          </cell>
          <cell r="IP140">
            <v>4.3733920707121003E-2</v>
          </cell>
          <cell r="IQ140">
            <v>31.240480781083999</v>
          </cell>
          <cell r="IR140">
            <v>0.16779196236768701</v>
          </cell>
          <cell r="IS140">
            <v>5.55100092962365E-2</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1</v>
          </cell>
          <cell r="KX140">
            <v>0</v>
          </cell>
          <cell r="KY140">
            <v>0</v>
          </cell>
          <cell r="KZ140">
            <v>0</v>
          </cell>
          <cell r="LA140">
            <v>0.92460479368453896</v>
          </cell>
          <cell r="LB140">
            <v>0</v>
          </cell>
          <cell r="LC140">
            <v>9562.9689920367291</v>
          </cell>
          <cell r="LD140">
            <v>135</v>
          </cell>
          <cell r="LE140">
            <v>78861.256097604404</v>
          </cell>
          <cell r="LF140">
            <v>13302.8529901856</v>
          </cell>
          <cell r="LG140">
            <v>2539.5179269238001</v>
          </cell>
          <cell r="LH140">
            <v>3894.0111943909401</v>
          </cell>
          <cell r="LI140">
            <v>34774.296061645196</v>
          </cell>
          <cell r="LJ140">
            <v>5.0000000000000001E-3</v>
          </cell>
          <cell r="LK140">
            <v>1712.4027324838501</v>
          </cell>
          <cell r="LL140">
            <v>357.24886947463199</v>
          </cell>
          <cell r="LM140">
            <v>7809.7272477860197</v>
          </cell>
          <cell r="LN140">
            <v>30784.107045773701</v>
          </cell>
          <cell r="LO140">
            <v>210.844144999999</v>
          </cell>
          <cell r="LP140">
            <v>28860.860168289801</v>
          </cell>
          <cell r="LQ140">
            <v>4.1260000000000003E-3</v>
          </cell>
          <cell r="LR140">
            <v>0.88878138677226903</v>
          </cell>
          <cell r="LS140">
            <v>0</v>
          </cell>
          <cell r="LT140">
            <v>5010.9146814267597</v>
          </cell>
          <cell r="LU140">
            <v>21953.654132432399</v>
          </cell>
          <cell r="LV140">
            <v>6512.0749993961799</v>
          </cell>
          <cell r="LW140">
            <v>28.379353886474799</v>
          </cell>
          <cell r="LX140">
            <v>29.390382144595598</v>
          </cell>
          <cell r="LY140">
            <v>4596.69333333333</v>
          </cell>
          <cell r="LZ140">
            <v>0.15444834295506801</v>
          </cell>
          <cell r="MA140">
            <v>709.95166840594095</v>
          </cell>
          <cell r="MB140">
            <v>2.9000000000000001E-2</v>
          </cell>
          <cell r="MC140">
            <v>2.97860249711045E-2</v>
          </cell>
          <cell r="MD140">
            <v>0.84783427731112304</v>
          </cell>
          <cell r="ME140">
            <v>0.96506592886203602</v>
          </cell>
          <cell r="MF140">
            <v>808293.92587742303</v>
          </cell>
          <cell r="MG140">
            <v>0.84029102401866096</v>
          </cell>
          <cell r="MH140">
            <v>0.961255438910808</v>
          </cell>
          <cell r="MI140">
            <v>1.6951384368099499E-2</v>
          </cell>
          <cell r="MJ140">
            <v>0.94597266637981403</v>
          </cell>
          <cell r="MK140">
            <v>1.9347045936495898E-2</v>
          </cell>
          <cell r="ML140">
            <v>0.97383893688206502</v>
          </cell>
          <cell r="MM140">
            <v>1667.85409424831</v>
          </cell>
          <cell r="MN140">
            <v>117313.52745130401</v>
          </cell>
          <cell r="MO140">
            <v>10457.2108422444</v>
          </cell>
          <cell r="MP140">
            <v>6996.4997923962701</v>
          </cell>
          <cell r="MQ140">
            <v>143495.254899616</v>
          </cell>
          <cell r="MR140">
            <v>2.50744047619051</v>
          </cell>
          <cell r="MS140">
            <v>2.50744047619051</v>
          </cell>
          <cell r="MT140">
            <v>0.79816551774909394</v>
          </cell>
          <cell r="MU140">
            <v>-8.3289832337629707E-3</v>
          </cell>
          <cell r="MV140">
            <v>9.1656648965258203</v>
          </cell>
          <cell r="MW140">
            <v>1.4094576978090501</v>
          </cell>
          <cell r="MX140">
            <v>5.1427353230790498</v>
          </cell>
          <cell r="MY140">
            <v>3.5422670509126299</v>
          </cell>
          <cell r="MZ140">
            <v>-3.9373647751998702</v>
          </cell>
          <cell r="NA140">
            <v>-2.59613444316558</v>
          </cell>
          <cell r="NB140">
            <v>125.138662391305</v>
          </cell>
          <cell r="NC140">
            <v>88.942898333333503</v>
          </cell>
          <cell r="ND140">
            <v>5.3</v>
          </cell>
          <cell r="NE140">
            <v>7.2135266005145304</v>
          </cell>
          <cell r="NF140">
            <v>3.6872074091421099</v>
          </cell>
          <cell r="NG140">
            <v>2.9</v>
          </cell>
          <cell r="NH140">
            <v>2.9786024971104501</v>
          </cell>
          <cell r="NI140">
            <v>4.2040753871521703</v>
          </cell>
          <cell r="NJ140">
            <v>6.0595328686896502E-2</v>
          </cell>
          <cell r="NK140">
            <v>-0.14132409381445399</v>
          </cell>
          <cell r="NL140">
            <v>0.40209666564150498</v>
          </cell>
          <cell r="NM140">
            <v>-8.0814400926720903E-2</v>
          </cell>
          <cell r="NN140">
            <v>2.6444767450853202</v>
          </cell>
          <cell r="NO140">
            <v>-0.43153398220473499</v>
          </cell>
          <cell r="NP140">
            <v>-0.13292040759887999</v>
          </cell>
          <cell r="NQ140">
            <v>3.5209239813923401</v>
          </cell>
          <cell r="NR140">
            <v>4.7380043156373999</v>
          </cell>
          <cell r="NS140">
            <v>4.4248261392712003</v>
          </cell>
          <cell r="NT140">
            <v>3.3401728142043301</v>
          </cell>
          <cell r="NU140">
            <v>61.114187111397499</v>
          </cell>
          <cell r="NV140">
            <v>80</v>
          </cell>
          <cell r="NW140">
            <v>77.680000000000007</v>
          </cell>
          <cell r="NX140">
            <v>30.002345662827199</v>
          </cell>
          <cell r="NY140">
            <v>12.191539808910999</v>
          </cell>
          <cell r="NZ140">
            <v>9.8117441715495506</v>
          </cell>
          <cell r="OA140">
            <v>-2.7954681184767201</v>
          </cell>
          <cell r="OB140">
            <v>11.185895835099201</v>
          </cell>
          <cell r="OC140">
            <v>-6.2368755361989097</v>
          </cell>
          <cell r="OD140">
            <v>-3.2009267357816502</v>
          </cell>
          <cell r="OE140">
            <v>3.4853815532168899</v>
          </cell>
          <cell r="OF140">
            <v>-1.0677952189559601</v>
          </cell>
          <cell r="OG140">
            <v>6.05815694446534</v>
          </cell>
          <cell r="OH140">
            <v>2.3653196837806001</v>
          </cell>
          <cell r="OI140">
            <v>1.69513843680995</v>
          </cell>
          <cell r="OJ140">
            <v>1.9347045936495899</v>
          </cell>
          <cell r="OK140">
            <v>62.210597833191301</v>
          </cell>
          <cell r="OL140">
            <v>15.7400801740774</v>
          </cell>
          <cell r="OM140">
            <v>28.456156586892199</v>
          </cell>
          <cell r="ON140">
            <v>1.4018099612006101</v>
          </cell>
          <cell r="OO140">
            <v>15.580792853723899</v>
          </cell>
          <cell r="OP140">
            <v>9.4027107561767806</v>
          </cell>
          <cell r="OQ140">
            <v>-0.31853727721689001</v>
          </cell>
          <cell r="OR140">
            <v>-2.024729626749</v>
          </cell>
          <cell r="OS140">
            <v>11.208786073193201</v>
          </cell>
          <cell r="OT140">
            <v>13.233515699942201</v>
          </cell>
          <cell r="OU140">
            <v>-2.62009174629361</v>
          </cell>
          <cell r="OV140">
            <v>7.2356435088184003</v>
          </cell>
          <cell r="OW140">
            <v>-0.138469376330974</v>
          </cell>
          <cell r="OX140">
            <v>10.3473920743464</v>
          </cell>
          <cell r="OY140">
            <v>21.1617312900744</v>
          </cell>
          <cell r="OZ140">
            <v>0.22315711025913099</v>
          </cell>
          <cell r="PA140">
            <v>-6.1732946263237203</v>
          </cell>
          <cell r="PB140">
            <v>-2.2384752230991798</v>
          </cell>
          <cell r="PC140">
            <v>3.69456040878744</v>
          </cell>
          <cell r="PD140">
            <v>6.04462705728817</v>
          </cell>
          <cell r="PE140">
            <v>0.34546955124026302</v>
          </cell>
          <cell r="PF140">
            <v>1.7134666726511101</v>
          </cell>
          <cell r="PG140">
            <v>3.46995207573686</v>
          </cell>
          <cell r="PH140">
            <v>1.3731451675032</v>
          </cell>
          <cell r="PI140">
            <v>-1.4534370786578501</v>
          </cell>
          <cell r="PJ140">
            <v>13.2629090123863</v>
          </cell>
          <cell r="PK140">
            <v>20.992000969027799</v>
          </cell>
          <cell r="PL140">
            <v>-27.624753470496799</v>
          </cell>
          <cell r="PM140">
            <v>16.118046976704001</v>
          </cell>
          <cell r="PN140">
            <v>-0.51199964152869304</v>
          </cell>
          <cell r="PO140">
            <v>-5.2461346347627797</v>
          </cell>
          <cell r="PP140">
            <v>-6.2709526194577903</v>
          </cell>
          <cell r="PQ140">
            <v>0.95670068584539802</v>
          </cell>
          <cell r="PR140">
            <v>-14991.37</v>
          </cell>
          <cell r="PS140">
            <v>494514.38072975603</v>
          </cell>
          <cell r="PT140">
            <v>214911.774378086</v>
          </cell>
          <cell r="PU140">
            <v>184863.79795978</v>
          </cell>
          <cell r="PV140">
            <v>107869.232730651</v>
          </cell>
          <cell r="PW140">
            <v>42482.788634892502</v>
          </cell>
          <cell r="PX140">
            <v>34511.776594236202</v>
          </cell>
          <cell r="PY140">
            <v>-1225.19352197438</v>
          </cell>
          <cell r="PZ140">
            <v>285975.61105364503</v>
          </cell>
          <cell r="QA140">
            <v>113681.209865635</v>
          </cell>
          <cell r="QB140">
            <v>311915.80385434401</v>
          </cell>
          <cell r="QC140">
            <v>3791.6212660000001</v>
          </cell>
          <cell r="QD140">
            <v>111480.417732102</v>
          </cell>
          <cell r="QE140">
            <v>867124.56674495002</v>
          </cell>
          <cell r="QF140">
            <v>-1943</v>
          </cell>
          <cell r="QG140">
            <v>-42874.562800699001</v>
          </cell>
          <cell r="QH140">
            <v>-25940.192800698998</v>
          </cell>
          <cell r="QI140">
            <v>2.09978665269308</v>
          </cell>
          <cell r="QJ140">
            <v>2.09978665269308</v>
          </cell>
          <cell r="QK140">
            <v>-1.7084714935357499</v>
          </cell>
          <cell r="QL140">
            <v>-2.2442690532469101</v>
          </cell>
          <cell r="QM140">
            <v>5.98378694012158</v>
          </cell>
          <cell r="QN140">
            <v>-1.1775480787368999</v>
          </cell>
          <cell r="QO140">
            <v>-3.7747079051141199</v>
          </cell>
          <cell r="QP140">
            <v>3.3578712363482799</v>
          </cell>
          <cell r="QQ140">
            <v>-5.0634461854518902</v>
          </cell>
          <cell r="QR140">
            <v>-3.9373647751998702</v>
          </cell>
          <cell r="QS140">
            <v>-2.53733153223292</v>
          </cell>
          <cell r="QT140">
            <v>3.4163889062076298</v>
          </cell>
          <cell r="QU140">
            <v>-6.1232532835905102</v>
          </cell>
          <cell r="QV140">
            <v>0.50463325190348596</v>
          </cell>
          <cell r="QW140">
            <v>123.40723584305501</v>
          </cell>
          <cell r="QX140">
            <v>86.406978666666504</v>
          </cell>
          <cell r="QY140">
            <v>5.3416666666666703</v>
          </cell>
          <cell r="QZ140">
            <v>7.1693686467180804</v>
          </cell>
          <cell r="RA140">
            <v>4.0155801120008796</v>
          </cell>
          <cell r="RB140">
            <v>3.375</v>
          </cell>
          <cell r="RC140">
            <v>3.3561185670003901</v>
          </cell>
          <cell r="RD140">
            <v>0.51937016363241595</v>
          </cell>
          <cell r="RE140">
            <v>9.5366905196092602E-2</v>
          </cell>
          <cell r="RF140">
            <v>2.7947163565275299</v>
          </cell>
          <cell r="RG140">
            <v>1.09561148137998</v>
          </cell>
          <cell r="RH140">
            <v>1.35844463005079</v>
          </cell>
          <cell r="RI140">
            <v>2.2333996539047898</v>
          </cell>
          <cell r="RJ140">
            <v>-0.34491569115309201</v>
          </cell>
          <cell r="RK140">
            <v>1.5550835691568601</v>
          </cell>
          <cell r="RL140">
            <v>1.60376877111212</v>
          </cell>
          <cell r="RM140">
            <v>2.96227176903689</v>
          </cell>
          <cell r="RN140">
            <v>1.03594535261697</v>
          </cell>
          <cell r="RO140">
            <v>4.3051496448773801</v>
          </cell>
          <cell r="RP140">
            <v>133633.817153893</v>
          </cell>
          <cell r="RQ140">
            <v>62.869122796647197</v>
          </cell>
          <cell r="RR140">
            <v>82.125</v>
          </cell>
          <cell r="RS140">
            <v>79.354050000000001</v>
          </cell>
          <cell r="RT140">
            <v>11.4980121590316</v>
          </cell>
          <cell r="RU140">
            <v>15.7982631930527</v>
          </cell>
          <cell r="RV140">
            <v>5.12515697430955</v>
          </cell>
          <cell r="RW140">
            <v>-4.8907738074101097</v>
          </cell>
          <cell r="RX140">
            <v>-4.1427775564371396</v>
          </cell>
          <cell r="RY140">
            <v>6.5877347309910803</v>
          </cell>
          <cell r="RZ140">
            <v>7.8250983599638104</v>
          </cell>
          <cell r="SA140">
            <v>-2.7982510711434201</v>
          </cell>
          <cell r="SB140">
            <v>1.6433644233851501</v>
          </cell>
          <cell r="SC140">
            <v>1.96771329995218</v>
          </cell>
          <cell r="SD140">
            <v>2.2253517590351</v>
          </cell>
          <cell r="SE140">
            <v>62.803517866171397</v>
          </cell>
          <cell r="SF140">
            <v>15.2799425071731</v>
          </cell>
          <cell r="SG140">
            <v>23.798881585305399</v>
          </cell>
          <cell r="SH140">
            <v>1.45017562110703</v>
          </cell>
          <cell r="SI140">
            <v>-0.95636522758174602</v>
          </cell>
          <cell r="SJ140">
            <v>1.4572178142540699</v>
          </cell>
          <cell r="SK140">
            <v>13.584915610773299</v>
          </cell>
          <cell r="SL140">
            <v>7.6193765733097099</v>
          </cell>
          <cell r="SM140">
            <v>-1.0130612843062601</v>
          </cell>
          <cell r="SN140">
            <v>-2.2643339324788498</v>
          </cell>
          <cell r="SO140">
            <v>-62.572972743325899</v>
          </cell>
          <cell r="SP140">
            <v>16.233427933602702</v>
          </cell>
          <cell r="SQ140">
            <v>18.4977618660816</v>
          </cell>
          <cell r="SR140">
            <v>1.17585468824955</v>
          </cell>
          <cell r="SS140">
            <v>116.96</v>
          </cell>
          <cell r="ST140">
            <v>130.86099999999999</v>
          </cell>
          <cell r="SU140">
            <v>6.1402221192147701</v>
          </cell>
          <cell r="SV140">
            <v>2.10499316130324</v>
          </cell>
          <cell r="SW140">
            <v>9.7889750782856506</v>
          </cell>
          <cell r="SX140">
            <v>18.164161714730799</v>
          </cell>
          <cell r="SY140">
            <v>3.7380063686047298</v>
          </cell>
          <cell r="SZ140">
            <v>-4.9277358137885496</v>
          </cell>
          <cell r="TA140">
            <v>-0.16725496883137</v>
          </cell>
          <cell r="TB140">
            <v>5.7116739077665004</v>
          </cell>
          <cell r="TC140">
            <v>5.8820499042566503</v>
          </cell>
          <cell r="TD140">
            <v>0.94470289149131104</v>
          </cell>
          <cell r="TE140">
            <v>4.3636557456292202</v>
          </cell>
          <cell r="TF140">
            <v>0.65886358192144301</v>
          </cell>
          <cell r="TG140">
            <v>10.2518601692506</v>
          </cell>
          <cell r="TH140">
            <v>15.3797799369061</v>
          </cell>
          <cell r="TI140">
            <v>-9.6434596347762191</v>
          </cell>
          <cell r="TJ140">
            <v>14.0719370350918</v>
          </cell>
          <cell r="TK140">
            <v>2.44016125013755</v>
          </cell>
          <cell r="TL140">
            <v>1.1241496402585101</v>
          </cell>
          <cell r="TM140">
            <v>-0.38362005229964902</v>
          </cell>
          <cell r="TN140">
            <v>7.5500901420846098</v>
          </cell>
          <cell r="TO140">
            <v>4.4867360931273499</v>
          </cell>
          <cell r="TP140">
            <v>16.025704829920201</v>
          </cell>
          <cell r="TQ140">
            <v>0.78458398612206703</v>
          </cell>
          <cell r="TR140">
            <v>6.2552639287187803</v>
          </cell>
          <cell r="TS140">
            <v>-7.6024933214604102</v>
          </cell>
          <cell r="TT140">
            <v>0.33645066602268098</v>
          </cell>
          <cell r="TU140">
            <v>-6.5506946243490196</v>
          </cell>
          <cell r="TV140">
            <v>3.16162246351848</v>
          </cell>
          <cell r="TW140">
            <v>516250.59291639901</v>
          </cell>
          <cell r="TX140">
            <v>51764.472430242502</v>
          </cell>
          <cell r="TY140">
            <v>278019.29623843101</v>
          </cell>
          <cell r="TZ140">
            <v>74178.8949269976</v>
          </cell>
          <cell r="UA140">
            <v>104827.146427801</v>
          </cell>
          <cell r="UB140">
            <v>9203.41698891337</v>
          </cell>
          <cell r="UC140">
            <v>304926.70199149102</v>
          </cell>
          <cell r="UD140">
            <v>8.3953133514658204E-2</v>
          </cell>
          <cell r="UE140">
            <v>2.8864877705784102</v>
          </cell>
          <cell r="UF140">
            <v>2.5202777974920898</v>
          </cell>
          <cell r="UG140">
            <v>0.46621102224724298</v>
          </cell>
          <cell r="UH140">
            <v>25365.234510912702</v>
          </cell>
          <cell r="UI140">
            <v>108114.293017099</v>
          </cell>
          <cell r="UJ140">
            <v>234221.82751412</v>
          </cell>
          <cell r="UK140">
            <v>28025.4599048567</v>
          </cell>
          <cell r="UL140">
            <v>36680.056921139403</v>
          </cell>
          <cell r="UM140">
            <v>197966.66666666701</v>
          </cell>
          <cell r="UN140">
            <v>1.23914855716004E-2</v>
          </cell>
          <cell r="UO140">
            <v>1.8063072945162399E-2</v>
          </cell>
          <cell r="UP140">
            <v>1.2067248779445101</v>
          </cell>
          <cell r="UQ140">
            <v>7.3498263518276903E-4</v>
          </cell>
          <cell r="UR140">
            <v>9.1243004609471698E-2</v>
          </cell>
          <cell r="US140">
            <v>9.8658994868355707E-2</v>
          </cell>
          <cell r="UT140">
            <v>9.7282894597185696E-4</v>
          </cell>
          <cell r="UU140">
            <v>0.386126043210616</v>
          </cell>
          <cell r="UV140">
            <v>3.6907420058931502E-2</v>
          </cell>
          <cell r="UW140">
            <v>4.1310196894877901E-2</v>
          </cell>
          <cell r="UX140">
            <v>0.16552895440392201</v>
          </cell>
          <cell r="UY140">
            <v>5.5879050726711198E-2</v>
          </cell>
          <cell r="UZ140">
            <v>21.904739422077501</v>
          </cell>
          <cell r="VA140">
            <v>12.726971325908501</v>
          </cell>
          <cell r="VB140">
            <v>4.0258611737850103</v>
          </cell>
          <cell r="VC140">
            <v>-3.3600797606480402E-2</v>
          </cell>
          <cell r="VD140">
            <v>2.0200267911739398</v>
          </cell>
          <cell r="VE140">
            <v>-4.3259249070339196</v>
          </cell>
          <cell r="VF140">
            <v>-4.2061191877332504</v>
          </cell>
          <cell r="VG140">
            <v>-4.5245603084979003</v>
          </cell>
          <cell r="VH140">
            <v>3.36344690266694</v>
          </cell>
          <cell r="VI140">
            <v>0.50624018982659302</v>
          </cell>
          <cell r="VJ140">
            <v>1.92161056096445</v>
          </cell>
          <cell r="VK140">
            <v>-0.16725496883136701</v>
          </cell>
          <cell r="VL140">
            <v>-3.1838814344891202</v>
          </cell>
          <cell r="VM140">
            <v>-3.9685479227107399</v>
          </cell>
          <cell r="VN140">
            <v>2.7375636368954102E-2</v>
          </cell>
          <cell r="VO140">
            <v>1.83694962723705E-2</v>
          </cell>
          <cell r="VP140">
            <v>-0.20899368296170001</v>
          </cell>
          <cell r="VQ140">
            <v>1.5960985638818099</v>
          </cell>
          <cell r="VR140">
            <v>-1.42086686405073</v>
          </cell>
          <cell r="VS140">
            <v>1.5984254974460199</v>
          </cell>
          <cell r="VT140">
            <v>159735.42215809599</v>
          </cell>
          <cell r="VU140">
            <v>1.0152932998983</v>
          </cell>
          <cell r="VV140">
            <v>242152.17613734401</v>
          </cell>
          <cell r="VW140">
            <v>5.2555080672858504E-3</v>
          </cell>
          <cell r="VX140">
            <v>-2.7620778298661299E-2</v>
          </cell>
          <cell r="VY140">
            <v>-7.7997224177710295E-2</v>
          </cell>
        </row>
        <row r="141">
          <cell r="B141" t="str">
            <v>2004Q1</v>
          </cell>
          <cell r="C141">
            <v>0.11798261803182</v>
          </cell>
          <cell r="D141">
            <v>0.3</v>
          </cell>
          <cell r="E141">
            <v>1</v>
          </cell>
          <cell r="F141">
            <v>0</v>
          </cell>
          <cell r="G141">
            <v>0</v>
          </cell>
          <cell r="H141">
            <v>0</v>
          </cell>
          <cell r="I141">
            <v>40.3333333333333</v>
          </cell>
          <cell r="J141">
            <v>41.054466085084499</v>
          </cell>
          <cell r="K141">
            <v>41.6036839993019</v>
          </cell>
          <cell r="L141">
            <v>-15849.729898944899</v>
          </cell>
          <cell r="M141">
            <v>-3105.317311368</v>
          </cell>
          <cell r="N141">
            <v>-3192.9625875768802</v>
          </cell>
          <cell r="O141">
            <v>-6298.2798989448802</v>
          </cell>
          <cell r="P141">
            <v>0.92097426079557498</v>
          </cell>
          <cell r="Q141">
            <v>-9487.4500000000007</v>
          </cell>
          <cell r="R141">
            <v>-9772.8726322524508</v>
          </cell>
          <cell r="S141">
            <v>-15657.8147671222</v>
          </cell>
          <cell r="T141">
            <v>-14991.37</v>
          </cell>
          <cell r="U141">
            <v>5.18262786727905E-2</v>
          </cell>
          <cell r="V141">
            <v>-64</v>
          </cell>
          <cell r="W141">
            <v>131098.598761114</v>
          </cell>
          <cell r="X141">
            <v>516250.5929164</v>
          </cell>
          <cell r="Y141">
            <v>13499.405428739899</v>
          </cell>
          <cell r="Z141">
            <v>9549.7749984477196</v>
          </cell>
          <cell r="AA141">
            <v>127296.997682507</v>
          </cell>
          <cell r="AB141">
            <v>494514.38072975702</v>
          </cell>
          <cell r="AC141">
            <v>0.94391996858835403</v>
          </cell>
          <cell r="AD141">
            <v>0.94391996858835403</v>
          </cell>
          <cell r="AE141">
            <v>1</v>
          </cell>
          <cell r="AF141">
            <v>0</v>
          </cell>
          <cell r="AG141">
            <v>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2.0907194278571101E-2</v>
          </cell>
          <cell r="AV141">
            <v>245732.10731166499</v>
          </cell>
          <cell r="AW141">
            <v>239171.15578577699</v>
          </cell>
          <cell r="AX141">
            <v>923414.14270347403</v>
          </cell>
          <cell r="AY141">
            <v>79641.286234632906</v>
          </cell>
          <cell r="AZ141">
            <v>932664.61870990798</v>
          </cell>
          <cell r="BA141">
            <v>239012.78975798501</v>
          </cell>
          <cell r="BB141">
            <v>235490.804973205</v>
          </cell>
          <cell r="BC141">
            <v>894289.95306762296</v>
          </cell>
          <cell r="BD141">
            <v>893064.759545648</v>
          </cell>
          <cell r="BE141">
            <v>1.00904206511339E-2</v>
          </cell>
          <cell r="BF141">
            <v>1.5240126600790899E-2</v>
          </cell>
          <cell r="BG141">
            <v>9.2675338658455095E-3</v>
          </cell>
          <cell r="BH141">
            <v>6.0239620407511298E-3</v>
          </cell>
          <cell r="BI141">
            <v>802983.98492193397</v>
          </cell>
          <cell r="BJ141">
            <v>3126.20571599806</v>
          </cell>
          <cell r="BK141">
            <v>0</v>
          </cell>
          <cell r="BL141">
            <v>1.1082063179236901</v>
          </cell>
          <cell r="BM141">
            <v>152433.33333333299</v>
          </cell>
          <cell r="BN141">
            <v>6148144.4444444403</v>
          </cell>
          <cell r="BO141">
            <v>6557242.2754286602</v>
          </cell>
          <cell r="BP141">
            <v>157612.05847873201</v>
          </cell>
          <cell r="BQ141">
            <v>0.59012000691489996</v>
          </cell>
          <cell r="BR141">
            <v>1.11411966257062</v>
          </cell>
          <cell r="BS141">
            <v>1.1084195345689101</v>
          </cell>
          <cell r="BT141">
            <v>70805.729341235798</v>
          </cell>
          <cell r="BU141">
            <v>84.901455702967795</v>
          </cell>
          <cell r="BV141">
            <v>911.031616163997</v>
          </cell>
          <cell r="BW141">
            <v>84.102000000000004</v>
          </cell>
          <cell r="BX141">
            <v>899.35477100000003</v>
          </cell>
          <cell r="BY141">
            <v>5843.4681209651299</v>
          </cell>
          <cell r="BZ141">
            <v>25365.234510912702</v>
          </cell>
          <cell r="CA141">
            <v>5682.8875209999997</v>
          </cell>
          <cell r="CB141">
            <v>23834.506192000001</v>
          </cell>
          <cell r="CC141">
            <v>278019.29623843101</v>
          </cell>
          <cell r="CD141">
            <v>48074.828640291002</v>
          </cell>
          <cell r="CE141">
            <v>168624.349333255</v>
          </cell>
          <cell r="CF141">
            <v>48656.201167671999</v>
          </cell>
          <cell r="CG141">
            <v>172294.40118801</v>
          </cell>
          <cell r="CH141">
            <v>30050.423755768599</v>
          </cell>
          <cell r="CI141">
            <v>108114.293017099</v>
          </cell>
          <cell r="CJ141">
            <v>30750.745336</v>
          </cell>
          <cell r="CK141">
            <v>113692.211337</v>
          </cell>
          <cell r="CL141">
            <v>72402.889961547</v>
          </cell>
          <cell r="CM141">
            <v>285975.61105364503</v>
          </cell>
          <cell r="CN141">
            <v>12005.258989407899</v>
          </cell>
          <cell r="CO141">
            <v>34037.1636268777</v>
          </cell>
          <cell r="CP141">
            <v>12138.466310672</v>
          </cell>
          <cell r="CQ141">
            <v>33868.328888010001</v>
          </cell>
          <cell r="CR141">
            <v>22865.2938194665</v>
          </cell>
          <cell r="CS141">
            <v>109627.086252632</v>
          </cell>
          <cell r="CT141">
            <v>1881.5006714271301</v>
          </cell>
          <cell r="CU141">
            <v>7492.2194212792101</v>
          </cell>
          <cell r="CV141">
            <v>1962.1</v>
          </cell>
          <cell r="CW141">
            <v>7801.3</v>
          </cell>
          <cell r="CX141">
            <v>23746.688793875099</v>
          </cell>
          <cell r="CY141">
            <v>113681.209865635</v>
          </cell>
          <cell r="CZ141">
            <v>20982.975447542802</v>
          </cell>
          <cell r="DA141">
            <v>102137.853680865</v>
          </cell>
          <cell r="DB141">
            <v>21784.5887938751</v>
          </cell>
          <cell r="DC141">
            <v>105879.909865635</v>
          </cell>
          <cell r="DD141">
            <v>1</v>
          </cell>
          <cell r="DE141">
            <v>1</v>
          </cell>
          <cell r="DF141">
            <v>1</v>
          </cell>
          <cell r="DG141">
            <v>1</v>
          </cell>
          <cell r="DH141">
            <v>0</v>
          </cell>
          <cell r="DI141">
            <v>0</v>
          </cell>
          <cell r="DJ141">
            <v>0</v>
          </cell>
          <cell r="DK141">
            <v>1369606.22</v>
          </cell>
          <cell r="DL141">
            <v>58943.542683469197</v>
          </cell>
          <cell r="DM141">
            <v>-3.0441662084423898E-4</v>
          </cell>
          <cell r="DN141">
            <v>-3.5481414974671797E-2</v>
          </cell>
          <cell r="DO141">
            <v>234221.82751412099</v>
          </cell>
          <cell r="DP141">
            <v>241947.847150644</v>
          </cell>
          <cell r="DQ141">
            <v>911371.07712383603</v>
          </cell>
          <cell r="DR141">
            <v>232714.50985904</v>
          </cell>
          <cell r="DS141">
            <v>867124.56674494897</v>
          </cell>
          <cell r="DT141">
            <v>244135.27017748999</v>
          </cell>
          <cell r="DU141">
            <v>242021.522524703</v>
          </cell>
          <cell r="DV141">
            <v>241121.24230320001</v>
          </cell>
          <cell r="DW141">
            <v>454795.14215324802</v>
          </cell>
          <cell r="DX141">
            <v>56049.8708473441</v>
          </cell>
          <cell r="DY141">
            <v>214911.774378086</v>
          </cell>
          <cell r="DZ141">
            <v>231397.755890022</v>
          </cell>
          <cell r="EA141">
            <v>897551.60177143104</v>
          </cell>
          <cell r="EB141">
            <v>232170.32013587299</v>
          </cell>
          <cell r="EC141">
            <v>895836.44368581905</v>
          </cell>
          <cell r="ED141">
            <v>-3.0499999999999999E-2</v>
          </cell>
          <cell r="EE141">
            <v>1220192.88496024</v>
          </cell>
          <cell r="EF141">
            <v>52188.232238784003</v>
          </cell>
          <cell r="EG141">
            <v>185658.24329851699</v>
          </cell>
          <cell r="EH141">
            <v>2405.8638055885599</v>
          </cell>
          <cell r="EI141">
            <v>7133.4487417459804</v>
          </cell>
          <cell r="EJ141">
            <v>20917.065912953502</v>
          </cell>
          <cell r="EK141">
            <v>30361.654537293802</v>
          </cell>
          <cell r="EL141">
            <v>31028.259708412301</v>
          </cell>
          <cell r="EM141">
            <v>9863.3813789155902</v>
          </cell>
          <cell r="EN141">
            <v>9369.8089398121501</v>
          </cell>
          <cell r="EO141">
            <v>2990.5635300173899</v>
          </cell>
          <cell r="EP141">
            <v>12323.9891853965</v>
          </cell>
          <cell r="EQ141">
            <v>3.0499999999999999E-2</v>
          </cell>
          <cell r="ER141">
            <v>11745.867795129599</v>
          </cell>
          <cell r="ES141">
            <v>2048.8453442171399</v>
          </cell>
          <cell r="ET141">
            <v>-683.83163449603603</v>
          </cell>
          <cell r="EU141">
            <v>3521.9847847794199</v>
          </cell>
          <cell r="EV141">
            <v>-1225.19352197438</v>
          </cell>
          <cell r="EW141">
            <v>76183.056185328896</v>
          </cell>
          <cell r="EX141">
            <v>1014.23631043762</v>
          </cell>
          <cell r="EY141">
            <v>3839.5728266430801</v>
          </cell>
          <cell r="EZ141">
            <v>1005.0201949999999</v>
          </cell>
          <cell r="FA141">
            <v>3791.6212660000001</v>
          </cell>
          <cell r="FB141">
            <v>3069.5785048871498</v>
          </cell>
          <cell r="FC141">
            <v>11406.839012516401</v>
          </cell>
          <cell r="FD141">
            <v>3028.1293874555799</v>
          </cell>
          <cell r="FE141">
            <v>11194.6064425773</v>
          </cell>
          <cell r="FF141">
            <v>304926.70199149102</v>
          </cell>
          <cell r="FG141">
            <v>51147.667143971703</v>
          </cell>
          <cell r="FH141">
            <v>200705.898767854</v>
          </cell>
          <cell r="FI141">
            <v>51761.518479040002</v>
          </cell>
          <cell r="FJ141">
            <v>200435.38612224199</v>
          </cell>
          <cell r="FK141">
            <v>78701.169860491893</v>
          </cell>
          <cell r="FL141">
            <v>311915.80385434401</v>
          </cell>
          <cell r="FM141">
            <v>47045.568662612597</v>
          </cell>
          <cell r="FN141">
            <v>185373.80073076399</v>
          </cell>
          <cell r="FO141">
            <v>47728.368896584398</v>
          </cell>
          <cell r="FP141">
            <v>185449.15841366499</v>
          </cell>
          <cell r="FQ141">
            <v>25075.077658177601</v>
          </cell>
          <cell r="FR141">
            <v>104109.102546778</v>
          </cell>
          <cell r="FS141">
            <v>26939.651381451898</v>
          </cell>
          <cell r="FT141">
            <v>111480.417732102</v>
          </cell>
          <cell r="FU141">
            <v>52143.936443354098</v>
          </cell>
          <cell r="FV141">
            <v>184863.79795978</v>
          </cell>
          <cell r="FW141">
            <v>2.11272807859939E-2</v>
          </cell>
          <cell r="FX141">
            <v>2.8057709071341402E-2</v>
          </cell>
          <cell r="FY141">
            <v>3.3388981636060001E-3</v>
          </cell>
          <cell r="FZ141">
            <v>0</v>
          </cell>
          <cell r="GA141">
            <v>2.11272807859939E-2</v>
          </cell>
          <cell r="GB141">
            <v>3.3388981636060001E-3</v>
          </cell>
          <cell r="GC141">
            <v>847838.82330000005</v>
          </cell>
          <cell r="GD141">
            <v>2.5000000000000001E-2</v>
          </cell>
          <cell r="GE141">
            <v>2846090.3688105899</v>
          </cell>
          <cell r="GF141">
            <v>1031327.75570495</v>
          </cell>
          <cell r="GG141">
            <v>1225214.56399226</v>
          </cell>
          <cell r="GH141">
            <v>117752.645798133</v>
          </cell>
          <cell r="GI141">
            <v>465688.02960000001</v>
          </cell>
          <cell r="GJ141">
            <v>3.2542409018872301E-2</v>
          </cell>
          <cell r="GK141">
            <v>-521767.39669999998</v>
          </cell>
          <cell r="GL141">
            <v>-348188.84276868601</v>
          </cell>
          <cell r="GM141">
            <v>0.79009803688944102</v>
          </cell>
          <cell r="GN141">
            <v>0.81852450922235997</v>
          </cell>
          <cell r="GO141">
            <v>0.97100197016190903</v>
          </cell>
          <cell r="GP141">
            <v>0.94450781115319404</v>
          </cell>
          <cell r="GQ141">
            <v>0.95090773807634399</v>
          </cell>
          <cell r="GR141">
            <v>0.96183748935837599</v>
          </cell>
          <cell r="GS141">
            <v>0.72693531975720105</v>
          </cell>
          <cell r="GT141">
            <v>0.99915123020018604</v>
          </cell>
          <cell r="GU141">
            <v>0.94995910427244301</v>
          </cell>
          <cell r="GV141">
            <v>0.95308975190014</v>
          </cell>
          <cell r="GW141">
            <v>1.03305346098268</v>
          </cell>
          <cell r="GX141">
            <v>0.89000308469115896</v>
          </cell>
          <cell r="GY141">
            <v>1.01451359295641</v>
          </cell>
          <cell r="GZ141">
            <v>1.0743596390285199</v>
          </cell>
          <cell r="HA141">
            <v>0.602202264740336</v>
          </cell>
          <cell r="HB141">
            <v>199033.33333333299</v>
          </cell>
          <cell r="HC141">
            <v>0.02</v>
          </cell>
          <cell r="HD141">
            <v>5.0000000000000001E-3</v>
          </cell>
          <cell r="HE141">
            <v>3.9352986797385997E-2</v>
          </cell>
          <cell r="HF141">
            <v>3.5396026996770698E-2</v>
          </cell>
          <cell r="HG141">
            <v>6289.0477522569099</v>
          </cell>
          <cell r="HH141">
            <v>1.0225569404506001</v>
          </cell>
          <cell r="HI141">
            <v>0.87739309077312999</v>
          </cell>
          <cell r="HJ141">
            <v>0.92338842097168905</v>
          </cell>
          <cell r="HK141">
            <v>1.01109574740384</v>
          </cell>
          <cell r="HL141">
            <v>1.03854728399152</v>
          </cell>
          <cell r="HM141">
            <v>0.75</v>
          </cell>
          <cell r="HN141">
            <v>-0.25</v>
          </cell>
          <cell r="HO141">
            <v>-0.25</v>
          </cell>
          <cell r="HP141">
            <v>-0.25</v>
          </cell>
          <cell r="HQ141">
            <v>6.6355007437053403E-3</v>
          </cell>
          <cell r="HR141">
            <v>2.4434153674371701E-2</v>
          </cell>
          <cell r="HS141">
            <v>9.8402981881283592E-3</v>
          </cell>
          <cell r="HT141">
            <v>1.7328636811156799E-2</v>
          </cell>
          <cell r="HU141">
            <v>1.2074245658884899</v>
          </cell>
          <cell r="HV141">
            <v>1.03554495211797</v>
          </cell>
          <cell r="HW141">
            <v>0.998110561430823</v>
          </cell>
          <cell r="HX141">
            <v>0.87932264484102596</v>
          </cell>
          <cell r="HY141">
            <v>0.78142522604703402</v>
          </cell>
          <cell r="HZ141">
            <v>1.0740415843759701</v>
          </cell>
          <cell r="IA141">
            <v>25.1990138448474</v>
          </cell>
          <cell r="IB141">
            <v>0.972859122655508</v>
          </cell>
          <cell r="IC141">
            <v>1.7576695505059699E-3</v>
          </cell>
          <cell r="ID141">
            <v>131738.443086941</v>
          </cell>
          <cell r="IE141">
            <v>8.9684755203615504E-2</v>
          </cell>
          <cell r="IF141">
            <v>1.0024048226417901</v>
          </cell>
          <cell r="IG141">
            <v>9.6103557606266501E-2</v>
          </cell>
          <cell r="IH141">
            <v>1.4999999999999999E-2</v>
          </cell>
          <cell r="II141">
            <v>2.9065547434481399E-3</v>
          </cell>
          <cell r="IJ141">
            <v>0.38630083456849301</v>
          </cell>
          <cell r="IK141">
            <v>7.1813702616195199E-2</v>
          </cell>
          <cell r="IL141">
            <v>3.7374932092951098E-2</v>
          </cell>
          <cell r="IM141">
            <v>4.4999999999999998E-2</v>
          </cell>
          <cell r="IN141">
            <v>5.2999999999999999E-2</v>
          </cell>
          <cell r="IO141">
            <v>4.2490488150647897E-2</v>
          </cell>
          <cell r="IP141">
            <v>4.14176227818399E-2</v>
          </cell>
          <cell r="IQ141">
            <v>32.098855989764402</v>
          </cell>
          <cell r="IR141">
            <v>0.17356329695592601</v>
          </cell>
          <cell r="IS141">
            <v>5.4744393169522503E-2</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1</v>
          </cell>
          <cell r="KX141">
            <v>0</v>
          </cell>
          <cell r="KY141">
            <v>0</v>
          </cell>
          <cell r="KZ141">
            <v>0</v>
          </cell>
          <cell r="LA141">
            <v>0.93419128584308198</v>
          </cell>
          <cell r="LB141">
            <v>0</v>
          </cell>
          <cell r="LC141">
            <v>9638.4817852024808</v>
          </cell>
          <cell r="LD141">
            <v>136</v>
          </cell>
          <cell r="LE141">
            <v>79879.620588279693</v>
          </cell>
          <cell r="LF141">
            <v>13107.903531495</v>
          </cell>
          <cell r="LG141">
            <v>2135.3126521149902</v>
          </cell>
          <cell r="LH141">
            <v>4032.6252220336801</v>
          </cell>
          <cell r="LI141">
            <v>35066.460593376803</v>
          </cell>
          <cell r="LJ141">
            <v>5.0000000000000001E-3</v>
          </cell>
          <cell r="LK141">
            <v>1681.8756911664</v>
          </cell>
          <cell r="LL141">
            <v>409.035207940156</v>
          </cell>
          <cell r="LM141">
            <v>7563.4624113683503</v>
          </cell>
          <cell r="LN141">
            <v>31705.256463407899</v>
          </cell>
          <cell r="LO141">
            <v>676.39746250000303</v>
          </cell>
          <cell r="LP141">
            <v>29346.983309741499</v>
          </cell>
          <cell r="LQ141">
            <v>4.1260000000000003E-3</v>
          </cell>
          <cell r="LR141">
            <v>0.905137418226162</v>
          </cell>
          <cell r="LS141">
            <v>0</v>
          </cell>
          <cell r="LT141">
            <v>5408.91157164163</v>
          </cell>
          <cell r="LU141">
            <v>22094.086610366801</v>
          </cell>
          <cell r="LV141">
            <v>6530.9304494061898</v>
          </cell>
          <cell r="LW141">
            <v>27.252198638845801</v>
          </cell>
          <cell r="LX141">
            <v>30.298751137580599</v>
          </cell>
          <cell r="LY141">
            <v>4822.5126088950001</v>
          </cell>
          <cell r="LZ141">
            <v>0.17918896295693701</v>
          </cell>
          <cell r="MA141">
            <v>864.14103323464701</v>
          </cell>
          <cell r="MB141">
            <v>3.06666666666667E-2</v>
          </cell>
          <cell r="MC141">
            <v>3.6094896273231501E-2</v>
          </cell>
          <cell r="MD141">
            <v>0.88821732100925899</v>
          </cell>
          <cell r="ME141">
            <v>0.96864868762272904</v>
          </cell>
          <cell r="MF141">
            <v>872004.04219155305</v>
          </cell>
          <cell r="MG141">
            <v>0.89619133381878602</v>
          </cell>
          <cell r="MH141">
            <v>0.96889944483832302</v>
          </cell>
          <cell r="MI141">
            <v>1.2455747278353999E-2</v>
          </cell>
          <cell r="MJ141">
            <v>0.94845542138787398</v>
          </cell>
          <cell r="MK141">
            <v>1.9484272333019099E-2</v>
          </cell>
          <cell r="ML141">
            <v>0.97588216029129904</v>
          </cell>
          <cell r="MM141">
            <v>2585.5253352413702</v>
          </cell>
          <cell r="MN141">
            <v>119298.618018879</v>
          </cell>
          <cell r="MO141">
            <v>10699.2673531528</v>
          </cell>
          <cell r="MP141">
            <v>7044.7605874887004</v>
          </cell>
          <cell r="MQ141">
            <v>146946.95716924799</v>
          </cell>
          <cell r="MR141">
            <v>2.1127280785993698</v>
          </cell>
          <cell r="MS141">
            <v>2.1127280785993698</v>
          </cell>
          <cell r="MT141">
            <v>2.3709040394916299</v>
          </cell>
          <cell r="MU141">
            <v>0.71594758991449003</v>
          </cell>
          <cell r="MV141">
            <v>12.5915947542273</v>
          </cell>
          <cell r="MW141">
            <v>2.33262525546809</v>
          </cell>
          <cell r="MX141">
            <v>1.9651465770565799</v>
          </cell>
          <cell r="MY141">
            <v>2.0506776664701998</v>
          </cell>
          <cell r="MZ141">
            <v>-3.5481414974671801</v>
          </cell>
          <cell r="NA141">
            <v>-1.7249489032098599</v>
          </cell>
          <cell r="NB141">
            <v>120.409826086956</v>
          </cell>
          <cell r="NC141">
            <v>86.908151999999902</v>
          </cell>
          <cell r="ND141">
            <v>5.3</v>
          </cell>
          <cell r="NE141">
            <v>7.1813702616195201</v>
          </cell>
          <cell r="NF141">
            <v>3.7374932092951099</v>
          </cell>
          <cell r="NG141">
            <v>3.06666666666667</v>
          </cell>
          <cell r="NH141">
            <v>3.6094896273231498</v>
          </cell>
          <cell r="NI141">
            <v>3.7409820050891001</v>
          </cell>
          <cell r="NJ141">
            <v>0.41928673278131001</v>
          </cell>
          <cell r="NK141">
            <v>-0.77386883940158102</v>
          </cell>
          <cell r="NL141">
            <v>2.6837022827841402E-2</v>
          </cell>
          <cell r="NM141">
            <v>-0.35782683599279203</v>
          </cell>
          <cell r="NN141">
            <v>1.2865928218428699</v>
          </cell>
          <cell r="NO141">
            <v>5.7606091860435704</v>
          </cell>
          <cell r="NP141">
            <v>-0.27394346425421201</v>
          </cell>
          <cell r="NQ141">
            <v>6.6629499681948499</v>
          </cell>
          <cell r="NR141">
            <v>1.1633268482463801</v>
          </cell>
          <cell r="NS141">
            <v>7.2848505838830597</v>
          </cell>
          <cell r="NT141">
            <v>3.76267509454062</v>
          </cell>
          <cell r="NU141">
            <v>58.495350995744801</v>
          </cell>
          <cell r="NV141">
            <v>79.009803688944103</v>
          </cell>
          <cell r="NW141">
            <v>76.586836375816404</v>
          </cell>
          <cell r="NX141">
            <v>36.026778124379199</v>
          </cell>
          <cell r="NY141">
            <v>13.808756013628299</v>
          </cell>
          <cell r="NZ141">
            <v>2.5316455696203102</v>
          </cell>
          <cell r="OA141">
            <v>-1.03558017115598</v>
          </cell>
          <cell r="OB141">
            <v>14.4744083753352</v>
          </cell>
          <cell r="OC141">
            <v>-4.2683584295643797</v>
          </cell>
          <cell r="OD141">
            <v>-2.2389333197157901</v>
          </cell>
          <cell r="OE141">
            <v>2.62674408419843</v>
          </cell>
          <cell r="OF141">
            <v>-0.52589560092023402</v>
          </cell>
          <cell r="OG141">
            <v>1.7833568195646701</v>
          </cell>
          <cell r="OH141">
            <v>2.94739764554377</v>
          </cell>
          <cell r="OI141">
            <v>1.2455747278354401</v>
          </cell>
          <cell r="OJ141">
            <v>1.9484272333019099</v>
          </cell>
          <cell r="OK141">
            <v>2.4519166146304499</v>
          </cell>
          <cell r="OL141">
            <v>18.4609355342741</v>
          </cell>
          <cell r="OM141">
            <v>23.093386923534698</v>
          </cell>
          <cell r="ON141">
            <v>4.8674810134239603</v>
          </cell>
          <cell r="OO141">
            <v>17.7172887698758</v>
          </cell>
          <cell r="OP141">
            <v>19.652924494875698</v>
          </cell>
          <cell r="OQ141">
            <v>8.1683731070207397</v>
          </cell>
          <cell r="OR141">
            <v>-2.7024734109043398</v>
          </cell>
          <cell r="OS141">
            <v>17.109458002127202</v>
          </cell>
          <cell r="OT141">
            <v>19.811931413031498</v>
          </cell>
          <cell r="OU141">
            <v>0.26697523130446499</v>
          </cell>
          <cell r="OV141">
            <v>7.0748003581052998</v>
          </cell>
          <cell r="OW141">
            <v>2.5623830594383201</v>
          </cell>
          <cell r="OX141">
            <v>21.681961370494498</v>
          </cell>
          <cell r="OY141">
            <v>23.270488644591701</v>
          </cell>
          <cell r="OZ141">
            <v>12.8248196567598</v>
          </cell>
          <cell r="PA141">
            <v>28.5877143573816</v>
          </cell>
          <cell r="PB141">
            <v>0.58843365541418702</v>
          </cell>
          <cell r="PC141">
            <v>9.2510208363601798</v>
          </cell>
          <cell r="PD141">
            <v>8.9066683231794794</v>
          </cell>
          <cell r="PE141">
            <v>3.9947462465282499</v>
          </cell>
          <cell r="PF141">
            <v>-2.5194091479927199</v>
          </cell>
          <cell r="PG141">
            <v>-21.033739718588102</v>
          </cell>
          <cell r="PH141">
            <v>10.2911667826386</v>
          </cell>
          <cell r="PI141">
            <v>29.4545191265676</v>
          </cell>
          <cell r="PJ141">
            <v>15.852223226427</v>
          </cell>
          <cell r="PK141">
            <v>9.2254465178280203</v>
          </cell>
          <cell r="PL141">
            <v>29.9623516014681</v>
          </cell>
          <cell r="PM141">
            <v>22.1332595502993</v>
          </cell>
          <cell r="PN141">
            <v>5.3821693444663401</v>
          </cell>
          <cell r="PO141">
            <v>2.0432804748387299</v>
          </cell>
          <cell r="PP141">
            <v>1.2175432157569599</v>
          </cell>
          <cell r="PQ141">
            <v>0.97844094438092599</v>
          </cell>
          <cell r="PR141">
            <v>-22503.82</v>
          </cell>
          <cell r="PS141">
            <v>505692.83759419603</v>
          </cell>
          <cell r="PT141">
            <v>218319.13229202499</v>
          </cell>
          <cell r="PU141">
            <v>194409.85340165501</v>
          </cell>
          <cell r="PV141">
            <v>113371.30582391701</v>
          </cell>
          <cell r="PW141">
            <v>44372.1057680878</v>
          </cell>
          <cell r="PX141">
            <v>36666.441809649798</v>
          </cell>
          <cell r="PY141">
            <v>-97.160330718845302</v>
          </cell>
          <cell r="PZ141">
            <v>288028.28766206797</v>
          </cell>
          <cell r="QA141">
            <v>113622.75579777001</v>
          </cell>
          <cell r="QB141">
            <v>323510.61652158701</v>
          </cell>
          <cell r="QC141">
            <v>2913.551289</v>
          </cell>
          <cell r="QD141">
            <v>114327.02898493101</v>
          </cell>
          <cell r="QE141">
            <v>882842.33409764001</v>
          </cell>
          <cell r="QF141">
            <v>-1307</v>
          </cell>
          <cell r="QG141">
            <v>-59293.148859518798</v>
          </cell>
          <cell r="QH141">
            <v>-35482.328859518697</v>
          </cell>
          <cell r="QI141">
            <v>2.1589702512899902</v>
          </cell>
          <cell r="QJ141">
            <v>2.1589702512899902</v>
          </cell>
          <cell r="QK141">
            <v>1.69988042597866</v>
          </cell>
          <cell r="QL141">
            <v>3.8895648300904901</v>
          </cell>
          <cell r="QM141">
            <v>7.1855915440842004</v>
          </cell>
          <cell r="QN141">
            <v>1.9470135968165001</v>
          </cell>
          <cell r="QO141">
            <v>4.7408563784764297</v>
          </cell>
          <cell r="QP141">
            <v>2.9664184683472201</v>
          </cell>
          <cell r="QQ141">
            <v>-3.04416620844239E-2</v>
          </cell>
          <cell r="QR141">
            <v>-3.5481414974671801</v>
          </cell>
          <cell r="QS141">
            <v>-3.0695018920766599</v>
          </cell>
          <cell r="QT141">
            <v>3.82561331869957</v>
          </cell>
          <cell r="QU141">
            <v>-3.6004783329427799</v>
          </cell>
          <cell r="QV141">
            <v>2.76437559544642</v>
          </cell>
          <cell r="QW141">
            <v>122.87886980527099</v>
          </cell>
          <cell r="QX141">
            <v>87.147724999999895</v>
          </cell>
          <cell r="QY141">
            <v>5.3</v>
          </cell>
          <cell r="QZ141">
            <v>7.1510029525004999</v>
          </cell>
          <cell r="RA141">
            <v>3.81382466006285</v>
          </cell>
          <cell r="RB141">
            <v>3.1666666666666701</v>
          </cell>
          <cell r="RC141">
            <v>3.2622096590184202</v>
          </cell>
          <cell r="RD141">
            <v>0.81027480498070403</v>
          </cell>
          <cell r="RE141">
            <v>0.26166999288450599</v>
          </cell>
          <cell r="RF141">
            <v>2.1281916040669402</v>
          </cell>
          <cell r="RG141">
            <v>1.15685512700177</v>
          </cell>
          <cell r="RH141">
            <v>1.9509305655543501</v>
          </cell>
          <cell r="RI141">
            <v>1.2594178087702601</v>
          </cell>
          <cell r="RJ141">
            <v>-0.51810590282510605</v>
          </cell>
          <cell r="RK141">
            <v>0.52342130973217504</v>
          </cell>
          <cell r="RL141">
            <v>2.8216118717477201</v>
          </cell>
          <cell r="RM141">
            <v>4.1786304613402203</v>
          </cell>
          <cell r="RN141">
            <v>3.09923147970277</v>
          </cell>
          <cell r="RO141">
            <v>4.0269515891901104</v>
          </cell>
          <cell r="RP141">
            <v>136127.16936007299</v>
          </cell>
          <cell r="RQ141">
            <v>62.705585813571403</v>
          </cell>
          <cell r="RR141">
            <v>81.852450922236002</v>
          </cell>
          <cell r="RS141">
            <v>79.256734093954094</v>
          </cell>
          <cell r="RT141">
            <v>12.6511802301271</v>
          </cell>
          <cell r="RU141">
            <v>5.5770626663440597</v>
          </cell>
          <cell r="RV141">
            <v>7.7289328494438898</v>
          </cell>
          <cell r="RW141">
            <v>-5.4651393325582402</v>
          </cell>
          <cell r="RX141">
            <v>-1.48786277876197</v>
          </cell>
          <cell r="RY141">
            <v>4.2189173771983501</v>
          </cell>
          <cell r="RZ141">
            <v>6.4222306179258597</v>
          </cell>
          <cell r="SA141">
            <v>-1.7822903143123401</v>
          </cell>
          <cell r="SB141">
            <v>2.0217507923454998</v>
          </cell>
          <cell r="SC141">
            <v>1.66598562470088</v>
          </cell>
          <cell r="SD141">
            <v>2.06093233799047</v>
          </cell>
          <cell r="SE141">
            <v>41.288813536814096</v>
          </cell>
          <cell r="SF141">
            <v>16.238238149924801</v>
          </cell>
          <cell r="SG141">
            <v>24.672123000821301</v>
          </cell>
          <cell r="SH141">
            <v>-10.2991369025894</v>
          </cell>
          <cell r="SI141">
            <v>0.59662270780207505</v>
          </cell>
          <cell r="SJ141">
            <v>1.4437049993270901</v>
          </cell>
          <cell r="SK141">
            <v>15.2402367778187</v>
          </cell>
          <cell r="SL141">
            <v>13.349967330896099</v>
          </cell>
          <cell r="SM141">
            <v>-0.74477695988086601</v>
          </cell>
          <cell r="SN141">
            <v>-2.1391344743231699</v>
          </cell>
          <cell r="SO141">
            <v>-59.100858278766403</v>
          </cell>
          <cell r="SP141">
            <v>15.2937324136616</v>
          </cell>
          <cell r="SQ141">
            <v>17.432866887984801</v>
          </cell>
          <cell r="SR141">
            <v>0.73921077608931096</v>
          </cell>
          <cell r="SS141">
            <v>119.06714354187601</v>
          </cell>
          <cell r="ST141">
            <v>135.75433543839699</v>
          </cell>
          <cell r="SU141">
            <v>6.2939520563812597</v>
          </cell>
          <cell r="SV141">
            <v>1.83351921164014</v>
          </cell>
          <cell r="SW141">
            <v>12.8814552892166</v>
          </cell>
          <cell r="SX141">
            <v>20.018413434531901</v>
          </cell>
          <cell r="SY141">
            <v>5.05493543043836</v>
          </cell>
          <cell r="SZ141">
            <v>2.5531135181762399</v>
          </cell>
          <cell r="TA141">
            <v>-0.321655249341121</v>
          </cell>
          <cell r="TB141">
            <v>6.0959595745556197</v>
          </cell>
          <cell r="TC141">
            <v>6.5270343877876797</v>
          </cell>
          <cell r="TD141">
            <v>0.63264861368201897</v>
          </cell>
          <cell r="TE141">
            <v>3.4672874196621999</v>
          </cell>
          <cell r="TF141">
            <v>7.4635529862942196</v>
          </cell>
          <cell r="TG141">
            <v>13.6836678710913</v>
          </cell>
          <cell r="TH141">
            <v>14.2819049940914</v>
          </cell>
          <cell r="TI141">
            <v>1.27524962298708</v>
          </cell>
          <cell r="TJ141">
            <v>16.9187848586059</v>
          </cell>
          <cell r="TK141">
            <v>1.59905941491774</v>
          </cell>
          <cell r="TL141">
            <v>-0.78413730393732695</v>
          </cell>
          <cell r="TM141">
            <v>-1.9739673066730701</v>
          </cell>
          <cell r="TN141">
            <v>16.478789305981302</v>
          </cell>
          <cell r="TO141">
            <v>5.8430954050877402</v>
          </cell>
          <cell r="TP141">
            <v>29.650009858188799</v>
          </cell>
          <cell r="TQ141">
            <v>0.46698559043556498</v>
          </cell>
          <cell r="TR141">
            <v>7.64601739143815</v>
          </cell>
          <cell r="TS141">
            <v>6.6312859125541097</v>
          </cell>
          <cell r="TT141">
            <v>0.36418573427192702</v>
          </cell>
          <cell r="TU141">
            <v>-4.0436679157013904</v>
          </cell>
          <cell r="TV141">
            <v>3.7815674261656</v>
          </cell>
          <cell r="TW141">
            <v>524912.72826813697</v>
          </cell>
          <cell r="TX141">
            <v>52798.9728304194</v>
          </cell>
          <cell r="TY141">
            <v>280739.154036325</v>
          </cell>
          <cell r="TZ141">
            <v>78103.117897099</v>
          </cell>
          <cell r="UA141">
            <v>110558.692922908</v>
          </cell>
          <cell r="UB141">
            <v>11052.835512989799</v>
          </cell>
          <cell r="UC141">
            <v>315350.93709970301</v>
          </cell>
          <cell r="UD141">
            <v>8.6341702681145702E-2</v>
          </cell>
          <cell r="UE141">
            <v>2.8057709071341401</v>
          </cell>
          <cell r="UF141">
            <v>2.70119778652899</v>
          </cell>
          <cell r="UG141">
            <v>0.472024468530992</v>
          </cell>
          <cell r="UH141">
            <v>23808.747131717701</v>
          </cell>
          <cell r="UI141">
            <v>110918.27026914</v>
          </cell>
          <cell r="UJ141">
            <v>235694.45257147599</v>
          </cell>
          <cell r="UK141">
            <v>28196.180200459301</v>
          </cell>
          <cell r="UL141">
            <v>38872.891056713801</v>
          </cell>
          <cell r="UM141">
            <v>198425</v>
          </cell>
          <cell r="UN141">
            <v>1.17576157831446E-2</v>
          </cell>
          <cell r="UO141">
            <v>1.7755816023628301E-2</v>
          </cell>
          <cell r="UP141">
            <v>1.2076502744287101</v>
          </cell>
          <cell r="UQ141">
            <v>1.27153968630294E-3</v>
          </cell>
          <cell r="UR141">
            <v>9.0923273390530301E-2</v>
          </cell>
          <cell r="US141">
            <v>9.7198693169703407E-2</v>
          </cell>
          <cell r="UT141">
            <v>1.4565559842156901E-3</v>
          </cell>
          <cell r="UU141">
            <v>0.386169741050085</v>
          </cell>
          <cell r="UV141">
            <v>3.8417929193872401E-2</v>
          </cell>
          <cell r="UW141">
            <v>4.2050960292913997E-2</v>
          </cell>
          <cell r="UX141">
            <v>0.16779877800334</v>
          </cell>
          <cell r="UY141">
            <v>5.6163958588957202E-2</v>
          </cell>
          <cell r="UZ141">
            <v>22.406826490938901</v>
          </cell>
          <cell r="VA141">
            <v>13.333186541400799</v>
          </cell>
          <cell r="VB141">
            <v>3.78584251852668</v>
          </cell>
          <cell r="VC141">
            <v>0.62162354046800095</v>
          </cell>
          <cell r="VD141">
            <v>4.2563109458288704</v>
          </cell>
          <cell r="VE141">
            <v>0.58975932233692097</v>
          </cell>
          <cell r="VF141">
            <v>-3.60721407318804</v>
          </cell>
          <cell r="VG141">
            <v>-3.7616058194491</v>
          </cell>
          <cell r="VH141">
            <v>3.44183156744971</v>
          </cell>
          <cell r="VI141">
            <v>0.43969281634925</v>
          </cell>
          <cell r="VJ141">
            <v>2.53262645400814</v>
          </cell>
          <cell r="VK141">
            <v>-0.32109283327135102</v>
          </cell>
          <cell r="VL141">
            <v>-4.3446049507111297</v>
          </cell>
          <cell r="VM141">
            <v>-4.4781299554137401</v>
          </cell>
          <cell r="VN141">
            <v>2.7772216491211501E-2</v>
          </cell>
          <cell r="VO141">
            <v>1.87597149738561E-2</v>
          </cell>
          <cell r="VP141">
            <v>-0.75902229306963298</v>
          </cell>
          <cell r="VQ141">
            <v>1.5216156695132801</v>
          </cell>
          <cell r="VR141">
            <v>4.4696048509475599</v>
          </cell>
          <cell r="VS141">
            <v>1.83754222363672</v>
          </cell>
          <cell r="VT141">
            <v>160349.87571111799</v>
          </cell>
          <cell r="VU141">
            <v>1.01337778728091</v>
          </cell>
          <cell r="VV141">
            <v>242230.37368336701</v>
          </cell>
          <cell r="VW141">
            <v>-3.0438633757658099E-2</v>
          </cell>
          <cell r="VX141">
            <v>-7.0401611208177298E-2</v>
          </cell>
          <cell r="VY141">
            <v>-9.0548313675379299E-2</v>
          </cell>
        </row>
        <row r="142">
          <cell r="B142" t="str">
            <v>2004Q2</v>
          </cell>
          <cell r="C142">
            <v>0.12638986710769601</v>
          </cell>
          <cell r="D142">
            <v>0.3</v>
          </cell>
          <cell r="E142">
            <v>0</v>
          </cell>
          <cell r="F142">
            <v>1</v>
          </cell>
          <cell r="G142">
            <v>0</v>
          </cell>
          <cell r="H142">
            <v>0</v>
          </cell>
          <cell r="I142">
            <v>42</v>
          </cell>
          <cell r="J142">
            <v>41.054466085084499</v>
          </cell>
          <cell r="K142">
            <v>41.472295951340399</v>
          </cell>
          <cell r="L142">
            <v>-24663.230898297599</v>
          </cell>
          <cell r="M142">
            <v>-17973.857275604001</v>
          </cell>
          <cell r="N142">
            <v>-1479.48362269364</v>
          </cell>
          <cell r="O142">
            <v>-19453.3408982976</v>
          </cell>
          <cell r="P142">
            <v>0.94160816847479201</v>
          </cell>
          <cell r="Q142">
            <v>-5097.8900000000003</v>
          </cell>
          <cell r="R142">
            <v>-5178.52532101202</v>
          </cell>
          <cell r="S142">
            <v>-15657.8147671222</v>
          </cell>
          <cell r="T142">
            <v>-14991.37</v>
          </cell>
          <cell r="U142">
            <v>1.76378322825879E-2</v>
          </cell>
          <cell r="V142">
            <v>-112</v>
          </cell>
          <cell r="W142">
            <v>138329.27960407501</v>
          </cell>
          <cell r="X142">
            <v>516250.5929164</v>
          </cell>
          <cell r="Y142">
            <v>13666.110545474599</v>
          </cell>
          <cell r="Z142">
            <v>9756.0238284148509</v>
          </cell>
          <cell r="AA142">
            <v>136721.03393868299</v>
          </cell>
          <cell r="AB142">
            <v>494514.38072975702</v>
          </cell>
          <cell r="AC142">
            <v>0.95996722263004297</v>
          </cell>
          <cell r="AD142">
            <v>0.95996722263004297</v>
          </cell>
          <cell r="AE142">
            <v>1</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3.2901272102420297E-2</v>
          </cell>
          <cell r="AV142">
            <v>256101.28329546101</v>
          </cell>
          <cell r="AW142">
            <v>253703.250882005</v>
          </cell>
          <cell r="AX142">
            <v>923414.14270347403</v>
          </cell>
          <cell r="AY142">
            <v>85414.851757110097</v>
          </cell>
          <cell r="AZ142">
            <v>932664.61870990798</v>
          </cell>
          <cell r="BA142">
            <v>252596.94013346799</v>
          </cell>
          <cell r="BB142">
            <v>253110.720904799</v>
          </cell>
          <cell r="BC142">
            <v>894289.95306762296</v>
          </cell>
          <cell r="BD142">
            <v>893064.759545648</v>
          </cell>
          <cell r="BE142">
            <v>1.00980697917734E-2</v>
          </cell>
          <cell r="BF142">
            <v>1.5213795443353301E-2</v>
          </cell>
          <cell r="BG142">
            <v>9.2705427839468793E-3</v>
          </cell>
          <cell r="BH142">
            <v>6.0242893836566598E-3</v>
          </cell>
          <cell r="BI142">
            <v>838229.65084045299</v>
          </cell>
          <cell r="BJ142">
            <v>3057.6656798252202</v>
          </cell>
          <cell r="BK142">
            <v>0</v>
          </cell>
          <cell r="BL142">
            <v>1.1334656006708299</v>
          </cell>
          <cell r="BM142">
            <v>158433.33333333299</v>
          </cell>
          <cell r="BN142">
            <v>6654200</v>
          </cell>
          <cell r="BO142">
            <v>6516907.5064180903</v>
          </cell>
          <cell r="BP142">
            <v>157138.816574428</v>
          </cell>
          <cell r="BQ142">
            <v>0.655245504247571</v>
          </cell>
          <cell r="BR142">
            <v>1.1218176654192999</v>
          </cell>
          <cell r="BS142">
            <v>1.1593763503283701</v>
          </cell>
          <cell r="BT142">
            <v>71052.221214328805</v>
          </cell>
          <cell r="BU142">
            <v>0</v>
          </cell>
          <cell r="BV142">
            <v>911.031616163997</v>
          </cell>
          <cell r="BW142">
            <v>0</v>
          </cell>
          <cell r="BX142">
            <v>899.35477100000003</v>
          </cell>
          <cell r="BY142">
            <v>6371.7682705282105</v>
          </cell>
          <cell r="BZ142">
            <v>25365.234510912702</v>
          </cell>
          <cell r="CA142">
            <v>6650.4973209999998</v>
          </cell>
          <cell r="CB142">
            <v>23834.506192000001</v>
          </cell>
          <cell r="CC142">
            <v>278019.29623843101</v>
          </cell>
          <cell r="CD142">
            <v>42995.962899734797</v>
          </cell>
          <cell r="CE142">
            <v>168624.349333255</v>
          </cell>
          <cell r="CF142">
            <v>44531.301961885998</v>
          </cell>
          <cell r="CG142">
            <v>172294.40118801</v>
          </cell>
          <cell r="CH142">
            <v>27729.819792477501</v>
          </cell>
          <cell r="CI142">
            <v>108114.293017099</v>
          </cell>
          <cell r="CJ142">
            <v>28735.085135000001</v>
          </cell>
          <cell r="CK142">
            <v>113692.211337</v>
          </cell>
          <cell r="CL142">
            <v>74523.433058527196</v>
          </cell>
          <cell r="CM142">
            <v>285975.61105364503</v>
          </cell>
          <cell r="CN142">
            <v>8827.8174770618007</v>
          </cell>
          <cell r="CO142">
            <v>34037.1636268777</v>
          </cell>
          <cell r="CP142">
            <v>9145.7195058859907</v>
          </cell>
          <cell r="CQ142">
            <v>33868.328888010001</v>
          </cell>
          <cell r="CR142">
            <v>28114.137594343501</v>
          </cell>
          <cell r="CS142">
            <v>109627.086252632</v>
          </cell>
          <cell r="CT142">
            <v>2551.42306110759</v>
          </cell>
          <cell r="CU142">
            <v>7492.2194212792101</v>
          </cell>
          <cell r="CV142">
            <v>2733.1</v>
          </cell>
          <cell r="CW142">
            <v>7801.3</v>
          </cell>
          <cell r="CX142">
            <v>29992.131096641198</v>
          </cell>
          <cell r="CY142">
            <v>113681.209865635</v>
          </cell>
          <cell r="CZ142">
            <v>25560.6465797694</v>
          </cell>
          <cell r="DA142">
            <v>102137.853680865</v>
          </cell>
          <cell r="DB142">
            <v>27259.0310966412</v>
          </cell>
          <cell r="DC142">
            <v>105879.909865635</v>
          </cell>
          <cell r="DD142">
            <v>0</v>
          </cell>
          <cell r="DE142">
            <v>1</v>
          </cell>
          <cell r="DF142">
            <v>1</v>
          </cell>
          <cell r="DG142">
            <v>1</v>
          </cell>
          <cell r="DH142">
            <v>1</v>
          </cell>
          <cell r="DI142">
            <v>0</v>
          </cell>
          <cell r="DJ142">
            <v>0</v>
          </cell>
          <cell r="DK142">
            <v>1504938.93</v>
          </cell>
          <cell r="DL142">
            <v>59990.525519889299</v>
          </cell>
          <cell r="DM142">
            <v>-1.8946096086417799E-2</v>
          </cell>
          <cell r="DN142">
            <v>-2.5416593581192099E-2</v>
          </cell>
          <cell r="DO142">
            <v>234221.82751412099</v>
          </cell>
          <cell r="DP142">
            <v>238921.884435468</v>
          </cell>
          <cell r="DQ142">
            <v>911371.07712383603</v>
          </cell>
          <cell r="DR142">
            <v>233143.59923517</v>
          </cell>
          <cell r="DS142">
            <v>867124.56674494897</v>
          </cell>
          <cell r="DT142">
            <v>244813.79855676799</v>
          </cell>
          <cell r="DU142">
            <v>243535.939750477</v>
          </cell>
          <cell r="DV142">
            <v>242990.32986621099</v>
          </cell>
          <cell r="DW142">
            <v>479366.62942255998</v>
          </cell>
          <cell r="DX142">
            <v>57283.729109268897</v>
          </cell>
          <cell r="DY142">
            <v>214911.774378086</v>
          </cell>
          <cell r="DZ142">
            <v>233219.293113761</v>
          </cell>
          <cell r="EA142">
            <v>897551.60177143104</v>
          </cell>
          <cell r="EB142">
            <v>233768.509868736</v>
          </cell>
          <cell r="EC142">
            <v>895836.44368581905</v>
          </cell>
          <cell r="ED142">
            <v>-3.0499999999999999E-2</v>
          </cell>
          <cell r="EE142">
            <v>1292893.1606145401</v>
          </cell>
          <cell r="EF142">
            <v>58401.671156196498</v>
          </cell>
          <cell r="EG142">
            <v>185658.24329851699</v>
          </cell>
          <cell r="EH142">
            <v>1746.67320194733</v>
          </cell>
          <cell r="EI142">
            <v>10335.632781345101</v>
          </cell>
          <cell r="EJ142">
            <v>23121.0951833951</v>
          </cell>
          <cell r="EK142">
            <v>35025.373027220201</v>
          </cell>
          <cell r="EL142">
            <v>36236.702768634103</v>
          </cell>
          <cell r="EM142">
            <v>11322.0079078286</v>
          </cell>
          <cell r="EN142">
            <v>10975.232256716599</v>
          </cell>
          <cell r="EO142">
            <v>4395.9936954802297</v>
          </cell>
          <cell r="EP142">
            <v>12340.564852547501</v>
          </cell>
          <cell r="EQ142">
            <v>3.0499999999999999E-2</v>
          </cell>
          <cell r="ER142">
            <v>11894.022831496401</v>
          </cell>
          <cell r="ES142">
            <v>-264.565419073866</v>
          </cell>
          <cell r="ET142">
            <v>-683.83163449603603</v>
          </cell>
          <cell r="EU142">
            <v>-513.78077133113595</v>
          </cell>
          <cell r="EV142">
            <v>-1225.19352197438</v>
          </cell>
          <cell r="EW142">
            <v>88951.899477043698</v>
          </cell>
          <cell r="EX142">
            <v>1690.5962664353699</v>
          </cell>
          <cell r="EY142">
            <v>3839.5728266430801</v>
          </cell>
          <cell r="EZ142">
            <v>1696.876743</v>
          </cell>
          <cell r="FA142">
            <v>3791.6212660000001</v>
          </cell>
          <cell r="FB142">
            <v>2775.67457173713</v>
          </cell>
          <cell r="FC142">
            <v>11406.839012516401</v>
          </cell>
          <cell r="FD142">
            <v>2989.20113785589</v>
          </cell>
          <cell r="FE142">
            <v>11194.6064425773</v>
          </cell>
          <cell r="FF142">
            <v>304926.70199149102</v>
          </cell>
          <cell r="FG142">
            <v>60559.779248102801</v>
          </cell>
          <cell r="FH142">
            <v>200705.898767854</v>
          </cell>
          <cell r="FI142">
            <v>62505.159237489999</v>
          </cell>
          <cell r="FJ142">
            <v>200435.38612224199</v>
          </cell>
          <cell r="FK142">
            <v>93976.773956824894</v>
          </cell>
          <cell r="FL142">
            <v>311915.80385434401</v>
          </cell>
          <cell r="FM142">
            <v>56061.852374620001</v>
          </cell>
          <cell r="FN142">
            <v>185373.80073076399</v>
          </cell>
          <cell r="FO142">
            <v>57819.081356634102</v>
          </cell>
          <cell r="FP142">
            <v>185449.15841366499</v>
          </cell>
          <cell r="FQ142">
            <v>28495.0193451583</v>
          </cell>
          <cell r="FR142">
            <v>104109.102546778</v>
          </cell>
          <cell r="FS142">
            <v>31471.614719334899</v>
          </cell>
          <cell r="FT142">
            <v>111480.417732102</v>
          </cell>
          <cell r="FU142">
            <v>59105.957856847097</v>
          </cell>
          <cell r="FV142">
            <v>184863.79795978</v>
          </cell>
          <cell r="FW142">
            <v>3.3448504006468899E-2</v>
          </cell>
          <cell r="FX142">
            <v>3.2531456028831701E-2</v>
          </cell>
          <cell r="FY142">
            <v>1.7000651088765001E-2</v>
          </cell>
          <cell r="FZ142">
            <v>0</v>
          </cell>
          <cell r="GA142">
            <v>3.3448504006468899E-2</v>
          </cell>
          <cell r="GB142">
            <v>1.7000651088765001E-2</v>
          </cell>
          <cell r="GC142">
            <v>926496.39740000002</v>
          </cell>
          <cell r="GD142">
            <v>2.5000000000000001E-2</v>
          </cell>
          <cell r="GE142">
            <v>2874708.1611219798</v>
          </cell>
          <cell r="GF142">
            <v>1050061.0348298301</v>
          </cell>
          <cell r="GG142">
            <v>1226522.1306729901</v>
          </cell>
          <cell r="GH142">
            <v>126062.876573487</v>
          </cell>
          <cell r="GI142">
            <v>485762.5502</v>
          </cell>
          <cell r="GJ142">
            <v>3.3125159936931201E-2</v>
          </cell>
          <cell r="GK142">
            <v>-578442.53260000004</v>
          </cell>
          <cell r="GL142">
            <v>-358863.02141789201</v>
          </cell>
          <cell r="GM142">
            <v>0.82822096579892901</v>
          </cell>
          <cell r="GN142">
            <v>0.81532975067209201</v>
          </cell>
          <cell r="GO142">
            <v>0.988373787024732</v>
          </cell>
          <cell r="GP142">
            <v>0.96465428057940705</v>
          </cell>
          <cell r="GQ142">
            <v>0.95487960161771002</v>
          </cell>
          <cell r="GR142">
            <v>0.97581516982443195</v>
          </cell>
          <cell r="GS142">
            <v>0.76942568901487696</v>
          </cell>
          <cell r="GT142">
            <v>1.0120593586914099</v>
          </cell>
          <cell r="GU142">
            <v>0.96937154134363401</v>
          </cell>
          <cell r="GV142">
            <v>0.96381510681344995</v>
          </cell>
          <cell r="GW142">
            <v>1.0564897940271401</v>
          </cell>
          <cell r="GX142">
            <v>0.92888543889154995</v>
          </cell>
          <cell r="GY142">
            <v>1.03134446878908</v>
          </cell>
          <cell r="GZ142">
            <v>1.1044601983989299</v>
          </cell>
          <cell r="HA142">
            <v>0.66773916438891101</v>
          </cell>
          <cell r="HB142">
            <v>199333.33333333299</v>
          </cell>
          <cell r="HC142">
            <v>0.02</v>
          </cell>
          <cell r="HD142">
            <v>5.0000000000000001E-3</v>
          </cell>
          <cell r="HE142">
            <v>3.5905425811587899E-2</v>
          </cell>
          <cell r="HF142">
            <v>3.6196092277404703E-2</v>
          </cell>
          <cell r="HG142">
            <v>792.46447660955903</v>
          </cell>
          <cell r="HH142">
            <v>1.0488543747805901</v>
          </cell>
          <cell r="HI142">
            <v>0.90026364552493499</v>
          </cell>
          <cell r="HJ142">
            <v>0.91423342762681803</v>
          </cell>
          <cell r="HK142">
            <v>1.0360113957555499</v>
          </cell>
          <cell r="HL142">
            <v>1.0667989012999499</v>
          </cell>
          <cell r="HM142">
            <v>-0.25</v>
          </cell>
          <cell r="HN142">
            <v>0.75</v>
          </cell>
          <cell r="HO142">
            <v>-0.25</v>
          </cell>
          <cell r="HP142">
            <v>-0.25</v>
          </cell>
          <cell r="HQ142">
            <v>6.6355007437053403E-3</v>
          </cell>
          <cell r="HR142">
            <v>2.3755380320362299E-2</v>
          </cell>
          <cell r="HS142">
            <v>9.8501485228159897E-3</v>
          </cell>
          <cell r="HT142">
            <v>1.7839738075253499E-2</v>
          </cell>
          <cell r="HU142">
            <v>1.2067283559085999</v>
          </cell>
          <cell r="HV142">
            <v>1.01876115775914</v>
          </cell>
          <cell r="HW142">
            <v>1.00113964711889</v>
          </cell>
          <cell r="HX142">
            <v>0.86491554535414905</v>
          </cell>
          <cell r="HY142">
            <v>0.78142522604703402</v>
          </cell>
          <cell r="HZ142">
            <v>1.08267408285651</v>
          </cell>
          <cell r="IA142">
            <v>27.730960244014</v>
          </cell>
          <cell r="IB142">
            <v>0.96617703188798398</v>
          </cell>
          <cell r="IC142">
            <v>1.9533503838161598E-3</v>
          </cell>
          <cell r="ID142">
            <v>141939.393045089</v>
          </cell>
          <cell r="IE142">
            <v>9.3073222447263501E-2</v>
          </cell>
          <cell r="IF142">
            <v>1.00162858806969</v>
          </cell>
          <cell r="IG142">
            <v>9.2078495641662997E-2</v>
          </cell>
          <cell r="IH142">
            <v>1.4999999999999999E-2</v>
          </cell>
          <cell r="II142">
            <v>2.9012053717920299E-3</v>
          </cell>
          <cell r="IJ142">
            <v>0.38630083456849301</v>
          </cell>
          <cell r="IK142">
            <v>7.3628673999394004E-2</v>
          </cell>
          <cell r="IL142">
            <v>3.4629242114355703E-2</v>
          </cell>
          <cell r="IM142">
            <v>4.4999999999999998E-2</v>
          </cell>
          <cell r="IN142">
            <v>5.5166666666666697E-2</v>
          </cell>
          <cell r="IO142">
            <v>4.3077617480532501E-2</v>
          </cell>
          <cell r="IP142">
            <v>3.8930864343753001E-2</v>
          </cell>
          <cell r="IQ142">
            <v>31.869749653617301</v>
          </cell>
          <cell r="IR142">
            <v>0.17637797840521499</v>
          </cell>
          <cell r="IS142">
            <v>5.6507269505085299E-2</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1</v>
          </cell>
          <cell r="KX142">
            <v>0</v>
          </cell>
          <cell r="KY142">
            <v>0</v>
          </cell>
          <cell r="KZ142">
            <v>0</v>
          </cell>
          <cell r="LA142">
            <v>0.95233910697461499</v>
          </cell>
          <cell r="LB142">
            <v>0</v>
          </cell>
          <cell r="LC142">
            <v>9076.4818344387204</v>
          </cell>
          <cell r="LD142">
            <v>137</v>
          </cell>
          <cell r="LE142">
            <v>87880.684178234194</v>
          </cell>
          <cell r="LF142">
            <v>14095.957939912099</v>
          </cell>
          <cell r="LG142">
            <v>2083.5296319746599</v>
          </cell>
          <cell r="LH142">
            <v>4159.2207442772997</v>
          </cell>
          <cell r="LI142">
            <v>38657.435944330202</v>
          </cell>
          <cell r="LJ142">
            <v>5.0000000000000001E-3</v>
          </cell>
          <cell r="LK142">
            <v>1762.72561317286</v>
          </cell>
          <cell r="LL142">
            <v>455.41113905029999</v>
          </cell>
          <cell r="LM142">
            <v>8653.2399712010501</v>
          </cell>
          <cell r="LN142">
            <v>35127.2902939919</v>
          </cell>
          <cell r="LO142">
            <v>676.39746250000303</v>
          </cell>
          <cell r="LP142">
            <v>32688.167218318998</v>
          </cell>
          <cell r="LQ142">
            <v>4.1260000000000003E-3</v>
          </cell>
          <cell r="LR142">
            <v>0.92773623012824402</v>
          </cell>
          <cell r="LS142">
            <v>0</v>
          </cell>
          <cell r="LT142">
            <v>5889.6164015534696</v>
          </cell>
          <cell r="LU142">
            <v>24114.579571575701</v>
          </cell>
          <cell r="LV142">
            <v>7397.79642460985</v>
          </cell>
          <cell r="LW142">
            <v>30.841583065530699</v>
          </cell>
          <cell r="LX142">
            <v>30.5939150608978</v>
          </cell>
          <cell r="LY142">
            <v>6658.7125159198804</v>
          </cell>
          <cell r="LZ142">
            <v>0.17918896295693701</v>
          </cell>
          <cell r="MA142">
            <v>1193.1677903560601</v>
          </cell>
          <cell r="MB142">
            <v>4.0333333333333297E-2</v>
          </cell>
          <cell r="MC142">
            <v>3.2864934228131498E-2</v>
          </cell>
          <cell r="MD142">
            <v>0.91767146039883896</v>
          </cell>
          <cell r="ME142">
            <v>0.97920665726489198</v>
          </cell>
          <cell r="MF142">
            <v>934030.13919664302</v>
          </cell>
          <cell r="MG142">
            <v>0.89685362239751798</v>
          </cell>
          <cell r="MH142">
            <v>0.97416584421852803</v>
          </cell>
          <cell r="MI142">
            <v>1.9431379046417101E-2</v>
          </cell>
          <cell r="MJ142">
            <v>0.95774554493942998</v>
          </cell>
          <cell r="MK142">
            <v>1.94306570246736E-2</v>
          </cell>
          <cell r="ML142">
            <v>0.98121326154793198</v>
          </cell>
          <cell r="MM142">
            <v>3552.1274243076</v>
          </cell>
          <cell r="MN142">
            <v>130917.605635574</v>
          </cell>
          <cell r="MO142">
            <v>12184.9234315829</v>
          </cell>
          <cell r="MP142">
            <v>7969.4845986533501</v>
          </cell>
          <cell r="MQ142">
            <v>161513.93482729499</v>
          </cell>
          <cell r="MR142">
            <v>3.3448504006469402</v>
          </cell>
          <cell r="MS142">
            <v>3.3448504006469402</v>
          </cell>
          <cell r="MT142">
            <v>6.0401990753726498</v>
          </cell>
          <cell r="MU142">
            <v>6.1158455149908901</v>
          </cell>
          <cell r="MV142">
            <v>15.525607234960001</v>
          </cell>
          <cell r="MW142">
            <v>5.2726145151636796</v>
          </cell>
          <cell r="MX142">
            <v>8.7277934191118298</v>
          </cell>
          <cell r="MY142">
            <v>3.4228971962616099</v>
          </cell>
          <cell r="MZ142">
            <v>-2.54165935811921</v>
          </cell>
          <cell r="NA142">
            <v>2.3881750556325598</v>
          </cell>
          <cell r="NB142">
            <v>123.154320314676</v>
          </cell>
          <cell r="NC142">
            <v>87.508643333332898</v>
          </cell>
          <cell r="ND142">
            <v>5.5166666666666702</v>
          </cell>
          <cell r="NE142">
            <v>7.3628673999394003</v>
          </cell>
          <cell r="NF142">
            <v>3.4629242114355701</v>
          </cell>
          <cell r="NG142">
            <v>4.0333333333333297</v>
          </cell>
          <cell r="NH142">
            <v>3.2864934228131499</v>
          </cell>
          <cell r="NI142">
            <v>3.1080337655238002</v>
          </cell>
          <cell r="NJ142">
            <v>-0.83749685504098703</v>
          </cell>
          <cell r="NK142">
            <v>-1.23585036468256</v>
          </cell>
          <cell r="NL142">
            <v>-0.51986663829399804</v>
          </cell>
          <cell r="NM142">
            <v>-2.0629970117862202</v>
          </cell>
          <cell r="NN142">
            <v>-0.43759690091397202</v>
          </cell>
          <cell r="NO142">
            <v>9.7851857740600003</v>
          </cell>
          <cell r="NP142">
            <v>2.6327203329281401</v>
          </cell>
          <cell r="NQ142">
            <v>10.9154719935317</v>
          </cell>
          <cell r="NR142">
            <v>1.0415519216906901</v>
          </cell>
          <cell r="NS142">
            <v>8.0831289732770308</v>
          </cell>
          <cell r="NT142">
            <v>5.6515103489474603</v>
          </cell>
          <cell r="NU142">
            <v>65.251515444279093</v>
          </cell>
          <cell r="NV142">
            <v>82.8220965798929</v>
          </cell>
          <cell r="NW142">
            <v>79.481605351170501</v>
          </cell>
          <cell r="NX142">
            <v>38.066743380204997</v>
          </cell>
          <cell r="NY142">
            <v>16.9499193467176</v>
          </cell>
          <cell r="NZ142">
            <v>34.507928517492999</v>
          </cell>
          <cell r="OA142">
            <v>4.73993896258935</v>
          </cell>
          <cell r="OB142">
            <v>19.6206461353162</v>
          </cell>
          <cell r="OC142">
            <v>-1.8940043669286699</v>
          </cell>
          <cell r="OD142">
            <v>-1.5243469630767901</v>
          </cell>
          <cell r="OE142">
            <v>-0.98954844889771498</v>
          </cell>
          <cell r="OF142">
            <v>3.75461032201498</v>
          </cell>
          <cell r="OG142">
            <v>-2.5078286791958901</v>
          </cell>
          <cell r="OH142">
            <v>3.22805129437014</v>
          </cell>
          <cell r="OI142">
            <v>1.94313790464178</v>
          </cell>
          <cell r="OJ142">
            <v>1.9430657024673601</v>
          </cell>
          <cell r="OK142">
            <v>45.7460412424061</v>
          </cell>
          <cell r="OL142">
            <v>26.058191864420301</v>
          </cell>
          <cell r="OM142">
            <v>24.575610168304099</v>
          </cell>
          <cell r="ON142">
            <v>6.0808043850416604</v>
          </cell>
          <cell r="OO142">
            <v>12.939300221383199</v>
          </cell>
          <cell r="OP142">
            <v>15.257906717640701</v>
          </cell>
          <cell r="OQ142">
            <v>5.0120641929804801</v>
          </cell>
          <cell r="OR142">
            <v>-0.33990402447643697</v>
          </cell>
          <cell r="OS142">
            <v>14.5528104989897</v>
          </cell>
          <cell r="OT142">
            <v>14.8927145234662</v>
          </cell>
          <cell r="OU142">
            <v>1.53044797497716</v>
          </cell>
          <cell r="OV142">
            <v>7.0543503948203004</v>
          </cell>
          <cell r="OW142">
            <v>3.1421752412944999</v>
          </cell>
          <cell r="OX142">
            <v>27.3829786333289</v>
          </cell>
          <cell r="OY142">
            <v>33.0027911810446</v>
          </cell>
          <cell r="OZ142">
            <v>13.608014251334501</v>
          </cell>
          <cell r="PA142">
            <v>26.021937392427301</v>
          </cell>
          <cell r="PB142">
            <v>-0.34497921265933701</v>
          </cell>
          <cell r="PC142">
            <v>9.9768189614411593</v>
          </cell>
          <cell r="PD142">
            <v>10.2785251014152</v>
          </cell>
          <cell r="PE142">
            <v>6.0131047001227298</v>
          </cell>
          <cell r="PF142">
            <v>7.6688246090785004</v>
          </cell>
          <cell r="PG142">
            <v>1.49661614674756</v>
          </cell>
          <cell r="PH142">
            <v>5.5564795681076102</v>
          </cell>
          <cell r="PI142">
            <v>6.5144443245622501</v>
          </cell>
          <cell r="PJ142">
            <v>13.380133137775999</v>
          </cell>
          <cell r="PK142">
            <v>9.8710734724289697</v>
          </cell>
          <cell r="PL142">
            <v>-30.9486463683617</v>
          </cell>
          <cell r="PM142">
            <v>18.687520555324099</v>
          </cell>
          <cell r="PN142">
            <v>7.5203206721573803</v>
          </cell>
          <cell r="PO142">
            <v>6.0717821289413303</v>
          </cell>
          <cell r="PP142">
            <v>5.4944594960226496</v>
          </cell>
          <cell r="PQ142">
            <v>0.984948852754021</v>
          </cell>
          <cell r="PR142">
            <v>-25852.74</v>
          </cell>
          <cell r="PS142">
            <v>518907.91980689502</v>
          </cell>
          <cell r="PT142">
            <v>222177.89057604101</v>
          </cell>
          <cell r="PU142">
            <v>208365.80200503499</v>
          </cell>
          <cell r="PV142">
            <v>122839.784570376</v>
          </cell>
          <cell r="PW142">
            <v>46285.253566965599</v>
          </cell>
          <cell r="PX142">
            <v>39240.763867693902</v>
          </cell>
          <cell r="PY142">
            <v>-866.63913789041101</v>
          </cell>
          <cell r="PZ142">
            <v>295436.506096731</v>
          </cell>
          <cell r="QA142">
            <v>117154.149381221</v>
          </cell>
          <cell r="QB142">
            <v>339558.20754022902</v>
          </cell>
          <cell r="QC142">
            <v>3442.4687309999999</v>
          </cell>
          <cell r="QD142">
            <v>118786.12231390701</v>
          </cell>
          <cell r="QE142">
            <v>904463.27180658397</v>
          </cell>
          <cell r="QF142">
            <v>-868</v>
          </cell>
          <cell r="QG142">
            <v>-70842.441443497897</v>
          </cell>
          <cell r="QH142">
            <v>-44121.701443497899</v>
          </cell>
          <cell r="QI142">
            <v>2.5062563722309901</v>
          </cell>
          <cell r="QJ142">
            <v>2.5062563722309901</v>
          </cell>
          <cell r="QK142">
            <v>1.69988042597866</v>
          </cell>
          <cell r="QL142">
            <v>3.8895648300904901</v>
          </cell>
          <cell r="QM142">
            <v>9.7722773307364506</v>
          </cell>
          <cell r="QN142">
            <v>1.9470135968165001</v>
          </cell>
          <cell r="QO142">
            <v>4.7408563784764297</v>
          </cell>
          <cell r="QP142">
            <v>3.0414527758819898</v>
          </cell>
          <cell r="QQ142">
            <v>-1.8946096086417801</v>
          </cell>
          <cell r="QR142">
            <v>-2.54165935811921</v>
          </cell>
          <cell r="QS142">
            <v>-3.2098625556489302</v>
          </cell>
          <cell r="QT142">
            <v>3.8074266339196901</v>
          </cell>
          <cell r="QU142">
            <v>-0.95848088477887805</v>
          </cell>
          <cell r="QV142">
            <v>3.8057501082101801</v>
          </cell>
          <cell r="QW142">
            <v>123.59700467682499</v>
          </cell>
          <cell r="QX142">
            <v>87.897676083333195</v>
          </cell>
          <cell r="QY142">
            <v>5.3541666666666696</v>
          </cell>
          <cell r="QZ142">
            <v>7.1778663600037298</v>
          </cell>
          <cell r="RA142">
            <v>3.6770448571624099</v>
          </cell>
          <cell r="RB142">
            <v>3.15</v>
          </cell>
          <cell r="RC142">
            <v>3.1854770817084099</v>
          </cell>
          <cell r="RD142">
            <v>0.56708230824313899</v>
          </cell>
          <cell r="RE142">
            <v>0.14092294602881</v>
          </cell>
          <cell r="RF142">
            <v>0.67000969506991703</v>
          </cell>
          <cell r="RG142">
            <v>1.0170831043559501</v>
          </cell>
          <cell r="RH142">
            <v>1.5898827034997101</v>
          </cell>
          <cell r="RI142">
            <v>8.2699665349950102E-2</v>
          </cell>
          <cell r="RJ142">
            <v>2.5603235231583401</v>
          </cell>
          <cell r="RK142">
            <v>0.58711308113679195</v>
          </cell>
          <cell r="RL142">
            <v>5.4982105992029897</v>
          </cell>
          <cell r="RM142">
            <v>3.3956988161636401</v>
          </cell>
          <cell r="RN142">
            <v>5.4240050903440897</v>
          </cell>
          <cell r="RO142">
            <v>4.4155282140269501</v>
          </cell>
          <cell r="RP142">
            <v>152129.73166228499</v>
          </cell>
          <cell r="RQ142">
            <v>62.544319519299599</v>
          </cell>
          <cell r="RR142">
            <v>81.532975067209307</v>
          </cell>
          <cell r="RS142">
            <v>78.964160431746805</v>
          </cell>
          <cell r="RT142">
            <v>14.060788089132499</v>
          </cell>
          <cell r="RU142">
            <v>12.559418816706</v>
          </cell>
          <cell r="RV142">
            <v>12.731717304813399</v>
          </cell>
          <cell r="RW142">
            <v>-4.7726978355516803</v>
          </cell>
          <cell r="RX142">
            <v>-1.48786277876197</v>
          </cell>
          <cell r="RY142">
            <v>1.73201490398127</v>
          </cell>
          <cell r="RZ142">
            <v>2.6731618517043199</v>
          </cell>
          <cell r="SA142">
            <v>0.39160653974596998</v>
          </cell>
          <cell r="SB142">
            <v>2.5599137326844499</v>
          </cell>
          <cell r="SC142">
            <v>1.6855323804598801</v>
          </cell>
          <cell r="SD142">
            <v>1.95234368190918</v>
          </cell>
          <cell r="SE142">
            <v>38.2390015026048</v>
          </cell>
          <cell r="SF142">
            <v>18.994891805876399</v>
          </cell>
          <cell r="SG142">
            <v>25.168085054621798</v>
          </cell>
          <cell r="SH142">
            <v>-7.4055570367266403</v>
          </cell>
          <cell r="SI142">
            <v>5.4022294927907</v>
          </cell>
          <cell r="SJ142">
            <v>4.2648989544549902</v>
          </cell>
          <cell r="SK142">
            <v>15.805094876291699</v>
          </cell>
          <cell r="SL142">
            <v>14.8813998406889</v>
          </cell>
          <cell r="SM142">
            <v>2.5795359466602701</v>
          </cell>
          <cell r="SN142">
            <v>-1.7630643289777701</v>
          </cell>
          <cell r="SO142">
            <v>-63.954231269624998</v>
          </cell>
          <cell r="SP142">
            <v>15.109150994123601</v>
          </cell>
          <cell r="SQ142">
            <v>16.872215323101301</v>
          </cell>
          <cell r="SR142">
            <v>0.57362671351236205</v>
          </cell>
          <cell r="SS142">
            <v>121.77999512982301</v>
          </cell>
          <cell r="ST142">
            <v>142.05627618261801</v>
          </cell>
          <cell r="SU142">
            <v>6.70787526157293</v>
          </cell>
          <cell r="SV142">
            <v>1.85812714788873</v>
          </cell>
          <cell r="SW142">
            <v>17.303324292828101</v>
          </cell>
          <cell r="SX142">
            <v>24.082593818054601</v>
          </cell>
          <cell r="SY142">
            <v>7.0364760279029799</v>
          </cell>
          <cell r="SZ142">
            <v>10.0534133656538</v>
          </cell>
          <cell r="TA142">
            <v>-0.494294064734353</v>
          </cell>
          <cell r="TB142">
            <v>7.0580132155875699</v>
          </cell>
          <cell r="TC142">
            <v>7.6748813069295903</v>
          </cell>
          <cell r="TD142">
            <v>3.3909299432250499</v>
          </cell>
          <cell r="TE142">
            <v>5.1398642261524703</v>
          </cell>
          <cell r="TF142">
            <v>6.2201474772730201</v>
          </cell>
          <cell r="TG142">
            <v>14.5532276277163</v>
          </cell>
          <cell r="TH142">
            <v>13.940593448902399</v>
          </cell>
          <cell r="TI142">
            <v>-17.104253646462499</v>
          </cell>
          <cell r="TJ142">
            <v>19.6415081124814</v>
          </cell>
          <cell r="TK142">
            <v>3.2474876340585799</v>
          </cell>
          <cell r="TL142">
            <v>0.216950825772733</v>
          </cell>
          <cell r="TM142">
            <v>-0.732462956831614</v>
          </cell>
          <cell r="TN142">
            <v>21.0817331198385</v>
          </cell>
          <cell r="TO142">
            <v>8.5024790873089202</v>
          </cell>
          <cell r="TP142">
            <v>21.434791560229101</v>
          </cell>
          <cell r="TQ142">
            <v>1.9476502767851001</v>
          </cell>
          <cell r="TR142">
            <v>11.376864728159401</v>
          </cell>
          <cell r="TS142">
            <v>18.141040532370099</v>
          </cell>
          <cell r="TT142">
            <v>0.93865888301456502</v>
          </cell>
          <cell r="TU142">
            <v>-0.53767491313417803</v>
          </cell>
          <cell r="TV142">
            <v>5.4362738991327904</v>
          </cell>
          <cell r="TW142">
            <v>534027.94128462195</v>
          </cell>
          <cell r="TX142">
            <v>53635.622732569202</v>
          </cell>
          <cell r="TY142">
            <v>284769.26377178199</v>
          </cell>
          <cell r="TZ142">
            <v>82664.323907839804</v>
          </cell>
          <cell r="UA142">
            <v>119249.75167281101</v>
          </cell>
          <cell r="UB142">
            <v>13317.2033250187</v>
          </cell>
          <cell r="UC142">
            <v>325848.26343830099</v>
          </cell>
          <cell r="UD142">
            <v>0.100151498944566</v>
          </cell>
          <cell r="UE142">
            <v>3.25314560288317</v>
          </cell>
          <cell r="UF142">
            <v>2.86268143005625</v>
          </cell>
          <cell r="UG142">
            <v>0.48017083005572397</v>
          </cell>
          <cell r="UH142">
            <v>23902.701902221801</v>
          </cell>
          <cell r="UI142">
            <v>112377.964432252</v>
          </cell>
          <cell r="UJ142">
            <v>237522.03419422</v>
          </cell>
          <cell r="UK142">
            <v>31440.277120357001</v>
          </cell>
          <cell r="UL142">
            <v>41210.742600898899</v>
          </cell>
          <cell r="UM142">
            <v>198733.33333333299</v>
          </cell>
          <cell r="UN142">
            <v>1.1004443108932499E-2</v>
          </cell>
          <cell r="UO142">
            <v>1.7616745727169401E-2</v>
          </cell>
          <cell r="UP142">
            <v>1.20768612831693</v>
          </cell>
          <cell r="UQ142">
            <v>1.62919000315632E-3</v>
          </cell>
          <cell r="UR142">
            <v>9.1066006813302194E-2</v>
          </cell>
          <cell r="US142">
            <v>9.5487317985329806E-2</v>
          </cell>
          <cell r="UT142">
            <v>1.9326592702289601E-3</v>
          </cell>
          <cell r="UU142">
            <v>0.38621343888955501</v>
          </cell>
          <cell r="UV142">
            <v>4.0266609398199503E-2</v>
          </cell>
          <cell r="UW142">
            <v>4.1460024706008597E-2</v>
          </cell>
          <cell r="UX142">
            <v>0.17092484437562599</v>
          </cell>
          <cell r="UY142">
            <v>5.60960529373047E-2</v>
          </cell>
          <cell r="UZ142">
            <v>25.351739464752502</v>
          </cell>
          <cell r="VA142">
            <v>15.5426539212352</v>
          </cell>
          <cell r="VB142">
            <v>4.1189641480226404</v>
          </cell>
          <cell r="VC142">
            <v>0.79362948339781803</v>
          </cell>
          <cell r="VD142">
            <v>5.8449611486615902</v>
          </cell>
          <cell r="VE142">
            <v>-0.555780357918081</v>
          </cell>
          <cell r="VF142">
            <v>-3.0215771015496702</v>
          </cell>
          <cell r="VG142">
            <v>-2.7674390127831199</v>
          </cell>
          <cell r="VH142">
            <v>3.7140606698207699</v>
          </cell>
          <cell r="VI142">
            <v>0.45248082406582102</v>
          </cell>
          <cell r="VJ142">
            <v>3.48356781414082</v>
          </cell>
          <cell r="VK142">
            <v>-0.51003986145417401</v>
          </cell>
          <cell r="VL142">
            <v>-3.76767613480229</v>
          </cell>
          <cell r="VM142">
            <v>-3.8018280136390099</v>
          </cell>
          <cell r="VN142">
            <v>2.70493902271388E-2</v>
          </cell>
          <cell r="VO142">
            <v>1.8598553941658501E-2</v>
          </cell>
          <cell r="VP142">
            <v>1.56352988945869</v>
          </cell>
          <cell r="VQ142">
            <v>1.55855430561467</v>
          </cell>
          <cell r="VR142">
            <v>7.5278160950588102</v>
          </cell>
          <cell r="VS142">
            <v>2.1018574909247998</v>
          </cell>
          <cell r="VT142">
            <v>161014.64879190101</v>
          </cell>
          <cell r="VU142">
            <v>1.01017745220191</v>
          </cell>
          <cell r="VV142">
            <v>256721.476280161</v>
          </cell>
          <cell r="VW142">
            <v>-9.9634186780509698E-2</v>
          </cell>
          <cell r="VX142">
            <v>-3.8358728252615298E-2</v>
          </cell>
          <cell r="VY142">
            <v>-8.5138781818666506E-2</v>
          </cell>
        </row>
        <row r="143">
          <cell r="B143" t="str">
            <v>2004Q3</v>
          </cell>
          <cell r="C143">
            <v>0.128224671833264</v>
          </cell>
          <cell r="D143">
            <v>0.3</v>
          </cell>
          <cell r="E143">
            <v>0</v>
          </cell>
          <cell r="F143">
            <v>0</v>
          </cell>
          <cell r="G143">
            <v>1</v>
          </cell>
          <cell r="H143">
            <v>0</v>
          </cell>
          <cell r="I143">
            <v>42.466666666666697</v>
          </cell>
          <cell r="J143">
            <v>41.054466085084499</v>
          </cell>
          <cell r="K143">
            <v>41.462037186626802</v>
          </cell>
          <cell r="L143">
            <v>-15161.0340001164</v>
          </cell>
          <cell r="M143">
            <v>-15713.107654206</v>
          </cell>
          <cell r="N143">
            <v>8955.9636540895608</v>
          </cell>
          <cell r="O143">
            <v>-6757.1440001164401</v>
          </cell>
          <cell r="P143">
            <v>0.96213571580514801</v>
          </cell>
          <cell r="Q143">
            <v>-8426.89</v>
          </cell>
          <cell r="R143">
            <v>-8501.7056797209498</v>
          </cell>
          <cell r="S143">
            <v>-15657.8147671222</v>
          </cell>
          <cell r="T143">
            <v>-14991.37</v>
          </cell>
          <cell r="U143">
            <v>3.62249452464911E-2</v>
          </cell>
          <cell r="V143">
            <v>23</v>
          </cell>
          <cell r="W143">
            <v>137384.04916376399</v>
          </cell>
          <cell r="X143">
            <v>516250.5929164</v>
          </cell>
          <cell r="Y143">
            <v>13846.8261936174</v>
          </cell>
          <cell r="Z143">
            <v>9907.0213994835703</v>
          </cell>
          <cell r="AA143">
            <v>136523.697917974</v>
          </cell>
          <cell r="AB143">
            <v>494514.38072975702</v>
          </cell>
          <cell r="AC143">
            <v>0.964474110999198</v>
          </cell>
          <cell r="AD143">
            <v>0.964474110999198</v>
          </cell>
          <cell r="AE143">
            <v>1</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3.4942142121401801E-2</v>
          </cell>
          <cell r="AV143">
            <v>254892.80632969801</v>
          </cell>
          <cell r="AW143">
            <v>256555.67084854099</v>
          </cell>
          <cell r="AX143">
            <v>923414.14270347403</v>
          </cell>
          <cell r="AY143">
            <v>86607.863376065099</v>
          </cell>
          <cell r="AZ143">
            <v>932664.61870990798</v>
          </cell>
          <cell r="BA143">
            <v>253134.19258708099</v>
          </cell>
          <cell r="BB143">
            <v>257169.26474818899</v>
          </cell>
          <cell r="BC143">
            <v>894289.95306762296</v>
          </cell>
          <cell r="BD143">
            <v>893064.759545648</v>
          </cell>
          <cell r="BE143">
            <v>1.01060176523787E-2</v>
          </cell>
          <cell r="BF143">
            <v>1.51588930695382E-2</v>
          </cell>
          <cell r="BG143">
            <v>9.2757179387982901E-3</v>
          </cell>
          <cell r="BH143">
            <v>6.0439004166615001E-3</v>
          </cell>
          <cell r="BI143">
            <v>855081.07332722796</v>
          </cell>
          <cell r="BJ143">
            <v>3158.2639187364198</v>
          </cell>
          <cell r="BK143">
            <v>0</v>
          </cell>
          <cell r="BL143">
            <v>1.12319463962126</v>
          </cell>
          <cell r="BM143">
            <v>158500</v>
          </cell>
          <cell r="BN143">
            <v>6730966.6666666698</v>
          </cell>
          <cell r="BO143">
            <v>6461395.3697939701</v>
          </cell>
          <cell r="BP143">
            <v>155838.830125743</v>
          </cell>
          <cell r="BQ143">
            <v>0.771175618472699</v>
          </cell>
          <cell r="BR143">
            <v>1.11852186418036</v>
          </cell>
          <cell r="BS143">
            <v>1.13893504920177</v>
          </cell>
          <cell r="BT143">
            <v>84447.908316219007</v>
          </cell>
          <cell r="BU143">
            <v>173.97165694270799</v>
          </cell>
          <cell r="BV143">
            <v>911.031616163997</v>
          </cell>
          <cell r="BW143">
            <v>175.89944</v>
          </cell>
          <cell r="BX143">
            <v>899.35477100000003</v>
          </cell>
          <cell r="BY143">
            <v>6487.7246316439096</v>
          </cell>
          <cell r="BZ143">
            <v>25365.234510912702</v>
          </cell>
          <cell r="CA143">
            <v>6818.6330440000002</v>
          </cell>
          <cell r="CB143">
            <v>23834.506192000001</v>
          </cell>
          <cell r="CC143">
            <v>278019.29623843101</v>
          </cell>
          <cell r="CD143">
            <v>45632.106031429903</v>
          </cell>
          <cell r="CE143">
            <v>168624.349333255</v>
          </cell>
          <cell r="CF143">
            <v>48004.775520770003</v>
          </cell>
          <cell r="CG143">
            <v>172294.40118801</v>
          </cell>
          <cell r="CH143">
            <v>29316.433942307998</v>
          </cell>
          <cell r="CI143">
            <v>108114.293017099</v>
          </cell>
          <cell r="CJ143">
            <v>30693.391486</v>
          </cell>
          <cell r="CK143">
            <v>113692.211337</v>
          </cell>
          <cell r="CL143">
            <v>89349.535756342098</v>
          </cell>
          <cell r="CM143">
            <v>285975.61105364503</v>
          </cell>
          <cell r="CN143">
            <v>9575.8734341596792</v>
          </cell>
          <cell r="CO143">
            <v>34037.1636268777</v>
          </cell>
          <cell r="CP143">
            <v>10316.851550769999</v>
          </cell>
          <cell r="CQ143">
            <v>33868.328888010001</v>
          </cell>
          <cell r="CR143">
            <v>38804.328218258699</v>
          </cell>
          <cell r="CS143">
            <v>109627.086252632</v>
          </cell>
          <cell r="CT143">
            <v>1607.67275780246</v>
          </cell>
          <cell r="CU143">
            <v>7492.2194212792101</v>
          </cell>
          <cell r="CV143">
            <v>1720</v>
          </cell>
          <cell r="CW143">
            <v>7801.3</v>
          </cell>
          <cell r="CX143">
            <v>41344.760235572103</v>
          </cell>
          <cell r="CY143">
            <v>113681.209865635</v>
          </cell>
          <cell r="CZ143">
            <v>37202.3452739813</v>
          </cell>
          <cell r="DA143">
            <v>102137.853680865</v>
          </cell>
          <cell r="DB143">
            <v>39624.760235572103</v>
          </cell>
          <cell r="DC143">
            <v>105879.909865635</v>
          </cell>
          <cell r="DD143">
            <v>0</v>
          </cell>
          <cell r="DE143">
            <v>0</v>
          </cell>
          <cell r="DF143">
            <v>1</v>
          </cell>
          <cell r="DG143">
            <v>1</v>
          </cell>
          <cell r="DH143">
            <v>1</v>
          </cell>
          <cell r="DI143">
            <v>1</v>
          </cell>
          <cell r="DJ143">
            <v>0</v>
          </cell>
          <cell r="DK143">
            <v>1644609.615</v>
          </cell>
          <cell r="DL143">
            <v>60951.925879438</v>
          </cell>
          <cell r="DM143">
            <v>2.4942534036329799E-2</v>
          </cell>
          <cell r="DN143">
            <v>-1.1235610131362799E-2</v>
          </cell>
          <cell r="DO143">
            <v>234221.82751412099</v>
          </cell>
          <cell r="DP143">
            <v>251008.730677432</v>
          </cell>
          <cell r="DQ143">
            <v>911371.07712383603</v>
          </cell>
          <cell r="DR143">
            <v>246377.048586964</v>
          </cell>
          <cell r="DS143">
            <v>867124.56674494897</v>
          </cell>
          <cell r="DT143">
            <v>245259.236066454</v>
          </cell>
          <cell r="DU143">
            <v>244900.296691692</v>
          </cell>
          <cell r="DV143">
            <v>244746.62638554801</v>
          </cell>
          <cell r="DW143">
            <v>503016.86880674103</v>
          </cell>
          <cell r="DX143">
            <v>58232.847946030699</v>
          </cell>
          <cell r="DY143">
            <v>214911.774378086</v>
          </cell>
          <cell r="DZ143">
            <v>241663.205657402</v>
          </cell>
          <cell r="EA143">
            <v>897551.60177143104</v>
          </cell>
          <cell r="EB143">
            <v>242513.086093377</v>
          </cell>
          <cell r="EC143">
            <v>895836.44368581905</v>
          </cell>
          <cell r="ED143">
            <v>-3.0499999999999999E-2</v>
          </cell>
          <cell r="EE143">
            <v>1341516.9575199401</v>
          </cell>
          <cell r="EF143">
            <v>61199.391608841797</v>
          </cell>
          <cell r="EG143">
            <v>185658.24329851699</v>
          </cell>
          <cell r="EH143">
            <v>2745.2957548279801</v>
          </cell>
          <cell r="EI143">
            <v>10675.2656360645</v>
          </cell>
          <cell r="EJ143">
            <v>22187.952660727002</v>
          </cell>
          <cell r="EK143">
            <v>35578.5273856192</v>
          </cell>
          <cell r="EL143">
            <v>36982.478756945602</v>
          </cell>
          <cell r="EM143">
            <v>12824.634404059099</v>
          </cell>
          <cell r="EN143">
            <v>12578.849698124</v>
          </cell>
          <cell r="EO143">
            <v>5790.7512639857596</v>
          </cell>
          <cell r="EP143">
            <v>13205.195605545199</v>
          </cell>
          <cell r="EQ143">
            <v>3.0499999999999999E-2</v>
          </cell>
          <cell r="ER143">
            <v>12851.390429114699</v>
          </cell>
          <cell r="ES143">
            <v>-2452.2700189870802</v>
          </cell>
          <cell r="ET143">
            <v>-683.83163449603603</v>
          </cell>
          <cell r="EU143">
            <v>-4035.07216110836</v>
          </cell>
          <cell r="EV143">
            <v>-1225.19352197438</v>
          </cell>
          <cell r="EW143">
            <v>90048.601633095604</v>
          </cell>
          <cell r="EX143">
            <v>2697.4520821589099</v>
          </cell>
          <cell r="EY143">
            <v>3839.5728266430801</v>
          </cell>
          <cell r="EZ143">
            <v>2728.2498660000001</v>
          </cell>
          <cell r="FA143">
            <v>3791.6212660000001</v>
          </cell>
          <cell r="FB143">
            <v>2807.2355443399601</v>
          </cell>
          <cell r="FC143">
            <v>11406.839012516401</v>
          </cell>
          <cell r="FD143">
            <v>3014.2009170680599</v>
          </cell>
          <cell r="FE143">
            <v>11194.6064425773</v>
          </cell>
          <cell r="FF143">
            <v>304926.70199149102</v>
          </cell>
          <cell r="FG143">
            <v>60638.383827915502</v>
          </cell>
          <cell r="FH143">
            <v>200705.898767854</v>
          </cell>
          <cell r="FI143">
            <v>63717.883174975999</v>
          </cell>
          <cell r="FJ143">
            <v>200435.38612224199</v>
          </cell>
          <cell r="FK143">
            <v>96106.679756458601</v>
          </cell>
          <cell r="FL143">
            <v>311915.80385434401</v>
          </cell>
          <cell r="FM143">
            <v>55115.480549577798</v>
          </cell>
          <cell r="FN143">
            <v>185373.80073076399</v>
          </cell>
          <cell r="FO143">
            <v>57975.432391907903</v>
          </cell>
          <cell r="FP143">
            <v>185449.15841366499</v>
          </cell>
          <cell r="FQ143">
            <v>29469.3721007317</v>
          </cell>
          <cell r="FR143">
            <v>104109.102546778</v>
          </cell>
          <cell r="FS143">
            <v>32388.796581482598</v>
          </cell>
          <cell r="FT143">
            <v>111480.417732102</v>
          </cell>
          <cell r="FU143">
            <v>62412.718884184302</v>
          </cell>
          <cell r="FV143">
            <v>184863.79795978</v>
          </cell>
          <cell r="FW143">
            <v>3.55597917735904E-2</v>
          </cell>
          <cell r="FX143">
            <v>3.5870396157980503E-2</v>
          </cell>
          <cell r="FY143">
            <v>4.69483568075146E-3</v>
          </cell>
          <cell r="FZ143">
            <v>0</v>
          </cell>
          <cell r="GA143">
            <v>3.55597917735904E-2</v>
          </cell>
          <cell r="GB143">
            <v>4.69483568075146E-3</v>
          </cell>
          <cell r="GC143">
            <v>1042290.677</v>
          </cell>
          <cell r="GD143">
            <v>2.5000000000000001E-2</v>
          </cell>
          <cell r="GE143">
            <v>2907049.7997653801</v>
          </cell>
          <cell r="GF143">
            <v>1069305.0391480301</v>
          </cell>
          <cell r="GG143">
            <v>1228981.25298903</v>
          </cell>
          <cell r="GH143">
            <v>128396.45871002</v>
          </cell>
          <cell r="GI143">
            <v>510867.95390000002</v>
          </cell>
          <cell r="GJ143">
            <v>3.3714999616149099E-2</v>
          </cell>
          <cell r="GK143">
            <v>-602318.93799999997</v>
          </cell>
          <cell r="GL143">
            <v>-352064.20452048699</v>
          </cell>
          <cell r="GM143">
            <v>0.81583057901151901</v>
          </cell>
          <cell r="GN143">
            <v>0.80853739542497205</v>
          </cell>
          <cell r="GO143">
            <v>0.99373761909751401</v>
          </cell>
          <cell r="GP143">
            <v>0.93443153157201697</v>
          </cell>
          <cell r="GQ143">
            <v>0.95538979459343798</v>
          </cell>
          <cell r="GR143">
            <v>0.98154772514100497</v>
          </cell>
          <cell r="GS143">
            <v>0.79676517087807097</v>
          </cell>
          <cell r="GT143">
            <v>1.0198258061632</v>
          </cell>
          <cell r="GU143">
            <v>0.98083495418339195</v>
          </cell>
          <cell r="GV143">
            <v>0.97320712339301696</v>
          </cell>
          <cell r="GW143">
            <v>1.0672756490772299</v>
          </cell>
          <cell r="GX143">
            <v>0.94274532077402395</v>
          </cell>
          <cell r="GY143">
            <v>1.0518901733925301</v>
          </cell>
          <cell r="GZ143">
            <v>1.0990663958082201</v>
          </cell>
          <cell r="HA143">
            <v>0.76007809449433805</v>
          </cell>
          <cell r="HB143">
            <v>199466.66666666701</v>
          </cell>
          <cell r="HC143">
            <v>0.02</v>
          </cell>
          <cell r="HD143">
            <v>5.0000000000000001E-3</v>
          </cell>
          <cell r="HE143">
            <v>3.7291631812780501E-2</v>
          </cell>
          <cell r="HF143">
            <v>3.7163026985207001E-2</v>
          </cell>
          <cell r="HG143">
            <v>-1149.68650702696</v>
          </cell>
          <cell r="HH143">
            <v>1.0580432072014001</v>
          </cell>
          <cell r="HI143">
            <v>0.92279652971557602</v>
          </cell>
          <cell r="HJ143">
            <v>0.932134784984469</v>
          </cell>
          <cell r="HK143">
            <v>1.07737968987425</v>
          </cell>
          <cell r="HL143">
            <v>1.0654677489331701</v>
          </cell>
          <cell r="HM143">
            <v>-0.25</v>
          </cell>
          <cell r="HN143">
            <v>-0.25</v>
          </cell>
          <cell r="HO143">
            <v>0.75</v>
          </cell>
          <cell r="HP143">
            <v>-0.25</v>
          </cell>
          <cell r="HQ143">
            <v>6.6355007437053403E-3</v>
          </cell>
          <cell r="HR143">
            <v>2.3610637574628699E-2</v>
          </cell>
          <cell r="HS143">
            <v>1.0794216082215299E-2</v>
          </cell>
          <cell r="HT143">
            <v>1.7346574226914099E-2</v>
          </cell>
          <cell r="HU143">
            <v>1.2063471033844599</v>
          </cell>
          <cell r="HV143">
            <v>1.03007745843431</v>
          </cell>
          <cell r="HW143">
            <v>0.99954692224256803</v>
          </cell>
          <cell r="HX143">
            <v>0.87620560894155797</v>
          </cell>
          <cell r="HY143">
            <v>0.78142522604703402</v>
          </cell>
          <cell r="HZ143">
            <v>1.0873395370804899</v>
          </cell>
          <cell r="IA143">
            <v>27.380190841390601</v>
          </cell>
          <cell r="IB143">
            <v>0.97372393393040502</v>
          </cell>
          <cell r="IC143">
            <v>2.01470334047716E-3</v>
          </cell>
          <cell r="ID143">
            <v>145199.75139101199</v>
          </cell>
          <cell r="IE143">
            <v>9.3182797356642699E-2</v>
          </cell>
          <cell r="IF143">
            <v>1.00288655068251</v>
          </cell>
          <cell r="IG143">
            <v>9.2437105622068999E-2</v>
          </cell>
          <cell r="IH143">
            <v>1.4999999999999999E-2</v>
          </cell>
          <cell r="II143">
            <v>2.7453752952205398E-3</v>
          </cell>
          <cell r="IJ143">
            <v>0.38630083456849301</v>
          </cell>
          <cell r="IK143">
            <v>7.6464677851067406E-2</v>
          </cell>
          <cell r="IL143">
            <v>3.4018479689E-2</v>
          </cell>
          <cell r="IM143">
            <v>4.4999999999999998E-2</v>
          </cell>
          <cell r="IN143">
            <v>6.4166666666666705E-2</v>
          </cell>
          <cell r="IO143">
            <v>4.5393574302984498E-2</v>
          </cell>
          <cell r="IP143">
            <v>3.2034024238095399E-2</v>
          </cell>
          <cell r="IQ143">
            <v>31.5597353800419</v>
          </cell>
          <cell r="IR143">
            <v>0.17919806333199201</v>
          </cell>
          <cell r="IS143">
            <v>5.6697953279131401E-2</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1</v>
          </cell>
          <cell r="KX143">
            <v>0</v>
          </cell>
          <cell r="KY143">
            <v>0</v>
          </cell>
          <cell r="KZ143">
            <v>0</v>
          </cell>
          <cell r="LA143">
            <v>0.96572681669322902</v>
          </cell>
          <cell r="LB143">
            <v>0</v>
          </cell>
          <cell r="LC143">
            <v>7892.4483461452201</v>
          </cell>
          <cell r="LD143">
            <v>138</v>
          </cell>
          <cell r="LE143">
            <v>90828.973781646695</v>
          </cell>
          <cell r="LF143">
            <v>14795.4173922478</v>
          </cell>
          <cell r="LG143">
            <v>2374.1084899298298</v>
          </cell>
          <cell r="LH143">
            <v>4273.7977611218103</v>
          </cell>
          <cell r="LI143">
            <v>39545.904199014803</v>
          </cell>
          <cell r="LJ143">
            <v>5.0000000000000001E-3</v>
          </cell>
          <cell r="LK143">
            <v>1954.9524985032299</v>
          </cell>
          <cell r="LL143">
            <v>496.37666280506198</v>
          </cell>
          <cell r="LM143">
            <v>8883.8233076341203</v>
          </cell>
          <cell r="LN143">
            <v>36487.652190384099</v>
          </cell>
          <cell r="LO143">
            <v>676.39746250000303</v>
          </cell>
          <cell r="LP143">
            <v>33856.302229380897</v>
          </cell>
          <cell r="LQ143">
            <v>4.1260000000000003E-3</v>
          </cell>
          <cell r="LR143">
            <v>0.94429535217430005</v>
          </cell>
          <cell r="LS143">
            <v>0</v>
          </cell>
          <cell r="LT143">
            <v>6197.2986255577798</v>
          </cell>
          <cell r="LU143">
            <v>24464.782265822902</v>
          </cell>
          <cell r="LV143">
            <v>7651.1344783910499</v>
          </cell>
          <cell r="LW143">
            <v>30.3335766087656</v>
          </cell>
          <cell r="LX143">
            <v>30.438547724035899</v>
          </cell>
          <cell r="LY143">
            <v>4231.0061601642701</v>
          </cell>
          <cell r="LZ143">
            <v>0.17918896295693701</v>
          </cell>
          <cell r="MA143">
            <v>758.14960610424703</v>
          </cell>
          <cell r="MB143">
            <v>2.5999999999999999E-2</v>
          </cell>
          <cell r="MC143">
            <v>2.8479496771364399E-2</v>
          </cell>
          <cell r="MD143">
            <v>0.93769742330814698</v>
          </cell>
          <cell r="ME143">
            <v>0.98000778001084898</v>
          </cell>
          <cell r="MF143">
            <v>989452.75299944996</v>
          </cell>
          <cell r="MG143">
            <v>0.88147230805880195</v>
          </cell>
          <cell r="MH143">
            <v>0.97780794304510199</v>
          </cell>
          <cell r="MI143">
            <v>1.91076473627751E-2</v>
          </cell>
          <cell r="MJ143">
            <v>0.96741437451361101</v>
          </cell>
          <cell r="MK143">
            <v>2.0869668423231E-2</v>
          </cell>
          <cell r="ML143">
            <v>0.986352449977146</v>
          </cell>
          <cell r="MM143">
            <v>4353.9624373435399</v>
          </cell>
          <cell r="MN143">
            <v>134945.51453601001</v>
          </cell>
          <cell r="MO143">
            <v>12574.6005351969</v>
          </cell>
          <cell r="MP143">
            <v>8240.5225997907892</v>
          </cell>
          <cell r="MQ143">
            <v>166479.05330827201</v>
          </cell>
          <cell r="MR143">
            <v>3.5559791773590401</v>
          </cell>
          <cell r="MS143">
            <v>3.5559791773590401</v>
          </cell>
          <cell r="MT143">
            <v>0.698130678903497</v>
          </cell>
          <cell r="MU143">
            <v>5.1099092549096596</v>
          </cell>
          <cell r="MV143">
            <v>17.797416064164999</v>
          </cell>
          <cell r="MW143">
            <v>1.0545133509582301</v>
          </cell>
          <cell r="MX143">
            <v>8.2158154252744104</v>
          </cell>
          <cell r="MY143">
            <v>5.2962402514259397</v>
          </cell>
          <cell r="MZ143">
            <v>-1.1235610131362801</v>
          </cell>
          <cell r="NA143">
            <v>-2.9015818706869601</v>
          </cell>
          <cell r="NB143">
            <v>122.038350649351</v>
          </cell>
          <cell r="NC143">
            <v>87.251550666666603</v>
          </cell>
          <cell r="ND143">
            <v>6.4166666666666696</v>
          </cell>
          <cell r="NE143">
            <v>7.64646778510674</v>
          </cell>
          <cell r="NF143">
            <v>3.4018479688999999</v>
          </cell>
          <cell r="NG143">
            <v>2.6</v>
          </cell>
          <cell r="NH143">
            <v>2.8479496771364401</v>
          </cell>
          <cell r="NI143">
            <v>2.4322982200875898</v>
          </cell>
          <cell r="NJ143">
            <v>-2.7189818703424402</v>
          </cell>
          <cell r="NK143">
            <v>-9.6535585761081705E-2</v>
          </cell>
          <cell r="NL143">
            <v>-1.6564714083526</v>
          </cell>
          <cell r="NM143">
            <v>-2.8128926710282198</v>
          </cell>
          <cell r="NN143">
            <v>-2.2102802985821302</v>
          </cell>
          <cell r="NO143">
            <v>11.571778408164</v>
          </cell>
          <cell r="NP143">
            <v>6.48654356119303</v>
          </cell>
          <cell r="NQ143">
            <v>12.6465915420775</v>
          </cell>
          <cell r="NR143">
            <v>0.81218354540690796</v>
          </cell>
          <cell r="NS143">
            <v>5.6264409306108396</v>
          </cell>
          <cell r="NT143">
            <v>6.3690359884745602</v>
          </cell>
          <cell r="NU143">
            <v>63.801913760113102</v>
          </cell>
          <cell r="NV143">
            <v>81.583057901151903</v>
          </cell>
          <cell r="NW143">
            <v>79.461898395721803</v>
          </cell>
          <cell r="NX143">
            <v>23.7996433309116</v>
          </cell>
          <cell r="NY143">
            <v>16.504977895177198</v>
          </cell>
          <cell r="NZ143">
            <v>42.877275396359401</v>
          </cell>
          <cell r="OA143">
            <v>1.9317161193372701</v>
          </cell>
          <cell r="OB143">
            <v>22.094432904224998</v>
          </cell>
          <cell r="OC143">
            <v>3.6805147996128</v>
          </cell>
          <cell r="OD143">
            <v>-1.5051850307524299</v>
          </cell>
          <cell r="OE143">
            <v>4.6508991913209599</v>
          </cell>
          <cell r="OF143">
            <v>0.17703742906238801</v>
          </cell>
          <cell r="OG143">
            <v>2.5605186651580998</v>
          </cell>
          <cell r="OH143">
            <v>2.6461059835284102</v>
          </cell>
          <cell r="OI143">
            <v>1.9107647362775599</v>
          </cell>
          <cell r="OJ143">
            <v>2.0869668423231</v>
          </cell>
          <cell r="OK143">
            <v>52.243257852584797</v>
          </cell>
          <cell r="OL143">
            <v>20.576915204794702</v>
          </cell>
          <cell r="OM143">
            <v>14.6755698660678</v>
          </cell>
          <cell r="ON143">
            <v>10.330182617473399</v>
          </cell>
          <cell r="OO143">
            <v>4.8356065714486398</v>
          </cell>
          <cell r="OP143">
            <v>9.9818031480482006</v>
          </cell>
          <cell r="OQ143">
            <v>9.7034454300626098</v>
          </cell>
          <cell r="OR143">
            <v>0.46663701575317601</v>
          </cell>
          <cell r="OS143">
            <v>17.5408435853981</v>
          </cell>
          <cell r="OT143">
            <v>17.0742065696449</v>
          </cell>
          <cell r="OU143">
            <v>3.15238670461618</v>
          </cell>
          <cell r="OV143">
            <v>6.1019195761006699</v>
          </cell>
          <cell r="OW143">
            <v>3.11144531839598</v>
          </cell>
          <cell r="OX143">
            <v>23.9808377832512</v>
          </cell>
          <cell r="OY143">
            <v>31.775726472419301</v>
          </cell>
          <cell r="OZ143">
            <v>14.5151784194158</v>
          </cell>
          <cell r="PA143">
            <v>13.105664381122599</v>
          </cell>
          <cell r="PB143">
            <v>-1.8510405047531799</v>
          </cell>
          <cell r="PC143">
            <v>7.3624281137932801</v>
          </cell>
          <cell r="PD143">
            <v>9.2557976281954399</v>
          </cell>
          <cell r="PE143">
            <v>10.4470453915847</v>
          </cell>
          <cell r="PF143">
            <v>9.9417695235715993</v>
          </cell>
          <cell r="PG143">
            <v>13.0132032671179</v>
          </cell>
          <cell r="PH143">
            <v>4.7934609675721802</v>
          </cell>
          <cell r="PI143">
            <v>26.316896878213502</v>
          </cell>
          <cell r="PJ143">
            <v>7.1412965023728301</v>
          </cell>
          <cell r="PK143">
            <v>2.0753780513259801</v>
          </cell>
          <cell r="PL143">
            <v>1.4809552618761901</v>
          </cell>
          <cell r="PM143">
            <v>6.74098782535106</v>
          </cell>
          <cell r="PN143">
            <v>8.4333840303850707</v>
          </cell>
          <cell r="PO143">
            <v>6.16938061497176</v>
          </cell>
          <cell r="PP143">
            <v>5.6825419190347697</v>
          </cell>
          <cell r="PQ143">
            <v>0.98463958114051897</v>
          </cell>
          <cell r="PR143">
            <v>-31334.15</v>
          </cell>
          <cell r="PS143">
            <v>531380.26210441696</v>
          </cell>
          <cell r="PT143">
            <v>226104.09476647899</v>
          </cell>
          <cell r="PU143">
            <v>221560.06680506299</v>
          </cell>
          <cell r="PV143">
            <v>132076.55652581801</v>
          </cell>
          <cell r="PW143">
            <v>48352.393479197199</v>
          </cell>
          <cell r="PX143">
            <v>41131.116800048199</v>
          </cell>
          <cell r="PY143">
            <v>-4579.3056834906902</v>
          </cell>
          <cell r="PZ143">
            <v>305421.07085324603</v>
          </cell>
          <cell r="QA143">
            <v>121285.279209214</v>
          </cell>
          <cell r="QB143">
            <v>348988.518464653</v>
          </cell>
          <cell r="QC143">
            <v>5451.1034229999996</v>
          </cell>
          <cell r="QD143">
            <v>119664.628449343</v>
          </cell>
          <cell r="QE143">
            <v>930897.67038106197</v>
          </cell>
          <cell r="QF143">
            <v>-608</v>
          </cell>
          <cell r="QG143">
            <v>-75509.5976114066</v>
          </cell>
          <cell r="QH143">
            <v>-43567.447611406598</v>
          </cell>
          <cell r="QI143">
            <v>2.8827532783710601</v>
          </cell>
          <cell r="QJ143">
            <v>2.8827532783710601</v>
          </cell>
          <cell r="QK143">
            <v>1.69988042597866</v>
          </cell>
          <cell r="QL143">
            <v>3.8895648300904901</v>
          </cell>
          <cell r="QM143">
            <v>13.8274872831128</v>
          </cell>
          <cell r="QN143">
            <v>1.9470135968165001</v>
          </cell>
          <cell r="QO143">
            <v>4.7408563784764297</v>
          </cell>
          <cell r="QP143">
            <v>3.5832057472617902</v>
          </cell>
          <cell r="QQ143">
            <v>2.49425340363298</v>
          </cell>
          <cell r="QR143">
            <v>-1.1235610131362801</v>
          </cell>
          <cell r="QS143">
            <v>-2.7876816609806401</v>
          </cell>
          <cell r="QT143">
            <v>3.3623146088851201</v>
          </cell>
          <cell r="QU143">
            <v>-1.25223123888427</v>
          </cell>
          <cell r="QV143">
            <v>2.45261193412705</v>
          </cell>
          <cell r="QW143">
            <v>122.685289860572</v>
          </cell>
          <cell r="QX143">
            <v>87.652811083333205</v>
          </cell>
          <cell r="QY143">
            <v>5.6333333333333302</v>
          </cell>
          <cell r="QZ143">
            <v>7.3510580117950504</v>
          </cell>
          <cell r="RA143">
            <v>3.5723681996932002</v>
          </cell>
          <cell r="RB143">
            <v>3.15</v>
          </cell>
          <cell r="RC143">
            <v>3.1806338060958002</v>
          </cell>
          <cell r="RD143">
            <v>-0.80189843389228999</v>
          </cell>
          <cell r="RE143">
            <v>-0.43939269837892603</v>
          </cell>
          <cell r="RF143">
            <v>-1.3816353994343999</v>
          </cell>
          <cell r="RG143">
            <v>0.80479267101196705</v>
          </cell>
          <cell r="RH143">
            <v>0.29921932314180799</v>
          </cell>
          <cell r="RI143">
            <v>-0.56313709520160504</v>
          </cell>
          <cell r="RJ143">
            <v>6.66983990114145</v>
          </cell>
          <cell r="RK143">
            <v>2.1688100178815399</v>
          </cell>
          <cell r="RL143">
            <v>8.4524584852550202</v>
          </cell>
          <cell r="RM143">
            <v>1.9012115554339899</v>
          </cell>
          <cell r="RN143">
            <v>6.3904524330670602</v>
          </cell>
          <cell r="RO143">
            <v>4.8274765090437404</v>
          </cell>
          <cell r="RP143">
            <v>157193.27206416699</v>
          </cell>
          <cell r="RQ143">
            <v>62.207051179252701</v>
          </cell>
          <cell r="RR143">
            <v>80.853739542497195</v>
          </cell>
          <cell r="RS143">
            <v>78.302585030677207</v>
          </cell>
          <cell r="RT143">
            <v>14.9247359704178</v>
          </cell>
          <cell r="RU143">
            <v>21.892984682584199</v>
          </cell>
          <cell r="RV143">
            <v>16.893678415086001</v>
          </cell>
          <cell r="RW143">
            <v>-2.2890670876835499</v>
          </cell>
          <cell r="RX143">
            <v>-1.48786277876197</v>
          </cell>
          <cell r="RY143">
            <v>2.4016659511263398</v>
          </cell>
          <cell r="RZ143">
            <v>1.7898431329031601</v>
          </cell>
          <cell r="SA143">
            <v>0.54840142554801696</v>
          </cell>
          <cell r="SB143">
            <v>2.7967944696479301</v>
          </cell>
          <cell r="SC143">
            <v>1.6991760144780701</v>
          </cell>
          <cell r="SD143">
            <v>1.97829109293549</v>
          </cell>
          <cell r="SE143">
            <v>38.440213650276299</v>
          </cell>
          <cell r="SF143">
            <v>20.3625228852591</v>
          </cell>
          <cell r="SG143">
            <v>22.308337395248302</v>
          </cell>
          <cell r="SH143">
            <v>-2.0506236689767401</v>
          </cell>
          <cell r="SI143">
            <v>5.5360281097190303</v>
          </cell>
          <cell r="SJ143">
            <v>5.8519604841423796</v>
          </cell>
          <cell r="SK143">
            <v>12.2688080779833</v>
          </cell>
          <cell r="SL143">
            <v>13.3630024704254</v>
          </cell>
          <cell r="SM143">
            <v>5.68015837584122</v>
          </cell>
          <cell r="SN143">
            <v>-1.1128130114266399</v>
          </cell>
          <cell r="SO143">
            <v>-64.703023454064606</v>
          </cell>
          <cell r="SP143">
            <v>15.1972840851836</v>
          </cell>
          <cell r="SQ143">
            <v>16.3100970966102</v>
          </cell>
          <cell r="SR143">
            <v>0.66892749523188799</v>
          </cell>
          <cell r="SS143">
            <v>124.752312925731</v>
          </cell>
          <cell r="ST143">
            <v>148.04409679836701</v>
          </cell>
          <cell r="SU143">
            <v>6.8611529578888897</v>
          </cell>
          <cell r="SV143">
            <v>2.1583026035594299</v>
          </cell>
          <cell r="SW143">
            <v>21.054646987140298</v>
          </cell>
          <cell r="SX143">
            <v>27.656302259959901</v>
          </cell>
          <cell r="SY143">
            <v>10.0163731663813</v>
          </cell>
          <cell r="SZ143">
            <v>14.617222814175401</v>
          </cell>
          <cell r="TA143">
            <v>-0.929076801330874</v>
          </cell>
          <cell r="TB143">
            <v>7.5719761040635696</v>
          </cell>
          <cell r="TC143">
            <v>8.6349063931278103</v>
          </cell>
          <cell r="TD143">
            <v>5.3877166717931901</v>
          </cell>
          <cell r="TE143">
            <v>4.8875171870525103</v>
          </cell>
          <cell r="TF143">
            <v>15.0293985924091</v>
          </cell>
          <cell r="TG143">
            <v>12.130844220414</v>
          </cell>
          <cell r="TH143">
            <v>9.89397934279617</v>
          </cell>
          <cell r="TI143">
            <v>-11.065368855656001</v>
          </cell>
          <cell r="TJ143">
            <v>15.3844213457465</v>
          </cell>
          <cell r="TK143">
            <v>5.1960516325472597</v>
          </cell>
          <cell r="TL143">
            <v>2.19928434137227</v>
          </cell>
          <cell r="TM143">
            <v>1.4535043168797399</v>
          </cell>
          <cell r="TN143">
            <v>16.727315655052301</v>
          </cell>
          <cell r="TO143">
            <v>8.8734472143890102</v>
          </cell>
          <cell r="TP143">
            <v>10.4866592594579</v>
          </cell>
          <cell r="TQ143">
            <v>2.43564104291936</v>
          </cell>
          <cell r="TR143">
            <v>15.4411001812169</v>
          </cell>
          <cell r="TS143">
            <v>19.072437754677299</v>
          </cell>
          <cell r="TT143">
            <v>1.4090579361986999</v>
          </cell>
          <cell r="TU143">
            <v>0.64906827918136401</v>
          </cell>
          <cell r="TV143">
            <v>6.9365270827787899</v>
          </cell>
          <cell r="TW143">
            <v>541928.89559709397</v>
          </cell>
          <cell r="TX143">
            <v>54359.053011245102</v>
          </cell>
          <cell r="TY143">
            <v>292757.083892058</v>
          </cell>
          <cell r="TZ143">
            <v>85503.820147865496</v>
          </cell>
          <cell r="UA143">
            <v>127828.976274798</v>
          </cell>
          <cell r="UB143">
            <v>15014.359661152699</v>
          </cell>
          <cell r="UC143">
            <v>331850.27932646702</v>
          </cell>
          <cell r="UD143">
            <v>0.115209981327958</v>
          </cell>
          <cell r="UE143">
            <v>3.5870396157980502</v>
          </cell>
          <cell r="UF143">
            <v>3.13311097409844</v>
          </cell>
          <cell r="UG143">
            <v>0.48867583017469401</v>
          </cell>
          <cell r="UH143">
            <v>24649.748060829599</v>
          </cell>
          <cell r="UI143">
            <v>113718.956327294</v>
          </cell>
          <cell r="UJ143">
            <v>239361.292521355</v>
          </cell>
          <cell r="UK143">
            <v>35103.563515671703</v>
          </cell>
          <cell r="UL143">
            <v>42696.745580766001</v>
          </cell>
          <cell r="UM143">
            <v>198991.66666666701</v>
          </cell>
          <cell r="UN143">
            <v>1.05531746036192E-2</v>
          </cell>
          <cell r="UO143">
            <v>1.7580816359366199E-2</v>
          </cell>
          <cell r="UP143">
            <v>1.20723393962641</v>
          </cell>
          <cell r="UQ143">
            <v>1.8398785963544999E-3</v>
          </cell>
          <cell r="UR143">
            <v>9.1269944431176794E-2</v>
          </cell>
          <cell r="US143">
            <v>9.4498143797783499E-2</v>
          </cell>
          <cell r="UT143">
            <v>2.37934500022188E-3</v>
          </cell>
          <cell r="UU143">
            <v>0.38625713672902401</v>
          </cell>
          <cell r="UV143">
            <v>4.2315035701062501E-2</v>
          </cell>
          <cell r="UW143">
            <v>3.9029108017702298E-2</v>
          </cell>
          <cell r="UX143">
            <v>0.174232825265205</v>
          </cell>
          <cell r="UY143">
            <v>5.5864906312493898E-2</v>
          </cell>
          <cell r="UZ143">
            <v>25.33219682683</v>
          </cell>
          <cell r="VA143">
            <v>15.0105210566689</v>
          </cell>
          <cell r="VB143">
            <v>3.44158531898788</v>
          </cell>
          <cell r="VC143">
            <v>0.76825550870441195</v>
          </cell>
          <cell r="VD143">
            <v>5.3663978462910604</v>
          </cell>
          <cell r="VE143">
            <v>-6.0024727864297596</v>
          </cell>
          <cell r="VF143">
            <v>0.95546636792128203</v>
          </cell>
          <cell r="VG143">
            <v>1.8341967688204299</v>
          </cell>
          <cell r="VH143">
            <v>3.84031066904108</v>
          </cell>
          <cell r="VI143">
            <v>0.53126420464022595</v>
          </cell>
          <cell r="VJ143">
            <v>4.3627934380195796</v>
          </cell>
          <cell r="VK143">
            <v>-1.0100859619843501</v>
          </cell>
          <cell r="VL143">
            <v>-2.4464151761745798</v>
          </cell>
          <cell r="VM143">
            <v>-2.2784393864715802</v>
          </cell>
          <cell r="VN143">
            <v>2.5351809114925999E-2</v>
          </cell>
          <cell r="VO143">
            <v>1.8084111977722299E-2</v>
          </cell>
          <cell r="VP143">
            <v>4.5973407741254997</v>
          </cell>
          <cell r="VQ143">
            <v>1.7371520056581999</v>
          </cell>
          <cell r="VR143">
            <v>8.7661358660027204</v>
          </cell>
          <cell r="VS143">
            <v>2.3662697313468399</v>
          </cell>
          <cell r="VT143">
            <v>161728.54302863</v>
          </cell>
          <cell r="VU143">
            <v>1.0099275703816899</v>
          </cell>
          <cell r="VV143">
            <v>259535.366652044</v>
          </cell>
          <cell r="VW143">
            <v>-0.16209994001444</v>
          </cell>
          <cell r="VX143">
            <v>-3.60807622840187E-2</v>
          </cell>
          <cell r="VY143">
            <v>-5.5010027589033499E-2</v>
          </cell>
        </row>
        <row r="144">
          <cell r="B144" t="str">
            <v>2004Q4</v>
          </cell>
          <cell r="C144">
            <v>0.125244757946751</v>
          </cell>
          <cell r="D144">
            <v>0.3</v>
          </cell>
          <cell r="E144">
            <v>0</v>
          </cell>
          <cell r="F144">
            <v>0</v>
          </cell>
          <cell r="G144">
            <v>0</v>
          </cell>
          <cell r="H144">
            <v>1</v>
          </cell>
          <cell r="I144">
            <v>40.966666666666697</v>
          </cell>
          <cell r="J144">
            <v>41.054466085084499</v>
          </cell>
          <cell r="K144">
            <v>41.441666666666698</v>
          </cell>
          <cell r="L144">
            <v>-39005.671755160503</v>
          </cell>
          <cell r="M144">
            <v>-13797.428360978</v>
          </cell>
          <cell r="N144">
            <v>-5361.0633941824499</v>
          </cell>
          <cell r="O144">
            <v>-19158.491755160499</v>
          </cell>
          <cell r="P144">
            <v>0.968942778132312</v>
          </cell>
          <cell r="Q144">
            <v>-19711.18</v>
          </cell>
          <cell r="R144">
            <v>-19814.681751898599</v>
          </cell>
          <cell r="S144">
            <v>-15657.8147671222</v>
          </cell>
          <cell r="T144">
            <v>-14991.37</v>
          </cell>
          <cell r="U144">
            <v>0.10772239800903401</v>
          </cell>
          <cell r="V144">
            <v>-136</v>
          </cell>
          <cell r="W144">
            <v>146549.96744583399</v>
          </cell>
          <cell r="X144">
            <v>516250.5929164</v>
          </cell>
          <cell r="Y144">
            <v>14041.552373168101</v>
          </cell>
          <cell r="Z144">
            <v>10002.7677116539</v>
          </cell>
          <cell r="AA144">
            <v>147071.601165286</v>
          </cell>
          <cell r="AB144">
            <v>494514.38072975702</v>
          </cell>
          <cell r="AC144">
            <v>0.97676562473325801</v>
          </cell>
          <cell r="AD144">
            <v>0.97676562473325801</v>
          </cell>
          <cell r="AE144">
            <v>1</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3.7538683368696403E-2</v>
          </cell>
          <cell r="AV144">
            <v>269676.18540438602</v>
          </cell>
          <cell r="AW144">
            <v>266916.22958432703</v>
          </cell>
          <cell r="AX144">
            <v>923414.14270347403</v>
          </cell>
          <cell r="AY144">
            <v>90776.496622322302</v>
          </cell>
          <cell r="AZ144">
            <v>932664.61870990798</v>
          </cell>
          <cell r="BA144">
            <v>268781.94571077399</v>
          </cell>
          <cell r="BB144">
            <v>269039.21693973499</v>
          </cell>
          <cell r="BC144">
            <v>894289.95306762296</v>
          </cell>
          <cell r="BD144">
            <v>893064.759545648</v>
          </cell>
          <cell r="BE144">
            <v>1.01074405447066E-2</v>
          </cell>
          <cell r="BF144">
            <v>1.50629677214906E-2</v>
          </cell>
          <cell r="BG144">
            <v>9.2830804905166108E-3</v>
          </cell>
          <cell r="BH144">
            <v>6.0852065396592402E-3</v>
          </cell>
          <cell r="BI144">
            <v>903222.05351170502</v>
          </cell>
          <cell r="BJ144">
            <v>3385.86468544029</v>
          </cell>
          <cell r="BK144">
            <v>0</v>
          </cell>
          <cell r="BL144">
            <v>1.0909090289358701</v>
          </cell>
          <cell r="BM144">
            <v>156433.33333333299</v>
          </cell>
          <cell r="BN144">
            <v>6408552.2222222202</v>
          </cell>
          <cell r="BO144">
            <v>6505443.1443010503</v>
          </cell>
          <cell r="BP144">
            <v>156978.31838249101</v>
          </cell>
          <cell r="BQ144">
            <v>0.83154540933168397</v>
          </cell>
          <cell r="BR144">
            <v>1.1028187116417101</v>
          </cell>
          <cell r="BS144">
            <v>1.0606493482308299</v>
          </cell>
          <cell r="BT144">
            <v>74407.276574101095</v>
          </cell>
          <cell r="BU144">
            <v>120.343715455682</v>
          </cell>
          <cell r="BV144">
            <v>911.031616163997</v>
          </cell>
          <cell r="BW144">
            <v>121.55175</v>
          </cell>
          <cell r="BX144">
            <v>899.35477100000003</v>
          </cell>
          <cell r="BY144">
            <v>6260.2418618867396</v>
          </cell>
          <cell r="BZ144">
            <v>25365.234510912702</v>
          </cell>
          <cell r="CA144">
            <v>6583.1051809999999</v>
          </cell>
          <cell r="CB144">
            <v>23834.506192000001</v>
          </cell>
          <cell r="CC144">
            <v>278019.29623843101</v>
          </cell>
          <cell r="CD144">
            <v>48335.458284074302</v>
          </cell>
          <cell r="CE144">
            <v>168624.349333255</v>
          </cell>
          <cell r="CF144">
            <v>50683.379613242003</v>
          </cell>
          <cell r="CG144">
            <v>172294.40118801</v>
          </cell>
          <cell r="CH144">
            <v>30064.628098906502</v>
          </cell>
          <cell r="CI144">
            <v>108114.293017099</v>
          </cell>
          <cell r="CJ144">
            <v>31558.669687000001</v>
          </cell>
          <cell r="CK144">
            <v>113692.211337</v>
          </cell>
          <cell r="CL144">
            <v>78194.392709219697</v>
          </cell>
          <cell r="CM144">
            <v>285975.61105364503</v>
          </cell>
          <cell r="CN144">
            <v>11829.139878854299</v>
          </cell>
          <cell r="CO144">
            <v>34037.1636268777</v>
          </cell>
          <cell r="CP144">
            <v>12420.052995242</v>
          </cell>
          <cell r="CQ144">
            <v>33868.328888010001</v>
          </cell>
          <cell r="CR144">
            <v>26180.989559643102</v>
          </cell>
          <cell r="CS144">
            <v>109627.086252632</v>
          </cell>
          <cell r="CT144">
            <v>1768.19761145899</v>
          </cell>
          <cell r="CU144">
            <v>7492.2194212792101</v>
          </cell>
          <cell r="CV144">
            <v>1865.7</v>
          </cell>
          <cell r="CW144">
            <v>7801.3</v>
          </cell>
          <cell r="CX144">
            <v>27511.013095977702</v>
          </cell>
          <cell r="CY144">
            <v>113681.209865635</v>
          </cell>
          <cell r="CZ144">
            <v>24413.579479525</v>
          </cell>
          <cell r="DA144">
            <v>102137.853680865</v>
          </cell>
          <cell r="DB144">
            <v>25645.313095977701</v>
          </cell>
          <cell r="DC144">
            <v>105879.909865635</v>
          </cell>
          <cell r="DD144">
            <v>0</v>
          </cell>
          <cell r="DE144">
            <v>0</v>
          </cell>
          <cell r="DF144">
            <v>0</v>
          </cell>
          <cell r="DG144">
            <v>1</v>
          </cell>
          <cell r="DH144">
            <v>1</v>
          </cell>
          <cell r="DI144">
            <v>1</v>
          </cell>
          <cell r="DJ144">
            <v>1</v>
          </cell>
          <cell r="DK144">
            <v>1818474.2949999999</v>
          </cell>
          <cell r="DL144">
            <v>59951.257168484903</v>
          </cell>
          <cell r="DM144">
            <v>2.1035364629718601E-2</v>
          </cell>
          <cell r="DN144">
            <v>6.6818464896965897E-3</v>
          </cell>
          <cell r="DO144">
            <v>234221.82751412099</v>
          </cell>
          <cell r="DP144">
            <v>253311.95142927999</v>
          </cell>
          <cell r="DQ144">
            <v>911371.07712383603</v>
          </cell>
          <cell r="DR144">
            <v>249623.45395561401</v>
          </cell>
          <cell r="DS144">
            <v>867124.56674494897</v>
          </cell>
          <cell r="DT144">
            <v>248102.819395656</v>
          </cell>
          <cell r="DU144">
            <v>248093.22008268</v>
          </cell>
          <cell r="DV144">
            <v>248089.106205102</v>
          </cell>
          <cell r="DW144">
            <v>521705.96310276201</v>
          </cell>
          <cell r="DX144">
            <v>57397.019379643199</v>
          </cell>
          <cell r="DY144">
            <v>214911.774378086</v>
          </cell>
          <cell r="DZ144">
            <v>232554.74847764199</v>
          </cell>
          <cell r="EA144">
            <v>897551.60177143104</v>
          </cell>
          <cell r="EB144">
            <v>233428.65547777701</v>
          </cell>
          <cell r="EC144">
            <v>895836.44368581905</v>
          </cell>
          <cell r="ED144">
            <v>-3.0499999999999999E-2</v>
          </cell>
          <cell r="EE144">
            <v>1415565.9291804801</v>
          </cell>
          <cell r="EF144">
            <v>63380.6891687549</v>
          </cell>
          <cell r="EG144">
            <v>185658.24329851699</v>
          </cell>
          <cell r="EH144">
            <v>2530.6433248805001</v>
          </cell>
          <cell r="EI144">
            <v>12630.979797776001</v>
          </cell>
          <cell r="EJ144">
            <v>22402.265777922799</v>
          </cell>
          <cell r="EK144">
            <v>37532.499285634498</v>
          </cell>
          <cell r="EL144">
            <v>38794.329378551898</v>
          </cell>
          <cell r="EM144">
            <v>11839.336538588601</v>
          </cell>
          <cell r="EN144">
            <v>11641.6003151393</v>
          </cell>
          <cell r="EO144">
            <v>4834.1650300800102</v>
          </cell>
          <cell r="EP144">
            <v>14377.4461145022</v>
          </cell>
          <cell r="EQ144">
            <v>3.0499999999999999E-2</v>
          </cell>
          <cell r="ER144">
            <v>14134.6667011142</v>
          </cell>
          <cell r="ES144">
            <v>-151.663418685598</v>
          </cell>
          <cell r="ET144">
            <v>-683.83163449603603</v>
          </cell>
          <cell r="EU144">
            <v>-257.27122896022701</v>
          </cell>
          <cell r="EV144">
            <v>-1225.19352197438</v>
          </cell>
          <cell r="EW144">
            <v>91648.256678049205</v>
          </cell>
          <cell r="EX144">
            <v>2994.83351963213</v>
          </cell>
          <cell r="EY144">
            <v>3839.5728266430801</v>
          </cell>
          <cell r="EZ144">
            <v>3025.9025160000001</v>
          </cell>
          <cell r="FA144">
            <v>3791.6212660000001</v>
          </cell>
          <cell r="FB144">
            <v>3091.88644749591</v>
          </cell>
          <cell r="FC144">
            <v>11406.839012516401</v>
          </cell>
          <cell r="FD144">
            <v>3320.7833241994999</v>
          </cell>
          <cell r="FE144">
            <v>11194.6064425773</v>
          </cell>
          <cell r="FF144">
            <v>304926.70199149102</v>
          </cell>
          <cell r="FG144">
            <v>61145.276938345902</v>
          </cell>
          <cell r="FH144">
            <v>200705.898767854</v>
          </cell>
          <cell r="FI144">
            <v>64480.807974219999</v>
          </cell>
          <cell r="FJ144">
            <v>200435.38612224199</v>
          </cell>
          <cell r="FK144">
            <v>97352.884464380099</v>
          </cell>
          <cell r="FL144">
            <v>311915.80385434401</v>
          </cell>
          <cell r="FM144">
            <v>55048.695342826701</v>
          </cell>
          <cell r="FN144">
            <v>185373.80073076399</v>
          </cell>
          <cell r="FO144">
            <v>58134.122134020501</v>
          </cell>
          <cell r="FP144">
            <v>185449.15841366499</v>
          </cell>
          <cell r="FQ144">
            <v>30524.7570604996</v>
          </cell>
          <cell r="FR144">
            <v>104109.102546778</v>
          </cell>
          <cell r="FS144">
            <v>32872.0764901601</v>
          </cell>
          <cell r="FT144">
            <v>111480.417732102</v>
          </cell>
          <cell r="FU144">
            <v>64570.596394805398</v>
          </cell>
          <cell r="FV144">
            <v>184863.79795978</v>
          </cell>
          <cell r="FW144">
            <v>3.8252159396094901E-2</v>
          </cell>
          <cell r="FX144">
            <v>3.6284051592658802E-2</v>
          </cell>
          <cell r="FY144">
            <v>1.2744265080713701E-2</v>
          </cell>
          <cell r="FZ144">
            <v>0</v>
          </cell>
          <cell r="GA144">
            <v>3.8252159396094901E-2</v>
          </cell>
          <cell r="GB144">
            <v>1.2744265080713701E-2</v>
          </cell>
          <cell r="GC144">
            <v>1207051.1059999999</v>
          </cell>
          <cell r="GD144">
            <v>2.5000000000000001E-2</v>
          </cell>
          <cell r="GE144">
            <v>2943435.9489051099</v>
          </cell>
          <cell r="GF144">
            <v>1089987</v>
          </cell>
          <cell r="GG144">
            <v>1233010.9489051199</v>
          </cell>
          <cell r="GH144">
            <v>124344.06451212399</v>
          </cell>
          <cell r="GI144">
            <v>522383.039666667</v>
          </cell>
          <cell r="GJ144">
            <v>3.3546177229351E-2</v>
          </cell>
          <cell r="GK144">
            <v>-611423.18900000001</v>
          </cell>
          <cell r="GL144">
            <v>-381516.09040894301</v>
          </cell>
          <cell r="GM144">
            <v>0.798231066887783</v>
          </cell>
          <cell r="GN144">
            <v>0.80809516214691801</v>
          </cell>
          <cell r="GO144">
            <v>1.00355942569312</v>
          </cell>
          <cell r="GP144">
            <v>0.91961589106670505</v>
          </cell>
          <cell r="GQ144">
            <v>0.95739475851751799</v>
          </cell>
          <cell r="GR144">
            <v>0.98543891256273397</v>
          </cell>
          <cell r="GS144">
            <v>0.83799726453283196</v>
          </cell>
          <cell r="GT144">
            <v>1.0187739710889301</v>
          </cell>
          <cell r="GU144">
            <v>0.98329836956617001</v>
          </cell>
          <cell r="GV144">
            <v>0.98311387074905499</v>
          </cell>
          <cell r="GW144">
            <v>1.062244804136</v>
          </cell>
          <cell r="GX144">
            <v>1.0126169074171401</v>
          </cell>
          <cell r="GY144">
            <v>1.0560490447953199</v>
          </cell>
          <cell r="GZ144">
            <v>1.07689887342947</v>
          </cell>
          <cell r="HA144">
            <v>0.800874658336587</v>
          </cell>
          <cell r="HB144">
            <v>201000</v>
          </cell>
          <cell r="HC144">
            <v>0.02</v>
          </cell>
          <cell r="HD144">
            <v>5.0000000000000001E-3</v>
          </cell>
          <cell r="HE144">
            <v>3.9527172853628098E-2</v>
          </cell>
          <cell r="HF144">
            <v>3.80193043188456E-2</v>
          </cell>
          <cell r="HG144">
            <v>-6222.1344389891501</v>
          </cell>
          <cell r="HH144">
            <v>1.05089712067807</v>
          </cell>
          <cell r="HI144">
            <v>0.99144323167067105</v>
          </cell>
          <cell r="HJ144">
            <v>0.96221985832173795</v>
          </cell>
          <cell r="HK144">
            <v>1.0499540222230299</v>
          </cell>
          <cell r="HL144">
            <v>1.05080111786091</v>
          </cell>
          <cell r="HM144">
            <v>-0.25</v>
          </cell>
          <cell r="HN144">
            <v>-0.25</v>
          </cell>
          <cell r="HO144">
            <v>-0.25</v>
          </cell>
          <cell r="HP144">
            <v>0.75</v>
          </cell>
          <cell r="HQ144">
            <v>6.6355007437053403E-3</v>
          </cell>
          <cell r="HR144">
            <v>2.4111888375401298E-2</v>
          </cell>
          <cell r="HS144">
            <v>1.37520107532454E-2</v>
          </cell>
          <cell r="HT144">
            <v>1.7531831257111701E-2</v>
          </cell>
          <cell r="HU144">
            <v>1.2062808083160601</v>
          </cell>
          <cell r="HV144">
            <v>1.01330807691554</v>
          </cell>
          <cell r="HW144">
            <v>0.99856277756559297</v>
          </cell>
          <cell r="HX144">
            <v>0.90833093636435303</v>
          </cell>
          <cell r="HY144">
            <v>0.78142522604703402</v>
          </cell>
          <cell r="HZ144">
            <v>1.0779407942939101</v>
          </cell>
          <cell r="IA144">
            <v>26.8712715010792</v>
          </cell>
          <cell r="IB144">
            <v>0.98661771088531003</v>
          </cell>
          <cell r="IC144">
            <v>2.1309366999585902E-3</v>
          </cell>
          <cell r="ID144">
            <v>140996.39263054999</v>
          </cell>
          <cell r="IE144">
            <v>9.0201266012397599E-2</v>
          </cell>
          <cell r="IF144">
            <v>1.0049279045478401</v>
          </cell>
          <cell r="IG144">
            <v>9.4085289410688E-2</v>
          </cell>
          <cell r="IH144">
            <v>1.4999999999999999E-2</v>
          </cell>
          <cell r="II144">
            <v>2.7096711137579001E-3</v>
          </cell>
          <cell r="IJ144">
            <v>0.38630083456849301</v>
          </cell>
          <cell r="IK144">
            <v>7.8976757885617199E-2</v>
          </cell>
          <cell r="IL144">
            <v>3.6017791322778901E-2</v>
          </cell>
          <cell r="IM144">
            <v>4.4999999999999998E-2</v>
          </cell>
          <cell r="IN144">
            <v>7.41666666666667E-2</v>
          </cell>
          <cell r="IO144">
            <v>4.4700495195253598E-2</v>
          </cell>
          <cell r="IP144">
            <v>2.5845702360807701E-2</v>
          </cell>
          <cell r="IQ144">
            <v>30.8936574419285</v>
          </cell>
          <cell r="IR144">
            <v>0.178699023768009</v>
          </cell>
          <cell r="IS144">
            <v>5.54266622266592E-2</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1</v>
          </cell>
          <cell r="KX144">
            <v>0</v>
          </cell>
          <cell r="KY144">
            <v>0</v>
          </cell>
          <cell r="KZ144">
            <v>0</v>
          </cell>
          <cell r="LA144">
            <v>0.97517948592299997</v>
          </cell>
          <cell r="LB144">
            <v>0</v>
          </cell>
          <cell r="LC144">
            <v>6451.69349321358</v>
          </cell>
          <cell r="LD144">
            <v>139</v>
          </cell>
          <cell r="LE144">
            <v>93051.176240839399</v>
          </cell>
          <cell r="LF144">
            <v>15215.475925345099</v>
          </cell>
          <cell r="LG144">
            <v>3007.0492259805201</v>
          </cell>
          <cell r="LH144">
            <v>4376.35627256721</v>
          </cell>
          <cell r="LI144">
            <v>42015.199263278198</v>
          </cell>
          <cell r="LJ144">
            <v>5.0000000000000001E-3</v>
          </cell>
          <cell r="LK144">
            <v>2258.5563471575001</v>
          </cell>
          <cell r="LL144">
            <v>531.93177920444202</v>
          </cell>
          <cell r="LM144">
            <v>9159.4743097964802</v>
          </cell>
          <cell r="LN144">
            <v>35820.501052216103</v>
          </cell>
          <cell r="LO144">
            <v>676.39746250000303</v>
          </cell>
          <cell r="LP144">
            <v>32885.547242558598</v>
          </cell>
          <cell r="LQ144">
            <v>4.1260000000000003E-3</v>
          </cell>
          <cell r="LR144">
            <v>0.95912993555129</v>
          </cell>
          <cell r="LS144">
            <v>0</v>
          </cell>
          <cell r="LT144">
            <v>6574.1734012471097</v>
          </cell>
          <cell r="LU144">
            <v>26281.5515522346</v>
          </cell>
          <cell r="LV144">
            <v>7300.1386475929103</v>
          </cell>
          <cell r="LW144">
            <v>29.024724534714402</v>
          </cell>
          <cell r="LX144">
            <v>30.1758626115606</v>
          </cell>
          <cell r="LY144">
            <v>4011.1111111111099</v>
          </cell>
          <cell r="LZ144">
            <v>0.17918896295693701</v>
          </cell>
          <cell r="MA144">
            <v>718.74684030504704</v>
          </cell>
          <cell r="MB144">
            <v>2.5000000000000001E-2</v>
          </cell>
          <cell r="MC144">
            <v>2.6551185729565201E-2</v>
          </cell>
          <cell r="MD144">
            <v>0.95107647887903701</v>
          </cell>
          <cell r="ME144">
            <v>0.98572943445852401</v>
          </cell>
          <cell r="MF144">
            <v>1034049.83877154</v>
          </cell>
          <cell r="MG144">
            <v>0.92525206106345703</v>
          </cell>
          <cell r="MH144">
            <v>0.98354195242682096</v>
          </cell>
          <cell r="MI144">
            <v>2.1411496332539599E-2</v>
          </cell>
          <cell r="MJ144">
            <v>0.97638873164189399</v>
          </cell>
          <cell r="MK144">
            <v>2.2197653781340899E-2</v>
          </cell>
          <cell r="ML144">
            <v>0.99012802578176196</v>
          </cell>
          <cell r="MM144">
            <v>4947.8072176672804</v>
          </cell>
          <cell r="MN144">
            <v>131708.068902653</v>
          </cell>
          <cell r="MO144">
            <v>11880.234559067399</v>
          </cell>
          <cell r="MP144">
            <v>7867.1241740671703</v>
          </cell>
          <cell r="MQ144">
            <v>163296.409892861</v>
          </cell>
          <cell r="MR144">
            <v>3.82521593960954</v>
          </cell>
          <cell r="MS144">
            <v>3.82521593960954</v>
          </cell>
          <cell r="MT144">
            <v>-1.7037126474098701</v>
          </cell>
          <cell r="MU144">
            <v>3.27544161468531</v>
          </cell>
          <cell r="MV144">
            <v>21.277502607283999</v>
          </cell>
          <cell r="MW144">
            <v>-0.68644963311582696</v>
          </cell>
          <cell r="MX144">
            <v>1.2038066244847401</v>
          </cell>
          <cell r="MY144">
            <v>5.6476864200393404</v>
          </cell>
          <cell r="MZ144">
            <v>0.66818464896965901</v>
          </cell>
          <cell r="NA144">
            <v>-5.2807315692060204</v>
          </cell>
          <cell r="NB144">
            <v>118.530425541125</v>
          </cell>
          <cell r="NC144">
            <v>86.026608666667002</v>
          </cell>
          <cell r="ND144">
            <v>7.4166666666666696</v>
          </cell>
          <cell r="NE144">
            <v>7.8976757885617204</v>
          </cell>
          <cell r="NF144">
            <v>3.60177913227789</v>
          </cell>
          <cell r="NG144">
            <v>2.5</v>
          </cell>
          <cell r="NH144">
            <v>2.6551185729565199</v>
          </cell>
          <cell r="NI144">
            <v>3.2656765045760099</v>
          </cell>
          <cell r="NJ144">
            <v>1.6395038900662899</v>
          </cell>
          <cell r="NK144">
            <v>-0.198503665399619</v>
          </cell>
          <cell r="NL144">
            <v>-0.41195147475182597</v>
          </cell>
          <cell r="NM144">
            <v>1.4377457493503201</v>
          </cell>
          <cell r="NN144">
            <v>-0.98693449528217703</v>
          </cell>
          <cell r="NO144">
            <v>9.4872951867278399</v>
          </cell>
          <cell r="NP144">
            <v>9.0623544821623092</v>
          </cell>
          <cell r="NQ144">
            <v>12.1771676766057</v>
          </cell>
          <cell r="NR144">
            <v>2.27408506487239</v>
          </cell>
          <cell r="NS144">
            <v>2.67257656977911</v>
          </cell>
          <cell r="NT144">
            <v>9.1299416973529297</v>
          </cell>
          <cell r="NU144">
            <v>60.807885967312103</v>
          </cell>
          <cell r="NV144">
            <v>79.823106688778296</v>
          </cell>
          <cell r="NW144">
            <v>77.827529021558703</v>
          </cell>
          <cell r="NX144">
            <v>27.929928169267601</v>
          </cell>
          <cell r="NY144">
            <v>20.069155689279899</v>
          </cell>
          <cell r="NZ144">
            <v>45.538147138964597</v>
          </cell>
          <cell r="OA144">
            <v>0.99528071696737297</v>
          </cell>
          <cell r="OB144">
            <v>23.270807500456399</v>
          </cell>
          <cell r="OC144">
            <v>5.8914638559424599</v>
          </cell>
          <cell r="OD144">
            <v>-0.53620410802361895</v>
          </cell>
          <cell r="OE144">
            <v>7.3158244253489304</v>
          </cell>
          <cell r="OF144">
            <v>-1.2156119640479</v>
          </cell>
          <cell r="OG144">
            <v>6.19964117142497</v>
          </cell>
          <cell r="OH144">
            <v>2.3184798352106699</v>
          </cell>
          <cell r="OI144">
            <v>2.1411496332539102</v>
          </cell>
          <cell r="OJ144">
            <v>2.21976537813409</v>
          </cell>
          <cell r="OK144">
            <v>81.500030329554505</v>
          </cell>
          <cell r="OL144">
            <v>30.3327485143693</v>
          </cell>
          <cell r="OM144">
            <v>16.208149059816002</v>
          </cell>
          <cell r="ON144">
            <v>12.034403138226301</v>
          </cell>
          <cell r="OO144">
            <v>15.6663343827761</v>
          </cell>
          <cell r="OP144">
            <v>21.606055273224499</v>
          </cell>
          <cell r="OQ144">
            <v>16.078823386825</v>
          </cell>
          <cell r="OR144">
            <v>2.4926081024804301</v>
          </cell>
          <cell r="OS144">
            <v>10.1383315588545</v>
          </cell>
          <cell r="OT144">
            <v>7.6457234563740704</v>
          </cell>
          <cell r="OU144">
            <v>-2.23269979797676</v>
          </cell>
          <cell r="OV144">
            <v>8.4615570798829705</v>
          </cell>
          <cell r="OW144">
            <v>0.80026286949714798</v>
          </cell>
          <cell r="OX144">
            <v>33.264948695185602</v>
          </cell>
          <cell r="OY144">
            <v>39.716005761237099</v>
          </cell>
          <cell r="OZ144">
            <v>15.562909117674</v>
          </cell>
          <cell r="PA144">
            <v>36.292340062926201</v>
          </cell>
          <cell r="PB144">
            <v>1.5003524258526599</v>
          </cell>
          <cell r="PC144">
            <v>13.567726514849999</v>
          </cell>
          <cell r="PD144">
            <v>11.715435574107399</v>
          </cell>
          <cell r="PE144">
            <v>11.972768826156599</v>
          </cell>
          <cell r="PF144">
            <v>5.7227913802990997</v>
          </cell>
          <cell r="PG144">
            <v>5.2709946094860598</v>
          </cell>
          <cell r="PH144">
            <v>12.930332836182499</v>
          </cell>
          <cell r="PI144">
            <v>32.9909312441849</v>
          </cell>
          <cell r="PJ144">
            <v>19.541118036835702</v>
          </cell>
          <cell r="PK144">
            <v>15.8577247723074</v>
          </cell>
          <cell r="PL144">
            <v>36.872886764802303</v>
          </cell>
          <cell r="PM144">
            <v>14.722269864792001</v>
          </cell>
          <cell r="PN144">
            <v>11.061444119353499</v>
          </cell>
          <cell r="PO144">
            <v>6.3422334354174703</v>
          </cell>
          <cell r="PP144">
            <v>6.0945382315539298</v>
          </cell>
          <cell r="PQ144">
            <v>0.99648424805029201</v>
          </cell>
          <cell r="PR144">
            <v>-42723.41</v>
          </cell>
          <cell r="PS144">
            <v>547613.33070445003</v>
          </cell>
          <cell r="PT144">
            <v>228963.46728228699</v>
          </cell>
          <cell r="PU144">
            <v>238233.209579191</v>
          </cell>
          <cell r="PV144">
            <v>143041.770612544</v>
          </cell>
          <cell r="PW144">
            <v>50625.947756854897</v>
          </cell>
          <cell r="PX144">
            <v>44565.491209792097</v>
          </cell>
          <cell r="PY144">
            <v>-1284.1393766203</v>
          </cell>
          <cell r="PZ144">
            <v>314470.25148563599</v>
          </cell>
          <cell r="QA144">
            <v>122594.593222066</v>
          </cell>
          <cell r="QB144">
            <v>366137.50803815603</v>
          </cell>
          <cell r="QC144">
            <v>8456.0493200000001</v>
          </cell>
          <cell r="QD144">
            <v>123672.13917243</v>
          </cell>
          <cell r="QE144">
            <v>961858.611636788</v>
          </cell>
          <cell r="QF144">
            <v>-289</v>
          </cell>
          <cell r="QG144">
            <v>-94679.666552519397</v>
          </cell>
          <cell r="QH144">
            <v>-51667.2565525194</v>
          </cell>
          <cell r="QI144">
            <v>3.2132121123249502</v>
          </cell>
          <cell r="QJ144">
            <v>3.2132121123249502</v>
          </cell>
          <cell r="QK144">
            <v>1.69988042597866</v>
          </cell>
          <cell r="QL144">
            <v>3.8895648300904901</v>
          </cell>
          <cell r="QM144">
            <v>16.857426383528701</v>
          </cell>
          <cell r="QN144">
            <v>1.9470135968165001</v>
          </cell>
          <cell r="QO144">
            <v>4.7408563784764297</v>
          </cell>
          <cell r="QP144">
            <v>4.1127878805568896</v>
          </cell>
          <cell r="QQ144">
            <v>2.10353646297186</v>
          </cell>
          <cell r="QR144">
            <v>0.66818464896965901</v>
          </cell>
          <cell r="QS144">
            <v>-1.6362943049382499</v>
          </cell>
          <cell r="QT144">
            <v>3.13330518646515</v>
          </cell>
          <cell r="QU144">
            <v>-1.9237163678532301</v>
          </cell>
          <cell r="QV144">
            <v>0.59805354610720196</v>
          </cell>
          <cell r="QW144">
            <v>121.033230648027</v>
          </cell>
          <cell r="QX144">
            <v>86.923738666666594</v>
          </cell>
          <cell r="QY144">
            <v>6.1624999999999996</v>
          </cell>
          <cell r="QZ144">
            <v>7.5220953088068496</v>
          </cell>
          <cell r="RA144">
            <v>3.5510111304771401</v>
          </cell>
          <cell r="RB144">
            <v>3.05</v>
          </cell>
          <cell r="RC144">
            <v>3.0997628250573199</v>
          </cell>
          <cell r="RD144">
            <v>-0.41506368639768798</v>
          </cell>
          <cell r="RE144">
            <v>-0.64170589197305505</v>
          </cell>
          <cell r="RF144">
            <v>-1.01582508898006</v>
          </cell>
          <cell r="RG144">
            <v>0.87977774036036605</v>
          </cell>
          <cell r="RH144">
            <v>-0.59638798891509204</v>
          </cell>
          <cell r="RI144">
            <v>-0.57736146961878698</v>
          </cell>
          <cell r="RJ144">
            <v>9.2091855047917708</v>
          </cell>
          <cell r="RK144">
            <v>4.4507261641212503</v>
          </cell>
          <cell r="RL144">
            <v>10.6069776361216</v>
          </cell>
          <cell r="RM144">
            <v>1.2774316071620899</v>
          </cell>
          <cell r="RN144">
            <v>5.8913252403474097</v>
          </cell>
          <cell r="RO144">
            <v>6.2350852846584601</v>
          </cell>
          <cell r="RP144">
            <v>151790.74522899601</v>
          </cell>
          <cell r="RQ144">
            <v>62.092381467500701</v>
          </cell>
          <cell r="RR144">
            <v>80.809516214691797</v>
          </cell>
          <cell r="RS144">
            <v>78.339467286066906</v>
          </cell>
          <cell r="RT144">
            <v>16.900019891429999</v>
          </cell>
          <cell r="RU144">
            <v>30.695125468704902</v>
          </cell>
          <cell r="RV144">
            <v>19.900303593459501</v>
          </cell>
          <cell r="RW144">
            <v>0.75060172971483896</v>
          </cell>
          <cell r="RX144">
            <v>-1.48786277876197</v>
          </cell>
          <cell r="RY144">
            <v>3.36035572956999</v>
          </cell>
          <cell r="RZ144">
            <v>1.88251300201507</v>
          </cell>
          <cell r="SA144">
            <v>0.51531563640514499</v>
          </cell>
          <cell r="SB144">
            <v>2.7824189086267599</v>
          </cell>
          <cell r="SC144">
            <v>1.8111344633725801</v>
          </cell>
          <cell r="SD144">
            <v>2.0495562890566199</v>
          </cell>
          <cell r="SE144">
            <v>45.493872697751499</v>
          </cell>
          <cell r="SF144">
            <v>23.942050026192302</v>
          </cell>
          <cell r="SG144">
            <v>19.479239509055901</v>
          </cell>
          <cell r="SH144">
            <v>-1.5849710583821699</v>
          </cell>
          <cell r="SI144">
            <v>8.3680078922872205</v>
          </cell>
          <cell r="SJ144">
            <v>8.3814367742426601</v>
          </cell>
          <cell r="SK144">
            <v>12.4042388439516</v>
          </cell>
          <cell r="SL144">
            <v>16.334950089535301</v>
          </cell>
          <cell r="SM144">
            <v>9.7340666322371501</v>
          </cell>
          <cell r="SN144">
            <v>3.0182057283411501E-2</v>
          </cell>
          <cell r="SO144">
            <v>-63.566846686494301</v>
          </cell>
          <cell r="SP144">
            <v>14.791093194867001</v>
          </cell>
          <cell r="SQ144">
            <v>14.7609111375836</v>
          </cell>
          <cell r="SR144">
            <v>0.663595094720697</v>
          </cell>
          <cell r="SS144">
            <v>128.77699999999999</v>
          </cell>
          <cell r="ST144">
            <v>155.285</v>
          </cell>
          <cell r="SU144">
            <v>7.1886216824932099</v>
          </cell>
          <cell r="SV144">
            <v>2.3974809678326801</v>
          </cell>
          <cell r="SW144">
            <v>26.668215746526698</v>
          </cell>
          <cell r="SX144">
            <v>32.120408649259502</v>
          </cell>
          <cell r="SY144">
            <v>14.1811850382801</v>
          </cell>
          <cell r="SZ144">
            <v>24.998061829528002</v>
          </cell>
          <cell r="TA144">
            <v>-2.8063623478966501E-2</v>
          </cell>
          <cell r="TB144">
            <v>10.0505328229308</v>
          </cell>
          <cell r="TC144">
            <v>10.063974559139901</v>
          </cell>
          <cell r="TD144">
            <v>8.1626849339232006</v>
          </cell>
          <cell r="TE144">
            <v>5.7811104497250696</v>
          </cell>
          <cell r="TF144">
            <v>24.0940351038243</v>
          </cell>
          <cell r="TG144">
            <v>13.742683637851799</v>
          </cell>
          <cell r="TH144">
            <v>9.0819374929683896</v>
          </cell>
          <cell r="TI144">
            <v>2.95906741186915</v>
          </cell>
          <cell r="TJ144">
            <v>15.049481689913501</v>
          </cell>
          <cell r="TK144">
            <v>8.0998111989633195</v>
          </cell>
          <cell r="TL144">
            <v>5.1397917794570498</v>
          </cell>
          <cell r="TM144">
            <v>4.5995574277756504</v>
          </cell>
          <cell r="TN144">
            <v>6.0064025834678096</v>
          </cell>
          <cell r="TO144">
            <v>7.9151689972380304</v>
          </cell>
          <cell r="TP144">
            <v>10.110906176109401</v>
          </cell>
          <cell r="TQ144">
            <v>3.2153217892098902</v>
          </cell>
          <cell r="TR144">
            <v>14.885563453607499</v>
          </cell>
          <cell r="TS144">
            <v>17.337117803568098</v>
          </cell>
          <cell r="TT144">
            <v>2.0171358066816798</v>
          </cell>
          <cell r="TU144">
            <v>1.6331014898274501</v>
          </cell>
          <cell r="TV144">
            <v>7.7886212247711102</v>
          </cell>
          <cell r="TW144">
            <v>553361.89497478702</v>
          </cell>
          <cell r="TX144">
            <v>55053.894541000001</v>
          </cell>
          <cell r="TY144">
            <v>300713.13544588501</v>
          </cell>
          <cell r="TZ144">
            <v>88628.379534998399</v>
          </cell>
          <cell r="UA144">
            <v>138498.05423576801</v>
          </cell>
          <cell r="UB144">
            <v>18011.473519563398</v>
          </cell>
          <cell r="UC144">
            <v>346831.81397351698</v>
          </cell>
          <cell r="UD144">
            <v>0.128387735962148</v>
          </cell>
          <cell r="UE144">
            <v>3.6284051592658799</v>
          </cell>
          <cell r="UF144">
            <v>3.3185903212703098</v>
          </cell>
          <cell r="UG144">
            <v>0.497841914919531</v>
          </cell>
          <cell r="UH144">
            <v>24963.202885023999</v>
          </cell>
          <cell r="UI144">
            <v>117161.305589461</v>
          </cell>
          <cell r="UJ144">
            <v>239837.25125128101</v>
          </cell>
          <cell r="UK144">
            <v>40775.326956931603</v>
          </cell>
          <cell r="UL144">
            <v>45849.360229391903</v>
          </cell>
          <cell r="UM144">
            <v>199708.33333333299</v>
          </cell>
          <cell r="UN144">
            <v>1.1059168386601301E-2</v>
          </cell>
          <cell r="UO144">
            <v>1.7511695092609001E-2</v>
          </cell>
          <cell r="UP144">
            <v>1.2066952083744</v>
          </cell>
          <cell r="UQ144">
            <v>1.9641649936894701E-3</v>
          </cell>
          <cell r="UR144">
            <v>9.1535510254979802E-2</v>
          </cell>
          <cell r="US144">
            <v>9.3676112070171597E-2</v>
          </cell>
          <cell r="UT144">
            <v>2.8157016310546498E-3</v>
          </cell>
          <cell r="UU144">
            <v>0.38630083456849301</v>
          </cell>
          <cell r="UV144">
            <v>4.3915543782354599E-2</v>
          </cell>
          <cell r="UW144">
            <v>3.4557053431124002E-2</v>
          </cell>
          <cell r="UX144">
            <v>0.17695959061528499</v>
          </cell>
          <cell r="UY144">
            <v>5.5844069545099601E-2</v>
          </cell>
          <cell r="UZ144">
            <v>25.867199324261701</v>
          </cell>
          <cell r="VA144">
            <v>15.541139569942001</v>
          </cell>
          <cell r="VB144">
            <v>5.0630430332084098</v>
          </cell>
          <cell r="VC144">
            <v>0.19959733031503299</v>
          </cell>
          <cell r="VD144">
            <v>7.2866003305681799</v>
          </cell>
          <cell r="VE144">
            <v>1.5034845106850501</v>
          </cell>
          <cell r="VF144">
            <v>-3.3815313302467298</v>
          </cell>
          <cell r="VG144">
            <v>-1.94721081240337</v>
          </cell>
          <cell r="VH144">
            <v>4.0996149064984699</v>
          </cell>
          <cell r="VI144">
            <v>0.59420169672826595</v>
          </cell>
          <cell r="VJ144">
            <v>5.6854434031550198</v>
          </cell>
          <cell r="VK144">
            <v>-2.8063623478964201E-2</v>
          </cell>
          <cell r="VL144">
            <v>-2.2513851839393602</v>
          </cell>
          <cell r="VM144">
            <v>-1.6522393569478899</v>
          </cell>
          <cell r="VN144">
            <v>2.57080410688009E-2</v>
          </cell>
          <cell r="VO144">
            <v>1.7120046620492799E-2</v>
          </cell>
          <cell r="VP144">
            <v>6.9770849275433404</v>
          </cell>
          <cell r="VQ144">
            <v>1.80354966539975</v>
          </cell>
          <cell r="VR144">
            <v>8.3050848764743392</v>
          </cell>
          <cell r="VS144">
            <v>2.1752654854656899</v>
          </cell>
          <cell r="VT144">
            <v>162488.732862031</v>
          </cell>
          <cell r="VU144">
            <v>1.0094313875810701</v>
          </cell>
          <cell r="VV144">
            <v>269881.91378307401</v>
          </cell>
          <cell r="VW144">
            <v>-7.7760195325409301E-2</v>
          </cell>
          <cell r="VX144">
            <v>-3.6125797535363199E-2</v>
          </cell>
          <cell r="VY144">
            <v>-4.50726166467132E-2</v>
          </cell>
        </row>
        <row r="145">
          <cell r="B145" t="str">
            <v>2005Q1</v>
          </cell>
          <cell r="C145">
            <v>0.119770707477942</v>
          </cell>
          <cell r="D145">
            <v>0.3</v>
          </cell>
          <cell r="E145">
            <v>1</v>
          </cell>
          <cell r="F145">
            <v>0</v>
          </cell>
          <cell r="G145">
            <v>0</v>
          </cell>
          <cell r="H145">
            <v>0</v>
          </cell>
          <cell r="I145">
            <v>40.466666666666697</v>
          </cell>
          <cell r="J145">
            <v>41.054466085084499</v>
          </cell>
          <cell r="K145">
            <v>41.475000000000001</v>
          </cell>
          <cell r="L145">
            <v>-32121.048066222102</v>
          </cell>
          <cell r="M145">
            <v>-19906.95847903</v>
          </cell>
          <cell r="N145">
            <v>-2672.5895871921098</v>
          </cell>
          <cell r="O145">
            <v>-22579.548066222102</v>
          </cell>
          <cell r="P145">
            <v>0.99021484790470105</v>
          </cell>
          <cell r="Q145">
            <v>-9690.5</v>
          </cell>
          <cell r="R145">
            <v>-9718.7317467698394</v>
          </cell>
          <cell r="S145">
            <v>-43267.785384884002</v>
          </cell>
          <cell r="T145">
            <v>-42723.41</v>
          </cell>
          <cell r="U145">
            <v>3.2924650264156703E-2</v>
          </cell>
          <cell r="V145">
            <v>149</v>
          </cell>
          <cell r="W145">
            <v>143135.44296642201</v>
          </cell>
          <cell r="X145">
            <v>553361.89497478597</v>
          </cell>
          <cell r="Y145">
            <v>14250.2890841268</v>
          </cell>
          <cell r="Z145">
            <v>10043.262764925699</v>
          </cell>
          <cell r="AA145">
            <v>142251.93311098201</v>
          </cell>
          <cell r="AB145">
            <v>547613.33070445003</v>
          </cell>
          <cell r="AC145">
            <v>0.98577940147156795</v>
          </cell>
          <cell r="AD145">
            <v>0.98577940147156795</v>
          </cell>
          <cell r="AE145">
            <v>0</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4.33912152983221E-2</v>
          </cell>
          <cell r="AV145">
            <v>271879.48121717799</v>
          </cell>
          <cell r="AW145">
            <v>264786.63561749097</v>
          </cell>
          <cell r="AX145">
            <v>1016346.30710065</v>
          </cell>
          <cell r="AY145">
            <v>90033.090702873204</v>
          </cell>
          <cell r="AZ145">
            <v>1026402.38234121</v>
          </cell>
          <cell r="BA145">
            <v>271231.18590741901</v>
          </cell>
          <cell r="BB145">
            <v>266875.21157530299</v>
          </cell>
          <cell r="BC145">
            <v>1014810.00756593</v>
          </cell>
          <cell r="BD145">
            <v>1013525.86818931</v>
          </cell>
          <cell r="BE145">
            <v>1.00997589379179E-2</v>
          </cell>
          <cell r="BF145">
            <v>1.4926422920138901E-2</v>
          </cell>
          <cell r="BG145">
            <v>9.2908129698794899E-3</v>
          </cell>
          <cell r="BH145">
            <v>6.1529554688631999E-3</v>
          </cell>
          <cell r="BI145">
            <v>955270.66414265602</v>
          </cell>
          <cell r="BJ145">
            <v>3586.5636935719199</v>
          </cell>
          <cell r="BK145">
            <v>0</v>
          </cell>
          <cell r="BL145">
            <v>1.01681978862267</v>
          </cell>
          <cell r="BM145">
            <v>156433.33333333299</v>
          </cell>
          <cell r="BN145">
            <v>6330335.5555555597</v>
          </cell>
          <cell r="BO145">
            <v>6540564.1575211799</v>
          </cell>
          <cell r="BP145">
            <v>157698.95497338599</v>
          </cell>
          <cell r="BQ145">
            <v>0.87355316733543098</v>
          </cell>
          <cell r="BR145">
            <v>1.0315216304305399</v>
          </cell>
          <cell r="BS145">
            <v>0.97910627000837103</v>
          </cell>
          <cell r="BT145">
            <v>71923.968540900707</v>
          </cell>
          <cell r="BU145">
            <v>0</v>
          </cell>
          <cell r="BV145">
            <v>379.21682810135798</v>
          </cell>
          <cell r="BW145">
            <v>0</v>
          </cell>
          <cell r="BX145">
            <v>381.55318999999997</v>
          </cell>
          <cell r="BY145">
            <v>5312.2928318184504</v>
          </cell>
          <cell r="BZ145">
            <v>24963.202885023999</v>
          </cell>
          <cell r="CA145">
            <v>5255.4841740000002</v>
          </cell>
          <cell r="CB145">
            <v>25735.123067</v>
          </cell>
          <cell r="CC145">
            <v>300713.13544588501</v>
          </cell>
          <cell r="CD145">
            <v>43232.029200273799</v>
          </cell>
          <cell r="CE145">
            <v>185038.35585553001</v>
          </cell>
          <cell r="CF145">
            <v>43238.234882265999</v>
          </cell>
          <cell r="CG145">
            <v>191875.65826356999</v>
          </cell>
          <cell r="CH145">
            <v>28484.575968404799</v>
          </cell>
          <cell r="CI145">
            <v>117161.305589461</v>
          </cell>
          <cell r="CJ145">
            <v>28389.207753999999</v>
          </cell>
          <cell r="CK145">
            <v>121737.891644</v>
          </cell>
          <cell r="CL145">
            <v>71809.367672360604</v>
          </cell>
          <cell r="CM145">
            <v>314470.25148563599</v>
          </cell>
          <cell r="CN145">
            <v>9360.5376698514701</v>
          </cell>
          <cell r="CO145">
            <v>42238.0897794837</v>
          </cell>
          <cell r="CP145">
            <v>9593.5429542660004</v>
          </cell>
          <cell r="CQ145">
            <v>44021.090362570001</v>
          </cell>
          <cell r="CR145">
            <v>28741.687103815799</v>
          </cell>
          <cell r="CS145">
            <v>115964.74919171201</v>
          </cell>
          <cell r="CT145">
            <v>3345.6123079173999</v>
          </cell>
          <cell r="CU145">
            <v>7808.7941017961703</v>
          </cell>
          <cell r="CV145">
            <v>3336.1</v>
          </cell>
          <cell r="CW145">
            <v>8280.9</v>
          </cell>
          <cell r="CX145">
            <v>28571.132790094602</v>
          </cell>
          <cell r="CY145">
            <v>122594.593222066</v>
          </cell>
          <cell r="CZ145">
            <v>25392.215632863001</v>
          </cell>
          <cell r="DA145">
            <v>108159.546780819</v>
          </cell>
          <cell r="DB145">
            <v>25235.032790094599</v>
          </cell>
          <cell r="DC145">
            <v>114313.69322206599</v>
          </cell>
          <cell r="DD145">
            <v>1</v>
          </cell>
          <cell r="DE145">
            <v>1</v>
          </cell>
          <cell r="DF145">
            <v>1</v>
          </cell>
          <cell r="DG145">
            <v>1</v>
          </cell>
          <cell r="DH145">
            <v>0</v>
          </cell>
          <cell r="DI145">
            <v>0</v>
          </cell>
          <cell r="DJ145">
            <v>0</v>
          </cell>
          <cell r="DK145">
            <v>2023302.878</v>
          </cell>
          <cell r="DL145">
            <v>60505.796295790897</v>
          </cell>
          <cell r="DM145">
            <v>-3.7247512775844299E-3</v>
          </cell>
          <cell r="DN145">
            <v>5.8267628255115403E-3</v>
          </cell>
          <cell r="DO145">
            <v>239837.25125128101</v>
          </cell>
          <cell r="DP145">
            <v>250240.26352786299</v>
          </cell>
          <cell r="DQ145">
            <v>985190.41369282501</v>
          </cell>
          <cell r="DR145">
            <v>248651.63784119699</v>
          </cell>
          <cell r="DS145">
            <v>961858.611636788</v>
          </cell>
          <cell r="DT145">
            <v>250819.43412514101</v>
          </cell>
          <cell r="DU145">
            <v>251175.83102537299</v>
          </cell>
          <cell r="DV145">
            <v>251328.72753714299</v>
          </cell>
          <cell r="DW145">
            <v>545783.68331923301</v>
          </cell>
          <cell r="DX145">
            <v>59809.881870262099</v>
          </cell>
          <cell r="DY145">
            <v>228963.46728228699</v>
          </cell>
          <cell r="DZ145">
            <v>240225.34491909301</v>
          </cell>
          <cell r="EA145">
            <v>938835.00313882797</v>
          </cell>
          <cell r="EB145">
            <v>240525.96860900699</v>
          </cell>
          <cell r="EC145">
            <v>941880.57157576305</v>
          </cell>
          <cell r="ED145">
            <v>-3.0499999999999999E-2</v>
          </cell>
          <cell r="EE145">
            <v>1567160.9051969501</v>
          </cell>
          <cell r="EF145">
            <v>64139.864292345599</v>
          </cell>
          <cell r="EG145">
            <v>235169.98417257701</v>
          </cell>
          <cell r="EH145">
            <v>2843.58462082089</v>
          </cell>
          <cell r="EI145">
            <v>13676.894678197001</v>
          </cell>
          <cell r="EJ145">
            <v>25914.784610794199</v>
          </cell>
          <cell r="EK145">
            <v>42375.744449949503</v>
          </cell>
          <cell r="EL145">
            <v>42895.048792237802</v>
          </cell>
          <cell r="EM145">
            <v>8378.6119691149997</v>
          </cell>
          <cell r="EN145">
            <v>8353.6022814425196</v>
          </cell>
          <cell r="EO145">
            <v>1956.66308634448</v>
          </cell>
          <cell r="EP145">
            <v>13483.765249366599</v>
          </cell>
          <cell r="EQ145">
            <v>3.0499999999999999E-2</v>
          </cell>
          <cell r="ER145">
            <v>13564.745520378299</v>
          </cell>
          <cell r="ES145">
            <v>2605.6842259475002</v>
          </cell>
          <cell r="ET145">
            <v>-819.65351252940104</v>
          </cell>
          <cell r="EU145">
            <v>4355.9743321164697</v>
          </cell>
          <cell r="EV145">
            <v>-1284.1393766203</v>
          </cell>
          <cell r="EW145">
            <v>94129.569149172807</v>
          </cell>
          <cell r="EX145">
            <v>4795.1737702926002</v>
          </cell>
          <cell r="EY145">
            <v>8397.11817866403</v>
          </cell>
          <cell r="EZ145">
            <v>4816.7923559999999</v>
          </cell>
          <cell r="FA145">
            <v>8456.0493200000001</v>
          </cell>
          <cell r="FB145">
            <v>2374.6788112335598</v>
          </cell>
          <cell r="FC145">
            <v>11744.3750684601</v>
          </cell>
          <cell r="FD145">
            <v>2396.9711901466098</v>
          </cell>
          <cell r="FE145">
            <v>12352.314766579</v>
          </cell>
          <cell r="FF145">
            <v>346831.81397351797</v>
          </cell>
          <cell r="FG145">
            <v>63340.383450937901</v>
          </cell>
          <cell r="FH145">
            <v>233491.107158336</v>
          </cell>
          <cell r="FI145">
            <v>63145.193361295998</v>
          </cell>
          <cell r="FJ145">
            <v>242465.36886572599</v>
          </cell>
          <cell r="FK145">
            <v>94388.915738582698</v>
          </cell>
          <cell r="FL145">
            <v>366137.50803815603</v>
          </cell>
          <cell r="FM145">
            <v>56237.313221792298</v>
          </cell>
          <cell r="FN145">
            <v>213271.59692963699</v>
          </cell>
          <cell r="FO145">
            <v>55931.4298151494</v>
          </cell>
          <cell r="FP145">
            <v>221657.00477914701</v>
          </cell>
          <cell r="FQ145">
            <v>30848.515286610102</v>
          </cell>
          <cell r="FR145">
            <v>113564.22616456699</v>
          </cell>
          <cell r="FS145">
            <v>31243.7223772867</v>
          </cell>
          <cell r="FT145">
            <v>123672.13917243</v>
          </cell>
          <cell r="FU145">
            <v>64813.396594058599</v>
          </cell>
          <cell r="FV145">
            <v>238233.209579191</v>
          </cell>
          <cell r="FW145">
            <v>4.4346379223034298E-2</v>
          </cell>
          <cell r="FX145">
            <v>3.6062652875112497E-2</v>
          </cell>
          <cell r="FY145">
            <v>9.2281879194631208E-3</v>
          </cell>
          <cell r="FZ145">
            <v>0</v>
          </cell>
          <cell r="GA145">
            <v>4.4346379223034298E-2</v>
          </cell>
          <cell r="GB145">
            <v>9.2281879194631208E-3</v>
          </cell>
          <cell r="GC145">
            <v>1259368.632</v>
          </cell>
          <cell r="GD145">
            <v>2.5000000000000001E-2</v>
          </cell>
          <cell r="GE145">
            <v>2981830.5836367402</v>
          </cell>
          <cell r="GF145">
            <v>1115037.93108458</v>
          </cell>
          <cell r="GG145">
            <v>1243012.79456986</v>
          </cell>
          <cell r="GH145">
            <v>128238.24276517901</v>
          </cell>
          <cell r="GI145">
            <v>543449.226233333</v>
          </cell>
          <cell r="GJ145">
            <v>3.31749777017466E-2</v>
          </cell>
          <cell r="GK145">
            <v>-763934.24600000004</v>
          </cell>
          <cell r="GL145">
            <v>-409486.98082342301</v>
          </cell>
          <cell r="GM145">
            <v>0.80153833418711595</v>
          </cell>
          <cell r="GN145">
            <v>0.81095523647133705</v>
          </cell>
          <cell r="GO145">
            <v>0.99382745575009601</v>
          </cell>
          <cell r="GP145">
            <v>0.98152565550874304</v>
          </cell>
          <cell r="GQ145">
            <v>0.98849838415270697</v>
          </cell>
          <cell r="GR145">
            <v>0.99365159841078499</v>
          </cell>
          <cell r="GS145">
            <v>0.92027457358769005</v>
          </cell>
          <cell r="GT145">
            <v>1.0105009935575</v>
          </cell>
          <cell r="GU145">
            <v>0.99701505598246198</v>
          </cell>
          <cell r="GV145">
            <v>1.0060057609661699</v>
          </cell>
          <cell r="GW145">
            <v>1.00275520850413</v>
          </cell>
          <cell r="GX145">
            <v>1.0309274542204401</v>
          </cell>
          <cell r="GY145">
            <v>0.99456084600918704</v>
          </cell>
          <cell r="GZ145">
            <v>1.0128112191787699</v>
          </cell>
          <cell r="HA145">
            <v>0.86453729012104596</v>
          </cell>
          <cell r="HB145">
            <v>201133.33333333299</v>
          </cell>
          <cell r="HC145">
            <v>0.02</v>
          </cell>
          <cell r="HD145">
            <v>5.0000000000000001E-3</v>
          </cell>
          <cell r="HE145">
            <v>3.9530331580645797E-2</v>
          </cell>
          <cell r="HF145">
            <v>3.8063640514660602E-2</v>
          </cell>
          <cell r="HG145">
            <v>-8770.8692710576706</v>
          </cell>
          <cell r="HH145">
            <v>0.99840663869270496</v>
          </cell>
          <cell r="HI145">
            <v>1.0104175806768101</v>
          </cell>
          <cell r="HJ145">
            <v>0.98016575411062401</v>
          </cell>
          <cell r="HK145">
            <v>1.0248922970701799</v>
          </cell>
          <cell r="HL145">
            <v>0.99406596025121396</v>
          </cell>
          <cell r="HM145">
            <v>0.75</v>
          </cell>
          <cell r="HN145">
            <v>-0.25</v>
          </cell>
          <cell r="HO145">
            <v>-0.25</v>
          </cell>
          <cell r="HP145">
            <v>-0.25</v>
          </cell>
          <cell r="HQ145">
            <v>6.6355007437053403E-3</v>
          </cell>
          <cell r="HR145">
            <v>2.4014084565528299E-2</v>
          </cell>
          <cell r="HS145">
            <v>1.7112606526077399E-2</v>
          </cell>
          <cell r="HT145">
            <v>1.7964475590811602E-2</v>
          </cell>
          <cell r="HU145">
            <v>1.2064999999999999</v>
          </cell>
          <cell r="HV145">
            <v>1.00858800828012</v>
          </cell>
          <cell r="HW145">
            <v>0.99660424295940298</v>
          </cell>
          <cell r="HX145">
            <v>0.98160463586010505</v>
          </cell>
          <cell r="HY145">
            <v>0.78142522604703402</v>
          </cell>
          <cell r="HZ145">
            <v>1.00916177270575</v>
          </cell>
          <cell r="IA145">
            <v>29.632452321554901</v>
          </cell>
          <cell r="IB145">
            <v>0.99628751819739103</v>
          </cell>
          <cell r="IC145">
            <v>2.2604978319403501E-3</v>
          </cell>
          <cell r="ID145">
            <v>145457.65345947701</v>
          </cell>
          <cell r="IE145">
            <v>8.8780908994801205E-2</v>
          </cell>
          <cell r="IF145">
            <v>1.0057295176566701</v>
          </cell>
          <cell r="IG145">
            <v>9.7901966378239502E-2</v>
          </cell>
          <cell r="IH145">
            <v>1.4999999999999999E-2</v>
          </cell>
          <cell r="II145">
            <v>8.9297446189279001E-5</v>
          </cell>
          <cell r="IJ145">
            <v>0.37755041728424599</v>
          </cell>
          <cell r="IK145">
            <v>7.8370881569992903E-2</v>
          </cell>
          <cell r="IL145">
            <v>3.5657302510441399E-2</v>
          </cell>
          <cell r="IM145">
            <v>4.4999999999999998E-2</v>
          </cell>
          <cell r="IN145">
            <v>8.6666666666666697E-2</v>
          </cell>
          <cell r="IO145">
            <v>4.7250240258352699E-2</v>
          </cell>
          <cell r="IP145">
            <v>2.1996084411558699E-2</v>
          </cell>
          <cell r="IQ145">
            <v>31.508207361498101</v>
          </cell>
          <cell r="IR145">
            <v>0.18042505433394501</v>
          </cell>
          <cell r="IS145">
            <v>5.5742042966358499E-2</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1</v>
          </cell>
          <cell r="KX145">
            <v>0</v>
          </cell>
          <cell r="KY145">
            <v>0</v>
          </cell>
          <cell r="KZ145">
            <v>0</v>
          </cell>
          <cell r="LA145">
            <v>0.98071792771419397</v>
          </cell>
          <cell r="LB145">
            <v>0</v>
          </cell>
          <cell r="LC145">
            <v>5469.3624150272999</v>
          </cell>
          <cell r="LD145">
            <v>140</v>
          </cell>
          <cell r="LE145">
            <v>94532.061160638594</v>
          </cell>
          <cell r="LF145">
            <v>16498.339198963102</v>
          </cell>
          <cell r="LG145">
            <v>3982.3518401267202</v>
          </cell>
          <cell r="LH145">
            <v>4466.8962786134998</v>
          </cell>
          <cell r="LI145">
            <v>41628.111232483803</v>
          </cell>
          <cell r="LJ145">
            <v>5.0000000000000001E-3</v>
          </cell>
          <cell r="LK145">
            <v>2673.5371591356802</v>
          </cell>
          <cell r="LL145">
            <v>562.07648824844205</v>
          </cell>
          <cell r="LM145">
            <v>9240.8604551171993</v>
          </cell>
          <cell r="LN145">
            <v>36405.6107291917</v>
          </cell>
          <cell r="LO145">
            <v>22.203956250000399</v>
          </cell>
          <cell r="LP145">
            <v>33709.869613805997</v>
          </cell>
          <cell r="LQ145">
            <v>4.1260000000000003E-3</v>
          </cell>
          <cell r="LR145">
            <v>0.96949829908770202</v>
          </cell>
          <cell r="LS145">
            <v>0</v>
          </cell>
          <cell r="LT145">
            <v>6721.4380167090103</v>
          </cell>
          <cell r="LU145">
            <v>25665.812760657602</v>
          </cell>
          <cell r="LV145">
            <v>7487.01459197444</v>
          </cell>
          <cell r="LW145">
            <v>29.907719574250201</v>
          </cell>
          <cell r="LX145">
            <v>31.0601417942596</v>
          </cell>
          <cell r="LY145">
            <v>4782.74361616856</v>
          </cell>
          <cell r="LZ145">
            <v>0.143940757752722</v>
          </cell>
          <cell r="MA145">
            <v>688.43174024829705</v>
          </cell>
          <cell r="MB145">
            <v>2.9666666666666699E-2</v>
          </cell>
          <cell r="MC145">
            <v>2.80892031333797E-2</v>
          </cell>
          <cell r="MD145">
            <v>0.97991054421142398</v>
          </cell>
          <cell r="ME145">
            <v>0.98764108680062201</v>
          </cell>
          <cell r="MF145">
            <v>1157673.9243735201</v>
          </cell>
          <cell r="MG145">
            <v>0.96170609142173002</v>
          </cell>
          <cell r="MH145">
            <v>0.988559780228916</v>
          </cell>
          <cell r="MI145">
            <v>1.9607107737382501E-2</v>
          </cell>
          <cell r="MJ145">
            <v>0.98555026979232496</v>
          </cell>
          <cell r="MK145">
            <v>2.3441788035571499E-2</v>
          </cell>
          <cell r="ML145">
            <v>0.99259416084381402</v>
          </cell>
          <cell r="MM145">
            <v>5460.9133760184104</v>
          </cell>
          <cell r="MN145">
            <v>134315.39630675199</v>
          </cell>
          <cell r="MO145">
            <v>11924.642976110399</v>
          </cell>
          <cell r="MP145">
            <v>8044.3867721666702</v>
          </cell>
          <cell r="MQ145">
            <v>166639.67348325599</v>
          </cell>
          <cell r="MR145">
            <v>4.43463792230345</v>
          </cell>
          <cell r="MS145">
            <v>4.43463792230345</v>
          </cell>
          <cell r="MT145">
            <v>-5.7288469906969004</v>
          </cell>
          <cell r="MU145">
            <v>-1.9667303706669901</v>
          </cell>
          <cell r="MV145">
            <v>15.8341439432408</v>
          </cell>
          <cell r="MW145">
            <v>-4.2830330814934499</v>
          </cell>
          <cell r="MX145">
            <v>1.36451465667486</v>
          </cell>
          <cell r="MY145">
            <v>7.5181891673403696</v>
          </cell>
          <cell r="MZ145">
            <v>0.582676282551154</v>
          </cell>
          <cell r="NA145">
            <v>-8.2463461742611095</v>
          </cell>
          <cell r="NB145">
            <v>110.48041499999999</v>
          </cell>
          <cell r="NC145">
            <v>80.465000000000103</v>
          </cell>
          <cell r="ND145">
            <v>8.6666666666666696</v>
          </cell>
          <cell r="NE145">
            <v>7.8370881569992896</v>
          </cell>
          <cell r="NF145">
            <v>3.56573025104414</v>
          </cell>
          <cell r="NG145">
            <v>2.9666666666666699</v>
          </cell>
          <cell r="NH145">
            <v>2.8089203133379699</v>
          </cell>
          <cell r="NI145">
            <v>3.78243571281376</v>
          </cell>
          <cell r="NJ145">
            <v>2.6240979663240802</v>
          </cell>
          <cell r="NK145">
            <v>0.33057851239686198</v>
          </cell>
          <cell r="NL145">
            <v>5.5133151291020303E-2</v>
          </cell>
          <cell r="NM145">
            <v>2.9633511827418002</v>
          </cell>
          <cell r="NN145">
            <v>-0.254346525672489</v>
          </cell>
          <cell r="NO145">
            <v>0.450651393178569</v>
          </cell>
          <cell r="NP145">
            <v>7.5364772383445198</v>
          </cell>
          <cell r="NQ145">
            <v>10.3232869966976</v>
          </cell>
          <cell r="NR145">
            <v>9.7442447510241301</v>
          </cell>
          <cell r="NS145">
            <v>2.51294402604807</v>
          </cell>
          <cell r="NT145">
            <v>10.4139763997985</v>
          </cell>
          <cell r="NU145">
            <v>62.139917213340297</v>
          </cell>
          <cell r="NV145">
            <v>80.153833418711599</v>
          </cell>
          <cell r="NW145">
            <v>77.775936360623106</v>
          </cell>
          <cell r="NX145">
            <v>32.760155728637599</v>
          </cell>
          <cell r="NY145">
            <v>26.5964864515133</v>
          </cell>
          <cell r="NZ145">
            <v>43.5626102292768</v>
          </cell>
          <cell r="OA145">
            <v>-2.3617561822281599</v>
          </cell>
          <cell r="OB145">
            <v>15.1613331929094</v>
          </cell>
          <cell r="OC145">
            <v>6.14880280599444</v>
          </cell>
          <cell r="OD145">
            <v>0.58838372995051502</v>
          </cell>
          <cell r="OE145">
            <v>11.6319068568479</v>
          </cell>
          <cell r="OF145">
            <v>-6.0407169158088001</v>
          </cell>
          <cell r="OG145">
            <v>17.593698324881199</v>
          </cell>
          <cell r="OH145">
            <v>2.0291409490768899</v>
          </cell>
          <cell r="OI145">
            <v>1.9607107737382501</v>
          </cell>
          <cell r="OJ145">
            <v>2.34417880355715</v>
          </cell>
          <cell r="OK145">
            <v>91.729066449413494</v>
          </cell>
          <cell r="OL145">
            <v>23.1284922768995</v>
          </cell>
          <cell r="OM145">
            <v>23.893019788907001</v>
          </cell>
          <cell r="ON145">
            <v>1.7012536353721199</v>
          </cell>
          <cell r="OO145">
            <v>18.8450151639545</v>
          </cell>
          <cell r="OP145">
            <v>23.838264749486701</v>
          </cell>
          <cell r="OQ145">
            <v>-10.0734616783605</v>
          </cell>
          <cell r="OR145">
            <v>3.52737241033548</v>
          </cell>
          <cell r="OS145">
            <v>14.8996898558996</v>
          </cell>
          <cell r="OT145">
            <v>11.3723174455641</v>
          </cell>
          <cell r="OU145">
            <v>0.928156583268966</v>
          </cell>
          <cell r="OV145">
            <v>9.1815201070465804</v>
          </cell>
          <cell r="OW145">
            <v>2.65042367865655</v>
          </cell>
          <cell r="OX145">
            <v>22.901009558778799</v>
          </cell>
          <cell r="OY145">
            <v>39.569944707389297</v>
          </cell>
          <cell r="OZ145">
            <v>9.4107195853790007</v>
          </cell>
          <cell r="PA145">
            <v>-15.0533509023031</v>
          </cell>
          <cell r="PB145">
            <v>0.24076850171914799</v>
          </cell>
          <cell r="PC145">
            <v>10.640601340853699</v>
          </cell>
          <cell r="PD145">
            <v>10.7101041292193</v>
          </cell>
          <cell r="PE145">
            <v>1.5793060958044101</v>
          </cell>
          <cell r="PF145">
            <v>25.7000558608453</v>
          </cell>
          <cell r="PG145">
            <v>-9.0900690848459398</v>
          </cell>
          <cell r="PH145">
            <v>-5.2107344644789402</v>
          </cell>
          <cell r="PI145">
            <v>-22.029689837510698</v>
          </cell>
          <cell r="PJ145">
            <v>23.557092432975899</v>
          </cell>
          <cell r="PK145">
            <v>23.024605176246101</v>
          </cell>
          <cell r="PL145">
            <v>-22.638277292704</v>
          </cell>
          <cell r="PM145">
            <v>19.537960365828098</v>
          </cell>
          <cell r="PN145">
            <v>3.42735695931027</v>
          </cell>
          <cell r="PO145">
            <v>3.5989305042280999</v>
          </cell>
          <cell r="PP145">
            <v>3.8148982884979001</v>
          </cell>
          <cell r="PQ145">
            <v>1.00312292672968</v>
          </cell>
          <cell r="PR145">
            <v>-42926.46</v>
          </cell>
          <cell r="PS145">
            <v>562568.26613292505</v>
          </cell>
          <cell r="PT145">
            <v>232723.478305205</v>
          </cell>
          <cell r="PU145">
            <v>250902.66972989499</v>
          </cell>
          <cell r="PV145">
            <v>154908.55969636899</v>
          </cell>
          <cell r="PW145">
            <v>52444.825482103603</v>
          </cell>
          <cell r="PX145">
            <v>43549.284551422403</v>
          </cell>
          <cell r="PY145">
            <v>-450.14982928325298</v>
          </cell>
          <cell r="PZ145">
            <v>313876.72919644997</v>
          </cell>
          <cell r="QA145">
            <v>127419.037218286</v>
          </cell>
          <cell r="QB145">
            <v>381825.253916246</v>
          </cell>
          <cell r="QC145">
            <v>12267.821481000001</v>
          </cell>
          <cell r="QD145">
            <v>127976.21016826401</v>
          </cell>
          <cell r="QE145">
            <v>977795.73961894505</v>
          </cell>
          <cell r="QF145">
            <v>-76</v>
          </cell>
          <cell r="QG145">
            <v>-110950.98471979699</v>
          </cell>
          <cell r="QH145">
            <v>-67948.524719796595</v>
          </cell>
          <cell r="QI145">
            <v>3.79271361365379</v>
          </cell>
          <cell r="QJ145">
            <v>3.79271361365379</v>
          </cell>
          <cell r="QK145">
            <v>-8.1731528826958009</v>
          </cell>
          <cell r="QL145">
            <v>-3.7830556529738399</v>
          </cell>
          <cell r="QM145">
            <v>17.596702171977299</v>
          </cell>
          <cell r="QN145">
            <v>-5.4079416196967101</v>
          </cell>
          <cell r="QO145">
            <v>-4.0503326210255297</v>
          </cell>
          <cell r="QP145">
            <v>5.4773037493102397</v>
          </cell>
          <cell r="QQ145">
            <v>-0.37247512775844299</v>
          </cell>
          <cell r="QR145">
            <v>0.582676282551154</v>
          </cell>
          <cell r="QS145">
            <v>-0.60358985993366898</v>
          </cell>
          <cell r="QT145">
            <v>3.14932126670482</v>
          </cell>
          <cell r="QU145">
            <v>-3.5221612437038101</v>
          </cell>
          <cell r="QV145">
            <v>-2.1053611363156799</v>
          </cell>
          <cell r="QW145">
            <v>118.550877876288</v>
          </cell>
          <cell r="QX145">
            <v>85.312950666666694</v>
          </cell>
          <cell r="QY145">
            <v>7.00416666666667</v>
          </cell>
          <cell r="QZ145">
            <v>7.6860247826517902</v>
          </cell>
          <cell r="RA145">
            <v>3.5080703909144</v>
          </cell>
          <cell r="RB145">
            <v>3.0249999999999999</v>
          </cell>
          <cell r="RC145">
            <v>2.8996204965610199</v>
          </cell>
          <cell r="RD145">
            <v>0.120061604966493</v>
          </cell>
          <cell r="RE145">
            <v>-0.63460071329803902</v>
          </cell>
          <cell r="RF145">
            <v>-0.236609313087743</v>
          </cell>
          <cell r="RG145">
            <v>0.91134349670329895</v>
          </cell>
          <cell r="RH145">
            <v>-0.97489927023805001</v>
          </cell>
          <cell r="RI145">
            <v>-0.30930914508452401</v>
          </cell>
          <cell r="RJ145">
            <v>7.8065217754893297</v>
          </cell>
          <cell r="RK145">
            <v>6.4227475365761002</v>
          </cell>
          <cell r="RL145">
            <v>11.499936347748299</v>
          </cell>
          <cell r="RM145">
            <v>3.3243762464059801</v>
          </cell>
          <cell r="RN145">
            <v>4.6678635497422896</v>
          </cell>
          <cell r="RO145">
            <v>7.8605743923668001</v>
          </cell>
          <cell r="RP145">
            <v>154511.92190413401</v>
          </cell>
          <cell r="RQ145">
            <v>62.960559748347499</v>
          </cell>
          <cell r="RR145">
            <v>81.095523647133703</v>
          </cell>
          <cell r="RS145">
            <v>78.6367422822685</v>
          </cell>
          <cell r="RT145">
            <v>20.161420557863401</v>
          </cell>
          <cell r="RU145">
            <v>41.8328176922195</v>
          </cell>
          <cell r="RV145">
            <v>19.900540705053199</v>
          </cell>
          <cell r="RW145">
            <v>3.4330247110387</v>
          </cell>
          <cell r="RX145">
            <v>0.94809435834164502</v>
          </cell>
          <cell r="RY145">
            <v>5.6597306334058999</v>
          </cell>
          <cell r="RZ145">
            <v>5.6533545588066403</v>
          </cell>
          <cell r="SA145">
            <v>-0.862657036776737</v>
          </cell>
          <cell r="SB145">
            <v>2.5511026904418799</v>
          </cell>
          <cell r="SC145">
            <v>1.98903786594731</v>
          </cell>
          <cell r="SD145">
            <v>2.1484941816204199</v>
          </cell>
          <cell r="SE145">
            <v>67.819798841446797</v>
          </cell>
          <cell r="SF145">
            <v>24.9417673424452</v>
          </cell>
          <cell r="SG145">
            <v>19.8749816315805</v>
          </cell>
          <cell r="SH145">
            <v>2.61786334539751</v>
          </cell>
          <cell r="SI145">
            <v>4.2167872989792503</v>
          </cell>
          <cell r="SJ145">
            <v>7.5417054676115303</v>
          </cell>
          <cell r="SK145">
            <v>12.8679983772989</v>
          </cell>
          <cell r="SL145">
            <v>17.491988144450701</v>
          </cell>
          <cell r="SM145">
            <v>4.6099279820736001</v>
          </cell>
          <cell r="SN145">
            <v>1.5698806119206801</v>
          </cell>
          <cell r="SO145">
            <v>-78.128203575289803</v>
          </cell>
          <cell r="SP145">
            <v>14.2669403770547</v>
          </cell>
          <cell r="SQ145">
            <v>12.697059765134</v>
          </cell>
          <cell r="SR145">
            <v>0.82526776125748802</v>
          </cell>
          <cell r="SS145">
            <v>133.13988630406399</v>
          </cell>
          <cell r="ST145">
            <v>161.846650639107</v>
          </cell>
          <cell r="SU145">
            <v>7.7129032564203603</v>
          </cell>
          <cell r="SV145">
            <v>2.4205288796083302</v>
          </cell>
          <cell r="SW145">
            <v>26.756706148309298</v>
          </cell>
          <cell r="SX145">
            <v>36.137774578589301</v>
          </cell>
          <cell r="SY145">
            <v>13.248692678962099</v>
          </cell>
          <cell r="SZ145">
            <v>14.1273252737116</v>
          </cell>
          <cell r="TA145">
            <v>-3.5633494405887901E-2</v>
          </cell>
          <cell r="TB145">
            <v>10.3912122798959</v>
          </cell>
          <cell r="TC145">
            <v>10.4973829032603</v>
          </cell>
          <cell r="TD145">
            <v>7.5131025743903699</v>
          </cell>
          <cell r="TE145">
            <v>11.7438279608402</v>
          </cell>
          <cell r="TF145">
            <v>7.6822771188542998</v>
          </cell>
          <cell r="TG145">
            <v>15.6737729376181</v>
          </cell>
          <cell r="TH145">
            <v>12.3421152096717</v>
          </cell>
          <cell r="TI145">
            <v>-8.7914664326904308</v>
          </cell>
          <cell r="TJ145">
            <v>14.731259385900399</v>
          </cell>
          <cell r="TK145">
            <v>7.5514415048525603</v>
          </cell>
          <cell r="TL145">
            <v>5.5248956501626498</v>
          </cell>
          <cell r="TM145">
            <v>5.2566554212814003</v>
          </cell>
          <cell r="TN145">
            <v>3.91927350080379</v>
          </cell>
          <cell r="TO145">
            <v>7.1106198424180498</v>
          </cell>
          <cell r="TP145">
            <v>7.3103538419387899</v>
          </cell>
          <cell r="TQ145">
            <v>3.91107980069008</v>
          </cell>
          <cell r="TR145">
            <v>11.4684765300251</v>
          </cell>
          <cell r="TS145">
            <v>11.990979190742699</v>
          </cell>
          <cell r="TT145">
            <v>2.8798904682899402</v>
          </cell>
          <cell r="TU145">
            <v>1.30950811473729</v>
          </cell>
          <cell r="TV145">
            <v>8.0872511656840107</v>
          </cell>
          <cell r="TW145">
            <v>565398.73918009503</v>
          </cell>
          <cell r="TX145">
            <v>55804.778196386898</v>
          </cell>
          <cell r="TY145">
            <v>301831.37464554998</v>
          </cell>
          <cell r="TZ145">
            <v>93626.098232839096</v>
          </cell>
          <cell r="UA145">
            <v>150512.14414842299</v>
          </cell>
          <cell r="UB145">
            <v>16977.573075890501</v>
          </cell>
          <cell r="UC145">
            <v>364778.32693736098</v>
          </cell>
          <cell r="UD145">
            <v>0.15160683439918801</v>
          </cell>
          <cell r="UE145">
            <v>3.60626528751125</v>
          </cell>
          <cell r="UF145">
            <v>3.51871391636459</v>
          </cell>
          <cell r="UG145">
            <v>0.49963000436565302</v>
          </cell>
          <cell r="UH145">
            <v>24432.027595877302</v>
          </cell>
          <cell r="UI145">
            <v>115595.45780209699</v>
          </cell>
          <cell r="UJ145">
            <v>241399.50486360301</v>
          </cell>
          <cell r="UK145">
            <v>47318.7728933826</v>
          </cell>
          <cell r="UL145">
            <v>44364.5908195913</v>
          </cell>
          <cell r="UM145">
            <v>200233.33333333299</v>
          </cell>
          <cell r="UN145">
            <v>1.2877245471088501E-2</v>
          </cell>
          <cell r="UO145">
            <v>1.7670654787522701E-2</v>
          </cell>
          <cell r="UP145">
            <v>1.2064640669022799</v>
          </cell>
          <cell r="UQ145">
            <v>2.0898720640480698E-3</v>
          </cell>
          <cell r="UR145">
            <v>9.13095487027763E-2</v>
          </cell>
          <cell r="US145">
            <v>9.4125714263164906E-2</v>
          </cell>
          <cell r="UT145">
            <v>2.11138730673994E-3</v>
          </cell>
          <cell r="UU145">
            <v>0.38411323024743099</v>
          </cell>
          <cell r="UV145">
            <v>4.5105481809280798E-2</v>
          </cell>
          <cell r="UW145">
            <v>2.9701668838553699E-2</v>
          </cell>
          <cell r="UX145">
            <v>0.17867502995979001</v>
          </cell>
          <cell r="UY145">
            <v>5.6093481994308601E-2</v>
          </cell>
          <cell r="UZ145">
            <v>26.065943967540701</v>
          </cell>
          <cell r="VA145">
            <v>17.251062234962198</v>
          </cell>
          <cell r="VB145">
            <v>5.0223767503648702</v>
          </cell>
          <cell r="VC145">
            <v>0.63836116179187097</v>
          </cell>
          <cell r="VD145">
            <v>5.1313894765089003</v>
          </cell>
          <cell r="VE145">
            <v>0.41132431989067098</v>
          </cell>
          <cell r="VF145">
            <v>-7.4753585780729601</v>
          </cell>
          <cell r="VG145">
            <v>-5.7630807744396799</v>
          </cell>
          <cell r="VH145">
            <v>4.4179575255816301</v>
          </cell>
          <cell r="VI145">
            <v>0.59857546956445995</v>
          </cell>
          <cell r="VJ145">
            <v>5.8920682877319601</v>
          </cell>
          <cell r="VK145">
            <v>0.107754474834015</v>
          </cell>
          <cell r="VL145">
            <v>-3.2923725612999499</v>
          </cell>
          <cell r="VM145">
            <v>-2.2153716891189199</v>
          </cell>
          <cell r="VN145">
            <v>2.5393343085920499E-2</v>
          </cell>
          <cell r="VO145">
            <v>1.5750025770185201E-2</v>
          </cell>
          <cell r="VP145">
            <v>5.7157762737717102</v>
          </cell>
          <cell r="VQ145">
            <v>1.8416641287073701</v>
          </cell>
          <cell r="VR145">
            <v>-0.245587917233447</v>
          </cell>
          <cell r="VS145">
            <v>2.02198272597485</v>
          </cell>
          <cell r="VT145">
            <v>163290.311790829</v>
          </cell>
          <cell r="VU145">
            <v>1.01024331711059</v>
          </cell>
          <cell r="VV145">
            <v>267781.103554559</v>
          </cell>
          <cell r="VW145">
            <v>-2.73615166005052E-2</v>
          </cell>
          <cell r="VX145">
            <v>-4.8609443402477401E-2</v>
          </cell>
          <cell r="VY145">
            <v>-6.6607803836916902E-4</v>
          </cell>
        </row>
        <row r="146">
          <cell r="B146" t="str">
            <v>2005Q2</v>
          </cell>
          <cell r="C146">
            <v>0.12731475543870699</v>
          </cell>
          <cell r="D146">
            <v>0.3</v>
          </cell>
          <cell r="E146">
            <v>0</v>
          </cell>
          <cell r="F146">
            <v>1</v>
          </cell>
          <cell r="G146">
            <v>0</v>
          </cell>
          <cell r="H146">
            <v>0</v>
          </cell>
          <cell r="I146">
            <v>42.566666666666698</v>
          </cell>
          <cell r="J146">
            <v>41.054466085084499</v>
          </cell>
          <cell r="K146">
            <v>41.616666666666703</v>
          </cell>
          <cell r="L146">
            <v>-31395.785670310401</v>
          </cell>
          <cell r="M146">
            <v>-23949.148378382</v>
          </cell>
          <cell r="N146">
            <v>-3336.2572919284098</v>
          </cell>
          <cell r="O146">
            <v>-27285.4056703104</v>
          </cell>
          <cell r="P146">
            <v>0.99861731546479504</v>
          </cell>
          <cell r="Q146">
            <v>-4176.38</v>
          </cell>
          <cell r="R146">
            <v>-4178.9193076398797</v>
          </cell>
          <cell r="S146">
            <v>-43267.785384884002</v>
          </cell>
          <cell r="T146">
            <v>-42723.41</v>
          </cell>
          <cell r="U146">
            <v>-2.6173859069295899E-3</v>
          </cell>
          <cell r="V146">
            <v>66</v>
          </cell>
          <cell r="W146">
            <v>158389.88631380099</v>
          </cell>
          <cell r="X146">
            <v>553361.89497478597</v>
          </cell>
          <cell r="Y146">
            <v>14438.1783209596</v>
          </cell>
          <cell r="Z146">
            <v>10105.5220905642</v>
          </cell>
          <cell r="AA146">
            <v>157966.74557432401</v>
          </cell>
          <cell r="AB146">
            <v>547613.33070445003</v>
          </cell>
          <cell r="AC146">
            <v>0.99076429315260295</v>
          </cell>
          <cell r="AD146">
            <v>0.99076429315260295</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3.1577517779834703E-2</v>
          </cell>
          <cell r="AV146">
            <v>286143.20726176398</v>
          </cell>
          <cell r="AW146">
            <v>288726.74849949102</v>
          </cell>
          <cell r="AX146">
            <v>1016346.30710065</v>
          </cell>
          <cell r="AY146">
            <v>99169.391262103803</v>
          </cell>
          <cell r="AZ146">
            <v>1026402.38234121</v>
          </cell>
          <cell r="BA146">
            <v>286118.58077939902</v>
          </cell>
          <cell r="BB146">
            <v>292061.081383463</v>
          </cell>
          <cell r="BC146">
            <v>1014810.00756593</v>
          </cell>
          <cell r="BD146">
            <v>1013525.86818931</v>
          </cell>
          <cell r="BE146">
            <v>1.0100020180712699E-2</v>
          </cell>
          <cell r="BF146">
            <v>1.48304315989725E-2</v>
          </cell>
          <cell r="BG146">
            <v>9.3123919303738905E-3</v>
          </cell>
          <cell r="BH146">
            <v>6.1915645735327101E-3</v>
          </cell>
          <cell r="BI146">
            <v>1009763.5583018</v>
          </cell>
          <cell r="BJ146">
            <v>3494.68811769285</v>
          </cell>
          <cell r="BK146">
            <v>0</v>
          </cell>
          <cell r="BL146">
            <v>1.03013456674875</v>
          </cell>
          <cell r="BM146">
            <v>163900</v>
          </cell>
          <cell r="BN146">
            <v>6976676.6666666698</v>
          </cell>
          <cell r="BO146">
            <v>6614165.7649215199</v>
          </cell>
          <cell r="BP146">
            <v>158930.69519234699</v>
          </cell>
          <cell r="BQ146">
            <v>0.94933839989535096</v>
          </cell>
          <cell r="BR146">
            <v>1.0316081108247299</v>
          </cell>
          <cell r="BS146">
            <v>1.0197897863365</v>
          </cell>
          <cell r="BT146">
            <v>86471.821157055107</v>
          </cell>
          <cell r="BU146">
            <v>6643.6456031020198</v>
          </cell>
          <cell r="BV146">
            <v>379.21682810135798</v>
          </cell>
          <cell r="BW146">
            <v>6676.5955610000001</v>
          </cell>
          <cell r="BX146">
            <v>381.55318999999997</v>
          </cell>
          <cell r="BY146">
            <v>6339.8236300069002</v>
          </cell>
          <cell r="BZ146">
            <v>24963.202885023999</v>
          </cell>
          <cell r="CA146">
            <v>6386.722041</v>
          </cell>
          <cell r="CB146">
            <v>25735.123067</v>
          </cell>
          <cell r="CC146">
            <v>300713.13544588501</v>
          </cell>
          <cell r="CD146">
            <v>52472.148920008098</v>
          </cell>
          <cell r="CE146">
            <v>185038.35585553001</v>
          </cell>
          <cell r="CF146">
            <v>52990.852501105997</v>
          </cell>
          <cell r="CG146">
            <v>191875.65826356999</v>
          </cell>
          <cell r="CH146">
            <v>30440.874865530099</v>
          </cell>
          <cell r="CI146">
            <v>117161.305589461</v>
          </cell>
          <cell r="CJ146">
            <v>30498.387816999999</v>
          </cell>
          <cell r="CK146">
            <v>121737.891644</v>
          </cell>
          <cell r="CL146">
            <v>87725.825027104394</v>
          </cell>
          <cell r="CM146">
            <v>314470.25148563599</v>
          </cell>
          <cell r="CN146">
            <v>9173.3886743440307</v>
          </cell>
          <cell r="CO146">
            <v>42238.0897794837</v>
          </cell>
          <cell r="CP146">
            <v>9429.1470821059993</v>
          </cell>
          <cell r="CQ146">
            <v>44021.090362570001</v>
          </cell>
          <cell r="CR146">
            <v>34068.963617795103</v>
          </cell>
          <cell r="CS146">
            <v>115964.74919171201</v>
          </cell>
          <cell r="CT146">
            <v>2408.4819403993001</v>
          </cell>
          <cell r="CU146">
            <v>7808.7941017961703</v>
          </cell>
          <cell r="CV146">
            <v>2463.1999999999998</v>
          </cell>
          <cell r="CW146">
            <v>8280.9</v>
          </cell>
          <cell r="CX146">
            <v>34734.972525998397</v>
          </cell>
          <cell r="CY146">
            <v>122594.593222066</v>
          </cell>
          <cell r="CZ146">
            <v>31661.151732857899</v>
          </cell>
          <cell r="DA146">
            <v>108159.546780819</v>
          </cell>
          <cell r="DB146">
            <v>32271.7725259984</v>
          </cell>
          <cell r="DC146">
            <v>114313.69322206599</v>
          </cell>
          <cell r="DD146">
            <v>0</v>
          </cell>
          <cell r="DE146">
            <v>1</v>
          </cell>
          <cell r="DF146">
            <v>1</v>
          </cell>
          <cell r="DG146">
            <v>1</v>
          </cell>
          <cell r="DH146">
            <v>1</v>
          </cell>
          <cell r="DI146">
            <v>0</v>
          </cell>
          <cell r="DJ146">
            <v>0</v>
          </cell>
          <cell r="DK146">
            <v>2491947.0759999999</v>
          </cell>
          <cell r="DL146">
            <v>62118.089501476497</v>
          </cell>
          <cell r="DM146">
            <v>1.9509902496834399E-2</v>
          </cell>
          <cell r="DN146">
            <v>1.5440762471324599E-2</v>
          </cell>
          <cell r="DO146">
            <v>239837.25125128101</v>
          </cell>
          <cell r="DP146">
            <v>260219.79192184299</v>
          </cell>
          <cell r="DQ146">
            <v>985190.41369282501</v>
          </cell>
          <cell r="DR146">
            <v>258833.175109089</v>
          </cell>
          <cell r="DS146">
            <v>961858.611636788</v>
          </cell>
          <cell r="DT146">
            <v>254736.89806462999</v>
          </cell>
          <cell r="DU146">
            <v>255240.08279326299</v>
          </cell>
          <cell r="DV146">
            <v>255456.03754622</v>
          </cell>
          <cell r="DW146">
            <v>586206.21090676996</v>
          </cell>
          <cell r="DX146">
            <v>61936.518141921501</v>
          </cell>
          <cell r="DY146">
            <v>228963.46728228699</v>
          </cell>
          <cell r="DZ146">
            <v>255678.55875885699</v>
          </cell>
          <cell r="EA146">
            <v>938835.00313882797</v>
          </cell>
          <cell r="EB146">
            <v>256115.97575156699</v>
          </cell>
          <cell r="EC146">
            <v>941880.57157576305</v>
          </cell>
          <cell r="ED146">
            <v>-3.0499999999999999E-2</v>
          </cell>
          <cell r="EE146">
            <v>1708552.80159415</v>
          </cell>
          <cell r="EF146">
            <v>71315.158834162998</v>
          </cell>
          <cell r="EG146">
            <v>235169.98417257701</v>
          </cell>
          <cell r="EH146">
            <v>-406.04182736541298</v>
          </cell>
          <cell r="EI146">
            <v>20901.9125223841</v>
          </cell>
          <cell r="EJ146">
            <v>27659.997029140301</v>
          </cell>
          <cell r="EK146">
            <v>47961.335902559098</v>
          </cell>
          <cell r="EL146">
            <v>48774.889183338397</v>
          </cell>
          <cell r="EM146">
            <v>9652.1216835947907</v>
          </cell>
          <cell r="EN146">
            <v>9647.0857401260801</v>
          </cell>
          <cell r="EO146">
            <v>3039.27923795268</v>
          </cell>
          <cell r="EP146">
            <v>13754.227279430401</v>
          </cell>
          <cell r="EQ146">
            <v>3.0499999999999999E-2</v>
          </cell>
          <cell r="ER146">
            <v>13735.842743753499</v>
          </cell>
          <cell r="ES146">
            <v>-3661.77721185262</v>
          </cell>
          <cell r="ET146">
            <v>-819.65351252940104</v>
          </cell>
          <cell r="EU146">
            <v>-5942.50060406389</v>
          </cell>
          <cell r="EV146">
            <v>-1284.1393766203</v>
          </cell>
          <cell r="EW146">
            <v>112653.461772903</v>
          </cell>
          <cell r="EX146">
            <v>3736.5728812307302</v>
          </cell>
          <cell r="EY146">
            <v>8397.11817866403</v>
          </cell>
          <cell r="EZ146">
            <v>3758.3032870000002</v>
          </cell>
          <cell r="FA146">
            <v>8456.0493200000001</v>
          </cell>
          <cell r="FB146">
            <v>2161.4418269769799</v>
          </cell>
          <cell r="FC146">
            <v>11744.3750684601</v>
          </cell>
          <cell r="FD146">
            <v>2214.12272477643</v>
          </cell>
          <cell r="FE146">
            <v>12352.314766579</v>
          </cell>
          <cell r="FF146">
            <v>346831.81397351797</v>
          </cell>
          <cell r="FG146">
            <v>75819.987802666801</v>
          </cell>
          <cell r="FH146">
            <v>233491.107158336</v>
          </cell>
          <cell r="FI146">
            <v>76940.000879487998</v>
          </cell>
          <cell r="FJ146">
            <v>242465.36886572599</v>
          </cell>
          <cell r="FK146">
            <v>115011.230697415</v>
          </cell>
          <cell r="FL146">
            <v>366137.50803815603</v>
          </cell>
          <cell r="FM146">
            <v>69947.809080905397</v>
          </cell>
          <cell r="FN146">
            <v>213271.59692963699</v>
          </cell>
          <cell r="FO146">
            <v>70967.574867711606</v>
          </cell>
          <cell r="FP146">
            <v>221657.00477914701</v>
          </cell>
          <cell r="FQ146">
            <v>36905.164518024001</v>
          </cell>
          <cell r="FR146">
            <v>113564.22616456699</v>
          </cell>
          <cell r="FS146">
            <v>38071.229817926796</v>
          </cell>
          <cell r="FT146">
            <v>123672.13917243</v>
          </cell>
          <cell r="FU146">
            <v>72157.817667217998</v>
          </cell>
          <cell r="FV146">
            <v>238233.209579191</v>
          </cell>
          <cell r="FW146">
            <v>3.2081377151799997E-2</v>
          </cell>
          <cell r="FX146">
            <v>3.2126145767362897E-2</v>
          </cell>
          <cell r="FY146">
            <v>5.05680243834861E-3</v>
          </cell>
          <cell r="FZ146">
            <v>0</v>
          </cell>
          <cell r="GA146">
            <v>3.2081377151799997E-2</v>
          </cell>
          <cell r="GB146">
            <v>5.05680243834861E-3</v>
          </cell>
          <cell r="GC146">
            <v>1729697.6159999999</v>
          </cell>
          <cell r="GD146">
            <v>2.5000000000000001E-2</v>
          </cell>
          <cell r="GE146">
            <v>3029228.2606491898</v>
          </cell>
          <cell r="GF146">
            <v>1144652.2443915899</v>
          </cell>
          <cell r="GG146">
            <v>1253333.8683549699</v>
          </cell>
          <cell r="GH146">
            <v>139135.31363600501</v>
          </cell>
          <cell r="GI146">
            <v>586180.519133333</v>
          </cell>
          <cell r="GJ146">
            <v>3.3367385351279297E-2</v>
          </cell>
          <cell r="GK146">
            <v>-762249.46</v>
          </cell>
          <cell r="GL146">
            <v>-423557.34739503002</v>
          </cell>
          <cell r="GM146">
            <v>0.83481562012408805</v>
          </cell>
          <cell r="GN146">
            <v>0.81260390005262595</v>
          </cell>
          <cell r="GO146">
            <v>0.99732848637419302</v>
          </cell>
          <cell r="GP146">
            <v>0.99265992415050697</v>
          </cell>
          <cell r="GQ146">
            <v>0.99707699703883002</v>
          </cell>
          <cell r="GR146">
            <v>0.99467136299466796</v>
          </cell>
          <cell r="GS146">
            <v>0.99504119753603604</v>
          </cell>
          <cell r="GT146">
            <v>1.0118159848036601</v>
          </cell>
          <cell r="GU146">
            <v>0.99947825528585399</v>
          </cell>
          <cell r="GV146">
            <v>0.99866335379636895</v>
          </cell>
          <cell r="GW146">
            <v>1.0209293961091499</v>
          </cell>
          <cell r="GX146">
            <v>1.0044943075095101</v>
          </cell>
          <cell r="GY146">
            <v>1.01457895251053</v>
          </cell>
          <cell r="GZ146">
            <v>1.0315962634263101</v>
          </cell>
          <cell r="HA146">
            <v>0.95175322139789198</v>
          </cell>
          <cell r="HB146">
            <v>202333.33333333299</v>
          </cell>
          <cell r="HC146">
            <v>0.02</v>
          </cell>
          <cell r="HD146">
            <v>5.0000000000000001E-3</v>
          </cell>
          <cell r="HE146">
            <v>3.7298531142360099E-2</v>
          </cell>
          <cell r="HF146">
            <v>3.8411916847353601E-2</v>
          </cell>
          <cell r="HG146">
            <v>-16093.052097584499</v>
          </cell>
          <cell r="HH146">
            <v>1.0145018788001701</v>
          </cell>
          <cell r="HI146">
            <v>0.987848128106812</v>
          </cell>
          <cell r="HJ146">
            <v>0.97258102524317402</v>
          </cell>
          <cell r="HK146">
            <v>1.0278804721833401</v>
          </cell>
          <cell r="HL146">
            <v>1.0195488455614601</v>
          </cell>
          <cell r="HM146">
            <v>-0.25</v>
          </cell>
          <cell r="HN146">
            <v>0.75</v>
          </cell>
          <cell r="HO146">
            <v>-0.25</v>
          </cell>
          <cell r="HP146">
            <v>-0.25</v>
          </cell>
          <cell r="HQ146">
            <v>6.6355007437053403E-3</v>
          </cell>
          <cell r="HR146">
            <v>2.5013006228523201E-2</v>
          </cell>
          <cell r="HS146">
            <v>2.0632486439751501E-2</v>
          </cell>
          <cell r="HT146">
            <v>1.74450348865966E-2</v>
          </cell>
          <cell r="HU146">
            <v>1.2075</v>
          </cell>
          <cell r="HV146">
            <v>1.0147483748178501</v>
          </cell>
          <cell r="HW146">
            <v>1.0006547265442201</v>
          </cell>
          <cell r="HX146">
            <v>0.96280441731192801</v>
          </cell>
          <cell r="HY146">
            <v>0.78142522604703402</v>
          </cell>
          <cell r="HZ146">
            <v>1.0263987022159999</v>
          </cell>
          <cell r="IA146">
            <v>31.3229956444866</v>
          </cell>
          <cell r="IB146">
            <v>0.99010917906904605</v>
          </cell>
          <cell r="IC146">
            <v>2.5081111429902702E-3</v>
          </cell>
          <cell r="ID146">
            <v>157989.83094898399</v>
          </cell>
          <cell r="IE146">
            <v>9.1181609436121802E-2</v>
          </cell>
          <cell r="IF146">
            <v>1.0098914711642799</v>
          </cell>
          <cell r="IG146">
            <v>9.4433967314531395E-2</v>
          </cell>
          <cell r="IH146">
            <v>1.4999999999999999E-2</v>
          </cell>
          <cell r="II146">
            <v>8.5784815801306002E-5</v>
          </cell>
          <cell r="IJ146">
            <v>0.37755041728424599</v>
          </cell>
          <cell r="IK146">
            <v>7.8417213868140406E-2</v>
          </cell>
          <cell r="IL146">
            <v>3.9651944191242003E-2</v>
          </cell>
          <cell r="IM146">
            <v>4.4999999999999998E-2</v>
          </cell>
          <cell r="IN146">
            <v>9.1666666666666702E-2</v>
          </cell>
          <cell r="IO146">
            <v>4.4855887553453398E-2</v>
          </cell>
          <cell r="IP146">
            <v>2.3221262942544101E-2</v>
          </cell>
          <cell r="IQ146">
            <v>31.5398202971299</v>
          </cell>
          <cell r="IR146">
            <v>0.181309601877675</v>
          </cell>
          <cell r="IS146">
            <v>5.8163556440592401E-2</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1</v>
          </cell>
          <cell r="KX146">
            <v>0</v>
          </cell>
          <cell r="KY146">
            <v>0</v>
          </cell>
          <cell r="KZ146">
            <v>0</v>
          </cell>
          <cell r="LA146">
            <v>0.99381609342802502</v>
          </cell>
          <cell r="LB146">
            <v>0</v>
          </cell>
          <cell r="LC146">
            <v>6010.4332174617102</v>
          </cell>
          <cell r="LD146">
            <v>141</v>
          </cell>
          <cell r="LE146">
            <v>105733.44017699901</v>
          </cell>
          <cell r="LF146">
            <v>18566.392614142402</v>
          </cell>
          <cell r="LG146">
            <v>4810.3321497345096</v>
          </cell>
          <cell r="LH146">
            <v>4515.3537695866198</v>
          </cell>
          <cell r="LI146">
            <v>46587.5931271433</v>
          </cell>
          <cell r="LJ146">
            <v>5.0000000000000001E-3</v>
          </cell>
          <cell r="LK146">
            <v>3001.6830377726801</v>
          </cell>
          <cell r="LL146">
            <v>649.18237066665904</v>
          </cell>
          <cell r="LM146">
            <v>10860.9668004837</v>
          </cell>
          <cell r="LN146">
            <v>40579.4544357138</v>
          </cell>
          <cell r="LO146">
            <v>22.203956250000399</v>
          </cell>
          <cell r="LP146">
            <v>37555.567441691099</v>
          </cell>
          <cell r="LQ146">
            <v>4.1260000000000003E-3</v>
          </cell>
          <cell r="LR146">
            <v>0.99030993488708097</v>
          </cell>
          <cell r="LS146">
            <v>0</v>
          </cell>
          <cell r="LT146">
            <v>7085.7385766668503</v>
          </cell>
          <cell r="LU146">
            <v>28640.8877499927</v>
          </cell>
          <cell r="LV146">
            <v>8591.5243241545704</v>
          </cell>
          <cell r="LW146">
            <v>32.181316884767597</v>
          </cell>
          <cell r="LX146">
            <v>31.248527762845999</v>
          </cell>
          <cell r="LY146">
            <v>5011.0271384404004</v>
          </cell>
          <cell r="LZ146">
            <v>0.143940757752722</v>
          </cell>
          <cell r="MA146">
            <v>721.29104342656603</v>
          </cell>
          <cell r="MB146">
            <v>2.9666666666666699E-2</v>
          </cell>
          <cell r="MC146">
            <v>2.1947304441476499E-2</v>
          </cell>
          <cell r="MD146">
            <v>0.994050393398479</v>
          </cell>
          <cell r="ME146">
            <v>0.99893748851043396</v>
          </cell>
          <cell r="MF146">
            <v>1284995.4541991199</v>
          </cell>
          <cell r="MG146">
            <v>0.96224222979498897</v>
          </cell>
          <cell r="MH146">
            <v>0.99647202478996899</v>
          </cell>
          <cell r="MI146">
            <v>2.0149813217828601E-2</v>
          </cell>
          <cell r="MJ146">
            <v>0.99466264579936003</v>
          </cell>
          <cell r="MK146">
            <v>2.45092720990365E-2</v>
          </cell>
          <cell r="ML146">
            <v>0.99734763298344598</v>
          </cell>
          <cell r="MM146">
            <v>6191.00729055805</v>
          </cell>
          <cell r="MN146">
            <v>147713.18760278801</v>
          </cell>
          <cell r="MO146">
            <v>13468.726180562</v>
          </cell>
          <cell r="MP146">
            <v>9161.0092304660102</v>
          </cell>
          <cell r="MQ146">
            <v>182532.39043829401</v>
          </cell>
          <cell r="MR146">
            <v>3.2081377151799599</v>
          </cell>
          <cell r="MS146">
            <v>3.2081377151799599</v>
          </cell>
          <cell r="MT146">
            <v>-6.5972440725566299</v>
          </cell>
          <cell r="MU146">
            <v>-1.6255981183697601</v>
          </cell>
          <cell r="MV146">
            <v>8.1397409682926192</v>
          </cell>
          <cell r="MW146">
            <v>-4.4291436446841601</v>
          </cell>
          <cell r="MX146">
            <v>-0.78482954970591201</v>
          </cell>
          <cell r="MY146">
            <v>6.0544448209647603</v>
          </cell>
          <cell r="MZ146">
            <v>1.5440762471324601</v>
          </cell>
          <cell r="NA146">
            <v>-9.1163802290007308</v>
          </cell>
          <cell r="NB146">
            <v>111.927104206349</v>
          </cell>
          <cell r="NC146">
            <v>80.471745999999797</v>
          </cell>
          <cell r="ND146">
            <v>9.1666666666666696</v>
          </cell>
          <cell r="NE146">
            <v>7.8417213868140401</v>
          </cell>
          <cell r="NF146">
            <v>3.9651944191242001</v>
          </cell>
          <cell r="NG146">
            <v>2.9666666666666699</v>
          </cell>
          <cell r="NH146">
            <v>2.1947304441476501</v>
          </cell>
          <cell r="NI146">
            <v>4.8059202492978503</v>
          </cell>
          <cell r="NJ146">
            <v>3.45045234588703</v>
          </cell>
          <cell r="NK146">
            <v>1.3492063492064299</v>
          </cell>
          <cell r="NL146">
            <v>1.14031571382636</v>
          </cell>
          <cell r="NM146">
            <v>4.8462124172202499</v>
          </cell>
          <cell r="NN146">
            <v>1.4923989393381201</v>
          </cell>
          <cell r="NO146">
            <v>3.87992984147425</v>
          </cell>
          <cell r="NP146">
            <v>6.1217231765433402</v>
          </cell>
          <cell r="NQ146">
            <v>8.3231239387617109</v>
          </cell>
          <cell r="NR146">
            <v>4.3439204024978002</v>
          </cell>
          <cell r="NS146">
            <v>2.1396826808376201</v>
          </cell>
          <cell r="NT146">
            <v>11.307951626083399</v>
          </cell>
          <cell r="NU146">
            <v>66.795268989278696</v>
          </cell>
          <cell r="NV146">
            <v>83.481562012408801</v>
          </cell>
          <cell r="NW146">
            <v>81.004942339374097</v>
          </cell>
          <cell r="NX146">
            <v>37.575373670954697</v>
          </cell>
          <cell r="NY146">
            <v>29.322585890006199</v>
          </cell>
          <cell r="NZ146">
            <v>42.533682634730503</v>
          </cell>
          <cell r="OA146">
            <v>-3.2752398051070002</v>
          </cell>
          <cell r="OB146">
            <v>9.7287592381682106</v>
          </cell>
          <cell r="OC146">
            <v>6.3821334741408098</v>
          </cell>
          <cell r="OD146">
            <v>9.3818794009714601E-2</v>
          </cell>
          <cell r="OE146">
            <v>11.3177376084387</v>
          </cell>
          <cell r="OF146">
            <v>-5.1978135924371598</v>
          </cell>
          <cell r="OG146">
            <v>12.953159100388399</v>
          </cell>
          <cell r="OH146">
            <v>2.2897723938714898</v>
          </cell>
          <cell r="OI146">
            <v>2.01498132178286</v>
          </cell>
          <cell r="OJ146">
            <v>2.4509272099036501</v>
          </cell>
          <cell r="OK146">
            <v>102.231570766622</v>
          </cell>
          <cell r="OL146">
            <v>26.592892509581802</v>
          </cell>
          <cell r="OM146">
            <v>19.630998487497699</v>
          </cell>
          <cell r="ON146">
            <v>12.351414480275899</v>
          </cell>
          <cell r="OO146">
            <v>24.816940481392301</v>
          </cell>
          <cell r="OP146">
            <v>25.198586824508698</v>
          </cell>
          <cell r="OQ146">
            <v>22.039711129092399</v>
          </cell>
          <cell r="OR146">
            <v>6.21753841670483</v>
          </cell>
          <cell r="OS146">
            <v>13.452499424839401</v>
          </cell>
          <cell r="OT146">
            <v>7.2349610081345501</v>
          </cell>
          <cell r="OU146">
            <v>-0.15414817335181699</v>
          </cell>
          <cell r="OV146">
            <v>14.5020683742034</v>
          </cell>
          <cell r="OW146">
            <v>3.54649999003898</v>
          </cell>
          <cell r="OX146">
            <v>22.111503698976499</v>
          </cell>
          <cell r="OY146">
            <v>36.9331194996428</v>
          </cell>
          <cell r="OZ146">
            <v>11.4554110267576</v>
          </cell>
          <cell r="PA146">
            <v>-14.749028951650599</v>
          </cell>
          <cell r="PB146">
            <v>-2.2402815133246601</v>
          </cell>
          <cell r="PC146">
            <v>11.730485524996</v>
          </cell>
          <cell r="PD146">
            <v>13.8049069122</v>
          </cell>
          <cell r="PE146">
            <v>21.7017845173526</v>
          </cell>
          <cell r="PF146">
            <v>21.180895211417401</v>
          </cell>
          <cell r="PG146">
            <v>-0.50134655193073696</v>
          </cell>
          <cell r="PH146">
            <v>9.7766775743275893</v>
          </cell>
          <cell r="PI146">
            <v>3.9145711630328002</v>
          </cell>
          <cell r="PJ146">
            <v>26.645369503296699</v>
          </cell>
          <cell r="PK146">
            <v>29.514439246361501</v>
          </cell>
          <cell r="PL146">
            <v>-22.129133977537499</v>
          </cell>
          <cell r="PM146">
            <v>24.7689937419402</v>
          </cell>
          <cell r="PN146">
            <v>8.9141719004512101</v>
          </cell>
          <cell r="PO146">
            <v>9.5596562151931206</v>
          </cell>
          <cell r="PP146">
            <v>9.6301062168731892</v>
          </cell>
          <cell r="PQ146">
            <v>0.99291099724004195</v>
          </cell>
          <cell r="PR146">
            <v>-42004.95</v>
          </cell>
          <cell r="PS146">
            <v>583813.97776856599</v>
          </cell>
          <cell r="PT146">
            <v>237376.26733785699</v>
          </cell>
          <cell r="PU146">
            <v>263954.52954026603</v>
          </cell>
          <cell r="PV146">
            <v>167446.746111074</v>
          </cell>
          <cell r="PW146">
            <v>54286.645394360698</v>
          </cell>
          <cell r="PX146">
            <v>42221.1380348319</v>
          </cell>
          <cell r="PY146">
            <v>-5878.8696620160099</v>
          </cell>
          <cell r="PZ146">
            <v>327079.12116502703</v>
          </cell>
          <cell r="QA146">
            <v>132161.878647643</v>
          </cell>
          <cell r="QB146">
            <v>402859.71065683599</v>
          </cell>
          <cell r="QC146">
            <v>14329.248025000001</v>
          </cell>
          <cell r="QD146">
            <v>134575.825266856</v>
          </cell>
          <cell r="QE146">
            <v>1003485.31549286</v>
          </cell>
          <cell r="QF146">
            <v>102</v>
          </cell>
          <cell r="QG146">
            <v>-117683.539491809</v>
          </cell>
          <cell r="QH146">
            <v>-75780.589491809398</v>
          </cell>
          <cell r="QI146">
            <v>3.75427238367363</v>
          </cell>
          <cell r="QJ146">
            <v>3.75427238367363</v>
          </cell>
          <cell r="QK146">
            <v>-8.1731528826958009</v>
          </cell>
          <cell r="QL146">
            <v>-3.7830556529738399</v>
          </cell>
          <cell r="QM146">
            <v>15.5356595442175</v>
          </cell>
          <cell r="QN146">
            <v>-5.4079416196967101</v>
          </cell>
          <cell r="QO146">
            <v>-4.0503326210255297</v>
          </cell>
          <cell r="QP146">
            <v>6.1308529631976398</v>
          </cell>
          <cell r="QQ146">
            <v>1.9509902496834399</v>
          </cell>
          <cell r="QR146">
            <v>1.5440762471324601</v>
          </cell>
          <cell r="QS146">
            <v>0.41784404137924802</v>
          </cell>
          <cell r="QT146">
            <v>3.5775496484425502</v>
          </cell>
          <cell r="QU146">
            <v>-6.3536578804249899</v>
          </cell>
          <cell r="QV146">
            <v>-4.94205301387204</v>
          </cell>
          <cell r="QW146">
            <v>115.744073849206</v>
          </cell>
          <cell r="QX146">
            <v>83.553726333333401</v>
          </cell>
          <cell r="QY146">
            <v>7.9166666666666696</v>
          </cell>
          <cell r="QZ146">
            <v>7.8057382793704502</v>
          </cell>
          <cell r="RA146">
            <v>3.6336379428365602</v>
          </cell>
          <cell r="RB146">
            <v>2.7583333333333302</v>
          </cell>
          <cell r="RC146">
            <v>2.6266797518946499</v>
          </cell>
          <cell r="RD146">
            <v>1.20438235392777</v>
          </cell>
          <cell r="RE146">
            <v>-0.22120915556337301</v>
          </cell>
          <cell r="RF146">
            <v>1.53838631761123</v>
          </cell>
          <cell r="RG146">
            <v>1.1321704126133501</v>
          </cell>
          <cell r="RH146">
            <v>-0.496372915299859</v>
          </cell>
          <cell r="RI146">
            <v>0.34811363107485299</v>
          </cell>
          <cell r="RJ146">
            <v>6.2701558429972204</v>
          </cell>
          <cell r="RK146">
            <v>7.2912859083534798</v>
          </cell>
          <cell r="RL146">
            <v>10.802402114036401</v>
          </cell>
          <cell r="RM146">
            <v>4.1759834391805999</v>
          </cell>
          <cell r="RN146">
            <v>3.1845028368446999</v>
          </cell>
          <cell r="RO146">
            <v>9.3179763814786902</v>
          </cell>
          <cell r="RP146">
            <v>172888.315547607</v>
          </cell>
          <cell r="RQ146">
            <v>63.417395842244296</v>
          </cell>
          <cell r="RR146">
            <v>81.260390005262593</v>
          </cell>
          <cell r="RS146">
            <v>79.017576529319399</v>
          </cell>
          <cell r="RT146">
            <v>23.344584387404002</v>
          </cell>
          <cell r="RU146">
            <v>43.577689243027798</v>
          </cell>
          <cell r="RV146">
            <v>17.2200956036157</v>
          </cell>
          <cell r="RW146">
            <v>5.5344248349901797</v>
          </cell>
          <cell r="RX146">
            <v>0.94809435834164502</v>
          </cell>
          <cell r="RY146">
            <v>8.7818176679855409</v>
          </cell>
          <cell r="RZ146">
            <v>9.7949063193062909</v>
          </cell>
          <cell r="SA146">
            <v>-3.0576517409582298</v>
          </cell>
          <cell r="SB146">
            <v>2.31946272704158</v>
          </cell>
          <cell r="SC146">
            <v>2.0069735654654202</v>
          </cell>
          <cell r="SD146">
            <v>2.2754595584795001</v>
          </cell>
          <cell r="SE146">
            <v>84.111140028540305</v>
          </cell>
          <cell r="SF146">
            <v>25.156884001273699</v>
          </cell>
          <cell r="SG146">
            <v>18.751349358431501</v>
          </cell>
          <cell r="SH146">
            <v>2.0808570310121302</v>
          </cell>
          <cell r="SI146">
            <v>5.2755435399182398</v>
          </cell>
          <cell r="SJ146">
            <v>9.0870369396521191</v>
          </cell>
          <cell r="SK146">
            <v>16.0850508137882</v>
          </cell>
          <cell r="SL146">
            <v>20.182134825159999</v>
          </cell>
          <cell r="SM146">
            <v>8.8148415328231895</v>
          </cell>
          <cell r="SN146">
            <v>3.2123780803733699</v>
          </cell>
          <cell r="SO146">
            <v>-75.960200735535395</v>
          </cell>
          <cell r="SP146">
            <v>13.9904509033585</v>
          </cell>
          <cell r="SQ146">
            <v>10.7780728229851</v>
          </cell>
          <cell r="SR146">
            <v>0.40880567377976801</v>
          </cell>
          <cell r="SS146">
            <v>138.007286527437</v>
          </cell>
          <cell r="ST146">
            <v>169.77680782191999</v>
          </cell>
          <cell r="SU146">
            <v>9.6308452478121502</v>
          </cell>
          <cell r="SV146">
            <v>2.52820108725582</v>
          </cell>
          <cell r="SW146">
            <v>25.311002765237902</v>
          </cell>
          <cell r="SX146">
            <v>37.063687538922103</v>
          </cell>
          <cell r="SY146">
            <v>12.713439449571799</v>
          </cell>
          <cell r="SZ146">
            <v>3.6009105898184801</v>
          </cell>
          <cell r="TA146">
            <v>-0.53816133871956995</v>
          </cell>
          <cell r="TB146">
            <v>10.8411829378646</v>
          </cell>
          <cell r="TC146">
            <v>11.4175777537803</v>
          </cell>
          <cell r="TD146">
            <v>11.4063260852916</v>
          </cell>
          <cell r="TE146">
            <v>15.0914947366966</v>
          </cell>
          <cell r="TF146">
            <v>7.0502049560075397</v>
          </cell>
          <cell r="TG146">
            <v>19.221101605403899</v>
          </cell>
          <cell r="TH146">
            <v>17.429228118962499</v>
          </cell>
          <cell r="TI146">
            <v>-4.0037477006520303</v>
          </cell>
          <cell r="TJ146">
            <v>16.585287371764299</v>
          </cell>
          <cell r="TK146">
            <v>7.9050013801900096</v>
          </cell>
          <cell r="TL146">
            <v>6.4251070115249398</v>
          </cell>
          <cell r="TM146">
            <v>6.31684218558257</v>
          </cell>
          <cell r="TN146">
            <v>2.9031793187377599</v>
          </cell>
          <cell r="TO146">
            <v>6.7447732153553197</v>
          </cell>
          <cell r="TP146">
            <v>7.2908895905076099</v>
          </cell>
          <cell r="TQ146">
            <v>3.8545834073563601</v>
          </cell>
          <cell r="TR146">
            <v>7.01767294964319</v>
          </cell>
          <cell r="TS146">
            <v>8.7296780494210395</v>
          </cell>
          <cell r="TT146">
            <v>3.35645008819658</v>
          </cell>
          <cell r="TU146">
            <v>-0.67700750018156997</v>
          </cell>
          <cell r="TV146">
            <v>7.6413035604215196</v>
          </cell>
          <cell r="TW146">
            <v>585459.34588982095</v>
          </cell>
          <cell r="TX146">
            <v>56576.845971871902</v>
          </cell>
          <cell r="TY146">
            <v>317250.974588276</v>
          </cell>
          <cell r="TZ146">
            <v>98165.0000785843</v>
          </cell>
          <cell r="UA146">
            <v>163448.10702376199</v>
          </cell>
          <cell r="UB146">
            <v>15620.8586183629</v>
          </cell>
          <cell r="UC146">
            <v>388479.88923322101</v>
          </cell>
          <cell r="UD146">
            <v>0.15023970754452001</v>
          </cell>
          <cell r="UE146">
            <v>3.2126145767362901</v>
          </cell>
          <cell r="UF146">
            <v>3.50858115982787</v>
          </cell>
          <cell r="UG146">
            <v>0.50055489269666398</v>
          </cell>
          <cell r="UH146">
            <v>24400.082955356</v>
          </cell>
          <cell r="UI146">
            <v>118306.512875149</v>
          </cell>
          <cell r="UJ146">
            <v>243527.06884518999</v>
          </cell>
          <cell r="UK146">
            <v>57885.052634421598</v>
          </cell>
          <cell r="UL146">
            <v>42694.7045953575</v>
          </cell>
          <cell r="UM146">
            <v>200983.33333333299</v>
          </cell>
          <cell r="UN146">
            <v>1.55728299503224E-2</v>
          </cell>
          <cell r="UO146">
            <v>1.7571978990358499E-2</v>
          </cell>
          <cell r="UP146">
            <v>1.2066569779251299</v>
          </cell>
          <cell r="UQ146">
            <v>2.22856225384159E-3</v>
          </cell>
          <cell r="UR146">
            <v>9.0836645449990802E-2</v>
          </cell>
          <cell r="US146">
            <v>9.4714582181381998E-2</v>
          </cell>
          <cell r="UT146">
            <v>1.4075321677422599E-3</v>
          </cell>
          <cell r="UU146">
            <v>0.38192562592637003</v>
          </cell>
          <cell r="UV146">
            <v>4.5550049327511E-2</v>
          </cell>
          <cell r="UW146">
            <v>2.5774268488251501E-2</v>
          </cell>
          <cell r="UX146">
            <v>0.17990793582790501</v>
          </cell>
          <cell r="UY146">
            <v>5.6507553728185403E-2</v>
          </cell>
          <cell r="UZ146">
            <v>27.878117879134301</v>
          </cell>
          <cell r="VA146">
            <v>18.844141274696099</v>
          </cell>
          <cell r="VB146">
            <v>8.5043629285768905</v>
          </cell>
          <cell r="VC146">
            <v>0.87138032260750597</v>
          </cell>
          <cell r="VD146">
            <v>5.6056508095036497</v>
          </cell>
          <cell r="VE146">
            <v>-2.8297228061863602</v>
          </cell>
          <cell r="VF146">
            <v>-3.80346869477389</v>
          </cell>
          <cell r="VG146">
            <v>-5.87464082684932</v>
          </cell>
          <cell r="VH146">
            <v>5.5254005655113199</v>
          </cell>
          <cell r="VI146">
            <v>0.62104277976549205</v>
          </cell>
          <cell r="VJ146">
            <v>5.8310243822242001</v>
          </cell>
          <cell r="VK146">
            <v>-1.04203588008336</v>
          </cell>
          <cell r="VL146">
            <v>-3.4902884179426001</v>
          </cell>
          <cell r="VM146">
            <v>-3.0123462397629899</v>
          </cell>
          <cell r="VN146">
            <v>2.6091870028847899E-2</v>
          </cell>
          <cell r="VO146">
            <v>1.4139238176411601E-2</v>
          </cell>
          <cell r="VP146">
            <v>4.7051697357118201</v>
          </cell>
          <cell r="VQ146">
            <v>1.7342037582097201</v>
          </cell>
          <cell r="VR146">
            <v>3.6710389602254501</v>
          </cell>
          <cell r="VS146">
            <v>1.7256350524125199</v>
          </cell>
          <cell r="VT146">
            <v>164124.40334465099</v>
          </cell>
          <cell r="VU146">
            <v>1.01369401761107</v>
          </cell>
          <cell r="VV146">
            <v>291823.13464944001</v>
          </cell>
          <cell r="VW146">
            <v>-6.3535127464235105E-2</v>
          </cell>
          <cell r="VX146">
            <v>8.7573740937329694E-3</v>
          </cell>
          <cell r="VY146">
            <v>5.5507071853969303E-2</v>
          </cell>
        </row>
        <row r="147">
          <cell r="B147" t="str">
            <v>2005Q3</v>
          </cell>
          <cell r="C147">
            <v>0.130701117964447</v>
          </cell>
          <cell r="D147">
            <v>0.3</v>
          </cell>
          <cell r="E147">
            <v>0</v>
          </cell>
          <cell r="F147">
            <v>0</v>
          </cell>
          <cell r="G147">
            <v>1</v>
          </cell>
          <cell r="H147">
            <v>0</v>
          </cell>
          <cell r="I147">
            <v>42.966666666666697</v>
          </cell>
          <cell r="J147">
            <v>41.054466085084499</v>
          </cell>
          <cell r="K147">
            <v>41.741666666666703</v>
          </cell>
          <cell r="L147">
            <v>-41667.412652190498</v>
          </cell>
          <cell r="M147">
            <v>-37978.199398919998</v>
          </cell>
          <cell r="N147">
            <v>4379.5967467294604</v>
          </cell>
          <cell r="O147">
            <v>-33598.602652190501</v>
          </cell>
          <cell r="P147">
            <v>1.00127632418634</v>
          </cell>
          <cell r="Q147">
            <v>-8071.81</v>
          </cell>
          <cell r="R147">
            <v>-8076.3521797802496</v>
          </cell>
          <cell r="S147">
            <v>-43267.785384884002</v>
          </cell>
          <cell r="T147">
            <v>-42723.41</v>
          </cell>
          <cell r="U147">
            <v>1.8807244186586899E-2</v>
          </cell>
          <cell r="V147">
            <v>3</v>
          </cell>
          <cell r="W147">
            <v>155186.165326827</v>
          </cell>
          <cell r="X147">
            <v>553361.89497478597</v>
          </cell>
          <cell r="Y147">
            <v>14605.2200836664</v>
          </cell>
          <cell r="Z147">
            <v>10189.5456885692</v>
          </cell>
          <cell r="AA147">
            <v>154579.17193866099</v>
          </cell>
          <cell r="AB147">
            <v>547613.33070445003</v>
          </cell>
          <cell r="AC147">
            <v>1.00469467538454</v>
          </cell>
          <cell r="AD147">
            <v>1.00469467538454</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4.0855978649669902E-2</v>
          </cell>
          <cell r="AV147">
            <v>307417.22821494302</v>
          </cell>
          <cell r="AW147">
            <v>302787.27216992702</v>
          </cell>
          <cell r="AX147">
            <v>1016346.30710065</v>
          </cell>
          <cell r="AY147">
            <v>106267.009017634</v>
          </cell>
          <cell r="AZ147">
            <v>1026402.38234121</v>
          </cell>
          <cell r="BA147">
            <v>307404.68627536198</v>
          </cell>
          <cell r="BB147">
            <v>305213.17919916601</v>
          </cell>
          <cell r="BC147">
            <v>1014810.00756593</v>
          </cell>
          <cell r="BD147">
            <v>1013525.86818931</v>
          </cell>
          <cell r="BE147">
            <v>1.01183707242901E-2</v>
          </cell>
          <cell r="BF147">
            <v>1.4769036426258099E-2</v>
          </cell>
          <cell r="BG147">
            <v>9.3511289676758598E-3</v>
          </cell>
          <cell r="BH147">
            <v>6.2066182739601902E-3</v>
          </cell>
          <cell r="BI147">
            <v>1062014.9997836601</v>
          </cell>
          <cell r="BJ147">
            <v>3017.8419897349199</v>
          </cell>
          <cell r="BK147">
            <v>0</v>
          </cell>
          <cell r="BL147">
            <v>0.99789032235230202</v>
          </cell>
          <cell r="BM147">
            <v>164466.66666666701</v>
          </cell>
          <cell r="BN147">
            <v>7066584.4444444403</v>
          </cell>
          <cell r="BO147">
            <v>6624758.0321476404</v>
          </cell>
          <cell r="BP147">
            <v>158708.51744015099</v>
          </cell>
          <cell r="BQ147">
            <v>1.03412043288171</v>
          </cell>
          <cell r="BR147">
            <v>0.99239983669700105</v>
          </cell>
          <cell r="BS147">
            <v>1.01255741024538</v>
          </cell>
          <cell r="BT147">
            <v>87146.7191635934</v>
          </cell>
          <cell r="BU147">
            <v>2343.4571842147202</v>
          </cell>
          <cell r="BV147">
            <v>379.21682810135798</v>
          </cell>
          <cell r="BW147">
            <v>2325.0760799999998</v>
          </cell>
          <cell r="BX147">
            <v>381.55318999999997</v>
          </cell>
          <cell r="BY147">
            <v>6007.3614375944298</v>
          </cell>
          <cell r="BZ147">
            <v>24963.202885023999</v>
          </cell>
          <cell r="CA147">
            <v>5894.0965349999997</v>
          </cell>
          <cell r="CB147">
            <v>25735.123067</v>
          </cell>
          <cell r="CC147">
            <v>300713.13544588501</v>
          </cell>
          <cell r="CD147">
            <v>42660.404348661301</v>
          </cell>
          <cell r="CE147">
            <v>185038.35585553001</v>
          </cell>
          <cell r="CF147">
            <v>42425.419374404002</v>
          </cell>
          <cell r="CG147">
            <v>191875.65826356999</v>
          </cell>
          <cell r="CH147">
            <v>24318.891378666998</v>
          </cell>
          <cell r="CI147">
            <v>117161.305589461</v>
          </cell>
          <cell r="CJ147">
            <v>24431.973177</v>
          </cell>
          <cell r="CK147">
            <v>121737.891644</v>
          </cell>
          <cell r="CL147">
            <v>87411.883020243302</v>
          </cell>
          <cell r="CM147">
            <v>314470.25148563599</v>
          </cell>
          <cell r="CN147">
            <v>9994.9586484192096</v>
          </cell>
          <cell r="CO147">
            <v>42238.0897794837</v>
          </cell>
          <cell r="CP147">
            <v>9774.2735824040101</v>
          </cell>
          <cell r="CQ147">
            <v>44021.090362570001</v>
          </cell>
          <cell r="CR147">
            <v>44360.644976269403</v>
          </cell>
          <cell r="CS147">
            <v>115964.74919171201</v>
          </cell>
          <cell r="CT147">
            <v>2257.730099244</v>
          </cell>
          <cell r="CU147">
            <v>7808.7941017961703</v>
          </cell>
          <cell r="CV147">
            <v>2296.6999999999998</v>
          </cell>
          <cell r="CW147">
            <v>8280.9</v>
          </cell>
          <cell r="CX147">
            <v>44986.4636458393</v>
          </cell>
          <cell r="CY147">
            <v>122594.593222066</v>
          </cell>
          <cell r="CZ147">
            <v>42106.745358662803</v>
          </cell>
          <cell r="DA147">
            <v>108159.546780819</v>
          </cell>
          <cell r="DB147">
            <v>42689.763645839303</v>
          </cell>
          <cell r="DC147">
            <v>114313.69322206599</v>
          </cell>
          <cell r="DD147">
            <v>0</v>
          </cell>
          <cell r="DE147">
            <v>0</v>
          </cell>
          <cell r="DF147">
            <v>1</v>
          </cell>
          <cell r="DG147">
            <v>1</v>
          </cell>
          <cell r="DH147">
            <v>1</v>
          </cell>
          <cell r="DI147">
            <v>1</v>
          </cell>
          <cell r="DJ147">
            <v>0</v>
          </cell>
          <cell r="DK147">
            <v>2638303.6779999998</v>
          </cell>
          <cell r="DL147">
            <v>62924.941352416703</v>
          </cell>
          <cell r="DM147">
            <v>5.9370019860096601E-2</v>
          </cell>
          <cell r="DN147">
            <v>2.4047633927266301E-2</v>
          </cell>
          <cell r="DO147">
            <v>239837.25125128101</v>
          </cell>
          <cell r="DP147">
            <v>274026.60990991199</v>
          </cell>
          <cell r="DQ147">
            <v>985190.41369282501</v>
          </cell>
          <cell r="DR147">
            <v>273806.08362317103</v>
          </cell>
          <cell r="DS147">
            <v>961858.611636788</v>
          </cell>
          <cell r="DT147">
            <v>257737.36843619999</v>
          </cell>
          <cell r="DU147">
            <v>258669.40235490201</v>
          </cell>
          <cell r="DV147">
            <v>259069.876519271</v>
          </cell>
          <cell r="DW147">
            <v>623643.08901182003</v>
          </cell>
          <cell r="DX147">
            <v>63184.861008435102</v>
          </cell>
          <cell r="DY147">
            <v>228963.46728228699</v>
          </cell>
          <cell r="DZ147">
            <v>265962.693910581</v>
          </cell>
          <cell r="EA147">
            <v>938835.00313882797</v>
          </cell>
          <cell r="EB147">
            <v>265985.63370876899</v>
          </cell>
          <cell r="EC147">
            <v>941880.57157576305</v>
          </cell>
          <cell r="ED147">
            <v>-3.0499999999999999E-2</v>
          </cell>
          <cell r="EE147">
            <v>1788613.6303582501</v>
          </cell>
          <cell r="EF147">
            <v>87543.217554860996</v>
          </cell>
          <cell r="EG147">
            <v>235169.98417257701</v>
          </cell>
          <cell r="EH147">
            <v>-95.2440316074983</v>
          </cell>
          <cell r="EI147">
            <v>32534.597935622602</v>
          </cell>
          <cell r="EJ147">
            <v>28049.554599763</v>
          </cell>
          <cell r="EK147">
            <v>60520.965491400399</v>
          </cell>
          <cell r="EL147">
            <v>60465.204636941002</v>
          </cell>
          <cell r="EM147">
            <v>12093.436558110299</v>
          </cell>
          <cell r="EN147">
            <v>12142.4804481426</v>
          </cell>
          <cell r="EO147">
            <v>5222.8470313341404</v>
          </cell>
          <cell r="EP147">
            <v>14884.098397083</v>
          </cell>
          <cell r="EQ147">
            <v>3.0499999999999999E-2</v>
          </cell>
          <cell r="ER147">
            <v>14841.461166986001</v>
          </cell>
          <cell r="ES147">
            <v>785.74064870286202</v>
          </cell>
          <cell r="ET147">
            <v>-819.65351252940104</v>
          </cell>
          <cell r="EU147">
            <v>2191.50707619587</v>
          </cell>
          <cell r="EV147">
            <v>-1284.1393766203</v>
          </cell>
          <cell r="EW147">
            <v>120452.41672635201</v>
          </cell>
          <cell r="EX147">
            <v>2305.97348926411</v>
          </cell>
          <cell r="EY147">
            <v>8397.11817866403</v>
          </cell>
          <cell r="EZ147">
            <v>2289.8351069999999</v>
          </cell>
          <cell r="FA147">
            <v>8456.0493200000001</v>
          </cell>
          <cell r="FB147">
            <v>3259.0288037752898</v>
          </cell>
          <cell r="FC147">
            <v>11744.3750684601</v>
          </cell>
          <cell r="FD147">
            <v>3260.0725731675702</v>
          </cell>
          <cell r="FE147">
            <v>12352.314766579</v>
          </cell>
          <cell r="FF147">
            <v>346831.81397351797</v>
          </cell>
          <cell r="FG147">
            <v>79955.196011951295</v>
          </cell>
          <cell r="FH147">
            <v>233491.107158336</v>
          </cell>
          <cell r="FI147">
            <v>80403.618773323993</v>
          </cell>
          <cell r="FJ147">
            <v>242465.36886572599</v>
          </cell>
          <cell r="FK147">
            <v>121010.48567243401</v>
          </cell>
          <cell r="FL147">
            <v>366137.50803815603</v>
          </cell>
          <cell r="FM147">
            <v>74354.912702087502</v>
          </cell>
          <cell r="FN147">
            <v>213271.59692963699</v>
          </cell>
          <cell r="FO147">
            <v>74853.711093156395</v>
          </cell>
          <cell r="FP147">
            <v>221657.00477914701</v>
          </cell>
          <cell r="FQ147">
            <v>40522.152933882797</v>
          </cell>
          <cell r="FR147">
            <v>113564.22616456699</v>
          </cell>
          <cell r="FS147">
            <v>40606.866899109802</v>
          </cell>
          <cell r="FT147">
            <v>123672.13917243</v>
          </cell>
          <cell r="FU147">
            <v>87449.146252069593</v>
          </cell>
          <cell r="FV147">
            <v>238233.209579191</v>
          </cell>
          <cell r="FW147">
            <v>4.1702067403002002E-2</v>
          </cell>
          <cell r="FX147">
            <v>2.9641430786613101E-2</v>
          </cell>
          <cell r="FY147">
            <v>1.4060238472672E-2</v>
          </cell>
          <cell r="FZ147">
            <v>0</v>
          </cell>
          <cell r="GA147">
            <v>4.1702067403002002E-2</v>
          </cell>
          <cell r="GB147">
            <v>1.4060238472672E-2</v>
          </cell>
          <cell r="GC147">
            <v>1942435.9709999999</v>
          </cell>
          <cell r="GD147">
            <v>2.5000000000000001E-2</v>
          </cell>
          <cell r="GE147">
            <v>3092541.7251393599</v>
          </cell>
          <cell r="GF147">
            <v>1185601.46527828</v>
          </cell>
          <cell r="GG147">
            <v>1265163.0810884901</v>
          </cell>
          <cell r="GH147">
            <v>142085.50358554599</v>
          </cell>
          <cell r="GI147">
            <v>605571.80330000003</v>
          </cell>
          <cell r="GJ147">
            <v>3.3205615310681502E-2</v>
          </cell>
          <cell r="GK147">
            <v>-695867.70700000005</v>
          </cell>
          <cell r="GL147">
            <v>-438371.91077184002</v>
          </cell>
          <cell r="GM147">
            <v>0.83281327045917597</v>
          </cell>
          <cell r="GN147">
            <v>0.81684957291454097</v>
          </cell>
          <cell r="GO147">
            <v>0.99608861146296301</v>
          </cell>
          <cell r="GP147">
            <v>1.0010201722059699</v>
          </cell>
          <cell r="GQ147">
            <v>1.00413063008772</v>
          </cell>
          <cell r="GR147">
            <v>0.99919523769310903</v>
          </cell>
          <cell r="GS147">
            <v>1.0319281473964901</v>
          </cell>
          <cell r="GT147">
            <v>0.99892543014274604</v>
          </cell>
          <cell r="GU147">
            <v>1.0040554138434199</v>
          </cell>
          <cell r="GV147">
            <v>0.99713538375254196</v>
          </cell>
          <cell r="GW147">
            <v>1.00463310709116</v>
          </cell>
          <cell r="GX147">
            <v>0.987914620890878</v>
          </cell>
          <cell r="GY147">
            <v>1.0067083447877501</v>
          </cell>
          <cell r="GZ147">
            <v>1.00209055933837</v>
          </cell>
          <cell r="HA147">
            <v>1.12387348691917</v>
          </cell>
          <cell r="HB147">
            <v>200966.66666666701</v>
          </cell>
          <cell r="HC147">
            <v>0.02</v>
          </cell>
          <cell r="HD147">
            <v>5.0000000000000001E-3</v>
          </cell>
          <cell r="HE147">
            <v>3.8777801647208003E-2</v>
          </cell>
          <cell r="HF147">
            <v>3.8783459305960499E-2</v>
          </cell>
          <cell r="HG147">
            <v>-13720.4692518796</v>
          </cell>
          <cell r="HH147">
            <v>1.0030427290802799</v>
          </cell>
          <cell r="HI147">
            <v>0.96897779703984999</v>
          </cell>
          <cell r="HJ147">
            <v>1.0067739254111401</v>
          </cell>
          <cell r="HK147">
            <v>0.97792036227682599</v>
          </cell>
          <cell r="HL147">
            <v>1.01410751962476</v>
          </cell>
          <cell r="HM147">
            <v>-0.25</v>
          </cell>
          <cell r="HN147">
            <v>-0.25</v>
          </cell>
          <cell r="HO147">
            <v>0.75</v>
          </cell>
          <cell r="HP147">
            <v>-0.25</v>
          </cell>
          <cell r="HQ147">
            <v>6.6355007437053403E-3</v>
          </cell>
          <cell r="HR147">
            <v>2.5160494131861201E-2</v>
          </cell>
          <cell r="HS147">
            <v>2.22869386020173E-2</v>
          </cell>
          <cell r="HT147">
            <v>1.6514347255007101E-2</v>
          </cell>
          <cell r="HU147">
            <v>1.2084999999999999</v>
          </cell>
          <cell r="HV147">
            <v>1.0151820948244299</v>
          </cell>
          <cell r="HW147">
            <v>0.998434949887265</v>
          </cell>
          <cell r="HX147">
            <v>1.00271993784586</v>
          </cell>
          <cell r="HY147">
            <v>0.78142522604703402</v>
          </cell>
          <cell r="HZ147">
            <v>1.0054422491149999</v>
          </cell>
          <cell r="IA147">
            <v>31.376901303088299</v>
          </cell>
          <cell r="IB147">
            <v>0.99935254662381401</v>
          </cell>
          <cell r="IC147">
            <v>2.8971212617423499E-3</v>
          </cell>
          <cell r="ID147">
            <v>162185.359572594</v>
          </cell>
          <cell r="IE147">
            <v>9.05343265694704E-2</v>
          </cell>
          <cell r="IF147">
            <v>1.0091741040320701</v>
          </cell>
          <cell r="IG147">
            <v>9.2654570720752297E-2</v>
          </cell>
          <cell r="IH147">
            <v>1.4999999999999999E-2</v>
          </cell>
          <cell r="II147">
            <v>8.1093728657098896E-5</v>
          </cell>
          <cell r="IJ147">
            <v>0.37755041728424599</v>
          </cell>
          <cell r="IK147">
            <v>7.6355578920845504E-2</v>
          </cell>
          <cell r="IL147">
            <v>4.0168493630284498E-2</v>
          </cell>
          <cell r="IM147">
            <v>4.4999999999999998E-2</v>
          </cell>
          <cell r="IN147">
            <v>9.5000000000000001E-2</v>
          </cell>
          <cell r="IO147">
            <v>4.66417043628908E-2</v>
          </cell>
          <cell r="IP147">
            <v>3.00308823175972E-2</v>
          </cell>
          <cell r="IQ147">
            <v>31.213850637486601</v>
          </cell>
          <cell r="IR147">
            <v>0.18553424050460501</v>
          </cell>
          <cell r="IS147">
            <v>5.8556063864029097E-2</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1</v>
          </cell>
          <cell r="KX147">
            <v>0</v>
          </cell>
          <cell r="KY147">
            <v>0</v>
          </cell>
          <cell r="KZ147">
            <v>0</v>
          </cell>
          <cell r="LA147">
            <v>1.0036811758522699</v>
          </cell>
          <cell r="LB147">
            <v>0</v>
          </cell>
          <cell r="LC147">
            <v>8222.6382751296405</v>
          </cell>
          <cell r="LD147">
            <v>142</v>
          </cell>
          <cell r="LE147">
            <v>108391.455572508</v>
          </cell>
          <cell r="LF147">
            <v>19659.9122206627</v>
          </cell>
          <cell r="LG147">
            <v>5490.9901548038997</v>
          </cell>
          <cell r="LH147">
            <v>4521.72874548656</v>
          </cell>
          <cell r="LI147">
            <v>47101.739904382797</v>
          </cell>
          <cell r="LJ147">
            <v>5.0000000000000001E-3</v>
          </cell>
          <cell r="LK147">
            <v>3242.9939830684998</v>
          </cell>
          <cell r="LL147">
            <v>793.24942645909402</v>
          </cell>
          <cell r="LM147">
            <v>11212.1746026891</v>
          </cell>
          <cell r="LN147">
            <v>41629.803447462502</v>
          </cell>
          <cell r="LO147">
            <v>22.203956250000399</v>
          </cell>
          <cell r="LP147">
            <v>38364.605508143999</v>
          </cell>
          <cell r="LQ147">
            <v>4.1260000000000003E-3</v>
          </cell>
          <cell r="LR147">
            <v>1.0079923607889201</v>
          </cell>
          <cell r="LS147">
            <v>0</v>
          </cell>
          <cell r="LT147">
            <v>7209.8360382234996</v>
          </cell>
          <cell r="LU147">
            <v>28679.729263470199</v>
          </cell>
          <cell r="LV147">
            <v>8853.9438939131305</v>
          </cell>
          <cell r="LW147">
            <v>31.3649649963615</v>
          </cell>
          <cell r="LX147">
            <v>31.360389533730999</v>
          </cell>
          <cell r="LY147">
            <v>2901.0402532790599</v>
          </cell>
          <cell r="LZ147">
            <v>0.143940757752722</v>
          </cell>
          <cell r="MA147">
            <v>417.57793232813702</v>
          </cell>
          <cell r="MB147">
            <v>1.7333333333333301E-2</v>
          </cell>
          <cell r="MC147">
            <v>1.7557729809074999E-2</v>
          </cell>
          <cell r="MD147">
            <v>1.0064248169636101</v>
          </cell>
          <cell r="ME147">
            <v>1.0040876822845499</v>
          </cell>
          <cell r="MF147">
            <v>1350241.7195864101</v>
          </cell>
          <cell r="MG147">
            <v>1.01861447652452</v>
          </cell>
          <cell r="MH147">
            <v>1.0042953729136099</v>
          </cell>
          <cell r="MI147">
            <v>2.45711337857311E-2</v>
          </cell>
          <cell r="MJ147">
            <v>1.00581451763104</v>
          </cell>
          <cell r="MK147">
            <v>2.5478963713192901E-2</v>
          </cell>
          <cell r="ML147">
            <v>1.0017329165409601</v>
          </cell>
          <cell r="MM147">
            <v>7254.6740942708402</v>
          </cell>
          <cell r="MN147">
            <v>151204.560376062</v>
          </cell>
          <cell r="MO147">
            <v>13689.2030478796</v>
          </cell>
          <cell r="MP147">
            <v>9373.8598569277492</v>
          </cell>
          <cell r="MQ147">
            <v>187171.23553420699</v>
          </cell>
          <cell r="MR147">
            <v>4.1702067403005101</v>
          </cell>
          <cell r="MS147">
            <v>4.1702067403005101</v>
          </cell>
          <cell r="MT147">
            <v>-8.8234738901769898</v>
          </cell>
          <cell r="MU147">
            <v>-4.2952990480988804</v>
          </cell>
          <cell r="MV147">
            <v>4.7912515842315297</v>
          </cell>
          <cell r="MW147">
            <v>-4.8204396012770001</v>
          </cell>
          <cell r="MX147">
            <v>-9.2315948158471706</v>
          </cell>
          <cell r="MY147">
            <v>4.0680963961968502</v>
          </cell>
          <cell r="MZ147">
            <v>2.4047633927266299</v>
          </cell>
          <cell r="NA147">
            <v>-11.1560643942541</v>
          </cell>
          <cell r="NB147">
            <v>108.423673665224</v>
          </cell>
          <cell r="NC147">
            <v>77.413260666666602</v>
          </cell>
          <cell r="ND147">
            <v>9.5</v>
          </cell>
          <cell r="NE147">
            <v>7.6355578920845497</v>
          </cell>
          <cell r="NF147">
            <v>4.0168493630284496</v>
          </cell>
          <cell r="NG147">
            <v>1.7333333333333301</v>
          </cell>
          <cell r="NH147">
            <v>1.7557729809075</v>
          </cell>
          <cell r="NI147">
            <v>5.6223311483138296</v>
          </cell>
          <cell r="NJ147">
            <v>3.7644584647741302</v>
          </cell>
          <cell r="NK147">
            <v>1.1773940345368901</v>
          </cell>
          <cell r="NL147">
            <v>1.8414456217955999</v>
          </cell>
          <cell r="NM147">
            <v>4.98617500870757</v>
          </cell>
          <cell r="NN147">
            <v>2.5282876685950102</v>
          </cell>
          <cell r="NO147">
            <v>3.9852636159465802</v>
          </cell>
          <cell r="NP147">
            <v>4.3603345911476001</v>
          </cell>
          <cell r="NQ147">
            <v>7.3293785337488204</v>
          </cell>
          <cell r="NR147">
            <v>3.4001542280967199</v>
          </cell>
          <cell r="NS147">
            <v>3.02853414050095</v>
          </cell>
          <cell r="NT147">
            <v>11.698097289327301</v>
          </cell>
          <cell r="NU147">
            <v>64.806110603285703</v>
          </cell>
          <cell r="NV147">
            <v>83.281327045917607</v>
          </cell>
          <cell r="NW147">
            <v>81.837784043788403</v>
          </cell>
          <cell r="NX147">
            <v>36.463486052593801</v>
          </cell>
          <cell r="NY147">
            <v>29.5147158929223</v>
          </cell>
          <cell r="NZ147">
            <v>47.862896597073501</v>
          </cell>
          <cell r="OA147">
            <v>-5.1983206117451903</v>
          </cell>
          <cell r="OB147">
            <v>5.0044907882897904</v>
          </cell>
          <cell r="OC147">
            <v>8.0073334488761407</v>
          </cell>
          <cell r="OD147">
            <v>0.71291020427233198</v>
          </cell>
          <cell r="OE147">
            <v>14.4388859890008</v>
          </cell>
          <cell r="OF147">
            <v>-7.5318964474872701</v>
          </cell>
          <cell r="OG147">
            <v>14.597087671338899</v>
          </cell>
          <cell r="OH147">
            <v>2.70885812054467</v>
          </cell>
          <cell r="OI147">
            <v>2.4571133785728199</v>
          </cell>
          <cell r="OJ147">
            <v>2.5478963713192901</v>
          </cell>
          <cell r="OK147">
            <v>204.766167370208</v>
          </cell>
          <cell r="OL147">
            <v>49.926981687204901</v>
          </cell>
          <cell r="OM147">
            <v>26.417948643865302</v>
          </cell>
          <cell r="ON147">
            <v>0.62810085903837198</v>
          </cell>
          <cell r="OO147">
            <v>35.2545946383839</v>
          </cell>
          <cell r="OP147">
            <v>31.8557503756278</v>
          </cell>
          <cell r="OQ147">
            <v>-6.5123044742265304</v>
          </cell>
          <cell r="OR147">
            <v>5.0110169468559196</v>
          </cell>
          <cell r="OS147">
            <v>17.5208819472758</v>
          </cell>
          <cell r="OT147">
            <v>12.509865000419801</v>
          </cell>
          <cell r="OU147">
            <v>2.5462610565003301</v>
          </cell>
          <cell r="OV147">
            <v>12.957920713082601</v>
          </cell>
          <cell r="OW147">
            <v>3.23700267794869</v>
          </cell>
          <cell r="OX147">
            <v>43.045895152678597</v>
          </cell>
          <cell r="OY147">
            <v>70.105313340942004</v>
          </cell>
          <cell r="OZ147">
            <v>12.713956246379199</v>
          </cell>
          <cell r="PA147">
            <v>-5.7015102568332896</v>
          </cell>
          <cell r="PB147">
            <v>2.13740718611069</v>
          </cell>
          <cell r="PC147">
            <v>20.606474792900102</v>
          </cell>
          <cell r="PD147">
            <v>18.020105019888302</v>
          </cell>
          <cell r="PE147">
            <v>3.19582912257408</v>
          </cell>
          <cell r="PF147">
            <v>14.318806723720799</v>
          </cell>
          <cell r="PG147">
            <v>-7.40418592531665</v>
          </cell>
          <cell r="PH147">
            <v>-17.0468979053718</v>
          </cell>
          <cell r="PI147">
            <v>4.3764698556326298</v>
          </cell>
          <cell r="PJ147">
            <v>33.763783714418203</v>
          </cell>
          <cell r="PK147">
            <v>37.505993664780803</v>
          </cell>
          <cell r="PL147">
            <v>16.093884973288102</v>
          </cell>
          <cell r="PM147">
            <v>34.9074923427427</v>
          </cell>
          <cell r="PN147">
            <v>9.1701508431035297</v>
          </cell>
          <cell r="PO147">
            <v>9.6788787745475204</v>
          </cell>
          <cell r="PP147">
            <v>10.0551046598412</v>
          </cell>
          <cell r="PQ147">
            <v>1.0031478305322901</v>
          </cell>
          <cell r="PR147">
            <v>-41649.870000000003</v>
          </cell>
          <cell r="PS147">
            <v>601869.45178925304</v>
          </cell>
          <cell r="PT147">
            <v>242328.28040026201</v>
          </cell>
          <cell r="PU147">
            <v>288990.95690815197</v>
          </cell>
          <cell r="PV147">
            <v>190929.471991069</v>
          </cell>
          <cell r="PW147">
            <v>56276.716132232003</v>
          </cell>
          <cell r="PX147">
            <v>41784.768784850501</v>
          </cell>
          <cell r="PY147">
            <v>347.70957528822299</v>
          </cell>
          <cell r="PZ147">
            <v>325141.468428928</v>
          </cell>
          <cell r="QA147">
            <v>135803.58205791001</v>
          </cell>
          <cell r="QB147">
            <v>427763.51657281199</v>
          </cell>
          <cell r="QC147">
            <v>13890.833266</v>
          </cell>
          <cell r="QD147">
            <v>142793.89558448299</v>
          </cell>
          <cell r="QE147">
            <v>1030914.35052907</v>
          </cell>
          <cell r="QF147">
            <v>82</v>
          </cell>
          <cell r="QG147">
            <v>-144189.918143883</v>
          </cell>
          <cell r="QH147">
            <v>-102622.04814388401</v>
          </cell>
          <cell r="QI147">
            <v>3.9080707038113598</v>
          </cell>
          <cell r="QJ147">
            <v>3.9080707038113598</v>
          </cell>
          <cell r="QK147">
            <v>-8.1731528826958009</v>
          </cell>
          <cell r="QL147">
            <v>-3.7830556529738399</v>
          </cell>
          <cell r="QM147">
            <v>12.2160317208523</v>
          </cell>
          <cell r="QN147">
            <v>-5.4079416196967101</v>
          </cell>
          <cell r="QO147">
            <v>-4.0503326210255297</v>
          </cell>
          <cell r="QP147">
            <v>5.8042693499331204</v>
          </cell>
          <cell r="QQ147">
            <v>5.9370019860096601</v>
          </cell>
          <cell r="QR147">
            <v>2.4047633927266299</v>
          </cell>
          <cell r="QS147">
            <v>1.2999251428449801</v>
          </cell>
          <cell r="QT147">
            <v>4.3755056259377803</v>
          </cell>
          <cell r="QU147">
            <v>-8.4320502230986705</v>
          </cell>
          <cell r="QV147">
            <v>-7.4825406840225899</v>
          </cell>
          <cell r="QW147">
            <v>112.340404603175</v>
          </cell>
          <cell r="QX147">
            <v>81.094153833333394</v>
          </cell>
          <cell r="QY147">
            <v>8.6875</v>
          </cell>
          <cell r="QZ147">
            <v>7.8030108061148997</v>
          </cell>
          <cell r="RA147">
            <v>3.7873882913686701</v>
          </cell>
          <cell r="RB147">
            <v>2.5416666666666701</v>
          </cell>
          <cell r="RC147">
            <v>2.3536355778374101</v>
          </cell>
          <cell r="RD147">
            <v>2.8810149748808001</v>
          </cell>
          <cell r="RE147">
            <v>0.65249913489662204</v>
          </cell>
          <cell r="RF147">
            <v>3.6018614251219101</v>
          </cell>
          <cell r="RG147">
            <v>1.1893295364128</v>
          </cell>
          <cell r="RH147">
            <v>0.68604732989583395</v>
          </cell>
          <cell r="RI147">
            <v>0.67442291554860001</v>
          </cell>
          <cell r="RJ147">
            <v>4.3498578191161004</v>
          </cell>
          <cell r="RK147">
            <v>6.7284064517365803</v>
          </cell>
          <cell r="RL147">
            <v>9.4681687406657407</v>
          </cell>
          <cell r="RM147">
            <v>4.9015862884152801</v>
          </cell>
          <cell r="RN147">
            <v>2.5637501591101701</v>
          </cell>
          <cell r="RO147">
            <v>10.683000953700301</v>
          </cell>
          <cell r="RP147">
            <v>177443.073391357</v>
          </cell>
          <cell r="RQ147">
            <v>63.694336560074603</v>
          </cell>
          <cell r="RR147">
            <v>81.684957291454097</v>
          </cell>
          <cell r="RS147">
            <v>79.611547941336099</v>
          </cell>
          <cell r="RT147">
            <v>26.5520413099979</v>
          </cell>
          <cell r="RU147">
            <v>44.984382944722803</v>
          </cell>
          <cell r="RV147">
            <v>12.9525621866352</v>
          </cell>
          <cell r="RW147">
            <v>6.6141845838183899</v>
          </cell>
          <cell r="RX147">
            <v>0.94809435834164502</v>
          </cell>
          <cell r="RY147">
            <v>11.2092149761584</v>
          </cell>
          <cell r="RZ147">
            <v>12.868571981988101</v>
          </cell>
          <cell r="SA147">
            <v>-4.9897183836849397</v>
          </cell>
          <cell r="SB147">
            <v>2.3373892788278701</v>
          </cell>
          <cell r="SC147">
            <v>2.14405752432083</v>
          </cell>
          <cell r="SD147">
            <v>2.3906919407285399</v>
          </cell>
          <cell r="SE147">
            <v>127.16891662118201</v>
          </cell>
          <cell r="SF147">
            <v>33.049628953667501</v>
          </cell>
          <cell r="SG147">
            <v>21.663104452786499</v>
          </cell>
          <cell r="SH147">
            <v>-2.9616055211662</v>
          </cell>
          <cell r="SI147">
            <v>-0.360525658189492</v>
          </cell>
          <cell r="SJ147">
            <v>6.3238701150337304</v>
          </cell>
          <cell r="SK147">
            <v>24.086249631676299</v>
          </cell>
          <cell r="SL147">
            <v>25.887921396259699</v>
          </cell>
          <cell r="SM147">
            <v>4.6858777415495396</v>
          </cell>
          <cell r="SN147">
            <v>4.3462897801855203</v>
          </cell>
          <cell r="SO147">
            <v>-67.500050478769396</v>
          </cell>
          <cell r="SP147">
            <v>14.0796127500859</v>
          </cell>
          <cell r="SQ147">
            <v>9.7333229699003798</v>
          </cell>
          <cell r="SR147">
            <v>0.32081862652590698</v>
          </cell>
          <cell r="SS147">
            <v>142.51558980620001</v>
          </cell>
          <cell r="ST147">
            <v>177.33264352728801</v>
          </cell>
          <cell r="SU147">
            <v>11.3174563958643</v>
          </cell>
          <cell r="SV147">
            <v>2.56465518386451</v>
          </cell>
          <cell r="SW147">
            <v>30.558453734700802</v>
          </cell>
          <cell r="SX147">
            <v>47.3770271965207</v>
          </cell>
          <cell r="SY147">
            <v>12.3006123321186</v>
          </cell>
          <cell r="SZ147">
            <v>-1.7173178456195901</v>
          </cell>
          <cell r="TA147">
            <v>0.42089907294194501</v>
          </cell>
          <cell r="TB147">
            <v>14.1755792703308</v>
          </cell>
          <cell r="TC147">
            <v>13.645063815874099</v>
          </cell>
          <cell r="TD147">
            <v>9.2884862706237303</v>
          </cell>
          <cell r="TE147">
            <v>16.416513658595999</v>
          </cell>
          <cell r="TF147">
            <v>2.68264762807673</v>
          </cell>
          <cell r="TG147">
            <v>26.2267144016438</v>
          </cell>
          <cell r="TH147">
            <v>26.890368675329</v>
          </cell>
          <cell r="TI147">
            <v>-0.22361933715923099</v>
          </cell>
          <cell r="TJ147">
            <v>23.9475196759659</v>
          </cell>
          <cell r="TK147">
            <v>8.1083950950723995</v>
          </cell>
          <cell r="TL147">
            <v>7.3383968892989397</v>
          </cell>
          <cell r="TM147">
            <v>7.4497135513539803</v>
          </cell>
          <cell r="TN147">
            <v>7.1261123350502897</v>
          </cell>
          <cell r="TO147">
            <v>6.7454540010128703</v>
          </cell>
          <cell r="TP147">
            <v>15.558307074641499</v>
          </cell>
          <cell r="TQ147">
            <v>3.9693583358977298</v>
          </cell>
          <cell r="TR147">
            <v>4.9505022696966403</v>
          </cell>
          <cell r="TS147">
            <v>10.043408958794</v>
          </cell>
          <cell r="TT147">
            <v>3.7393603020503998</v>
          </cell>
          <cell r="TU147">
            <v>-2.4735512945590701</v>
          </cell>
          <cell r="TV147">
            <v>7.11903095901312</v>
          </cell>
          <cell r="TW147">
            <v>603261.46205288405</v>
          </cell>
          <cell r="TX147">
            <v>57335.239861920898</v>
          </cell>
          <cell r="TY147">
            <v>319949.78543564997</v>
          </cell>
          <cell r="TZ147">
            <v>104026.60201762</v>
          </cell>
          <cell r="UA147">
            <v>188390.545129543</v>
          </cell>
          <cell r="UB147">
            <v>15052.9543857113</v>
          </cell>
          <cell r="UC147">
            <v>418883.70432647702</v>
          </cell>
          <cell r="UD147">
            <v>0.15638198317393101</v>
          </cell>
          <cell r="UE147">
            <v>2.9641430786613099</v>
          </cell>
          <cell r="UF147">
            <v>3.3528570255436798</v>
          </cell>
          <cell r="UG147">
            <v>0.50303133882784701</v>
          </cell>
          <cell r="UH147">
            <v>23919.7197613065</v>
          </cell>
          <cell r="UI147">
            <v>113308.970311508</v>
          </cell>
          <cell r="UJ147">
            <v>245500.08431816901</v>
          </cell>
          <cell r="UK147">
            <v>79744.384933979702</v>
          </cell>
          <cell r="UL147">
            <v>41963.506749408698</v>
          </cell>
          <cell r="UM147">
            <v>201358.33333333299</v>
          </cell>
          <cell r="UN147">
            <v>1.8446010580272901E-2</v>
          </cell>
          <cell r="UO147">
            <v>1.7363922247381799E-2</v>
          </cell>
          <cell r="UP147">
            <v>1.20719520207901</v>
          </cell>
          <cell r="UQ147">
            <v>2.4491667341578899E-3</v>
          </cell>
          <cell r="UR147">
            <v>9.0174527753197703E-2</v>
          </cell>
          <cell r="US147">
            <v>9.4768948456052798E-2</v>
          </cell>
          <cell r="UT147">
            <v>7.4146177610139605E-4</v>
          </cell>
          <cell r="UU147">
            <v>0.37973802160530801</v>
          </cell>
          <cell r="UV147">
            <v>4.58620818424876E-2</v>
          </cell>
          <cell r="UW147">
            <v>2.5273483008126901E-2</v>
          </cell>
          <cell r="UX147">
            <v>0.18149198012105799</v>
          </cell>
          <cell r="UY147">
            <v>5.6972081374409803E-2</v>
          </cell>
          <cell r="UZ147">
            <v>31.938350344480501</v>
          </cell>
          <cell r="VA147">
            <v>22.083221759293298</v>
          </cell>
          <cell r="VB147">
            <v>7.1803086497869302</v>
          </cell>
          <cell r="VC147">
            <v>0.76508703155174396</v>
          </cell>
          <cell r="VD147">
            <v>10.904470885947401</v>
          </cell>
          <cell r="VE147">
            <v>2.1625245380294</v>
          </cell>
          <cell r="VF147">
            <v>-12.011586782625001</v>
          </cell>
          <cell r="VG147">
            <v>-13.134375440985</v>
          </cell>
          <cell r="VH147">
            <v>6.4602943345297099</v>
          </cell>
          <cell r="VI147">
            <v>0.622924578271281</v>
          </cell>
          <cell r="VJ147">
            <v>7.2731227785200403</v>
          </cell>
          <cell r="VK147">
            <v>0.41509239576463802</v>
          </cell>
          <cell r="VL147">
            <v>-6.7847659101566604</v>
          </cell>
          <cell r="VM147">
            <v>-6.8166873700476698</v>
          </cell>
          <cell r="VN147">
            <v>2.48912093845771E-2</v>
          </cell>
          <cell r="VO147">
            <v>1.23895531084043E-2</v>
          </cell>
          <cell r="VP147">
            <v>3.2508525928818299</v>
          </cell>
          <cell r="VQ147">
            <v>1.40789752855459</v>
          </cell>
          <cell r="VR147">
            <v>3.4378306941295098</v>
          </cell>
          <cell r="VS147">
            <v>1.5089387394251501</v>
          </cell>
          <cell r="VT147">
            <v>164977.53885659101</v>
          </cell>
          <cell r="VU147">
            <v>1.01673875334679</v>
          </cell>
          <cell r="VV147">
            <v>305654.32423410501</v>
          </cell>
          <cell r="VW147">
            <v>-0.129719765510769</v>
          </cell>
          <cell r="VX147">
            <v>1.0124770775084099E-2</v>
          </cell>
          <cell r="VY147">
            <v>9.1777658942929802E-2</v>
          </cell>
        </row>
        <row r="148">
          <cell r="B148" t="str">
            <v>2005Q4</v>
          </cell>
          <cell r="C148">
            <v>0.12594302114700701</v>
          </cell>
          <cell r="D148">
            <v>0.3</v>
          </cell>
          <cell r="E148">
            <v>0</v>
          </cell>
          <cell r="F148">
            <v>0</v>
          </cell>
          <cell r="G148">
            <v>0</v>
          </cell>
          <cell r="H148">
            <v>1</v>
          </cell>
          <cell r="I148">
            <v>40.299999999999997</v>
          </cell>
          <cell r="J148">
            <v>41.054466085084499</v>
          </cell>
          <cell r="K148">
            <v>41.575000000000003</v>
          </cell>
          <cell r="L148">
            <v>-61825.174163170697</v>
          </cell>
          <cell r="M148">
            <v>-30881.625489008002</v>
          </cell>
          <cell r="N148">
            <v>-10510.1686741627</v>
          </cell>
          <cell r="O148">
            <v>-41391.794163170598</v>
          </cell>
          <cell r="P148">
            <v>1.0098915124441601</v>
          </cell>
          <cell r="Q148">
            <v>-20455.38</v>
          </cell>
          <cell r="R148">
            <v>-20420.996765809999</v>
          </cell>
          <cell r="S148">
            <v>-43267.785384884002</v>
          </cell>
          <cell r="T148">
            <v>-42723.41</v>
          </cell>
          <cell r="U148">
            <v>7.7823982205592807E-2</v>
          </cell>
          <cell r="V148">
            <v>22</v>
          </cell>
          <cell r="W148">
            <v>163081.251870632</v>
          </cell>
          <cell r="X148">
            <v>553361.89497478597</v>
          </cell>
          <cell r="Y148">
            <v>14751.4143722472</v>
          </cell>
          <cell r="Z148">
            <v>10295.3335589409</v>
          </cell>
          <cell r="AA148">
            <v>164994.89585371499</v>
          </cell>
          <cell r="AB148">
            <v>547613.33070445003</v>
          </cell>
          <cell r="AC148">
            <v>1.0187616299912901</v>
          </cell>
          <cell r="AD148">
            <v>1.0187616299912901</v>
          </cell>
          <cell r="AE148">
            <v>0</v>
          </cell>
          <cell r="AF148">
            <v>0</v>
          </cell>
          <cell r="AG148">
            <v>0</v>
          </cell>
          <cell r="AH148">
            <v>0</v>
          </cell>
          <cell r="AI148">
            <v>1</v>
          </cell>
          <cell r="AJ148">
            <v>0</v>
          </cell>
          <cell r="AK148">
            <v>0</v>
          </cell>
          <cell r="AL148">
            <v>0</v>
          </cell>
          <cell r="AM148">
            <v>0</v>
          </cell>
          <cell r="AN148">
            <v>0</v>
          </cell>
          <cell r="AO148">
            <v>0</v>
          </cell>
          <cell r="AP148">
            <v>0</v>
          </cell>
          <cell r="AQ148">
            <v>0</v>
          </cell>
          <cell r="AR148">
            <v>0</v>
          </cell>
          <cell r="AS148">
            <v>0</v>
          </cell>
          <cell r="AT148">
            <v>0</v>
          </cell>
          <cell r="AU148">
            <v>4.2096349969552797E-2</v>
          </cell>
          <cell r="AV148">
            <v>310656.711539821</v>
          </cell>
          <cell r="AW148">
            <v>309893.41809287702</v>
          </cell>
          <cell r="AX148">
            <v>1016346.30710065</v>
          </cell>
          <cell r="AY148">
            <v>108860.60330400799</v>
          </cell>
          <cell r="AZ148">
            <v>1026402.38234121</v>
          </cell>
          <cell r="BA148">
            <v>311342.17527152499</v>
          </cell>
          <cell r="BB148">
            <v>313918.90443202201</v>
          </cell>
          <cell r="BC148">
            <v>1014810.00756593</v>
          </cell>
          <cell r="BD148">
            <v>1013525.86818931</v>
          </cell>
          <cell r="BE148">
            <v>1.0159659911642501E-2</v>
          </cell>
          <cell r="BF148">
            <v>1.4754105078989299E-2</v>
          </cell>
          <cell r="BG148">
            <v>9.4072751788330192E-3</v>
          </cell>
          <cell r="BH148">
            <v>6.20058324897582E-3</v>
          </cell>
          <cell r="BI148">
            <v>1122062.74989988</v>
          </cell>
          <cell r="BJ148">
            <v>2236.9061990003102</v>
          </cell>
          <cell r="BK148">
            <v>0</v>
          </cell>
          <cell r="BL148">
            <v>0.95515532227627398</v>
          </cell>
          <cell r="BM148">
            <v>161800</v>
          </cell>
          <cell r="BN148">
            <v>6520540</v>
          </cell>
          <cell r="BO148">
            <v>6737001.6706413897</v>
          </cell>
          <cell r="BP148">
            <v>162044.53807916699</v>
          </cell>
          <cell r="BQ148">
            <v>1.1429879998875101</v>
          </cell>
          <cell r="BR148">
            <v>0.94447042204773002</v>
          </cell>
          <cell r="BS148">
            <v>0.98854653340975096</v>
          </cell>
          <cell r="BT148">
            <v>76380.161328281203</v>
          </cell>
          <cell r="BU148">
            <v>634.87190368325901</v>
          </cell>
          <cell r="BV148">
            <v>379.21682810135798</v>
          </cell>
          <cell r="BW148">
            <v>620.30304999999998</v>
          </cell>
          <cell r="BX148">
            <v>381.55318999999997</v>
          </cell>
          <cell r="BY148">
            <v>5644.4040925802201</v>
          </cell>
          <cell r="BZ148">
            <v>24963.202885023999</v>
          </cell>
          <cell r="CA148">
            <v>5767.5792419999998</v>
          </cell>
          <cell r="CB148">
            <v>25735.123067</v>
          </cell>
          <cell r="CC148">
            <v>300713.13544588501</v>
          </cell>
          <cell r="CD148">
            <v>43495.154049918798</v>
          </cell>
          <cell r="CE148">
            <v>185038.35585553001</v>
          </cell>
          <cell r="CF148">
            <v>43205.229761085997</v>
          </cell>
          <cell r="CG148">
            <v>191875.65826356999</v>
          </cell>
          <cell r="CH148">
            <v>26885.804731398101</v>
          </cell>
          <cell r="CI148">
            <v>117161.305589461</v>
          </cell>
          <cell r="CJ148">
            <v>26810.578195999999</v>
          </cell>
          <cell r="CK148">
            <v>121737.891644</v>
          </cell>
          <cell r="CL148">
            <v>74975.594470122101</v>
          </cell>
          <cell r="CM148">
            <v>314470.25148563599</v>
          </cell>
          <cell r="CN148">
            <v>10274.847899247299</v>
          </cell>
          <cell r="CO148">
            <v>42238.0897794837</v>
          </cell>
          <cell r="CP148">
            <v>10006.769273086</v>
          </cell>
          <cell r="CQ148">
            <v>44021.090362570001</v>
          </cell>
          <cell r="CR148">
            <v>32891.637973088</v>
          </cell>
          <cell r="CS148">
            <v>115964.74919171201</v>
          </cell>
          <cell r="CT148">
            <v>2707.7756524392998</v>
          </cell>
          <cell r="CU148">
            <v>7808.7941017961703</v>
          </cell>
          <cell r="CV148">
            <v>2623.6</v>
          </cell>
          <cell r="CW148">
            <v>8280.9</v>
          </cell>
          <cell r="CX148">
            <v>31770.364709036101</v>
          </cell>
          <cell r="CY148">
            <v>122594.593222066</v>
          </cell>
          <cell r="CZ148">
            <v>30183.220946584701</v>
          </cell>
          <cell r="DA148">
            <v>108159.546780819</v>
          </cell>
          <cell r="DB148">
            <v>29146.764709036099</v>
          </cell>
          <cell r="DC148">
            <v>114313.69322206599</v>
          </cell>
          <cell r="DD148">
            <v>0</v>
          </cell>
          <cell r="DE148">
            <v>0</v>
          </cell>
          <cell r="DF148">
            <v>0</v>
          </cell>
          <cell r="DG148">
            <v>1</v>
          </cell>
          <cell r="DH148">
            <v>1</v>
          </cell>
          <cell r="DI148">
            <v>1</v>
          </cell>
          <cell r="DJ148">
            <v>1</v>
          </cell>
          <cell r="DK148">
            <v>3422118.27</v>
          </cell>
          <cell r="DL148">
            <v>62384.097273843297</v>
          </cell>
          <cell r="DM148">
            <v>2.0757538877937499E-2</v>
          </cell>
          <cell r="DN148">
            <v>2.3978177489321E-2</v>
          </cell>
          <cell r="DO148">
            <v>239837.25125128101</v>
          </cell>
          <cell r="DP148">
            <v>266754.61232219398</v>
          </cell>
          <cell r="DQ148">
            <v>985190.41369282501</v>
          </cell>
          <cell r="DR148">
            <v>269950.38110835501</v>
          </cell>
          <cell r="DS148">
            <v>961858.611636788</v>
          </cell>
          <cell r="DT148">
            <v>255000.44944069599</v>
          </cell>
          <cell r="DU148">
            <v>261330.04377848899</v>
          </cell>
          <cell r="DV148">
            <v>264090.597531198</v>
          </cell>
          <cell r="DW148">
            <v>663507.79709046695</v>
          </cell>
          <cell r="DX148">
            <v>63001.6634029087</v>
          </cell>
          <cell r="DY148">
            <v>228963.46728228699</v>
          </cell>
          <cell r="DZ148">
            <v>246978.94976773</v>
          </cell>
          <cell r="EA148">
            <v>938835.00313882797</v>
          </cell>
          <cell r="EB148">
            <v>246218.699745644</v>
          </cell>
          <cell r="EC148">
            <v>941880.57157576305</v>
          </cell>
          <cell r="ED148">
            <v>-3.0499999999999999E-2</v>
          </cell>
          <cell r="EE148">
            <v>1844594.99021345</v>
          </cell>
          <cell r="EF148">
            <v>87344.465007374805</v>
          </cell>
          <cell r="EG148">
            <v>235169.98417257701</v>
          </cell>
          <cell r="EH148">
            <v>3161.9279385503</v>
          </cell>
          <cell r="EI148">
            <v>30091.958883058702</v>
          </cell>
          <cell r="EJ148">
            <v>27964.297924788902</v>
          </cell>
          <cell r="EK148">
            <v>61440.179040238203</v>
          </cell>
          <cell r="EL148">
            <v>60163.082271629799</v>
          </cell>
          <cell r="EM148">
            <v>9454.8051047356093</v>
          </cell>
          <cell r="EN148">
            <v>9435.8068458445396</v>
          </cell>
          <cell r="EO148">
            <v>2686.0017316717799</v>
          </cell>
          <cell r="EP148">
            <v>16343.414563161499</v>
          </cell>
          <cell r="EQ148">
            <v>3.0499999999999999E-2</v>
          </cell>
          <cell r="ER148">
            <v>16323.4560579238</v>
          </cell>
          <cell r="ES148">
            <v>-1701.39601904608</v>
          </cell>
          <cell r="ET148">
            <v>-819.65351252940104</v>
          </cell>
          <cell r="EU148">
            <v>-2576.72916049679</v>
          </cell>
          <cell r="EV148">
            <v>-1284.1393766203</v>
          </cell>
          <cell r="EW148">
            <v>119542.573093296</v>
          </cell>
          <cell r="EX148">
            <v>1230.38645421255</v>
          </cell>
          <cell r="EY148">
            <v>8397.11817866403</v>
          </cell>
          <cell r="EZ148">
            <v>1203.175845</v>
          </cell>
          <cell r="FA148">
            <v>8456.0493200000001</v>
          </cell>
          <cell r="FB148">
            <v>2628.3676633380901</v>
          </cell>
          <cell r="FC148">
            <v>11744.3750684601</v>
          </cell>
          <cell r="FD148">
            <v>2552.35061723332</v>
          </cell>
          <cell r="FE148">
            <v>12352.314766579</v>
          </cell>
          <cell r="FF148">
            <v>346831.81397351797</v>
          </cell>
          <cell r="FG148">
            <v>75460.100998645896</v>
          </cell>
          <cell r="FH148">
            <v>233491.107158336</v>
          </cell>
          <cell r="FI148">
            <v>74086.855250093999</v>
          </cell>
          <cell r="FJ148">
            <v>242465.36886572599</v>
          </cell>
          <cell r="FK148">
            <v>116367.388633293</v>
          </cell>
          <cell r="FL148">
            <v>366137.50803815603</v>
          </cell>
          <cell r="FM148">
            <v>71544.009559092898</v>
          </cell>
          <cell r="FN148">
            <v>213271.59692963699</v>
          </cell>
          <cell r="FO148">
            <v>70331.328787860693</v>
          </cell>
          <cell r="FP148">
            <v>221657.00477914701</v>
          </cell>
          <cell r="FQ148">
            <v>43926.519739005103</v>
          </cell>
          <cell r="FR148">
            <v>113564.22616456699</v>
          </cell>
          <cell r="FS148">
            <v>42280.533383198803</v>
          </cell>
          <cell r="FT148">
            <v>123672.13917243</v>
          </cell>
          <cell r="FU148">
            <v>85922.345175398106</v>
          </cell>
          <cell r="FV148">
            <v>238233.209579191</v>
          </cell>
          <cell r="FW148">
            <v>4.2994966442953003E-2</v>
          </cell>
          <cell r="FX148">
            <v>2.6720884066615502E-2</v>
          </cell>
          <cell r="FY148">
            <v>1.40012234078706E-2</v>
          </cell>
          <cell r="FZ148">
            <v>0</v>
          </cell>
          <cell r="GA148">
            <v>4.2994966442953003E-2</v>
          </cell>
          <cell r="GB148">
            <v>1.40012234078706E-2</v>
          </cell>
          <cell r="GC148">
            <v>2558761.2549999999</v>
          </cell>
          <cell r="GD148">
            <v>2.5000000000000001E-2</v>
          </cell>
          <cell r="GE148">
            <v>3153276.44525547</v>
          </cell>
          <cell r="GF148">
            <v>1226732</v>
          </cell>
          <cell r="GG148">
            <v>1278947.44525547</v>
          </cell>
          <cell r="GH148">
            <v>133736.467532535</v>
          </cell>
          <cell r="GI148">
            <v>656867.87719999999</v>
          </cell>
          <cell r="GJ148">
            <v>3.2606446277249498E-2</v>
          </cell>
          <cell r="GK148">
            <v>-863357.01500000001</v>
          </cell>
          <cell r="GL148">
            <v>-458554.95280941302</v>
          </cell>
          <cell r="GM148">
            <v>0.81473391625059</v>
          </cell>
          <cell r="GN148">
            <v>0.82097528525524199</v>
          </cell>
          <cell r="GO148">
            <v>1.01173429784928</v>
          </cell>
          <cell r="GP148">
            <v>1.02479424813479</v>
          </cell>
          <cell r="GQ148">
            <v>1.0098994159738299</v>
          </cell>
          <cell r="GR148">
            <v>1.01198018192953</v>
          </cell>
          <cell r="GS148">
            <v>1.0527560814797801</v>
          </cell>
          <cell r="GT148">
            <v>0.98371826043176702</v>
          </cell>
          <cell r="GU148">
            <v>0.99799062395463201</v>
          </cell>
          <cell r="GV148">
            <v>0.99877880444379696</v>
          </cell>
          <cell r="GW148">
            <v>0.97343888141402701</v>
          </cell>
          <cell r="GX148">
            <v>0.98232930547366804</v>
          </cell>
          <cell r="GY148">
            <v>0.98304986289270502</v>
          </cell>
          <cell r="GZ148">
            <v>0.96252864179574904</v>
          </cell>
          <cell r="HA148">
            <v>1.05983600156189</v>
          </cell>
          <cell r="HB148">
            <v>204033.33333333299</v>
          </cell>
          <cell r="HC148">
            <v>0.02</v>
          </cell>
          <cell r="HD148">
            <v>5.0000000000000001E-3</v>
          </cell>
          <cell r="HE148">
            <v>4.09098958555877E-2</v>
          </cell>
          <cell r="HF148">
            <v>3.91291400564504E-2</v>
          </cell>
          <cell r="HG148">
            <v>-13162.8074606479</v>
          </cell>
          <cell r="HH148">
            <v>0.98161084195512205</v>
          </cell>
          <cell r="HI148">
            <v>1.0336615328318</v>
          </cell>
          <cell r="HJ148">
            <v>1.0440207731073201</v>
          </cell>
          <cell r="HK148">
            <v>0.97390923653663797</v>
          </cell>
          <cell r="HL148">
            <v>0.96591008131096001</v>
          </cell>
          <cell r="HM148">
            <v>-0.25</v>
          </cell>
          <cell r="HN148">
            <v>-0.25</v>
          </cell>
          <cell r="HO148">
            <v>-0.25</v>
          </cell>
          <cell r="HP148">
            <v>0.75</v>
          </cell>
          <cell r="HQ148">
            <v>6.6355007437053403E-3</v>
          </cell>
          <cell r="HR148">
            <v>2.6335080269273899E-2</v>
          </cell>
          <cell r="HS148">
            <v>2.41336531478572E-2</v>
          </cell>
          <cell r="HT148">
            <v>1.66179472979247E-2</v>
          </cell>
          <cell r="HU148">
            <v>1.2095</v>
          </cell>
          <cell r="HV148">
            <v>1.0178968385136899</v>
          </cell>
          <cell r="HW148">
            <v>0.997858732612253</v>
          </cell>
          <cell r="HX148">
            <v>1.0567293929303201</v>
          </cell>
          <cell r="HY148">
            <v>0.78142522604703402</v>
          </cell>
          <cell r="HZ148">
            <v>0.96191496513102204</v>
          </cell>
          <cell r="IA148">
            <v>31.299596117051198</v>
          </cell>
          <cell r="IB148">
            <v>1.01353591186672</v>
          </cell>
          <cell r="IC148">
            <v>3.68318670839977E-3</v>
          </cell>
          <cell r="ID148">
            <v>154141.43965512401</v>
          </cell>
          <cell r="IE148">
            <v>8.6611866206818294E-2</v>
          </cell>
          <cell r="IF148">
            <v>1.0103336096881099</v>
          </cell>
          <cell r="IG148">
            <v>9.078143168616E-2</v>
          </cell>
          <cell r="IH148">
            <v>1.4999999999999999E-2</v>
          </cell>
          <cell r="II148">
            <v>8.2251990750433499E-5</v>
          </cell>
          <cell r="IJ148">
            <v>0.37755041728424599</v>
          </cell>
          <cell r="IK148">
            <v>7.7980119113950003E-2</v>
          </cell>
          <cell r="IL148">
            <v>4.47016814305254E-2</v>
          </cell>
          <cell r="IM148">
            <v>4.4999999999999998E-2</v>
          </cell>
          <cell r="IN148">
            <v>0.103333333333333</v>
          </cell>
          <cell r="IO148">
            <v>4.5328598376955298E-2</v>
          </cell>
          <cell r="IP148">
            <v>4.1994622066605203E-2</v>
          </cell>
          <cell r="IQ148">
            <v>30.936336582390101</v>
          </cell>
          <cell r="IR148">
            <v>0.18733046295736999</v>
          </cell>
          <cell r="IS148">
            <v>5.7004388097895202E-2</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1</v>
          </cell>
          <cell r="KX148">
            <v>0</v>
          </cell>
          <cell r="KY148">
            <v>0</v>
          </cell>
          <cell r="KZ148">
            <v>0</v>
          </cell>
          <cell r="LA148">
            <v>1.0212992599571</v>
          </cell>
          <cell r="LB148">
            <v>0</v>
          </cell>
          <cell r="LC148">
            <v>11336.4642313814</v>
          </cell>
          <cell r="LD148">
            <v>143</v>
          </cell>
          <cell r="LE148">
            <v>107813.329030854</v>
          </cell>
          <cell r="LF148">
            <v>19673.141907231799</v>
          </cell>
          <cell r="LG148">
            <v>6024.3258553348796</v>
          </cell>
          <cell r="LH148">
            <v>4486.0212063133204</v>
          </cell>
          <cell r="LI148">
            <v>48951.555735990303</v>
          </cell>
          <cell r="LJ148">
            <v>5.0000000000000001E-3</v>
          </cell>
          <cell r="LK148">
            <v>3397.4699950231402</v>
          </cell>
          <cell r="LL148">
            <v>994.27765562574496</v>
          </cell>
          <cell r="LM148">
            <v>10563.998141710101</v>
          </cell>
          <cell r="LN148">
            <v>39188.6313876321</v>
          </cell>
          <cell r="LO148">
            <v>22.203956250000399</v>
          </cell>
          <cell r="LP148">
            <v>35768.957436359</v>
          </cell>
          <cell r="LQ148">
            <v>4.1260000000000003E-3</v>
          </cell>
          <cell r="LR148">
            <v>1.0321994052362899</v>
          </cell>
          <cell r="LS148">
            <v>0</v>
          </cell>
          <cell r="LT148">
            <v>7478.9873684006297</v>
          </cell>
          <cell r="LU148">
            <v>30908.570225879601</v>
          </cell>
          <cell r="LV148">
            <v>8168.51718995787</v>
          </cell>
          <cell r="LW148">
            <v>30.144868473794801</v>
          </cell>
          <cell r="LX148">
            <v>31.516752682635001</v>
          </cell>
          <cell r="LY148">
            <v>4432.8767123287698</v>
          </cell>
          <cell r="LZ148">
            <v>0.143940757752722</v>
          </cell>
          <cell r="MA148">
            <v>638.07163299699903</v>
          </cell>
          <cell r="MB148">
            <v>2.66666666666667E-2</v>
          </cell>
          <cell r="MC148">
            <v>1.4806338026113801E-2</v>
          </cell>
          <cell r="MD148">
            <v>1.01961424542649</v>
          </cell>
          <cell r="ME148">
            <v>1.00933374240439</v>
          </cell>
          <cell r="MF148">
            <v>1386040.0374040401</v>
          </cell>
          <cell r="MG148">
            <v>1.0574372022587599</v>
          </cell>
          <cell r="MH148">
            <v>1.0106728220675101</v>
          </cell>
          <cell r="MI148">
            <v>2.39460313557887E-2</v>
          </cell>
          <cell r="MJ148">
            <v>1.0139725667772701</v>
          </cell>
          <cell r="MK148">
            <v>2.7127560500898502E-2</v>
          </cell>
          <cell r="ML148">
            <v>1.00832528963179</v>
          </cell>
          <cell r="MM148">
            <v>8587.3576749649001</v>
          </cell>
          <cell r="MN148">
            <v>143296.287575789</v>
          </cell>
          <cell r="MO148">
            <v>12411.158887448</v>
          </cell>
          <cell r="MP148">
            <v>8571.1651764395592</v>
          </cell>
          <cell r="MQ148">
            <v>179684.29014344601</v>
          </cell>
          <cell r="MR148">
            <v>4.2994966442948499</v>
          </cell>
          <cell r="MS148">
            <v>4.2994966442948499</v>
          </cell>
          <cell r="MT148">
            <v>-10.6203316258929</v>
          </cell>
          <cell r="MU148">
            <v>-6.9124802737508499</v>
          </cell>
          <cell r="MV148">
            <v>-2.9910227373870302</v>
          </cell>
          <cell r="MW148">
            <v>-8.0786968254047302</v>
          </cell>
          <cell r="MX148">
            <v>-7.2426776865327103</v>
          </cell>
          <cell r="MY148">
            <v>4.2261251372118096</v>
          </cell>
          <cell r="MZ148">
            <v>2.3978177489321002</v>
          </cell>
          <cell r="NA148">
            <v>-12.444090484063301</v>
          </cell>
          <cell r="NB148">
            <v>103.780392135642</v>
          </cell>
          <cell r="NC148">
            <v>73.674472999999907</v>
          </cell>
          <cell r="ND148">
            <v>10.3333333333333</v>
          </cell>
          <cell r="NE148">
            <v>7.7980119113950002</v>
          </cell>
          <cell r="NF148">
            <v>4.4701681430525397</v>
          </cell>
          <cell r="NG148">
            <v>2.6666666666666701</v>
          </cell>
          <cell r="NH148">
            <v>1.4806338026113799</v>
          </cell>
          <cell r="NI148">
            <v>5.3354233910131397</v>
          </cell>
          <cell r="NJ148">
            <v>3.4306413807801102</v>
          </cell>
          <cell r="NK148">
            <v>-1.6273393002441801</v>
          </cell>
          <cell r="NL148">
            <v>3.22733722011961</v>
          </cell>
          <cell r="NM148">
            <v>1.74747390509595</v>
          </cell>
          <cell r="NN148">
            <v>3.5594581522580899</v>
          </cell>
          <cell r="NO148">
            <v>3.4981581077906201</v>
          </cell>
          <cell r="NP148">
            <v>2.9191374158171302</v>
          </cell>
          <cell r="NQ148">
            <v>7.2063359855385496</v>
          </cell>
          <cell r="NR148">
            <v>3.8592750044558599</v>
          </cell>
          <cell r="NS148">
            <v>4.4435848888067797</v>
          </cell>
          <cell r="NT148">
            <v>9.3229669066908105</v>
          </cell>
          <cell r="NU148">
            <v>61.498268978097499</v>
          </cell>
          <cell r="NV148">
            <v>81.473391625058994</v>
          </cell>
          <cell r="NW148">
            <v>79.300767848390905</v>
          </cell>
          <cell r="NX148">
            <v>34.039964558252599</v>
          </cell>
          <cell r="NY148">
            <v>25.627627444186501</v>
          </cell>
          <cell r="NZ148">
            <v>32.334815508230001</v>
          </cell>
          <cell r="OA148">
            <v>-6.5930600969048596</v>
          </cell>
          <cell r="OB148">
            <v>4.2582671213547298</v>
          </cell>
          <cell r="OC148">
            <v>8.5012706896587797</v>
          </cell>
          <cell r="OD148">
            <v>1.9283680534487799</v>
          </cell>
          <cell r="OE148">
            <v>16.3374878719798</v>
          </cell>
          <cell r="OF148">
            <v>-10.7636550891359</v>
          </cell>
          <cell r="OG148">
            <v>16.479773261917099</v>
          </cell>
          <cell r="OH148">
            <v>2.7584862622021902</v>
          </cell>
          <cell r="OI148">
            <v>2.3946031355786901</v>
          </cell>
          <cell r="OJ148">
            <v>2.7127560500898502</v>
          </cell>
          <cell r="OK148">
            <v>138.23930815214499</v>
          </cell>
          <cell r="OL148">
            <v>38.344245926807197</v>
          </cell>
          <cell r="OM148">
            <v>24.827989284670601</v>
          </cell>
          <cell r="ON148">
            <v>1.9631400972328901</v>
          </cell>
          <cell r="OO148">
            <v>33.454730143548304</v>
          </cell>
          <cell r="OP148">
            <v>23.411168903092801</v>
          </cell>
          <cell r="OQ148">
            <v>-10.013982293719801</v>
          </cell>
          <cell r="OR148">
            <v>4.8760099565721697</v>
          </cell>
          <cell r="OS148">
            <v>7.9719990627064803</v>
          </cell>
          <cell r="OT148">
            <v>3.0959891061343101</v>
          </cell>
          <cell r="OU148">
            <v>-3.3505100447072498</v>
          </cell>
          <cell r="OV148">
            <v>11.280305763908199</v>
          </cell>
          <cell r="OW148">
            <v>4.0580301736145898</v>
          </cell>
          <cell r="OX148">
            <v>37.809269909979903</v>
          </cell>
          <cell r="OY148">
            <v>63.698608431744702</v>
          </cell>
          <cell r="OZ148">
            <v>13.6739754265278</v>
          </cell>
          <cell r="PA148">
            <v>-20.140752195707599</v>
          </cell>
          <cell r="PB148">
            <v>-0.96476569831432901</v>
          </cell>
          <cell r="PC148">
            <v>15.196197644958399</v>
          </cell>
          <cell r="PD148">
            <v>16.1013770408338</v>
          </cell>
          <cell r="PE148">
            <v>2.65146749755765</v>
          </cell>
          <cell r="PF148">
            <v>25.631760014866199</v>
          </cell>
          <cell r="PG148">
            <v>-9.8372839722987298</v>
          </cell>
          <cell r="PH148">
            <v>-10.573300148768601</v>
          </cell>
          <cell r="PI148">
            <v>-13.1395181350881</v>
          </cell>
          <cell r="PJ148">
            <v>30.436276069316399</v>
          </cell>
          <cell r="PK148">
            <v>43.904567862549797</v>
          </cell>
          <cell r="PL148">
            <v>-14.991455605791099</v>
          </cell>
          <cell r="PM148">
            <v>29.964950329046601</v>
          </cell>
          <cell r="PN148">
            <v>5.3067614129793403</v>
          </cell>
          <cell r="PO148">
            <v>5.4792091577996702</v>
          </cell>
          <cell r="PP148">
            <v>6.2024969967339896</v>
          </cell>
          <cell r="PQ148">
            <v>1.0007513687354499</v>
          </cell>
          <cell r="PR148">
            <v>-42394.07</v>
          </cell>
          <cell r="PS148">
            <v>619792.74647768203</v>
          </cell>
          <cell r="PT148">
            <v>247932.924423527</v>
          </cell>
          <cell r="PU148">
            <v>310342.70568874403</v>
          </cell>
          <cell r="PV148">
            <v>212298.224884147</v>
          </cell>
          <cell r="PW148">
            <v>58465.5054890416</v>
          </cell>
          <cell r="PX148">
            <v>39578.975315555697</v>
          </cell>
          <cell r="PY148">
            <v>-1971.7483562483401</v>
          </cell>
          <cell r="PZ148">
            <v>321922.67018983001</v>
          </cell>
          <cell r="QA148">
            <v>140062.93367096799</v>
          </cell>
          <cell r="QB148">
            <v>446778.02074172499</v>
          </cell>
          <cell r="QC148">
            <v>12068.106594999999</v>
          </cell>
          <cell r="QD148">
            <v>152202.35247752201</v>
          </cell>
          <cell r="QE148">
            <v>1051241.2776818101</v>
          </cell>
          <cell r="QF148">
            <v>240</v>
          </cell>
          <cell r="QG148">
            <v>-167009.420551894</v>
          </cell>
          <cell r="QH148">
            <v>-124855.35055189399</v>
          </cell>
          <cell r="QI148">
            <v>4.0277753112290897</v>
          </cell>
          <cell r="QJ148">
            <v>4.0277753112290897</v>
          </cell>
          <cell r="QK148">
            <v>-8.1731528826958009</v>
          </cell>
          <cell r="QL148">
            <v>-3.7830556529738399</v>
          </cell>
          <cell r="QM148">
            <v>6.1314139292907104</v>
          </cell>
          <cell r="QN148">
            <v>-5.4079416196967101</v>
          </cell>
          <cell r="QO148">
            <v>-4.0503326210255297</v>
          </cell>
          <cell r="QP148">
            <v>5.4390490075136597</v>
          </cell>
          <cell r="QQ148">
            <v>2.0757538877937498</v>
          </cell>
          <cell r="QR148">
            <v>2.3978177489321002</v>
          </cell>
          <cell r="QS148">
            <v>1.73233341783559</v>
          </cell>
          <cell r="QT148">
            <v>4.8913528193456699</v>
          </cell>
          <cell r="QU148">
            <v>-10.2288721287018</v>
          </cell>
          <cell r="QV148">
            <v>-10.2591293089648</v>
          </cell>
          <cell r="QW148">
            <v>108.65289625180399</v>
          </cell>
          <cell r="QX148">
            <v>78.006119916666606</v>
          </cell>
          <cell r="QY148">
            <v>9.4166666666666607</v>
          </cell>
          <cell r="QZ148">
            <v>7.7780948368232199</v>
          </cell>
          <cell r="RA148">
            <v>4.0044855440623301</v>
          </cell>
          <cell r="RB148">
            <v>2.5833333333333401</v>
          </cell>
          <cell r="RC148">
            <v>2.0600143852511299</v>
          </cell>
          <cell r="RD148">
            <v>3.3237456056249601</v>
          </cell>
          <cell r="RE148">
            <v>1.56392323304801</v>
          </cell>
          <cell r="RF148">
            <v>3.6707977414627102</v>
          </cell>
          <cell r="RG148">
            <v>1.2059253077404199</v>
          </cell>
          <cell r="RH148">
            <v>1.8259726700313501</v>
          </cell>
          <cell r="RI148">
            <v>0.32173738186209699</v>
          </cell>
          <cell r="RJ148">
            <v>2.92616411759405</v>
          </cell>
          <cell r="RK148">
            <v>5.1873511474254599</v>
          </cell>
          <cell r="RL148">
            <v>8.2642812768930902</v>
          </cell>
          <cell r="RM148">
            <v>5.3000931923754298</v>
          </cell>
          <cell r="RN148">
            <v>3.0364825740899302</v>
          </cell>
          <cell r="RO148">
            <v>10.6988903942552</v>
          </cell>
          <cell r="RP148">
            <v>166014.81148141599</v>
          </cell>
          <cell r="RQ148">
            <v>63.815808660394701</v>
          </cell>
          <cell r="RR148">
            <v>82.097528525524297</v>
          </cell>
          <cell r="RS148">
            <v>79.979857648044103</v>
          </cell>
          <cell r="RT148">
            <v>27.749674240126801</v>
          </cell>
          <cell r="RU148">
            <v>41.298110875706101</v>
          </cell>
          <cell r="RV148">
            <v>8.3699134351350697</v>
          </cell>
          <cell r="RW148">
            <v>7.2767067680253197</v>
          </cell>
          <cell r="RX148">
            <v>0.94809435834164502</v>
          </cell>
          <cell r="RY148">
            <v>13.463133355257</v>
          </cell>
          <cell r="RZ148">
            <v>15.3482818504576</v>
          </cell>
          <cell r="SA148">
            <v>-7.3826609173622098</v>
          </cell>
          <cell r="SB148">
            <v>2.4481211898259398</v>
          </cell>
          <cell r="SC148">
            <v>2.2078803383967802</v>
          </cell>
          <cell r="SD148">
            <v>2.5139396087174899</v>
          </cell>
          <cell r="SE148">
            <v>138.392604728674</v>
          </cell>
          <cell r="SF148">
            <v>35.038735930263101</v>
          </cell>
          <cell r="SG148">
            <v>23.649597047197499</v>
          </cell>
          <cell r="SH148">
            <v>-6.6470672880660402</v>
          </cell>
          <cell r="SI148">
            <v>-6.0012634803662497</v>
          </cell>
          <cell r="SJ148">
            <v>3.9844906416569099</v>
          </cell>
          <cell r="SK148">
            <v>28.447206964332299</v>
          </cell>
          <cell r="SL148">
            <v>26.1614079650764</v>
          </cell>
          <cell r="SM148">
            <v>-1.7178164613339699</v>
          </cell>
          <cell r="SN148">
            <v>4.9224853684667096</v>
          </cell>
          <cell r="SO148">
            <v>-82.127389147415101</v>
          </cell>
          <cell r="SP148">
            <v>13.447106747209499</v>
          </cell>
          <cell r="SQ148">
            <v>8.5246213787427898</v>
          </cell>
          <cell r="SR148">
            <v>-1.5601273089932101E-2</v>
          </cell>
          <cell r="SS148">
            <v>145.399</v>
          </cell>
          <cell r="ST148">
            <v>184.26900000000001</v>
          </cell>
          <cell r="SU148">
            <v>12.0049559079094</v>
          </cell>
          <cell r="SV148">
            <v>3.3754861390418598</v>
          </cell>
          <cell r="SW148">
            <v>31.965270474739899</v>
          </cell>
          <cell r="SX148">
            <v>53.2860703752185</v>
          </cell>
          <cell r="SY148">
            <v>11.9017100168462</v>
          </cell>
          <cell r="SZ148">
            <v>-13.6760575991997</v>
          </cell>
          <cell r="TA148">
            <v>-0.187654444212868</v>
          </cell>
          <cell r="TB148">
            <v>14.5843626698377</v>
          </cell>
          <cell r="TC148">
            <v>14.7437705270568</v>
          </cell>
          <cell r="TD148">
            <v>7.0530789127308999</v>
          </cell>
          <cell r="TE148">
            <v>20.780611907690702</v>
          </cell>
          <cell r="TF148">
            <v>-8.1309474589209394</v>
          </cell>
          <cell r="TG148">
            <v>28.8169085826244</v>
          </cell>
          <cell r="TH148">
            <v>34.023149382415397</v>
          </cell>
          <cell r="TI148">
            <v>-11.2467283736827</v>
          </cell>
          <cell r="TJ148">
            <v>27.576315121626099</v>
          </cell>
          <cell r="TK148">
            <v>6.7043754253968997</v>
          </cell>
          <cell r="TL148">
            <v>7.1097874040644697</v>
          </cell>
          <cell r="TM148">
            <v>7.45717234480672</v>
          </cell>
          <cell r="TN148">
            <v>11.437205260348801</v>
          </cell>
          <cell r="TO148">
            <v>7.61830769498411</v>
          </cell>
          <cell r="TP148">
            <v>14.2863925148541</v>
          </cell>
          <cell r="TQ148">
            <v>3.84926965228032</v>
          </cell>
          <cell r="TR148">
            <v>6.2922482717055104</v>
          </cell>
          <cell r="TS148">
            <v>11.118231155653101</v>
          </cell>
          <cell r="TT148">
            <v>3.8959939961948198</v>
          </cell>
          <cell r="TU148">
            <v>-4.3725880066483302</v>
          </cell>
          <cell r="TV148">
            <v>7.0578149241094597</v>
          </cell>
          <cell r="TW148">
            <v>619792.74647768203</v>
          </cell>
          <cell r="TX148">
            <v>58045.101861000003</v>
          </cell>
          <cell r="TY148">
            <v>321922.67018983001</v>
          </cell>
          <cell r="TZ148">
            <v>109588.63416448599</v>
          </cell>
          <cell r="UA148">
            <v>212298.224884147</v>
          </cell>
          <cell r="UB148">
            <v>12904.7910873031</v>
          </cell>
          <cell r="UC148">
            <v>446778.020741724</v>
          </cell>
          <cell r="UD148">
            <v>0.16112479022078899</v>
          </cell>
          <cell r="UE148">
            <v>2.6720884066615498</v>
          </cell>
          <cell r="UF148">
            <v>3.1137778373925999</v>
          </cell>
          <cell r="UG148">
            <v>0.50372960202810302</v>
          </cell>
          <cell r="UH148">
            <v>23303.881991999999</v>
          </cell>
          <cell r="UI148">
            <v>110130.14694399999</v>
          </cell>
          <cell r="UJ148">
            <v>247932.924423527</v>
          </cell>
          <cell r="UK148">
            <v>97205.364019262401</v>
          </cell>
          <cell r="UL148">
            <v>39578.975315555697</v>
          </cell>
          <cell r="UM148">
            <v>202116.66666666701</v>
          </cell>
          <cell r="UN148">
            <v>2.10414211789259E-2</v>
          </cell>
          <cell r="UO148">
            <v>1.7135451257585001E-2</v>
          </cell>
          <cell r="UP148">
            <v>1.208</v>
          </cell>
          <cell r="UQ148">
            <v>2.8372292362681801E-3</v>
          </cell>
          <cell r="UR148">
            <v>8.9277177801802901E-2</v>
          </cell>
          <cell r="US148">
            <v>9.3942984024920795E-2</v>
          </cell>
          <cell r="UT148">
            <v>8.4606995349529302E-5</v>
          </cell>
          <cell r="UU148">
            <v>0.37755041728424599</v>
          </cell>
          <cell r="UV148">
            <v>4.6019107637913101E-2</v>
          </cell>
          <cell r="UW148">
            <v>2.9310712934576301E-2</v>
          </cell>
          <cell r="UX148">
            <v>0.183649839918399</v>
          </cell>
          <cell r="UY148">
            <v>5.7366512842218803E-2</v>
          </cell>
          <cell r="UZ148">
            <v>31.828940126930199</v>
          </cell>
          <cell r="VA148">
            <v>22.286718775729799</v>
          </cell>
          <cell r="VB148">
            <v>6.6460607128165901</v>
          </cell>
          <cell r="VC148">
            <v>0.93308073751575105</v>
          </cell>
          <cell r="VD148">
            <v>9.7801992106626106</v>
          </cell>
          <cell r="VE148">
            <v>-1.05312945739393</v>
          </cell>
          <cell r="VF148">
            <v>-11.0395450959203</v>
          </cell>
          <cell r="VG148">
            <v>-12.027779257795</v>
          </cell>
          <cell r="VH148">
            <v>6.8347611698389503</v>
          </cell>
          <cell r="VI148">
            <v>0.80350999700792702</v>
          </cell>
          <cell r="VJ148">
            <v>7.9171604725828804</v>
          </cell>
          <cell r="VK148">
            <v>-0.18765444421286701</v>
          </cell>
          <cell r="VL148">
            <v>-8.66340176982016</v>
          </cell>
          <cell r="VM148">
            <v>-9.2774082349435307</v>
          </cell>
          <cell r="VN148">
            <v>2.722941704644E-2</v>
          </cell>
          <cell r="VO148">
            <v>1.04749761689301E-2</v>
          </cell>
          <cell r="VP148">
            <v>1.58401668241024</v>
          </cell>
          <cell r="VQ148">
            <v>0.93959631570814695</v>
          </cell>
          <cell r="VR148">
            <v>1.38625759378512</v>
          </cell>
          <cell r="VS148">
            <v>0.34543056417057899</v>
          </cell>
          <cell r="VT148">
            <v>165835.83054929599</v>
          </cell>
          <cell r="VU148">
            <v>1.01267910569916</v>
          </cell>
          <cell r="VV148">
            <v>312809.81415185001</v>
          </cell>
          <cell r="VW148">
            <v>9.5446342440268801E-3</v>
          </cell>
          <cell r="VX148">
            <v>-2.36066115866395E-2</v>
          </cell>
          <cell r="VY148">
            <v>0.1178051709758</v>
          </cell>
        </row>
        <row r="149">
          <cell r="B149" t="str">
            <v>2006Q1</v>
          </cell>
          <cell r="C149">
            <v>0.121571875427299</v>
          </cell>
          <cell r="D149">
            <v>0.3</v>
          </cell>
          <cell r="E149">
            <v>1</v>
          </cell>
          <cell r="F149">
            <v>0</v>
          </cell>
          <cell r="G149">
            <v>0</v>
          </cell>
          <cell r="H149">
            <v>0</v>
          </cell>
          <cell r="I149">
            <v>40.466666666666697</v>
          </cell>
          <cell r="J149">
            <v>41.054466085084499</v>
          </cell>
          <cell r="K149">
            <v>41.575000000000003</v>
          </cell>
          <cell r="L149">
            <v>-59882.825823462998</v>
          </cell>
          <cell r="M149">
            <v>-35033.574195875997</v>
          </cell>
          <cell r="N149">
            <v>-9044.2316275870508</v>
          </cell>
          <cell r="O149">
            <v>-44077.805823463001</v>
          </cell>
          <cell r="P149">
            <v>1.0287172941927301</v>
          </cell>
          <cell r="Q149">
            <v>-15978.02</v>
          </cell>
          <cell r="R149">
            <v>-15437.7076856026</v>
          </cell>
          <cell r="S149">
            <v>-42395</v>
          </cell>
          <cell r="T149">
            <v>-42394.07</v>
          </cell>
          <cell r="U149">
            <v>3.3605609966401703E-2</v>
          </cell>
          <cell r="V149">
            <v>173</v>
          </cell>
          <cell r="W149">
            <v>159256.34777945501</v>
          </cell>
          <cell r="X149">
            <v>619792.74647768203</v>
          </cell>
          <cell r="Y149">
            <v>14876.761186702101</v>
          </cell>
          <cell r="Z149">
            <v>10422.885701679101</v>
          </cell>
          <cell r="AA149">
            <v>162205.969547872</v>
          </cell>
          <cell r="AB149">
            <v>619792.74647768203</v>
          </cell>
          <cell r="AC149">
            <v>1.0300971371015899</v>
          </cell>
          <cell r="AD149">
            <v>1.0300971371015899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4.3975785830482297E-2</v>
          </cell>
          <cell r="AV149">
            <v>311868.83833132498</v>
          </cell>
          <cell r="AW149">
            <v>308445.634358257</v>
          </cell>
          <cell r="AX149">
            <v>1166194.0743797901</v>
          </cell>
          <cell r="AY149">
            <v>108538.21465251299</v>
          </cell>
          <cell r="AZ149">
            <v>1176096.6282337101</v>
          </cell>
          <cell r="BA149">
            <v>323218.17966054298</v>
          </cell>
          <cell r="BB149">
            <v>322975.607280105</v>
          </cell>
          <cell r="BC149">
            <v>1178068.3765899499</v>
          </cell>
          <cell r="BD149">
            <v>1176096.6282337101</v>
          </cell>
          <cell r="BE149">
            <v>1.01971434585112E-2</v>
          </cell>
          <cell r="BF149">
            <v>1.47495021135886E-2</v>
          </cell>
          <cell r="BG149">
            <v>9.4778124921126097E-3</v>
          </cell>
          <cell r="BH149">
            <v>6.17346690609043E-3</v>
          </cell>
          <cell r="BI149">
            <v>1185082.35078435</v>
          </cell>
          <cell r="BJ149">
            <v>1406.0384921615</v>
          </cell>
          <cell r="BK149">
            <v>0</v>
          </cell>
          <cell r="BL149">
            <v>1.00776270870984</v>
          </cell>
          <cell r="BM149">
            <v>163733.33333333299</v>
          </cell>
          <cell r="BN149">
            <v>6625742.2222222202</v>
          </cell>
          <cell r="BO149">
            <v>6841808.5961057004</v>
          </cell>
          <cell r="BP149">
            <v>164565.45029719101</v>
          </cell>
          <cell r="BQ149">
            <v>1.4416065850461699</v>
          </cell>
          <cell r="BR149">
            <v>1.00122180691423</v>
          </cell>
          <cell r="BS149">
            <v>1.03586248869506</v>
          </cell>
          <cell r="BT149">
            <v>71931.201116622193</v>
          </cell>
          <cell r="BU149">
            <v>2912.81718360267</v>
          </cell>
          <cell r="BV149">
            <v>9621.9746909999994</v>
          </cell>
          <cell r="BW149">
            <v>3040.1036939999999</v>
          </cell>
          <cell r="BX149">
            <v>9621.9746909999994</v>
          </cell>
          <cell r="BY149">
            <v>5869.4692265231997</v>
          </cell>
          <cell r="BZ149">
            <v>23303.881991999999</v>
          </cell>
          <cell r="CA149">
            <v>7430.9617049999997</v>
          </cell>
          <cell r="CB149">
            <v>23303.881991999999</v>
          </cell>
          <cell r="CC149">
            <v>321922.67018983001</v>
          </cell>
          <cell r="CD149">
            <v>44515.459403950299</v>
          </cell>
          <cell r="CE149">
            <v>181859.73651886199</v>
          </cell>
          <cell r="CF149">
            <v>48535.057352900003</v>
          </cell>
          <cell r="CG149">
            <v>181859.73651886199</v>
          </cell>
          <cell r="CH149">
            <v>27101.313515772799</v>
          </cell>
          <cell r="CI149">
            <v>110130.14694399999</v>
          </cell>
          <cell r="CJ149">
            <v>28340.918559000002</v>
          </cell>
          <cell r="CK149">
            <v>110130.14694399999</v>
          </cell>
          <cell r="CL149">
            <v>77114.939097944298</v>
          </cell>
          <cell r="CM149">
            <v>321922.67018983001</v>
          </cell>
          <cell r="CN149">
            <v>8631.8594780516305</v>
          </cell>
          <cell r="CO149">
            <v>38803.732891861997</v>
          </cell>
          <cell r="CP149">
            <v>9723.0733949000005</v>
          </cell>
          <cell r="CQ149">
            <v>38803.732891861997</v>
          </cell>
          <cell r="CR149">
            <v>27415.741712671901</v>
          </cell>
          <cell r="CS149">
            <v>140062.93367096799</v>
          </cell>
          <cell r="CT149">
            <v>1144.5975635372399</v>
          </cell>
          <cell r="CU149">
            <v>10719.6</v>
          </cell>
          <cell r="CV149">
            <v>1193.2</v>
          </cell>
          <cell r="CW149">
            <v>10719.6</v>
          </cell>
          <cell r="CX149">
            <v>28579.881745044298</v>
          </cell>
          <cell r="CY149">
            <v>140062.93367096799</v>
          </cell>
          <cell r="CZ149">
            <v>26271.1441491347</v>
          </cell>
          <cell r="DA149">
            <v>129343.333670968</v>
          </cell>
          <cell r="DB149">
            <v>27386.681745044301</v>
          </cell>
          <cell r="DC149">
            <v>129343.333670968</v>
          </cell>
          <cell r="DD149">
            <v>1</v>
          </cell>
          <cell r="DE149">
            <v>1</v>
          </cell>
          <cell r="DF149">
            <v>1</v>
          </cell>
          <cell r="DG149">
            <v>1</v>
          </cell>
          <cell r="DH149">
            <v>0</v>
          </cell>
          <cell r="DI149">
            <v>0</v>
          </cell>
          <cell r="DJ149">
            <v>0</v>
          </cell>
          <cell r="DK149">
            <v>4357945.0219999999</v>
          </cell>
          <cell r="DL149">
            <v>63152.600484453797</v>
          </cell>
          <cell r="DM149">
            <v>-9.4483870601946905E-4</v>
          </cell>
          <cell r="DN149">
            <v>2.4673155632212299E-2</v>
          </cell>
          <cell r="DO149">
            <v>247932.924423527</v>
          </cell>
          <cell r="DP149">
            <v>266014.069296195</v>
          </cell>
          <cell r="DQ149">
            <v>1051241.2776818101</v>
          </cell>
          <cell r="DR149">
            <v>279140.37383708003</v>
          </cell>
          <cell r="DS149">
            <v>1051241.2776818101</v>
          </cell>
          <cell r="DT149">
            <v>260146.47173972201</v>
          </cell>
          <cell r="DU149">
            <v>266265.64738592901</v>
          </cell>
          <cell r="DV149">
            <v>268932.01750796702</v>
          </cell>
          <cell r="DW149">
            <v>759960.10073954996</v>
          </cell>
          <cell r="DX149">
            <v>67695.389795283307</v>
          </cell>
          <cell r="DY149">
            <v>247932.924423527</v>
          </cell>
          <cell r="DZ149">
            <v>253701.04815370601</v>
          </cell>
          <cell r="EA149">
            <v>1008845.54735626</v>
          </cell>
          <cell r="EB149">
            <v>250576.36161059301</v>
          </cell>
          <cell r="EC149">
            <v>1008846.27781499</v>
          </cell>
          <cell r="ED149">
            <v>-3.0499999999999999E-2</v>
          </cell>
          <cell r="EE149">
            <v>1899520.3764693399</v>
          </cell>
          <cell r="EF149">
            <v>89177.309733449598</v>
          </cell>
          <cell r="EG149">
            <v>310342.70568874403</v>
          </cell>
          <cell r="EH149">
            <v>1722.6805526046801</v>
          </cell>
          <cell r="EI149">
            <v>30119.399344200501</v>
          </cell>
          <cell r="EJ149">
            <v>30647.562309740701</v>
          </cell>
          <cell r="EK149">
            <v>62489.642206545897</v>
          </cell>
          <cell r="EL149">
            <v>65036.6035671145</v>
          </cell>
          <cell r="EM149">
            <v>10275.223501093</v>
          </cell>
          <cell r="EN149">
            <v>10757.3278245202</v>
          </cell>
          <cell r="EO149">
            <v>4331.5446478601698</v>
          </cell>
          <cell r="EP149">
            <v>16412.444025810699</v>
          </cell>
          <cell r="EQ149">
            <v>3.0499999999999999E-2</v>
          </cell>
          <cell r="ER149">
            <v>17280.316545315</v>
          </cell>
          <cell r="ES149">
            <v>282.58033396697903</v>
          </cell>
          <cell r="ET149">
            <v>-1971.7483562483401</v>
          </cell>
          <cell r="EU149">
            <v>242.57238043738801</v>
          </cell>
          <cell r="EV149">
            <v>-1971.7483562483401</v>
          </cell>
          <cell r="EW149">
            <v>117785.970151752</v>
          </cell>
          <cell r="EX149">
            <v>4426.99944543743</v>
          </cell>
          <cell r="EY149">
            <v>12068.106594999999</v>
          </cell>
          <cell r="EZ149">
            <v>4620.4538490000004</v>
          </cell>
          <cell r="FA149">
            <v>12068.106594999999</v>
          </cell>
          <cell r="FB149">
            <v>3194.0265555962101</v>
          </cell>
          <cell r="FC149">
            <v>10423.517105323899</v>
          </cell>
          <cell r="FD149">
            <v>3362.6191703706399</v>
          </cell>
          <cell r="FE149">
            <v>10423.517105323899</v>
          </cell>
          <cell r="FF149">
            <v>446778.020741724</v>
          </cell>
          <cell r="FG149">
            <v>80984.552630316393</v>
          </cell>
          <cell r="FH149">
            <v>294575.66826420202</v>
          </cell>
          <cell r="FI149">
            <v>83568.631548776</v>
          </cell>
          <cell r="FJ149">
            <v>294575.66826420202</v>
          </cell>
          <cell r="FK149">
            <v>121192.74492140699</v>
          </cell>
          <cell r="FL149">
            <v>446778.020741724</v>
          </cell>
          <cell r="FM149">
            <v>73363.526629282802</v>
          </cell>
          <cell r="FN149">
            <v>272084.04456387798</v>
          </cell>
          <cell r="FO149">
            <v>75585.558529405404</v>
          </cell>
          <cell r="FP149">
            <v>272084.04456387798</v>
          </cell>
          <cell r="FQ149">
            <v>36801.417521435702</v>
          </cell>
          <cell r="FR149">
            <v>152202.35247752201</v>
          </cell>
          <cell r="FS149">
            <v>37624.113372631298</v>
          </cell>
          <cell r="FT149">
            <v>152202.35247752201</v>
          </cell>
          <cell r="FU149">
            <v>93074.247936949701</v>
          </cell>
          <cell r="FV149">
            <v>310342.70568874403</v>
          </cell>
          <cell r="FW149">
            <v>4.4957051814907202E-2</v>
          </cell>
          <cell r="FX149">
            <v>2.7730612547070901E-2</v>
          </cell>
          <cell r="FY149">
            <v>1.1126751122729499E-2</v>
          </cell>
          <cell r="FZ149">
            <v>0</v>
          </cell>
          <cell r="GA149">
            <v>4.4957051814907202E-2</v>
          </cell>
          <cell r="GB149">
            <v>1.1126751122729499E-2</v>
          </cell>
          <cell r="GC149">
            <v>3202423.267</v>
          </cell>
          <cell r="GD149">
            <v>2.5000000000000001E-2</v>
          </cell>
          <cell r="GE149">
            <v>3213110.3159340699</v>
          </cell>
          <cell r="GF149">
            <v>1268881.0004447999</v>
          </cell>
          <cell r="GG149">
            <v>1290735.7816497399</v>
          </cell>
          <cell r="GH149">
            <v>138719.82835370401</v>
          </cell>
          <cell r="GI149">
            <v>670424.31969999999</v>
          </cell>
          <cell r="GJ149">
            <v>3.27622739688464E-2</v>
          </cell>
          <cell r="GK149">
            <v>-1155521.7549999999</v>
          </cell>
          <cell r="GL149">
            <v>-425122.25004479801</v>
          </cell>
          <cell r="GM149">
            <v>0.81172452792897498</v>
          </cell>
          <cell r="GN149">
            <v>0.82352183369070697</v>
          </cell>
          <cell r="GO149">
            <v>1.018521219465</v>
          </cell>
          <cell r="GP149">
            <v>1.1111327777234401</v>
          </cell>
          <cell r="GQ149">
            <v>1.07193352729707</v>
          </cell>
          <cell r="GR149">
            <v>1.0493443996237199</v>
          </cell>
          <cell r="GS149">
            <v>1.0742022057590199</v>
          </cell>
          <cell r="GT149">
            <v>1.04369876390248</v>
          </cell>
          <cell r="GU149">
            <v>1.04691910821949</v>
          </cell>
          <cell r="GV149">
            <v>1.0528789324819301</v>
          </cell>
          <cell r="GW149">
            <v>1.0289234343043201</v>
          </cell>
          <cell r="GX149">
            <v>1.01633540653904</v>
          </cell>
          <cell r="GY149">
            <v>1.0302879646360401</v>
          </cell>
          <cell r="GZ149">
            <v>1.0223550044156999</v>
          </cell>
          <cell r="HA149">
            <v>1.1433033971105</v>
          </cell>
          <cell r="HB149">
            <v>206600</v>
          </cell>
          <cell r="HC149">
            <v>0.02</v>
          </cell>
          <cell r="HD149">
            <v>5.0000000000000001E-3</v>
          </cell>
          <cell r="HE149">
            <v>4.01485690771375E-2</v>
          </cell>
          <cell r="HF149">
            <v>3.9283699430573298E-2</v>
          </cell>
          <cell r="HG149">
            <v>-11482.4041883889</v>
          </cell>
          <cell r="HH149">
            <v>1.0720652220573601</v>
          </cell>
          <cell r="HI149">
            <v>1.2222050865485099</v>
          </cell>
          <cell r="HJ149">
            <v>1.0376844246269901</v>
          </cell>
          <cell r="HK149">
            <v>1.1264170158959399</v>
          </cell>
          <cell r="HL149">
            <v>1.0424624671684299</v>
          </cell>
          <cell r="HM149">
            <v>0.75</v>
          </cell>
          <cell r="HN149">
            <v>-0.25</v>
          </cell>
          <cell r="HO149">
            <v>-0.25</v>
          </cell>
          <cell r="HP149">
            <v>-0.25</v>
          </cell>
          <cell r="HQ149">
            <v>6.6355007437053403E-3</v>
          </cell>
          <cell r="HR149">
            <v>2.6804271123771699E-2</v>
          </cell>
          <cell r="HS149">
            <v>2.57804022808065E-2</v>
          </cell>
          <cell r="HT149">
            <v>1.5792166111519901E-2</v>
          </cell>
          <cell r="HU149">
            <v>1.2124999999999999</v>
          </cell>
          <cell r="HV149">
            <v>1.04441442909459</v>
          </cell>
          <cell r="HW149">
            <v>1.00275386553405</v>
          </cell>
          <cell r="HX149">
            <v>1.0107267690680699</v>
          </cell>
          <cell r="HY149">
            <v>0.78142522604703402</v>
          </cell>
          <cell r="HZ149">
            <v>0.98053931070988498</v>
          </cell>
          <cell r="IA149">
            <v>31.5245075103632</v>
          </cell>
          <cell r="IB149">
            <v>1.03901707357185</v>
          </cell>
          <cell r="IC149">
            <v>4.4861552664448899E-3</v>
          </cell>
          <cell r="ID149">
            <v>161039.10495259799</v>
          </cell>
          <cell r="IE149">
            <v>8.7700963896153394E-2</v>
          </cell>
          <cell r="IF149">
            <v>1.01022730545555</v>
          </cell>
          <cell r="IG149">
            <v>8.5745181273866197E-2</v>
          </cell>
          <cell r="IH149">
            <v>1.4999999999999999E-2</v>
          </cell>
          <cell r="II149">
            <v>6.4033616417783596E-4</v>
          </cell>
          <cell r="IJ149">
            <v>0.36720000000000003</v>
          </cell>
          <cell r="IK149">
            <v>8.0823847319633393E-2</v>
          </cell>
          <cell r="IL149">
            <v>4.6428510661041797E-2</v>
          </cell>
          <cell r="IM149">
            <v>4.4999999999999998E-2</v>
          </cell>
          <cell r="IN149">
            <v>0.1075</v>
          </cell>
          <cell r="IO149">
            <v>4.67435038313333E-2</v>
          </cell>
          <cell r="IP149">
            <v>3.9123756256427999E-2</v>
          </cell>
          <cell r="IQ149">
            <v>31.8914141537795</v>
          </cell>
          <cell r="IR149">
            <v>0.19235132099121599</v>
          </cell>
          <cell r="IS149">
            <v>5.82412515011815E-2</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1</v>
          </cell>
          <cell r="KX149">
            <v>0</v>
          </cell>
          <cell r="KY149">
            <v>0</v>
          </cell>
          <cell r="KZ149">
            <v>0</v>
          </cell>
          <cell r="LA149">
            <v>1.0405592557021901</v>
          </cell>
          <cell r="LB149">
            <v>0</v>
          </cell>
          <cell r="LC149">
            <v>10921.0199473301</v>
          </cell>
          <cell r="LD149">
            <v>144</v>
          </cell>
          <cell r="LE149">
            <v>111080.712971434</v>
          </cell>
          <cell r="LF149">
            <v>20833.651990528699</v>
          </cell>
          <cell r="LG149">
            <v>6410.3392513274603</v>
          </cell>
          <cell r="LH149">
            <v>4408.23115206692</v>
          </cell>
          <cell r="LI149">
            <v>49174.301756583802</v>
          </cell>
          <cell r="LJ149">
            <v>5.0000000000000001E-3</v>
          </cell>
          <cell r="LK149">
            <v>3465.1110736365999</v>
          </cell>
          <cell r="LL149">
            <v>1252.26705816661</v>
          </cell>
          <cell r="LM149">
            <v>10391.693882363499</v>
          </cell>
          <cell r="LN149">
            <v>41072.759224321897</v>
          </cell>
          <cell r="LO149">
            <v>178.74367625000301</v>
          </cell>
          <cell r="LP149">
            <v>37428.904474435301</v>
          </cell>
          <cell r="LQ149">
            <v>4.1260000000000003E-3</v>
          </cell>
          <cell r="LR149">
            <v>1.06150345246498</v>
          </cell>
          <cell r="LS149">
            <v>0</v>
          </cell>
          <cell r="LT149">
            <v>7582.0753590261002</v>
          </cell>
          <cell r="LU149">
            <v>31200.532515194202</v>
          </cell>
          <cell r="LV149">
            <v>8762.8145289676904</v>
          </cell>
          <cell r="LW149">
            <v>32.1435815555907</v>
          </cell>
          <cell r="LX149">
            <v>32.851254417929503</v>
          </cell>
          <cell r="LY149">
            <v>3968.9541367929901</v>
          </cell>
          <cell r="LZ149">
            <v>9.2607447967451004E-2</v>
          </cell>
          <cell r="MA149">
            <v>367.55471370825597</v>
          </cell>
          <cell r="MB149">
            <v>2.36666666666667E-2</v>
          </cell>
          <cell r="MC149">
            <v>1.54328193379401E-2</v>
          </cell>
          <cell r="MD149">
            <v>1.0643454057494699</v>
          </cell>
          <cell r="ME149">
            <v>1.01131425377217</v>
          </cell>
          <cell r="MF149">
            <v>1474398.1264245401</v>
          </cell>
          <cell r="MG149">
            <v>1.1269977771658</v>
          </cell>
          <cell r="MH149">
            <v>1.02012782707761</v>
          </cell>
          <cell r="MI149">
            <v>2.39694027394446E-2</v>
          </cell>
          <cell r="MJ149">
            <v>1.02385920667226</v>
          </cell>
          <cell r="MK149">
            <v>2.9708820746047599E-2</v>
          </cell>
          <cell r="ML149">
            <v>1.0117836837012999</v>
          </cell>
          <cell r="MM149">
            <v>9943.3606752718497</v>
          </cell>
          <cell r="MN149">
            <v>150457.18117492599</v>
          </cell>
          <cell r="MO149">
            <v>13195.2398141392</v>
          </cell>
          <cell r="MP149">
            <v>9083.6799829852207</v>
          </cell>
          <cell r="MQ149">
            <v>188840.097564747</v>
          </cell>
          <cell r="MR149">
            <v>4.4957051814903597</v>
          </cell>
          <cell r="MS149">
            <v>4.4957051814903597</v>
          </cell>
          <cell r="MT149">
            <v>0.94230642949024701</v>
          </cell>
          <cell r="MU149">
            <v>3.5922506672375798</v>
          </cell>
          <cell r="MV149">
            <v>-1.4154291479640799</v>
          </cell>
          <cell r="MW149">
            <v>4.8685408063848801</v>
          </cell>
          <cell r="MX149">
            <v>9.9058914888898109</v>
          </cell>
          <cell r="MY149">
            <v>3.8882921589693802</v>
          </cell>
          <cell r="MZ149">
            <v>2.4673155632212298</v>
          </cell>
          <cell r="NA149">
            <v>-0.89072616545928796</v>
          </cell>
          <cell r="NB149">
            <v>109.496337035887</v>
          </cell>
          <cell r="NC149">
            <v>78.101428333333004</v>
          </cell>
          <cell r="ND149">
            <v>10.75</v>
          </cell>
          <cell r="NE149">
            <v>8.0823847319633408</v>
          </cell>
          <cell r="NF149">
            <v>4.6428510661041802</v>
          </cell>
          <cell r="NG149">
            <v>2.3666666666666698</v>
          </cell>
          <cell r="NH149">
            <v>1.54328193379401</v>
          </cell>
          <cell r="NI149">
            <v>6.0076705226593603</v>
          </cell>
          <cell r="NJ149">
            <v>4.6665246111229601</v>
          </cell>
          <cell r="NK149">
            <v>0</v>
          </cell>
          <cell r="NL149">
            <v>4.3541793444121799</v>
          </cell>
          <cell r="NM149">
            <v>4.66652461112285</v>
          </cell>
          <cell r="NN149">
            <v>4.6057867689916403</v>
          </cell>
          <cell r="NO149">
            <v>1.5639572747585999</v>
          </cell>
          <cell r="NP149">
            <v>3.2053132580494501</v>
          </cell>
          <cell r="NQ149">
            <v>8.6165887321882195</v>
          </cell>
          <cell r="NR149">
            <v>7.47586915073766</v>
          </cell>
          <cell r="NS149">
            <v>5.7665951286833197</v>
          </cell>
          <cell r="NT149">
            <v>10.712019012091201</v>
          </cell>
          <cell r="NU149">
            <v>63.240853523956197</v>
          </cell>
          <cell r="NV149">
            <v>81.172452792897502</v>
          </cell>
          <cell r="NW149">
            <v>79.251371410132094</v>
          </cell>
          <cell r="NX149">
            <v>27.358671157978801</v>
          </cell>
          <cell r="NY149">
            <v>16.7262724179419</v>
          </cell>
          <cell r="NZ149">
            <v>32.244544009249502</v>
          </cell>
          <cell r="OA149">
            <v>7.3776135404209899</v>
          </cell>
          <cell r="OB149">
            <v>20.960393991743299</v>
          </cell>
          <cell r="OC149">
            <v>5.8682595545849203</v>
          </cell>
          <cell r="OD149">
            <v>4.6467187592061903</v>
          </cell>
          <cell r="OE149">
            <v>2.9667884751224198</v>
          </cell>
          <cell r="OF149">
            <v>-2.8362610207799399</v>
          </cell>
          <cell r="OG149">
            <v>6.3850779823308796</v>
          </cell>
          <cell r="OH149">
            <v>3.19333716382675</v>
          </cell>
          <cell r="OI149">
            <v>2.39694027394457</v>
          </cell>
          <cell r="OJ149">
            <v>2.9708820746047602</v>
          </cell>
          <cell r="OK149">
            <v>120.221037398316</v>
          </cell>
          <cell r="OL149">
            <v>42.675264550308597</v>
          </cell>
          <cell r="OM149">
            <v>18.262847907194899</v>
          </cell>
          <cell r="ON149">
            <v>-4.0398001762498401</v>
          </cell>
          <cell r="OO149">
            <v>26.892861619024401</v>
          </cell>
          <cell r="OP149">
            <v>27.8561136167502</v>
          </cell>
          <cell r="OQ149">
            <v>2.9687022039399702</v>
          </cell>
          <cell r="OR149">
            <v>4.1134874294789698</v>
          </cell>
          <cell r="OS149">
            <v>11.977484315270599</v>
          </cell>
          <cell r="OT149">
            <v>7.8639968857916704</v>
          </cell>
          <cell r="OU149">
            <v>0.650488492596205</v>
          </cell>
          <cell r="OV149">
            <v>11.2626925092304</v>
          </cell>
          <cell r="OW149">
            <v>4.37446385421263</v>
          </cell>
          <cell r="OX149">
            <v>39.035700679042399</v>
          </cell>
          <cell r="OY149">
            <v>47.4655915021225</v>
          </cell>
          <cell r="OZ149">
            <v>21.7200368167317</v>
          </cell>
          <cell r="PA149">
            <v>22.636345243928702</v>
          </cell>
          <cell r="PB149">
            <v>-1.6381931096512601</v>
          </cell>
          <cell r="PC149">
            <v>14.7084866188204</v>
          </cell>
          <cell r="PD149">
            <v>16.488369452239102</v>
          </cell>
          <cell r="PE149">
            <v>1.00558629733793E-2</v>
          </cell>
          <cell r="PF149">
            <v>-4.6133178833745703</v>
          </cell>
          <cell r="PG149">
            <v>10.4884352641009</v>
          </cell>
          <cell r="PH149">
            <v>-4.8561806016221496</v>
          </cell>
          <cell r="PI149">
            <v>-7.7845762444477398</v>
          </cell>
          <cell r="PJ149">
            <v>25.1317425718686</v>
          </cell>
          <cell r="PK149">
            <v>19.2972082433072</v>
          </cell>
          <cell r="PL149">
            <v>34.503518559507</v>
          </cell>
          <cell r="PM149">
            <v>30.453470171924899</v>
          </cell>
          <cell r="PN149">
            <v>6.3034643370153196</v>
          </cell>
          <cell r="PO149">
            <v>4.1785064039898696</v>
          </cell>
          <cell r="PP149">
            <v>5.6096092771358297</v>
          </cell>
          <cell r="PQ149">
            <v>1.03639139258011</v>
          </cell>
          <cell r="PR149">
            <v>-48681.59</v>
          </cell>
          <cell r="PS149">
            <v>639746.78291457205</v>
          </cell>
          <cell r="PT149">
            <v>255818.43234854899</v>
          </cell>
          <cell r="PU149">
            <v>338603.55703163502</v>
          </cell>
          <cell r="PV149">
            <v>234439.779659024</v>
          </cell>
          <cell r="PW149">
            <v>62181.076513978303</v>
          </cell>
          <cell r="PX149">
            <v>41982.700858633398</v>
          </cell>
          <cell r="PY149">
            <v>-6085.1503079274198</v>
          </cell>
          <cell r="PZ149">
            <v>327228.24161541398</v>
          </cell>
          <cell r="QA149">
            <v>140071.68262591801</v>
          </cell>
          <cell r="QB149">
            <v>473581.84992454899</v>
          </cell>
          <cell r="QC149">
            <v>11871.768088000001</v>
          </cell>
          <cell r="QD149">
            <v>158582.74347286701</v>
          </cell>
          <cell r="QE149">
            <v>1081730.0136777</v>
          </cell>
          <cell r="QF149">
            <v>264</v>
          </cell>
          <cell r="QG149">
            <v>-194771.19830913501</v>
          </cell>
          <cell r="QH149">
            <v>-146353.608309134</v>
          </cell>
          <cell r="QI149">
            <v>4.0476441446188201</v>
          </cell>
          <cell r="QJ149">
            <v>4.0476441446188201</v>
          </cell>
          <cell r="QK149">
            <v>15.2512203493261</v>
          </cell>
          <cell r="QL149">
            <v>18.991830704039899</v>
          </cell>
          <cell r="QM149">
            <v>1.93857277793184</v>
          </cell>
          <cell r="QN149">
            <v>14.8195734405999</v>
          </cell>
          <cell r="QO149">
            <v>37.755616099302003</v>
          </cell>
          <cell r="QP149">
            <v>4.5458300063328396</v>
          </cell>
          <cell r="QQ149">
            <v>-9.4483870601946907E-2</v>
          </cell>
          <cell r="QR149">
            <v>2.4673155632212298</v>
          </cell>
          <cell r="QS149">
            <v>2.20349323800311</v>
          </cell>
          <cell r="QT149">
            <v>5.4469576543221301</v>
          </cell>
          <cell r="QU149">
            <v>-8.5566646972435105</v>
          </cell>
          <cell r="QV149">
            <v>-9.2573561281741092</v>
          </cell>
          <cell r="QW149">
            <v>108.406876760776</v>
          </cell>
          <cell r="QX149">
            <v>77.415226999999803</v>
          </cell>
          <cell r="QY149">
            <v>9.9374999999999893</v>
          </cell>
          <cell r="QZ149">
            <v>7.83941898056423</v>
          </cell>
          <cell r="RA149">
            <v>4.2737657478273396</v>
          </cell>
          <cell r="RB149">
            <v>2.43333333333333</v>
          </cell>
          <cell r="RC149">
            <v>1.7436047903651299</v>
          </cell>
          <cell r="RD149">
            <v>3.82661162273754</v>
          </cell>
          <cell r="RE149">
            <v>2.6438541979924501</v>
          </cell>
          <cell r="RF149">
            <v>4.0785739868777</v>
          </cell>
          <cell r="RG149">
            <v>1.6231063758947999</v>
          </cell>
          <cell r="RH149">
            <v>3.0487797000346499</v>
          </cell>
          <cell r="RI149">
            <v>0.24110910186860801</v>
          </cell>
          <cell r="RJ149">
            <v>3.1926724290383102</v>
          </cell>
          <cell r="RK149">
            <v>4.1261150811286802</v>
          </cell>
          <cell r="RL149">
            <v>7.8724494494951198</v>
          </cell>
          <cell r="RM149">
            <v>4.7980403706722203</v>
          </cell>
          <cell r="RN149">
            <v>3.8585742179087599</v>
          </cell>
          <cell r="RO149">
            <v>10.767656524395001</v>
          </cell>
          <cell r="RP149">
            <v>176530.754944532</v>
          </cell>
          <cell r="RQ149">
            <v>64.052669945733498</v>
          </cell>
          <cell r="RR149">
            <v>82.352183369070701</v>
          </cell>
          <cell r="RS149">
            <v>80.348716410421403</v>
          </cell>
          <cell r="RT149">
            <v>24.950345649945302</v>
          </cell>
          <cell r="RU149">
            <v>38.326836460584403</v>
          </cell>
          <cell r="RV149">
            <v>10.1380279016825</v>
          </cell>
          <cell r="RW149">
            <v>7.1872266164413103</v>
          </cell>
          <cell r="RX149">
            <v>3.08736952271498</v>
          </cell>
          <cell r="RY149">
            <v>11.0690584286519</v>
          </cell>
          <cell r="RZ149">
            <v>12.461713260361201</v>
          </cell>
          <cell r="SA149">
            <v>-6.6434869838087502</v>
          </cell>
          <cell r="SB149">
            <v>2.73930831309641</v>
          </cell>
          <cell r="SC149">
            <v>2.3162426087952199</v>
          </cell>
          <cell r="SD149">
            <v>2.6706154264793902</v>
          </cell>
          <cell r="SE149">
            <v>140.175012444499</v>
          </cell>
          <cell r="SF149">
            <v>39.510755725298303</v>
          </cell>
          <cell r="SG149">
            <v>22.104214552577599</v>
          </cell>
          <cell r="SH149">
            <v>-2.3369702204695701</v>
          </cell>
          <cell r="SI149">
            <v>-5.9246041677985097</v>
          </cell>
          <cell r="SJ149">
            <v>2.6059986247593199</v>
          </cell>
          <cell r="SK149">
            <v>30.1004357666427</v>
          </cell>
          <cell r="SL149">
            <v>27.081967807162201</v>
          </cell>
          <cell r="SM149">
            <v>1.6357841256800201</v>
          </cell>
          <cell r="SN149">
            <v>5.0344108335637801</v>
          </cell>
          <cell r="SO149">
            <v>-106.82164129581901</v>
          </cell>
          <cell r="SP149">
            <v>12.733973049916299</v>
          </cell>
          <cell r="SQ149">
            <v>7.6995622163524899</v>
          </cell>
          <cell r="SR149">
            <v>-6.0653541114550603E-2</v>
          </cell>
          <cell r="SS149">
            <v>149.118034860629</v>
          </cell>
          <cell r="ST149">
            <v>191.81519052409999</v>
          </cell>
          <cell r="SU149">
            <v>12.471713717097501</v>
          </cell>
          <cell r="SV149">
            <v>3.80291738948439</v>
          </cell>
          <cell r="SW149">
            <v>35.714615439769901</v>
          </cell>
          <cell r="SX149">
            <v>54.414199568877798</v>
          </cell>
          <cell r="SY149">
            <v>14.9553741225966</v>
          </cell>
          <cell r="SZ149">
            <v>-6.5119590166079604</v>
          </cell>
          <cell r="TA149">
            <v>-0.39320097881014698</v>
          </cell>
          <cell r="TB149">
            <v>15.5371494915625</v>
          </cell>
          <cell r="TC149">
            <v>16.112998412588301</v>
          </cell>
          <cell r="TD149">
            <v>6.6588598165464798</v>
          </cell>
          <cell r="TE149">
            <v>13.8671104525164</v>
          </cell>
          <cell r="TF149">
            <v>-3.83476783846206</v>
          </cell>
          <cell r="TG149">
            <v>28.964466089314701</v>
          </cell>
          <cell r="TH149">
            <v>32.527527090424698</v>
          </cell>
          <cell r="TI149">
            <v>1.7502140899915399</v>
          </cell>
          <cell r="TJ149">
            <v>30.003557456187501</v>
          </cell>
          <cell r="TK149">
            <v>7.4014619230929899</v>
          </cell>
          <cell r="TL149">
            <v>7.2256192006807396</v>
          </cell>
          <cell r="TM149">
            <v>7.8781898789720897</v>
          </cell>
          <cell r="TN149">
            <v>13.2046596527851</v>
          </cell>
          <cell r="TO149">
            <v>9.4899757393958097</v>
          </cell>
          <cell r="TP149">
            <v>17.1873389612945</v>
          </cell>
          <cell r="TQ149">
            <v>3.8870606659168598</v>
          </cell>
          <cell r="TR149">
            <v>8.6673699333131893</v>
          </cell>
          <cell r="TS149">
            <v>13.6417148435951</v>
          </cell>
          <cell r="TT149">
            <v>3.8900480556371999</v>
          </cell>
          <cell r="TU149">
            <v>-2.04467162392505</v>
          </cell>
          <cell r="TV149">
            <v>7.6656515044323204</v>
          </cell>
          <cell r="TW149">
            <v>635913.65129071497</v>
          </cell>
          <cell r="TX149">
            <v>58671.573963575298</v>
          </cell>
          <cell r="TY149">
            <v>321929.90276555199</v>
          </cell>
          <cell r="TZ149">
            <v>114321.41186343299</v>
          </cell>
          <cell r="UA149">
            <v>232412.122640744</v>
          </cell>
          <cell r="UB149">
            <v>15279.6726488188</v>
          </cell>
          <cell r="UC149">
            <v>470434.42174430302</v>
          </cell>
          <cell r="UD149">
            <v>0.16173546281266199</v>
          </cell>
          <cell r="UE149">
            <v>2.7730612547070899</v>
          </cell>
          <cell r="UF149">
            <v>2.90547682919156</v>
          </cell>
          <cell r="UG149">
            <v>0.50553076997746005</v>
          </cell>
          <cell r="UH149">
            <v>23861.058386704801</v>
          </cell>
          <cell r="UI149">
            <v>108746.88449136799</v>
          </cell>
          <cell r="UJ149">
            <v>250579.72861219</v>
          </cell>
          <cell r="UK149">
            <v>113647.868685266</v>
          </cell>
          <cell r="UL149">
            <v>41475.586847533697</v>
          </cell>
          <cell r="UM149">
            <v>203483.33333333299</v>
          </cell>
          <cell r="UN149">
            <v>2.3208370117608099E-2</v>
          </cell>
          <cell r="UO149">
            <v>1.65923738877621E-2</v>
          </cell>
          <cell r="UP149">
            <v>1.2095</v>
          </cell>
          <cell r="UQ149">
            <v>3.39364359489432E-3</v>
          </cell>
          <cell r="UR149">
            <v>8.9007191527140997E-2</v>
          </cell>
          <cell r="US149">
            <v>9.09037877488275E-2</v>
          </cell>
          <cell r="UT149">
            <v>2.2236667484666899E-4</v>
          </cell>
          <cell r="UU149">
            <v>0.37496281296318501</v>
          </cell>
          <cell r="UV149">
            <v>4.5892423531158202E-2</v>
          </cell>
          <cell r="UW149">
            <v>3.3592630895793597E-2</v>
          </cell>
          <cell r="UX149">
            <v>0.18663140658271599</v>
          </cell>
          <cell r="UY149">
            <v>5.79913149759246E-2</v>
          </cell>
          <cell r="UZ149">
            <v>33.343169480482402</v>
          </cell>
          <cell r="VA149">
            <v>23.2988881805658</v>
          </cell>
          <cell r="VB149">
            <v>6.4433107916860797</v>
          </cell>
          <cell r="VC149">
            <v>1.0522197586861799</v>
          </cell>
          <cell r="VD149">
            <v>10.175023866336099</v>
          </cell>
          <cell r="VE149">
            <v>-1.5618554460390399</v>
          </cell>
          <cell r="VF149">
            <v>-9.5371816063921298</v>
          </cell>
          <cell r="VG149">
            <v>-10.8543271166903</v>
          </cell>
          <cell r="VH149">
            <v>7.1755174186666002</v>
          </cell>
          <cell r="VI149">
            <v>0.905125811790774</v>
          </cell>
          <cell r="VJ149">
            <v>9.1643806565438197</v>
          </cell>
          <cell r="VK149">
            <v>-0.70629150995252299</v>
          </cell>
          <cell r="VL149">
            <v>-9.1729827777744593</v>
          </cell>
          <cell r="VM149">
            <v>-10.540701060818</v>
          </cell>
          <cell r="VN149">
            <v>2.92745128856171E-2</v>
          </cell>
          <cell r="VO149">
            <v>8.5025816712080999E-3</v>
          </cell>
          <cell r="VP149">
            <v>1.76919151204846</v>
          </cell>
          <cell r="VQ149">
            <v>0.515091754656538</v>
          </cell>
          <cell r="VR149">
            <v>0.38889341291719098</v>
          </cell>
          <cell r="VS149">
            <v>0.144429392088918</v>
          </cell>
          <cell r="VT149">
            <v>166684.77714450599</v>
          </cell>
          <cell r="VU149">
            <v>1.01267910569916</v>
          </cell>
          <cell r="VV149">
            <v>311586.25799735799</v>
          </cell>
          <cell r="VW149">
            <v>-0.11926490660620701</v>
          </cell>
          <cell r="VX149">
            <v>3.08667678035691E-2</v>
          </cell>
          <cell r="VY149">
            <v>7.4857078165529001E-2</v>
          </cell>
        </row>
        <row r="150">
          <cell r="B150" t="str">
            <v>2006Q2</v>
          </cell>
          <cell r="C150">
            <v>0.13090371557878999</v>
          </cell>
          <cell r="D150">
            <v>0.3</v>
          </cell>
          <cell r="E150">
            <v>0</v>
          </cell>
          <cell r="F150">
            <v>1</v>
          </cell>
          <cell r="G150">
            <v>0</v>
          </cell>
          <cell r="H150">
            <v>0</v>
          </cell>
          <cell r="I150">
            <v>42.566666666666698</v>
          </cell>
          <cell r="J150">
            <v>41.054466085084499</v>
          </cell>
          <cell r="K150">
            <v>41.575000000000003</v>
          </cell>
          <cell r="L150">
            <v>-64933.005060668002</v>
          </cell>
          <cell r="M150">
            <v>-48488.362981065999</v>
          </cell>
          <cell r="N150">
            <v>-3419.4220796019699</v>
          </cell>
          <cell r="O150">
            <v>-51907.785060668</v>
          </cell>
          <cell r="P150">
            <v>1.0531801744309699</v>
          </cell>
          <cell r="Q150">
            <v>-13086.22</v>
          </cell>
          <cell r="R150">
            <v>-12016.5708071558</v>
          </cell>
          <cell r="S150">
            <v>-42395</v>
          </cell>
          <cell r="T150">
            <v>-42394.07</v>
          </cell>
          <cell r="U150">
            <v>6.6254286434320403E-3</v>
          </cell>
          <cell r="V150">
            <v>61</v>
          </cell>
          <cell r="W150">
            <v>165736.81105163501</v>
          </cell>
          <cell r="X150">
            <v>619792.74647768203</v>
          </cell>
          <cell r="Y150">
            <v>15110.862980878401</v>
          </cell>
          <cell r="Z150">
            <v>10621.1064682908</v>
          </cell>
          <cell r="AA150">
            <v>177467.79982460701</v>
          </cell>
          <cell r="AB150">
            <v>619792.74647768203</v>
          </cell>
          <cell r="AC150">
            <v>1.0651962374310699</v>
          </cell>
          <cell r="AD150">
            <v>1.0651962374310699</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7.2437663103183406E-2</v>
          </cell>
          <cell r="AV150">
            <v>319616.85896673799</v>
          </cell>
          <cell r="AW150">
            <v>317823.13842244702</v>
          </cell>
          <cell r="AX150">
            <v>1166194.0743797901</v>
          </cell>
          <cell r="AY150">
            <v>112020.312288462</v>
          </cell>
          <cell r="AZ150">
            <v>1176096.6282337101</v>
          </cell>
          <cell r="BA150">
            <v>348535.48163305398</v>
          </cell>
          <cell r="BB150">
            <v>349600.755393081</v>
          </cell>
          <cell r="BC150">
            <v>1178068.3765899499</v>
          </cell>
          <cell r="BD150">
            <v>1176096.6282337101</v>
          </cell>
          <cell r="BE150">
            <v>1.0263655506654E-2</v>
          </cell>
          <cell r="BF150">
            <v>1.48212116581081E-2</v>
          </cell>
          <cell r="BG150">
            <v>9.5199671393637001E-3</v>
          </cell>
          <cell r="BH150">
            <v>6.1608865602455999E-3</v>
          </cell>
          <cell r="BI150">
            <v>1264915.0495028</v>
          </cell>
          <cell r="BJ150">
            <v>952.67347326130096</v>
          </cell>
          <cell r="BK150">
            <v>0</v>
          </cell>
          <cell r="BL150">
            <v>1.17930296529917</v>
          </cell>
          <cell r="BM150">
            <v>171700</v>
          </cell>
          <cell r="BN150">
            <v>7308696.6666666698</v>
          </cell>
          <cell r="BO150">
            <v>6997963.5091546504</v>
          </cell>
          <cell r="BP150">
            <v>168321.43136872299</v>
          </cell>
          <cell r="BQ150">
            <v>1.28868620987117</v>
          </cell>
          <cell r="BR150">
            <v>1.1829890624639301</v>
          </cell>
          <cell r="BS150">
            <v>1.1717933653643899</v>
          </cell>
          <cell r="BT150">
            <v>80634.783497681099</v>
          </cell>
          <cell r="BU150">
            <v>4998.1506380976598</v>
          </cell>
          <cell r="BV150">
            <v>9621.9746909999994</v>
          </cell>
          <cell r="BW150">
            <v>5574.5450000000001</v>
          </cell>
          <cell r="BX150">
            <v>9621.9746909999994</v>
          </cell>
          <cell r="BY150">
            <v>5636.2443569383404</v>
          </cell>
          <cell r="BZ150">
            <v>23303.881991999999</v>
          </cell>
          <cell r="CA150">
            <v>9058.975547</v>
          </cell>
          <cell r="CB150">
            <v>23303.881991999999</v>
          </cell>
          <cell r="CC150">
            <v>321922.67018983001</v>
          </cell>
          <cell r="CD150">
            <v>46332.706578359903</v>
          </cell>
          <cell r="CE150">
            <v>181859.73651886199</v>
          </cell>
          <cell r="CF150">
            <v>60795.703351408003</v>
          </cell>
          <cell r="CG150">
            <v>181859.73651886199</v>
          </cell>
          <cell r="CH150">
            <v>28966.405046264601</v>
          </cell>
          <cell r="CI150">
            <v>110130.14694399999</v>
          </cell>
          <cell r="CJ150">
            <v>35441.481366</v>
          </cell>
          <cell r="CK150">
            <v>110130.14694399999</v>
          </cell>
          <cell r="CL150">
            <v>101629.772675885</v>
          </cell>
          <cell r="CM150">
            <v>321922.67018983001</v>
          </cell>
          <cell r="CN150">
            <v>6731.9065370592898</v>
          </cell>
          <cell r="CO150">
            <v>38803.732891861997</v>
          </cell>
          <cell r="CP150">
            <v>10720.701438407999</v>
          </cell>
          <cell r="CQ150">
            <v>38803.732891861997</v>
          </cell>
          <cell r="CR150">
            <v>34302.076919321204</v>
          </cell>
          <cell r="CS150">
            <v>140062.93367096799</v>
          </cell>
          <cell r="CT150">
            <v>5111.0293451729003</v>
          </cell>
          <cell r="CU150">
            <v>10719.6</v>
          </cell>
          <cell r="CV150">
            <v>6084.3</v>
          </cell>
          <cell r="CW150">
            <v>10719.6</v>
          </cell>
          <cell r="CX150">
            <v>40834.069324476899</v>
          </cell>
          <cell r="CY150">
            <v>140062.93367096799</v>
          </cell>
          <cell r="CZ150">
            <v>29191.047574148299</v>
          </cell>
          <cell r="DA150">
            <v>129343.333670968</v>
          </cell>
          <cell r="DB150">
            <v>34749.769324476903</v>
          </cell>
          <cell r="DC150">
            <v>129343.333670968</v>
          </cell>
          <cell r="DD150">
            <v>0</v>
          </cell>
          <cell r="DE150">
            <v>1</v>
          </cell>
          <cell r="DF150">
            <v>1</v>
          </cell>
          <cell r="DG150">
            <v>1</v>
          </cell>
          <cell r="DH150">
            <v>1</v>
          </cell>
          <cell r="DI150">
            <v>0</v>
          </cell>
          <cell r="DJ150">
            <v>0</v>
          </cell>
          <cell r="DK150">
            <v>5101776.2419999996</v>
          </cell>
          <cell r="DL150">
            <v>63915.644369414498</v>
          </cell>
          <cell r="DM150">
            <v>2.1151333780333102E-2</v>
          </cell>
          <cell r="DN150">
            <v>2.50835134530869E-2</v>
          </cell>
          <cell r="DO150">
            <v>247932.924423527</v>
          </cell>
          <cell r="DP150">
            <v>275566.538584475</v>
          </cell>
          <cell r="DQ150">
            <v>1051241.2776818101</v>
          </cell>
          <cell r="DR150">
            <v>296627.69657238602</v>
          </cell>
          <cell r="DS150">
            <v>1051241.2776818101</v>
          </cell>
          <cell r="DT150">
            <v>259445.42377361099</v>
          </cell>
          <cell r="DU150">
            <v>269858.66782773501</v>
          </cell>
          <cell r="DV150">
            <v>274448.46807123401</v>
          </cell>
          <cell r="DW150">
            <v>756835.75723824999</v>
          </cell>
          <cell r="DX150">
            <v>70184.995776952506</v>
          </cell>
          <cell r="DY150">
            <v>247932.924423527</v>
          </cell>
          <cell r="DZ150">
            <v>265566.58807512402</v>
          </cell>
          <cell r="EA150">
            <v>1008845.54735626</v>
          </cell>
          <cell r="EB150">
            <v>263549.96777732001</v>
          </cell>
          <cell r="EC150">
            <v>1008846.27781499</v>
          </cell>
          <cell r="ED150">
            <v>-3.0499999999999999E-2</v>
          </cell>
          <cell r="EE150">
            <v>1965011.78941817</v>
          </cell>
          <cell r="EF150">
            <v>91406.789304731603</v>
          </cell>
          <cell r="EG150">
            <v>310342.70568874403</v>
          </cell>
          <cell r="EH150">
            <v>4273.5928939047599</v>
          </cell>
          <cell r="EI150">
            <v>29625.818465658402</v>
          </cell>
          <cell r="EJ150">
            <v>29795.985865588998</v>
          </cell>
          <cell r="EK150">
            <v>63695.397225152097</v>
          </cell>
          <cell r="EL150">
            <v>71932.244630120695</v>
          </cell>
          <cell r="EM150">
            <v>11609.135156331</v>
          </cell>
          <cell r="EN150">
            <v>12517.4355016645</v>
          </cell>
          <cell r="EO150">
            <v>5809.4480901923798</v>
          </cell>
          <cell r="EP150">
            <v>16102.2569232484</v>
          </cell>
          <cell r="EQ150">
            <v>3.0499999999999999E-2</v>
          </cell>
          <cell r="ER150">
            <v>17498.279659735799</v>
          </cell>
          <cell r="ES150">
            <v>-1442.3857590438399</v>
          </cell>
          <cell r="ET150">
            <v>-1971.7483562483401</v>
          </cell>
          <cell r="EU150">
            <v>-1065.2737600267201</v>
          </cell>
          <cell r="EV150">
            <v>-1971.7483562483401</v>
          </cell>
          <cell r="EW150">
            <v>124685.103879943</v>
          </cell>
          <cell r="EX150">
            <v>9251.2811926036593</v>
          </cell>
          <cell r="EY150">
            <v>12068.106594999999</v>
          </cell>
          <cell r="EZ150">
            <v>10318.153063</v>
          </cell>
          <cell r="FA150">
            <v>12068.106594999999</v>
          </cell>
          <cell r="FB150">
            <v>3315.3186959427599</v>
          </cell>
          <cell r="FC150">
            <v>10423.517105323899</v>
          </cell>
          <cell r="FD150">
            <v>4669.1967584655904</v>
          </cell>
          <cell r="FE150">
            <v>10423.517105323899</v>
          </cell>
          <cell r="FF150">
            <v>446778.020741724</v>
          </cell>
          <cell r="FG150">
            <v>88268.107097795699</v>
          </cell>
          <cell r="FH150">
            <v>294575.66826420202</v>
          </cell>
          <cell r="FI150">
            <v>109284.066332474</v>
          </cell>
          <cell r="FJ150">
            <v>294575.66826420202</v>
          </cell>
          <cell r="FK150">
            <v>153537.55773655299</v>
          </cell>
          <cell r="FL150">
            <v>446778.020741724</v>
          </cell>
          <cell r="FM150">
            <v>75701.507209249306</v>
          </cell>
          <cell r="FN150">
            <v>272084.04456387798</v>
          </cell>
          <cell r="FO150">
            <v>94296.716511008402</v>
          </cell>
          <cell r="FP150">
            <v>272084.04456387798</v>
          </cell>
          <cell r="FQ150">
            <v>36416.9967821475</v>
          </cell>
          <cell r="FR150">
            <v>152202.35247752201</v>
          </cell>
          <cell r="FS150">
            <v>44253.491404078799</v>
          </cell>
          <cell r="FT150">
            <v>152202.35247752201</v>
          </cell>
          <cell r="FU150">
            <v>101947.959791521</v>
          </cell>
          <cell r="FV150">
            <v>310342.70568874403</v>
          </cell>
          <cell r="FW150">
            <v>7.5125783996140102E-2</v>
          </cell>
          <cell r="FX150">
            <v>4.2167351826701803E-2</v>
          </cell>
          <cell r="FY150">
            <v>3.40735830294994E-2</v>
          </cell>
          <cell r="FZ150">
            <v>0</v>
          </cell>
          <cell r="GA150">
            <v>7.5125783996140102E-2</v>
          </cell>
          <cell r="GB150">
            <v>3.40735830294994E-2</v>
          </cell>
          <cell r="GC150">
            <v>3568633.6179999998</v>
          </cell>
          <cell r="GD150">
            <v>2.5000000000000001E-2</v>
          </cell>
          <cell r="GE150">
            <v>3273042.2420851202</v>
          </cell>
          <cell r="GF150">
            <v>1311574.44682304</v>
          </cell>
          <cell r="GG150">
            <v>1302014.7443621601</v>
          </cell>
          <cell r="GH150">
            <v>145068.29859220501</v>
          </cell>
          <cell r="GI150">
            <v>722479.91200000001</v>
          </cell>
          <cell r="GJ150">
            <v>3.19780062762745E-2</v>
          </cell>
          <cell r="GK150">
            <v>-1533142.6240000001</v>
          </cell>
          <cell r="GL150">
            <v>-508079.29226455098</v>
          </cell>
          <cell r="GM150">
            <v>0.85171195039005299</v>
          </cell>
          <cell r="GN150">
            <v>0.82774591625719895</v>
          </cell>
          <cell r="GO150">
            <v>1.0707808283418501</v>
          </cell>
          <cell r="GP150">
            <v>1.24760483115487</v>
          </cell>
          <cell r="GQ150">
            <v>1.09808790116083</v>
          </cell>
          <cell r="GR150">
            <v>1.0764285754580301</v>
          </cell>
          <cell r="GS150">
            <v>1.1016120830954499</v>
          </cell>
          <cell r="GT150">
            <v>1.1153215266280401</v>
          </cell>
          <cell r="GU150">
            <v>1.0782401387443701</v>
          </cell>
          <cell r="GV150">
            <v>1.0866973333701899</v>
          </cell>
          <cell r="GW150">
            <v>1.23140257303223</v>
          </cell>
          <cell r="GX150">
            <v>1.2018931441791101</v>
          </cell>
          <cell r="GY150">
            <v>1.24563856107065</v>
          </cell>
          <cell r="GZ150">
            <v>1.21518783300036</v>
          </cell>
          <cell r="HA150">
            <v>1.2801249511909401</v>
          </cell>
          <cell r="HB150">
            <v>210066.66666666701</v>
          </cell>
          <cell r="HC150">
            <v>0.02</v>
          </cell>
          <cell r="HD150">
            <v>5.0000000000000001E-3</v>
          </cell>
          <cell r="HE150">
            <v>3.7703923305679503E-2</v>
          </cell>
          <cell r="HF150">
            <v>3.9385047471403201E-2</v>
          </cell>
          <cell r="HG150">
            <v>-19178.136638430198</v>
          </cell>
          <cell r="HH150">
            <v>1.26037137160302</v>
          </cell>
          <cell r="HI150">
            <v>1.3716339914586999</v>
          </cell>
          <cell r="HJ150">
            <v>1.0375090082899201</v>
          </cell>
          <cell r="HK150">
            <v>1.5925208378028299</v>
          </cell>
          <cell r="HL150">
            <v>1.19042556579064</v>
          </cell>
          <cell r="HM150">
            <v>-0.25</v>
          </cell>
          <cell r="HN150">
            <v>0.75</v>
          </cell>
          <cell r="HO150">
            <v>-0.25</v>
          </cell>
          <cell r="HP150">
            <v>-0.25</v>
          </cell>
          <cell r="HQ150">
            <v>6.6355007437053403E-3</v>
          </cell>
          <cell r="HR150">
            <v>2.6280967558522501E-2</v>
          </cell>
          <cell r="HS150">
            <v>2.63096448371559E-2</v>
          </cell>
          <cell r="HT150">
            <v>1.49032700608347E-2</v>
          </cell>
          <cell r="HU150">
            <v>1.2135</v>
          </cell>
          <cell r="HV150">
            <v>0.98196701926211205</v>
          </cell>
          <cell r="HW150">
            <v>1.0085109448438001</v>
          </cell>
          <cell r="HX150">
            <v>0.88113849406013001</v>
          </cell>
          <cell r="HY150">
            <v>0.78142522604703402</v>
          </cell>
          <cell r="HZ150">
            <v>1.14397053469921</v>
          </cell>
          <cell r="IA150">
            <v>29.024191092295499</v>
          </cell>
          <cell r="IB150">
            <v>1.03737226951029</v>
          </cell>
          <cell r="IC150">
            <v>4.9363886005465603E-3</v>
          </cell>
          <cell r="ID150">
            <v>168428.41340344801</v>
          </cell>
          <cell r="IE150">
            <v>9.1020156340206507E-2</v>
          </cell>
          <cell r="IF150">
            <v>1.0057018207734301</v>
          </cell>
          <cell r="IG150">
            <v>8.1779630108989407E-2</v>
          </cell>
          <cell r="IH150">
            <v>1.4999999999999999E-2</v>
          </cell>
          <cell r="II150">
            <v>6.0258592948478796E-4</v>
          </cell>
          <cell r="IJ150">
            <v>0.36720000000000003</v>
          </cell>
          <cell r="IK150">
            <v>9.3535357945718905E-2</v>
          </cell>
          <cell r="IL150">
            <v>4.4069248207474099E-2</v>
          </cell>
          <cell r="IM150">
            <v>4.4999999999999998E-2</v>
          </cell>
          <cell r="IN150">
            <v>0.12</v>
          </cell>
          <cell r="IO150">
            <v>4.48127624300158E-2</v>
          </cell>
          <cell r="IP150">
            <v>3.6315954322630899E-2</v>
          </cell>
          <cell r="IQ150">
            <v>31.330987332804099</v>
          </cell>
          <cell r="IR150">
            <v>0.19259416807898599</v>
          </cell>
          <cell r="IS150">
            <v>5.9902856686253801E-2</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1</v>
          </cell>
          <cell r="KX150">
            <v>0</v>
          </cell>
          <cell r="KY150">
            <v>0</v>
          </cell>
          <cell r="KZ150">
            <v>0</v>
          </cell>
          <cell r="LA150">
            <v>1.0565217961362501</v>
          </cell>
          <cell r="LB150">
            <v>0</v>
          </cell>
          <cell r="LC150">
            <v>10772.317879550001</v>
          </cell>
          <cell r="LD150">
            <v>145</v>
          </cell>
          <cell r="LE150">
            <v>122676.717075019</v>
          </cell>
          <cell r="LF150">
            <v>22640.901841028201</v>
          </cell>
          <cell r="LG150">
            <v>6809.8089091935099</v>
          </cell>
          <cell r="LH150">
            <v>4420.7226695415902</v>
          </cell>
          <cell r="LI150">
            <v>54688.3303000788</v>
          </cell>
          <cell r="LJ150">
            <v>5.0000000000000001E-3</v>
          </cell>
          <cell r="LK150">
            <v>3754.79560512735</v>
          </cell>
          <cell r="LL150">
            <v>1464.2695799663099</v>
          </cell>
          <cell r="LM150">
            <v>12556.2446795329</v>
          </cell>
          <cell r="LN150">
            <v>45347.484933912303</v>
          </cell>
          <cell r="LO150">
            <v>178.74367625000301</v>
          </cell>
          <cell r="LP150">
            <v>41413.945652534901</v>
          </cell>
          <cell r="LQ150">
            <v>4.1260000000000003E-3</v>
          </cell>
          <cell r="LR150">
            <v>1.0869322672520201</v>
          </cell>
          <cell r="LS150">
            <v>0</v>
          </cell>
          <cell r="LT150">
            <v>7952.82235251772</v>
          </cell>
          <cell r="LU150">
            <v>34179.263268028197</v>
          </cell>
          <cell r="LV150">
            <v>9946.1006823268308</v>
          </cell>
          <cell r="LW150">
            <v>34.861697862929397</v>
          </cell>
          <cell r="LX150">
            <v>33.373649821903598</v>
          </cell>
          <cell r="LY150">
            <v>7216.2903786036804</v>
          </cell>
          <cell r="LZ150">
            <v>9.2607447967451004E-2</v>
          </cell>
          <cell r="MA150">
            <v>668.28223575455797</v>
          </cell>
          <cell r="MB150">
            <v>4.0333333333333297E-2</v>
          </cell>
          <cell r="MC150">
            <v>1.30658645053077E-2</v>
          </cell>
          <cell r="MD150">
            <v>1.0831666934731401</v>
          </cell>
          <cell r="ME150">
            <v>1.02508542496091</v>
          </cell>
          <cell r="MF150">
            <v>1456932.49715362</v>
          </cell>
          <cell r="MG150">
            <v>1.1269087962172999</v>
          </cell>
          <cell r="MH150">
            <v>1.0287835719310201</v>
          </cell>
          <cell r="MI150">
            <v>2.61757484839855E-2</v>
          </cell>
          <cell r="MJ150">
            <v>1.03024023047479</v>
          </cell>
          <cell r="MK150">
            <v>3.2312030720290201E-2</v>
          </cell>
          <cell r="ML150">
            <v>1.01850465760284</v>
          </cell>
          <cell r="MM150">
            <v>10895.8444926468</v>
          </cell>
          <cell r="MN150">
            <v>166037.16805060499</v>
          </cell>
          <cell r="MO150">
            <v>15112.7289942512</v>
          </cell>
          <cell r="MP150">
            <v>10343.521781441201</v>
          </cell>
          <cell r="MQ150">
            <v>207824.88675413601</v>
          </cell>
          <cell r="MR150">
            <v>7.5125783996136102</v>
          </cell>
          <cell r="MS150">
            <v>7.5125783996136102</v>
          </cell>
          <cell r="MT150">
            <v>17.796843211148499</v>
          </cell>
          <cell r="MU150">
            <v>22.7739406566998</v>
          </cell>
          <cell r="MV150">
            <v>19.651563497559302</v>
          </cell>
          <cell r="MW150">
            <v>16.760032731445602</v>
          </cell>
          <cell r="MX150">
            <v>54.932492726526199</v>
          </cell>
          <cell r="MY150">
            <v>5.4638406646072601</v>
          </cell>
          <cell r="MZ150">
            <v>2.5083513453086899</v>
          </cell>
          <cell r="NA150">
            <v>14.480476955667701</v>
          </cell>
          <cell r="NB150">
            <v>128.13468273809599</v>
          </cell>
          <cell r="NC150">
            <v>92.280386666666303</v>
          </cell>
          <cell r="ND150">
            <v>12</v>
          </cell>
          <cell r="NE150">
            <v>9.35353579457189</v>
          </cell>
          <cell r="NF150">
            <v>4.4069248207474097</v>
          </cell>
          <cell r="NG150">
            <v>4.0333333333333297</v>
          </cell>
          <cell r="NH150">
            <v>1.30658645053077</v>
          </cell>
          <cell r="NI150">
            <v>5.72738610428702</v>
          </cell>
          <cell r="NJ150">
            <v>4.7589993898718799</v>
          </cell>
          <cell r="NK150">
            <v>0</v>
          </cell>
          <cell r="NL150">
            <v>5.90869886085303</v>
          </cell>
          <cell r="NM150">
            <v>4.7589993898718799</v>
          </cell>
          <cell r="NN150">
            <v>5.8026629188614702</v>
          </cell>
          <cell r="NO150">
            <v>1.0868850619669499</v>
          </cell>
          <cell r="NP150">
            <v>2.5334081293489001</v>
          </cell>
          <cell r="NQ150">
            <v>8.9649680405023098</v>
          </cell>
          <cell r="NR150">
            <v>8.3289971872795103</v>
          </cell>
          <cell r="NS150">
            <v>6.8007109812844702</v>
          </cell>
          <cell r="NT150">
            <v>6.6071229975774202</v>
          </cell>
          <cell r="NU150">
            <v>66.862840463204094</v>
          </cell>
          <cell r="NV150">
            <v>85.171195039005298</v>
          </cell>
          <cell r="NW150">
            <v>81.735956839098606</v>
          </cell>
          <cell r="NX150">
            <v>13.3803619610204</v>
          </cell>
          <cell r="NY150">
            <v>10.7101983137291</v>
          </cell>
          <cell r="NZ150">
            <v>34.501772351319197</v>
          </cell>
          <cell r="OA150">
            <v>24.235489153912098</v>
          </cell>
          <cell r="OB150">
            <v>38.850695003836698</v>
          </cell>
          <cell r="OC150">
            <v>6.6758430774970199</v>
          </cell>
          <cell r="OD150">
            <v>3.0009727890252198</v>
          </cell>
          <cell r="OE150">
            <v>-8.4820885512555702</v>
          </cell>
          <cell r="OF150">
            <v>11.4547916155166</v>
          </cell>
          <cell r="OG150">
            <v>-7.3390316120537804</v>
          </cell>
          <cell r="OH150">
            <v>3.24259450714248</v>
          </cell>
          <cell r="OI150">
            <v>2.6175748483988399</v>
          </cell>
          <cell r="OJ150">
            <v>3.2312030720290199</v>
          </cell>
          <cell r="OK150">
            <v>41.7373574496198</v>
          </cell>
          <cell r="OL150">
            <v>21.488758703346001</v>
          </cell>
          <cell r="OM150">
            <v>7.7223032027024203</v>
          </cell>
          <cell r="ON150">
            <v>-5.2507058632910004</v>
          </cell>
          <cell r="OO150">
            <v>5.98340061122087</v>
          </cell>
          <cell r="OP150">
            <v>16.4179916877948</v>
          </cell>
          <cell r="OQ150">
            <v>-11.7003829040956</v>
          </cell>
          <cell r="OR150">
            <v>6.4653897326644802</v>
          </cell>
          <cell r="OS150">
            <v>12.119462001099199</v>
          </cell>
          <cell r="OT150">
            <v>5.65407226843476</v>
          </cell>
          <cell r="OU150">
            <v>0.97162747415169104</v>
          </cell>
          <cell r="OV150">
            <v>4.6385062258826002</v>
          </cell>
          <cell r="OW150">
            <v>2.8937703692501402</v>
          </cell>
          <cell r="OX150">
            <v>28.173015105091299</v>
          </cell>
          <cell r="OY150">
            <v>32.805719495718797</v>
          </cell>
          <cell r="OZ150">
            <v>17.071330843350999</v>
          </cell>
          <cell r="PA150">
            <v>20.275474521445801</v>
          </cell>
          <cell r="PB150">
            <v>1.7386159417638101</v>
          </cell>
          <cell r="PC150">
            <v>11.6982164369019</v>
          </cell>
          <cell r="PD150">
            <v>10.0774833208802</v>
          </cell>
          <cell r="PE150">
            <v>-6.7502194139897203</v>
          </cell>
          <cell r="PF150">
            <v>0.68423948594766903</v>
          </cell>
          <cell r="PG150">
            <v>-11.097773599544</v>
          </cell>
          <cell r="PH150">
            <v>-4.8437169620743203</v>
          </cell>
          <cell r="PI150">
            <v>-26.614833666789199</v>
          </cell>
          <cell r="PJ150">
            <v>10.680224040779599</v>
          </cell>
          <cell r="PK150">
            <v>-1.32276266005558</v>
          </cell>
          <cell r="PL150">
            <v>53.384590534162399</v>
          </cell>
          <cell r="PM150">
            <v>8.2257017109554909</v>
          </cell>
          <cell r="PN150">
            <v>5.8976093053065597</v>
          </cell>
          <cell r="PO150">
            <v>2.9025881747275299</v>
          </cell>
          <cell r="PP150">
            <v>3.8673674336505002</v>
          </cell>
          <cell r="PQ150">
            <v>1.09047902779536</v>
          </cell>
          <cell r="PR150">
            <v>-57591.43</v>
          </cell>
          <cell r="PS150">
            <v>659247.83716485498</v>
          </cell>
          <cell r="PT150">
            <v>264066.90998358</v>
          </cell>
          <cell r="PU150">
            <v>368393.699155938</v>
          </cell>
          <cell r="PV150">
            <v>257597.135105806</v>
          </cell>
          <cell r="PW150">
            <v>65943.5134299606</v>
          </cell>
          <cell r="PX150">
            <v>44853.050620171802</v>
          </cell>
          <cell r="PY150">
            <v>-1207.9234638902501</v>
          </cell>
          <cell r="PZ150">
            <v>341132.18926419498</v>
          </cell>
          <cell r="QA150">
            <v>146170.77942439701</v>
          </cell>
          <cell r="QB150">
            <v>512108.176963687</v>
          </cell>
          <cell r="QC150">
            <v>18431.617864</v>
          </cell>
          <cell r="QD150">
            <v>164765.00505901899</v>
          </cell>
          <cell r="QE150">
            <v>1119524.53514099</v>
          </cell>
          <cell r="QF150">
            <v>259</v>
          </cell>
          <cell r="QG150">
            <v>-228308.41769949201</v>
          </cell>
          <cell r="QH150">
            <v>-170975.98769949199</v>
          </cell>
          <cell r="QI150">
            <v>5.1295905739631404</v>
          </cell>
          <cell r="QJ150">
            <v>5.1295905739631404</v>
          </cell>
          <cell r="QK150">
            <v>15.2512203493261</v>
          </cell>
          <cell r="QL150">
            <v>18.991830704039899</v>
          </cell>
          <cell r="QM150">
            <v>4.9536253443146103</v>
          </cell>
          <cell r="QN150">
            <v>14.8195734405999</v>
          </cell>
          <cell r="QO150">
            <v>37.755616099302003</v>
          </cell>
          <cell r="QP150">
            <v>4.4173110839777197</v>
          </cell>
          <cell r="QQ150">
            <v>2.1151333780333101</v>
          </cell>
          <cell r="QR150">
            <v>2.5083513453086899</v>
          </cell>
          <cell r="QS150">
            <v>2.4445620125471601</v>
          </cell>
          <cell r="QT150">
            <v>5.6747844294800203</v>
          </cell>
          <cell r="QU150">
            <v>-2.8384195805776802</v>
          </cell>
          <cell r="QV150">
            <v>-3.8135213191511701</v>
          </cell>
          <cell r="QW150">
            <v>112.458771393712</v>
          </cell>
          <cell r="QX150">
            <v>80.367387166666504</v>
          </cell>
          <cell r="QY150">
            <v>10.6458333333333</v>
          </cell>
          <cell r="QZ150">
            <v>8.2173725825036907</v>
          </cell>
          <cell r="RA150">
            <v>4.3841983482331504</v>
          </cell>
          <cell r="RB150">
            <v>2.7</v>
          </cell>
          <cell r="RC150">
            <v>1.52156879196092</v>
          </cell>
          <cell r="RD150">
            <v>4.1609822646658596</v>
          </cell>
          <cell r="RE150">
            <v>3.8435557321495399</v>
          </cell>
          <cell r="RF150">
            <v>4.0649271456646696</v>
          </cell>
          <cell r="RG150">
            <v>2.2058213782238001</v>
          </cell>
          <cell r="RH150">
            <v>4.1343741442456903</v>
          </cell>
          <cell r="RI150">
            <v>-0.100120144173033</v>
          </cell>
          <cell r="RJ150">
            <v>2.4933926177267001</v>
          </cell>
          <cell r="RK150">
            <v>3.2464236721385</v>
          </cell>
          <cell r="RL150">
            <v>8.0465352841033102</v>
          </cell>
          <cell r="RM150">
            <v>5.7974720119990302</v>
          </cell>
          <cell r="RN150">
            <v>5.02583480588825</v>
          </cell>
          <cell r="RO150">
            <v>9.5228179270328202</v>
          </cell>
          <cell r="RP150">
            <v>198333.70352887199</v>
          </cell>
          <cell r="RQ150">
            <v>64.163162199541404</v>
          </cell>
          <cell r="RR150">
            <v>82.774591625719907</v>
          </cell>
          <cell r="RS150">
            <v>80.531470035352498</v>
          </cell>
          <cell r="RT150">
            <v>20.0113989006901</v>
          </cell>
          <cell r="RU150">
            <v>36.417115267217802</v>
          </cell>
          <cell r="RV150">
            <v>17.481711985422301</v>
          </cell>
          <cell r="RW150">
            <v>7.2492684266830301</v>
          </cell>
          <cell r="RX150">
            <v>3.08736952271498</v>
          </cell>
          <cell r="RY150">
            <v>5.96332098588943</v>
          </cell>
          <cell r="RZ150">
            <v>6.9598999685130103</v>
          </cell>
          <cell r="SA150">
            <v>-2.59409369852114</v>
          </cell>
          <cell r="SB150">
            <v>2.9773575496847799</v>
          </cell>
          <cell r="SC150">
            <v>2.46704258535495</v>
          </cell>
          <cell r="SD150">
            <v>2.86568439201073</v>
          </cell>
          <cell r="SE150">
            <v>111.40479114943599</v>
          </cell>
          <cell r="SF150">
            <v>37.288600738499497</v>
          </cell>
          <cell r="SG150">
            <v>18.634340759592099</v>
          </cell>
          <cell r="SH150">
            <v>-5.09262138162957</v>
          </cell>
          <cell r="SI150">
            <v>-9.3267039446013698</v>
          </cell>
          <cell r="SJ150">
            <v>-1.6465456465102399</v>
          </cell>
          <cell r="SK150">
            <v>24.3137320613274</v>
          </cell>
          <cell r="SL150">
            <v>24.4205334858901</v>
          </cell>
          <cell r="SM150">
            <v>-6.6789168972729698</v>
          </cell>
          <cell r="SN150">
            <v>5.1400229055363704</v>
          </cell>
          <cell r="SO150">
            <v>-136.94587084747701</v>
          </cell>
          <cell r="SP150">
            <v>12.405030317184201</v>
          </cell>
          <cell r="SQ150">
            <v>7.2650074116478702</v>
          </cell>
          <cell r="SR150">
            <v>0.234474115243478</v>
          </cell>
          <cell r="SS150">
            <v>152.97641307147299</v>
          </cell>
          <cell r="ST150">
            <v>199.91592769703601</v>
          </cell>
          <cell r="SU150">
            <v>9.8727999722812108</v>
          </cell>
          <cell r="SV150">
            <v>3.6341810694416199</v>
          </cell>
          <cell r="SW150">
            <v>36.7014592504812</v>
          </cell>
          <cell r="SX150">
            <v>51.819552077933103</v>
          </cell>
          <cell r="SY150">
            <v>16.274127037571201</v>
          </cell>
          <cell r="SZ150">
            <v>1.72830736716856</v>
          </cell>
          <cell r="TA150">
            <v>0.37901988279000098</v>
          </cell>
          <cell r="TB150">
            <v>15.4229854054435</v>
          </cell>
          <cell r="TC150">
            <v>15.0386621634626</v>
          </cell>
          <cell r="TD150">
            <v>-0.36504520863995799</v>
          </cell>
          <cell r="TE150">
            <v>8.7437289399942202</v>
          </cell>
          <cell r="TF150">
            <v>-10.7798733050612</v>
          </cell>
          <cell r="TG150">
            <v>24.1933179098748</v>
          </cell>
          <cell r="TH150">
            <v>23.4205801671324</v>
          </cell>
          <cell r="TI150">
            <v>18.7968709319528</v>
          </cell>
          <cell r="TJ150">
            <v>24.8000135190691</v>
          </cell>
          <cell r="TK150">
            <v>6.65967435675734</v>
          </cell>
          <cell r="TL150">
            <v>5.5262058872711499</v>
          </cell>
          <cell r="TM150">
            <v>6.3999611589120198</v>
          </cell>
          <cell r="TN150">
            <v>25.683005911872399</v>
          </cell>
          <cell r="TO150">
            <v>9.7567770413165</v>
          </cell>
          <cell r="TP150">
            <v>17.112797726347399</v>
          </cell>
          <cell r="TQ150">
            <v>3.57684937960427</v>
          </cell>
          <cell r="TR150">
            <v>14.532005407903799</v>
          </cell>
          <cell r="TS150">
            <v>16.063740016092101</v>
          </cell>
          <cell r="TT150">
            <v>3.8193141663432901</v>
          </cell>
          <cell r="TU150">
            <v>4.7367413665020202</v>
          </cell>
          <cell r="TV150">
            <v>8.4228396293946499</v>
          </cell>
          <cell r="TW150">
            <v>643260.576028549</v>
          </cell>
          <cell r="TX150">
            <v>59344.258623494097</v>
          </cell>
          <cell r="TY150">
            <v>316092.86510617798</v>
          </cell>
          <cell r="TZ150">
            <v>116457.400699882</v>
          </cell>
          <cell r="UA150">
            <v>248146.18396333701</v>
          </cell>
          <cell r="UB150">
            <v>18049.841501058501</v>
          </cell>
          <cell r="UC150">
            <v>482466.063851343</v>
          </cell>
          <cell r="UD150">
            <v>0.20477986965700201</v>
          </cell>
          <cell r="UE150">
            <v>4.2167351826701802</v>
          </cell>
          <cell r="UF150">
            <v>3.1565069806750299</v>
          </cell>
          <cell r="UG150">
            <v>0.50911973011754297</v>
          </cell>
          <cell r="UH150">
            <v>23157.4791136362</v>
          </cell>
          <cell r="UI150">
            <v>107272.414672103</v>
          </cell>
          <cell r="UJ150">
            <v>252377.28348012801</v>
          </cell>
          <cell r="UK150">
            <v>122371.77462854001</v>
          </cell>
          <cell r="UL150">
            <v>43432.600320269899</v>
          </cell>
          <cell r="UM150">
            <v>205416.66666666701</v>
          </cell>
          <cell r="UN150">
            <v>2.46276597169592E-2</v>
          </cell>
          <cell r="UO150">
            <v>1.59569326813216E-2</v>
          </cell>
          <cell r="UP150">
            <v>1.2110000000000001</v>
          </cell>
          <cell r="UQ150">
            <v>4.0007129592833897E-3</v>
          </cell>
          <cell r="UR150">
            <v>8.89668282531621E-2</v>
          </cell>
          <cell r="US150">
            <v>8.7740203447442003E-2</v>
          </cell>
          <cell r="UT150">
            <v>3.51566953267539E-4</v>
          </cell>
          <cell r="UU150">
            <v>0.37237520864212298</v>
          </cell>
          <cell r="UV150">
            <v>4.5881642250298803E-2</v>
          </cell>
          <cell r="UW150">
            <v>3.6866303740815301E-2</v>
          </cell>
          <cell r="UX150">
            <v>0.18945254813304399</v>
          </cell>
          <cell r="UY150">
            <v>5.8426140037339903E-2</v>
          </cell>
          <cell r="UZ150">
            <v>34.368995535331798</v>
          </cell>
          <cell r="VA150">
            <v>24.250009510681998</v>
          </cell>
          <cell r="VB150">
            <v>2.8308957401619601</v>
          </cell>
          <cell r="VC150">
            <v>0.69245397502880701</v>
          </cell>
          <cell r="VD150">
            <v>7.8541063611036801</v>
          </cell>
          <cell r="VE150">
            <v>1.3915258747202801</v>
          </cell>
          <cell r="VF150">
            <v>-7.03354304367328</v>
          </cell>
          <cell r="VG150">
            <v>-4.2159838968886501</v>
          </cell>
          <cell r="VH150">
            <v>5.7438594611620601</v>
          </cell>
          <cell r="VI150">
            <v>0.85967210857515497</v>
          </cell>
          <cell r="VJ150">
            <v>9.6538696285196508</v>
          </cell>
          <cell r="VK150">
            <v>0.25363478814990198</v>
          </cell>
          <cell r="VL150">
            <v>-9.8316453332282201</v>
          </cell>
          <cell r="VM150">
            <v>-9.9390524493103296</v>
          </cell>
          <cell r="VN150">
            <v>3.1789757450504399E-2</v>
          </cell>
          <cell r="VO150">
            <v>6.6192792375152597E-3</v>
          </cell>
          <cell r="VP150">
            <v>0.96475098251838098</v>
          </cell>
          <cell r="VQ150">
            <v>-7.5845161079168798E-3</v>
          </cell>
          <cell r="VR150">
            <v>-0.15564710050335301</v>
          </cell>
          <cell r="VS150">
            <v>-0.90729313184146898</v>
          </cell>
          <cell r="VT150">
            <v>167507.002914246</v>
          </cell>
          <cell r="VU150">
            <v>1.01267910569916</v>
          </cell>
          <cell r="VV150">
            <v>321059.24472578103</v>
          </cell>
          <cell r="VW150">
            <v>-0.22911632004104601</v>
          </cell>
          <cell r="VX150">
            <v>5.9908398260925998E-2</v>
          </cell>
          <cell r="VY150">
            <v>8.8595516567024496E-2</v>
          </cell>
        </row>
        <row r="151">
          <cell r="B151" t="str">
            <v>2006Q3</v>
          </cell>
          <cell r="C151">
            <v>0.137986247935413</v>
          </cell>
          <cell r="D151">
            <v>0.3</v>
          </cell>
          <cell r="E151">
            <v>0</v>
          </cell>
          <cell r="F151">
            <v>0</v>
          </cell>
          <cell r="G151">
            <v>1</v>
          </cell>
          <cell r="H151">
            <v>0</v>
          </cell>
          <cell r="I151">
            <v>43.3333333333333</v>
          </cell>
          <cell r="J151">
            <v>41.054466085084499</v>
          </cell>
          <cell r="K151">
            <v>41.6666666666667</v>
          </cell>
          <cell r="L151">
            <v>-71550.480876432601</v>
          </cell>
          <cell r="M151">
            <v>-46570.639457183999</v>
          </cell>
          <cell r="N151">
            <v>1240.7785807514199</v>
          </cell>
          <cell r="O151">
            <v>-45329.860876432598</v>
          </cell>
          <cell r="P151">
            <v>1.1028504573494999</v>
          </cell>
          <cell r="Q151">
            <v>-26531.62</v>
          </cell>
          <cell r="R151">
            <v>-24120.736637570499</v>
          </cell>
          <cell r="S151">
            <v>-42395</v>
          </cell>
          <cell r="T151">
            <v>-42394.07</v>
          </cell>
          <cell r="U151">
            <v>3.83740075231419E-2</v>
          </cell>
          <cell r="V151">
            <v>311</v>
          </cell>
          <cell r="W151">
            <v>155304.68389581199</v>
          </cell>
          <cell r="X151">
            <v>619792.74647768203</v>
          </cell>
          <cell r="Y151">
            <v>15453.719754776201</v>
          </cell>
          <cell r="Z151">
            <v>10889.995858775999</v>
          </cell>
          <cell r="AA151">
            <v>169694.14588023399</v>
          </cell>
          <cell r="AB151">
            <v>619792.74647768203</v>
          </cell>
          <cell r="AC151">
            <v>1.08472608703075</v>
          </cell>
          <cell r="AD151">
            <v>1.08472608703075</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7.6643811005669499E-2</v>
          </cell>
          <cell r="AV151">
            <v>319994.884926236</v>
          </cell>
          <cell r="AW151">
            <v>312750.65994606802</v>
          </cell>
          <cell r="AX151">
            <v>1166194.0743797901</v>
          </cell>
          <cell r="AY151">
            <v>110373.648379177</v>
          </cell>
          <cell r="AZ151">
            <v>1176096.6282337101</v>
          </cell>
          <cell r="BA151">
            <v>352451.92598414799</v>
          </cell>
          <cell r="BB151">
            <v>348794.03880938003</v>
          </cell>
          <cell r="BC151">
            <v>1178068.3765899499</v>
          </cell>
          <cell r="BD151">
            <v>1176096.6282337101</v>
          </cell>
          <cell r="BE151">
            <v>1.0358073402471E-2</v>
          </cell>
          <cell r="BF151">
            <v>1.4959675235920501E-2</v>
          </cell>
          <cell r="BG151">
            <v>9.5344297267037897E-3</v>
          </cell>
          <cell r="BH151">
            <v>6.1610637442744802E-3</v>
          </cell>
          <cell r="BI151">
            <v>1309430.3536119501</v>
          </cell>
          <cell r="BJ151">
            <v>1027.2211418069701</v>
          </cell>
          <cell r="BK151">
            <v>0</v>
          </cell>
          <cell r="BL151">
            <v>1.15822396837718</v>
          </cell>
          <cell r="BM151">
            <v>173533.33333333299</v>
          </cell>
          <cell r="BN151">
            <v>7519777.7777777798</v>
          </cell>
          <cell r="BO151">
            <v>7080191.5313305696</v>
          </cell>
          <cell r="BP151">
            <v>169924.596751934</v>
          </cell>
          <cell r="BQ151">
            <v>1.3167211410099899</v>
          </cell>
          <cell r="BR151">
            <v>1.16700032122159</v>
          </cell>
          <cell r="BS151">
            <v>1.13979392190548</v>
          </cell>
          <cell r="BT151">
            <v>81501.586255766699</v>
          </cell>
          <cell r="BU151">
            <v>6354.8209963786103</v>
          </cell>
          <cell r="BV151">
            <v>9621.9746909999994</v>
          </cell>
          <cell r="BW151">
            <v>7235.4489380000005</v>
          </cell>
          <cell r="BX151">
            <v>9621.9746909999994</v>
          </cell>
          <cell r="BY151">
            <v>4414.24203413754</v>
          </cell>
          <cell r="BZ151">
            <v>23303.881991999999</v>
          </cell>
          <cell r="CA151">
            <v>6763.9775390000004</v>
          </cell>
          <cell r="CB151">
            <v>23303.881991999999</v>
          </cell>
          <cell r="CC151">
            <v>321922.67018983001</v>
          </cell>
          <cell r="CD151">
            <v>41156.4953293984</v>
          </cell>
          <cell r="CE151">
            <v>181859.73651886199</v>
          </cell>
          <cell r="CF151">
            <v>55376.443827679999</v>
          </cell>
          <cell r="CG151">
            <v>181859.73651886199</v>
          </cell>
          <cell r="CH151">
            <v>23512.988415365999</v>
          </cell>
          <cell r="CI151">
            <v>110130.14694399999</v>
          </cell>
          <cell r="CJ151">
            <v>30498.656566000001</v>
          </cell>
          <cell r="CK151">
            <v>110130.14694399999</v>
          </cell>
          <cell r="CL151">
            <v>102353.950488225</v>
          </cell>
          <cell r="CM151">
            <v>321922.67018983001</v>
          </cell>
          <cell r="CN151">
            <v>6874.44388351621</v>
          </cell>
          <cell r="CO151">
            <v>38803.732891861997</v>
          </cell>
          <cell r="CP151">
            <v>10878.360784680001</v>
          </cell>
          <cell r="CQ151">
            <v>38803.732891861997</v>
          </cell>
          <cell r="CR151">
            <v>40345.090926368299</v>
          </cell>
          <cell r="CS151">
            <v>140062.93367096799</v>
          </cell>
          <cell r="CT151">
            <v>2498.9863005255102</v>
          </cell>
          <cell r="CU151">
            <v>10719.6</v>
          </cell>
          <cell r="CV151">
            <v>2909.8</v>
          </cell>
          <cell r="CW151">
            <v>10719.6</v>
          </cell>
          <cell r="CX151">
            <v>46977.506660544503</v>
          </cell>
          <cell r="CY151">
            <v>140062.93367096799</v>
          </cell>
          <cell r="CZ151">
            <v>37846.104625842803</v>
          </cell>
          <cell r="DA151">
            <v>129343.333670968</v>
          </cell>
          <cell r="DB151">
            <v>44067.7066605445</v>
          </cell>
          <cell r="DC151">
            <v>129343.333670968</v>
          </cell>
          <cell r="DD151">
            <v>0</v>
          </cell>
          <cell r="DE151">
            <v>0</v>
          </cell>
          <cell r="DF151">
            <v>1</v>
          </cell>
          <cell r="DG151">
            <v>1</v>
          </cell>
          <cell r="DH151">
            <v>1</v>
          </cell>
          <cell r="DI151">
            <v>1</v>
          </cell>
          <cell r="DJ151">
            <v>0</v>
          </cell>
          <cell r="DK151">
            <v>5044047.1440000003</v>
          </cell>
          <cell r="DL151">
            <v>65670.832229694395</v>
          </cell>
          <cell r="DM151">
            <v>3.6017623130680798E-2</v>
          </cell>
          <cell r="DN151">
            <v>1.9245414270733001E-2</v>
          </cell>
          <cell r="DO151">
            <v>247932.924423527</v>
          </cell>
          <cell r="DP151">
            <v>283225.668222245</v>
          </cell>
          <cell r="DQ151">
            <v>1051241.2776818101</v>
          </cell>
          <cell r="DR151">
            <v>307122.06510771503</v>
          </cell>
          <cell r="DS151">
            <v>1051241.2776818101</v>
          </cell>
          <cell r="DT151">
            <v>261116.36629662701</v>
          </cell>
          <cell r="DU151">
            <v>273379.19925182499</v>
          </cell>
          <cell r="DV151">
            <v>278809.44657347101</v>
          </cell>
          <cell r="DW151">
            <v>785125.80913917604</v>
          </cell>
          <cell r="DX151">
            <v>70981.135640110297</v>
          </cell>
          <cell r="DY151">
            <v>247932.924423527</v>
          </cell>
          <cell r="DZ151">
            <v>259691.14398393</v>
          </cell>
          <cell r="EA151">
            <v>1008845.54735626</v>
          </cell>
          <cell r="EB151">
            <v>259104.93158467399</v>
          </cell>
          <cell r="EC151">
            <v>1008846.27781499</v>
          </cell>
          <cell r="ED151">
            <v>-3.0499999999999999E-2</v>
          </cell>
          <cell r="EE151">
            <v>1991144.64330786</v>
          </cell>
          <cell r="EF151">
            <v>94959.601651565798</v>
          </cell>
          <cell r="EG151">
            <v>310342.70568874403</v>
          </cell>
          <cell r="EH151">
            <v>1961.1140293541</v>
          </cell>
          <cell r="EI151">
            <v>33572.7112614504</v>
          </cell>
          <cell r="EJ151">
            <v>28198.7798703113</v>
          </cell>
          <cell r="EK151">
            <v>63732.605161115796</v>
          </cell>
          <cell r="EL151">
            <v>73298.971091906205</v>
          </cell>
          <cell r="EM151">
            <v>14220.134645419799</v>
          </cell>
          <cell r="EN151">
            <v>15913.0439677792</v>
          </cell>
          <cell r="EO151">
            <v>8877.0062628392207</v>
          </cell>
          <cell r="EP151">
            <v>17006.8618450303</v>
          </cell>
          <cell r="EQ151">
            <v>3.0499999999999999E-2</v>
          </cell>
          <cell r="ER151">
            <v>18906.742229349598</v>
          </cell>
          <cell r="ES151">
            <v>4059.7671491638098</v>
          </cell>
          <cell r="ET151">
            <v>-1971.7483562483401</v>
          </cell>
          <cell r="EU151">
            <v>3657.8871747684898</v>
          </cell>
          <cell r="EV151">
            <v>-1971.7483562483401</v>
          </cell>
          <cell r="EW151">
            <v>118270.802959758</v>
          </cell>
          <cell r="EX151">
            <v>7553.1439783060096</v>
          </cell>
          <cell r="EY151">
            <v>12068.106594999999</v>
          </cell>
          <cell r="EZ151">
            <v>8599.8311529999992</v>
          </cell>
          <cell r="FA151">
            <v>12068.106594999999</v>
          </cell>
          <cell r="FB151">
            <v>1348.5177393413101</v>
          </cell>
          <cell r="FC151">
            <v>10423.517105323899</v>
          </cell>
          <cell r="FD151">
            <v>1966.73624331156</v>
          </cell>
          <cell r="FE151">
            <v>10423.517105323899</v>
          </cell>
          <cell r="FF151">
            <v>446778.020741724</v>
          </cell>
          <cell r="FG151">
            <v>80210.601828461004</v>
          </cell>
          <cell r="FH151">
            <v>294575.66826420202</v>
          </cell>
          <cell r="FI151">
            <v>101947.083284864</v>
          </cell>
          <cell r="FJ151">
            <v>294575.66826420202</v>
          </cell>
          <cell r="FK151">
            <v>147683.81136465701</v>
          </cell>
          <cell r="FL151">
            <v>446778.020741724</v>
          </cell>
          <cell r="FM151">
            <v>71308.940110813695</v>
          </cell>
          <cell r="FN151">
            <v>272084.04456387798</v>
          </cell>
          <cell r="FO151">
            <v>91380.5158885524</v>
          </cell>
          <cell r="FP151">
            <v>272084.04456387798</v>
          </cell>
          <cell r="FQ151">
            <v>38060.201131297203</v>
          </cell>
          <cell r="FR151">
            <v>152202.35247752201</v>
          </cell>
          <cell r="FS151">
            <v>45736.728079793102</v>
          </cell>
          <cell r="FT151">
            <v>152202.35247752201</v>
          </cell>
          <cell r="FU151">
            <v>108118.757289035</v>
          </cell>
          <cell r="FV151">
            <v>310342.70568874403</v>
          </cell>
          <cell r="FW151">
            <v>7.9657445796234697E-2</v>
          </cell>
          <cell r="FX151">
            <v>3.4684532961532399E-2</v>
          </cell>
          <cell r="FY151">
            <v>1.83345086223476E-2</v>
          </cell>
          <cell r="FZ151">
            <v>0</v>
          </cell>
          <cell r="GA151">
            <v>7.9657445796234697E-2</v>
          </cell>
          <cell r="GB151">
            <v>1.83345086223476E-2</v>
          </cell>
          <cell r="GC151">
            <v>3701606.8459999999</v>
          </cell>
          <cell r="GD151">
            <v>2.5000000000000001E-2</v>
          </cell>
          <cell r="GE151">
            <v>3335000.4861003198</v>
          </cell>
          <cell r="GF151">
            <v>1353574.0571238301</v>
          </cell>
          <cell r="GG151">
            <v>1314470.9436794501</v>
          </cell>
          <cell r="GH151">
            <v>150000.78464402899</v>
          </cell>
          <cell r="GI151">
            <v>726315.40566666704</v>
          </cell>
          <cell r="GJ151">
            <v>3.1724894275632701E-2</v>
          </cell>
          <cell r="GK151">
            <v>-1342440.298</v>
          </cell>
          <cell r="GL151">
            <v>-524304.544472776</v>
          </cell>
          <cell r="GM151">
            <v>0.84292212571812697</v>
          </cell>
          <cell r="GN151">
            <v>0.83027313007193604</v>
          </cell>
          <cell r="GO151">
            <v>1.0926531101539401</v>
          </cell>
          <cell r="GP151">
            <v>1.2690186680618001</v>
          </cell>
          <cell r="GQ151">
            <v>1.08086243511948</v>
          </cell>
          <cell r="GR151">
            <v>1.08437228530685</v>
          </cell>
          <cell r="GS151">
            <v>1.10568457794995</v>
          </cell>
          <cell r="GT151">
            <v>1.13857635677279</v>
          </cell>
          <cell r="GU151">
            <v>1.1190501612377299</v>
          </cell>
          <cell r="GV151">
            <v>1.1117125782305599</v>
          </cell>
          <cell r="GW151">
            <v>1.24869204967609</v>
          </cell>
          <cell r="GX151">
            <v>1.2795672635059701</v>
          </cell>
          <cell r="GY151">
            <v>1.2814734835007699</v>
          </cell>
          <cell r="GZ151">
            <v>1.2016943347728</v>
          </cell>
          <cell r="HA151">
            <v>1.2888090589613399</v>
          </cell>
          <cell r="HB151">
            <v>211366.66666666701</v>
          </cell>
          <cell r="HC151">
            <v>0.02</v>
          </cell>
          <cell r="HD151">
            <v>5.0000000000000001E-3</v>
          </cell>
          <cell r="HE151">
            <v>3.7664100800854E-2</v>
          </cell>
          <cell r="HF151">
            <v>3.9106622259814698E-2</v>
          </cell>
          <cell r="HG151">
            <v>-19745.341085087399</v>
          </cell>
          <cell r="HH151">
            <v>1.255852250127</v>
          </cell>
          <cell r="HI151">
            <v>1.3443726794700499</v>
          </cell>
          <cell r="HJ151">
            <v>1.1199028030279801</v>
          </cell>
          <cell r="HK151">
            <v>1.58243502587381</v>
          </cell>
          <cell r="HL151">
            <v>1.1643921374791499</v>
          </cell>
          <cell r="HM151">
            <v>-0.25</v>
          </cell>
          <cell r="HN151">
            <v>-0.25</v>
          </cell>
          <cell r="HO151">
            <v>0.75</v>
          </cell>
          <cell r="HP151">
            <v>-0.25</v>
          </cell>
          <cell r="HQ151">
            <v>6.6355007437053403E-3</v>
          </cell>
          <cell r="HR151">
            <v>2.6572728695484198E-2</v>
          </cell>
          <cell r="HS151">
            <v>2.6379015153196499E-2</v>
          </cell>
          <cell r="HT151">
            <v>1.4728657666295801E-2</v>
          </cell>
          <cell r="HU151">
            <v>1.2141252524125401</v>
          </cell>
          <cell r="HV151">
            <v>1.0036982923050599</v>
          </cell>
          <cell r="HW151">
            <v>0.99910629424574404</v>
          </cell>
          <cell r="HX151">
            <v>0.91129091234943005</v>
          </cell>
          <cell r="HY151">
            <v>0.78142522604703402</v>
          </cell>
          <cell r="HZ151">
            <v>1.1515344560127101</v>
          </cell>
          <cell r="IA151">
            <v>30.3633505457646</v>
          </cell>
          <cell r="IB151">
            <v>1.0431643382565301</v>
          </cell>
          <cell r="IC151">
            <v>5.3082647137484796E-3</v>
          </cell>
          <cell r="ID151">
            <v>173710.68749217599</v>
          </cell>
          <cell r="IE151">
            <v>9.2309295772026401E-2</v>
          </cell>
          <cell r="IF151">
            <v>1.0067980579694</v>
          </cell>
          <cell r="IG151">
            <v>8.2574736453144698E-2</v>
          </cell>
          <cell r="IH151">
            <v>1.4999999999999999E-2</v>
          </cell>
          <cell r="II151">
            <v>5.8199555342047099E-4</v>
          </cell>
          <cell r="IJ151">
            <v>0.36720000000000003</v>
          </cell>
          <cell r="IK151">
            <v>8.6504549730527E-2</v>
          </cell>
          <cell r="IL151">
            <v>4.4858621172052499E-2</v>
          </cell>
          <cell r="IM151">
            <v>4.4999999999999998E-2</v>
          </cell>
          <cell r="IN151">
            <v>0.13500000000000001</v>
          </cell>
          <cell r="IO151">
            <v>4.7835245141341701E-2</v>
          </cell>
          <cell r="IP151">
            <v>2.8090557757210099E-2</v>
          </cell>
          <cell r="IQ151">
            <v>32.021776557211901</v>
          </cell>
          <cell r="IR151">
            <v>0.19459015676941899</v>
          </cell>
          <cell r="IS151">
            <v>5.9784072147817703E-2</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1</v>
          </cell>
          <cell r="KX151">
            <v>0</v>
          </cell>
          <cell r="KY151">
            <v>0</v>
          </cell>
          <cell r="KZ151">
            <v>0</v>
          </cell>
          <cell r="LA151">
            <v>1.0496023534455901</v>
          </cell>
          <cell r="LB151">
            <v>0</v>
          </cell>
          <cell r="LC151">
            <v>8627.2301084219107</v>
          </cell>
          <cell r="LD151">
            <v>146</v>
          </cell>
          <cell r="LE151">
            <v>125140.640089109</v>
          </cell>
          <cell r="LF151">
            <v>23868.0086322309</v>
          </cell>
          <cell r="LG151">
            <v>7222.7348289330303</v>
          </cell>
          <cell r="LH151">
            <v>4523.4957587373401</v>
          </cell>
          <cell r="LI151">
            <v>53333.123318751401</v>
          </cell>
          <cell r="LJ151">
            <v>5.0000000000000001E-3</v>
          </cell>
          <cell r="LK151">
            <v>4266.5235894953703</v>
          </cell>
          <cell r="LL151">
            <v>1630.28522102485</v>
          </cell>
          <cell r="LM151">
            <v>12194.9518018325</v>
          </cell>
          <cell r="LN151">
            <v>47939.508138126897</v>
          </cell>
          <cell r="LO151">
            <v>178.74367625000301</v>
          </cell>
          <cell r="LP151">
            <v>43494.240872381502</v>
          </cell>
          <cell r="LQ151">
            <v>4.1260000000000003E-3</v>
          </cell>
          <cell r="LR151">
            <v>1.0838274255340099</v>
          </cell>
          <cell r="LS151">
            <v>0</v>
          </cell>
          <cell r="LT151">
            <v>8117.3610672315799</v>
          </cell>
          <cell r="LU151">
            <v>33020.810449687298</v>
          </cell>
          <cell r="LV151">
            <v>10491.4928235357</v>
          </cell>
          <cell r="LW151">
            <v>36.065188840342302</v>
          </cell>
          <cell r="LX151">
            <v>34.7348563846774</v>
          </cell>
          <cell r="LY151">
            <v>4632.3066392881601</v>
          </cell>
          <cell r="LZ151">
            <v>9.2607447967451004E-2</v>
          </cell>
          <cell r="MA151">
            <v>428.98609606715598</v>
          </cell>
          <cell r="MB151">
            <v>2.5999999999999999E-2</v>
          </cell>
          <cell r="MC151">
            <v>1.1895086283481401E-2</v>
          </cell>
          <cell r="MD151">
            <v>1.11879965035349</v>
          </cell>
          <cell r="ME151">
            <v>1.02770979889214</v>
          </cell>
          <cell r="MF151">
            <v>1466840.0988350899</v>
          </cell>
          <cell r="MG151">
            <v>1.12471693639721</v>
          </cell>
          <cell r="MH151">
            <v>1.0326076556288799</v>
          </cell>
          <cell r="MI151">
            <v>2.35259499985521E-2</v>
          </cell>
          <cell r="MJ151">
            <v>1.0394252634758001</v>
          </cell>
          <cell r="MK151">
            <v>3.5438143180679803E-2</v>
          </cell>
          <cell r="ML151">
            <v>1.0255243317634399</v>
          </cell>
          <cell r="MM151">
            <v>11363.6663490667</v>
          </cell>
          <cell r="MN151">
            <v>175489.76586263999</v>
          </cell>
          <cell r="MO151">
            <v>16199.3367019781</v>
          </cell>
          <cell r="MP151">
            <v>11066.8898304745</v>
          </cell>
          <cell r="MQ151">
            <v>218935.47476452799</v>
          </cell>
          <cell r="MR151">
            <v>7.96574457962351</v>
          </cell>
          <cell r="MS151">
            <v>7.96574457962351</v>
          </cell>
          <cell r="MT151">
            <v>19.918736243380099</v>
          </cell>
          <cell r="MU151">
            <v>27.2934201981756</v>
          </cell>
          <cell r="MV151">
            <v>29.5220494208383</v>
          </cell>
          <cell r="MW151">
            <v>14.8193968535004</v>
          </cell>
          <cell r="MX151">
            <v>61.816348949880599</v>
          </cell>
          <cell r="MY151">
            <v>10.1444656893991</v>
          </cell>
          <cell r="MZ151">
            <v>1.9245414270732999</v>
          </cell>
          <cell r="NA151">
            <v>16.067261344606202</v>
          </cell>
          <cell r="NB151">
            <v>125.844388672438</v>
          </cell>
          <cell r="NC151">
            <v>91.033166999999807</v>
          </cell>
          <cell r="ND151">
            <v>13.5</v>
          </cell>
          <cell r="NE151">
            <v>8.6504549730526996</v>
          </cell>
          <cell r="NF151">
            <v>4.48586211720525</v>
          </cell>
          <cell r="NG151">
            <v>2.6</v>
          </cell>
          <cell r="NH151">
            <v>1.18950862834814</v>
          </cell>
          <cell r="NI151">
            <v>5.6867170075031597</v>
          </cell>
          <cell r="NJ151">
            <v>5.5127685447908101</v>
          </cell>
          <cell r="NK151">
            <v>0.85337470907664903</v>
          </cell>
          <cell r="NL151">
            <v>7.06709349484826</v>
          </cell>
          <cell r="NM151">
            <v>6.4131878263993203</v>
          </cell>
          <cell r="NN151">
            <v>6.8747190006467997</v>
          </cell>
          <cell r="NO151">
            <v>-2.8720061453875401</v>
          </cell>
          <cell r="NP151">
            <v>0.83324943065235002</v>
          </cell>
          <cell r="NQ151">
            <v>11.165745468093199</v>
          </cell>
          <cell r="NR151">
            <v>14.9855861293837</v>
          </cell>
          <cell r="NS151">
            <v>10.7602835969778</v>
          </cell>
          <cell r="NT151">
            <v>7.1062689936715699</v>
          </cell>
          <cell r="NU151">
            <v>68.6643490512905</v>
          </cell>
          <cell r="NV151">
            <v>84.292212571812698</v>
          </cell>
          <cell r="NW151">
            <v>82.1006150449453</v>
          </cell>
          <cell r="NX151">
            <v>8.6353708048951994</v>
          </cell>
          <cell r="NY151">
            <v>7.14743858276801</v>
          </cell>
          <cell r="NZ151">
            <v>14.6756351103451</v>
          </cell>
          <cell r="OA151">
            <v>25.2042623626342</v>
          </cell>
          <cell r="OB151">
            <v>38.741329633867899</v>
          </cell>
          <cell r="OC151">
            <v>11.236770714998499</v>
          </cell>
          <cell r="OD151">
            <v>0.73288057776808002</v>
          </cell>
          <cell r="OE151">
            <v>-9.1181018792591892</v>
          </cell>
          <cell r="OF151">
            <v>14.5301440263031</v>
          </cell>
          <cell r="OG151">
            <v>-3.2302449102070501</v>
          </cell>
          <cell r="OH151">
            <v>2.8191191036887702</v>
          </cell>
          <cell r="OI151">
            <v>2.3525949998553801</v>
          </cell>
          <cell r="OJ151">
            <v>3.5438143180679802</v>
          </cell>
          <cell r="OK151">
            <v>3.1907980786544599</v>
          </cell>
          <cell r="OL151">
            <v>6.1160658673301098</v>
          </cell>
          <cell r="OM151">
            <v>0.53200584707166998</v>
          </cell>
          <cell r="ON151">
            <v>-11.3869401890917</v>
          </cell>
          <cell r="OO151">
            <v>-6.2877764679960304</v>
          </cell>
          <cell r="OP151">
            <v>0.31943617081688902</v>
          </cell>
          <cell r="OQ151">
            <v>-3.5253041836442298</v>
          </cell>
          <cell r="OR151">
            <v>6.42915092348127</v>
          </cell>
          <cell r="OS151">
            <v>13.0977771243048</v>
          </cell>
          <cell r="OT151">
            <v>6.6686262008235602</v>
          </cell>
          <cell r="OU151">
            <v>6.5483334999123901</v>
          </cell>
          <cell r="OV151">
            <v>7.6371865195179495E-2</v>
          </cell>
          <cell r="OW151">
            <v>4.3637559579103602</v>
          </cell>
          <cell r="OX151">
            <v>8.4716832483991809</v>
          </cell>
          <cell r="OY151">
            <v>5.3066563688111597</v>
          </cell>
          <cell r="OZ151">
            <v>14.261955217679301</v>
          </cell>
          <cell r="PA151">
            <v>17.585556240283601</v>
          </cell>
          <cell r="PB151">
            <v>0.68232964302544696</v>
          </cell>
          <cell r="PC151">
            <v>4.0913961733136199</v>
          </cell>
          <cell r="PD151">
            <v>3.29055699889176</v>
          </cell>
          <cell r="PE151">
            <v>-6.4777342876552302</v>
          </cell>
          <cell r="PF151">
            <v>-9.0520641709542708</v>
          </cell>
          <cell r="PG151">
            <v>-26.519453174351298</v>
          </cell>
          <cell r="PH151">
            <v>-3.3138968004435898</v>
          </cell>
          <cell r="PI151">
            <v>-31.220887195931901</v>
          </cell>
          <cell r="PJ151">
            <v>-1.8111830595730301</v>
          </cell>
          <cell r="PK151">
            <v>-6.0755700878050396</v>
          </cell>
          <cell r="PL151">
            <v>-58.622098160679798</v>
          </cell>
          <cell r="PM151">
            <v>-4.0965317294875803</v>
          </cell>
          <cell r="PN151">
            <v>3.3569945325226902</v>
          </cell>
          <cell r="PO151">
            <v>-2.5868698350937098</v>
          </cell>
          <cell r="PP151">
            <v>-2.3580562500842799</v>
          </cell>
          <cell r="PQ151">
            <v>1.10142987462251</v>
          </cell>
          <cell r="PR151">
            <v>-76051.240000000005</v>
          </cell>
          <cell r="PS151">
            <v>674362.81110642804</v>
          </cell>
          <cell r="PT151">
            <v>271863.18461525498</v>
          </cell>
          <cell r="PU151">
            <v>389063.31019290403</v>
          </cell>
          <cell r="PV151">
            <v>270430.90156077099</v>
          </cell>
          <cell r="PW151">
            <v>70008.794492324203</v>
          </cell>
          <cell r="PX151">
            <v>48623.6141398084</v>
          </cell>
          <cell r="PY151">
            <v>258.45663468236802</v>
          </cell>
          <cell r="PZ151">
            <v>356074.256732176</v>
          </cell>
          <cell r="QA151">
            <v>148161.82243910199</v>
          </cell>
          <cell r="QB151">
            <v>538781.50265590998</v>
          </cell>
          <cell r="QC151">
            <v>24741.61391</v>
          </cell>
          <cell r="QD151">
            <v>169894.86623970201</v>
          </cell>
          <cell r="QE151">
            <v>1152840.5166255401</v>
          </cell>
          <cell r="QF151">
            <v>567</v>
          </cell>
          <cell r="QG151">
            <v>-258191.485923734</v>
          </cell>
          <cell r="QH151">
            <v>-182707.24592373401</v>
          </cell>
          <cell r="QI151">
            <v>6.0832959525203298</v>
          </cell>
          <cell r="QJ151">
            <v>6.0832959525203298</v>
          </cell>
          <cell r="QK151">
            <v>15.2512203493261</v>
          </cell>
          <cell r="QL151">
            <v>18.991830704039899</v>
          </cell>
          <cell r="QM151">
            <v>11.005375873803599</v>
          </cell>
          <cell r="QN151">
            <v>14.8195734405999</v>
          </cell>
          <cell r="QO151">
            <v>37.755616099302003</v>
          </cell>
          <cell r="QP151">
            <v>5.9506219273031604</v>
          </cell>
          <cell r="QQ151">
            <v>3.6017623130680798</v>
          </cell>
          <cell r="QR151">
            <v>1.9245414270732999</v>
          </cell>
          <cell r="QS151">
            <v>2.3245065211338298</v>
          </cell>
          <cell r="QT151">
            <v>5.6905096115438898</v>
          </cell>
          <cell r="QU151">
            <v>3.98213408447599</v>
          </cell>
          <cell r="QV151">
            <v>3.3025930847872398</v>
          </cell>
          <cell r="QW151">
            <v>116.813950145516</v>
          </cell>
          <cell r="QX151">
            <v>83.772363749999798</v>
          </cell>
          <cell r="QY151">
            <v>11.6458333333333</v>
          </cell>
          <cell r="QZ151">
            <v>8.4710968527457293</v>
          </cell>
          <cell r="RA151">
            <v>4.5014515367773402</v>
          </cell>
          <cell r="RB151">
            <v>2.9166666666666701</v>
          </cell>
          <cell r="RC151">
            <v>1.38000270382107</v>
          </cell>
          <cell r="RD151">
            <v>4.6057077506887403</v>
          </cell>
          <cell r="RE151">
            <v>5.1460828919836601</v>
          </cell>
          <cell r="RF151">
            <v>4.4529951003018802</v>
          </cell>
          <cell r="RG151">
            <v>3.3067086040641498</v>
          </cell>
          <cell r="RH151">
            <v>5.21985088406334</v>
          </cell>
          <cell r="RI151">
            <v>-0.17967658215218801</v>
          </cell>
          <cell r="RJ151">
            <v>0.696408517782521</v>
          </cell>
          <cell r="RK151">
            <v>2.3657541445362802</v>
          </cell>
          <cell r="RL151">
            <v>9.0160795272031606</v>
          </cell>
          <cell r="RM151">
            <v>8.7294689923821807</v>
          </cell>
          <cell r="RN151">
            <v>6.9563460854243502</v>
          </cell>
          <cell r="RO151">
            <v>8.3560774576045809</v>
          </cell>
          <cell r="RP151">
            <v>210883.366799093</v>
          </cell>
          <cell r="RQ151">
            <v>65.209595422130604</v>
          </cell>
          <cell r="RR151">
            <v>83.027313007193598</v>
          </cell>
          <cell r="RS151">
            <v>80.597177785641705</v>
          </cell>
          <cell r="RT151">
            <v>14.5040629825425</v>
          </cell>
          <cell r="RU151">
            <v>27.560120240480799</v>
          </cell>
          <cell r="RV151">
            <v>25.594006800757001</v>
          </cell>
          <cell r="RW151">
            <v>8.0927445571702208</v>
          </cell>
          <cell r="RX151">
            <v>3.08736952271498</v>
          </cell>
          <cell r="RY151">
            <v>0.114788925551346</v>
          </cell>
          <cell r="RZ151">
            <v>2.5234338318163498</v>
          </cell>
          <cell r="SA151">
            <v>2.8894726934833601</v>
          </cell>
          <cell r="SB151">
            <v>3.0034401444004399</v>
          </cell>
          <cell r="SC151">
            <v>2.4405903107028699</v>
          </cell>
          <cell r="SD151">
            <v>3.1146638786979</v>
          </cell>
          <cell r="SE151">
            <v>54.756837182378298</v>
          </cell>
          <cell r="SF151">
            <v>24.9596333909485</v>
          </cell>
          <cell r="SG151">
            <v>12.093083604402199</v>
          </cell>
          <cell r="SH151">
            <v>-9.8469383196426303</v>
          </cell>
          <cell r="SI151">
            <v>-6.0387616125145804</v>
          </cell>
          <cell r="SJ151">
            <v>-4.9205869151536996</v>
          </cell>
          <cell r="SK151">
            <v>13.0283516690066</v>
          </cell>
          <cell r="SL151">
            <v>15.936053599704101</v>
          </cell>
          <cell r="SM151">
            <v>-5.9990481770738597</v>
          </cell>
          <cell r="SN151">
            <v>5.5140922318227901</v>
          </cell>
          <cell r="SO151">
            <v>-116.446314875317</v>
          </cell>
          <cell r="SP151">
            <v>11.374537849145099</v>
          </cell>
          <cell r="SQ151">
            <v>5.8604456173223403</v>
          </cell>
          <cell r="SR151">
            <v>1.3674532095987899</v>
          </cell>
          <cell r="SS151">
            <v>158.10604843571099</v>
          </cell>
          <cell r="ST151">
            <v>206.14731111140401</v>
          </cell>
          <cell r="SU151">
            <v>6.6501235481097396</v>
          </cell>
          <cell r="SV151">
            <v>3.91979093040367</v>
          </cell>
          <cell r="SW151">
            <v>26.7160841361612</v>
          </cell>
          <cell r="SX151">
            <v>33.423799724243104</v>
          </cell>
          <cell r="SY151">
            <v>16.576136385285601</v>
          </cell>
          <cell r="SZ151">
            <v>8.5688540751456301</v>
          </cell>
          <cell r="TA151">
            <v>8.2534124131261002E-2</v>
          </cell>
          <cell r="TB151">
            <v>11.1901497504131</v>
          </cell>
          <cell r="TC151">
            <v>11.190711832195801</v>
          </cell>
          <cell r="TD151">
            <v>-2.96985766824658</v>
          </cell>
          <cell r="TE151">
            <v>1.2015259212332201</v>
          </cell>
          <cell r="TF151">
            <v>-19.438431634300699</v>
          </cell>
          <cell r="TG151">
            <v>14.6581843896263</v>
          </cell>
          <cell r="TH151">
            <v>11.818786504166001</v>
          </cell>
          <cell r="TI151">
            <v>-3.68149089735802</v>
          </cell>
          <cell r="TJ151">
            <v>14.2139495397224</v>
          </cell>
          <cell r="TK151">
            <v>5.1804146552593604</v>
          </cell>
          <cell r="TL151">
            <v>2.34863518576678</v>
          </cell>
          <cell r="TM151">
            <v>3.16931892491976</v>
          </cell>
          <cell r="TN151">
            <v>26.772536987465099</v>
          </cell>
          <cell r="TO151">
            <v>7.5233769317196497</v>
          </cell>
          <cell r="TP151">
            <v>10.416351064900301</v>
          </cell>
          <cell r="TQ151">
            <v>3.34164453341976</v>
          </cell>
          <cell r="TR151">
            <v>19.454777435522701</v>
          </cell>
          <cell r="TS151">
            <v>14.691650815209499</v>
          </cell>
          <cell r="TT151">
            <v>3.6614302107375498</v>
          </cell>
          <cell r="TU151">
            <v>12.3695617112789</v>
          </cell>
          <cell r="TV151">
            <v>8.5953142681449908</v>
          </cell>
          <cell r="TW151">
            <v>643379.09459753404</v>
          </cell>
          <cell r="TX151">
            <v>60192.758294603897</v>
          </cell>
          <cell r="TY151">
            <v>310447.732198351</v>
          </cell>
          <cell r="TZ151">
            <v>116606.62597043</v>
          </cell>
          <cell r="UA151">
            <v>251357.823633052</v>
          </cell>
          <cell r="UB151">
            <v>21704.000732563502</v>
          </cell>
          <cell r="UC151">
            <v>480284.45008474903</v>
          </cell>
          <cell r="UD151">
            <v>0.242735248050235</v>
          </cell>
          <cell r="UE151">
            <v>3.4684532961532399</v>
          </cell>
          <cell r="UF151">
            <v>3.2825845350480201</v>
          </cell>
          <cell r="UG151">
            <v>0.51640486008850905</v>
          </cell>
          <cell r="UH151">
            <v>21564.359710179298</v>
          </cell>
          <cell r="UI151">
            <v>106466.51170880201</v>
          </cell>
          <cell r="UJ151">
            <v>255123.17435740601</v>
          </cell>
          <cell r="UK151">
            <v>123409.88795436799</v>
          </cell>
          <cell r="UL151">
            <v>45559.298407579401</v>
          </cell>
          <cell r="UM151">
            <v>208016.66666666701</v>
          </cell>
          <cell r="UN151">
            <v>2.5650678854754E-2</v>
          </cell>
          <cell r="UO151">
            <v>1.55105102841438E-2</v>
          </cell>
          <cell r="UP151">
            <v>1.21240631310314</v>
          </cell>
          <cell r="UQ151">
            <v>4.6034988222849304E-3</v>
          </cell>
          <cell r="UR151">
            <v>8.9410570553801097E-2</v>
          </cell>
          <cell r="US151">
            <v>8.52202448805401E-2</v>
          </cell>
          <cell r="UT151">
            <v>4.7679240945838199E-4</v>
          </cell>
          <cell r="UU151">
            <v>0.369787604321062</v>
          </cell>
          <cell r="UV151">
            <v>4.6180027444911502E-2</v>
          </cell>
          <cell r="UW151">
            <v>3.6381222600718501E-2</v>
          </cell>
          <cell r="UX151">
            <v>0.191716527199248</v>
          </cell>
          <cell r="UY151">
            <v>5.8733142108287097E-2</v>
          </cell>
          <cell r="UZ151">
            <v>35.203838985360797</v>
          </cell>
          <cell r="VA151">
            <v>23.866396921431999</v>
          </cell>
          <cell r="VB151">
            <v>4.3116279686208001E-2</v>
          </cell>
          <cell r="VC151">
            <v>1.00700214555775</v>
          </cell>
          <cell r="VD151">
            <v>2.7057158759483899</v>
          </cell>
          <cell r="VE151">
            <v>3.3350531009818298</v>
          </cell>
          <cell r="VF151">
            <v>-1.26753505808061</v>
          </cell>
          <cell r="VG151">
            <v>-0.812215220626334</v>
          </cell>
          <cell r="VH151">
            <v>3.8824818106154999</v>
          </cell>
          <cell r="VI151">
            <v>0.92139196161716197</v>
          </cell>
          <cell r="VJ151">
            <v>7.4891834761884999</v>
          </cell>
          <cell r="VK151">
            <v>-0.129519830141897</v>
          </cell>
          <cell r="VL151">
            <v>-7.0188763796375104</v>
          </cell>
          <cell r="VM151">
            <v>-6.73875002538741</v>
          </cell>
          <cell r="VN151">
            <v>3.2589712997528199E-2</v>
          </cell>
          <cell r="VO151">
            <v>4.8715386302707504E-3</v>
          </cell>
          <cell r="VP151">
            <v>-0.58081316700643304</v>
          </cell>
          <cell r="VQ151">
            <v>-0.53615375020683598</v>
          </cell>
          <cell r="VR151">
            <v>-3.3881348288474999</v>
          </cell>
          <cell r="VS151">
            <v>-1.46664228783949</v>
          </cell>
          <cell r="VT151">
            <v>168282.92466087901</v>
          </cell>
          <cell r="VU151">
            <v>1.01491191190536</v>
          </cell>
          <cell r="VV151">
            <v>315935.11777707201</v>
          </cell>
          <cell r="VW151">
            <v>-0.23510187981498401</v>
          </cell>
          <cell r="VX151">
            <v>4.4814284711998102E-2</v>
          </cell>
          <cell r="VY151">
            <v>7.7832985624342599E-2</v>
          </cell>
        </row>
        <row r="152">
          <cell r="B152" t="str">
            <v>2006Q4</v>
          </cell>
          <cell r="C152">
            <v>0.13808051368292201</v>
          </cell>
          <cell r="D152">
            <v>0.3</v>
          </cell>
          <cell r="E152">
            <v>0</v>
          </cell>
          <cell r="F152">
            <v>0</v>
          </cell>
          <cell r="G152">
            <v>0</v>
          </cell>
          <cell r="H152">
            <v>1</v>
          </cell>
          <cell r="I152">
            <v>41.3333333333333</v>
          </cell>
          <cell r="J152">
            <v>41.054466085084499</v>
          </cell>
          <cell r="K152">
            <v>41.924999999999997</v>
          </cell>
          <cell r="L152">
            <v>-82278.171128802598</v>
          </cell>
          <cell r="M152">
            <v>-59075.420445935997</v>
          </cell>
          <cell r="N152">
            <v>-4923.8006828665702</v>
          </cell>
          <cell r="O152">
            <v>-63999.221128802601</v>
          </cell>
          <cell r="P152">
            <v>1.12944054456499</v>
          </cell>
          <cell r="Q152">
            <v>-18520.95</v>
          </cell>
          <cell r="R152">
            <v>-16529.054188478</v>
          </cell>
          <cell r="S152">
            <v>-42395</v>
          </cell>
          <cell r="T152">
            <v>-42394.07</v>
          </cell>
          <cell r="U152">
            <v>1.9756324639628599E-2</v>
          </cell>
          <cell r="V152">
            <v>242</v>
          </cell>
          <cell r="W152">
            <v>163105.04470643101</v>
          </cell>
          <cell r="X152">
            <v>619792.74647768203</v>
          </cell>
          <cell r="Y152">
            <v>15905.3315083954</v>
          </cell>
          <cell r="Z152">
            <v>11229.553873134801</v>
          </cell>
          <cell r="AA152">
            <v>180496.30062918499</v>
          </cell>
          <cell r="AB152">
            <v>619792.74647768203</v>
          </cell>
          <cell r="AC152">
            <v>1.0910084162725999</v>
          </cell>
          <cell r="AD152">
            <v>1.0910084162725999</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6.8514619644723301E-2</v>
          </cell>
          <cell r="AV152">
            <v>336183.90553899098</v>
          </cell>
          <cell r="AW152">
            <v>332411.73659154598</v>
          </cell>
          <cell r="AX152">
            <v>1166194.0743797901</v>
          </cell>
          <cell r="AY152">
            <v>119226.829211378</v>
          </cell>
          <cell r="AZ152">
            <v>1176096.6282337101</v>
          </cell>
          <cell r="BA152">
            <v>377203.59596169897</v>
          </cell>
          <cell r="BB152">
            <v>376111.71133875399</v>
          </cell>
          <cell r="BC152">
            <v>1178068.3765899499</v>
          </cell>
          <cell r="BD152">
            <v>1176096.6282337101</v>
          </cell>
          <cell r="BE152">
            <v>1.04814347768138E-2</v>
          </cell>
          <cell r="BF152">
            <v>1.5157081370219601E-2</v>
          </cell>
          <cell r="BG152">
            <v>9.5222988196848792E-3</v>
          </cell>
          <cell r="BH152">
            <v>6.1737836640363601E-3</v>
          </cell>
          <cell r="BI152">
            <v>1369326.8731110301</v>
          </cell>
          <cell r="BJ152">
            <v>1503.06689277023</v>
          </cell>
          <cell r="BK152">
            <v>0</v>
          </cell>
          <cell r="BL152">
            <v>1.12545893927978</v>
          </cell>
          <cell r="BM152">
            <v>170066.66666666701</v>
          </cell>
          <cell r="BN152">
            <v>7029422.2222222202</v>
          </cell>
          <cell r="BO152">
            <v>7170076.4665317601</v>
          </cell>
          <cell r="BP152">
            <v>171021.50188507501</v>
          </cell>
          <cell r="BQ152">
            <v>1.45236095406274</v>
          </cell>
          <cell r="BR152">
            <v>1.1385804570403999</v>
          </cell>
          <cell r="BS152">
            <v>1.09800177836058</v>
          </cell>
          <cell r="BT152">
            <v>72731.871231248297</v>
          </cell>
          <cell r="BU152">
            <v>372.09451746379699</v>
          </cell>
          <cell r="BV152">
            <v>9621.9746909999994</v>
          </cell>
          <cell r="BW152">
            <v>428.96637099999998</v>
          </cell>
          <cell r="BX152">
            <v>9621.9746909999994</v>
          </cell>
          <cell r="BY152">
            <v>5768.3322912915201</v>
          </cell>
          <cell r="BZ152">
            <v>23303.881991999999</v>
          </cell>
          <cell r="CA152">
            <v>8648.8566179999998</v>
          </cell>
          <cell r="CB152">
            <v>23303.881991999999</v>
          </cell>
          <cell r="CC152">
            <v>321922.67018983001</v>
          </cell>
          <cell r="CD152">
            <v>40186.0138254337</v>
          </cell>
          <cell r="CE152">
            <v>181859.73651886199</v>
          </cell>
          <cell r="CF152">
            <v>53108.134199777996</v>
          </cell>
          <cell r="CG152">
            <v>181859.73651886199</v>
          </cell>
          <cell r="CH152">
            <v>23429.566309461399</v>
          </cell>
          <cell r="CI152">
            <v>110130.14694399999</v>
          </cell>
          <cell r="CJ152">
            <v>30093.899043000001</v>
          </cell>
          <cell r="CK152">
            <v>110130.14694399999</v>
          </cell>
          <cell r="CL152">
            <v>91273.888511630794</v>
          </cell>
          <cell r="CM152">
            <v>321922.67018983001</v>
          </cell>
          <cell r="CN152">
            <v>10616.020707217</v>
          </cell>
          <cell r="CO152">
            <v>38803.732891861997</v>
          </cell>
          <cell r="CP152">
            <v>13936.412167778</v>
          </cell>
          <cell r="CQ152">
            <v>38803.732891861997</v>
          </cell>
          <cell r="CR152">
            <v>32545.8574058146</v>
          </cell>
          <cell r="CS152">
            <v>140062.93367096799</v>
          </cell>
          <cell r="CT152">
            <v>5387.16457417535</v>
          </cell>
          <cell r="CU152">
            <v>10719.6</v>
          </cell>
          <cell r="CV152">
            <v>6317.4</v>
          </cell>
          <cell r="CW152">
            <v>10719.6</v>
          </cell>
          <cell r="CX152">
            <v>38165.754311852797</v>
          </cell>
          <cell r="CY152">
            <v>140062.93367096799</v>
          </cell>
          <cell r="CZ152">
            <v>27158.692831639299</v>
          </cell>
          <cell r="DA152">
            <v>129343.333670968</v>
          </cell>
          <cell r="DB152">
            <v>31848.3543118528</v>
          </cell>
          <cell r="DC152">
            <v>129343.333670968</v>
          </cell>
          <cell r="DD152">
            <v>0</v>
          </cell>
          <cell r="DE152">
            <v>0</v>
          </cell>
          <cell r="DF152">
            <v>0</v>
          </cell>
          <cell r="DG152">
            <v>1</v>
          </cell>
          <cell r="DH152">
            <v>1</v>
          </cell>
          <cell r="DI152">
            <v>1</v>
          </cell>
          <cell r="DJ152">
            <v>1</v>
          </cell>
          <cell r="DK152">
            <v>6026722.7359999996</v>
          </cell>
          <cell r="DL152">
            <v>65420.5589116993</v>
          </cell>
          <cell r="DM152">
            <v>8.1201142419915495E-3</v>
          </cell>
          <cell r="DN152">
            <v>1.6086058111746501E-2</v>
          </cell>
          <cell r="DO152">
            <v>247932.924423527</v>
          </cell>
          <cell r="DP152">
            <v>279003.89936958899</v>
          </cell>
          <cell r="DQ152">
            <v>1051241.2776818101</v>
          </cell>
          <cell r="DR152">
            <v>313204.37483289698</v>
          </cell>
          <cell r="DS152">
            <v>1051241.2776818101</v>
          </cell>
          <cell r="DT152">
            <v>261436.379225193</v>
          </cell>
          <cell r="DU152">
            <v>276756.604126853</v>
          </cell>
          <cell r="DV152">
            <v>283594.24278676702</v>
          </cell>
          <cell r="DW152">
            <v>813716.18837935501</v>
          </cell>
          <cell r="DX152">
            <v>71949.0952219584</v>
          </cell>
          <cell r="DY152">
            <v>247932.924423527</v>
          </cell>
          <cell r="DZ152">
            <v>266219.55178154499</v>
          </cell>
          <cell r="EA152">
            <v>1008845.54735626</v>
          </cell>
          <cell r="EB152">
            <v>262474.84518111101</v>
          </cell>
          <cell r="EC152">
            <v>1008846.27781499</v>
          </cell>
          <cell r="ED152">
            <v>-3.0499999999999999E-2</v>
          </cell>
          <cell r="EE152">
            <v>2004522.31625223</v>
          </cell>
          <cell r="EF152">
            <v>107270.781811212</v>
          </cell>
          <cell r="EG152">
            <v>310342.70568874403</v>
          </cell>
          <cell r="EH152">
            <v>20354.637732905401</v>
          </cell>
          <cell r="EI152">
            <v>30145.945445672802</v>
          </cell>
          <cell r="EJ152">
            <v>27368.482864596899</v>
          </cell>
          <cell r="EK152">
            <v>77869.066043175102</v>
          </cell>
          <cell r="EL152">
            <v>90641.701775165799</v>
          </cell>
          <cell r="EM152">
            <v>10834.3670394333</v>
          </cell>
          <cell r="EN152">
            <v>12229.9377363495</v>
          </cell>
          <cell r="EO152">
            <v>5060.9249257145402</v>
          </cell>
          <cell r="EP152">
            <v>18567.348728603502</v>
          </cell>
          <cell r="EQ152">
            <v>3.0499999999999999E-2</v>
          </cell>
          <cell r="ER152">
            <v>20794.675976095699</v>
          </cell>
          <cell r="ES152">
            <v>387.520109648958</v>
          </cell>
          <cell r="ET152">
            <v>-1971.7483562483401</v>
          </cell>
          <cell r="EU152">
            <v>1091.88462294482</v>
          </cell>
          <cell r="EV152">
            <v>-1971.7483562483401</v>
          </cell>
          <cell r="EW152">
            <v>129911.87740065101</v>
          </cell>
          <cell r="EX152">
            <v>17291.2315130481</v>
          </cell>
          <cell r="EY152">
            <v>12068.106594999999</v>
          </cell>
          <cell r="EZ152">
            <v>19934.0664378232</v>
          </cell>
          <cell r="FA152">
            <v>12068.106594999999</v>
          </cell>
          <cell r="FB152">
            <v>4368.2237391854096</v>
          </cell>
          <cell r="FC152">
            <v>10423.517105323899</v>
          </cell>
          <cell r="FD152">
            <v>6305.5305955043696</v>
          </cell>
          <cell r="FE152">
            <v>10423.517105323899</v>
          </cell>
          <cell r="FF152">
            <v>446778.020741724</v>
          </cell>
          <cell r="FG152">
            <v>93075.889507410306</v>
          </cell>
          <cell r="FH152">
            <v>294575.66826420202</v>
          </cell>
          <cell r="FI152">
            <v>112183.554645714</v>
          </cell>
          <cell r="FJ152">
            <v>294575.66826420202</v>
          </cell>
          <cell r="FK152">
            <v>155273.10964043299</v>
          </cell>
          <cell r="FL152">
            <v>446778.020741724</v>
          </cell>
          <cell r="FM152">
            <v>71416.434255176806</v>
          </cell>
          <cell r="FN152">
            <v>272084.04456387798</v>
          </cell>
          <cell r="FO152">
            <v>85943.957612386497</v>
          </cell>
          <cell r="FP152">
            <v>272084.04456387798</v>
          </cell>
          <cell r="FQ152">
            <v>36835.987893240403</v>
          </cell>
          <cell r="FR152">
            <v>152202.35247752201</v>
          </cell>
          <cell r="FS152">
            <v>43089.554994719299</v>
          </cell>
          <cell r="FT152">
            <v>152202.35247752201</v>
          </cell>
          <cell r="FU152">
            <v>123666.31548761101</v>
          </cell>
          <cell r="FV152">
            <v>310342.70568874403</v>
          </cell>
          <cell r="FW152">
            <v>7.0916281252094704E-2</v>
          </cell>
          <cell r="FX152">
            <v>1.9720595820181201E-2</v>
          </cell>
          <cell r="FY152">
            <v>5.7916273213722801E-3</v>
          </cell>
          <cell r="FZ152">
            <v>0</v>
          </cell>
          <cell r="GA152">
            <v>7.0916281252094704E-2</v>
          </cell>
          <cell r="GB152">
            <v>5.7916273213722801E-3</v>
          </cell>
          <cell r="GC152">
            <v>4803090.4280000003</v>
          </cell>
          <cell r="GD152">
            <v>2.5000000000000001E-2</v>
          </cell>
          <cell r="GE152">
            <v>3408710.8394160601</v>
          </cell>
          <cell r="GF152">
            <v>1408270</v>
          </cell>
          <cell r="GG152">
            <v>1329005.8394160599</v>
          </cell>
          <cell r="GH152">
            <v>144243.67733496201</v>
          </cell>
          <cell r="GI152">
            <v>764874.91410000005</v>
          </cell>
          <cell r="GJ152">
            <v>3.1762785519855903E-2</v>
          </cell>
          <cell r="GK152">
            <v>-1223632.308</v>
          </cell>
          <cell r="GL152">
            <v>-555610.68473167298</v>
          </cell>
          <cell r="GM152">
            <v>0.82160786823999299</v>
          </cell>
          <cell r="GN152">
            <v>0.83199161806928701</v>
          </cell>
          <cell r="GO152">
            <v>1.10662610683842</v>
          </cell>
          <cell r="GP152">
            <v>1.3025767519184701</v>
          </cell>
          <cell r="GQ152">
            <v>1.09979334354313</v>
          </cell>
          <cell r="GR152">
            <v>1.1225806361150701</v>
          </cell>
          <cell r="GS152">
            <v>1.10093946314749</v>
          </cell>
          <cell r="GT152">
            <v>1.1528424926114</v>
          </cell>
          <cell r="GU152">
            <v>1.1288096195963</v>
          </cell>
          <cell r="GV152">
            <v>1.1199593587673</v>
          </cell>
          <cell r="GW152">
            <v>1.19521873401589</v>
          </cell>
          <cell r="GX152">
            <v>1.3146608168454601</v>
          </cell>
          <cell r="GY152">
            <v>1.20341989219598</v>
          </cell>
          <cell r="GZ152">
            <v>1.1697678672173299</v>
          </cell>
          <cell r="HA152">
            <v>1.1063178445919599</v>
          </cell>
          <cell r="HB152">
            <v>212300</v>
          </cell>
          <cell r="HC152">
            <v>0.02</v>
          </cell>
          <cell r="HD152">
            <v>5.0000000000000001E-3</v>
          </cell>
          <cell r="HE152">
            <v>3.9690872243748503E-2</v>
          </cell>
          <cell r="HF152">
            <v>3.8801866356854897E-2</v>
          </cell>
          <cell r="HG152">
            <v>-26399.758727682602</v>
          </cell>
          <cell r="HH152">
            <v>1.2549366181082999</v>
          </cell>
          <cell r="HI152">
            <v>1.36554300968377</v>
          </cell>
          <cell r="HJ152">
            <v>1.1412598922736099</v>
          </cell>
          <cell r="HK152">
            <v>1.31277175809423</v>
          </cell>
          <cell r="HL152">
            <v>1.1726762591</v>
          </cell>
          <cell r="HM152">
            <v>-0.25</v>
          </cell>
          <cell r="HN152">
            <v>-0.25</v>
          </cell>
          <cell r="HO152">
            <v>-0.25</v>
          </cell>
          <cell r="HP152">
            <v>0.75</v>
          </cell>
          <cell r="HQ152">
            <v>6.6355007437053403E-3</v>
          </cell>
          <cell r="HR152">
            <v>2.93499630076474E-2</v>
          </cell>
          <cell r="HS152">
            <v>2.8335270278709999E-2</v>
          </cell>
          <cell r="HT152">
            <v>1.5059018323644299E-2</v>
          </cell>
          <cell r="HU152">
            <v>1.2141252524125401</v>
          </cell>
          <cell r="HV152">
            <v>1.01751226398726</v>
          </cell>
          <cell r="HW152">
            <v>0.99858554865069404</v>
          </cell>
          <cell r="HX152">
            <v>0.94261456700024404</v>
          </cell>
          <cell r="HY152">
            <v>0.78142522604703402</v>
          </cell>
          <cell r="HZ152">
            <v>1.06470635209975</v>
          </cell>
          <cell r="IA152">
            <v>29.912579231662601</v>
          </cell>
          <cell r="IB152">
            <v>1.07302749634415</v>
          </cell>
          <cell r="IC152">
            <v>5.5884084705906598E-3</v>
          </cell>
          <cell r="ID152">
            <v>166741.722048428</v>
          </cell>
          <cell r="IE152">
            <v>8.9723487273443994E-2</v>
          </cell>
          <cell r="IF152">
            <v>1.0085839055933199</v>
          </cell>
          <cell r="IG152">
            <v>8.4567828046201096E-2</v>
          </cell>
          <cell r="IH152">
            <v>1.4999999999999999E-2</v>
          </cell>
          <cell r="II152">
            <v>5.7069342133349104E-4</v>
          </cell>
          <cell r="IJ152">
            <v>0.36720000000000003</v>
          </cell>
          <cell r="IK152">
            <v>8.1670134759474294E-2</v>
          </cell>
          <cell r="IL152">
            <v>5.5474112923334498E-2</v>
          </cell>
          <cell r="IM152">
            <v>4.4999999999999998E-2</v>
          </cell>
          <cell r="IN152">
            <v>0.14083333333333301</v>
          </cell>
          <cell r="IO152">
            <v>4.7445522104179398E-2</v>
          </cell>
          <cell r="IP152">
            <v>1.4322139134676099E-2</v>
          </cell>
          <cell r="IQ152">
            <v>32.624265008283203</v>
          </cell>
          <cell r="IR152">
            <v>0.189396644961281</v>
          </cell>
          <cell r="IS152">
            <v>5.6746170319989998E-2</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1</v>
          </cell>
          <cell r="KX152">
            <v>0</v>
          </cell>
          <cell r="KY152">
            <v>0</v>
          </cell>
          <cell r="KZ152">
            <v>0</v>
          </cell>
          <cell r="LA152">
            <v>1.0587866301229001</v>
          </cell>
          <cell r="LB152">
            <v>0</v>
          </cell>
          <cell r="LC152">
            <v>4485.75663394599</v>
          </cell>
          <cell r="LD152">
            <v>147</v>
          </cell>
          <cell r="LE152">
            <v>125707.765704937</v>
          </cell>
          <cell r="LF152">
            <v>23719.573376712098</v>
          </cell>
          <cell r="LG152">
            <v>7649.1170105459996</v>
          </cell>
          <cell r="LH152">
            <v>4716.5504196541597</v>
          </cell>
          <cell r="LI152">
            <v>55880.244624585997</v>
          </cell>
          <cell r="LJ152">
            <v>5.0000000000000001E-3</v>
          </cell>
          <cell r="LK152">
            <v>5000.2950267406804</v>
          </cell>
          <cell r="LL152">
            <v>1750.3139813422099</v>
          </cell>
          <cell r="LM152">
            <v>13131.1096362711</v>
          </cell>
          <cell r="LN152">
            <v>46107.947703639002</v>
          </cell>
          <cell r="LO152">
            <v>178.74367625000301</v>
          </cell>
          <cell r="LP152">
            <v>40928.909000648302</v>
          </cell>
          <cell r="LQ152">
            <v>4.1260000000000003E-3</v>
          </cell>
          <cell r="LR152">
            <v>1.1024835191520399</v>
          </cell>
          <cell r="LS152">
            <v>0</v>
          </cell>
          <cell r="LT152">
            <v>8563.7412212245999</v>
          </cell>
          <cell r="LU152">
            <v>34185.393767090303</v>
          </cell>
          <cell r="LV152">
            <v>9603.5919651697805</v>
          </cell>
          <cell r="LW152">
            <v>34.796119171134798</v>
          </cell>
          <cell r="LX152">
            <v>35.593347698744701</v>
          </cell>
          <cell r="LY152">
            <v>4360.6837606837598</v>
          </cell>
          <cell r="LZ152">
            <v>9.2607447967451004E-2</v>
          </cell>
          <cell r="MA152">
            <v>403.83179447002999</v>
          </cell>
          <cell r="MB152">
            <v>2.5000000000000001E-2</v>
          </cell>
          <cell r="MC152">
            <v>1.10042614644245E-2</v>
          </cell>
          <cell r="MD152">
            <v>1.1375171695469299</v>
          </cell>
          <cell r="ME152">
            <v>1.02840528263514</v>
          </cell>
          <cell r="MF152">
            <v>1448911.63152056</v>
          </cell>
          <cell r="MG152">
            <v>1.2071482112858301</v>
          </cell>
          <cell r="MH152">
            <v>1.0412707223400399</v>
          </cell>
          <cell r="MI152">
            <v>1.88951775111721E-2</v>
          </cell>
          <cell r="MJ152">
            <v>1.0391572834695899</v>
          </cell>
          <cell r="MK152">
            <v>3.7984676006087299E-2</v>
          </cell>
          <cell r="ML152">
            <v>1.03358760507828</v>
          </cell>
          <cell r="MM152">
            <v>11611.3792910306</v>
          </cell>
          <cell r="MN152">
            <v>169237.71086252001</v>
          </cell>
          <cell r="MO152">
            <v>15184.597596760101</v>
          </cell>
          <cell r="MP152">
            <v>10423.571377099101</v>
          </cell>
          <cell r="MQ152">
            <v>212342.85105317601</v>
          </cell>
          <cell r="MR152">
            <v>7.0916281252099802</v>
          </cell>
          <cell r="MS152">
            <v>7.0916281252099802</v>
          </cell>
          <cell r="MT152">
            <v>21.530707391204899</v>
          </cell>
          <cell r="MU152">
            <v>22.416973708212701</v>
          </cell>
          <cell r="MV152">
            <v>33.830967835327399</v>
          </cell>
          <cell r="MW152">
            <v>21.406358810171401</v>
          </cell>
          <cell r="MX152">
            <v>34.794055631162998</v>
          </cell>
          <cell r="MY152">
            <v>11.837809373354901</v>
          </cell>
          <cell r="MZ152">
            <v>1.60860581117465</v>
          </cell>
          <cell r="NA152">
            <v>17.829939595336999</v>
          </cell>
          <cell r="NB152">
            <v>122.284373365231</v>
          </cell>
          <cell r="NC152">
            <v>88.816243666666495</v>
          </cell>
          <cell r="ND152">
            <v>14.0833333333333</v>
          </cell>
          <cell r="NE152">
            <v>8.1670134759474298</v>
          </cell>
          <cell r="NF152">
            <v>5.5474112923334502</v>
          </cell>
          <cell r="NG152">
            <v>2.5</v>
          </cell>
          <cell r="NH152">
            <v>1.1004261464424501</v>
          </cell>
          <cell r="NI152">
            <v>5.9030948471581004</v>
          </cell>
          <cell r="NJ152">
            <v>5.1091882983108796</v>
          </cell>
          <cell r="NK152">
            <v>2.5641025641024902</v>
          </cell>
          <cell r="NL152">
            <v>5.5398126418320297</v>
          </cell>
          <cell r="NM152">
            <v>7.8042956905750103</v>
          </cell>
          <cell r="NN152">
            <v>6.4283017440477996</v>
          </cell>
          <cell r="NO152">
            <v>-2.9797768641170901</v>
          </cell>
          <cell r="NP152">
            <v>-0.83639379532326497</v>
          </cell>
          <cell r="NQ152">
            <v>11.5634834104464</v>
          </cell>
          <cell r="NR152">
            <v>15.429659948204399</v>
          </cell>
          <cell r="NS152">
            <v>12.9346924067967</v>
          </cell>
          <cell r="NT152">
            <v>8.1744937775953392</v>
          </cell>
          <cell r="NU152">
            <v>63.993338676271698</v>
          </cell>
          <cell r="NV152">
            <v>82.160786823999302</v>
          </cell>
          <cell r="NW152">
            <v>80.106767153399403</v>
          </cell>
          <cell r="NX152">
            <v>4.5360590184879701</v>
          </cell>
          <cell r="NY152">
            <v>4.5768799169492604</v>
          </cell>
          <cell r="NZ152">
            <v>4.3857580759258301</v>
          </cell>
          <cell r="OA152">
            <v>27.8446166719982</v>
          </cell>
          <cell r="OB152">
            <v>32.107364578301897</v>
          </cell>
          <cell r="OC152">
            <v>9.3139065496634608</v>
          </cell>
          <cell r="OD152">
            <v>4.1222975395066799</v>
          </cell>
          <cell r="OE152">
            <v>-10.7988692936452</v>
          </cell>
          <cell r="OF152">
            <v>10.686119947694801</v>
          </cell>
          <cell r="OG152">
            <v>-4.4314210324042698</v>
          </cell>
          <cell r="OH152">
            <v>3.0274782901489798</v>
          </cell>
          <cell r="OI152">
            <v>1.8895177511175401</v>
          </cell>
          <cell r="OJ152">
            <v>3.7984676006087299</v>
          </cell>
          <cell r="OK152">
            <v>0.17940527841307</v>
          </cell>
          <cell r="OL152">
            <v>3.24723761561996</v>
          </cell>
          <cell r="OM152">
            <v>-2.1306276374056399</v>
          </cell>
          <cell r="ON152">
            <v>-4.4696016564615704</v>
          </cell>
          <cell r="OO152">
            <v>-4.8106124256183698</v>
          </cell>
          <cell r="OP152">
            <v>23.344506932319799</v>
          </cell>
          <cell r="OQ152">
            <v>-7.6080664542244003</v>
          </cell>
          <cell r="OR152">
            <v>8.4289240026636207</v>
          </cell>
          <cell r="OS152">
            <v>13.5630381933258</v>
          </cell>
          <cell r="OT152">
            <v>5.1341141906622099</v>
          </cell>
          <cell r="OU152">
            <v>1.2849252475952699</v>
          </cell>
          <cell r="OV152">
            <v>1.45895592081224E-2</v>
          </cell>
          <cell r="OW152">
            <v>4.86736487429968</v>
          </cell>
          <cell r="OX152">
            <v>22.813485436260599</v>
          </cell>
          <cell r="OY152">
            <v>26.739647018569599</v>
          </cell>
          <cell r="OZ152">
            <v>13.6075246506615</v>
          </cell>
          <cell r="PA152">
            <v>14.591119747214201</v>
          </cell>
          <cell r="PB152">
            <v>1.0980718967594001</v>
          </cell>
          <cell r="PC152">
            <v>8.2171712539671908</v>
          </cell>
          <cell r="PD152">
            <v>7.2664720139103096</v>
          </cell>
          <cell r="PE152">
            <v>-4.7764891217662999</v>
          </cell>
          <cell r="PF152">
            <v>-1.0512719602359699</v>
          </cell>
          <cell r="PG152">
            <v>2.1955940198223698</v>
          </cell>
          <cell r="PH152">
            <v>-12.8552537536673</v>
          </cell>
          <cell r="PI152">
            <v>3.3204657754076798</v>
          </cell>
          <cell r="PJ152">
            <v>8.6741518431783895</v>
          </cell>
          <cell r="PK152">
            <v>-16.141802009114301</v>
          </cell>
          <cell r="PL152">
            <v>66.195308217940095</v>
          </cell>
          <cell r="PM152">
            <v>-0.17831724095742599</v>
          </cell>
          <cell r="PN152">
            <v>4.59196822906289</v>
          </cell>
          <cell r="PO152">
            <v>6.6023195850926104</v>
          </cell>
          <cell r="PP152">
            <v>7.7903813389399001</v>
          </cell>
          <cell r="PQ152">
            <v>1.1220156281929801</v>
          </cell>
          <cell r="PR152">
            <v>-74116.81</v>
          </cell>
          <cell r="PS152">
            <v>689864.21588189795</v>
          </cell>
          <cell r="PT152">
            <v>280810.61643430497</v>
          </cell>
          <cell r="PU152">
            <v>426807.28050511703</v>
          </cell>
          <cell r="PV152">
            <v>300909.52106430702</v>
          </cell>
          <cell r="PW152">
            <v>74480.014410496093</v>
          </cell>
          <cell r="PX152">
            <v>51417.745030313403</v>
          </cell>
          <cell r="PY152">
            <v>3927.0704181239798</v>
          </cell>
          <cell r="PZ152">
            <v>372372.55077368498</v>
          </cell>
          <cell r="QA152">
            <v>154557.21204191801</v>
          </cell>
          <cell r="QB152">
            <v>577687.22366304998</v>
          </cell>
          <cell r="QC152">
            <v>43472.504502823198</v>
          </cell>
          <cell r="QD152">
            <v>170703.887851223</v>
          </cell>
          <cell r="QE152">
            <v>1196094.51035008</v>
          </cell>
          <cell r="QF152">
            <v>787</v>
          </cell>
          <cell r="QG152">
            <v>-278644.48288936599</v>
          </cell>
          <cell r="QH152">
            <v>-205314.67288936599</v>
          </cell>
          <cell r="QI152">
            <v>6.7756969459002301</v>
          </cell>
          <cell r="QJ152">
            <v>6.7756969459002301</v>
          </cell>
          <cell r="QK152">
            <v>15.2512203493261</v>
          </cell>
          <cell r="QL152">
            <v>18.991830704039899</v>
          </cell>
          <cell r="QM152">
            <v>20.141245071274898</v>
          </cell>
          <cell r="QN152">
            <v>14.8195734405999</v>
          </cell>
          <cell r="QO152">
            <v>37.755616099302003</v>
          </cell>
          <cell r="QP152">
            <v>7.8547117634548203</v>
          </cell>
          <cell r="QQ152">
            <v>0.81201142419915495</v>
          </cell>
          <cell r="QR152">
            <v>1.60860581117465</v>
          </cell>
          <cell r="QS152">
            <v>2.1272035366944699</v>
          </cell>
          <cell r="QT152">
            <v>5.8304621087424104</v>
          </cell>
          <cell r="QU152">
            <v>11.768714541649301</v>
          </cell>
          <cell r="QV152">
            <v>12.244791191003699</v>
          </cell>
          <cell r="QW152">
            <v>121.43994545291299</v>
          </cell>
          <cell r="QX152">
            <v>87.557806416666395</v>
          </cell>
          <cell r="QY152">
            <v>12.5833333333333</v>
          </cell>
          <cell r="QZ152">
            <v>8.5633472438838396</v>
          </cell>
          <cell r="RA152">
            <v>4.7707623240975696</v>
          </cell>
          <cell r="RB152">
            <v>2.875</v>
          </cell>
          <cell r="RC152">
            <v>1.2849507897788399</v>
          </cell>
          <cell r="RD152">
            <v>5.0159810289720097</v>
          </cell>
          <cell r="RE152">
            <v>5.7187423337280201</v>
          </cell>
          <cell r="RF152">
            <v>5.9102184313367196</v>
          </cell>
          <cell r="RG152">
            <v>3.9416178774636799</v>
          </cell>
          <cell r="RH152">
            <v>5.9342337546582202</v>
          </cell>
          <cell r="RI152">
            <v>0.84185207456397604</v>
          </cell>
          <cell r="RJ152">
            <v>-0.85881075977849397</v>
          </cell>
          <cell r="RK152">
            <v>1.4179059072053</v>
          </cell>
          <cell r="RL152">
            <v>10.095722978075701</v>
          </cell>
          <cell r="RM152">
            <v>11.5607903688581</v>
          </cell>
          <cell r="RN152">
            <v>9.0563774790173106</v>
          </cell>
          <cell r="RO152">
            <v>8.0909527201208604</v>
          </cell>
          <cell r="RP152">
            <v>200429.936335715</v>
          </cell>
          <cell r="RQ152">
            <v>65.728732537875302</v>
          </cell>
          <cell r="RR152">
            <v>83.1991618069287</v>
          </cell>
          <cell r="RS152">
            <v>80.798677611893893</v>
          </cell>
          <cell r="RT152">
            <v>9.5609582487978404</v>
          </cell>
          <cell r="RU152">
            <v>20.463881296368498</v>
          </cell>
          <cell r="RV152">
            <v>32.563875321161099</v>
          </cell>
          <cell r="RW152">
            <v>8.3130061767992594</v>
          </cell>
          <cell r="RX152">
            <v>3.08736952271498</v>
          </cell>
          <cell r="RY152">
            <v>-6.44597327680302</v>
          </cell>
          <cell r="RZ152">
            <v>-2.2707051946210801</v>
          </cell>
          <cell r="SA152">
            <v>8.4396680268491906</v>
          </cell>
          <cell r="SB152">
            <v>3.0697444244386398</v>
          </cell>
          <cell r="SC152">
            <v>2.3128690065090902</v>
          </cell>
          <cell r="SD152">
            <v>3.38609176632762</v>
          </cell>
          <cell r="SE152">
            <v>27.013437748678399</v>
          </cell>
          <cell r="SF152">
            <v>16.291899391658699</v>
          </cell>
          <cell r="SG152">
            <v>5.8602580410959098</v>
          </cell>
          <cell r="SH152">
            <v>-6.9327251299333597</v>
          </cell>
          <cell r="SI152">
            <v>-6.4649633680735796</v>
          </cell>
          <cell r="SJ152">
            <v>-6.4486365298953698</v>
          </cell>
          <cell r="SK152">
            <v>4.0075423975964197</v>
          </cell>
          <cell r="SL152">
            <v>16.282228292108499</v>
          </cell>
          <cell r="SM152">
            <v>-5.3167686079413397</v>
          </cell>
          <cell r="SN152">
            <v>6.4213688780420304</v>
          </cell>
          <cell r="SO152">
            <v>-102.302309509126</v>
          </cell>
          <cell r="SP152">
            <v>12.7155393422348</v>
          </cell>
          <cell r="SQ152">
            <v>6.2941704641927396</v>
          </cell>
          <cell r="SR152">
            <v>2.41065493739903</v>
          </cell>
          <cell r="SS152">
            <v>163.26599999999999</v>
          </cell>
          <cell r="ST152">
            <v>213.07599999999999</v>
          </cell>
          <cell r="SU152">
            <v>3.8093606435101002</v>
          </cell>
          <cell r="SV152">
            <v>4.12478963635541</v>
          </cell>
          <cell r="SW152">
            <v>23.352176636914301</v>
          </cell>
          <cell r="SX152">
            <v>26.137046497737899</v>
          </cell>
          <cell r="SY152">
            <v>16.4599723429316</v>
          </cell>
          <cell r="SZ152">
            <v>18.595441059407001</v>
          </cell>
          <cell r="TA152">
            <v>0.50028764106198897</v>
          </cell>
          <cell r="TB152">
            <v>9.4862834269952199</v>
          </cell>
          <cell r="TC152">
            <v>9.0239778481553401</v>
          </cell>
          <cell r="TD152">
            <v>-4.6977828804645103</v>
          </cell>
          <cell r="TE152">
            <v>-3.89408286963707</v>
          </cell>
          <cell r="TF152">
            <v>-15.332293680605201</v>
          </cell>
          <cell r="TG152">
            <v>9.8204771974994092</v>
          </cell>
          <cell r="TH152">
            <v>-2.6857332247902699</v>
          </cell>
          <cell r="TI152">
            <v>17.293295598096002</v>
          </cell>
          <cell r="TJ152">
            <v>7.2427487147332501</v>
          </cell>
          <cell r="TK152">
            <v>5.0006500797434903</v>
          </cell>
          <cell r="TL152">
            <v>2.6624302363374501</v>
          </cell>
          <cell r="TM152">
            <v>3.60142191569921</v>
          </cell>
          <cell r="TN152">
            <v>27.106173194206299</v>
          </cell>
          <cell r="TO152">
            <v>6.8091604741489498</v>
          </cell>
          <cell r="TP152">
            <v>14.1579101536504</v>
          </cell>
          <cell r="TQ152">
            <v>2.4837670680149602</v>
          </cell>
          <cell r="TR152">
            <v>23.2583257214642</v>
          </cell>
          <cell r="TS152">
            <v>14.6442930266535</v>
          </cell>
          <cell r="TT152">
            <v>3.31704960231114</v>
          </cell>
          <cell r="TU152">
            <v>21.154477520041201</v>
          </cell>
          <cell r="TV152">
            <v>8.3686666100764509</v>
          </cell>
          <cell r="TW152">
            <v>643402.88743333297</v>
          </cell>
          <cell r="TX152">
            <v>61346.675430752097</v>
          </cell>
          <cell r="TY152">
            <v>306799.44210131798</v>
          </cell>
          <cell r="TZ152">
            <v>116010.810910238</v>
          </cell>
          <cell r="UA152">
            <v>267786.71063598897</v>
          </cell>
          <cell r="UB152">
            <v>24078.923926606301</v>
          </cell>
          <cell r="UC152">
            <v>490653.75439210399</v>
          </cell>
          <cell r="UD152">
            <v>0.270656562859377</v>
          </cell>
          <cell r="UE152">
            <v>1.9720595820181199</v>
          </cell>
          <cell r="UF152">
            <v>3.1075773288871602</v>
          </cell>
          <cell r="UG152">
            <v>0.52854235262442395</v>
          </cell>
          <cell r="UH152">
            <v>21688.287908890601</v>
          </cell>
          <cell r="UI152">
            <v>103010.27328686501</v>
          </cell>
          <cell r="UJ152">
            <v>258159.63599526201</v>
          </cell>
          <cell r="UK152">
            <v>123463.874516982</v>
          </cell>
          <cell r="UL152">
            <v>46938.860342277098</v>
          </cell>
          <cell r="UM152">
            <v>210083.33333333299</v>
          </cell>
          <cell r="UN152">
            <v>2.6701083137467201E-2</v>
          </cell>
          <cell r="UO152">
            <v>1.51207780405737E-2</v>
          </cell>
          <cell r="UP152">
            <v>1.21356262620627</v>
          </cell>
          <cell r="UQ152">
            <v>5.07980426283265E-3</v>
          </cell>
          <cell r="UR152">
            <v>9.0188475820457595E-2</v>
          </cell>
          <cell r="US152">
            <v>8.3666843970550395E-2</v>
          </cell>
          <cell r="UT152">
            <v>5.9890276710414605E-4</v>
          </cell>
          <cell r="UU152">
            <v>0.36720000000000003</v>
          </cell>
          <cell r="UV152">
            <v>4.6709258376717598E-2</v>
          </cell>
          <cell r="UW152">
            <v>2.9463101867736301E-2</v>
          </cell>
          <cell r="UX152">
            <v>0.19223307270022499</v>
          </cell>
          <cell r="UY152">
            <v>5.8668587663810799E-2</v>
          </cell>
          <cell r="UZ152">
            <v>39.484223537295797</v>
          </cell>
          <cell r="VA152">
            <v>28.940113567546899</v>
          </cell>
          <cell r="VB152">
            <v>8.9172046811430393E-3</v>
          </cell>
          <cell r="VC152">
            <v>1.1359572163251901</v>
          </cell>
          <cell r="VD152">
            <v>7.2612906203733196</v>
          </cell>
          <cell r="VE152">
            <v>1.1719266172652001</v>
          </cell>
          <cell r="VF152">
            <v>-5.06577728977138</v>
          </cell>
          <cell r="VG152">
            <v>0.82115779358311902</v>
          </cell>
          <cell r="VH152">
            <v>2.2459297838566599</v>
          </cell>
          <cell r="VI152">
            <v>0.972822489836624</v>
          </cell>
          <cell r="VJ152">
            <v>6.8939241971195004</v>
          </cell>
          <cell r="VK152">
            <v>0.50028764106198897</v>
          </cell>
          <cell r="VL152">
            <v>-5.6123140321312599</v>
          </cell>
          <cell r="VM152">
            <v>-3.5729495831696698</v>
          </cell>
          <cell r="VN152">
            <v>3.3213861124938099E-2</v>
          </cell>
          <cell r="VO152">
            <v>3.1604565668064098E-3</v>
          </cell>
          <cell r="VP152">
            <v>-1.6672865155813901</v>
          </cell>
          <cell r="VQ152">
            <v>-0.903652223106166</v>
          </cell>
          <cell r="VR152">
            <v>-3.0862385759679398</v>
          </cell>
          <cell r="VS152">
            <v>-1.1121063135668401</v>
          </cell>
          <cell r="VT152">
            <v>168995.24744785199</v>
          </cell>
          <cell r="VU152">
            <v>1.0212043657591701</v>
          </cell>
          <cell r="VV152">
            <v>335796.38542934199</v>
          </cell>
          <cell r="VW152">
            <v>-0.24593936465269201</v>
          </cell>
          <cell r="VX152">
            <v>-2.1813495982235E-2</v>
          </cell>
          <cell r="VY152">
            <v>8.0299209388840206E-2</v>
          </cell>
        </row>
        <row r="153">
          <cell r="B153" t="str">
            <v>2007Q1</v>
          </cell>
          <cell r="C153">
            <v>0.136040615331223</v>
          </cell>
          <cell r="D153">
            <v>0.3</v>
          </cell>
          <cell r="E153">
            <v>1</v>
          </cell>
          <cell r="F153">
            <v>0</v>
          </cell>
          <cell r="G153">
            <v>0</v>
          </cell>
          <cell r="H153">
            <v>0</v>
          </cell>
          <cell r="I153">
            <v>40.733333333333299</v>
          </cell>
          <cell r="J153">
            <v>41.054466085084499</v>
          </cell>
          <cell r="K153">
            <v>41.991666666666703</v>
          </cell>
          <cell r="L153">
            <v>-68377.387189664805</v>
          </cell>
          <cell r="M153">
            <v>-21434.114264034</v>
          </cell>
          <cell r="N153">
            <v>1738.0570743691901</v>
          </cell>
          <cell r="O153">
            <v>-19696.0571896648</v>
          </cell>
          <cell r="P153">
            <v>1.1582641991065701</v>
          </cell>
          <cell r="Q153">
            <v>-48332.33</v>
          </cell>
          <cell r="R153">
            <v>-42392.304092458697</v>
          </cell>
          <cell r="S153">
            <v>-68104.069318807</v>
          </cell>
          <cell r="T153">
            <v>-74116.81</v>
          </cell>
          <cell r="U153">
            <v>0.12687865394763201</v>
          </cell>
          <cell r="V153">
            <v>-349</v>
          </cell>
          <cell r="W153">
            <v>158111.72640906801</v>
          </cell>
          <cell r="X153">
            <v>643402.88743333297</v>
          </cell>
          <cell r="Y153">
            <v>16467.6702814155</v>
          </cell>
          <cell r="Z153">
            <v>11639.780511367</v>
          </cell>
          <cell r="AA153">
            <v>173932.93684734899</v>
          </cell>
          <cell r="AB153">
            <v>689864.21588189795</v>
          </cell>
          <cell r="AC153">
            <v>1.0965395974529299</v>
          </cell>
          <cell r="AD153">
            <v>1.1062397869470999</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6.2506295151467495E-2</v>
          </cell>
          <cell r="AV153">
            <v>299195.95386860799</v>
          </cell>
          <cell r="AW153">
            <v>294883.83743179601</v>
          </cell>
          <cell r="AX153">
            <v>1271431.16931832</v>
          </cell>
          <cell r="AY153">
            <v>101322.76408673399</v>
          </cell>
          <cell r="AZ153">
            <v>1287664.4877632901</v>
          </cell>
          <cell r="BA153">
            <v>338456.60346119798</v>
          </cell>
          <cell r="BB153">
            <v>337025.22705320601</v>
          </cell>
          <cell r="BC153">
            <v>1397482.1128213201</v>
          </cell>
          <cell r="BD153">
            <v>1401409.18323944</v>
          </cell>
          <cell r="BE153">
            <v>1.06441939553816E-2</v>
          </cell>
          <cell r="BF153">
            <v>1.5435164007930401E-2</v>
          </cell>
          <cell r="BG153">
            <v>9.48221553679548E-3</v>
          </cell>
          <cell r="BH153">
            <v>6.20025110759659E-3</v>
          </cell>
          <cell r="BI153">
            <v>1415209.10234157</v>
          </cell>
          <cell r="BJ153">
            <v>1976.57151658724</v>
          </cell>
          <cell r="BK153">
            <v>0</v>
          </cell>
          <cell r="BL153">
            <v>1.12324958795693</v>
          </cell>
          <cell r="BM153">
            <v>173200</v>
          </cell>
          <cell r="BN153">
            <v>7055013.3333333302</v>
          </cell>
          <cell r="BO153">
            <v>7279535.1562216496</v>
          </cell>
          <cell r="BP153">
            <v>173356.66178737799</v>
          </cell>
          <cell r="BQ153">
            <v>1.6391459318039301</v>
          </cell>
          <cell r="BR153">
            <v>1.14088736578285</v>
          </cell>
          <cell r="BS153">
            <v>1.0841117273677601</v>
          </cell>
          <cell r="BT153">
            <v>84846.906654243605</v>
          </cell>
          <cell r="BU153">
            <v>9081.0554652770206</v>
          </cell>
          <cell r="BV153">
            <v>14637.8833355427</v>
          </cell>
          <cell r="BW153">
            <v>10694.403700000001</v>
          </cell>
          <cell r="BX153">
            <v>16279.064003</v>
          </cell>
          <cell r="BY153">
            <v>6001.0854762215204</v>
          </cell>
          <cell r="BZ153">
            <v>21688.287908890601</v>
          </cell>
          <cell r="CA153">
            <v>9458.8429880000003</v>
          </cell>
          <cell r="CB153">
            <v>31902.771409000001</v>
          </cell>
          <cell r="CC153">
            <v>306799.44210131798</v>
          </cell>
          <cell r="CD153">
            <v>48850.361343040699</v>
          </cell>
          <cell r="CE153">
            <v>172190.67513714201</v>
          </cell>
          <cell r="CF153">
            <v>67202.024143502</v>
          </cell>
          <cell r="CG153">
            <v>217815.33873176601</v>
          </cell>
          <cell r="CH153">
            <v>26160.034505608099</v>
          </cell>
          <cell r="CI153">
            <v>103010.27328686501</v>
          </cell>
          <cell r="CJ153">
            <v>34930.444212000002</v>
          </cell>
          <cell r="CK153">
            <v>124374.95553399999</v>
          </cell>
          <cell r="CL153">
            <v>108873.260730308</v>
          </cell>
          <cell r="CM153">
            <v>372372.55077368399</v>
          </cell>
          <cell r="CN153">
            <v>8189.6576967908904</v>
          </cell>
          <cell r="CO153">
            <v>32854.230605844103</v>
          </cell>
          <cell r="CP153">
            <v>12118.333243502</v>
          </cell>
          <cell r="CQ153">
            <v>45258.547785766001</v>
          </cell>
          <cell r="CR153">
            <v>35871.437756902102</v>
          </cell>
          <cell r="CS153">
            <v>134608.766964176</v>
          </cell>
          <cell r="CT153">
            <v>7645.5129447933105</v>
          </cell>
          <cell r="CU153">
            <v>14141.777783411</v>
          </cell>
          <cell r="CV153">
            <v>9027.7999999999993</v>
          </cell>
          <cell r="CW153">
            <v>16504.7</v>
          </cell>
          <cell r="CX153">
            <v>41671.236586806001</v>
          </cell>
          <cell r="CY153">
            <v>154557.21204191801</v>
          </cell>
          <cell r="CZ153">
            <v>28154.507896978099</v>
          </cell>
          <cell r="DA153">
            <v>120466.989180765</v>
          </cell>
          <cell r="DB153">
            <v>32643.436586806001</v>
          </cell>
          <cell r="DC153">
            <v>138052.512041918</v>
          </cell>
          <cell r="DD153">
            <v>1</v>
          </cell>
          <cell r="DE153">
            <v>1</v>
          </cell>
          <cell r="DF153">
            <v>1</v>
          </cell>
          <cell r="DG153">
            <v>1</v>
          </cell>
          <cell r="DH153">
            <v>0</v>
          </cell>
          <cell r="DI153">
            <v>0</v>
          </cell>
          <cell r="DJ153">
            <v>0</v>
          </cell>
          <cell r="DK153">
            <v>6172385.0559999999</v>
          </cell>
          <cell r="DL153">
            <v>65241.295154569503</v>
          </cell>
          <cell r="DM153">
            <v>-8.9718606331837796E-3</v>
          </cell>
          <cell r="DN153">
            <v>1.40793026299554E-2</v>
          </cell>
          <cell r="DO153">
            <v>258159.63599526201</v>
          </cell>
          <cell r="DP153">
            <v>281583.36360577901</v>
          </cell>
          <cell r="DQ153">
            <v>1103810.1754725</v>
          </cell>
          <cell r="DR153">
            <v>318760.546271534</v>
          </cell>
          <cell r="DS153">
            <v>1196094.51035008</v>
          </cell>
          <cell r="DT153">
            <v>276205.06054518803</v>
          </cell>
          <cell r="DU153">
            <v>284132.56134753901</v>
          </cell>
          <cell r="DV153">
            <v>287599.33754449699</v>
          </cell>
          <cell r="DW153">
            <v>876144.93726383604</v>
          </cell>
          <cell r="DX153">
            <v>74539.886000799102</v>
          </cell>
          <cell r="DY153">
            <v>280810.61643430399</v>
          </cell>
          <cell r="DZ153">
            <v>242809.68419239699</v>
          </cell>
          <cell r="EA153">
            <v>1045178.3319943</v>
          </cell>
          <cell r="EB153">
            <v>239074.673004285</v>
          </cell>
          <cell r="EC153">
            <v>1035706.1061537</v>
          </cell>
          <cell r="ED153">
            <v>-3.0499999999999999E-2</v>
          </cell>
          <cell r="EE153">
            <v>2096167.0279155499</v>
          </cell>
          <cell r="EF153">
            <v>75004.582946932307</v>
          </cell>
          <cell r="EG153">
            <v>382814.48250095901</v>
          </cell>
          <cell r="EH153">
            <v>-4743.3144828998102</v>
          </cell>
          <cell r="EI153">
            <v>19897.635123597502</v>
          </cell>
          <cell r="EJ153">
            <v>31326.097296349701</v>
          </cell>
          <cell r="EK153">
            <v>45827.344618729701</v>
          </cell>
          <cell r="EL153">
            <v>54452.390260143598</v>
          </cell>
          <cell r="EM153">
            <v>11638.967042632599</v>
          </cell>
          <cell r="EN153">
            <v>13606.2178132999</v>
          </cell>
          <cell r="EO153">
            <v>6163.4104343645504</v>
          </cell>
          <cell r="EP153">
            <v>17715.852543909499</v>
          </cell>
          <cell r="EQ153">
            <v>3.0499999999999999E-2</v>
          </cell>
          <cell r="ER153">
            <v>20493.796131614901</v>
          </cell>
          <cell r="ES153">
            <v>1260.93154874829</v>
          </cell>
          <cell r="ET153">
            <v>3287.4818337359102</v>
          </cell>
          <cell r="EU153">
            <v>1431.37640799208</v>
          </cell>
          <cell r="EV153">
            <v>3927.0704181239798</v>
          </cell>
          <cell r="EW153">
            <v>104877.90192776801</v>
          </cell>
          <cell r="EX153">
            <v>3410.3265603080299</v>
          </cell>
          <cell r="EY153">
            <v>38522.656129395204</v>
          </cell>
          <cell r="EZ153">
            <v>4075.3367539999999</v>
          </cell>
          <cell r="FA153">
            <v>43472.504502823103</v>
          </cell>
          <cell r="FB153">
            <v>2810.0608814390098</v>
          </cell>
          <cell r="FC153">
            <v>12226.086730065699</v>
          </cell>
          <cell r="FD153">
            <v>4163.4473995968001</v>
          </cell>
          <cell r="FE153">
            <v>16304.0827676522</v>
          </cell>
          <cell r="FF153">
            <v>490653.75439210399</v>
          </cell>
          <cell r="FG153">
            <v>71250.141578666793</v>
          </cell>
          <cell r="FH153">
            <v>342539.15106398298</v>
          </cell>
          <cell r="FI153">
            <v>88636.138407535997</v>
          </cell>
          <cell r="FJ153">
            <v>406983.33581182797</v>
          </cell>
          <cell r="FK153">
            <v>128569.31791997299</v>
          </cell>
          <cell r="FL153">
            <v>577687.22366305103</v>
          </cell>
          <cell r="FM153">
            <v>64759.932224468997</v>
          </cell>
          <cell r="FN153">
            <v>291790.40820452297</v>
          </cell>
          <cell r="FO153">
            <v>80397.354253939193</v>
          </cell>
          <cell r="FP153">
            <v>347206.74854135298</v>
          </cell>
          <cell r="FQ153">
            <v>33688.593793698201</v>
          </cell>
          <cell r="FR153">
            <v>148114.60332812101</v>
          </cell>
          <cell r="FS153">
            <v>39933.1795124368</v>
          </cell>
          <cell r="FT153">
            <v>170703.887851223</v>
          </cell>
          <cell r="FU153">
            <v>88552.404205058396</v>
          </cell>
          <cell r="FV153">
            <v>426807.28050511703</v>
          </cell>
          <cell r="FW153">
            <v>6.4501160092806903E-2</v>
          </cell>
          <cell r="FX153">
            <v>1.8925156130158001E-2</v>
          </cell>
          <cell r="FY153">
            <v>5.0697878199910101E-3</v>
          </cell>
          <cell r="FZ153">
            <v>-1.38E-2</v>
          </cell>
          <cell r="GA153">
            <v>7.3917931720251198E-2</v>
          </cell>
          <cell r="GB153">
            <v>1.3960818676847399E-2</v>
          </cell>
          <cell r="GC153">
            <v>5054074.3</v>
          </cell>
          <cell r="GD153">
            <v>2.5000000000000001E-2</v>
          </cell>
          <cell r="GE153">
            <v>3452127.25829439</v>
          </cell>
          <cell r="GF153">
            <v>1430425.65830513</v>
          </cell>
          <cell r="GG153">
            <v>1342204.78134715</v>
          </cell>
          <cell r="GH153">
            <v>153199.941938837</v>
          </cell>
          <cell r="GI153">
            <v>775422.194433333</v>
          </cell>
          <cell r="GJ153">
            <v>3.2419097810893902E-2</v>
          </cell>
          <cell r="GK153">
            <v>-1118310.7560000001</v>
          </cell>
          <cell r="GL153">
            <v>-539064.16507773194</v>
          </cell>
          <cell r="GM153">
            <v>0.82327400035428</v>
          </cell>
          <cell r="GN153">
            <v>0.83487898617561296</v>
          </cell>
          <cell r="GO153">
            <v>1.1000634854707001</v>
          </cell>
          <cell r="GP153">
            <v>1.34069419727637</v>
          </cell>
          <cell r="GQ153">
            <v>1.14252615347686</v>
          </cell>
          <cell r="GR153">
            <v>1.13202904528764</v>
          </cell>
          <cell r="GS153">
            <v>1.1399519259275099</v>
          </cell>
          <cell r="GT153">
            <v>1.18062657941464</v>
          </cell>
          <cell r="GU153">
            <v>1.1690227975954699</v>
          </cell>
          <cell r="GV153">
            <v>1.1568055266219901</v>
          </cell>
          <cell r="GW153">
            <v>1.22589521297367</v>
          </cell>
          <cell r="GX153">
            <v>1.36666889643478</v>
          </cell>
          <cell r="GY153">
            <v>1.2414675477928001</v>
          </cell>
          <cell r="GZ153">
            <v>1.1853620176899999</v>
          </cell>
          <cell r="HA153">
            <v>1.0719562670831699</v>
          </cell>
          <cell r="HB153">
            <v>214600</v>
          </cell>
          <cell r="HC153">
            <v>0.02</v>
          </cell>
          <cell r="HD153">
            <v>5.0000000000000001E-3</v>
          </cell>
          <cell r="HE153">
            <v>3.9912520402386999E-2</v>
          </cell>
          <cell r="HF153">
            <v>3.8742854188167301E-2</v>
          </cell>
          <cell r="HG153">
            <v>-21574.764268235402</v>
          </cell>
          <cell r="HH153">
            <v>1.2831730115273801</v>
          </cell>
          <cell r="HI153">
            <v>1.4538987440022499</v>
          </cell>
          <cell r="HJ153">
            <v>1.18874725793669</v>
          </cell>
          <cell r="HK153">
            <v>1.4797118136269101</v>
          </cell>
          <cell r="HL153">
            <v>1.1616829208020201</v>
          </cell>
          <cell r="HM153">
            <v>0.75</v>
          </cell>
          <cell r="HN153">
            <v>-0.25</v>
          </cell>
          <cell r="HO153">
            <v>-0.25</v>
          </cell>
          <cell r="HP153">
            <v>-0.25</v>
          </cell>
          <cell r="HQ153">
            <v>6.6355007437053403E-3</v>
          </cell>
          <cell r="HR153">
            <v>3.0653130096751E-2</v>
          </cell>
          <cell r="HS153">
            <v>2.8978092071889099E-2</v>
          </cell>
          <cell r="HT153">
            <v>1.56853999366438E-2</v>
          </cell>
          <cell r="HU153">
            <v>1.2214100039270099</v>
          </cell>
          <cell r="HV153">
            <v>1.0218633295856501</v>
          </cell>
          <cell r="HW153">
            <v>0.99990184664914294</v>
          </cell>
          <cell r="HX153">
            <v>0.94681989475643402</v>
          </cell>
          <cell r="HY153">
            <v>0.78142522604703402</v>
          </cell>
          <cell r="HZ153">
            <v>1.0829185152773</v>
          </cell>
          <cell r="IA153">
            <v>31.027188666567099</v>
          </cell>
          <cell r="IB153">
            <v>1.09837276156596</v>
          </cell>
          <cell r="IC153">
            <v>5.6868388042515903E-3</v>
          </cell>
          <cell r="ID153">
            <v>176401.901544939</v>
          </cell>
          <cell r="IE153">
            <v>9.0700517748901893E-2</v>
          </cell>
          <cell r="IF153">
            <v>1.0083429715377901</v>
          </cell>
          <cell r="IG153">
            <v>9.2124722242792598E-2</v>
          </cell>
          <cell r="IH153">
            <v>1.4999999999999999E-2</v>
          </cell>
          <cell r="II153">
            <v>-2.5640741680865598E-3</v>
          </cell>
          <cell r="IJ153">
            <v>0.35720000000000002</v>
          </cell>
          <cell r="IK153">
            <v>8.5497571967602007E-2</v>
          </cell>
          <cell r="IL153">
            <v>6.0035744565477403E-2</v>
          </cell>
          <cell r="IM153">
            <v>4.4999999999999998E-2</v>
          </cell>
          <cell r="IN153">
            <v>0.14249999999999999</v>
          </cell>
          <cell r="IO153">
            <v>5.1055130232444998E-2</v>
          </cell>
          <cell r="IP153">
            <v>1.34026905375258E-2</v>
          </cell>
          <cell r="IQ153">
            <v>34.084469164971402</v>
          </cell>
          <cell r="IR153">
            <v>0.18702260510756899</v>
          </cell>
          <cell r="IS153">
            <v>5.5191933388557698E-2</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1</v>
          </cell>
          <cell r="KX153">
            <v>0</v>
          </cell>
          <cell r="KY153">
            <v>0</v>
          </cell>
          <cell r="KZ153">
            <v>0</v>
          </cell>
          <cell r="LA153">
            <v>1.0688581575882501</v>
          </cell>
          <cell r="LB153">
            <v>0</v>
          </cell>
          <cell r="LC153">
            <v>4272.2489572500199</v>
          </cell>
          <cell r="LD153">
            <v>148</v>
          </cell>
          <cell r="LE153">
            <v>125366.91216993199</v>
          </cell>
          <cell r="LF153">
            <v>24676.4262057952</v>
          </cell>
          <cell r="LG153">
            <v>8088.9554540324398</v>
          </cell>
          <cell r="LH153">
            <v>4999.8866522920698</v>
          </cell>
          <cell r="LI153">
            <v>53253.9724079773</v>
          </cell>
          <cell r="LJ153">
            <v>5.0000000000000001E-3</v>
          </cell>
          <cell r="LK153">
            <v>5956.10991686327</v>
          </cell>
          <cell r="LL153">
            <v>1812.73984380139</v>
          </cell>
          <cell r="LM153">
            <v>11844.412702322799</v>
          </cell>
          <cell r="LN153">
            <v>47436.5135561594</v>
          </cell>
          <cell r="LO153">
            <v>-817.32568249999895</v>
          </cell>
          <cell r="LP153">
            <v>42297.729321796098</v>
          </cell>
          <cell r="LQ153">
            <v>4.1260000000000003E-3</v>
          </cell>
          <cell r="LR153">
            <v>1.12131137283854</v>
          </cell>
          <cell r="LS153">
            <v>0</v>
          </cell>
          <cell r="LT153">
            <v>8880.1687424530191</v>
          </cell>
          <cell r="LU153">
            <v>32529.390963201498</v>
          </cell>
          <cell r="LV153">
            <v>9774.8442556693208</v>
          </cell>
          <cell r="LW153">
            <v>36.2796686898796</v>
          </cell>
          <cell r="LX153">
            <v>37.374970097554403</v>
          </cell>
          <cell r="LY153">
            <v>3474.60047602856</v>
          </cell>
          <cell r="LZ153">
            <v>0.107166482549302</v>
          </cell>
          <cell r="MA153">
            <v>372.36071128011201</v>
          </cell>
          <cell r="MB153">
            <v>1.96666666666667E-2</v>
          </cell>
          <cell r="MC153">
            <v>1.29908670536877E-2</v>
          </cell>
          <cell r="MD153">
            <v>1.18552575475974</v>
          </cell>
          <cell r="ME153">
            <v>1.03105225505901</v>
          </cell>
          <cell r="MF153">
            <v>1557102.8628378101</v>
          </cell>
          <cell r="MG153">
            <v>1.2559131500889</v>
          </cell>
          <cell r="MH153">
            <v>1.0490740655136599</v>
          </cell>
          <cell r="MI153">
            <v>1.95171789710442E-2</v>
          </cell>
          <cell r="MJ153">
            <v>1.04006191675973</v>
          </cell>
          <cell r="MK153">
            <v>3.8222985773529498E-2</v>
          </cell>
          <cell r="ML153">
            <v>1.04098535067745</v>
          </cell>
          <cell r="MM153">
            <v>12249.232189559199</v>
          </cell>
          <cell r="MN153">
            <v>177106.393190709</v>
          </cell>
          <cell r="MO153">
            <v>16063.6415590379</v>
          </cell>
          <cell r="MP153">
            <v>11027.1693153018</v>
          </cell>
          <cell r="MQ153">
            <v>222259.29793200199</v>
          </cell>
          <cell r="MR153">
            <v>6.4501160092814898</v>
          </cell>
          <cell r="MS153">
            <v>7.39179317202594</v>
          </cell>
          <cell r="MT153">
            <v>15.9442671645612</v>
          </cell>
          <cell r="MU153">
            <v>20.4971416152922</v>
          </cell>
          <cell r="MV153">
            <v>34.470263226265203</v>
          </cell>
          <cell r="MW153">
            <v>11.4364264794518</v>
          </cell>
          <cell r="MX153">
            <v>31.3644762770172</v>
          </cell>
          <cell r="MY153">
            <v>12.5930521091803</v>
          </cell>
          <cell r="MZ153">
            <v>1.4079302629955399</v>
          </cell>
          <cell r="NA153">
            <v>11.4597293836104</v>
          </cell>
          <cell r="NB153">
            <v>122.04432094516601</v>
          </cell>
          <cell r="NC153">
            <v>88.996196666666904</v>
          </cell>
          <cell r="ND153">
            <v>14.25</v>
          </cell>
          <cell r="NE153">
            <v>8.5497571967602006</v>
          </cell>
          <cell r="NF153">
            <v>6.0035744565477396</v>
          </cell>
          <cell r="NG153">
            <v>1.9666666666666699</v>
          </cell>
          <cell r="NH153">
            <v>1.29908670536877</v>
          </cell>
          <cell r="NI153">
            <v>6.7101836594464901</v>
          </cell>
          <cell r="NJ153">
            <v>5.7817589576549402</v>
          </cell>
          <cell r="NK153">
            <v>0.65897858319587899</v>
          </cell>
          <cell r="NL153">
            <v>5.3420760398436</v>
          </cell>
          <cell r="NM153">
            <v>6.4788380941137103</v>
          </cell>
          <cell r="NN153">
            <v>6.3978194357132301</v>
          </cell>
          <cell r="NO153">
            <v>-0.58793795190303899</v>
          </cell>
          <cell r="NP153">
            <v>-1.37676759125459</v>
          </cell>
          <cell r="NQ153">
            <v>11.3854344985818</v>
          </cell>
          <cell r="NR153">
            <v>12.867536640668799</v>
          </cell>
          <cell r="NS153">
            <v>13.7702981507944</v>
          </cell>
          <cell r="NT153">
            <v>9.5397925844552294</v>
          </cell>
          <cell r="NU153">
            <v>66.164837209182195</v>
          </cell>
          <cell r="NV153">
            <v>82.327400035427999</v>
          </cell>
          <cell r="NW153">
            <v>80.708294501397901</v>
          </cell>
          <cell r="NX153">
            <v>5.6093896845780504</v>
          </cell>
          <cell r="NY153">
            <v>6.1207954904572102</v>
          </cell>
          <cell r="NZ153">
            <v>-6.2404371584696996</v>
          </cell>
          <cell r="OA153">
            <v>19.691692737209699</v>
          </cell>
          <cell r="OB153">
            <v>18.9570195709167</v>
          </cell>
          <cell r="OC153">
            <v>14.557685335211801</v>
          </cell>
          <cell r="OD153">
            <v>0.46012599244267299</v>
          </cell>
          <cell r="OE153">
            <v>-6.3228635341834902</v>
          </cell>
          <cell r="OF153">
            <v>10.4411116871281</v>
          </cell>
          <cell r="OG153">
            <v>-1.57756261103402</v>
          </cell>
          <cell r="OH153">
            <v>2.8375109145853901</v>
          </cell>
          <cell r="OI153">
            <v>1.95171789710447</v>
          </cell>
          <cell r="OJ153">
            <v>3.8222985773529499</v>
          </cell>
          <cell r="OK153">
            <v>-33.937476985480501</v>
          </cell>
          <cell r="OL153">
            <v>-8.8122627963767108</v>
          </cell>
          <cell r="OM153">
            <v>2.2139933341234901</v>
          </cell>
          <cell r="ON153">
            <v>9.7763333063481994</v>
          </cell>
          <cell r="OO153">
            <v>-10.4900346790042</v>
          </cell>
          <cell r="OP153">
            <v>-12.020083751139399</v>
          </cell>
          <cell r="OQ153">
            <v>9.7379696786993506</v>
          </cell>
          <cell r="OR153">
            <v>6.7683295566500501</v>
          </cell>
          <cell r="OS153">
            <v>6.77825210055338</v>
          </cell>
          <cell r="OT153">
            <v>9.9225439033242199E-3</v>
          </cell>
          <cell r="OU153">
            <v>6.3120590189654404</v>
          </cell>
          <cell r="OV153">
            <v>-0.71872888355578601</v>
          </cell>
          <cell r="OW153">
            <v>3.3073771374305898</v>
          </cell>
          <cell r="OX153">
            <v>-15.892749880972501</v>
          </cell>
          <cell r="OY153">
            <v>-26.664095039530899</v>
          </cell>
          <cell r="OZ153">
            <v>7.9415869814941598</v>
          </cell>
          <cell r="PA153">
            <v>13.2721545316706</v>
          </cell>
          <cell r="PB153">
            <v>0.45270300147085801</v>
          </cell>
          <cell r="PC153">
            <v>-4.0635302104962099</v>
          </cell>
          <cell r="PD153">
            <v>-4.3968192173240803</v>
          </cell>
          <cell r="PE153">
            <v>17.955637243817399</v>
          </cell>
          <cell r="PF153">
            <v>30.8424850687949</v>
          </cell>
          <cell r="PG153">
            <v>2.24238759279234</v>
          </cell>
          <cell r="PH153">
            <v>-3.4731859384486299</v>
          </cell>
          <cell r="PI153">
            <v>-5.1229029201081602</v>
          </cell>
          <cell r="PJ153">
            <v>-10.958918288276299</v>
          </cell>
          <cell r="PK153">
            <v>-8.4584343141792804</v>
          </cell>
          <cell r="PL153">
            <v>-12.0213676208941</v>
          </cell>
          <cell r="PM153">
            <v>-11.727345726288601</v>
          </cell>
          <cell r="PN153">
            <v>5.8528085942132204</v>
          </cell>
          <cell r="PO153">
            <v>-4.5900932284195903</v>
          </cell>
          <cell r="PP153">
            <v>-4.29299131421421</v>
          </cell>
          <cell r="PQ153">
            <v>1.1296250489462101</v>
          </cell>
          <cell r="PR153">
            <v>-106471.12</v>
          </cell>
          <cell r="PS153">
            <v>701591.18318137503</v>
          </cell>
          <cell r="PT153">
            <v>287655.11263982003</v>
          </cell>
          <cell r="PU153">
            <v>422285.43677322502</v>
          </cell>
          <cell r="PV153">
            <v>290325.30775733601</v>
          </cell>
          <cell r="PW153">
            <v>77693.493996795994</v>
          </cell>
          <cell r="PX153">
            <v>54266.635019093097</v>
          </cell>
          <cell r="PY153">
            <v>5115.8744456786699</v>
          </cell>
          <cell r="PZ153">
            <v>404130.87240604899</v>
          </cell>
          <cell r="QA153">
            <v>167648.56688368</v>
          </cell>
          <cell r="QB153">
            <v>585063.79666161595</v>
          </cell>
          <cell r="QC153">
            <v>42927.387407823197</v>
          </cell>
          <cell r="QD153">
            <v>173012.95399102799</v>
          </cell>
          <cell r="QE153">
            <v>1235714.6827845301</v>
          </cell>
          <cell r="QF153">
            <v>265</v>
          </cell>
          <cell r="QG153">
            <v>-287139.04425556801</v>
          </cell>
          <cell r="QH153">
            <v>-180932.92425556801</v>
          </cell>
          <cell r="QI153">
            <v>7.24850572383773</v>
          </cell>
          <cell r="QJ153">
            <v>7.4883530881709701</v>
          </cell>
          <cell r="QK153">
            <v>1.5915880933786899</v>
          </cell>
          <cell r="QL153">
            <v>2.8775687805759902</v>
          </cell>
          <cell r="QM153">
            <v>29.358427985080901</v>
          </cell>
          <cell r="QN153">
            <v>-5.4691368232495501</v>
          </cell>
          <cell r="QO153">
            <v>-6.0426131651417903</v>
          </cell>
          <cell r="QP153">
            <v>10.0342375559652</v>
          </cell>
          <cell r="QQ153">
            <v>-0.89718606331837802</v>
          </cell>
          <cell r="QR153">
            <v>1.4079302629955399</v>
          </cell>
          <cell r="QS153">
            <v>1.86235721163805</v>
          </cell>
          <cell r="QT153">
            <v>6.0126303417021596</v>
          </cell>
          <cell r="QU153">
            <v>14.916087569924301</v>
          </cell>
          <cell r="QV153">
            <v>16.619820155019401</v>
          </cell>
          <cell r="QW153">
            <v>124.57694143023301</v>
          </cell>
          <cell r="QX153">
            <v>90.281498499999898</v>
          </cell>
          <cell r="QY153">
            <v>13.4583333333333</v>
          </cell>
          <cell r="QZ153">
            <v>8.6801903600830599</v>
          </cell>
          <cell r="RA153">
            <v>5.1109431717084597</v>
          </cell>
          <cell r="RB153">
            <v>2.7749999999999999</v>
          </cell>
          <cell r="RC153">
            <v>1.2239019826725299</v>
          </cell>
          <cell r="RD153">
            <v>5.2913289493806497</v>
          </cell>
          <cell r="RE153">
            <v>5.95654456756189</v>
          </cell>
          <cell r="RF153">
            <v>6.3383435519267701</v>
          </cell>
          <cell r="RG153">
            <v>4.2263903677616002</v>
          </cell>
          <cell r="RH153">
            <v>6.37649920516452</v>
          </cell>
          <cell r="RI153">
            <v>1.0022048506714001</v>
          </cell>
          <cell r="RJ153">
            <v>-1.3455027546360001</v>
          </cell>
          <cell r="RK153">
            <v>0.275161972740534</v>
          </cell>
          <cell r="RL153">
            <v>10.7866674712826</v>
          </cell>
          <cell r="RM153">
            <v>12.881650466943601</v>
          </cell>
          <cell r="RN153">
            <v>11.0572374649526</v>
          </cell>
          <cell r="RO153">
            <v>7.8581157923333498</v>
          </cell>
          <cell r="RP153">
            <v>210907.39652765999</v>
          </cell>
          <cell r="RQ153">
            <v>66.403225163783006</v>
          </cell>
          <cell r="RR153">
            <v>83.487898617561299</v>
          </cell>
          <cell r="RS153">
            <v>81.162908384710306</v>
          </cell>
          <cell r="RT153">
            <v>7.0839081468364196</v>
          </cell>
          <cell r="RU153">
            <v>10.948063136069701</v>
          </cell>
          <cell r="RV153">
            <v>31.399297862510501</v>
          </cell>
          <cell r="RW153">
            <v>10.498707174006</v>
          </cell>
          <cell r="RX153">
            <v>-3.5766039524136901</v>
          </cell>
          <cell r="RY153">
            <v>-8.70613303228963</v>
          </cell>
          <cell r="RZ153">
            <v>-4.13999794054918</v>
          </cell>
          <cell r="SA153">
            <v>11.7966734758828</v>
          </cell>
          <cell r="SB153">
            <v>2.9806756866929098</v>
          </cell>
          <cell r="SC153">
            <v>2.2014609760744102</v>
          </cell>
          <cell r="SD153">
            <v>3.5989458920146702</v>
          </cell>
          <cell r="SE153">
            <v>-0.35703123479640098</v>
          </cell>
          <cell r="SF153">
            <v>4.7731264118811003</v>
          </cell>
          <cell r="SG153">
            <v>2.0712953022682399</v>
          </cell>
          <cell r="SH153">
            <v>-8.5543323143333403</v>
          </cell>
          <cell r="SI153">
            <v>-6.14076462594935</v>
          </cell>
          <cell r="SJ153">
            <v>-3.3892212579023502</v>
          </cell>
          <cell r="SK153">
            <v>-4.0316974142285096</v>
          </cell>
          <cell r="SL153">
            <v>6.5930796509601004</v>
          </cell>
          <cell r="SM153">
            <v>-3.61334237292699</v>
          </cell>
          <cell r="SN153">
            <v>7.0322058910574397</v>
          </cell>
          <cell r="SO153">
            <v>-90.499107243755006</v>
          </cell>
          <cell r="SP153">
            <v>11.350700037590601</v>
          </cell>
          <cell r="SQ153">
            <v>4.3184941465331299</v>
          </cell>
          <cell r="SR153">
            <v>3.8146580133958001</v>
          </cell>
          <cell r="SS153">
            <v>168.13482484736099</v>
          </cell>
          <cell r="ST153">
            <v>217.155670651393</v>
          </cell>
          <cell r="SU153">
            <v>0.99771639739978402</v>
          </cell>
          <cell r="SV153">
            <v>3.8584933053986199</v>
          </cell>
          <cell r="SW153">
            <v>9.9175829197224896</v>
          </cell>
          <cell r="SX153">
            <v>8.0513400913919</v>
          </cell>
          <cell r="SY153">
            <v>13.027513714849499</v>
          </cell>
          <cell r="SZ153">
            <v>16.4603265563896</v>
          </cell>
          <cell r="TA153">
            <v>1.0336139983905701</v>
          </cell>
          <cell r="TB153">
            <v>4.8438694847610098</v>
          </cell>
          <cell r="TC153">
            <v>3.9687711126325</v>
          </cell>
          <cell r="TD153">
            <v>-0.68796191580412502</v>
          </cell>
          <cell r="TE153">
            <v>3.1191932174954999</v>
          </cell>
          <cell r="TF153">
            <v>-14.873323019729099</v>
          </cell>
          <cell r="TG153">
            <v>1.55415167043005</v>
          </cell>
          <cell r="TH153">
            <v>-8.3168119427253995</v>
          </cell>
          <cell r="TI153">
            <v>5.3301023736723696</v>
          </cell>
          <cell r="TJ153">
            <v>-2.0827214822567299</v>
          </cell>
          <cell r="TK153">
            <v>4.9075582102013202</v>
          </cell>
          <cell r="TL153">
            <v>0.52093081495330196</v>
          </cell>
          <cell r="TM153">
            <v>1.1704459273644401</v>
          </cell>
          <cell r="TN153">
            <v>20.6601248883387</v>
          </cell>
          <cell r="TO153">
            <v>5.6342652710809702</v>
          </cell>
          <cell r="TP153">
            <v>11.4388311614331</v>
          </cell>
          <cell r="TQ153">
            <v>1.58251349227321</v>
          </cell>
          <cell r="TR153">
            <v>24.948797687181901</v>
          </cell>
          <cell r="TS153">
            <v>13.189842385480601</v>
          </cell>
          <cell r="TT153">
            <v>2.7381698386209599</v>
          </cell>
          <cell r="TU153">
            <v>24.1478578221029</v>
          </cell>
          <cell r="TV153">
            <v>7.3936718078088299</v>
          </cell>
          <cell r="TW153">
            <v>642258.26606294594</v>
          </cell>
          <cell r="TX153">
            <v>62937.5845254655</v>
          </cell>
          <cell r="TY153">
            <v>319715.14763894002</v>
          </cell>
          <cell r="TZ153">
            <v>116689.34589684699</v>
          </cell>
          <cell r="UA153">
            <v>251124.41304817301</v>
          </cell>
          <cell r="UB153">
            <v>25910.789713110698</v>
          </cell>
          <cell r="UC153">
            <v>477745.68616812001</v>
          </cell>
          <cell r="UD153">
            <v>0.29020067113727599</v>
          </cell>
          <cell r="UE153">
            <v>1.8925156130158001</v>
          </cell>
          <cell r="UF153">
            <v>2.8874409184643399</v>
          </cell>
          <cell r="UG153">
            <v>0.54301109252834801</v>
          </cell>
          <cell r="UH153">
            <v>21819.904158588899</v>
          </cell>
          <cell r="UI153">
            <v>102068.9942767</v>
          </cell>
          <cell r="UJ153">
            <v>260248.33066537799</v>
          </cell>
          <cell r="UK153">
            <v>113242.110296379</v>
          </cell>
          <cell r="UL153">
            <v>48302.603883816701</v>
          </cell>
          <cell r="UM153">
            <v>212083.33333333299</v>
          </cell>
          <cell r="UN153">
            <v>2.7500505585237901E-2</v>
          </cell>
          <cell r="UO153">
            <v>1.5094086496854699E-2</v>
          </cell>
          <cell r="UP153">
            <v>1.21579012718802</v>
          </cell>
          <cell r="UQ153">
            <v>5.3799751472843197E-3</v>
          </cell>
          <cell r="UR153">
            <v>9.0938364283644699E-2</v>
          </cell>
          <cell r="US153">
            <v>8.5261729212781995E-2</v>
          </cell>
          <cell r="UT153">
            <v>-2.02199815961952E-4</v>
          </cell>
          <cell r="UU153">
            <v>0.36470000000000002</v>
          </cell>
          <cell r="UV153">
            <v>4.7787164976995498E-2</v>
          </cell>
          <cell r="UW153">
            <v>2.3032835438010699E-2</v>
          </cell>
          <cell r="UX153">
            <v>0.19090089372931399</v>
          </cell>
          <cell r="UY153">
            <v>5.7906258135654802E-2</v>
          </cell>
          <cell r="UZ153">
            <v>27.780227271171</v>
          </cell>
          <cell r="VA153">
            <v>17.082537628028401</v>
          </cell>
          <cell r="VB153">
            <v>-0.41764691290149503</v>
          </cell>
          <cell r="VC153">
            <v>0.80208456211729395</v>
          </cell>
          <cell r="VD153">
            <v>-5.2991465279218204</v>
          </cell>
          <cell r="VE153">
            <v>0.300864916985009</v>
          </cell>
          <cell r="VF153">
            <v>9.7183693779484805</v>
          </cell>
          <cell r="VG153">
            <v>6.9750843624603798</v>
          </cell>
          <cell r="VH153">
            <v>0.59006022521975399</v>
          </cell>
          <cell r="VI153">
            <v>0.91249544353360901</v>
          </cell>
          <cell r="VJ153">
            <v>3.1044057309246398</v>
          </cell>
          <cell r="VK153">
            <v>1.12127653706362</v>
          </cell>
          <cell r="VL153">
            <v>-0.88851985153378599</v>
          </cell>
          <cell r="VM153">
            <v>0.73524909688169204</v>
          </cell>
          <cell r="VN153">
            <v>3.5643287574804998E-2</v>
          </cell>
          <cell r="VO153">
            <v>1.38596041018809E-3</v>
          </cell>
          <cell r="VP153">
            <v>-1.7509454494754599</v>
          </cell>
          <cell r="VQ153">
            <v>-0.73738100526876704</v>
          </cell>
          <cell r="VR153">
            <v>-0.94419325911838703</v>
          </cell>
          <cell r="VS153">
            <v>-9.6255424744706705E-2</v>
          </cell>
          <cell r="VT153">
            <v>169629.714664406</v>
          </cell>
          <cell r="VU153">
            <v>1.0228282248182201</v>
          </cell>
          <cell r="VV153">
            <v>298357.60451057</v>
          </cell>
          <cell r="VW153">
            <v>-0.13796907020656399</v>
          </cell>
          <cell r="VX153">
            <v>5.4806523942081298E-2</v>
          </cell>
          <cell r="VY153">
            <v>3.1625262154400702E-2</v>
          </cell>
        </row>
        <row r="154">
          <cell r="B154" t="str">
            <v>2007Q2</v>
          </cell>
          <cell r="C154">
            <v>0.14640205430939299</v>
          </cell>
          <cell r="D154">
            <v>0.3</v>
          </cell>
          <cell r="E154">
            <v>0</v>
          </cell>
          <cell r="F154">
            <v>1</v>
          </cell>
          <cell r="G154">
            <v>0</v>
          </cell>
          <cell r="H154">
            <v>0</v>
          </cell>
          <cell r="I154">
            <v>42.466666666666697</v>
          </cell>
          <cell r="J154">
            <v>41.054466085084499</v>
          </cell>
          <cell r="K154">
            <v>41.966666666666697</v>
          </cell>
          <cell r="L154">
            <v>-76077.129731228793</v>
          </cell>
          <cell r="M154">
            <v>-42242.718169614003</v>
          </cell>
          <cell r="N154">
            <v>3297.9384383851698</v>
          </cell>
          <cell r="O154">
            <v>-38944.779731228802</v>
          </cell>
          <cell r="P154">
            <v>1.18006807062327</v>
          </cell>
          <cell r="Q154">
            <v>-37992.35</v>
          </cell>
          <cell r="R154">
            <v>-33130.127439591102</v>
          </cell>
          <cell r="S154">
            <v>-68104.069318807</v>
          </cell>
          <cell r="T154">
            <v>-74116.81</v>
          </cell>
          <cell r="U154">
            <v>9.8549814666050298E-2</v>
          </cell>
          <cell r="V154">
            <v>860</v>
          </cell>
          <cell r="W154">
            <v>175194.06720731899</v>
          </cell>
          <cell r="X154">
            <v>643402.88743333297</v>
          </cell>
          <cell r="Y154">
            <v>17028.5705890475</v>
          </cell>
          <cell r="Z154">
            <v>12055.6195271131</v>
          </cell>
          <cell r="AA154">
            <v>195196.82659320199</v>
          </cell>
          <cell r="AB154">
            <v>689864.21588189795</v>
          </cell>
          <cell r="AC154">
            <v>1.11204056199532</v>
          </cell>
          <cell r="AD154">
            <v>1.13180668180344</v>
          </cell>
          <cell r="AE154">
            <v>0</v>
          </cell>
          <cell r="AF154">
            <v>0</v>
          </cell>
          <cell r="AG154">
            <v>0</v>
          </cell>
          <cell r="AH154">
            <v>0</v>
          </cell>
          <cell r="AI154">
            <v>0</v>
          </cell>
          <cell r="AJ154">
            <v>1</v>
          </cell>
          <cell r="AK154">
            <v>0</v>
          </cell>
          <cell r="AL154">
            <v>0</v>
          </cell>
          <cell r="AM154">
            <v>0</v>
          </cell>
          <cell r="AN154">
            <v>0</v>
          </cell>
          <cell r="AO154">
            <v>0</v>
          </cell>
          <cell r="AP154">
            <v>0</v>
          </cell>
          <cell r="AQ154">
            <v>0</v>
          </cell>
          <cell r="AR154">
            <v>0</v>
          </cell>
          <cell r="AS154">
            <v>0</v>
          </cell>
          <cell r="AT154">
            <v>0</v>
          </cell>
          <cell r="AU154">
            <v>4.3037629091464899E-2</v>
          </cell>
          <cell r="AV154">
            <v>333127.62293715298</v>
          </cell>
          <cell r="AW154">
            <v>330108.32286748901</v>
          </cell>
          <cell r="AX154">
            <v>1271431.16931832</v>
          </cell>
          <cell r="AY154">
            <v>115052.241785504</v>
          </cell>
          <cell r="AZ154">
            <v>1287664.4877632901</v>
          </cell>
          <cell r="BA154">
            <v>379035.82729733101</v>
          </cell>
          <cell r="BB154">
            <v>378955.65134223999</v>
          </cell>
          <cell r="BC154">
            <v>1397482.1128213201</v>
          </cell>
          <cell r="BD154">
            <v>1401409.18323944</v>
          </cell>
          <cell r="BE154">
            <v>1.0737852752129601E-2</v>
          </cell>
          <cell r="BF154">
            <v>1.560439091653E-2</v>
          </cell>
          <cell r="BG154">
            <v>9.4346519531209403E-3</v>
          </cell>
          <cell r="BH154">
            <v>6.2045361026914596E-3</v>
          </cell>
          <cell r="BI154">
            <v>1453861.95083434</v>
          </cell>
          <cell r="BJ154">
            <v>1767.07119915863</v>
          </cell>
          <cell r="BK154">
            <v>0</v>
          </cell>
          <cell r="BL154">
            <v>1.0715590709532199</v>
          </cell>
          <cell r="BM154">
            <v>179200</v>
          </cell>
          <cell r="BN154">
            <v>7610026.6666666698</v>
          </cell>
          <cell r="BO154">
            <v>7357286.38248521</v>
          </cell>
          <cell r="BP154">
            <v>175312.62229909201</v>
          </cell>
          <cell r="BQ154">
            <v>1.8176081059860001</v>
          </cell>
          <cell r="BR154">
            <v>1.0984156511250001</v>
          </cell>
          <cell r="BS154">
            <v>1.0140031901062101</v>
          </cell>
          <cell r="BT154">
            <v>91447.173628801305</v>
          </cell>
          <cell r="BU154">
            <v>7580.7566479261204</v>
          </cell>
          <cell r="BV154">
            <v>14637.8833355427</v>
          </cell>
          <cell r="BW154">
            <v>8782.0501399999994</v>
          </cell>
          <cell r="BX154">
            <v>16279.064003</v>
          </cell>
          <cell r="BY154">
            <v>6144.35522302339</v>
          </cell>
          <cell r="BZ154">
            <v>21688.287908890601</v>
          </cell>
          <cell r="CA154">
            <v>9081.3820670000005</v>
          </cell>
          <cell r="CB154">
            <v>31902.771409000001</v>
          </cell>
          <cell r="CC154">
            <v>306799.44210131798</v>
          </cell>
          <cell r="CD154">
            <v>45832.047389908497</v>
          </cell>
          <cell r="CE154">
            <v>172190.67513714201</v>
          </cell>
          <cell r="CF154">
            <v>59328.720416436001</v>
          </cell>
          <cell r="CG154">
            <v>217815.33873176601</v>
          </cell>
          <cell r="CH154">
            <v>25099.3204884921</v>
          </cell>
          <cell r="CI154">
            <v>103010.27328686501</v>
          </cell>
          <cell r="CJ154">
            <v>31637.497663999999</v>
          </cell>
          <cell r="CK154">
            <v>124374.95553399999</v>
          </cell>
          <cell r="CL154">
            <v>110322.058822812</v>
          </cell>
          <cell r="CM154">
            <v>372372.55077368399</v>
          </cell>
          <cell r="CN154">
            <v>7405.95869095526</v>
          </cell>
          <cell r="CO154">
            <v>32854.230605844103</v>
          </cell>
          <cell r="CP154">
            <v>9827.7905454360007</v>
          </cell>
          <cell r="CQ154">
            <v>45258.547785766001</v>
          </cell>
          <cell r="CR154">
            <v>46173.709925574003</v>
          </cell>
          <cell r="CS154">
            <v>134608.766964176</v>
          </cell>
          <cell r="CT154">
            <v>8798.9707282761301</v>
          </cell>
          <cell r="CU154">
            <v>14141.777783411</v>
          </cell>
          <cell r="CV154">
            <v>9877.2999999999993</v>
          </cell>
          <cell r="CW154">
            <v>16504.7</v>
          </cell>
          <cell r="CX154">
            <v>50993.338406375697</v>
          </cell>
          <cell r="CY154">
            <v>154557.21204191801</v>
          </cell>
          <cell r="CZ154">
            <v>37302.012216439303</v>
          </cell>
          <cell r="DA154">
            <v>120466.989180765</v>
          </cell>
          <cell r="DB154">
            <v>41116.038406375701</v>
          </cell>
          <cell r="DC154">
            <v>138052.512041918</v>
          </cell>
          <cell r="DD154">
            <v>0</v>
          </cell>
          <cell r="DE154">
            <v>1</v>
          </cell>
          <cell r="DF154">
            <v>1</v>
          </cell>
          <cell r="DG154">
            <v>1</v>
          </cell>
          <cell r="DH154">
            <v>1</v>
          </cell>
          <cell r="DI154">
            <v>0</v>
          </cell>
          <cell r="DJ154">
            <v>0</v>
          </cell>
          <cell r="DK154">
            <v>6608296.7280000001</v>
          </cell>
          <cell r="DL154">
            <v>69149.329355548005</v>
          </cell>
          <cell r="DM154">
            <v>2.92331010862639E-2</v>
          </cell>
          <cell r="DN154">
            <v>1.6099744456438098E-2</v>
          </cell>
          <cell r="DO154">
            <v>258159.63599526201</v>
          </cell>
          <cell r="DP154">
            <v>300692.17280837498</v>
          </cell>
          <cell r="DQ154">
            <v>1103810.1754725</v>
          </cell>
          <cell r="DR154">
            <v>340091.047566102</v>
          </cell>
          <cell r="DS154">
            <v>1196094.51035008</v>
          </cell>
          <cell r="DT154">
            <v>293755.27945246099</v>
          </cell>
          <cell r="DU154">
            <v>292151.67340714298</v>
          </cell>
          <cell r="DV154">
            <v>291467.09628125298</v>
          </cell>
          <cell r="DW154">
            <v>955491.83067253197</v>
          </cell>
          <cell r="DX154">
            <v>79826.831218672407</v>
          </cell>
          <cell r="DY154">
            <v>280810.61643430399</v>
          </cell>
          <cell r="DZ154">
            <v>268324.486583444</v>
          </cell>
          <cell r="EA154">
            <v>1045178.3319943</v>
          </cell>
          <cell r="EB154">
            <v>267494.230668173</v>
          </cell>
          <cell r="EC154">
            <v>1035706.1061537</v>
          </cell>
          <cell r="ED154">
            <v>-3.0499999999999999E-2</v>
          </cell>
          <cell r="EE154">
            <v>2232956.0056976099</v>
          </cell>
          <cell r="EF154">
            <v>89489.810893443297</v>
          </cell>
          <cell r="EG154">
            <v>382814.48250095901</v>
          </cell>
          <cell r="EH154">
            <v>2370.4623661631799</v>
          </cell>
          <cell r="EI154">
            <v>21794.721865495299</v>
          </cell>
          <cell r="EJ154">
            <v>34011.897778999002</v>
          </cell>
          <cell r="EK154">
            <v>57918.957023124502</v>
          </cell>
          <cell r="EL154">
            <v>66885.221111978593</v>
          </cell>
          <cell r="EM154">
            <v>13475.7003710178</v>
          </cell>
          <cell r="EN154">
            <v>15769.7841012056</v>
          </cell>
          <cell r="EO154">
            <v>8267.6000776423407</v>
          </cell>
          <cell r="EP154">
            <v>18219.234421403598</v>
          </cell>
          <cell r="EQ154">
            <v>3.0499999999999999E-2</v>
          </cell>
          <cell r="ER154">
            <v>21276.9883171818</v>
          </cell>
          <cell r="ES154">
            <v>-235.59754873761</v>
          </cell>
          <cell r="ET154">
            <v>3287.4818337359102</v>
          </cell>
          <cell r="EU154">
            <v>80.175955090818604</v>
          </cell>
          <cell r="EV154">
            <v>3927.0704181239798</v>
          </cell>
          <cell r="EW154">
            <v>125460.46025090299</v>
          </cell>
          <cell r="EX154">
            <v>7799.5560359302199</v>
          </cell>
          <cell r="EY154">
            <v>38522.656129395204</v>
          </cell>
          <cell r="EZ154">
            <v>9168.5472499999996</v>
          </cell>
          <cell r="FA154">
            <v>43472.504502823103</v>
          </cell>
          <cell r="FB154">
            <v>3170.5242647005298</v>
          </cell>
          <cell r="FC154">
            <v>12226.086730065699</v>
          </cell>
          <cell r="FD154">
            <v>4631.8761169228801</v>
          </cell>
          <cell r="FE154">
            <v>16304.0827676522</v>
          </cell>
          <cell r="FF154">
            <v>490653.75439210399</v>
          </cell>
          <cell r="FG154">
            <v>84601.797974795205</v>
          </cell>
          <cell r="FH154">
            <v>342539.15106398298</v>
          </cell>
          <cell r="FI154">
            <v>101571.43858605</v>
          </cell>
          <cell r="FJ154">
            <v>406983.33581182797</v>
          </cell>
          <cell r="FK154">
            <v>149266.83855404099</v>
          </cell>
          <cell r="FL154">
            <v>577687.22366305103</v>
          </cell>
          <cell r="FM154">
            <v>73524.9773328382</v>
          </cell>
          <cell r="FN154">
            <v>291790.40820452297</v>
          </cell>
          <cell r="FO154">
            <v>87771.015219127105</v>
          </cell>
          <cell r="FP154">
            <v>347206.74854135298</v>
          </cell>
          <cell r="FQ154">
            <v>40950.950193486897</v>
          </cell>
          <cell r="FR154">
            <v>148114.60332812101</v>
          </cell>
          <cell r="FS154">
            <v>47695.399967990503</v>
          </cell>
          <cell r="FT154">
            <v>170703.887851223</v>
          </cell>
          <cell r="FU154">
            <v>103931.993530366</v>
          </cell>
          <cell r="FV154">
            <v>426807.28050511703</v>
          </cell>
          <cell r="FW154">
            <v>4.3977178024231997E-2</v>
          </cell>
          <cell r="FX154">
            <v>2.2041652202263499E-2</v>
          </cell>
          <cell r="FY154">
            <v>1.4136256071739999E-2</v>
          </cell>
          <cell r="FZ154">
            <v>0</v>
          </cell>
          <cell r="GA154">
            <v>6.2533495736905503E-2</v>
          </cell>
          <cell r="GB154">
            <v>2.3111530753111099E-2</v>
          </cell>
          <cell r="GC154">
            <v>5536904.6030000001</v>
          </cell>
          <cell r="GD154">
            <v>2.5000000000000001E-2</v>
          </cell>
          <cell r="GE154">
            <v>3509133.5221359199</v>
          </cell>
          <cell r="GF154">
            <v>1463365.86974798</v>
          </cell>
          <cell r="GG154">
            <v>1356012.4784572399</v>
          </cell>
          <cell r="GH154">
            <v>164694.71711220601</v>
          </cell>
          <cell r="GI154">
            <v>930192.76740000001</v>
          </cell>
          <cell r="GJ154">
            <v>3.3748155132777499E-2</v>
          </cell>
          <cell r="GK154">
            <v>-1071392.125</v>
          </cell>
          <cell r="GL154">
            <v>-498370.12016181101</v>
          </cell>
          <cell r="GM154">
            <v>0.85150417621405905</v>
          </cell>
          <cell r="GN154">
            <v>0.834827042631615</v>
          </cell>
          <cell r="GO154">
            <v>1.1141748673612999</v>
          </cell>
          <cell r="GP154">
            <v>1.43616063091795</v>
          </cell>
          <cell r="GQ154">
            <v>1.1544122258687901</v>
          </cell>
          <cell r="GR154">
            <v>1.1310272708123801</v>
          </cell>
          <cell r="GS154">
            <v>1.2019763243802499</v>
          </cell>
          <cell r="GT154">
            <v>1.16138354179918</v>
          </cell>
          <cell r="GU154">
            <v>1.1702385528786099</v>
          </cell>
          <cell r="GV154">
            <v>1.1678310858213701</v>
          </cell>
          <cell r="GW154">
            <v>1.1897520402486099</v>
          </cell>
          <cell r="GX154">
            <v>1.44074304825486</v>
          </cell>
          <cell r="GY154">
            <v>1.19375780045193</v>
          </cell>
          <cell r="GZ154">
            <v>1.16469580663299</v>
          </cell>
          <cell r="HA154">
            <v>1.23945333853963</v>
          </cell>
          <cell r="HB154">
            <v>217333.33333333299</v>
          </cell>
          <cell r="HC154">
            <v>0.02</v>
          </cell>
          <cell r="HD154">
            <v>5.0000000000000001E-3</v>
          </cell>
          <cell r="HE154">
            <v>3.9512630635771998E-2</v>
          </cell>
          <cell r="HF154">
            <v>3.9195031020690399E-2</v>
          </cell>
          <cell r="HG154">
            <v>-22598.072977006301</v>
          </cell>
          <cell r="HH154">
            <v>1.2064020619229501</v>
          </cell>
          <cell r="HI154">
            <v>1.45759312288763</v>
          </cell>
          <cell r="HJ154">
            <v>1.1763161105087701</v>
          </cell>
          <cell r="HK154">
            <v>1.3270112561441201</v>
          </cell>
          <cell r="HL154">
            <v>1.1043803603516</v>
          </cell>
          <cell r="HM154">
            <v>-0.25</v>
          </cell>
          <cell r="HN154">
            <v>0.75</v>
          </cell>
          <cell r="HO154">
            <v>-0.25</v>
          </cell>
          <cell r="HP154">
            <v>-0.25</v>
          </cell>
          <cell r="HQ154">
            <v>6.6355007437053403E-3</v>
          </cell>
          <cell r="HR154">
            <v>3.09961218317381E-2</v>
          </cell>
          <cell r="HS154">
            <v>2.7929990171340301E-2</v>
          </cell>
          <cell r="HT154">
            <v>1.5623952828095601E-2</v>
          </cell>
          <cell r="HU154">
            <v>1.2214100039270099</v>
          </cell>
          <cell r="HV154">
            <v>1.01850876668288</v>
          </cell>
          <cell r="HW154">
            <v>0.99769906361159999</v>
          </cell>
          <cell r="HX154">
            <v>0.99437720956170905</v>
          </cell>
          <cell r="HY154">
            <v>0.78142522604703402</v>
          </cell>
          <cell r="HZ154">
            <v>1.05192162112417</v>
          </cell>
          <cell r="IA154">
            <v>33.156529058680803</v>
          </cell>
          <cell r="IB154">
            <v>1.0762046248098001</v>
          </cell>
          <cell r="IC154">
            <v>5.5362859744911399E-3</v>
          </cell>
          <cell r="ID154">
            <v>190512.30835455999</v>
          </cell>
          <cell r="IE154">
            <v>9.3428278290925093E-2</v>
          </cell>
          <cell r="IF154">
            <v>1.0103057262030599</v>
          </cell>
          <cell r="IG154">
            <v>9.0584180640989997E-2</v>
          </cell>
          <cell r="IH154">
            <v>1.4999999999999999E-2</v>
          </cell>
          <cell r="II154">
            <v>-2.4032555056926002E-3</v>
          </cell>
          <cell r="IJ154">
            <v>0.35720000000000002</v>
          </cell>
          <cell r="IK154">
            <v>8.9842098353551697E-2</v>
          </cell>
          <cell r="IL154">
            <v>6.1033076318434298E-2</v>
          </cell>
          <cell r="IM154">
            <v>4.4999999999999998E-2</v>
          </cell>
          <cell r="IN154">
            <v>0.14249999999999999</v>
          </cell>
          <cell r="IO154">
            <v>4.7133763006573799E-2</v>
          </cell>
          <cell r="IP154">
            <v>1.6972657759031701E-2</v>
          </cell>
          <cell r="IQ154">
            <v>33.736404754251502</v>
          </cell>
          <cell r="IR154">
            <v>0.180744252391626</v>
          </cell>
          <cell r="IS154">
            <v>5.5232118184318599E-2</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1</v>
          </cell>
          <cell r="KX154">
            <v>0</v>
          </cell>
          <cell r="KY154">
            <v>0</v>
          </cell>
          <cell r="KZ154">
            <v>0</v>
          </cell>
          <cell r="LA154">
            <v>1.07090817168133</v>
          </cell>
          <cell r="LB154">
            <v>0</v>
          </cell>
          <cell r="LC154">
            <v>5772.2489572500199</v>
          </cell>
          <cell r="LD154">
            <v>149</v>
          </cell>
          <cell r="LE154">
            <v>135888.416429765</v>
          </cell>
          <cell r="LF154">
            <v>26143.542252099</v>
          </cell>
          <cell r="LG154">
            <v>8284.8086498140401</v>
          </cell>
          <cell r="LH154">
            <v>5313.5664844304001</v>
          </cell>
          <cell r="LI154">
            <v>58002.279723373897</v>
          </cell>
          <cell r="LJ154">
            <v>5.0000000000000001E-3</v>
          </cell>
          <cell r="LK154">
            <v>6503.0321791670003</v>
          </cell>
          <cell r="LL154">
            <v>1882.8412966902099</v>
          </cell>
          <cell r="LM154">
            <v>13521.2142672887</v>
          </cell>
          <cell r="LN154">
            <v>51742.594454291997</v>
          </cell>
          <cell r="LO154">
            <v>-817.32568249999895</v>
          </cell>
          <cell r="LP154">
            <v>46056.887957624996</v>
          </cell>
          <cell r="LQ154">
            <v>4.1260000000000003E-3</v>
          </cell>
          <cell r="LR154">
            <v>1.13029334435474</v>
          </cell>
          <cell r="LS154">
            <v>0</v>
          </cell>
          <cell r="LT154">
            <v>9200.3609642792399</v>
          </cell>
          <cell r="LU154">
            <v>35280.704491805998</v>
          </cell>
          <cell r="LV154">
            <v>10662.325821164301</v>
          </cell>
          <cell r="LW154">
            <v>37.214697644021697</v>
          </cell>
          <cell r="LX154">
            <v>37.516250502619499</v>
          </cell>
          <cell r="LY154">
            <v>5860.24096385542</v>
          </cell>
          <cell r="LZ154">
            <v>0.107166482549302</v>
          </cell>
          <cell r="MA154">
            <v>628.02141098771801</v>
          </cell>
          <cell r="MB154">
            <v>3.1666666666666697E-2</v>
          </cell>
          <cell r="MC154">
            <v>1.0729476147084501E-2</v>
          </cell>
          <cell r="MD154">
            <v>1.2038959870170101</v>
          </cell>
          <cell r="ME154">
            <v>1.0436463282091499</v>
          </cell>
          <cell r="MF154">
            <v>1734585.8855357999</v>
          </cell>
          <cell r="MG154">
            <v>1.31612847272086</v>
          </cell>
          <cell r="MH154">
            <v>1.05545309508673</v>
          </cell>
          <cell r="MI154">
            <v>1.8106689253679399E-2</v>
          </cell>
          <cell r="MJ154">
            <v>1.0461190235164</v>
          </cell>
          <cell r="MK154">
            <v>4.02538571184963E-2</v>
          </cell>
          <cell r="ML154">
            <v>1.04744039110429</v>
          </cell>
          <cell r="MM154">
            <v>14233.169740195301</v>
          </cell>
          <cell r="MN154">
            <v>193045.75257429699</v>
          </cell>
          <cell r="MO154">
            <v>18035.9322943925</v>
          </cell>
          <cell r="MP154">
            <v>12285.540495253799</v>
          </cell>
          <cell r="MQ154">
            <v>242971.44660892</v>
          </cell>
          <cell r="MR154">
            <v>4.3977178024233696</v>
          </cell>
          <cell r="MS154">
            <v>6.2533495736911702</v>
          </cell>
          <cell r="MT154">
            <v>-4.1550799799157501</v>
          </cell>
          <cell r="MU154">
            <v>-4.1649931400743601</v>
          </cell>
          <cell r="MV154">
            <v>19.872806932340399</v>
          </cell>
          <cell r="MW154">
            <v>-7.22810463011926</v>
          </cell>
          <cell r="MX154">
            <v>-16.6722830468597</v>
          </cell>
          <cell r="MY154">
            <v>12.048071096748201</v>
          </cell>
          <cell r="MZ154">
            <v>1.6099744456438101</v>
          </cell>
          <cell r="NA154">
            <v>-9.1362353454794594</v>
          </cell>
          <cell r="NB154">
            <v>116.42799656395999</v>
          </cell>
          <cell r="NC154">
            <v>85.6831430000002</v>
          </cell>
          <cell r="ND154">
            <v>14.25</v>
          </cell>
          <cell r="NE154">
            <v>8.9842098353551698</v>
          </cell>
          <cell r="NF154">
            <v>6.1033076318434301</v>
          </cell>
          <cell r="NG154">
            <v>3.1666666666666701</v>
          </cell>
          <cell r="NH154">
            <v>1.07294761470845</v>
          </cell>
          <cell r="NI154">
            <v>8.2609929704532394</v>
          </cell>
          <cell r="NJ154">
            <v>4.3680838672102604</v>
          </cell>
          <cell r="NK154">
            <v>-0.23492560689115599</v>
          </cell>
          <cell r="NL154">
            <v>4.1534764013824201</v>
          </cell>
          <cell r="NM154">
            <v>4.1228965127845498</v>
          </cell>
          <cell r="NN154">
            <v>5.1346777224616602</v>
          </cell>
          <cell r="NO154">
            <v>4.7971329546494301</v>
          </cell>
          <cell r="NP154">
            <v>-0.48245835135978199</v>
          </cell>
          <cell r="NQ154">
            <v>11.145956967782601</v>
          </cell>
          <cell r="NR154">
            <v>6.7495272041652203</v>
          </cell>
          <cell r="NS154">
            <v>12.412788840365501</v>
          </cell>
          <cell r="NT154">
            <v>13.1117395841122</v>
          </cell>
          <cell r="NU154">
            <v>67.930204845985898</v>
          </cell>
          <cell r="NV154">
            <v>85.150417621405893</v>
          </cell>
          <cell r="NW154">
            <v>82.453987730061499</v>
          </cell>
          <cell r="NX154">
            <v>19.0573955158956</v>
          </cell>
          <cell r="NY154">
            <v>9.1106699740242298</v>
          </cell>
          <cell r="NZ154">
            <v>-3.1771595900440799</v>
          </cell>
          <cell r="OA154">
            <v>-4.2820164672122401</v>
          </cell>
          <cell r="OB154">
            <v>6.2669146408011098</v>
          </cell>
          <cell r="OC154">
            <v>13.378881639556999</v>
          </cell>
          <cell r="OD154">
            <v>-0.93114596962407004</v>
          </cell>
          <cell r="OE154">
            <v>12.8514094282495</v>
          </cell>
          <cell r="OF154">
            <v>-8.0464409513172406</v>
          </cell>
          <cell r="OG154">
            <v>14.2375646344274</v>
          </cell>
          <cell r="OH154">
            <v>2.5923356363138002</v>
          </cell>
          <cell r="OI154">
            <v>1.81066892536763</v>
          </cell>
          <cell r="OJ154">
            <v>4.0253857118496299</v>
          </cell>
          <cell r="OK154">
            <v>-26.4333510624887</v>
          </cell>
          <cell r="OL154">
            <v>-1.5892775792858398E-2</v>
          </cell>
          <cell r="OM154">
            <v>14.149261354962899</v>
          </cell>
          <cell r="ON154">
            <v>10.880685469658699</v>
          </cell>
          <cell r="OO154">
            <v>1.92931454212137</v>
          </cell>
          <cell r="OP154">
            <v>-4.1536056946802402</v>
          </cell>
          <cell r="OQ154">
            <v>-1.08057401655279</v>
          </cell>
          <cell r="OR154">
            <v>6.6447126846566</v>
          </cell>
          <cell r="OS154">
            <v>8.2139885639884191</v>
          </cell>
          <cell r="OT154">
            <v>1.56927587933181</v>
          </cell>
          <cell r="OU154">
            <v>5.0184206319390601</v>
          </cell>
          <cell r="OV154">
            <v>5.7061892863001802</v>
          </cell>
          <cell r="OW154">
            <v>8.1884256002869602</v>
          </cell>
          <cell r="OX154">
            <v>-2.0971947771816999</v>
          </cell>
          <cell r="OY154">
            <v>-9.0688502681110403</v>
          </cell>
          <cell r="OZ154">
            <v>13.147085580895901</v>
          </cell>
          <cell r="PA154">
            <v>16.078417466514502</v>
          </cell>
          <cell r="PB154">
            <v>0.26425046369924798</v>
          </cell>
          <cell r="PC154">
            <v>4.2271750038758196</v>
          </cell>
          <cell r="PD154">
            <v>3.86541537095788</v>
          </cell>
          <cell r="PE154">
            <v>13.409089306268401</v>
          </cell>
          <cell r="PF154">
            <v>34.609079310780501</v>
          </cell>
          <cell r="PG154">
            <v>9.0150609857706705</v>
          </cell>
          <cell r="PH154">
            <v>-13.350239878217799</v>
          </cell>
          <cell r="PI154">
            <v>10.0127972690247</v>
          </cell>
          <cell r="PJ154">
            <v>0.62185164613295396</v>
          </cell>
          <cell r="PK154">
            <v>12.4501024575482</v>
          </cell>
          <cell r="PL154">
            <v>-4.3674362714941202</v>
          </cell>
          <cell r="PM154">
            <v>-2.87514734732411</v>
          </cell>
          <cell r="PN154">
            <v>9.1178102947349302</v>
          </cell>
          <cell r="PO154">
            <v>1.49659016243386</v>
          </cell>
          <cell r="PP154">
            <v>1.0384960428605701</v>
          </cell>
          <cell r="PQ154">
            <v>1.1362066634780399</v>
          </cell>
          <cell r="PR154">
            <v>-131377.25</v>
          </cell>
          <cell r="PS154">
            <v>719320.20994997001</v>
          </cell>
          <cell r="PT154">
            <v>297296.94808154</v>
          </cell>
          <cell r="PU154">
            <v>424269.47051206999</v>
          </cell>
          <cell r="PV154">
            <v>285278.28423919401</v>
          </cell>
          <cell r="PW154">
            <v>81472.202654242006</v>
          </cell>
          <cell r="PX154">
            <v>57518.9836186342</v>
          </cell>
          <cell r="PY154">
            <v>6261.32416079621</v>
          </cell>
          <cell r="PZ154">
            <v>412823.15855297598</v>
          </cell>
          <cell r="QA154">
            <v>177807.835965579</v>
          </cell>
          <cell r="QB154">
            <v>580793.07747910405</v>
          </cell>
          <cell r="QC154">
            <v>41777.781594823202</v>
          </cell>
          <cell r="QD154">
            <v>176454.86255493999</v>
          </cell>
          <cell r="QE154">
            <v>1279178.03377825</v>
          </cell>
          <cell r="QF154">
            <v>1064</v>
          </cell>
          <cell r="QG154">
            <v>-298283.168926129</v>
          </cell>
          <cell r="QH154">
            <v>-167969.918926129</v>
          </cell>
          <cell r="QI154">
            <v>6.4477087340012904</v>
          </cell>
          <cell r="QJ154">
            <v>7.1631275283511497</v>
          </cell>
          <cell r="QK154">
            <v>1.5915880933786899</v>
          </cell>
          <cell r="QL154">
            <v>2.8775687805759902</v>
          </cell>
          <cell r="QM154">
            <v>28.9644388162091</v>
          </cell>
          <cell r="QN154">
            <v>-5.4691368232495501</v>
          </cell>
          <cell r="QO154">
            <v>-6.0426131651417903</v>
          </cell>
          <cell r="QP154">
            <v>11.6674895408362</v>
          </cell>
          <cell r="QQ154">
            <v>2.92331010862639</v>
          </cell>
          <cell r="QR154">
            <v>1.6099744456438101</v>
          </cell>
          <cell r="QS154">
            <v>1.63776298672183</v>
          </cell>
          <cell r="QT154">
            <v>6.6560643135842499</v>
          </cell>
          <cell r="QU154">
            <v>8.1732161743147707</v>
          </cell>
          <cell r="QV154">
            <v>10.2837739387088</v>
          </cell>
          <cell r="QW154">
            <v>121.65026988669899</v>
          </cell>
          <cell r="QX154">
            <v>88.632187583333305</v>
          </cell>
          <cell r="QY154">
            <v>14.0208333333333</v>
          </cell>
          <cell r="QZ154">
            <v>8.5878588702788807</v>
          </cell>
          <cell r="RA154">
            <v>5.5350388744824697</v>
          </cell>
          <cell r="RB154">
            <v>2.55833333333333</v>
          </cell>
          <cell r="RC154">
            <v>1.16549227371695</v>
          </cell>
          <cell r="RD154">
            <v>5.1836179537554798</v>
          </cell>
          <cell r="RE154">
            <v>5.5038628290015499</v>
          </cell>
          <cell r="RF154">
            <v>6.1503652469354897</v>
          </cell>
          <cell r="RG154">
            <v>4.1298174442190296</v>
          </cell>
          <cell r="RH154">
            <v>6.1965544455883297</v>
          </cell>
          <cell r="RI154">
            <v>0.94207255963110204</v>
          </cell>
          <cell r="RJ154">
            <v>-0.38522172468322702</v>
          </cell>
          <cell r="RK154">
            <v>-0.469386971305708</v>
          </cell>
          <cell r="RL154">
            <v>11.3138040431257</v>
          </cell>
          <cell r="RM154">
            <v>12.3687458912429</v>
          </cell>
          <cell r="RN154">
            <v>12.463767341657</v>
          </cell>
          <cell r="RO154">
            <v>9.5343517556350399</v>
          </cell>
          <cell r="RP154">
            <v>231024.54527451299</v>
          </cell>
          <cell r="RQ154">
            <v>66.702618588343796</v>
          </cell>
          <cell r="RR154">
            <v>83.482704263161494</v>
          </cell>
          <cell r="RS154">
            <v>81.342416107451001</v>
          </cell>
          <cell r="RT154">
            <v>6.7610344769673603</v>
          </cell>
          <cell r="RU154">
            <v>2.1574929145818</v>
          </cell>
          <cell r="RV154">
            <v>22.298139079866001</v>
          </cell>
          <cell r="RW154">
            <v>12.1240758910679</v>
          </cell>
          <cell r="RX154">
            <v>-3.5766039524136901</v>
          </cell>
          <cell r="RY154">
            <v>-3.9534187046900402</v>
          </cell>
          <cell r="RZ154">
            <v>1.00178495934267</v>
          </cell>
          <cell r="SA154">
            <v>6.33485597356285</v>
          </cell>
          <cell r="SB154">
            <v>2.8181431543625699</v>
          </cell>
          <cell r="SC154">
            <v>1.99990466998612</v>
          </cell>
          <cell r="SD154">
            <v>3.79749155196982</v>
          </cell>
          <cell r="SE154">
            <v>-13.8600269415138</v>
          </cell>
          <cell r="SF154">
            <v>0.107691659263232</v>
          </cell>
          <cell r="SG154">
            <v>3.81929966120207</v>
          </cell>
          <cell r="SH154">
            <v>-3.58184103240231</v>
          </cell>
          <cell r="SI154">
            <v>-8.4555801050069999</v>
          </cell>
          <cell r="SJ154">
            <v>0.63408234637292205</v>
          </cell>
          <cell r="SK154">
            <v>-4.8972743937472201</v>
          </cell>
          <cell r="SL154">
            <v>1.3769372855670501</v>
          </cell>
          <cell r="SM154">
            <v>-0.552986382932108</v>
          </cell>
          <cell r="SN154">
            <v>7.0606228900948098</v>
          </cell>
          <cell r="SO154">
            <v>-83.756294800926099</v>
          </cell>
          <cell r="SP154">
            <v>10.3384847343043</v>
          </cell>
          <cell r="SQ154">
            <v>3.27786184420947</v>
          </cell>
          <cell r="SR154">
            <v>4.7939669579077204</v>
          </cell>
          <cell r="SS154">
            <v>172.77776715245099</v>
          </cell>
          <cell r="ST154">
            <v>220.469620074689</v>
          </cell>
          <cell r="SU154">
            <v>1.3143889902722501</v>
          </cell>
          <cell r="SV154">
            <v>5.1925165334520997</v>
          </cell>
          <cell r="SW154">
            <v>3.1656509138567399</v>
          </cell>
          <cell r="SX154">
            <v>-1.1276462416222199</v>
          </cell>
          <cell r="SY154">
            <v>12.1851488256978</v>
          </cell>
          <cell r="SZ154">
            <v>15.5103970947133</v>
          </cell>
          <cell r="TA154">
            <v>0.69183460630543803</v>
          </cell>
          <cell r="TB154">
            <v>3.1165163361078099</v>
          </cell>
          <cell r="TC154">
            <v>2.51867366056522</v>
          </cell>
          <cell r="TD154">
            <v>4.5665923712113301</v>
          </cell>
          <cell r="TE154">
            <v>11.488798131130601</v>
          </cell>
          <cell r="TF154">
            <v>-7.1491332501393901</v>
          </cell>
          <cell r="TG154">
            <v>-0.81767850794962604</v>
          </cell>
          <cell r="TH154">
            <v>-5.1572932060081103</v>
          </cell>
          <cell r="TI154">
            <v>-5.6419268051195797</v>
          </cell>
          <cell r="TJ154">
            <v>-4.7306363668711304</v>
          </cell>
          <cell r="TK154">
            <v>5.7414509791736901</v>
          </cell>
          <cell r="TL154">
            <v>0.177137608934164</v>
          </cell>
          <cell r="TM154">
            <v>0.46846959510089498</v>
          </cell>
          <cell r="TN154">
            <v>15.1134233416313</v>
          </cell>
          <cell r="TO154">
            <v>3.9893081113826301</v>
          </cell>
          <cell r="TP154">
            <v>16.791037317191499</v>
          </cell>
          <cell r="TQ154">
            <v>1.54127091642424</v>
          </cell>
          <cell r="TR154">
            <v>21.983961246941799</v>
          </cell>
          <cell r="TS154">
            <v>13.2552898873623</v>
          </cell>
          <cell r="TT154">
            <v>2.2307191225214398</v>
          </cell>
          <cell r="TU154">
            <v>15.8271833786913</v>
          </cell>
          <cell r="TV154">
            <v>5.9515480186691097</v>
          </cell>
          <cell r="TW154">
            <v>651715.52221862995</v>
          </cell>
          <cell r="TX154">
            <v>64855.292133634597</v>
          </cell>
          <cell r="TY154">
            <v>330527.53777006001</v>
          </cell>
          <cell r="TZ154">
            <v>120905.257810257</v>
          </cell>
          <cell r="UA154">
            <v>245347.97284614501</v>
          </cell>
          <cell r="UB154">
            <v>28368.941700560699</v>
          </cell>
          <cell r="UC154">
            <v>478521.04253908002</v>
          </cell>
          <cell r="UD154">
            <v>0.259052065165368</v>
          </cell>
          <cell r="UE154">
            <v>2.2041652202263502</v>
          </cell>
          <cell r="UF154">
            <v>2.3842984278533801</v>
          </cell>
          <cell r="UG154">
            <v>0.55850943125895103</v>
          </cell>
          <cell r="UH154">
            <v>22328.015024674001</v>
          </cell>
          <cell r="UI154">
            <v>98201.909718927607</v>
          </cell>
          <cell r="UJ154">
            <v>265482.01565151103</v>
          </cell>
          <cell r="UK154">
            <v>105411.013696216</v>
          </cell>
          <cell r="UL154">
            <v>50169.169098503502</v>
          </cell>
          <cell r="UM154">
            <v>213900</v>
          </cell>
          <cell r="UN154">
            <v>2.7905591918784001E-2</v>
          </cell>
          <cell r="UO154">
            <v>1.52742571886699E-2</v>
          </cell>
          <cell r="UP154">
            <v>1.21776762816977</v>
          </cell>
          <cell r="UQ154">
            <v>5.5299494907704704E-3</v>
          </cell>
          <cell r="UR154">
            <v>9.1540394771324293E-2</v>
          </cell>
          <cell r="US154">
            <v>8.7462866845782097E-2</v>
          </cell>
          <cell r="UT154">
            <v>-9.5366017475629998E-4</v>
          </cell>
          <cell r="UU154">
            <v>0.36220000000000002</v>
          </cell>
          <cell r="UV154">
            <v>4.8367415121135002E-2</v>
          </cell>
          <cell r="UW154">
            <v>1.8197011297110901E-2</v>
          </cell>
          <cell r="UX154">
            <v>0.187938414807474</v>
          </cell>
          <cell r="UY154">
            <v>5.6738573510171003E-2</v>
          </cell>
          <cell r="UZ154">
            <v>30.560049808475199</v>
          </cell>
          <cell r="VA154">
            <v>19.666857328544801</v>
          </cell>
          <cell r="VB154">
            <v>3.4139255023184099</v>
          </cell>
          <cell r="VC154">
            <v>1.9374610760117801</v>
          </cell>
          <cell r="VD154">
            <v>-0.72078477933678997</v>
          </cell>
          <cell r="VE154">
            <v>0.30046864816904201</v>
          </cell>
          <cell r="VF154">
            <v>4.2723087884537101</v>
          </cell>
          <cell r="VG154">
            <v>2.59190712395087</v>
          </cell>
          <cell r="VH154">
            <v>0.77399652426657395</v>
          </cell>
          <cell r="VI154">
            <v>1.22478047866513</v>
          </cell>
          <cell r="VJ154">
            <v>1.04169744725174</v>
          </cell>
          <cell r="VK154">
            <v>0.39239898935435602</v>
          </cell>
          <cell r="VL154">
            <v>1.7655276334502501</v>
          </cell>
          <cell r="VM154">
            <v>2.3462151821143702</v>
          </cell>
          <cell r="VN154">
            <v>3.8345870178145801E-2</v>
          </cell>
          <cell r="VO154">
            <v>-4.9377627217128705E-4</v>
          </cell>
          <cell r="VP154">
            <v>-0.78140872006956497</v>
          </cell>
          <cell r="VQ154">
            <v>5.0666226083451199E-2</v>
          </cell>
          <cell r="VR154">
            <v>3.5782536651812702</v>
          </cell>
          <cell r="VS154">
            <v>2.17040155326591</v>
          </cell>
          <cell r="VT154">
            <v>170172.63749140399</v>
          </cell>
          <cell r="VU154">
            <v>1.0222192776710699</v>
          </cell>
          <cell r="VV154">
            <v>333833.20745630999</v>
          </cell>
          <cell r="VW154">
            <v>-0.186366467538259</v>
          </cell>
          <cell r="VX154">
            <v>-5.3312488276674098E-2</v>
          </cell>
          <cell r="VY154">
            <v>6.1977862695804499E-2</v>
          </cell>
        </row>
        <row r="155">
          <cell r="B155" t="str">
            <v>2007Q3</v>
          </cell>
          <cell r="C155">
            <v>0.15068058745825899</v>
          </cell>
          <cell r="D155">
            <v>0.3</v>
          </cell>
          <cell r="E155">
            <v>0</v>
          </cell>
          <cell r="F155">
            <v>0</v>
          </cell>
          <cell r="G155">
            <v>1</v>
          </cell>
          <cell r="H155">
            <v>0</v>
          </cell>
          <cell r="I155">
            <v>42.433333333333302</v>
          </cell>
          <cell r="J155">
            <v>41.054466085084499</v>
          </cell>
          <cell r="K155">
            <v>41.741666666666703</v>
          </cell>
          <cell r="L155">
            <v>5885.8495680095102</v>
          </cell>
          <cell r="M155">
            <v>-44432.220696067998</v>
          </cell>
          <cell r="N155">
            <v>7953.4202640775202</v>
          </cell>
          <cell r="O155">
            <v>-36478.800431990501</v>
          </cell>
          <cell r="P155">
            <v>1.1892150606253999</v>
          </cell>
          <cell r="Q155">
            <v>41866.65</v>
          </cell>
          <cell r="R155">
            <v>36225.491652178804</v>
          </cell>
          <cell r="S155">
            <v>-68104.069318807</v>
          </cell>
          <cell r="T155">
            <v>-74116.81</v>
          </cell>
          <cell r="U155">
            <v>-0.17486139080975599</v>
          </cell>
          <cell r="V155">
            <v>498</v>
          </cell>
          <cell r="W155">
            <v>171344.54009865201</v>
          </cell>
          <cell r="X155">
            <v>643402.88743333297</v>
          </cell>
          <cell r="Y155">
            <v>17574.766707199498</v>
          </cell>
          <cell r="Z155">
            <v>12477.070920373</v>
          </cell>
          <cell r="AA155">
            <v>192892.523969895</v>
          </cell>
          <cell r="AB155">
            <v>689864.21588189795</v>
          </cell>
          <cell r="AC155">
            <v>1.12720009560066</v>
          </cell>
          <cell r="AD155">
            <v>1.1470694641241399</v>
          </cell>
          <cell r="AE155">
            <v>0</v>
          </cell>
          <cell r="AF155">
            <v>0</v>
          </cell>
          <cell r="AG155">
            <v>0</v>
          </cell>
          <cell r="AH155">
            <v>0</v>
          </cell>
          <cell r="AI155">
            <v>0</v>
          </cell>
          <cell r="AJ155">
            <v>1</v>
          </cell>
          <cell r="AK155">
            <v>1</v>
          </cell>
          <cell r="AL155">
            <v>0</v>
          </cell>
          <cell r="AM155">
            <v>0</v>
          </cell>
          <cell r="AN155">
            <v>0</v>
          </cell>
          <cell r="AO155">
            <v>0</v>
          </cell>
          <cell r="AP155">
            <v>0</v>
          </cell>
          <cell r="AQ155">
            <v>0</v>
          </cell>
          <cell r="AR155">
            <v>0</v>
          </cell>
          <cell r="AS155">
            <v>0</v>
          </cell>
          <cell r="AT155">
            <v>0</v>
          </cell>
          <cell r="AU155">
            <v>3.8409265643923801E-2</v>
          </cell>
          <cell r="AV155">
            <v>336832.85340041103</v>
          </cell>
          <cell r="AW155">
            <v>330963.186012658</v>
          </cell>
          <cell r="AX155">
            <v>1271431.16931832</v>
          </cell>
          <cell r="AY155">
            <v>117083.250473222</v>
          </cell>
          <cell r="AZ155">
            <v>1287664.4877632901</v>
          </cell>
          <cell r="BA155">
            <v>386246.83450686402</v>
          </cell>
          <cell r="BB155">
            <v>383175.59609428601</v>
          </cell>
          <cell r="BC155">
            <v>1397482.1128213201</v>
          </cell>
          <cell r="BD155">
            <v>1401409.18323944</v>
          </cell>
          <cell r="BE155">
            <v>1.0811064972904299E-2</v>
          </cell>
          <cell r="BF155">
            <v>1.57508161046487E-2</v>
          </cell>
          <cell r="BG155">
            <v>9.3802048389437492E-3</v>
          </cell>
          <cell r="BH155">
            <v>6.1881279242167299E-3</v>
          </cell>
          <cell r="BI155">
            <v>1515105.14363033</v>
          </cell>
          <cell r="BJ155">
            <v>680.91123866869498</v>
          </cell>
          <cell r="BK155">
            <v>0</v>
          </cell>
          <cell r="BL155">
            <v>1.0787021605735501</v>
          </cell>
          <cell r="BM155">
            <v>181066.66666666701</v>
          </cell>
          <cell r="BN155">
            <v>7683262.2222222202</v>
          </cell>
          <cell r="BO155">
            <v>7377529.5128028104</v>
          </cell>
          <cell r="BP155">
            <v>176742.57167824701</v>
          </cell>
          <cell r="BQ155">
            <v>1.8965320568735</v>
          </cell>
          <cell r="BR155">
            <v>1.10859657882035</v>
          </cell>
          <cell r="BS155">
            <v>1.0044908179305601</v>
          </cell>
          <cell r="BT155">
            <v>92377.039460206594</v>
          </cell>
          <cell r="BU155">
            <v>5360.0696526595102</v>
          </cell>
          <cell r="BV155">
            <v>14637.8833355427</v>
          </cell>
          <cell r="BW155">
            <v>6250.5143660000003</v>
          </cell>
          <cell r="BX155">
            <v>16279.064003</v>
          </cell>
          <cell r="BY155">
            <v>6947.55081133558</v>
          </cell>
          <cell r="BZ155">
            <v>21688.287908890601</v>
          </cell>
          <cell r="CA155">
            <v>9732.2345920000007</v>
          </cell>
          <cell r="CB155">
            <v>31902.771409000001</v>
          </cell>
          <cell r="CC155">
            <v>306799.44210131798</v>
          </cell>
          <cell r="CD155">
            <v>41960.219862518301</v>
          </cell>
          <cell r="CE155">
            <v>172190.67513714201</v>
          </cell>
          <cell r="CF155">
            <v>52881.664452363999</v>
          </cell>
          <cell r="CG155">
            <v>217815.33873176601</v>
          </cell>
          <cell r="CH155">
            <v>20672.200953484102</v>
          </cell>
          <cell r="CI155">
            <v>103010.27328686501</v>
          </cell>
          <cell r="CJ155">
            <v>25638.290517000001</v>
          </cell>
          <cell r="CK155">
            <v>124374.95553399999</v>
          </cell>
          <cell r="CL155">
            <v>108762.60301777199</v>
          </cell>
          <cell r="CM155">
            <v>372372.55077368399</v>
          </cell>
          <cell r="CN155">
            <v>8666.0032053026407</v>
          </cell>
          <cell r="CO155">
            <v>32854.230605844103</v>
          </cell>
          <cell r="CP155">
            <v>11260.624977363999</v>
          </cell>
          <cell r="CQ155">
            <v>45258.547785766001</v>
          </cell>
          <cell r="CR155">
            <v>51422.238926138998</v>
          </cell>
          <cell r="CS155">
            <v>134608.766964176</v>
          </cell>
          <cell r="CT155">
            <v>5502.0503539927304</v>
          </cell>
          <cell r="CU155">
            <v>14141.777783411</v>
          </cell>
          <cell r="CV155">
            <v>6077.5</v>
          </cell>
          <cell r="CW155">
            <v>16504.7</v>
          </cell>
          <cell r="CX155">
            <v>55880.938565408098</v>
          </cell>
          <cell r="CY155">
            <v>154557.21204191801</v>
          </cell>
          <cell r="CZ155">
            <v>45918.351740813603</v>
          </cell>
          <cell r="DA155">
            <v>120466.989180765</v>
          </cell>
          <cell r="DB155">
            <v>49803.438565408098</v>
          </cell>
          <cell r="DC155">
            <v>138052.512041918</v>
          </cell>
          <cell r="DD155">
            <v>0</v>
          </cell>
          <cell r="DE155">
            <v>0</v>
          </cell>
          <cell r="DF155">
            <v>1</v>
          </cell>
          <cell r="DG155">
            <v>1</v>
          </cell>
          <cell r="DH155">
            <v>1</v>
          </cell>
          <cell r="DI155">
            <v>1</v>
          </cell>
          <cell r="DJ155">
            <v>0</v>
          </cell>
          <cell r="DK155">
            <v>7722972.9299999997</v>
          </cell>
          <cell r="DL155">
            <v>66058.520136949694</v>
          </cell>
          <cell r="DM155">
            <v>5.4633967815284297E-2</v>
          </cell>
          <cell r="DN155">
            <v>2.0753830627588999E-2</v>
          </cell>
          <cell r="DO155">
            <v>258159.63599526201</v>
          </cell>
          <cell r="DP155">
            <v>309761.44362126198</v>
          </cell>
          <cell r="DQ155">
            <v>1103810.1754725</v>
          </cell>
          <cell r="DR155">
            <v>349768.03407487401</v>
          </cell>
          <cell r="DS155">
            <v>1196094.51035008</v>
          </cell>
          <cell r="DT155">
            <v>292025.14252868399</v>
          </cell>
          <cell r="DU155">
            <v>293714.64704758697</v>
          </cell>
          <cell r="DV155">
            <v>294441.70934377599</v>
          </cell>
          <cell r="DW155">
            <v>950350.62210449995</v>
          </cell>
          <cell r="DX155">
            <v>76825.455496644907</v>
          </cell>
          <cell r="DY155">
            <v>280810.61643430399</v>
          </cell>
          <cell r="DZ155">
            <v>344828.13121465</v>
          </cell>
          <cell r="EA155">
            <v>1045178.3319943</v>
          </cell>
          <cell r="EB155">
            <v>346244.36248281301</v>
          </cell>
          <cell r="EC155">
            <v>1035706.1061537</v>
          </cell>
          <cell r="ED155">
            <v>-3.0499999999999999E-2</v>
          </cell>
          <cell r="EE155">
            <v>2354229.5097557502</v>
          </cell>
          <cell r="EF155">
            <v>97050.107641780502</v>
          </cell>
          <cell r="EG155">
            <v>382814.48250095901</v>
          </cell>
          <cell r="EH155">
            <v>1469.1695445477701</v>
          </cell>
          <cell r="EI155">
            <v>25759.236214123299</v>
          </cell>
          <cell r="EJ155">
            <v>34011.875050203103</v>
          </cell>
          <cell r="EK155">
            <v>60900.847257298701</v>
          </cell>
          <cell r="EL155">
            <v>70501.384217994404</v>
          </cell>
          <cell r="EM155">
            <v>16861.295395719899</v>
          </cell>
          <cell r="EN155">
            <v>19943.746921555499</v>
          </cell>
          <cell r="EO155">
            <v>12290.898582407701</v>
          </cell>
          <cell r="EP155">
            <v>19471.4476201787</v>
          </cell>
          <cell r="EQ155">
            <v>3.0499999999999999E-2</v>
          </cell>
          <cell r="ER155">
            <v>23012.4854881971</v>
          </cell>
          <cell r="ES155">
            <v>2353.5837241604099</v>
          </cell>
          <cell r="ET155">
            <v>3287.4818337359102</v>
          </cell>
          <cell r="EU155">
            <v>3071.2384125778699</v>
          </cell>
          <cell r="EV155">
            <v>3927.0704181239798</v>
          </cell>
          <cell r="EW155">
            <v>121497.116538104</v>
          </cell>
          <cell r="EX155">
            <v>5849.6541687280396</v>
          </cell>
          <cell r="EY155">
            <v>38522.656129395204</v>
          </cell>
          <cell r="EZ155">
            <v>6921.8598830000001</v>
          </cell>
          <cell r="FA155">
            <v>43472.504502823103</v>
          </cell>
          <cell r="FB155">
            <v>2248.94638156163</v>
          </cell>
          <cell r="FC155">
            <v>12226.086730065699</v>
          </cell>
          <cell r="FD155">
            <v>3044.6386391074402</v>
          </cell>
          <cell r="FE155">
            <v>16304.0827676522</v>
          </cell>
          <cell r="FF155">
            <v>490653.75439210399</v>
          </cell>
          <cell r="FG155">
            <v>80369.337366616703</v>
          </cell>
          <cell r="FH155">
            <v>342539.15106398298</v>
          </cell>
          <cell r="FI155">
            <v>97313.885148432004</v>
          </cell>
          <cell r="FJ155">
            <v>406983.33581182797</v>
          </cell>
          <cell r="FK155">
            <v>145241.40344976299</v>
          </cell>
          <cell r="FL155">
            <v>577687.22366305103</v>
          </cell>
          <cell r="FM155">
            <v>72180.915053070596</v>
          </cell>
          <cell r="FN155">
            <v>291790.40820452297</v>
          </cell>
          <cell r="FO155">
            <v>87347.386626324602</v>
          </cell>
          <cell r="FP155">
            <v>347206.74854135298</v>
          </cell>
          <cell r="FQ155">
            <v>41265.367339683697</v>
          </cell>
          <cell r="FR155">
            <v>148114.60332812101</v>
          </cell>
          <cell r="FS155">
            <v>47927.518301330601</v>
          </cell>
          <cell r="FT155">
            <v>170703.887851223</v>
          </cell>
          <cell r="FU155">
            <v>113457.616627747</v>
          </cell>
          <cell r="FV155">
            <v>426807.28050511703</v>
          </cell>
          <cell r="FW155">
            <v>3.9156436890147098E-2</v>
          </cell>
          <cell r="FX155">
            <v>2.3358431102930202E-2</v>
          </cell>
          <cell r="FY155">
            <v>1.36321768498615E-2</v>
          </cell>
          <cell r="FZ155">
            <v>0</v>
          </cell>
          <cell r="GA155">
            <v>5.7473843248346403E-2</v>
          </cell>
          <cell r="GB155">
            <v>1.34853262187724E-2</v>
          </cell>
          <cell r="GC155">
            <v>6267895.0750000002</v>
          </cell>
          <cell r="GD155">
            <v>2.5000000000000001E-2</v>
          </cell>
          <cell r="GE155">
            <v>3569816.0890124999</v>
          </cell>
          <cell r="GF155">
            <v>1498030.86918998</v>
          </cell>
          <cell r="GG155">
            <v>1371462.78182321</v>
          </cell>
          <cell r="GH155">
            <v>168112.64605791701</v>
          </cell>
          <cell r="GI155">
            <v>1056822.4029999999</v>
          </cell>
          <cell r="GJ155">
            <v>3.5827183012318499E-2</v>
          </cell>
          <cell r="GK155">
            <v>-1455077.855</v>
          </cell>
          <cell r="GL155">
            <v>-564754.52152582596</v>
          </cell>
          <cell r="GM155">
            <v>0.84208816160775601</v>
          </cell>
          <cell r="GN155">
            <v>0.83461855160402199</v>
          </cell>
          <cell r="GO155">
            <v>1.12575821709193</v>
          </cell>
          <cell r="GP155">
            <v>1.4115695269305499</v>
          </cell>
          <cell r="GQ155">
            <v>1.16299086533234</v>
          </cell>
          <cell r="GR155">
            <v>1.1291529054937099</v>
          </cell>
          <cell r="GS155">
            <v>1.25298019262848</v>
          </cell>
          <cell r="GT155">
            <v>1.16906224407836</v>
          </cell>
          <cell r="GU155">
            <v>1.1828122604754301</v>
          </cell>
          <cell r="GV155">
            <v>1.1818579664487101</v>
          </cell>
          <cell r="GW155">
            <v>1.1954308677293699</v>
          </cell>
          <cell r="GX155">
            <v>1.3477541635650401</v>
          </cell>
          <cell r="GY155">
            <v>1.2101174744335501</v>
          </cell>
          <cell r="GZ155">
            <v>1.16144654443049</v>
          </cell>
          <cell r="HA155">
            <v>1.3788988676298299</v>
          </cell>
          <cell r="HB155">
            <v>219633.33333333299</v>
          </cell>
          <cell r="HC155">
            <v>0.02</v>
          </cell>
          <cell r="HD155">
            <v>5.0000000000000001E-3</v>
          </cell>
          <cell r="HE155">
            <v>4.0316396168979203E-2</v>
          </cell>
          <cell r="HF155">
            <v>3.9858104862721698E-2</v>
          </cell>
          <cell r="HG155">
            <v>-19816.7297312066</v>
          </cell>
          <cell r="HH155">
            <v>1.17737701547173</v>
          </cell>
          <cell r="HI155">
            <v>1.39455249170726</v>
          </cell>
          <cell r="HJ155">
            <v>1.1497430623705001</v>
          </cell>
          <cell r="HK155">
            <v>1.2994023554565199</v>
          </cell>
          <cell r="HL155">
            <v>1.08670761391143</v>
          </cell>
          <cell r="HM155">
            <v>-0.25</v>
          </cell>
          <cell r="HN155">
            <v>-0.25</v>
          </cell>
          <cell r="HO155">
            <v>0.75</v>
          </cell>
          <cell r="HP155">
            <v>-0.25</v>
          </cell>
          <cell r="HQ155">
            <v>6.6355007437053403E-3</v>
          </cell>
          <cell r="HR155">
            <v>3.1977597018412698E-2</v>
          </cell>
          <cell r="HS155">
            <v>2.6818902103311899E-2</v>
          </cell>
          <cell r="HT155">
            <v>1.61752629311404E-2</v>
          </cell>
          <cell r="HU155">
            <v>1.2214100039270099</v>
          </cell>
          <cell r="HV155">
            <v>1.00738171864809</v>
          </cell>
          <cell r="HW155">
            <v>1.00033330358605</v>
          </cell>
          <cell r="HX155">
            <v>1.0004024493890999</v>
          </cell>
          <cell r="HY155">
            <v>0.78142522604703402</v>
          </cell>
          <cell r="HZ155">
            <v>1.05869706566153</v>
          </cell>
          <cell r="IA155">
            <v>32.390802557423697</v>
          </cell>
          <cell r="IB155">
            <v>1.0381154181543599</v>
          </cell>
          <cell r="IC155">
            <v>5.5916365588335702E-3</v>
          </cell>
          <cell r="ID155">
            <v>197634.808942089</v>
          </cell>
          <cell r="IE155">
            <v>9.4064927470950202E-2</v>
          </cell>
          <cell r="IF155">
            <v>1.01062000910264</v>
          </cell>
          <cell r="IG155">
            <v>8.9084031875094394E-2</v>
          </cell>
          <cell r="IH155">
            <v>1.4999999999999999E-2</v>
          </cell>
          <cell r="II155">
            <v>-2.3367649495523602E-3</v>
          </cell>
          <cell r="IJ155">
            <v>0.35720000000000002</v>
          </cell>
          <cell r="IK155">
            <v>9.4982733877721201E-2</v>
          </cell>
          <cell r="IL155">
            <v>6.4666128182033794E-2</v>
          </cell>
          <cell r="IM155">
            <v>4.4999999999999998E-2</v>
          </cell>
          <cell r="IN155">
            <v>0.14249999999999999</v>
          </cell>
          <cell r="IO155">
            <v>4.62874645682795E-2</v>
          </cell>
          <cell r="IP155">
            <v>2.3650671734853902E-2</v>
          </cell>
          <cell r="IQ155">
            <v>33.073664401471902</v>
          </cell>
          <cell r="IR155">
            <v>0.179147883123255</v>
          </cell>
          <cell r="IS155">
            <v>5.4125243828773997E-2</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1</v>
          </cell>
          <cell r="KX155">
            <v>0</v>
          </cell>
          <cell r="KY155">
            <v>0</v>
          </cell>
          <cell r="KZ155">
            <v>0</v>
          </cell>
          <cell r="LA155">
            <v>1.07216368943106</v>
          </cell>
          <cell r="LB155">
            <v>0</v>
          </cell>
          <cell r="LC155">
            <v>8272.2489572500199</v>
          </cell>
          <cell r="LD155">
            <v>150</v>
          </cell>
          <cell r="LE155">
            <v>135877.24139084999</v>
          </cell>
          <cell r="LF155">
            <v>26608.521164728099</v>
          </cell>
          <cell r="LG155">
            <v>8236.6765978908006</v>
          </cell>
          <cell r="LH155">
            <v>5657.5899160691697</v>
          </cell>
          <cell r="LI155">
            <v>56423.483022752996</v>
          </cell>
          <cell r="LJ155">
            <v>5.0000000000000001E-3</v>
          </cell>
          <cell r="LK155">
            <v>6641.0618136518697</v>
          </cell>
          <cell r="LL155">
            <v>1955.7757264444101</v>
          </cell>
          <cell r="LM155">
            <v>12938.6898145021</v>
          </cell>
          <cell r="LN155">
            <v>52845.237203368699</v>
          </cell>
          <cell r="LO155">
            <v>-817.32568249999895</v>
          </cell>
          <cell r="LP155">
            <v>47021.501072216801</v>
          </cell>
          <cell r="LQ155">
            <v>4.1260000000000003E-3</v>
          </cell>
          <cell r="LR155">
            <v>1.13934196788597</v>
          </cell>
          <cell r="LS155">
            <v>0</v>
          </cell>
          <cell r="LT155">
            <v>8928.5058687425008</v>
          </cell>
          <cell r="LU155">
            <v>34556.287339508403</v>
          </cell>
          <cell r="LV155">
            <v>10758.478924323699</v>
          </cell>
          <cell r="LW155">
            <v>36.856854952494899</v>
          </cell>
          <cell r="LX155">
            <v>37.280637675203302</v>
          </cell>
          <cell r="LY155">
            <v>3883.9632277834498</v>
          </cell>
          <cell r="LZ155">
            <v>0.107166482549302</v>
          </cell>
          <cell r="MA155">
            <v>416.23067747238701</v>
          </cell>
          <cell r="MB155">
            <v>2.1000000000000001E-2</v>
          </cell>
          <cell r="MC155">
            <v>8.6976514034160408E-3</v>
          </cell>
          <cell r="MD155">
            <v>1.2165739276982299</v>
          </cell>
          <cell r="ME155">
            <v>1.0445391492548799</v>
          </cell>
          <cell r="MF155">
            <v>1789474.9882299199</v>
          </cell>
          <cell r="MG155">
            <v>1.29437882568801</v>
          </cell>
          <cell r="MH155">
            <v>1.0626567371355</v>
          </cell>
          <cell r="MI155">
            <v>1.63755861634074E-2</v>
          </cell>
          <cell r="MJ155">
            <v>1.05140094611612</v>
          </cell>
          <cell r="MK155">
            <v>4.2291757031641203E-2</v>
          </cell>
          <cell r="ML155">
            <v>1.05486046584197</v>
          </cell>
          <cell r="MM155">
            <v>17827.418801524502</v>
          </cell>
          <cell r="MN155">
            <v>198770.077754445</v>
          </cell>
          <cell r="MO155">
            <v>18697.292947367001</v>
          </cell>
          <cell r="MP155">
            <v>12625.4805701593</v>
          </cell>
          <cell r="MQ155">
            <v>253285.78688800801</v>
          </cell>
          <cell r="MR155">
            <v>3.9156436890141801</v>
          </cell>
          <cell r="MS155">
            <v>5.7473843248339502</v>
          </cell>
          <cell r="MT155">
            <v>-3.3492535645442398</v>
          </cell>
          <cell r="MU155">
            <v>-5.5682782348556499</v>
          </cell>
          <cell r="MV155">
            <v>5.3289031381000198</v>
          </cell>
          <cell r="MW155">
            <v>-6.6716805333207798</v>
          </cell>
          <cell r="MX155">
            <v>-17.885895205144301</v>
          </cell>
          <cell r="MY155">
            <v>7.8310348153150002</v>
          </cell>
          <cell r="MZ155">
            <v>2.0753830627588998</v>
          </cell>
          <cell r="NA155">
            <v>-6.8658402843320703</v>
          </cell>
          <cell r="NB155">
            <v>117.204113939395</v>
          </cell>
          <cell r="NC155">
            <v>86.477317666666593</v>
          </cell>
          <cell r="ND155">
            <v>14.25</v>
          </cell>
          <cell r="NE155">
            <v>9.4982733877721195</v>
          </cell>
          <cell r="NF155">
            <v>6.4666128182033802</v>
          </cell>
          <cell r="NG155">
            <v>2.1</v>
          </cell>
          <cell r="NH155">
            <v>0.86976514034160402</v>
          </cell>
          <cell r="NI155">
            <v>7.4385497694833296</v>
          </cell>
          <cell r="NJ155">
            <v>4.3411448328855204</v>
          </cell>
          <cell r="NK155">
            <v>-2.0769230769230802</v>
          </cell>
          <cell r="NL155">
            <v>4.0123531593641504</v>
          </cell>
          <cell r="NM155">
            <v>2.17405951712515</v>
          </cell>
          <cell r="NN155">
            <v>4.1995753950509602</v>
          </cell>
          <cell r="NO155">
            <v>7.0419718292201097</v>
          </cell>
          <cell r="NP155">
            <v>1.9216249307197499</v>
          </cell>
          <cell r="NQ155">
            <v>8.7392123615562092</v>
          </cell>
          <cell r="NR155">
            <v>2.1950976484755</v>
          </cell>
          <cell r="NS155">
            <v>7.3291832916543296</v>
          </cell>
          <cell r="NT155">
            <v>13.7723946610888</v>
          </cell>
          <cell r="NU155">
            <v>67.388691404688302</v>
          </cell>
          <cell r="NV155">
            <v>84.208816160775598</v>
          </cell>
          <cell r="NW155">
            <v>82.440431021399604</v>
          </cell>
          <cell r="NX155">
            <v>21.995232449062101</v>
          </cell>
          <cell r="NY155">
            <v>13.3216667407653</v>
          </cell>
          <cell r="NZ155">
            <v>6.9901594842213504</v>
          </cell>
          <cell r="OA155">
            <v>-6.2487633117139501</v>
          </cell>
          <cell r="OB155">
            <v>3.7325819695317701</v>
          </cell>
          <cell r="OC155">
            <v>2.6645401066805401</v>
          </cell>
          <cell r="OD155">
            <v>-2.0717742362442602</v>
          </cell>
          <cell r="OE155">
            <v>9.7786048156596195</v>
          </cell>
          <cell r="OF155">
            <v>-8.0620592693889304</v>
          </cell>
          <cell r="OG155">
            <v>6.6773000186631597</v>
          </cell>
          <cell r="OH155">
            <v>2.9100192452398099</v>
          </cell>
          <cell r="OI155">
            <v>1.63755861634109</v>
          </cell>
          <cell r="OJ155">
            <v>4.2291757031641204</v>
          </cell>
          <cell r="OK155">
            <v>-23.2732917710428</v>
          </cell>
          <cell r="OL155">
            <v>2.7768736256354298</v>
          </cell>
          <cell r="OM155">
            <v>20.614704631288099</v>
          </cell>
          <cell r="ON155">
            <v>15.796028621040399</v>
          </cell>
          <cell r="OO155">
            <v>4.4525899782164302</v>
          </cell>
          <cell r="OP155">
            <v>0.19789845050055499</v>
          </cell>
          <cell r="OQ155">
            <v>1.9528497912352401</v>
          </cell>
          <cell r="OR155">
            <v>5.6656777637274001</v>
          </cell>
          <cell r="OS155">
            <v>34.998825702330898</v>
          </cell>
          <cell r="OT155">
            <v>29.333147938603499</v>
          </cell>
          <cell r="OU155">
            <v>8.4617470142281999</v>
          </cell>
          <cell r="OV155">
            <v>10.327992563057901</v>
          </cell>
          <cell r="OW155">
            <v>0.59035022717437402</v>
          </cell>
          <cell r="OX155">
            <v>2.2014687865745</v>
          </cell>
          <cell r="OY155">
            <v>-4.44318555103533</v>
          </cell>
          <cell r="OZ155">
            <v>14.491713977606</v>
          </cell>
          <cell r="PA155">
            <v>18.5733877783696</v>
          </cell>
          <cell r="PB155">
            <v>-0.27559312549758003</v>
          </cell>
          <cell r="PC155">
            <v>5.2619492583628098</v>
          </cell>
          <cell r="PD155">
            <v>5.8233373735264502</v>
          </cell>
          <cell r="PE155">
            <v>13.343854646351</v>
          </cell>
          <cell r="PF155">
            <v>27.455999591095299</v>
          </cell>
          <cell r="PG155">
            <v>57.389439854151597</v>
          </cell>
          <cell r="PH155">
            <v>-12.081779702768101</v>
          </cell>
          <cell r="PI155">
            <v>26.061152758586001</v>
          </cell>
          <cell r="PJ155">
            <v>2.72790367327072</v>
          </cell>
          <cell r="PK155">
            <v>8.4213065436242704</v>
          </cell>
          <cell r="PL155">
            <v>66.771731357433893</v>
          </cell>
          <cell r="PM155">
            <v>1.22281293327577</v>
          </cell>
          <cell r="PN155">
            <v>9.3691280050911807</v>
          </cell>
          <cell r="PO155">
            <v>33.6309426320828</v>
          </cell>
          <cell r="PP155">
            <v>32.7839393845438</v>
          </cell>
          <cell r="PQ155">
            <v>1.1467906527117699</v>
          </cell>
          <cell r="PR155">
            <v>-62978.98</v>
          </cell>
          <cell r="PS155">
            <v>742518.58803963102</v>
          </cell>
          <cell r="PT155">
            <v>303141.26793807501</v>
          </cell>
          <cell r="PU155">
            <v>429608.329850782</v>
          </cell>
          <cell r="PV155">
            <v>282480.69736528199</v>
          </cell>
          <cell r="PW155">
            <v>85577.945913089497</v>
          </cell>
          <cell r="PX155">
            <v>61549.686572410501</v>
          </cell>
          <cell r="PY155">
            <v>5674.6753986055901</v>
          </cell>
          <cell r="PZ155">
            <v>419231.81108252303</v>
          </cell>
          <cell r="QA155">
            <v>186711.267870443</v>
          </cell>
          <cell r="QB155">
            <v>578350.66956420999</v>
          </cell>
          <cell r="QC155">
            <v>40099.8103248232</v>
          </cell>
          <cell r="QD155">
            <v>178645.65277647701</v>
          </cell>
          <cell r="QE155">
            <v>1321824.00274541</v>
          </cell>
          <cell r="QF155">
            <v>1251</v>
          </cell>
          <cell r="QG155">
            <v>-220846.83848168701</v>
          </cell>
          <cell r="QH155">
            <v>-159118.858481687</v>
          </cell>
          <cell r="QI155">
            <v>5.4303278688526202</v>
          </cell>
          <cell r="QJ155">
            <v>6.6053278688526804</v>
          </cell>
          <cell r="QK155">
            <v>1.5915880933786899</v>
          </cell>
          <cell r="QL155">
            <v>2.8775687805759902</v>
          </cell>
          <cell r="QM155">
            <v>22.0909411893638</v>
          </cell>
          <cell r="QN155">
            <v>-5.4691368232495501</v>
          </cell>
          <cell r="QO155">
            <v>-6.0426131651417903</v>
          </cell>
          <cell r="QP155">
            <v>11.022364217252401</v>
          </cell>
          <cell r="QQ155">
            <v>5.4633967815284299</v>
          </cell>
          <cell r="QR155">
            <v>2.0753830627588998</v>
          </cell>
          <cell r="QS155">
            <v>1.6754733956432299</v>
          </cell>
          <cell r="QT155">
            <v>7.0899839756279004</v>
          </cell>
          <cell r="QU155">
            <v>2.2910372045360901</v>
          </cell>
          <cell r="QV155">
            <v>4.4416336527215003</v>
          </cell>
          <cell r="QW155">
            <v>119.490201203438</v>
          </cell>
          <cell r="QX155">
            <v>87.493225249999995</v>
          </cell>
          <cell r="QY155">
            <v>14.2083333333333</v>
          </cell>
          <cell r="QZ155">
            <v>8.7998134739587304</v>
          </cell>
          <cell r="RA155">
            <v>6.0302265497320002</v>
          </cell>
          <cell r="RB155">
            <v>2.43333333333333</v>
          </cell>
          <cell r="RC155">
            <v>1.0855564017153201</v>
          </cell>
          <cell r="RD155">
            <v>4.8849575113056698</v>
          </cell>
          <cell r="RE155">
            <v>4.7495006992869202</v>
          </cell>
          <cell r="RF155">
            <v>5.0151205763640396</v>
          </cell>
          <cell r="RG155">
            <v>3.8218091499077498</v>
          </cell>
          <cell r="RH155">
            <v>5.5228843578499598</v>
          </cell>
          <cell r="RI155">
            <v>0.17999999999993599</v>
          </cell>
          <cell r="RJ155">
            <v>2.1579700170890401</v>
          </cell>
          <cell r="RK155">
            <v>-0.19543911856656501</v>
          </cell>
          <cell r="RL155">
            <v>10.676498953852001</v>
          </cell>
          <cell r="RM155">
            <v>8.9804011353810296</v>
          </cell>
          <cell r="RN155">
            <v>11.550178201422201</v>
          </cell>
          <cell r="RO155">
            <v>11.253443570825601</v>
          </cell>
          <cell r="RP155">
            <v>235704.10111496199</v>
          </cell>
          <cell r="RQ155">
            <v>66.428357892512295</v>
          </cell>
          <cell r="RR155">
            <v>83.461855160402195</v>
          </cell>
          <cell r="RS155">
            <v>81.427370101564605</v>
          </cell>
          <cell r="RT155">
            <v>8.3426785483090597</v>
          </cell>
          <cell r="RU155">
            <v>0.51451239150084305</v>
          </cell>
          <cell r="RV155">
            <v>14.073449525266399</v>
          </cell>
          <cell r="RW155">
            <v>9.8357585588462602</v>
          </cell>
          <cell r="RX155">
            <v>-3.5766039524136901</v>
          </cell>
          <cell r="RY155">
            <v>0.63029206095275303</v>
          </cell>
          <cell r="RZ155">
            <v>3.4984016781480598</v>
          </cell>
          <cell r="SA155">
            <v>0.47863337833404801</v>
          </cell>
          <cell r="SB155">
            <v>2.8410872919410401</v>
          </cell>
          <cell r="SC155">
            <v>1.8215497582909601</v>
          </cell>
          <cell r="SD155">
            <v>3.96883189824386</v>
          </cell>
          <cell r="SE155">
            <v>-20.915949064813599</v>
          </cell>
          <cell r="SF155">
            <v>-0.68355175511530797</v>
          </cell>
          <cell r="SG155">
            <v>8.6716573227005203</v>
          </cell>
          <cell r="SH155">
            <v>15.288949618737799</v>
          </cell>
          <cell r="SI155">
            <v>-10.430875656122099</v>
          </cell>
          <cell r="SJ155">
            <v>7.9384793418407797</v>
          </cell>
          <cell r="SK155">
            <v>-2.2773122791017499</v>
          </cell>
          <cell r="SL155">
            <v>1.3461032281194301</v>
          </cell>
          <cell r="SM155">
            <v>0.75716721213388005</v>
          </cell>
          <cell r="SN155">
            <v>6.8382269890994403</v>
          </cell>
          <cell r="SO155">
            <v>-110.081058596139</v>
          </cell>
          <cell r="SP155">
            <v>16.222747228248299</v>
          </cell>
          <cell r="SQ155">
            <v>9.3845202391488698</v>
          </cell>
          <cell r="SR155">
            <v>5.3568766515102499</v>
          </cell>
          <cell r="SS155">
            <v>176.305027352286</v>
          </cell>
          <cell r="ST155">
            <v>223.55997977869001</v>
          </cell>
          <cell r="SU155">
            <v>3.78879015942917</v>
          </cell>
          <cell r="SV155">
            <v>4.21229048612632</v>
          </cell>
          <cell r="SW155">
            <v>1.63331796308652</v>
          </cell>
          <cell r="SX155">
            <v>-3.5175386876485502</v>
          </cell>
          <cell r="SY155">
            <v>12.311407795468901</v>
          </cell>
          <cell r="SZ155">
            <v>15.915590658037599</v>
          </cell>
          <cell r="TA155">
            <v>0.36785244120716698</v>
          </cell>
          <cell r="TB155">
            <v>3.4230065298361398</v>
          </cell>
          <cell r="TC155">
            <v>3.1590860849855402</v>
          </cell>
          <cell r="TD155">
            <v>9.9711660178501997</v>
          </cell>
          <cell r="TE155">
            <v>23.0141903708302</v>
          </cell>
          <cell r="TF155">
            <v>7.2727164485462303</v>
          </cell>
          <cell r="TG155">
            <v>0.30459158784317297</v>
          </cell>
          <cell r="TH155">
            <v>-1.5877283641520299</v>
          </cell>
          <cell r="TI155">
            <v>20.136164102196201</v>
          </cell>
          <cell r="TJ155">
            <v>-3.4378576209211098</v>
          </cell>
          <cell r="TK155">
            <v>7.2813153918118703</v>
          </cell>
          <cell r="TL155">
            <v>9.4009666301453798</v>
          </cell>
          <cell r="TM155">
            <v>9.3810882453242002</v>
          </cell>
          <cell r="TN155">
            <v>11.233156962652901</v>
          </cell>
          <cell r="TO155">
            <v>5.12208318816141</v>
          </cell>
          <cell r="TP155">
            <v>15.0848523570984</v>
          </cell>
          <cell r="TQ155">
            <v>1.1521446573535801</v>
          </cell>
          <cell r="TR155">
            <v>18.021310621982799</v>
          </cell>
          <cell r="TS155">
            <v>14.3710374840991</v>
          </cell>
          <cell r="TT155">
            <v>1.68574433417814</v>
          </cell>
          <cell r="TU155">
            <v>7.7023358387060101</v>
          </cell>
          <cell r="TV155">
            <v>5.3692030597812597</v>
          </cell>
          <cell r="TW155">
            <v>667755.37842147006</v>
          </cell>
          <cell r="TX155">
            <v>66976.339086057895</v>
          </cell>
          <cell r="TY155">
            <v>341402.99097450002</v>
          </cell>
          <cell r="TZ155">
            <v>126718.352990149</v>
          </cell>
          <cell r="UA155">
            <v>242516.21494232799</v>
          </cell>
          <cell r="UB155">
            <v>31782.834020129099</v>
          </cell>
          <cell r="UC155">
            <v>481747.35611742601</v>
          </cell>
          <cell r="UD155">
            <v>0.21855105625928101</v>
          </cell>
          <cell r="UE155">
            <v>2.3358431102930202</v>
          </cell>
          <cell r="UF155">
            <v>2.1011458813883199</v>
          </cell>
          <cell r="UG155">
            <v>0.57120377078179696</v>
          </cell>
          <cell r="UH155">
            <v>24861.323801872</v>
          </cell>
          <cell r="UI155">
            <v>95361.122257045703</v>
          </cell>
          <cell r="UJ155">
            <v>265869.70355876599</v>
          </cell>
          <cell r="UK155">
            <v>97597.538648888905</v>
          </cell>
          <cell r="UL155">
            <v>52810.329848803602</v>
          </cell>
          <cell r="UM155">
            <v>215966.66666666701</v>
          </cell>
          <cell r="UN155">
            <v>2.80155636563128E-2</v>
          </cell>
          <cell r="UO155">
            <v>1.5635908504880999E-2</v>
          </cell>
          <cell r="UP155">
            <v>1.2195888160483901</v>
          </cell>
          <cell r="UQ155">
            <v>5.6007924520417402E-3</v>
          </cell>
          <cell r="UR155">
            <v>9.1979302696055296E-2</v>
          </cell>
          <cell r="US155">
            <v>8.90901907012695E-2</v>
          </cell>
          <cell r="UT155">
            <v>-1.6833503004995099E-3</v>
          </cell>
          <cell r="UU155">
            <v>0.35970000000000002</v>
          </cell>
          <cell r="UV155">
            <v>4.7980469977869401E-2</v>
          </cell>
          <cell r="UW155">
            <v>1.7087039791521898E-2</v>
          </cell>
          <cell r="UX155">
            <v>0.184077846395933</v>
          </cell>
          <cell r="UY155">
            <v>5.5323866430410103E-2</v>
          </cell>
          <cell r="UZ155">
            <v>32.437960469383398</v>
          </cell>
          <cell r="VA155">
            <v>20.156611625321499</v>
          </cell>
          <cell r="VB155">
            <v>5.7065254364932603</v>
          </cell>
          <cell r="VC155">
            <v>0.13643998367729601</v>
          </cell>
          <cell r="VD155">
            <v>0.77500152693866398</v>
          </cell>
          <cell r="VE155">
            <v>-0.50054586734172801</v>
          </cell>
          <cell r="VF155">
            <v>3.1353300061742302</v>
          </cell>
          <cell r="VG155">
            <v>2.8757641888972998</v>
          </cell>
          <cell r="VH155">
            <v>2.2162815634583901</v>
          </cell>
          <cell r="VI155">
            <v>0.99334356276342906</v>
          </cell>
          <cell r="VJ155">
            <v>0.55121596105594195</v>
          </cell>
          <cell r="VK155">
            <v>4.8031925883573801E-2</v>
          </cell>
          <cell r="VL155">
            <v>2.9374116942704598</v>
          </cell>
          <cell r="VM155">
            <v>3.3539483480080401</v>
          </cell>
          <cell r="VN155">
            <v>4.1276973982751403E-2</v>
          </cell>
          <cell r="VO155">
            <v>-2.52344277676545E-3</v>
          </cell>
          <cell r="VP155">
            <v>1.3801693161511499</v>
          </cell>
          <cell r="VQ155">
            <v>0.90690481372157605</v>
          </cell>
          <cell r="VR155">
            <v>5.0679802574821604</v>
          </cell>
          <cell r="VS155">
            <v>2.00479597679657</v>
          </cell>
          <cell r="VT155">
            <v>170612.52041175999</v>
          </cell>
          <cell r="VU155">
            <v>1.01673875334679</v>
          </cell>
          <cell r="VV155">
            <v>334453.16787738202</v>
          </cell>
          <cell r="VW155">
            <v>-0.27174720456990498</v>
          </cell>
          <cell r="VX155">
            <v>-6.59775396554899E-2</v>
          </cell>
          <cell r="VY155">
            <v>0.12116521730388501</v>
          </cell>
        </row>
        <row r="156">
          <cell r="B156" t="str">
            <v>2007Q4</v>
          </cell>
          <cell r="C156">
            <v>0.15075738097965999</v>
          </cell>
          <cell r="D156">
            <v>0.3</v>
          </cell>
          <cell r="E156">
            <v>0</v>
          </cell>
          <cell r="F156">
            <v>0</v>
          </cell>
          <cell r="G156">
            <v>0</v>
          </cell>
          <cell r="H156">
            <v>1</v>
          </cell>
          <cell r="I156">
            <v>40.933333333333302</v>
          </cell>
          <cell r="J156">
            <v>41.054466085084499</v>
          </cell>
          <cell r="K156">
            <v>41.641666666666701</v>
          </cell>
          <cell r="L156">
            <v>-52152.216729624801</v>
          </cell>
          <cell r="M156">
            <v>-25459.644107148</v>
          </cell>
          <cell r="N156">
            <v>-4508.2126224767799</v>
          </cell>
          <cell r="O156">
            <v>-29967.8567296248</v>
          </cell>
          <cell r="P156">
            <v>1.20325462667518</v>
          </cell>
          <cell r="Q156">
            <v>-22073.360000000001</v>
          </cell>
          <cell r="R156">
            <v>-18717.300180996299</v>
          </cell>
          <cell r="S156">
            <v>-68104.069318807</v>
          </cell>
          <cell r="T156">
            <v>-74116.81</v>
          </cell>
          <cell r="U156">
            <v>1.8853006060922502E-2</v>
          </cell>
          <cell r="V156">
            <v>-111</v>
          </cell>
          <cell r="W156">
            <v>180473.87062768699</v>
          </cell>
          <cell r="X156">
            <v>643402.88743333297</v>
          </cell>
          <cell r="Y156">
            <v>18123.1966803375</v>
          </cell>
          <cell r="Z156">
            <v>12904.134691146801</v>
          </cell>
          <cell r="AA156">
            <v>207712.49216181901</v>
          </cell>
          <cell r="AB156">
            <v>689864.21588189795</v>
          </cell>
          <cell r="AC156">
            <v>1.1500076821960801</v>
          </cell>
          <cell r="AD156">
            <v>1.17011632552025</v>
          </cell>
          <cell r="AE156">
            <v>0</v>
          </cell>
          <cell r="AF156">
            <v>0</v>
          </cell>
          <cell r="AG156">
            <v>0</v>
          </cell>
          <cell r="AH156">
            <v>0</v>
          </cell>
          <cell r="AI156">
            <v>0</v>
          </cell>
          <cell r="AJ156">
            <v>0</v>
          </cell>
          <cell r="AK156">
            <v>1</v>
          </cell>
          <cell r="AL156">
            <v>0</v>
          </cell>
          <cell r="AM156">
            <v>0</v>
          </cell>
          <cell r="AN156">
            <v>0</v>
          </cell>
          <cell r="AO156">
            <v>0</v>
          </cell>
          <cell r="AP156">
            <v>0</v>
          </cell>
          <cell r="AQ156">
            <v>0</v>
          </cell>
          <cell r="AR156">
            <v>0</v>
          </cell>
          <cell r="AS156">
            <v>0</v>
          </cell>
          <cell r="AT156">
            <v>0</v>
          </cell>
          <cell r="AU156">
            <v>5.2666201428482301E-2</v>
          </cell>
          <cell r="AV156">
            <v>329374.27208156302</v>
          </cell>
          <cell r="AW156">
            <v>324123.47415798297</v>
          </cell>
          <cell r="AX156">
            <v>1271431.16931832</v>
          </cell>
          <cell r="AY156">
            <v>111386.59155574</v>
          </cell>
          <cell r="AZ156">
            <v>1287664.4877632901</v>
          </cell>
          <cell r="BA156">
            <v>385399.79485836503</v>
          </cell>
          <cell r="BB156">
            <v>383374.75008091098</v>
          </cell>
          <cell r="BC156">
            <v>1397482.1128213201</v>
          </cell>
          <cell r="BD156">
            <v>1401409.18323944</v>
          </cell>
          <cell r="BE156">
            <v>1.08558944467956E-2</v>
          </cell>
          <cell r="BF156">
            <v>1.5863487337850299E-2</v>
          </cell>
          <cell r="BG156">
            <v>9.3201178537818796E-3</v>
          </cell>
          <cell r="BH156">
            <v>6.1498745239581803E-3</v>
          </cell>
          <cell r="BI156">
            <v>1591135.8127506501</v>
          </cell>
          <cell r="BJ156">
            <v>-988.55395441456005</v>
          </cell>
          <cell r="BK156">
            <v>0</v>
          </cell>
          <cell r="BL156">
            <v>1.08462675853162</v>
          </cell>
          <cell r="BM156">
            <v>176466.66666666701</v>
          </cell>
          <cell r="BN156">
            <v>7223368.8888888899</v>
          </cell>
          <cell r="BO156">
            <v>7349887.6031639297</v>
          </cell>
          <cell r="BP156">
            <v>176503.20439857399</v>
          </cell>
          <cell r="BQ156">
            <v>1.7022687161732</v>
          </cell>
          <cell r="BR156">
            <v>1.1345195790775999</v>
          </cell>
          <cell r="BS156">
            <v>0.97437011000080798</v>
          </cell>
          <cell r="BT156">
            <v>109756.359651166</v>
          </cell>
          <cell r="BU156">
            <v>18310.610001617199</v>
          </cell>
          <cell r="BV156">
            <v>14637.8833355427</v>
          </cell>
          <cell r="BW156">
            <v>21968.818354999999</v>
          </cell>
          <cell r="BX156">
            <v>16279.064003</v>
          </cell>
          <cell r="BY156">
            <v>7496.9953534138103</v>
          </cell>
          <cell r="BZ156">
            <v>21688.287908890601</v>
          </cell>
          <cell r="CA156">
            <v>9353.1355189999995</v>
          </cell>
          <cell r="CB156">
            <v>31902.771409000001</v>
          </cell>
          <cell r="CC156">
            <v>306799.44210131798</v>
          </cell>
          <cell r="CD156">
            <v>65740.563730852096</v>
          </cell>
          <cell r="CE156">
            <v>172190.67513714201</v>
          </cell>
          <cell r="CF156">
            <v>83489.927195512006</v>
          </cell>
          <cell r="CG156">
            <v>217815.33873176601</v>
          </cell>
          <cell r="CH156">
            <v>26515.0127308952</v>
          </cell>
          <cell r="CI156">
            <v>103010.27328686501</v>
          </cell>
          <cell r="CJ156">
            <v>35412.327042999998</v>
          </cell>
          <cell r="CK156">
            <v>124374.95553399999</v>
          </cell>
          <cell r="CL156">
            <v>127127.55442681701</v>
          </cell>
          <cell r="CM156">
            <v>372372.55077368399</v>
          </cell>
          <cell r="CN156">
            <v>14339.7759568327</v>
          </cell>
          <cell r="CO156">
            <v>32854.230605844103</v>
          </cell>
          <cell r="CP156">
            <v>16755.646278511998</v>
          </cell>
          <cell r="CQ156">
            <v>45258.547785766001</v>
          </cell>
          <cell r="CR156">
            <v>43594.763642353901</v>
          </cell>
          <cell r="CS156">
            <v>134608.766964176</v>
          </cell>
          <cell r="CT156">
            <v>8818.5863013436392</v>
          </cell>
          <cell r="CU156">
            <v>14141.777783411</v>
          </cell>
          <cell r="CV156">
            <v>8972.5</v>
          </cell>
          <cell r="CW156">
            <v>16504.7</v>
          </cell>
          <cell r="CX156">
            <v>43637.627231305298</v>
          </cell>
          <cell r="CY156">
            <v>154557.21204191801</v>
          </cell>
          <cell r="CZ156">
            <v>34698.0980224042</v>
          </cell>
          <cell r="DA156">
            <v>120466.989180765</v>
          </cell>
          <cell r="DB156">
            <v>34665.127231305298</v>
          </cell>
          <cell r="DC156">
            <v>138052.512041918</v>
          </cell>
          <cell r="DD156">
            <v>0</v>
          </cell>
          <cell r="DE156">
            <v>0</v>
          </cell>
          <cell r="DF156">
            <v>0</v>
          </cell>
          <cell r="DG156">
            <v>1</v>
          </cell>
          <cell r="DH156">
            <v>1</v>
          </cell>
          <cell r="DI156">
            <v>1</v>
          </cell>
          <cell r="DJ156">
            <v>1</v>
          </cell>
          <cell r="DK156">
            <v>8609888.1779999994</v>
          </cell>
          <cell r="DL156">
            <v>69218.435335119997</v>
          </cell>
          <cell r="DM156">
            <v>6.2690650543719695E-2</v>
          </cell>
          <cell r="DN156">
            <v>3.4396464703020997E-2</v>
          </cell>
          <cell r="DO156">
            <v>258159.63599526201</v>
          </cell>
          <cell r="DP156">
            <v>314979.802581486</v>
          </cell>
          <cell r="DQ156">
            <v>1103810.1754725</v>
          </cell>
          <cell r="DR156">
            <v>355431.93812874</v>
          </cell>
          <cell r="DS156">
            <v>1196094.51035008</v>
          </cell>
          <cell r="DT156">
            <v>298226.69505112298</v>
          </cell>
          <cell r="DU156">
            <v>296398.394415466</v>
          </cell>
          <cell r="DV156">
            <v>295618.272199573</v>
          </cell>
          <cell r="DW156">
            <v>991858.22004758497</v>
          </cell>
          <cell r="DX156">
            <v>81308.393065787604</v>
          </cell>
          <cell r="DY156">
            <v>280810.61643430399</v>
          </cell>
          <cell r="DZ156">
            <v>288320.63906306098</v>
          </cell>
          <cell r="EA156">
            <v>1045178.3319943</v>
          </cell>
          <cell r="EB156">
            <v>296265.83629495499</v>
          </cell>
          <cell r="EC156">
            <v>1035706.1061537</v>
          </cell>
          <cell r="ED156">
            <v>-3.0499999999999999E-2</v>
          </cell>
          <cell r="EE156">
            <v>2462691.9472486801</v>
          </cell>
          <cell r="EF156">
            <v>78444.6804849685</v>
          </cell>
          <cell r="EG156">
            <v>382814.48250095901</v>
          </cell>
          <cell r="EH156">
            <v>-9078.0228672857193</v>
          </cell>
          <cell r="EI156">
            <v>21365.652645281702</v>
          </cell>
          <cell r="EJ156">
            <v>32775.815342927897</v>
          </cell>
          <cell r="EK156">
            <v>44128.936929380601</v>
          </cell>
          <cell r="EL156">
            <v>53120.4132235906</v>
          </cell>
          <cell r="EM156">
            <v>12944.8997544338</v>
          </cell>
          <cell r="EN156">
            <v>15416.384999002301</v>
          </cell>
          <cell r="EO156">
            <v>7643.1230839814798</v>
          </cell>
          <cell r="EP156">
            <v>21659.096227592101</v>
          </cell>
          <cell r="EQ156">
            <v>3.0499999999999999E-2</v>
          </cell>
          <cell r="ER156">
            <v>25817.066630711201</v>
          </cell>
          <cell r="ES156">
            <v>1851.6211187711899</v>
          </cell>
          <cell r="ET156">
            <v>3287.4818337359102</v>
          </cell>
          <cell r="EU156">
            <v>2025.0447774541001</v>
          </cell>
          <cell r="EV156">
            <v>3927.0704181239798</v>
          </cell>
          <cell r="EW156">
            <v>127715.809748575</v>
          </cell>
          <cell r="EX156">
            <v>9031.99631826111</v>
          </cell>
          <cell r="EY156">
            <v>38522.656129395204</v>
          </cell>
          <cell r="EZ156">
            <v>10996.004912</v>
          </cell>
          <cell r="FA156">
            <v>43472.504502823103</v>
          </cell>
          <cell r="FB156">
            <v>7030.2574281636998</v>
          </cell>
          <cell r="FC156">
            <v>12226.086730065699</v>
          </cell>
          <cell r="FD156">
            <v>9860.6582249367093</v>
          </cell>
          <cell r="FE156">
            <v>16304.0827676522</v>
          </cell>
          <cell r="FF156">
            <v>490653.75439210399</v>
          </cell>
          <cell r="FG156">
            <v>86798.295274409305</v>
          </cell>
          <cell r="FH156">
            <v>342539.15106398298</v>
          </cell>
          <cell r="FI156">
            <v>108949.57130266</v>
          </cell>
          <cell r="FJ156">
            <v>406983.33581182797</v>
          </cell>
          <cell r="FK156">
            <v>157095.41115644199</v>
          </cell>
          <cell r="FL156">
            <v>577687.22366305103</v>
          </cell>
          <cell r="FM156">
            <v>70223.740483502406</v>
          </cell>
          <cell r="FN156">
            <v>291790.40820452297</v>
          </cell>
          <cell r="FO156">
            <v>88092.908165723304</v>
          </cell>
          <cell r="FP156">
            <v>347206.74854135298</v>
          </cell>
          <cell r="FQ156">
            <v>40990.576973827199</v>
          </cell>
          <cell r="FR156">
            <v>148114.60332812101</v>
          </cell>
          <cell r="FS156">
            <v>48145.839853782098</v>
          </cell>
          <cell r="FT156">
            <v>170703.887851223</v>
          </cell>
          <cell r="FU156">
            <v>94353.864853304098</v>
          </cell>
          <cell r="FV156">
            <v>426807.28050511703</v>
          </cell>
          <cell r="FW156">
            <v>5.4077736746572798E-2</v>
          </cell>
          <cell r="FX156">
            <v>2.4988072996852601E-2</v>
          </cell>
          <cell r="FY156">
            <v>2.0233840189011001E-2</v>
          </cell>
          <cell r="FZ156">
            <v>0</v>
          </cell>
          <cell r="GA156">
            <v>7.2508981661136798E-2</v>
          </cell>
          <cell r="GB156">
            <v>2.0091949194819499E-2</v>
          </cell>
          <cell r="GC156">
            <v>7159015.733</v>
          </cell>
          <cell r="GD156">
            <v>2.5000000000000001E-2</v>
          </cell>
          <cell r="GE156">
            <v>3604804.6058394099</v>
          </cell>
          <cell r="GF156">
            <v>1515312</v>
          </cell>
          <cell r="GG156">
            <v>1389841.6058394201</v>
          </cell>
          <cell r="GH156">
            <v>160937.645113712</v>
          </cell>
          <cell r="GI156">
            <v>1144421.49533333</v>
          </cell>
          <cell r="GJ156">
            <v>3.75688885179234E-2</v>
          </cell>
          <cell r="GK156">
            <v>-1450872.4450000001</v>
          </cell>
          <cell r="GL156">
            <v>-599277.59270306397</v>
          </cell>
          <cell r="GM156">
            <v>0.81805856293863999</v>
          </cell>
          <cell r="GN156">
            <v>0.83373122527868404</v>
          </cell>
          <cell r="GO156">
            <v>1.1509283390409699</v>
          </cell>
          <cell r="GP156">
            <v>1.4309758768010401</v>
          </cell>
          <cell r="GQ156">
            <v>1.1746638402346801</v>
          </cell>
          <cell r="GR156">
            <v>1.12842771255719</v>
          </cell>
          <cell r="GS156">
            <v>1.29337426322732</v>
          </cell>
          <cell r="GT156">
            <v>1.2028076890616399</v>
          </cell>
          <cell r="GU156">
            <v>1.1909234749942299</v>
          </cell>
          <cell r="GV156">
            <v>1.19197340274162</v>
          </cell>
          <cell r="GW156">
            <v>1.23003887667239</v>
          </cell>
          <cell r="GX156">
            <v>1.43949687128643</v>
          </cell>
          <cell r="GY156">
            <v>1.2544604938328301</v>
          </cell>
          <cell r="GZ156">
            <v>1.1745587256437899</v>
          </cell>
          <cell r="HA156">
            <v>1.6421710269426</v>
          </cell>
          <cell r="HB156">
            <v>219966.66666666701</v>
          </cell>
          <cell r="HC156">
            <v>0.02</v>
          </cell>
          <cell r="HD156">
            <v>5.0000000000000001E-3</v>
          </cell>
          <cell r="HE156">
            <v>4.3605664811884798E-2</v>
          </cell>
          <cell r="HF156">
            <v>4.0836803004755798E-2</v>
          </cell>
          <cell r="HG156">
            <v>-6865.3955832518004</v>
          </cell>
          <cell r="HH156">
            <v>1.15827050779437</v>
          </cell>
          <cell r="HI156">
            <v>1.2804010814917399</v>
          </cell>
          <cell r="HJ156">
            <v>1.23135226003752</v>
          </cell>
          <cell r="HK156">
            <v>1.16847336589859</v>
          </cell>
          <cell r="HL156">
            <v>1.0009832279239601</v>
          </cell>
          <cell r="HM156">
            <v>-0.25</v>
          </cell>
          <cell r="HN156">
            <v>-0.25</v>
          </cell>
          <cell r="HO156">
            <v>-0.25</v>
          </cell>
          <cell r="HP156">
            <v>0.75</v>
          </cell>
          <cell r="HQ156">
            <v>6.6355007437053403E-3</v>
          </cell>
          <cell r="HR156">
            <v>3.3049790479796497E-2</v>
          </cell>
          <cell r="HS156">
            <v>2.5365416120069699E-2</v>
          </cell>
          <cell r="HT156">
            <v>1.69707792129348E-2</v>
          </cell>
          <cell r="HU156">
            <v>1.2214100039270099</v>
          </cell>
          <cell r="HV156">
            <v>0.98258675997626199</v>
          </cell>
          <cell r="HW156">
            <v>1.0002746169505601</v>
          </cell>
          <cell r="HX156">
            <v>1.00339356647255</v>
          </cell>
          <cell r="HY156">
            <v>0.78142522604703402</v>
          </cell>
          <cell r="HZ156">
            <v>1.09004667555083</v>
          </cell>
          <cell r="IA156">
            <v>29.698997694983699</v>
          </cell>
          <cell r="IB156">
            <v>1.0051839603632799</v>
          </cell>
          <cell r="IC156">
            <v>5.7157022628848602E-3</v>
          </cell>
          <cell r="ID156">
            <v>194297.76559164899</v>
          </cell>
          <cell r="IE156">
            <v>9.24476565676602E-2</v>
          </cell>
          <cell r="IF156">
            <v>1.009839942952</v>
          </cell>
          <cell r="IG156">
            <v>8.2960304950652E-2</v>
          </cell>
          <cell r="IH156">
            <v>1.7999999999999999E-2</v>
          </cell>
          <cell r="II156">
            <v>-2.2995279681477499E-3</v>
          </cell>
          <cell r="IJ156">
            <v>0.35720000000000002</v>
          </cell>
          <cell r="IK156">
            <v>0.100959637577775</v>
          </cell>
          <cell r="IL156">
            <v>6.8775584132003506E-2</v>
          </cell>
          <cell r="IM156">
            <v>4.4999999999999998E-2</v>
          </cell>
          <cell r="IN156">
            <v>0.14586666666666701</v>
          </cell>
          <cell r="IO156">
            <v>4.1080651123658003E-2</v>
          </cell>
          <cell r="IP156">
            <v>5.8092834816580403E-2</v>
          </cell>
          <cell r="IQ156">
            <v>31.809925922964599</v>
          </cell>
          <cell r="IR156">
            <v>0.17444601828403999</v>
          </cell>
          <cell r="IS156">
            <v>5.1442371933718999E-2</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1</v>
          </cell>
          <cell r="KX156">
            <v>0</v>
          </cell>
          <cell r="KY156">
            <v>0</v>
          </cell>
          <cell r="KZ156">
            <v>0</v>
          </cell>
          <cell r="LA156">
            <v>1.06770006125707</v>
          </cell>
          <cell r="LB156">
            <v>0</v>
          </cell>
          <cell r="LC156">
            <v>20648.048870249899</v>
          </cell>
          <cell r="LD156">
            <v>151</v>
          </cell>
          <cell r="LE156">
            <v>133972.43000945399</v>
          </cell>
          <cell r="LF156">
            <v>25925.410377377801</v>
          </cell>
          <cell r="LG156">
            <v>7944.5592982627204</v>
          </cell>
          <cell r="LH156">
            <v>6031.9569472083604</v>
          </cell>
          <cell r="LI156">
            <v>57800.264845895799</v>
          </cell>
          <cell r="LJ156">
            <v>5.0000000000000001E-3</v>
          </cell>
          <cell r="LK156">
            <v>6370.1988203178698</v>
          </cell>
          <cell r="LL156">
            <v>2031.5431330639899</v>
          </cell>
          <cell r="LM156">
            <v>13032.6832158865</v>
          </cell>
          <cell r="LN156">
            <v>50246.754786179998</v>
          </cell>
          <cell r="LO156">
            <v>-817.32568249999895</v>
          </cell>
          <cell r="LP156">
            <v>44693.881648362098</v>
          </cell>
          <cell r="LQ156">
            <v>4.1260000000000003E-3</v>
          </cell>
          <cell r="LR156">
            <v>1.14274692294757</v>
          </cell>
          <cell r="LS156">
            <v>0</v>
          </cell>
          <cell r="LT156">
            <v>8532.9644245252293</v>
          </cell>
          <cell r="LU156">
            <v>36234.617205484101</v>
          </cell>
          <cell r="LV156">
            <v>9917.3509988426995</v>
          </cell>
          <cell r="LW156">
            <v>34.258805960797503</v>
          </cell>
          <cell r="LX156">
            <v>36.581659181497699</v>
          </cell>
          <cell r="LY156">
            <v>3478.9485610695701</v>
          </cell>
          <cell r="LZ156">
            <v>0.107166482549302</v>
          </cell>
          <cell r="MA156">
            <v>372.82668025978199</v>
          </cell>
          <cell r="MB156">
            <v>1.93333333333333E-2</v>
          </cell>
          <cell r="MC156">
            <v>8.1484313702631997E-3</v>
          </cell>
          <cell r="MD156">
            <v>1.2230766120949601</v>
          </cell>
          <cell r="ME156">
            <v>1.0566936918173699</v>
          </cell>
          <cell r="MF156">
            <v>1863414.35454561</v>
          </cell>
          <cell r="MG156">
            <v>1.2957563408781301</v>
          </cell>
          <cell r="MH156">
            <v>1.0702883369718399</v>
          </cell>
          <cell r="MI156">
            <v>2.75070632754311E-2</v>
          </cell>
          <cell r="MJ156">
            <v>1.06239039053705</v>
          </cell>
          <cell r="MK156">
            <v>4.1914337413602801E-2</v>
          </cell>
          <cell r="ML156">
            <v>1.06353090607308</v>
          </cell>
          <cell r="MM156">
            <v>22604.488395174802</v>
          </cell>
          <cell r="MN156">
            <v>192785.64782395199</v>
          </cell>
          <cell r="MO156">
            <v>17822.5813612026</v>
          </cell>
          <cell r="MP156">
            <v>11897.861739285099</v>
          </cell>
          <cell r="MQ156">
            <v>251708.740940927</v>
          </cell>
          <cell r="MR156">
            <v>5.4077736746568403</v>
          </cell>
          <cell r="MS156">
            <v>7.2508981661131502</v>
          </cell>
          <cell r="MT156">
            <v>0.40955633683568099</v>
          </cell>
          <cell r="MU156">
            <v>4.2412961567148901</v>
          </cell>
          <cell r="MV156">
            <v>9.4956853388629092</v>
          </cell>
          <cell r="MW156">
            <v>-14.6411279194666</v>
          </cell>
          <cell r="MX156">
            <v>-10.9918873030235</v>
          </cell>
          <cell r="MY156">
            <v>6.5354553159431497</v>
          </cell>
          <cell r="MZ156">
            <v>3.4396464703021001</v>
          </cell>
          <cell r="NA156">
            <v>-3.6280471302035999</v>
          </cell>
          <cell r="NB156">
            <v>117.847838666667</v>
          </cell>
          <cell r="NC156">
            <v>88.499470333333406</v>
          </cell>
          <cell r="ND156">
            <v>14.5866666666667</v>
          </cell>
          <cell r="NE156">
            <v>10.095963757777501</v>
          </cell>
          <cell r="NF156">
            <v>6.87755841320035</v>
          </cell>
          <cell r="NG156">
            <v>1.93333333333333</v>
          </cell>
          <cell r="NH156">
            <v>0.81484313702632005</v>
          </cell>
          <cell r="NI156">
            <v>7.0971351706606596</v>
          </cell>
          <cell r="NJ156">
            <v>3.76323010584083</v>
          </cell>
          <cell r="NK156">
            <v>-0.967741935483868</v>
          </cell>
          <cell r="NL156">
            <v>3.2052709472652401</v>
          </cell>
          <cell r="NM156">
            <v>2.7590698144940502</v>
          </cell>
          <cell r="NN156">
            <v>2.5077994282416198</v>
          </cell>
          <cell r="NO156">
            <v>9.8632061903172001</v>
          </cell>
          <cell r="NP156">
            <v>5.24442981475657</v>
          </cell>
          <cell r="NQ156">
            <v>7.5215957032198597</v>
          </cell>
          <cell r="NR156">
            <v>-1.5441756814737699</v>
          </cell>
          <cell r="NS156">
            <v>2.7766747065150401</v>
          </cell>
          <cell r="NT156">
            <v>16.5261838517043</v>
          </cell>
          <cell r="NU156">
            <v>62.678700658220201</v>
          </cell>
          <cell r="NV156">
            <v>81.805856293863997</v>
          </cell>
          <cell r="NW156">
            <v>80.224276405515994</v>
          </cell>
          <cell r="NX156">
            <v>28.607867726898601</v>
          </cell>
          <cell r="NY156">
            <v>17.479144541669498</v>
          </cell>
          <cell r="NZ156">
            <v>48.435735260898497</v>
          </cell>
          <cell r="OA156">
            <v>-7.7028679312621504</v>
          </cell>
          <cell r="OB156">
            <v>-6.23502354654849</v>
          </cell>
          <cell r="OC156">
            <v>7.8941149490874301</v>
          </cell>
          <cell r="OD156">
            <v>-10.315630313304499</v>
          </cell>
          <cell r="OE156">
            <v>6.4479164231174204</v>
          </cell>
          <cell r="OF156">
            <v>2.3800293293174701</v>
          </cell>
          <cell r="OG156">
            <v>-0.71401912561530601</v>
          </cell>
          <cell r="OH156">
            <v>2.7867502666923101</v>
          </cell>
          <cell r="OI156">
            <v>2.75070632754288</v>
          </cell>
          <cell r="OJ156">
            <v>4.1914337413602798</v>
          </cell>
          <cell r="OK156">
            <v>-29.125949346038599</v>
          </cell>
          <cell r="OL156">
            <v>0.69786721486533299</v>
          </cell>
          <cell r="OM156">
            <v>19.7575163558875</v>
          </cell>
          <cell r="ON156">
            <v>26.376495067498499</v>
          </cell>
          <cell r="OO156">
            <v>5.3837087284707401</v>
          </cell>
          <cell r="OP156">
            <v>-6.7445976248244204</v>
          </cell>
          <cell r="OQ156">
            <v>63.590656232853199</v>
          </cell>
          <cell r="OR156">
            <v>1.9315640624183601</v>
          </cell>
          <cell r="OS156">
            <v>12.4430835152226</v>
          </cell>
          <cell r="OT156">
            <v>10.511519452804199</v>
          </cell>
          <cell r="OU156">
            <v>4.4763316863737899</v>
          </cell>
          <cell r="OV156">
            <v>10.648858809068599</v>
          </cell>
          <cell r="OW156">
            <v>5.8053255530067203</v>
          </cell>
          <cell r="OX156">
            <v>-26.872276718347301</v>
          </cell>
          <cell r="OY156">
            <v>-43.329310120513099</v>
          </cell>
          <cell r="OZ156">
            <v>16.651529220354899</v>
          </cell>
          <cell r="PA156">
            <v>19.479981685306601</v>
          </cell>
          <cell r="PB156">
            <v>0.35758582574095699</v>
          </cell>
          <cell r="PC156">
            <v>-2.0255679540965299</v>
          </cell>
          <cell r="PD156">
            <v>-2.4933723816578999</v>
          </cell>
          <cell r="PE156">
            <v>50.905452854636103</v>
          </cell>
          <cell r="PF156">
            <v>33.948733010073703</v>
          </cell>
          <cell r="PG156">
            <v>29.9681602034623</v>
          </cell>
          <cell r="PH156">
            <v>13.169029168874699</v>
          </cell>
          <cell r="PI156">
            <v>35.076751942318801</v>
          </cell>
          <cell r="PJ156">
            <v>-1.6904286936777</v>
          </cell>
          <cell r="PK156">
            <v>11.278614524002499</v>
          </cell>
          <cell r="PL156">
            <v>60.940873176855803</v>
          </cell>
          <cell r="PM156">
            <v>-1.6700550568134001</v>
          </cell>
          <cell r="PN156">
            <v>12.894408749549701</v>
          </cell>
          <cell r="PO156">
            <v>12.873992206959</v>
          </cell>
          <cell r="PP156">
            <v>8.3018272450746906</v>
          </cell>
          <cell r="PQ156">
            <v>1.16791848573331</v>
          </cell>
          <cell r="PR156">
            <v>-66531.39</v>
          </cell>
          <cell r="PS156">
            <v>769734.77957226499</v>
          </cell>
          <cell r="PT156">
            <v>312500.56578190398</v>
          </cell>
          <cell r="PU156">
            <v>400295.87921647599</v>
          </cell>
          <cell r="PV156">
            <v>244959.40881370701</v>
          </cell>
          <cell r="PW156">
            <v>90600.336567705002</v>
          </cell>
          <cell r="PX156">
            <v>64736.133835063301</v>
          </cell>
          <cell r="PY156">
            <v>6607.83555311487</v>
          </cell>
          <cell r="PZ156">
            <v>455085.47699770902</v>
          </cell>
          <cell r="QA156">
            <v>192183.140789895</v>
          </cell>
          <cell r="QB156">
            <v>580172.97108021902</v>
          </cell>
          <cell r="QC156">
            <v>31161.748799000001</v>
          </cell>
          <cell r="QD156">
            <v>183701.93763554</v>
          </cell>
          <cell r="QE156">
            <v>1364051.56604125</v>
          </cell>
          <cell r="QF156">
            <v>898</v>
          </cell>
          <cell r="QG156">
            <v>-190720.884082509</v>
          </cell>
          <cell r="QH156">
            <v>-125087.494082509</v>
          </cell>
          <cell r="QI156">
            <v>5.0282991718094703</v>
          </cell>
          <cell r="QJ156">
            <v>6.6542384804783303</v>
          </cell>
          <cell r="QK156">
            <v>1.5915880933786899</v>
          </cell>
          <cell r="QL156">
            <v>2.8775687805759902</v>
          </cell>
          <cell r="QM156">
            <v>16.253784884450599</v>
          </cell>
          <cell r="QN156">
            <v>-5.4691368232495501</v>
          </cell>
          <cell r="QO156">
            <v>-6.0426131651417903</v>
          </cell>
          <cell r="QP156">
            <v>9.6568216557367794</v>
          </cell>
          <cell r="QQ156">
            <v>6.2690650543719704</v>
          </cell>
          <cell r="QR156">
            <v>3.4396464703021001</v>
          </cell>
          <cell r="QS156">
            <v>2.13323356042509</v>
          </cell>
          <cell r="QT156">
            <v>7.37734509937094</v>
          </cell>
          <cell r="QU156">
            <v>-2.5188400017047399</v>
          </cell>
          <cell r="QV156">
            <v>-0.16420523295829201</v>
          </cell>
          <cell r="QW156">
            <v>118.381067528797</v>
          </cell>
          <cell r="QX156">
            <v>87.414031916666801</v>
          </cell>
          <cell r="QY156">
            <v>14.3341666666667</v>
          </cell>
          <cell r="QZ156">
            <v>9.2820510444162494</v>
          </cell>
          <cell r="RA156">
            <v>6.3627633299487201</v>
          </cell>
          <cell r="RB156">
            <v>2.2916666666666701</v>
          </cell>
          <cell r="RC156">
            <v>1.01416064936129</v>
          </cell>
          <cell r="RD156">
            <v>4.5505866182319297</v>
          </cell>
          <cell r="RE156">
            <v>4.1675134167139998</v>
          </cell>
          <cell r="RF156">
            <v>3.8198497968131799</v>
          </cell>
          <cell r="RG156">
            <v>3.7128123760411298</v>
          </cell>
          <cell r="RH156">
            <v>4.5361222229414899</v>
          </cell>
          <cell r="RI156">
            <v>-0.67580997813558896</v>
          </cell>
          <cell r="RJ156">
            <v>5.3267101061799504</v>
          </cell>
          <cell r="RK156">
            <v>1.3128074147434401</v>
          </cell>
          <cell r="RL156">
            <v>9.6562189462072094</v>
          </cell>
          <cell r="RM156">
            <v>4.7837718274412504</v>
          </cell>
          <cell r="RN156">
            <v>8.9351903350270092</v>
          </cell>
          <cell r="RO156">
            <v>13.274251568510699</v>
          </cell>
          <cell r="RP156">
            <v>222780.12054342299</v>
          </cell>
          <cell r="RQ156">
            <v>66.010419684773794</v>
          </cell>
          <cell r="RR156">
            <v>83.373122527868404</v>
          </cell>
          <cell r="RS156">
            <v>81.456747414593806</v>
          </cell>
          <cell r="RT156">
            <v>11.542532675347401</v>
          </cell>
          <cell r="RU156">
            <v>10.6655256913921</v>
          </cell>
          <cell r="RV156">
            <v>5.3300102538332004</v>
          </cell>
          <cell r="RW156">
            <v>9.4503899245779603</v>
          </cell>
          <cell r="RX156">
            <v>-3.5766039524136901</v>
          </cell>
          <cell r="RY156">
            <v>5.3185950608960901</v>
          </cell>
          <cell r="RZ156">
            <v>4.5097507607707801</v>
          </cell>
          <cell r="SA156">
            <v>-1.3169790312960501</v>
          </cell>
          <cell r="SB156">
            <v>2.7816712452958199</v>
          </cell>
          <cell r="SC156">
            <v>2.0382739945143702</v>
          </cell>
          <cell r="SD156">
            <v>4.06707343343174</v>
          </cell>
          <cell r="SE156">
            <v>-28.062158914119301</v>
          </cell>
          <cell r="SF156">
            <v>-1.2782901196805601</v>
          </cell>
          <cell r="SG156">
            <v>13.8908386484002</v>
          </cell>
          <cell r="SH156">
            <v>22.600672656574101</v>
          </cell>
          <cell r="SI156">
            <v>-4.43033928827293</v>
          </cell>
          <cell r="SJ156">
            <v>15.721927640037901</v>
          </cell>
          <cell r="SK156">
            <v>0.29386545727980701</v>
          </cell>
          <cell r="SL156">
            <v>-5.6984957219822299</v>
          </cell>
          <cell r="SM156">
            <v>17.534350896255098</v>
          </cell>
          <cell r="SN156">
            <v>5.1944489727272796</v>
          </cell>
          <cell r="SO156">
            <v>-106.364926452944</v>
          </cell>
          <cell r="SP156">
            <v>15.8485819795279</v>
          </cell>
          <cell r="SQ156">
            <v>10.654133006800601</v>
          </cell>
          <cell r="SR156">
            <v>6.0624065700295402</v>
          </cell>
          <cell r="SS156">
            <v>180.07</v>
          </cell>
          <cell r="ST156">
            <v>225.48</v>
          </cell>
          <cell r="SU156">
            <v>6.4844777237210902</v>
          </cell>
          <cell r="SV156">
            <v>4.4576852390419504</v>
          </cell>
          <cell r="SW156">
            <v>-11.1869593475286</v>
          </cell>
          <cell r="SX156">
            <v>-22.0364276730933</v>
          </cell>
          <cell r="SY156">
            <v>13.183819640587499</v>
          </cell>
          <cell r="SZ156">
            <v>17.005104434411901</v>
          </cell>
          <cell r="TA156">
            <v>0.19405523944182099</v>
          </cell>
          <cell r="TB156">
            <v>0.84387001642951498</v>
          </cell>
          <cell r="TC156">
            <v>0.68015094802531495</v>
          </cell>
          <cell r="TD156">
            <v>23.346860347107299</v>
          </cell>
          <cell r="TE156">
            <v>31.5383494286753</v>
          </cell>
          <cell r="TF156">
            <v>17.492922031828201</v>
          </cell>
          <cell r="TG156">
            <v>-2.26279037455026</v>
          </cell>
          <cell r="TH156">
            <v>5.9284397184811999</v>
          </cell>
          <cell r="TI156">
            <v>24.8133543690548</v>
          </cell>
          <cell r="TJ156">
            <v>-3.8043893145595198</v>
          </cell>
          <cell r="TK156">
            <v>9.3500322281608703</v>
          </cell>
          <cell r="TL156">
            <v>10.9464447127343</v>
          </cell>
          <cell r="TM156">
            <v>9.4820765055610501</v>
          </cell>
          <cell r="TN156">
            <v>9.8573174051709707</v>
          </cell>
          <cell r="TO156">
            <v>3.65206400785911</v>
          </cell>
          <cell r="TP156">
            <v>7.3402858707727798</v>
          </cell>
          <cell r="TQ156">
            <v>2.2357642521532601</v>
          </cell>
          <cell r="TR156">
            <v>13.976078269642899</v>
          </cell>
          <cell r="TS156">
            <v>12.569423498816301</v>
          </cell>
          <cell r="TT156">
            <v>1.6282475422951601</v>
          </cell>
          <cell r="TU156">
            <v>-0.37171230868536798</v>
          </cell>
          <cell r="TV156">
            <v>4.5895864055337503</v>
          </cell>
          <cell r="TW156">
            <v>685124.20434272604</v>
          </cell>
          <cell r="TX156">
            <v>69194.204257999998</v>
          </cell>
          <cell r="TY156">
            <v>378427.47939441702</v>
          </cell>
          <cell r="TZ156">
            <v>132125.68546847999</v>
          </cell>
          <cell r="UA156">
            <v>208776.08582853299</v>
          </cell>
          <cell r="UB156">
            <v>34365.032178396097</v>
          </cell>
          <cell r="UC156">
            <v>479551.28846534999</v>
          </cell>
          <cell r="UD156">
            <v>0.20171251175375901</v>
          </cell>
          <cell r="UE156">
            <v>2.4988072996852599</v>
          </cell>
          <cell r="UF156">
            <v>2.2328328108051099</v>
          </cell>
          <cell r="UG156">
            <v>0.58388063807853496</v>
          </cell>
          <cell r="UH156">
            <v>26589.986863994302</v>
          </cell>
          <cell r="UI156">
            <v>98446.568678479496</v>
          </cell>
          <cell r="UJ156">
            <v>269667.57998218702</v>
          </cell>
          <cell r="UK156">
            <v>88817.245848497798</v>
          </cell>
          <cell r="UL156">
            <v>54920.862563804098</v>
          </cell>
          <cell r="UM156">
            <v>217883.33333333299</v>
          </cell>
          <cell r="UN156">
            <v>2.72731001166528E-2</v>
          </cell>
          <cell r="UO156">
            <v>1.61138487272037E-2</v>
          </cell>
          <cell r="UP156">
            <v>1.2214100039270099</v>
          </cell>
          <cell r="UQ156">
            <v>5.6326159001152901E-3</v>
          </cell>
          <cell r="UR156">
            <v>9.2660345019609305E-2</v>
          </cell>
          <cell r="US156">
            <v>8.8688309927382206E-2</v>
          </cell>
          <cell r="UT156">
            <v>-2.4009056478698199E-3</v>
          </cell>
          <cell r="UU156">
            <v>0.35720000000000002</v>
          </cell>
          <cell r="UV156">
            <v>4.6389252232739098E-2</v>
          </cell>
          <cell r="UW156">
            <v>2.8029713711998E-2</v>
          </cell>
          <cell r="UX156">
            <v>0.180340189726622</v>
          </cell>
          <cell r="UY156">
            <v>5.3997916833842301E-2</v>
          </cell>
          <cell r="UZ156">
            <v>26.546253932624499</v>
          </cell>
          <cell r="VA156">
            <v>14.945312315841999</v>
          </cell>
          <cell r="VB156">
            <v>6.1368223926784697</v>
          </cell>
          <cell r="VC156">
            <v>1.33359542385255</v>
          </cell>
          <cell r="VD156">
            <v>-10.610309809033</v>
          </cell>
          <cell r="VE156">
            <v>1.31712115673987</v>
          </cell>
          <cell r="VF156">
            <v>15.6728869160907</v>
          </cell>
          <cell r="VG156">
            <v>5.3241422743425799</v>
          </cell>
          <cell r="VH156">
            <v>3.7400131022833598</v>
          </cell>
          <cell r="VI156">
            <v>1.04654383831182</v>
          </cell>
          <cell r="VJ156">
            <v>-3.99188831227268</v>
          </cell>
          <cell r="VK156">
            <v>0.19405523944182099</v>
          </cell>
          <cell r="VL156">
            <v>8.3613083603967606</v>
          </cell>
          <cell r="VM156">
            <v>4.5493802808051198</v>
          </cell>
          <cell r="VN156">
            <v>4.2519654087354697E-2</v>
          </cell>
          <cell r="VO156">
            <v>-4.7002264254166403E-3</v>
          </cell>
          <cell r="VP156">
            <v>4.5524106134074804</v>
          </cell>
          <cell r="VQ156">
            <v>2.2436166364283601</v>
          </cell>
          <cell r="VR156">
            <v>8.6084730181238598</v>
          </cell>
          <cell r="VS156">
            <v>3.1827457133275701</v>
          </cell>
          <cell r="VT156">
            <v>170943.45599339399</v>
          </cell>
          <cell r="VU156">
            <v>1.01430296475821</v>
          </cell>
          <cell r="VV156">
            <v>328136.98644777603</v>
          </cell>
          <cell r="VW156">
            <v>-0.112755996746901</v>
          </cell>
          <cell r="VX156">
            <v>2.2157002591312501E-2</v>
          </cell>
          <cell r="VY156">
            <v>0.14811354868114901</v>
          </cell>
        </row>
        <row r="157">
          <cell r="B157" t="str">
            <v>2008Q1</v>
          </cell>
          <cell r="C157">
            <v>0.155429571235838</v>
          </cell>
          <cell r="D157">
            <v>0.3</v>
          </cell>
          <cell r="E157">
            <v>1</v>
          </cell>
          <cell r="F157">
            <v>0</v>
          </cell>
          <cell r="G157">
            <v>0</v>
          </cell>
          <cell r="H157">
            <v>0</v>
          </cell>
          <cell r="I157">
            <v>41.033333333333303</v>
          </cell>
          <cell r="J157">
            <v>41.054466085084499</v>
          </cell>
          <cell r="K157">
            <v>41.716666666666697</v>
          </cell>
          <cell r="L157">
            <v>-57522.984173331497</v>
          </cell>
          <cell r="M157">
            <v>-38301.879661999999</v>
          </cell>
          <cell r="N157">
            <v>2370.1654886685101</v>
          </cell>
          <cell r="O157">
            <v>-35931.7141733315</v>
          </cell>
          <cell r="P157">
            <v>1.2177196341204</v>
          </cell>
          <cell r="Q157">
            <v>-20918.27</v>
          </cell>
          <cell r="R157">
            <v>-12336.9822720232</v>
          </cell>
          <cell r="S157">
            <v>-58014.2400608674</v>
          </cell>
          <cell r="T157">
            <v>-66531.39</v>
          </cell>
          <cell r="U157">
            <v>1.36118654156774E-3</v>
          </cell>
          <cell r="V157">
            <v>-673</v>
          </cell>
          <cell r="W157">
            <v>171175.09993726801</v>
          </cell>
          <cell r="X157">
            <v>685124.20434272499</v>
          </cell>
          <cell r="Y157">
            <v>18734.3816162435</v>
          </cell>
          <cell r="Z157">
            <v>13336.8108394344</v>
          </cell>
          <cell r="AA157">
            <v>202134.59935250101</v>
          </cell>
          <cell r="AB157">
            <v>769734.77957226394</v>
          </cell>
          <cell r="AC157">
            <v>1.1730201273537399</v>
          </cell>
          <cell r="AD157">
            <v>1.1937911466958</v>
          </cell>
          <cell r="AE157">
            <v>0</v>
          </cell>
          <cell r="AF157">
            <v>0</v>
          </cell>
          <cell r="AG157">
            <v>0</v>
          </cell>
          <cell r="AH157">
            <v>0</v>
          </cell>
          <cell r="AI157">
            <v>0</v>
          </cell>
          <cell r="AJ157">
            <v>0</v>
          </cell>
          <cell r="AK157">
            <v>1</v>
          </cell>
          <cell r="AL157">
            <v>1</v>
          </cell>
          <cell r="AM157">
            <v>0</v>
          </cell>
          <cell r="AN157">
            <v>0</v>
          </cell>
          <cell r="AO157">
            <v>0</v>
          </cell>
          <cell r="AP157">
            <v>0</v>
          </cell>
          <cell r="AQ157">
            <v>0</v>
          </cell>
          <cell r="AR157">
            <v>0</v>
          </cell>
          <cell r="AS157">
            <v>0</v>
          </cell>
          <cell r="AT157">
            <v>0</v>
          </cell>
          <cell r="AU157">
            <v>6.7422327581540695E-2</v>
          </cell>
          <cell r="AV157">
            <v>321139.27465679299</v>
          </cell>
          <cell r="AW157">
            <v>310668.96102583298</v>
          </cell>
          <cell r="AX157">
            <v>1280078.8204699301</v>
          </cell>
          <cell r="AY157">
            <v>105600.341729523</v>
          </cell>
          <cell r="AZ157">
            <v>1298530.7022877401</v>
          </cell>
          <cell r="BA157">
            <v>388361.24868991598</v>
          </cell>
          <cell r="BB157">
            <v>379380.04717605398</v>
          </cell>
          <cell r="BC157">
            <v>1482531.2245706399</v>
          </cell>
          <cell r="BD157">
            <v>1489139.06012376</v>
          </cell>
          <cell r="BE157">
            <v>1.08468947343307E-2</v>
          </cell>
          <cell r="BF157">
            <v>1.5921740024446698E-2</v>
          </cell>
          <cell r="BG157">
            <v>9.2499684928019094E-3</v>
          </cell>
          <cell r="BH157">
            <v>6.0862711469123103E-3</v>
          </cell>
          <cell r="BI157">
            <v>1675388.0410974899</v>
          </cell>
          <cell r="BJ157">
            <v>-2460.9608573394598</v>
          </cell>
          <cell r="BK157">
            <v>0</v>
          </cell>
          <cell r="BL157">
            <v>1.2181785259847799</v>
          </cell>
          <cell r="BM157">
            <v>174366.66666666701</v>
          </cell>
          <cell r="BN157">
            <v>7154845.5555555597</v>
          </cell>
          <cell r="BO157">
            <v>7316156.2293365002</v>
          </cell>
          <cell r="BP157">
            <v>175377.29674797901</v>
          </cell>
          <cell r="BQ157">
            <v>1.1885147215671501</v>
          </cell>
          <cell r="BR157">
            <v>1.2953107923832501</v>
          </cell>
          <cell r="BS157">
            <v>1.0733834951468399</v>
          </cell>
          <cell r="BT157">
            <v>84475.380480254098</v>
          </cell>
          <cell r="BU157">
            <v>2497.76213188887</v>
          </cell>
          <cell r="BV157">
            <v>40332.491767479798</v>
          </cell>
          <cell r="BW157">
            <v>3171.272927</v>
          </cell>
          <cell r="BX157">
            <v>47695.786561000001</v>
          </cell>
          <cell r="BY157">
            <v>10341.1723207874</v>
          </cell>
          <cell r="BZ157">
            <v>26589.986863994302</v>
          </cell>
          <cell r="CA157">
            <v>14993.326268999999</v>
          </cell>
          <cell r="CB157">
            <v>37625.595165999999</v>
          </cell>
          <cell r="CC157">
            <v>378427.47939441801</v>
          </cell>
          <cell r="CD157">
            <v>47344.552762668602</v>
          </cell>
          <cell r="CE157">
            <v>202383.19232631999</v>
          </cell>
          <cell r="CF157">
            <v>65810.710936000003</v>
          </cell>
          <cell r="CG157">
            <v>262902.33620781399</v>
          </cell>
          <cell r="CH157">
            <v>23054.7816317299</v>
          </cell>
          <cell r="CI157">
            <v>98446.568678479598</v>
          </cell>
          <cell r="CJ157">
            <v>32553.596347999999</v>
          </cell>
          <cell r="CK157">
            <v>127618.559436</v>
          </cell>
          <cell r="CL157">
            <v>111337.60882163599</v>
          </cell>
          <cell r="CM157">
            <v>455085.47699770902</v>
          </cell>
          <cell r="CN157">
            <v>10838.8107588619</v>
          </cell>
          <cell r="CO157">
            <v>38601.395549881498</v>
          </cell>
          <cell r="CP157">
            <v>15092.515391999999</v>
          </cell>
          <cell r="CQ157">
            <v>49962.395044814002</v>
          </cell>
          <cell r="CR157">
            <v>36931.508364772097</v>
          </cell>
          <cell r="CS157">
            <v>177062.15025096899</v>
          </cell>
          <cell r="CT157">
            <v>8870.4506687023404</v>
          </cell>
          <cell r="CU157">
            <v>30765.120328405799</v>
          </cell>
          <cell r="CV157">
            <v>11119.2</v>
          </cell>
          <cell r="CW157">
            <v>33955.1</v>
          </cell>
          <cell r="CX157">
            <v>45526.897885635997</v>
          </cell>
          <cell r="CY157">
            <v>192183.140789895</v>
          </cell>
          <cell r="CZ157">
            <v>27967.945440361498</v>
          </cell>
          <cell r="DA157">
            <v>146072.969876635</v>
          </cell>
          <cell r="DB157">
            <v>34407.697885636</v>
          </cell>
          <cell r="DC157">
            <v>158228.04078989499</v>
          </cell>
          <cell r="DD157">
            <v>1</v>
          </cell>
          <cell r="DE157">
            <v>1</v>
          </cell>
          <cell r="DF157">
            <v>1</v>
          </cell>
          <cell r="DG157">
            <v>1</v>
          </cell>
          <cell r="DH157">
            <v>0</v>
          </cell>
          <cell r="DI157">
            <v>0</v>
          </cell>
          <cell r="DJ157">
            <v>0</v>
          </cell>
          <cell r="DK157">
            <v>11044885.029999999</v>
          </cell>
          <cell r="DL157">
            <v>70248.225112697502</v>
          </cell>
          <cell r="DM157">
            <v>2.1080985989832199E-2</v>
          </cell>
          <cell r="DN157">
            <v>4.1909676358775003E-2</v>
          </cell>
          <cell r="DO157">
            <v>269667.57998218702</v>
          </cell>
          <cell r="DP157">
            <v>303387.80972544401</v>
          </cell>
          <cell r="DQ157">
            <v>1207016.7826169</v>
          </cell>
          <cell r="DR157">
            <v>352429.534516585</v>
          </cell>
          <cell r="DS157">
            <v>1364051.56604125</v>
          </cell>
          <cell r="DT157">
            <v>299017.115278974</v>
          </cell>
          <cell r="DU157">
            <v>297124.139895075</v>
          </cell>
          <cell r="DV157">
            <v>296316.53766978497</v>
          </cell>
          <cell r="DW157">
            <v>928645.87269141595</v>
          </cell>
          <cell r="DX157">
            <v>84824.243779241704</v>
          </cell>
          <cell r="DY157">
            <v>312500.56578190398</v>
          </cell>
          <cell r="DZ157">
            <v>287287.65373547998</v>
          </cell>
          <cell r="EA157">
            <v>1144282.94105355</v>
          </cell>
          <cell r="EB157">
            <v>291105.07089950098</v>
          </cell>
          <cell r="EC157">
            <v>1149079.1024502299</v>
          </cell>
          <cell r="ED157">
            <v>-3.0499999999999999E-2</v>
          </cell>
          <cell r="EE157">
            <v>2497255.8353854399</v>
          </cell>
          <cell r="EF157">
            <v>73113.574973657596</v>
          </cell>
          <cell r="EG157">
            <v>339989.18196712498</v>
          </cell>
          <cell r="EH157">
            <v>-1096.6615309951001</v>
          </cell>
          <cell r="EI157">
            <v>14667.7875506155</v>
          </cell>
          <cell r="EJ157">
            <v>32182.840489218401</v>
          </cell>
          <cell r="EK157">
            <v>45266.091182611897</v>
          </cell>
          <cell r="EL157">
            <v>57697.960086518098</v>
          </cell>
          <cell r="EM157">
            <v>11673.184668908299</v>
          </cell>
          <cell r="EN157">
            <v>14671.2046586098</v>
          </cell>
          <cell r="EO157">
            <v>6537.31770929307</v>
          </cell>
          <cell r="EP157">
            <v>16341.7041213995</v>
          </cell>
          <cell r="EQ157">
            <v>3.0499999999999999E-2</v>
          </cell>
          <cell r="ER157">
            <v>20052.0392991837</v>
          </cell>
          <cell r="ES157">
            <v>6708.8331899926497</v>
          </cell>
          <cell r="ET157">
            <v>5230.5388429422801</v>
          </cell>
          <cell r="EU157">
            <v>8981.2015138619208</v>
          </cell>
          <cell r="EV157">
            <v>6607.83555311488</v>
          </cell>
          <cell r="EW157">
            <v>104979.742090605</v>
          </cell>
          <cell r="EX157">
            <v>866.494699756572</v>
          </cell>
          <cell r="EY157">
            <v>26091.533083227401</v>
          </cell>
          <cell r="EZ157">
            <v>1111.0809879999999</v>
          </cell>
          <cell r="FA157">
            <v>31161.748799000001</v>
          </cell>
          <cell r="FB157">
            <v>6607.6961216448899</v>
          </cell>
          <cell r="FC157">
            <v>15259.7889558649</v>
          </cell>
          <cell r="FD157">
            <v>10112.61944</v>
          </cell>
          <cell r="FE157">
            <v>21700.6203805638</v>
          </cell>
          <cell r="FF157">
            <v>479551.28846534999</v>
          </cell>
          <cell r="FG157">
            <v>72918.741605485193</v>
          </cell>
          <cell r="FH157">
            <v>323019.57219448802</v>
          </cell>
          <cell r="FI157">
            <v>104112.590598</v>
          </cell>
          <cell r="FJ157">
            <v>396471.033444678</v>
          </cell>
          <cell r="FK157">
            <v>147269.32299496699</v>
          </cell>
          <cell r="FL157">
            <v>580172.97108021798</v>
          </cell>
          <cell r="FM157">
            <v>64589.8143728426</v>
          </cell>
          <cell r="FN157">
            <v>280689.56509388</v>
          </cell>
          <cell r="FO157">
            <v>92888.890169999999</v>
          </cell>
          <cell r="FP157">
            <v>343608.664265114</v>
          </cell>
          <cell r="FQ157">
            <v>32034.130736887899</v>
          </cell>
          <cell r="FR157">
            <v>156895.48830069599</v>
          </cell>
          <cell r="FS157">
            <v>43156.732396967498</v>
          </cell>
          <cell r="FT157">
            <v>183701.93763554</v>
          </cell>
          <cell r="FU157">
            <v>92421.204044311598</v>
          </cell>
          <cell r="FV157">
            <v>400295.879216475</v>
          </cell>
          <cell r="FW157">
            <v>6.9747166521359996E-2</v>
          </cell>
          <cell r="FX157">
            <v>3.0819147992745499E-2</v>
          </cell>
          <cell r="FY157">
            <v>2.0010688201413301E-2</v>
          </cell>
          <cell r="FZ157">
            <v>0</v>
          </cell>
          <cell r="GA157">
            <v>7.9143202750212999E-2</v>
          </cell>
          <cell r="GB157">
            <v>2.02328782696202E-2</v>
          </cell>
          <cell r="GC157">
            <v>8449918.7430000007</v>
          </cell>
          <cell r="GD157">
            <v>2.5000000000000001E-2</v>
          </cell>
          <cell r="GE157">
            <v>3631318.15006589</v>
          </cell>
          <cell r="GF157">
            <v>1531884.41117143</v>
          </cell>
          <cell r="GG157">
            <v>1394415.0819590101</v>
          </cell>
          <cell r="GH157">
            <v>157491.216336996</v>
          </cell>
          <cell r="GI157">
            <v>1226478.692</v>
          </cell>
          <cell r="GJ157">
            <v>4.0358731095688299E-2</v>
          </cell>
          <cell r="GK157">
            <v>-2594966.287</v>
          </cell>
          <cell r="GL157">
            <v>-746742.16840607196</v>
          </cell>
          <cell r="GM157">
            <v>0.81163398942956999</v>
          </cell>
          <cell r="GN157">
            <v>0.83082122254750601</v>
          </cell>
          <cell r="GO157">
            <v>1.1808645032284499</v>
          </cell>
          <cell r="GP157">
            <v>1.61600409536659</v>
          </cell>
          <cell r="GQ157">
            <v>1.2074930525740699</v>
          </cell>
          <cell r="GR157">
            <v>1.16164698520854</v>
          </cell>
          <cell r="GS157">
            <v>1.30722515983022</v>
          </cell>
          <cell r="GT157">
            <v>1.2640772124412001</v>
          </cell>
          <cell r="GU157">
            <v>1.2568296548658899</v>
          </cell>
          <cell r="GV157">
            <v>1.22704701726459</v>
          </cell>
          <cell r="GW157">
            <v>1.4028356334488099</v>
          </cell>
          <cell r="GX157">
            <v>1.4258002575079001</v>
          </cell>
          <cell r="GY157">
            <v>1.4381352705831001</v>
          </cell>
          <cell r="GZ157">
            <v>1.34721097168002</v>
          </cell>
          <cell r="HA157">
            <v>1.7893635298711399</v>
          </cell>
          <cell r="HB157">
            <v>219966.66666666701</v>
          </cell>
          <cell r="HC157">
            <v>0.02</v>
          </cell>
          <cell r="HD157">
            <v>5.0000000000000001E-3</v>
          </cell>
          <cell r="HE157">
            <v>4.2403124899023301E-2</v>
          </cell>
          <cell r="HF157">
            <v>4.1459454128914802E-2</v>
          </cell>
          <cell r="HG157">
            <v>30529.1749292145</v>
          </cell>
          <cell r="HH157">
            <v>1.31798884111165</v>
          </cell>
          <cell r="HI157">
            <v>1.35074479779249</v>
          </cell>
          <cell r="HJ157">
            <v>1.1591163224738901</v>
          </cell>
          <cell r="HK157">
            <v>1.39245123176085</v>
          </cell>
          <cell r="HL157">
            <v>1.2327386532921301</v>
          </cell>
          <cell r="HM157">
            <v>0.75</v>
          </cell>
          <cell r="HN157">
            <v>-0.25</v>
          </cell>
          <cell r="HO157">
            <v>-0.25</v>
          </cell>
          <cell r="HP157">
            <v>-0.25</v>
          </cell>
          <cell r="HQ157">
            <v>6.6355007437053403E-3</v>
          </cell>
          <cell r="HR157">
            <v>3.02361849310601E-2</v>
          </cell>
          <cell r="HS157">
            <v>2.32414482833109E-2</v>
          </cell>
          <cell r="HT157">
            <v>1.82637008180286E-2</v>
          </cell>
          <cell r="HU157">
            <v>1.2214100039270099</v>
          </cell>
          <cell r="HV157">
            <v>0.94869307163244498</v>
          </cell>
          <cell r="HW157">
            <v>1.0061565772005301</v>
          </cell>
          <cell r="HX157">
            <v>0.904065996762909</v>
          </cell>
          <cell r="HY157">
            <v>0.78142522604703402</v>
          </cell>
          <cell r="HZ157">
            <v>1.2076264573587101</v>
          </cell>
          <cell r="IA157">
            <v>27.128480130397499</v>
          </cell>
          <cell r="IB157">
            <v>1.0054113760216401</v>
          </cell>
          <cell r="IC157">
            <v>5.9874196396262902E-3</v>
          </cell>
          <cell r="ID157">
            <v>195264.460315559</v>
          </cell>
          <cell r="IE157">
            <v>9.3284189241821205E-2</v>
          </cell>
          <cell r="IF157">
            <v>1.0110059524022901</v>
          </cell>
          <cell r="IG157">
            <v>7.4314439357084497E-2</v>
          </cell>
          <cell r="IH157">
            <v>2.0593230769230801E-2</v>
          </cell>
          <cell r="II157">
            <v>8.7842310605336597E-3</v>
          </cell>
          <cell r="IJ157">
            <v>0.35720000000000002</v>
          </cell>
          <cell r="IK157">
            <v>9.5600922293177307E-2</v>
          </cell>
          <cell r="IL157">
            <v>5.7557160786917499E-2</v>
          </cell>
          <cell r="IM157">
            <v>4.4999999999999998E-2</v>
          </cell>
          <cell r="IN157">
            <v>0.152433333333333</v>
          </cell>
          <cell r="IO157">
            <v>3.7438199668267801E-2</v>
          </cell>
          <cell r="IP157">
            <v>0.15799713975549201</v>
          </cell>
          <cell r="IQ157">
            <v>31.064209178258601</v>
          </cell>
          <cell r="IR157">
            <v>0.172850289746526</v>
          </cell>
          <cell r="IS157">
            <v>5.0677667832363202E-2</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1.0763876380324799</v>
          </cell>
          <cell r="LB157">
            <v>0</v>
          </cell>
          <cell r="LC157">
            <v>55682.858418980002</v>
          </cell>
          <cell r="LD157">
            <v>152</v>
          </cell>
          <cell r="LE157">
            <v>133520.081522216</v>
          </cell>
          <cell r="LF157">
            <v>25919.854794368901</v>
          </cell>
          <cell r="LG157">
            <v>7408.4567509297904</v>
          </cell>
          <cell r="LH157">
            <v>6436.6675778479903</v>
          </cell>
          <cell r="LI157">
            <v>53450.816729170401</v>
          </cell>
          <cell r="LJ157">
            <v>5.0000000000000001E-3</v>
          </cell>
          <cell r="LK157">
            <v>5690.4431991649999</v>
          </cell>
          <cell r="LL157">
            <v>2110.1435165489502</v>
          </cell>
          <cell r="LM157">
            <v>10944.237172868399</v>
          </cell>
          <cell r="LN157">
            <v>54149.409998676201</v>
          </cell>
          <cell r="LO157">
            <v>3095.8224637500002</v>
          </cell>
          <cell r="LP157">
            <v>45363.144335761201</v>
          </cell>
          <cell r="LQ157">
            <v>4.1260000000000003E-3</v>
          </cell>
          <cell r="LR157">
            <v>1.15339946494437</v>
          </cell>
          <cell r="LS157">
            <v>0</v>
          </cell>
          <cell r="LT157">
            <v>7567.5554904242499</v>
          </cell>
          <cell r="LU157">
            <v>34939.024065877697</v>
          </cell>
          <cell r="LV157">
            <v>9964.5869490422192</v>
          </cell>
          <cell r="LW157">
            <v>35.6280031977549</v>
          </cell>
          <cell r="LX157">
            <v>36.438942606424199</v>
          </cell>
          <cell r="LY157">
            <v>4165.7565415244599</v>
          </cell>
          <cell r="LZ157">
            <v>0.17557813994179</v>
          </cell>
          <cell r="MA157">
            <v>731.41578501120705</v>
          </cell>
          <cell r="MB157">
            <v>2.33333333333333E-2</v>
          </cell>
          <cell r="MC157">
            <v>1.01244966559518E-2</v>
          </cell>
          <cell r="MD157">
            <v>1.2368808709933301</v>
          </cell>
          <cell r="ME157">
            <v>1.06510982165986</v>
          </cell>
          <cell r="MF157">
            <v>1750513.6669793699</v>
          </cell>
          <cell r="MG157">
            <v>1.1529531819418199</v>
          </cell>
          <cell r="MH157">
            <v>1.0715465545968801</v>
          </cell>
          <cell r="MI157">
            <v>3.3031853074120002E-2</v>
          </cell>
          <cell r="MJ157">
            <v>1.0761108219083699</v>
          </cell>
          <cell r="MK157">
            <v>4.0001351880045298E-2</v>
          </cell>
          <cell r="ML157">
            <v>1.0780901546056401</v>
          </cell>
          <cell r="MM157">
            <v>27445.169705817301</v>
          </cell>
          <cell r="MN157">
            <v>196626.78602346301</v>
          </cell>
          <cell r="MO157">
            <v>18342.170317423799</v>
          </cell>
          <cell r="MP157">
            <v>12016.266808803801</v>
          </cell>
          <cell r="MQ157">
            <v>261879.92344795901</v>
          </cell>
          <cell r="MR157">
            <v>6.9747166521355801</v>
          </cell>
          <cell r="MS157">
            <v>7.9143202750206996</v>
          </cell>
          <cell r="MT157">
            <v>13.6539682877159</v>
          </cell>
          <cell r="MU157">
            <v>15.8415516490911</v>
          </cell>
          <cell r="MV157">
            <v>4.3266778974319102</v>
          </cell>
          <cell r="MW157">
            <v>6.1166202255125803</v>
          </cell>
          <cell r="MX157">
            <v>-5.8971335541461398</v>
          </cell>
          <cell r="MY157">
            <v>5.1331496786045001</v>
          </cell>
          <cell r="MZ157">
            <v>4.1909676358774997</v>
          </cell>
          <cell r="NA157">
            <v>8.4512773515025703</v>
          </cell>
          <cell r="NB157">
            <v>132.35862499999999</v>
          </cell>
          <cell r="NC157">
            <v>101.042169</v>
          </cell>
          <cell r="ND157">
            <v>15.2433333333333</v>
          </cell>
          <cell r="NE157">
            <v>9.5600922293177302</v>
          </cell>
          <cell r="NF157">
            <v>5.7557160786917496</v>
          </cell>
          <cell r="NG157">
            <v>2.3333333333333299</v>
          </cell>
          <cell r="NH157">
            <v>1.01244966559518</v>
          </cell>
          <cell r="NI157">
            <v>4.5723652670857504</v>
          </cell>
          <cell r="NJ157">
            <v>0.67359507313338196</v>
          </cell>
          <cell r="NK157">
            <v>0.73649754500819697</v>
          </cell>
          <cell r="NL157">
            <v>1.16559406472612</v>
          </cell>
          <cell r="NM157">
            <v>1.4150536293184</v>
          </cell>
          <cell r="NN157">
            <v>0.50306884064639201</v>
          </cell>
          <cell r="NO157">
            <v>6.24015840524907</v>
          </cell>
          <cell r="NP157">
            <v>7.0118735381586603</v>
          </cell>
          <cell r="NQ157">
            <v>4.3318431529138604</v>
          </cell>
          <cell r="NR157">
            <v>-1.79622779274852</v>
          </cell>
          <cell r="NS157">
            <v>-2.50442338465297</v>
          </cell>
          <cell r="NT157">
            <v>10.6929452604652</v>
          </cell>
          <cell r="NU157">
            <v>63.319695675115199</v>
          </cell>
          <cell r="NV157">
            <v>81.163398942957002</v>
          </cell>
          <cell r="NW157">
            <v>79.2695863009547</v>
          </cell>
          <cell r="NX157">
            <v>12.4211963613675</v>
          </cell>
          <cell r="NY157">
            <v>14.6737094870567</v>
          </cell>
          <cell r="NZ157">
            <v>66.925049539573095</v>
          </cell>
          <cell r="OA157">
            <v>2.7132607428228299</v>
          </cell>
          <cell r="OB157">
            <v>-7.0949883295036598</v>
          </cell>
          <cell r="OC157">
            <v>-2.4926186172013001</v>
          </cell>
          <cell r="OD157">
            <v>-10.2420186290929</v>
          </cell>
          <cell r="OE157">
            <v>-4.5155259443004603</v>
          </cell>
          <cell r="OF157">
            <v>11.515911891992801</v>
          </cell>
          <cell r="OG157">
            <v>-12.565458566249699</v>
          </cell>
          <cell r="OH157">
            <v>2.1421260730734901</v>
          </cell>
          <cell r="OI157">
            <v>3.3031853074120701</v>
          </cell>
          <cell r="OJ157">
            <v>4.0001351880045304</v>
          </cell>
          <cell r="OK157">
            <v>-26.283764580543998</v>
          </cell>
          <cell r="OL157">
            <v>-6.9439585288776398</v>
          </cell>
          <cell r="OM157">
            <v>2.7349183805559298</v>
          </cell>
          <cell r="ON157">
            <v>8.1986370665934505</v>
          </cell>
          <cell r="OO157">
            <v>2.6074063697760299</v>
          </cell>
          <cell r="OP157">
            <v>2.3418901209846901</v>
          </cell>
          <cell r="OQ157">
            <v>-3.0824922047104102</v>
          </cell>
          <cell r="OR157">
            <v>-8.6624904950404602</v>
          </cell>
          <cell r="OS157">
            <v>12.4505516953992</v>
          </cell>
          <cell r="OT157">
            <v>21.1130421904396</v>
          </cell>
          <cell r="OU157">
            <v>8.0714774983945894</v>
          </cell>
          <cell r="OV157">
            <v>8.2621155463208993</v>
          </cell>
          <cell r="OW157">
            <v>7.6744797083895904</v>
          </cell>
          <cell r="OX157">
            <v>-2.52118990463909</v>
          </cell>
          <cell r="OY157">
            <v>-1.2247129760348801</v>
          </cell>
          <cell r="OZ157">
            <v>-7.7566034098788803</v>
          </cell>
          <cell r="PA157">
            <v>0.29399195092110197</v>
          </cell>
          <cell r="PB157">
            <v>2.2098140943538702</v>
          </cell>
          <cell r="PC157">
            <v>7.3340967698451598</v>
          </cell>
          <cell r="PD157">
            <v>5.3529972112113198</v>
          </cell>
          <cell r="PE157">
            <v>-0.43787827823057501</v>
          </cell>
          <cell r="PF157">
            <v>2.95519408799283</v>
          </cell>
          <cell r="PG157">
            <v>72.321696829063299</v>
          </cell>
          <cell r="PH157">
            <v>-11.870217041237099</v>
          </cell>
          <cell r="PI157">
            <v>32.347543208174301</v>
          </cell>
          <cell r="PJ157">
            <v>9.7103547043819696E-2</v>
          </cell>
          <cell r="PK157">
            <v>-4.91104813380423</v>
          </cell>
          <cell r="PL157">
            <v>135.14423353920901</v>
          </cell>
          <cell r="PM157">
            <v>-0.26268997786584902</v>
          </cell>
          <cell r="PN157">
            <v>7.7435136225560299</v>
          </cell>
          <cell r="PO157">
            <v>21.7632412674192</v>
          </cell>
          <cell r="PP157">
            <v>18.3180377220209</v>
          </cell>
          <cell r="PQ157">
            <v>1.2089226674076099</v>
          </cell>
          <cell r="PR157">
            <v>-39117.33</v>
          </cell>
          <cell r="PS157">
            <v>797936.44207741704</v>
          </cell>
          <cell r="PT157">
            <v>322784.923560347</v>
          </cell>
          <cell r="PU157">
            <v>404164.67905572901</v>
          </cell>
          <cell r="PV157">
            <v>248204.978640082</v>
          </cell>
          <cell r="PW157">
            <v>90158.579735273801</v>
          </cell>
          <cell r="PX157">
            <v>65801.120680373206</v>
          </cell>
          <cell r="PY157">
            <v>14157.6606589847</v>
          </cell>
          <cell r="PZ157">
            <v>457549.82508903701</v>
          </cell>
          <cell r="QA157">
            <v>196038.802088725</v>
          </cell>
          <cell r="QB157">
            <v>598872.97615521296</v>
          </cell>
          <cell r="QC157">
            <v>28197.493032999999</v>
          </cell>
          <cell r="QD157">
            <v>186925.49052007101</v>
          </cell>
          <cell r="QE157">
            <v>1397720.5542863</v>
          </cell>
          <cell r="QF157">
            <v>574</v>
          </cell>
          <cell r="QG157">
            <v>-179866.481066176</v>
          </cell>
          <cell r="QH157">
            <v>-141323.15106617601</v>
          </cell>
          <cell r="QI157">
            <v>5.1827012389989999</v>
          </cell>
          <cell r="QJ157">
            <v>6.8001263943922003</v>
          </cell>
          <cell r="QK157">
            <v>45.797511727425999</v>
          </cell>
          <cell r="QL157">
            <v>46.552861744850198</v>
          </cell>
          <cell r="QM157">
            <v>9.5104431546619406</v>
          </cell>
          <cell r="QN157">
            <v>34.673686639962803</v>
          </cell>
          <cell r="QO157">
            <v>51.522336396955701</v>
          </cell>
          <cell r="QP157">
            <v>7.7979894686454099</v>
          </cell>
          <cell r="QQ157">
            <v>2.1080985989832199</v>
          </cell>
          <cell r="QR157">
            <v>4.1909676358774997</v>
          </cell>
          <cell r="QS157">
            <v>2.8289929036455801</v>
          </cell>
          <cell r="QT157">
            <v>6.8164097057954498</v>
          </cell>
          <cell r="QU157">
            <v>-2.90366567536369</v>
          </cell>
          <cell r="QV157">
            <v>0.15953047124070999</v>
          </cell>
          <cell r="QW157">
            <v>120.95964354250501</v>
          </cell>
          <cell r="QX157">
            <v>90.425525000000107</v>
          </cell>
          <cell r="QY157">
            <v>14.5825</v>
          </cell>
          <cell r="QZ157">
            <v>9.5346348025556296</v>
          </cell>
          <cell r="RA157">
            <v>6.3007987354847304</v>
          </cell>
          <cell r="RB157">
            <v>2.3833333333333302</v>
          </cell>
          <cell r="RC157">
            <v>0.94250138941788897</v>
          </cell>
          <cell r="RD157">
            <v>3.2824981844591199</v>
          </cell>
          <cell r="RE157">
            <v>3.12199649338549</v>
          </cell>
          <cell r="RF157">
            <v>2.62371837816859</v>
          </cell>
          <cell r="RG157">
            <v>3.3673870333987401</v>
          </cell>
          <cell r="RH157">
            <v>3.0605026844772398</v>
          </cell>
          <cell r="RI157">
            <v>-0.65489184361976505</v>
          </cell>
          <cell r="RJ157">
            <v>6.9704004625696001</v>
          </cell>
          <cell r="RK157">
            <v>3.4049767053933002</v>
          </cell>
          <cell r="RL157">
            <v>7.8545282144107302</v>
          </cell>
          <cell r="RM157">
            <v>1.2925774486609101</v>
          </cell>
          <cell r="RN157">
            <v>4.7851652676206502</v>
          </cell>
          <cell r="RO157">
            <v>13.487370308917001</v>
          </cell>
          <cell r="RP157">
            <v>223157.30872512699</v>
          </cell>
          <cell r="RQ157">
            <v>65.296748542418598</v>
          </cell>
          <cell r="RR157">
            <v>83.082122254750601</v>
          </cell>
          <cell r="RS157">
            <v>81.097070364482903</v>
          </cell>
          <cell r="RT157">
            <v>13.6542763728128</v>
          </cell>
          <cell r="RU157">
            <v>27.440942291241502</v>
          </cell>
          <cell r="RV157">
            <v>-0.942234968782663</v>
          </cell>
          <cell r="RW157">
            <v>5.1055806428302901</v>
          </cell>
          <cell r="RX157">
            <v>-6.6396688589472799</v>
          </cell>
          <cell r="RY157">
            <v>5.9854291714969801</v>
          </cell>
          <cell r="RZ157">
            <v>1.7016086481833801</v>
          </cell>
          <cell r="SA157">
            <v>-0.78408778285660197</v>
          </cell>
          <cell r="SB157">
            <v>2.6063484762908402</v>
          </cell>
          <cell r="SC157">
            <v>2.3767077332398099</v>
          </cell>
          <cell r="SD157">
            <v>4.1115325860946399</v>
          </cell>
          <cell r="SE157">
            <v>-26.187000527675199</v>
          </cell>
          <cell r="SF157">
            <v>-0.681236499115079</v>
          </cell>
          <cell r="SG157">
            <v>13.9627852391122</v>
          </cell>
          <cell r="SH157">
            <v>41.751647870484497</v>
          </cell>
          <cell r="SI157">
            <v>-6.5913047539790997</v>
          </cell>
          <cell r="SJ157">
            <v>15.1878079323421</v>
          </cell>
          <cell r="SK157">
            <v>3.6038831519021399</v>
          </cell>
          <cell r="SL157">
            <v>-2.4388377974203701</v>
          </cell>
          <cell r="SM157">
            <v>13.795058525257501</v>
          </cell>
          <cell r="SN157">
            <v>1.34154307917614</v>
          </cell>
          <cell r="SO157">
            <v>-185.65701699400401</v>
          </cell>
          <cell r="SP157">
            <v>17.060338557466299</v>
          </cell>
          <cell r="SQ157">
            <v>15.7187954782902</v>
          </cell>
          <cell r="SR157">
            <v>6.5120505129238104</v>
          </cell>
          <cell r="SS157">
            <v>183.135415013965</v>
          </cell>
          <cell r="ST157">
            <v>225.67684432119299</v>
          </cell>
          <cell r="SU157">
            <v>8.7082276341614993</v>
          </cell>
          <cell r="SV157">
            <v>5.5432360461464203</v>
          </cell>
          <cell r="SW157">
            <v>-8.2854373513377997</v>
          </cell>
          <cell r="SX157">
            <v>-17.086980964899499</v>
          </cell>
          <cell r="SY157">
            <v>9.0776073578160901</v>
          </cell>
          <cell r="SZ157">
            <v>13.7725003858269</v>
          </cell>
          <cell r="TA157">
            <v>0.67769649278995603</v>
          </cell>
          <cell r="TB157">
            <v>3.5672721026245702</v>
          </cell>
          <cell r="TC157">
            <v>3.0205498683745402</v>
          </cell>
          <cell r="TD157">
            <v>18.2477452233116</v>
          </cell>
          <cell r="TE157">
            <v>24.504868024684001</v>
          </cell>
          <cell r="TF157">
            <v>27.269258074537401</v>
          </cell>
          <cell r="TG157">
            <v>0.399258960424342</v>
          </cell>
          <cell r="TH157">
            <v>7.0614620535838704</v>
          </cell>
          <cell r="TI157">
            <v>60.929145261205299</v>
          </cell>
          <cell r="TJ157">
            <v>-0.941910578979688</v>
          </cell>
          <cell r="TK157">
            <v>9.7770025187065706</v>
          </cell>
          <cell r="TL157">
            <v>17.272438955270001</v>
          </cell>
          <cell r="TM157">
            <v>14.9353078340934</v>
          </cell>
          <cell r="TN157">
            <v>20.534876532583901</v>
          </cell>
          <cell r="TO157">
            <v>2.8616575986918602</v>
          </cell>
          <cell r="TP157">
            <v>-8.1980165698394103</v>
          </cell>
          <cell r="TQ157">
            <v>3.4660345281124099</v>
          </cell>
          <cell r="TR157">
            <v>14.2409052927591</v>
          </cell>
          <cell r="TS157">
            <v>7.3075841592716202</v>
          </cell>
          <cell r="TT157">
            <v>2.1002388429898899</v>
          </cell>
          <cell r="TU157">
            <v>-3.8441237528708498</v>
          </cell>
          <cell r="TV157">
            <v>3.8963474466603598</v>
          </cell>
          <cell r="TW157">
            <v>698187.577870926</v>
          </cell>
          <cell r="TX157">
            <v>71460.915592827994</v>
          </cell>
          <cell r="TY157">
            <v>378055.95322042803</v>
          </cell>
          <cell r="TZ157">
            <v>132982.42866134801</v>
          </cell>
          <cell r="UA157">
            <v>208214.83239241599</v>
          </cell>
          <cell r="UB157">
            <v>34738.939453324601</v>
          </cell>
          <cell r="UC157">
            <v>479653.128628187</v>
          </cell>
          <cell r="UD157">
            <v>0.20695851818231201</v>
          </cell>
          <cell r="UE157">
            <v>3.0819147992745499</v>
          </cell>
          <cell r="UF157">
            <v>2.5301826073697899</v>
          </cell>
          <cell r="UG157">
            <v>0.60326959398315005</v>
          </cell>
          <cell r="UH157">
            <v>30930.073708560201</v>
          </cell>
          <cell r="UI157">
            <v>95341.315804601298</v>
          </cell>
          <cell r="UJ157">
            <v>274674.50994031498</v>
          </cell>
          <cell r="UK157">
            <v>83587.398275515807</v>
          </cell>
          <cell r="UL157">
            <v>54955.080190079803</v>
          </cell>
          <cell r="UM157">
            <v>219225</v>
          </cell>
          <cell r="UN157">
            <v>2.5838939169508201E-2</v>
          </cell>
          <cell r="UO157">
            <v>1.67584239475498E-2</v>
          </cell>
          <cell r="UP157">
            <v>1.2214100039270099</v>
          </cell>
          <cell r="UQ157">
            <v>5.7077611089589603E-3</v>
          </cell>
          <cell r="UR157">
            <v>9.3306262892839206E-2</v>
          </cell>
          <cell r="US157">
            <v>8.4235739205955201E-2</v>
          </cell>
          <cell r="UT157">
            <v>4.3617065928523702E-4</v>
          </cell>
          <cell r="UU157">
            <v>0.35720000000000002</v>
          </cell>
          <cell r="UV157">
            <v>4.2985019591694797E-2</v>
          </cell>
          <cell r="UW157">
            <v>6.4178326016489498E-2</v>
          </cell>
          <cell r="UX157">
            <v>0.17679711088636199</v>
          </cell>
          <cell r="UY157">
            <v>5.2869350444793697E-2</v>
          </cell>
          <cell r="UZ157">
            <v>26.2240235260312</v>
          </cell>
          <cell r="VA157">
            <v>16.371488321959301</v>
          </cell>
          <cell r="VB157">
            <v>4.5082556117832402</v>
          </cell>
          <cell r="VC157">
            <v>1.7946224815774601</v>
          </cell>
          <cell r="VD157">
            <v>-0.70039228544655796</v>
          </cell>
          <cell r="VE157">
            <v>1.9401130615280999</v>
          </cell>
          <cell r="VF157">
            <v>-0.18872402331035201</v>
          </cell>
          <cell r="VG157">
            <v>1.5068565496319699</v>
          </cell>
          <cell r="VH157">
            <v>4.9441961112712898</v>
          </cell>
          <cell r="VI157">
            <v>1.2903789292607999</v>
          </cell>
          <cell r="VJ157">
            <v>-2.8314137393615102</v>
          </cell>
          <cell r="VK157">
            <v>0.62234681343957499</v>
          </cell>
          <cell r="VL157">
            <v>5.7787491989753503</v>
          </cell>
          <cell r="VM157">
            <v>3.09179013228017</v>
          </cell>
          <cell r="VN157">
            <v>4.3929023023579802E-2</v>
          </cell>
          <cell r="VO157">
            <v>-6.9584161472513503E-3</v>
          </cell>
          <cell r="VP157">
            <v>5.9184749269985701</v>
          </cell>
          <cell r="VQ157">
            <v>2.7996465074710399</v>
          </cell>
          <cell r="VR157">
            <v>4.6980705108240501</v>
          </cell>
          <cell r="VS157">
            <v>2.1688102457922098</v>
          </cell>
          <cell r="VT157">
            <v>171166.06159866299</v>
          </cell>
          <cell r="VU157">
            <v>1.01612980619964</v>
          </cell>
          <cell r="VV157">
            <v>314536.90002362302</v>
          </cell>
          <cell r="VW157">
            <v>-0.237193038789722</v>
          </cell>
          <cell r="VX157">
            <v>6.43537195490365E-2</v>
          </cell>
          <cell r="VY157">
            <v>0.133516242522045</v>
          </cell>
        </row>
        <row r="158">
          <cell r="B158" t="str">
            <v>2008Q2</v>
          </cell>
          <cell r="C158">
            <v>0.161990269269978</v>
          </cell>
          <cell r="D158">
            <v>0.3</v>
          </cell>
          <cell r="E158">
            <v>0</v>
          </cell>
          <cell r="F158">
            <v>1</v>
          </cell>
          <cell r="G158">
            <v>0</v>
          </cell>
          <cell r="H158">
            <v>0</v>
          </cell>
          <cell r="I158">
            <v>42.133333333333297</v>
          </cell>
          <cell r="J158">
            <v>41.054466085084499</v>
          </cell>
          <cell r="K158">
            <v>41.633333333333297</v>
          </cell>
          <cell r="L158">
            <v>-137238.992965343</v>
          </cell>
          <cell r="M158">
            <v>-14338.841122</v>
          </cell>
          <cell r="N158">
            <v>3936.5581566567598</v>
          </cell>
          <cell r="O158">
            <v>-10402.2829653432</v>
          </cell>
          <cell r="P158">
            <v>1.3234418208891701</v>
          </cell>
          <cell r="Q158">
            <v>-127182.71</v>
          </cell>
          <cell r="R158">
            <v>-70243.637347083102</v>
          </cell>
          <cell r="S158">
            <v>-58014.2400608674</v>
          </cell>
          <cell r="T158">
            <v>-66531.39</v>
          </cell>
          <cell r="U158">
            <v>0.156446836443561</v>
          </cell>
          <cell r="V158">
            <v>346</v>
          </cell>
          <cell r="W158">
            <v>167163.803717381</v>
          </cell>
          <cell r="X158">
            <v>685124.20434272499</v>
          </cell>
          <cell r="Y158">
            <v>19512.4256860155</v>
          </cell>
          <cell r="Z158">
            <v>13794.285725477601</v>
          </cell>
          <cell r="AA158">
            <v>212264.28942233499</v>
          </cell>
          <cell r="AB158">
            <v>769734.77957226394</v>
          </cell>
          <cell r="AC158">
            <v>1.2452669136350401</v>
          </cell>
          <cell r="AD158">
            <v>1.2670671423937701</v>
          </cell>
          <cell r="AE158">
            <v>0</v>
          </cell>
          <cell r="AF158">
            <v>0</v>
          </cell>
          <cell r="AG158">
            <v>0</v>
          </cell>
          <cell r="AH158">
            <v>0</v>
          </cell>
          <cell r="AI158">
            <v>0</v>
          </cell>
          <cell r="AJ158">
            <v>0</v>
          </cell>
          <cell r="AK158">
            <v>1</v>
          </cell>
          <cell r="AL158">
            <v>1</v>
          </cell>
          <cell r="AM158">
            <v>1</v>
          </cell>
          <cell r="AN158">
            <v>0</v>
          </cell>
          <cell r="AO158">
            <v>0</v>
          </cell>
          <cell r="AP158">
            <v>0</v>
          </cell>
          <cell r="AQ158">
            <v>0</v>
          </cell>
          <cell r="AR158">
            <v>0</v>
          </cell>
          <cell r="AS158">
            <v>0</v>
          </cell>
          <cell r="AT158">
            <v>0</v>
          </cell>
          <cell r="AU158">
            <v>0.113153223622998</v>
          </cell>
          <cell r="AV158">
            <v>300357.64683370502</v>
          </cell>
          <cell r="AW158">
            <v>303779.35867183597</v>
          </cell>
          <cell r="AX158">
            <v>1280078.8204699301</v>
          </cell>
          <cell r="AY158">
            <v>101959.35590621601</v>
          </cell>
          <cell r="AZ158">
            <v>1298530.7022877401</v>
          </cell>
          <cell r="BA158">
            <v>387869.31109385699</v>
          </cell>
          <cell r="BB158">
            <v>397329.82721234101</v>
          </cell>
          <cell r="BC158">
            <v>1482531.2245706399</v>
          </cell>
          <cell r="BD158">
            <v>1489139.06012376</v>
          </cell>
          <cell r="BE158">
            <v>1.08625274682272E-2</v>
          </cell>
          <cell r="BF158">
            <v>1.5978504428255502E-2</v>
          </cell>
          <cell r="BG158">
            <v>9.2346174523639107E-3</v>
          </cell>
          <cell r="BH158">
            <v>6.0558981535482103E-3</v>
          </cell>
          <cell r="BI158">
            <v>1719723.069502</v>
          </cell>
          <cell r="BJ158">
            <v>-2468.93683507064</v>
          </cell>
          <cell r="BK158">
            <v>0</v>
          </cell>
          <cell r="BL158">
            <v>1.4070907996079201</v>
          </cell>
          <cell r="BM158">
            <v>182100</v>
          </cell>
          <cell r="BN158">
            <v>7672480</v>
          </cell>
          <cell r="BO158">
            <v>7364057.7966441298</v>
          </cell>
          <cell r="BP158">
            <v>176878.89023164401</v>
          </cell>
          <cell r="BQ158">
            <v>1.11296960684016</v>
          </cell>
          <cell r="BR158">
            <v>1.5203312611031199</v>
          </cell>
          <cell r="BS158">
            <v>1.21107813414708</v>
          </cell>
          <cell r="BT158">
            <v>109108.577571248</v>
          </cell>
          <cell r="BU158">
            <v>13339.988208081701</v>
          </cell>
          <cell r="BV158">
            <v>40332.491767479798</v>
          </cell>
          <cell r="BW158">
            <v>18539.205815000001</v>
          </cell>
          <cell r="BX158">
            <v>47695.786561000001</v>
          </cell>
          <cell r="BY158">
            <v>17556.262874852498</v>
          </cell>
          <cell r="BZ158">
            <v>26589.986863994302</v>
          </cell>
          <cell r="CA158">
            <v>33227.973531000003</v>
          </cell>
          <cell r="CB158">
            <v>37625.595165999999</v>
          </cell>
          <cell r="CC158">
            <v>378427.47939441801</v>
          </cell>
          <cell r="CD158">
            <v>68220.460110957807</v>
          </cell>
          <cell r="CE158">
            <v>202383.19232631999</v>
          </cell>
          <cell r="CF158">
            <v>115913.97358599999</v>
          </cell>
          <cell r="CG158">
            <v>262902.33620781399</v>
          </cell>
          <cell r="CH158">
            <v>27995.3700386288</v>
          </cell>
          <cell r="CI158">
            <v>98446.568678479598</v>
          </cell>
          <cell r="CJ158">
            <v>45103.700878000003</v>
          </cell>
          <cell r="CK158">
            <v>127618.559436</v>
          </cell>
          <cell r="CL158">
            <v>171064.58710161</v>
          </cell>
          <cell r="CM158">
            <v>455085.47699770902</v>
          </cell>
          <cell r="CN158">
            <v>9048.4337433154597</v>
          </cell>
          <cell r="CO158">
            <v>38601.395549881498</v>
          </cell>
          <cell r="CP158">
            <v>19043.093362</v>
          </cell>
          <cell r="CQ158">
            <v>49962.395044814002</v>
          </cell>
          <cell r="CR158">
            <v>39239.100375909104</v>
          </cell>
          <cell r="CS158">
            <v>177062.15025096899</v>
          </cell>
          <cell r="CT158">
            <v>6332.0747510370502</v>
          </cell>
          <cell r="CU158">
            <v>30765.120328405799</v>
          </cell>
          <cell r="CV158">
            <v>9049.7000000000007</v>
          </cell>
          <cell r="CW158">
            <v>33955.1</v>
          </cell>
          <cell r="CX158">
            <v>55150.613515609599</v>
          </cell>
          <cell r="CY158">
            <v>192183.140789895</v>
          </cell>
          <cell r="CZ158">
            <v>32866.555124459403</v>
          </cell>
          <cell r="DA158">
            <v>146072.969876635</v>
          </cell>
          <cell r="DB158">
            <v>46100.913515609602</v>
          </cell>
          <cell r="DC158">
            <v>158228.04078989499</v>
          </cell>
          <cell r="DD158">
            <v>0</v>
          </cell>
          <cell r="DE158">
            <v>1</v>
          </cell>
          <cell r="DF158">
            <v>1</v>
          </cell>
          <cell r="DG158">
            <v>1</v>
          </cell>
          <cell r="DH158">
            <v>1</v>
          </cell>
          <cell r="DI158">
            <v>0</v>
          </cell>
          <cell r="DJ158">
            <v>0</v>
          </cell>
          <cell r="DK158">
            <v>11712089.380000001</v>
          </cell>
          <cell r="DL158">
            <v>72353.386158326903</v>
          </cell>
          <cell r="DM158">
            <v>2.07976710269966E-2</v>
          </cell>
          <cell r="DN158">
            <v>3.9800818843958197E-2</v>
          </cell>
          <cell r="DO158">
            <v>269667.57998218702</v>
          </cell>
          <cell r="DP158">
            <v>305128.60497872002</v>
          </cell>
          <cell r="DQ158">
            <v>1207016.7826169</v>
          </cell>
          <cell r="DR158">
            <v>377467.02812851401</v>
          </cell>
          <cell r="DS158">
            <v>1364051.56604125</v>
          </cell>
          <cell r="DT158">
            <v>301488.30010214</v>
          </cell>
          <cell r="DU158">
            <v>298911.93293156603</v>
          </cell>
          <cell r="DV158">
            <v>297814.52627481101</v>
          </cell>
          <cell r="DW158">
            <v>969057.70268140303</v>
          </cell>
          <cell r="DX158">
            <v>90849.701652357704</v>
          </cell>
          <cell r="DY158">
            <v>312500.56578190398</v>
          </cell>
          <cell r="DZ158">
            <v>229077.212932211</v>
          </cell>
          <cell r="EA158">
            <v>1144282.94105355</v>
          </cell>
          <cell r="EB158">
            <v>234037.891140413</v>
          </cell>
          <cell r="EC158">
            <v>1149079.1024502299</v>
          </cell>
          <cell r="ED158">
            <v>-3.0499999999999999E-2</v>
          </cell>
          <cell r="EE158">
            <v>2471640.5131832501</v>
          </cell>
          <cell r="EF158">
            <v>68092.168809099705</v>
          </cell>
          <cell r="EG158">
            <v>339989.18196712498</v>
          </cell>
          <cell r="EH158">
            <v>-4195.4896717206402</v>
          </cell>
          <cell r="EI158">
            <v>17467.809882311201</v>
          </cell>
          <cell r="EJ158">
            <v>27023.925454560602</v>
          </cell>
          <cell r="EK158">
            <v>39867.683558398297</v>
          </cell>
          <cell r="EL158">
            <v>56353.400832508698</v>
          </cell>
          <cell r="EM158">
            <v>12948.534320496199</v>
          </cell>
          <cell r="EN158">
            <v>17503.061640284799</v>
          </cell>
          <cell r="EO158">
            <v>8702.4485273490009</v>
          </cell>
          <cell r="EP158">
            <v>15421.8909772312</v>
          </cell>
          <cell r="EQ158">
            <v>3.0499999999999999E-2</v>
          </cell>
          <cell r="ER158">
            <v>20359.373664855098</v>
          </cell>
          <cell r="ES158">
            <v>-5839.7696201169902</v>
          </cell>
          <cell r="ET158">
            <v>5230.5388429422801</v>
          </cell>
          <cell r="EU158">
            <v>-9460.5161184842109</v>
          </cell>
          <cell r="EV158">
            <v>6607.83555311488</v>
          </cell>
          <cell r="EW158">
            <v>108140.32335407101</v>
          </cell>
          <cell r="EX158">
            <v>6884.3428153775003</v>
          </cell>
          <cell r="EY158">
            <v>26091.533083227401</v>
          </cell>
          <cell r="EZ158">
            <v>9662.6318150000006</v>
          </cell>
          <cell r="FA158">
            <v>31161.748799000001</v>
          </cell>
          <cell r="FB158">
            <v>6341.1666722344698</v>
          </cell>
          <cell r="FC158">
            <v>15259.7889558649</v>
          </cell>
          <cell r="FD158">
            <v>11592.948492</v>
          </cell>
          <cell r="FE158">
            <v>21700.6203805638</v>
          </cell>
          <cell r="FF158">
            <v>479551.28846534999</v>
          </cell>
          <cell r="FG158">
            <v>76389.795802025503</v>
          </cell>
          <cell r="FH158">
            <v>323019.57219448802</v>
          </cell>
          <cell r="FI158">
            <v>130252.81470800001</v>
          </cell>
          <cell r="FJ158">
            <v>396471.033444678</v>
          </cell>
          <cell r="FK158">
            <v>181466.87006695301</v>
          </cell>
          <cell r="FL158">
            <v>580172.97108021798</v>
          </cell>
          <cell r="FM158">
            <v>62508.468764254801</v>
          </cell>
          <cell r="FN158">
            <v>280689.56509388</v>
          </cell>
          <cell r="FO158">
            <v>108997.23440099999</v>
          </cell>
          <cell r="FP158">
            <v>343608.664265114</v>
          </cell>
          <cell r="FQ158">
            <v>31661.250790041999</v>
          </cell>
          <cell r="FR158">
            <v>156895.48830069599</v>
          </cell>
          <cell r="FS158">
            <v>51214.055358952799</v>
          </cell>
          <cell r="FT158">
            <v>183701.93763554</v>
          </cell>
          <cell r="FU158">
            <v>94215.836137648599</v>
          </cell>
          <cell r="FV158">
            <v>400295.879216475</v>
          </cell>
          <cell r="FW158">
            <v>0.119803500153515</v>
          </cell>
          <cell r="FX158">
            <v>5.0168354588307797E-2</v>
          </cell>
          <cell r="FY158">
            <v>6.1590406333682499E-2</v>
          </cell>
          <cell r="FZ158">
            <v>0</v>
          </cell>
          <cell r="GA158">
            <v>0.119508448540706</v>
          </cell>
          <cell r="GB158">
            <v>6.1380917341181902E-2</v>
          </cell>
          <cell r="GC158">
            <v>9074582.3159999996</v>
          </cell>
          <cell r="GD158">
            <v>2.5000000000000001E-2</v>
          </cell>
          <cell r="GE158">
            <v>3648053.2136571999</v>
          </cell>
          <cell r="GF158">
            <v>1542255.79139606</v>
          </cell>
          <cell r="GG158">
            <v>1397639.6986348401</v>
          </cell>
          <cell r="GH158">
            <v>158488.57775397901</v>
          </cell>
          <cell r="GI158">
            <v>1324138.9480000001</v>
          </cell>
          <cell r="GJ158">
            <v>4.2265343076940402E-2</v>
          </cell>
          <cell r="GK158">
            <v>-2637507.0639999998</v>
          </cell>
          <cell r="GL158">
            <v>-750665.36682059499</v>
          </cell>
          <cell r="GM158">
            <v>0.84293033010322305</v>
          </cell>
          <cell r="GN158">
            <v>0.82867776101979795</v>
          </cell>
          <cell r="GO158">
            <v>1.2697981542774901</v>
          </cell>
          <cell r="GP158">
            <v>1.67810219416752</v>
          </cell>
          <cell r="GQ158">
            <v>1.2556385606273699</v>
          </cell>
          <cell r="GR158">
            <v>1.2370751937690001</v>
          </cell>
          <cell r="GS158">
            <v>1.29083136710389</v>
          </cell>
          <cell r="GT158">
            <v>1.38365156794738</v>
          </cell>
          <cell r="GU158">
            <v>1.35174076131376</v>
          </cell>
          <cell r="GV158">
            <v>1.3201606531205301</v>
          </cell>
          <cell r="GW158">
            <v>1.67806849876708</v>
          </cell>
          <cell r="GX158">
            <v>1.5095676307722801</v>
          </cell>
          <cell r="GY158">
            <v>1.7437194760293</v>
          </cell>
          <cell r="GZ158">
            <v>1.61756260668831</v>
          </cell>
          <cell r="HA158">
            <v>2.2699882858258502</v>
          </cell>
          <cell r="HB158">
            <v>222866.66666666701</v>
          </cell>
          <cell r="HC158">
            <v>0.02</v>
          </cell>
          <cell r="HD158">
            <v>5.0000000000000001E-3</v>
          </cell>
          <cell r="HE158">
            <v>3.9769227808833699E-2</v>
          </cell>
          <cell r="HF158">
            <v>4.15236034221802E-2</v>
          </cell>
          <cell r="HG158">
            <v>46612.617789365802</v>
          </cell>
          <cell r="HH158">
            <v>1.5678381196923299</v>
          </cell>
          <cell r="HI158">
            <v>1.56278638045961</v>
          </cell>
          <cell r="HJ158">
            <v>1.14499566564949</v>
          </cell>
          <cell r="HK158">
            <v>2.1045734435606702</v>
          </cell>
          <cell r="HL158">
            <v>1.4055014765188001</v>
          </cell>
          <cell r="HM158">
            <v>-0.25</v>
          </cell>
          <cell r="HN158">
            <v>0.75</v>
          </cell>
          <cell r="HO158">
            <v>-0.25</v>
          </cell>
          <cell r="HP158">
            <v>-0.25</v>
          </cell>
          <cell r="HQ158">
            <v>6.6355007437053403E-3</v>
          </cell>
          <cell r="HR158">
            <v>2.75451189513688E-2</v>
          </cell>
          <cell r="HS158">
            <v>2.0812759060495199E-2</v>
          </cell>
          <cell r="HT158">
            <v>1.7876223076806901E-2</v>
          </cell>
          <cell r="HU158">
            <v>1.2214100039270099</v>
          </cell>
          <cell r="HV158">
            <v>0.98919435386828503</v>
          </cell>
          <cell r="HW158">
            <v>1.00775388293232</v>
          </cell>
          <cell r="HX158">
            <v>0.81783911366731299</v>
          </cell>
          <cell r="HY158">
            <v>0.78142522604703402</v>
          </cell>
          <cell r="HZ158">
            <v>1.35648059812315</v>
          </cell>
          <cell r="IA158">
            <v>25.1824491519194</v>
          </cell>
          <cell r="IB158">
            <v>1.01233315092966</v>
          </cell>
          <cell r="IC158">
            <v>5.5834181697210503E-3</v>
          </cell>
          <cell r="ID158">
            <v>198107.95746825999</v>
          </cell>
          <cell r="IE158">
            <v>9.8017024350663104E-2</v>
          </cell>
          <cell r="IF158">
            <v>1.0060500855832999</v>
          </cell>
          <cell r="IG158">
            <v>6.9299155489148098E-2</v>
          </cell>
          <cell r="IH158">
            <v>2.1507692307692301E-2</v>
          </cell>
          <cell r="II158">
            <v>8.2015705559744592E-3</v>
          </cell>
          <cell r="IJ158">
            <v>0.35720000000000002</v>
          </cell>
          <cell r="IK158">
            <v>0.104739321619465</v>
          </cell>
          <cell r="IL158">
            <v>4.6730365932566298E-2</v>
          </cell>
          <cell r="IM158">
            <v>4.4999999999999998E-2</v>
          </cell>
          <cell r="IN158">
            <v>0.16789999999999999</v>
          </cell>
          <cell r="IO158">
            <v>3.2417280091409699E-2</v>
          </cell>
          <cell r="IP158">
            <v>0.18501369618695401</v>
          </cell>
          <cell r="IQ158">
            <v>29.630188484091502</v>
          </cell>
          <cell r="IR158">
            <v>0.16859538744682301</v>
          </cell>
          <cell r="IS158">
            <v>5.2937125850073603E-2</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1.07422844893033</v>
          </cell>
          <cell r="LB158">
            <v>0</v>
          </cell>
          <cell r="LC158">
            <v>69836.570062761399</v>
          </cell>
          <cell r="LD158">
            <v>153</v>
          </cell>
          <cell r="LE158">
            <v>140831.10976830899</v>
          </cell>
          <cell r="LF158">
            <v>27212.147153743299</v>
          </cell>
          <cell r="LG158">
            <v>7078.2330316247098</v>
          </cell>
          <cell r="LH158">
            <v>6747.6847989646403</v>
          </cell>
          <cell r="LI158">
            <v>55243.3118847898</v>
          </cell>
          <cell r="LJ158">
            <v>5.0000000000000001E-3</v>
          </cell>
          <cell r="LK158">
            <v>5159.0046855378596</v>
          </cell>
          <cell r="LL158">
            <v>2107.5562633233499</v>
          </cell>
          <cell r="LM158">
            <v>12575.500844898799</v>
          </cell>
          <cell r="LN158">
            <v>58375.650729775698</v>
          </cell>
          <cell r="LO158">
            <v>3095.8224637500002</v>
          </cell>
          <cell r="LP158">
            <v>50120.823580487799</v>
          </cell>
          <cell r="LQ158">
            <v>4.1260000000000003E-3</v>
          </cell>
          <cell r="LR158">
            <v>1.14924193590181</v>
          </cell>
          <cell r="LS158">
            <v>0</v>
          </cell>
          <cell r="LT158">
            <v>6881.0309236078801</v>
          </cell>
          <cell r="LU158">
            <v>35786.780116283102</v>
          </cell>
          <cell r="LV158">
            <v>11278.6730598306</v>
          </cell>
          <cell r="LW158">
            <v>38.525185580277402</v>
          </cell>
          <cell r="LX158">
            <v>36.8974933640092</v>
          </cell>
          <cell r="LY158">
            <v>5761.0729023383801</v>
          </cell>
          <cell r="LZ158">
            <v>0.17557813994179</v>
          </cell>
          <cell r="MA158">
            <v>1011.51846426162</v>
          </cell>
          <cell r="MB158">
            <v>3.06666666666667E-2</v>
          </cell>
          <cell r="MC158">
            <v>1.0512197601695099E-2</v>
          </cell>
          <cell r="MD158">
            <v>1.2543837669526801</v>
          </cell>
          <cell r="ME158">
            <v>1.0821125868932799</v>
          </cell>
          <cell r="MF158">
            <v>1720975.14636265</v>
          </cell>
          <cell r="MG158">
            <v>1.17000373382081</v>
          </cell>
          <cell r="MH158">
            <v>1.06983010647891</v>
          </cell>
          <cell r="MI158">
            <v>3.6857561459671298E-2</v>
          </cell>
          <cell r="MJ158">
            <v>1.10066621794778</v>
          </cell>
          <cell r="MK158">
            <v>3.8004546630477302E-2</v>
          </cell>
          <cell r="ML158">
            <v>1.08723806852588</v>
          </cell>
          <cell r="MM158">
            <v>30538.536081165199</v>
          </cell>
          <cell r="MN158">
            <v>213057.90366809099</v>
          </cell>
          <cell r="MO158">
            <v>20883.301731936499</v>
          </cell>
          <cell r="MP158">
            <v>13522.2241833889</v>
          </cell>
          <cell r="MQ158">
            <v>285003.68563147</v>
          </cell>
          <cell r="MR158">
            <v>11.9803500153514</v>
          </cell>
          <cell r="MS158">
            <v>11.950844854070301</v>
          </cell>
          <cell r="MT158">
            <v>38.882839405468303</v>
          </cell>
          <cell r="MU158">
            <v>46.069786967604301</v>
          </cell>
          <cell r="MV158">
            <v>4.7770199273760703</v>
          </cell>
          <cell r="MW158">
            <v>27.266069461008001</v>
          </cell>
          <cell r="MX158">
            <v>58.594995620150598</v>
          </cell>
          <cell r="MY158">
            <v>12.149616944569599</v>
          </cell>
          <cell r="MZ158">
            <v>3.9800818843958199</v>
          </cell>
          <cell r="NA158">
            <v>31.312480828165999</v>
          </cell>
          <cell r="NB158">
            <v>152.88449066666701</v>
          </cell>
          <cell r="NC158">
            <v>118.595142666667</v>
          </cell>
          <cell r="ND158">
            <v>16.79</v>
          </cell>
          <cell r="NE158">
            <v>10.4739321619465</v>
          </cell>
          <cell r="NF158">
            <v>4.6730365932566302</v>
          </cell>
          <cell r="NG158">
            <v>3.06666666666667</v>
          </cell>
          <cell r="NH158">
            <v>1.0512197601695099</v>
          </cell>
          <cell r="NI158">
            <v>2.3139554347176201</v>
          </cell>
          <cell r="NJ158">
            <v>1.6183035714285801</v>
          </cell>
          <cell r="NK158">
            <v>-0.78492935635808803</v>
          </cell>
          <cell r="NL158">
            <v>0.89341424023643401</v>
          </cell>
          <cell r="NM158">
            <v>0.82067167526347395</v>
          </cell>
          <cell r="NN158">
            <v>9.2036843571019503E-2</v>
          </cell>
          <cell r="NO158">
            <v>0.64940544057170402</v>
          </cell>
          <cell r="NP158">
            <v>5.9409887959027001</v>
          </cell>
          <cell r="NQ158">
            <v>4.1936994956489198</v>
          </cell>
          <cell r="NR158">
            <v>3.5214257248338301</v>
          </cell>
          <cell r="NS158">
            <v>-1.64930431565141</v>
          </cell>
          <cell r="NT158">
            <v>3.98695978191805</v>
          </cell>
          <cell r="NU158">
            <v>64.293955751682702</v>
          </cell>
          <cell r="NV158">
            <v>84.293033010322304</v>
          </cell>
          <cell r="NW158">
            <v>81.708046664672295</v>
          </cell>
          <cell r="NX158">
            <v>-0.78466793063669504</v>
          </cell>
          <cell r="NY158">
            <v>7.3924120568227103</v>
          </cell>
          <cell r="NZ158">
            <v>83.144311709259995</v>
          </cell>
          <cell r="OA158">
            <v>29.959834219221001</v>
          </cell>
          <cell r="OB158">
            <v>7.21691505813242</v>
          </cell>
          <cell r="OC158">
            <v>-2.6625874269233401</v>
          </cell>
          <cell r="OD158">
            <v>-7.85836333481467</v>
          </cell>
          <cell r="OE158">
            <v>-17.753634556066402</v>
          </cell>
          <cell r="OF158">
            <v>28.9526302039028</v>
          </cell>
          <cell r="OG158">
            <v>-24.049802959316999</v>
          </cell>
          <cell r="OH158">
            <v>1.36216488057184</v>
          </cell>
          <cell r="OI158">
            <v>3.6857561459672201</v>
          </cell>
          <cell r="OJ158">
            <v>3.8004546630477298</v>
          </cell>
          <cell r="OK158">
            <v>-19.8530268469924</v>
          </cell>
          <cell r="OL158">
            <v>-17.024564918337799</v>
          </cell>
          <cell r="OM158">
            <v>-20.545670135328901</v>
          </cell>
          <cell r="ON158">
            <v>14.1918217216854</v>
          </cell>
          <cell r="OO158">
            <v>-13.942544284979</v>
          </cell>
          <cell r="OP158">
            <v>-9.7066520680993609</v>
          </cell>
          <cell r="OQ158">
            <v>48.848816485512003</v>
          </cell>
          <cell r="OR158">
            <v>-12.348791898585599</v>
          </cell>
          <cell r="OS158">
            <v>-13.9041741490358</v>
          </cell>
          <cell r="OT158">
            <v>-1.5553822504502099</v>
          </cell>
          <cell r="OU158">
            <v>10.409605711354301</v>
          </cell>
          <cell r="OV158">
            <v>-4.5836389427703903</v>
          </cell>
          <cell r="OW158">
            <v>4.6335327220665699</v>
          </cell>
          <cell r="OX158">
            <v>-23.910702090791101</v>
          </cell>
          <cell r="OY158">
            <v>-31.166433914752901</v>
          </cell>
          <cell r="OZ158">
            <v>-15.3537924781633</v>
          </cell>
          <cell r="PA158">
            <v>-3.91197515533498</v>
          </cell>
          <cell r="PB158">
            <v>-2.1928433472681701</v>
          </cell>
          <cell r="PC158">
            <v>-9.8370635897793104</v>
          </cell>
          <cell r="PD158">
            <v>-7.9758559150966803</v>
          </cell>
          <cell r="PE158">
            <v>19.313231061833701</v>
          </cell>
          <cell r="PF158">
            <v>-15.018523659551301</v>
          </cell>
          <cell r="PG158">
            <v>185.72994622882101</v>
          </cell>
          <cell r="PH158">
            <v>11.5383583848994</v>
          </cell>
          <cell r="PI158">
            <v>22.177750658616599</v>
          </cell>
          <cell r="PJ158">
            <v>-13.805255346739701</v>
          </cell>
          <cell r="PK158">
            <v>-22.684942252994102</v>
          </cell>
          <cell r="PL158">
            <v>100.00372628699699</v>
          </cell>
          <cell r="PM158">
            <v>-14.983355273559701</v>
          </cell>
          <cell r="PN158">
            <v>1.4754066023435499</v>
          </cell>
          <cell r="PO158">
            <v>-12.5073125667756</v>
          </cell>
          <cell r="PP158">
            <v>-14.626795396486401</v>
          </cell>
          <cell r="PQ158">
            <v>1.2853160992664101</v>
          </cell>
          <cell r="PR158">
            <v>-128307.69</v>
          </cell>
          <cell r="PS158">
            <v>815003.90490654996</v>
          </cell>
          <cell r="PT158">
            <v>333807.79399403202</v>
          </cell>
          <cell r="PU158">
            <v>394448.52166301099</v>
          </cell>
          <cell r="PV158">
            <v>237673.158360612</v>
          </cell>
          <cell r="PW158">
            <v>89240.965082947107</v>
          </cell>
          <cell r="PX158">
            <v>67534.3982194524</v>
          </cell>
          <cell r="PY158">
            <v>4616.9685854096797</v>
          </cell>
          <cell r="PZ158">
            <v>518292.35336783499</v>
          </cell>
          <cell r="QA158">
            <v>200196.07719795901</v>
          </cell>
          <cell r="QB158">
            <v>631073.00766812498</v>
          </cell>
          <cell r="QC158">
            <v>28691.577598</v>
          </cell>
          <cell r="QD158">
            <v>190444.145911033</v>
          </cell>
          <cell r="QE158">
            <v>1435096.5348487101</v>
          </cell>
          <cell r="QF158">
            <v>60</v>
          </cell>
          <cell r="QG158">
            <v>-241028.34430028999</v>
          </cell>
          <cell r="QH158">
            <v>-112780.65430029</v>
          </cell>
          <cell r="QI158">
            <v>7.0975780702433404</v>
          </cell>
          <cell r="QJ158">
            <v>8.2528586938596096</v>
          </cell>
          <cell r="QK158">
            <v>45.797511727425999</v>
          </cell>
          <cell r="QL158">
            <v>46.552861744850198</v>
          </cell>
          <cell r="QM158">
            <v>5.9422489577716702</v>
          </cell>
          <cell r="QN158">
            <v>34.673686639962803</v>
          </cell>
          <cell r="QO158">
            <v>51.522336396955701</v>
          </cell>
          <cell r="QP158">
            <v>7.94219626276975</v>
          </cell>
          <cell r="QQ158">
            <v>2.0797671026996598</v>
          </cell>
          <cell r="QR158">
            <v>3.9800818843958199</v>
          </cell>
          <cell r="QS158">
            <v>3.4215197633335799</v>
          </cell>
          <cell r="QT158">
            <v>5.3025580275821298</v>
          </cell>
          <cell r="QU158">
            <v>6.9243555228678302</v>
          </cell>
          <cell r="QV158">
            <v>11.3066568777976</v>
          </cell>
          <cell r="QW158">
            <v>130.07376706818201</v>
          </cell>
          <cell r="QX158">
            <v>98.653524916666797</v>
          </cell>
          <cell r="QY158">
            <v>15.217499999999999</v>
          </cell>
          <cell r="QZ158">
            <v>9.9070653842034595</v>
          </cell>
          <cell r="RA158">
            <v>5.9432309758380297</v>
          </cell>
          <cell r="RB158">
            <v>2.3583333333333298</v>
          </cell>
          <cell r="RC158">
            <v>0.937069425783154</v>
          </cell>
          <cell r="RD158">
            <v>2.5862068965518699</v>
          </cell>
          <cell r="RE158">
            <v>2.3036870596222099</v>
          </cell>
          <cell r="RF158">
            <v>1.7789840388340299</v>
          </cell>
          <cell r="RG158">
            <v>3.1362007168459698</v>
          </cell>
          <cell r="RH158">
            <v>1.80198702510062</v>
          </cell>
          <cell r="RI158">
            <v>-0.79428117553615996</v>
          </cell>
          <cell r="RJ158">
            <v>5.8712344012616899</v>
          </cell>
          <cell r="RK158">
            <v>5.0251997533242498</v>
          </cell>
          <cell r="RL158">
            <v>6.1384559694008596</v>
          </cell>
          <cell r="RM158">
            <v>0.55226006423447804</v>
          </cell>
          <cell r="RN158">
            <v>1.36226276970481</v>
          </cell>
          <cell r="RO158">
            <v>11.018101608914501</v>
          </cell>
          <cell r="RP158">
            <v>242688.48404213801</v>
          </cell>
          <cell r="RQ158">
            <v>64.408908528449103</v>
          </cell>
          <cell r="RR158">
            <v>82.8677761019797</v>
          </cell>
          <cell r="RS158">
            <v>80.910585098135698</v>
          </cell>
          <cell r="RT158">
            <v>13.099963531487299</v>
          </cell>
          <cell r="RU158">
            <v>50.4380492208033</v>
          </cell>
          <cell r="RV158">
            <v>-0.58566834488283903</v>
          </cell>
          <cell r="RW158">
            <v>1.2749322227582101</v>
          </cell>
          <cell r="RX158">
            <v>-6.6396688589472799</v>
          </cell>
          <cell r="RY158">
            <v>-1.82871097278409</v>
          </cell>
          <cell r="RZ158">
            <v>-8.0820717154406303</v>
          </cell>
          <cell r="SA158">
            <v>8.3144822354184793</v>
          </cell>
          <cell r="SB158">
            <v>2.2955214789099201</v>
          </cell>
          <cell r="SC158">
            <v>2.8479034489631299</v>
          </cell>
          <cell r="SD158">
            <v>4.0552998238941704</v>
          </cell>
          <cell r="SE158">
            <v>-24.808154752450701</v>
          </cell>
          <cell r="SF158">
            <v>-4.95422117750695</v>
          </cell>
          <cell r="SG158">
            <v>4.20924500623443</v>
          </cell>
          <cell r="SH158">
            <v>89.636119975727894</v>
          </cell>
          <cell r="SI158">
            <v>3.6104833309136303E-2</v>
          </cell>
          <cell r="SJ158">
            <v>15.976527682308999</v>
          </cell>
          <cell r="SK158">
            <v>-0.62519511508307701</v>
          </cell>
          <cell r="SL158">
            <v>-3.8470927890684599</v>
          </cell>
          <cell r="SM158">
            <v>26.837608644324099</v>
          </cell>
          <cell r="SN158">
            <v>-3.5161165941663501</v>
          </cell>
          <cell r="SO158">
            <v>-183.78603807848</v>
          </cell>
          <cell r="SP158">
            <v>11.0123007136096</v>
          </cell>
          <cell r="SQ158">
            <v>14.5284173077759</v>
          </cell>
          <cell r="SR158">
            <v>7.8911693948652104</v>
          </cell>
          <cell r="SS158">
            <v>187.199350636828</v>
          </cell>
          <cell r="ST158">
            <v>222.91787648260899</v>
          </cell>
          <cell r="SU158">
            <v>5.8985540242298997</v>
          </cell>
          <cell r="SV158">
            <v>4.6694504187641197</v>
          </cell>
          <cell r="SW158">
            <v>-13.6408141717391</v>
          </cell>
          <cell r="SX158">
            <v>-22.492304818455199</v>
          </cell>
          <cell r="SY158">
            <v>1.9365893039298601</v>
          </cell>
          <cell r="SZ158">
            <v>8.4887693330000502</v>
          </cell>
          <cell r="TA158">
            <v>1.1655304487599801E-2</v>
          </cell>
          <cell r="TB158">
            <v>-6.1957224045061703E-2</v>
          </cell>
          <cell r="TC158">
            <v>-4.8779651677355297E-2</v>
          </cell>
          <cell r="TD158">
            <v>19.7229616124045</v>
          </cell>
          <cell r="TE158">
            <v>10.489173093000501</v>
          </cell>
          <cell r="TF158">
            <v>29.640689969332399</v>
          </cell>
          <cell r="TG158">
            <v>-3.3829339503712501</v>
          </cell>
          <cell r="TH158">
            <v>-2.3970238411182301</v>
          </cell>
          <cell r="TI158">
            <v>90.026895177331895</v>
          </cell>
          <cell r="TJ158">
            <v>-4.0949907914289199</v>
          </cell>
          <cell r="TK158">
            <v>7.7546667629766901</v>
          </cell>
          <cell r="TL158">
            <v>13.568512320608701</v>
          </cell>
          <cell r="TM158">
            <v>10.8451209810415</v>
          </cell>
          <cell r="TN158">
            <v>16.8464138370739</v>
          </cell>
          <cell r="TO158">
            <v>1.67643131242954</v>
          </cell>
          <cell r="TP158">
            <v>-11.1026196855967</v>
          </cell>
          <cell r="TQ158">
            <v>5.2142436190507597</v>
          </cell>
          <cell r="TR158">
            <v>14.737006207735</v>
          </cell>
          <cell r="TS158">
            <v>0.187306004495014</v>
          </cell>
          <cell r="TT158">
            <v>3.0206970857720798</v>
          </cell>
          <cell r="TU158">
            <v>4.4218889857427799</v>
          </cell>
          <cell r="TV158">
            <v>3.30818882074513</v>
          </cell>
          <cell r="TW158">
            <v>690157.31438098801</v>
          </cell>
          <cell r="TX158">
            <v>73944.770689796002</v>
          </cell>
          <cell r="TY158">
            <v>395717.35716287501</v>
          </cell>
          <cell r="TZ158">
            <v>125994.45633691001</v>
          </cell>
          <cell r="UA158">
            <v>190163.55892769</v>
          </cell>
          <cell r="UB158">
            <v>35173.787903031298</v>
          </cell>
          <cell r="UC158">
            <v>462332.99173135502</v>
          </cell>
          <cell r="UD158">
            <v>0.28278484031159501</v>
          </cell>
          <cell r="UE158">
            <v>5.01683545883078</v>
          </cell>
          <cell r="UF158">
            <v>3.2333501670208999</v>
          </cell>
          <cell r="UG158">
            <v>0.61885780894373499</v>
          </cell>
          <cell r="UH158">
            <v>42341.981360389298</v>
          </cell>
          <cell r="UI158">
            <v>98237.365354737994</v>
          </cell>
          <cell r="UJ158">
            <v>277878.56674309401</v>
          </cell>
          <cell r="UK158">
            <v>79260.486292331698</v>
          </cell>
          <cell r="UL158">
            <v>54427.914139558197</v>
          </cell>
          <cell r="UM158">
            <v>220608.33333333401</v>
          </cell>
          <cell r="UN158">
            <v>2.4059631391796898E-2</v>
          </cell>
          <cell r="UO158">
            <v>1.7321491509727699E-2</v>
          </cell>
          <cell r="UP158">
            <v>1.2214100039270099</v>
          </cell>
          <cell r="UQ158">
            <v>5.7195441577664397E-3</v>
          </cell>
          <cell r="UR158">
            <v>9.4453449407773699E-2</v>
          </cell>
          <cell r="US158">
            <v>7.8914482917994702E-2</v>
          </cell>
          <cell r="UT158">
            <v>3.0873771747019999E-3</v>
          </cell>
          <cell r="UU158">
            <v>0.35720000000000002</v>
          </cell>
          <cell r="UV158">
            <v>3.9305898862903803E-2</v>
          </cell>
          <cell r="UW158">
            <v>0.10618858562347</v>
          </cell>
          <cell r="UX158">
            <v>0.17375989465016101</v>
          </cell>
          <cell r="UY158">
            <v>5.2295602361232499E-2</v>
          </cell>
          <cell r="UZ158">
            <v>24.960017462921702</v>
          </cell>
          <cell r="VA158">
            <v>14.9293571711176</v>
          </cell>
          <cell r="VB158">
            <v>-2.63080072904271</v>
          </cell>
          <cell r="VC158">
            <v>1.08759179989503</v>
          </cell>
          <cell r="VD158">
            <v>-7.3071224685019098</v>
          </cell>
          <cell r="VE158">
            <v>0.56077628109165301</v>
          </cell>
          <cell r="VF158">
            <v>12.324176905852299</v>
          </cell>
          <cell r="VG158">
            <v>9.98075178953831</v>
          </cell>
          <cell r="VH158">
            <v>3.3169340053300398</v>
          </cell>
          <cell r="VI158">
            <v>1.0852385845122301</v>
          </cell>
          <cell r="VJ158">
            <v>-4.5242967383542201</v>
          </cell>
          <cell r="VK158">
            <v>-3.5629335833174298E-2</v>
          </cell>
          <cell r="VL158">
            <v>7.9010737066398598</v>
          </cell>
          <cell r="VM158">
            <v>5.08049179361333</v>
          </cell>
          <cell r="VN158">
            <v>4.7172988284785299E-2</v>
          </cell>
          <cell r="VO158">
            <v>-9.0315057083153096E-3</v>
          </cell>
          <cell r="VP158">
            <v>4.9776176681577597</v>
          </cell>
          <cell r="VQ158">
            <v>2.5747955045311901</v>
          </cell>
          <cell r="VR158">
            <v>-0.57707409363356699</v>
          </cell>
          <cell r="VS158">
            <v>0.68172549543541505</v>
          </cell>
          <cell r="VT158">
            <v>171284.572772919</v>
          </cell>
          <cell r="VU158">
            <v>1.0140999823758301</v>
          </cell>
          <cell r="VV158">
            <v>307609.35868480802</v>
          </cell>
          <cell r="VW158">
            <v>-0.279311994644521</v>
          </cell>
          <cell r="VX158">
            <v>7.9868211408796297E-2</v>
          </cell>
          <cell r="VY158">
            <v>9.9936482414178698E-2</v>
          </cell>
        </row>
        <row r="159">
          <cell r="B159" t="str">
            <v>2008Q3</v>
          </cell>
          <cell r="C159">
            <v>0.162732739887269</v>
          </cell>
          <cell r="D159">
            <v>0.3</v>
          </cell>
          <cell r="E159">
            <v>0</v>
          </cell>
          <cell r="F159">
            <v>0</v>
          </cell>
          <cell r="G159">
            <v>1</v>
          </cell>
          <cell r="H159">
            <v>0</v>
          </cell>
          <cell r="I159">
            <v>42.466666666666697</v>
          </cell>
          <cell r="J159">
            <v>41.054466085084499</v>
          </cell>
          <cell r="K159">
            <v>41.641666666666701</v>
          </cell>
          <cell r="L159">
            <v>-109454.213968273</v>
          </cell>
          <cell r="M159">
            <v>-33119.107145000002</v>
          </cell>
          <cell r="N159">
            <v>13529.013176726899</v>
          </cell>
          <cell r="O159">
            <v>-19590.0939682731</v>
          </cell>
          <cell r="P159">
            <v>1.3934269304403299</v>
          </cell>
          <cell r="Q159">
            <v>-88470.12</v>
          </cell>
          <cell r="R159">
            <v>-46510.182156806899</v>
          </cell>
          <cell r="S159">
            <v>-58014.2400608674</v>
          </cell>
          <cell r="T159">
            <v>-66531.39</v>
          </cell>
          <cell r="U159">
            <v>8.9245932629471295E-2</v>
          </cell>
          <cell r="V159">
            <v>-1394</v>
          </cell>
          <cell r="W159">
            <v>154511.44182463901</v>
          </cell>
          <cell r="X159">
            <v>685124.20434272499</v>
          </cell>
          <cell r="Y159">
            <v>20468.587217822798</v>
          </cell>
          <cell r="Z159">
            <v>14276.5593492764</v>
          </cell>
          <cell r="AA159">
            <v>204304.82578621799</v>
          </cell>
          <cell r="AB159">
            <v>769734.77957226394</v>
          </cell>
          <cell r="AC159">
            <v>1.2814585929631099</v>
          </cell>
          <cell r="AD159">
            <v>1.3042907625860001</v>
          </cell>
          <cell r="AE159">
            <v>0</v>
          </cell>
          <cell r="AF159">
            <v>0</v>
          </cell>
          <cell r="AG159">
            <v>0</v>
          </cell>
          <cell r="AH159">
            <v>0</v>
          </cell>
          <cell r="AI159">
            <v>0</v>
          </cell>
          <cell r="AJ159">
            <v>0</v>
          </cell>
          <cell r="AK159">
            <v>1</v>
          </cell>
          <cell r="AL159">
            <v>1</v>
          </cell>
          <cell r="AM159">
            <v>1</v>
          </cell>
          <cell r="AN159">
            <v>0</v>
          </cell>
          <cell r="AO159">
            <v>0</v>
          </cell>
          <cell r="AP159">
            <v>0</v>
          </cell>
          <cell r="AQ159">
            <v>0</v>
          </cell>
          <cell r="AR159">
            <v>0</v>
          </cell>
          <cell r="AS159">
            <v>0</v>
          </cell>
          <cell r="AT159">
            <v>0</v>
          </cell>
          <cell r="AU159">
            <v>0.12826218850245399</v>
          </cell>
          <cell r="AV159">
            <v>303570.18309225101</v>
          </cell>
          <cell r="AW159">
            <v>293531.447326692</v>
          </cell>
          <cell r="AX159">
            <v>1280078.8204699301</v>
          </cell>
          <cell r="AY159">
            <v>99806.307976868105</v>
          </cell>
          <cell r="AZ159">
            <v>1298530.7022877401</v>
          </cell>
          <cell r="BA159">
            <v>411844.55782544799</v>
          </cell>
          <cell r="BB159">
            <v>400800.83375993097</v>
          </cell>
          <cell r="BC159">
            <v>1482531.2245706399</v>
          </cell>
          <cell r="BD159">
            <v>1489139.06012376</v>
          </cell>
          <cell r="BE159">
            <v>1.0893835559213701E-2</v>
          </cell>
          <cell r="BF159">
            <v>1.60283982153244E-2</v>
          </cell>
          <cell r="BG159">
            <v>9.2746824548762905E-3</v>
          </cell>
          <cell r="BH159">
            <v>6.0541637405902501E-3</v>
          </cell>
          <cell r="BI159">
            <v>1800858.8626484701</v>
          </cell>
          <cell r="BJ159">
            <v>-473.25718260719202</v>
          </cell>
          <cell r="BK159">
            <v>0</v>
          </cell>
          <cell r="BL159">
            <v>1.49809717089936</v>
          </cell>
          <cell r="BM159">
            <v>184433.33333333299</v>
          </cell>
          <cell r="BN159">
            <v>7832268.8888888899</v>
          </cell>
          <cell r="BO159">
            <v>7414830.5538436398</v>
          </cell>
          <cell r="BP159">
            <v>178062.77095482001</v>
          </cell>
          <cell r="BQ159">
            <v>0.94815656301620099</v>
          </cell>
          <cell r="BR159">
            <v>1.60544693331481</v>
          </cell>
          <cell r="BS159">
            <v>1.3327049988950599</v>
          </cell>
          <cell r="BT159">
            <v>101396.393119674</v>
          </cell>
          <cell r="BU159">
            <v>5235.60201564402</v>
          </cell>
          <cell r="BV159">
            <v>40332.491767479798</v>
          </cell>
          <cell r="BW159">
            <v>7616.5513000000001</v>
          </cell>
          <cell r="BX159">
            <v>47695.786561000001</v>
          </cell>
          <cell r="BY159">
            <v>16599.908843872901</v>
          </cell>
          <cell r="BZ159">
            <v>26589.986863994302</v>
          </cell>
          <cell r="CA159">
            <v>33077.610323000001</v>
          </cell>
          <cell r="CB159">
            <v>37625.595165999999</v>
          </cell>
          <cell r="CC159">
            <v>378427.47939441801</v>
          </cell>
          <cell r="CD159">
            <v>53572.796733586103</v>
          </cell>
          <cell r="CE159">
            <v>202383.19232631999</v>
          </cell>
          <cell r="CF159">
            <v>97332.170549999995</v>
          </cell>
          <cell r="CG159">
            <v>262902.33620781399</v>
          </cell>
          <cell r="CH159">
            <v>21603.213117597799</v>
          </cell>
          <cell r="CI159">
            <v>98446.568678479598</v>
          </cell>
          <cell r="CJ159">
            <v>37780.919775000002</v>
          </cell>
          <cell r="CK159">
            <v>127618.559436</v>
          </cell>
          <cell r="CL159">
            <v>167178.74429917301</v>
          </cell>
          <cell r="CM159">
            <v>455085.47699770902</v>
          </cell>
          <cell r="CN159">
            <v>9199.6649517220594</v>
          </cell>
          <cell r="CO159">
            <v>38601.395549881498</v>
          </cell>
          <cell r="CP159">
            <v>18857.089152</v>
          </cell>
          <cell r="CQ159">
            <v>49962.395044814002</v>
          </cell>
          <cell r="CR159">
            <v>48225.055450281397</v>
          </cell>
          <cell r="CS159">
            <v>177062.15025096899</v>
          </cell>
          <cell r="CT159">
            <v>5509.89412823974</v>
          </cell>
          <cell r="CU159">
            <v>30765.120328405799</v>
          </cell>
          <cell r="CV159">
            <v>8114.7</v>
          </cell>
          <cell r="CW159">
            <v>33955.1</v>
          </cell>
          <cell r="CX159">
            <v>69846.573749173098</v>
          </cell>
          <cell r="CY159">
            <v>192183.140789895</v>
          </cell>
          <cell r="CZ159">
            <v>42708.375171293403</v>
          </cell>
          <cell r="DA159">
            <v>146072.969876635</v>
          </cell>
          <cell r="DB159">
            <v>61731.873749173101</v>
          </cell>
          <cell r="DC159">
            <v>158228.04078989499</v>
          </cell>
          <cell r="DD159">
            <v>0</v>
          </cell>
          <cell r="DE159">
            <v>0</v>
          </cell>
          <cell r="DF159">
            <v>1</v>
          </cell>
          <cell r="DG159">
            <v>1</v>
          </cell>
          <cell r="DH159">
            <v>1</v>
          </cell>
          <cell r="DI159">
            <v>1</v>
          </cell>
          <cell r="DJ159">
            <v>0</v>
          </cell>
          <cell r="DK159">
            <v>13520173.869999999</v>
          </cell>
          <cell r="DL159">
            <v>68821.710715143898</v>
          </cell>
          <cell r="DM159">
            <v>2.06263824671877E-2</v>
          </cell>
          <cell r="DN159">
            <v>3.1298922506934099E-2</v>
          </cell>
          <cell r="DO159">
            <v>269667.57998218702</v>
          </cell>
          <cell r="DP159">
            <v>307044.83709943399</v>
          </cell>
          <cell r="DQ159">
            <v>1207016.7826169</v>
          </cell>
          <cell r="DR159">
            <v>392254.46385717503</v>
          </cell>
          <cell r="DS159">
            <v>1364051.56604125</v>
          </cell>
          <cell r="DT159">
            <v>304167.48168844299</v>
          </cell>
          <cell r="DU159">
            <v>300839.60435865499</v>
          </cell>
          <cell r="DV159">
            <v>299424.54049381602</v>
          </cell>
          <cell r="DW159">
            <v>1018760.52241379</v>
          </cell>
          <cell r="DX159">
            <v>89951.711948212003</v>
          </cell>
          <cell r="DY159">
            <v>312500.56578190398</v>
          </cell>
          <cell r="DZ159">
            <v>251241.78962663899</v>
          </cell>
          <cell r="EA159">
            <v>1144282.94105355</v>
          </cell>
          <cell r="EB159">
            <v>260059.12807837201</v>
          </cell>
          <cell r="EC159">
            <v>1149079.1024502299</v>
          </cell>
          <cell r="ED159">
            <v>-3.0499999999999999E-2</v>
          </cell>
          <cell r="EE159">
            <v>2498839.1159772999</v>
          </cell>
          <cell r="EF159">
            <v>73560.961890551494</v>
          </cell>
          <cell r="EG159">
            <v>339989.18196712498</v>
          </cell>
          <cell r="EH159">
            <v>-961.85201259875805</v>
          </cell>
          <cell r="EI159">
            <v>17465.7272321243</v>
          </cell>
          <cell r="EJ159">
            <v>26496.478335334399</v>
          </cell>
          <cell r="EK159">
            <v>42558.422663725403</v>
          </cell>
          <cell r="EL159">
            <v>63216.108064171902</v>
          </cell>
          <cell r="EM159">
            <v>16365.8871148379</v>
          </cell>
          <cell r="EN159">
            <v>22966.294183763501</v>
          </cell>
          <cell r="EO159">
            <v>13749.4887905921</v>
          </cell>
          <cell r="EP159">
            <v>14787.056418669299</v>
          </cell>
          <cell r="EQ159">
            <v>3.0499999999999999E-2</v>
          </cell>
          <cell r="ER159">
            <v>20361.893777565601</v>
          </cell>
          <cell r="ES159">
            <v>6471.2836857879802</v>
          </cell>
          <cell r="ET159">
            <v>5230.5388429422801</v>
          </cell>
          <cell r="EU159">
            <v>11043.724065516901</v>
          </cell>
          <cell r="EV159">
            <v>6607.83555311488</v>
          </cell>
          <cell r="EW159">
            <v>101729.57590311</v>
          </cell>
          <cell r="EX159">
            <v>3798.79380243572</v>
          </cell>
          <cell r="EY159">
            <v>26091.533083227401</v>
          </cell>
          <cell r="EZ159">
            <v>5581.2918019999997</v>
          </cell>
          <cell r="FA159">
            <v>31161.748799000001</v>
          </cell>
          <cell r="FB159">
            <v>8652.7103415306101</v>
          </cell>
          <cell r="FC159">
            <v>15259.7889558649</v>
          </cell>
          <cell r="FD159">
            <v>18134.506195000002</v>
          </cell>
          <cell r="FE159">
            <v>21700.6203805638</v>
          </cell>
          <cell r="FF159">
            <v>479551.28846534999</v>
          </cell>
          <cell r="FG159">
            <v>69294.414424870105</v>
          </cell>
          <cell r="FH159">
            <v>323019.57219448802</v>
          </cell>
          <cell r="FI159">
            <v>130451.277695</v>
          </cell>
          <cell r="FJ159">
            <v>396471.033444678</v>
          </cell>
          <cell r="FK159">
            <v>186768.838267446</v>
          </cell>
          <cell r="FL159">
            <v>580172.97108021798</v>
          </cell>
          <cell r="FM159">
            <v>55719.438880522001</v>
          </cell>
          <cell r="FN159">
            <v>280689.56509388</v>
          </cell>
          <cell r="FO159">
            <v>106735.479698</v>
          </cell>
          <cell r="FP159">
            <v>343608.664265114</v>
          </cell>
          <cell r="FQ159">
            <v>32475.1178933835</v>
          </cell>
          <cell r="FR159">
            <v>156895.48830069599</v>
          </cell>
          <cell r="FS159">
            <v>56317.560572446098</v>
          </cell>
          <cell r="FT159">
            <v>183701.93763554</v>
          </cell>
          <cell r="FU159">
            <v>106544.296025501</v>
          </cell>
          <cell r="FV159">
            <v>400295.879216475</v>
          </cell>
          <cell r="FW159">
            <v>0.13685103289513501</v>
          </cell>
          <cell r="FX159">
            <v>5.2424404439287003E-2</v>
          </cell>
          <cell r="FY159">
            <v>2.90633910945381E-2</v>
          </cell>
          <cell r="FZ159">
            <v>0</v>
          </cell>
          <cell r="GA159">
            <v>0.137063450278402</v>
          </cell>
          <cell r="GB159">
            <v>2.9377780345484699E-2</v>
          </cell>
          <cell r="GC159">
            <v>10656917.77</v>
          </cell>
          <cell r="GD159">
            <v>2.5000000000000001E-2</v>
          </cell>
          <cell r="GE159">
            <v>3668622.7092063702</v>
          </cell>
          <cell r="GF159">
            <v>1554436.92516788</v>
          </cell>
          <cell r="GG159">
            <v>1399918.8751373</v>
          </cell>
          <cell r="GH159">
            <v>157826.76727998001</v>
          </cell>
          <cell r="GI159">
            <v>1403289.79</v>
          </cell>
          <cell r="GJ159">
            <v>4.5236079336452198E-2</v>
          </cell>
          <cell r="GK159">
            <v>-2863256.1</v>
          </cell>
          <cell r="GL159">
            <v>-782098.34023467498</v>
          </cell>
          <cell r="GM159">
            <v>0.83997510285254495</v>
          </cell>
          <cell r="GN159">
            <v>0.82814949633099499</v>
          </cell>
          <cell r="GO159">
            <v>1.32226340893312</v>
          </cell>
          <cell r="GP159">
            <v>1.59444431171117</v>
          </cell>
          <cell r="GQ159">
            <v>1.3070252252305401</v>
          </cell>
          <cell r="GR159">
            <v>1.2775152566077701</v>
          </cell>
          <cell r="GS159">
            <v>1.3029113258214899</v>
          </cell>
          <cell r="GT159">
            <v>1.4483809521689499</v>
          </cell>
          <cell r="GU159">
            <v>1.4033027371269999</v>
          </cell>
          <cell r="GV159">
            <v>1.37700791834795</v>
          </cell>
          <cell r="GW159">
            <v>1.83593450193217</v>
          </cell>
          <cell r="GX159">
            <v>1.5726046009669901</v>
          </cell>
          <cell r="GY159">
            <v>1.91558784227656</v>
          </cell>
          <cell r="GZ159">
            <v>1.7341757082249201</v>
          </cell>
          <cell r="HA159">
            <v>2.16421710269426</v>
          </cell>
          <cell r="HB159">
            <v>225200</v>
          </cell>
          <cell r="HC159">
            <v>4.4999999999999998E-2</v>
          </cell>
          <cell r="HD159">
            <v>5.0000000000000001E-3</v>
          </cell>
          <cell r="HE159">
            <v>3.9202540343707799E-2</v>
          </cell>
          <cell r="HF159">
            <v>4.1245139465862397E-2</v>
          </cell>
          <cell r="HG159">
            <v>55467.954780993998</v>
          </cell>
          <cell r="HH159">
            <v>1.6487642129622799</v>
          </cell>
          <cell r="HI159">
            <v>1.4951831589007101</v>
          </cell>
          <cell r="HJ159">
            <v>1.16738522593545</v>
          </cell>
          <cell r="HK159">
            <v>2.0497582521709301</v>
          </cell>
          <cell r="HL159">
            <v>1.4483461573451699</v>
          </cell>
          <cell r="HM159">
            <v>-0.25</v>
          </cell>
          <cell r="HN159">
            <v>-0.25</v>
          </cell>
          <cell r="HO159">
            <v>0.75</v>
          </cell>
          <cell r="HP159">
            <v>-0.25</v>
          </cell>
          <cell r="HQ159">
            <v>6.6355007437053403E-3</v>
          </cell>
          <cell r="HR159">
            <v>3.3285879013088299E-2</v>
          </cell>
          <cell r="HS159">
            <v>1.9881428440824502E-2</v>
          </cell>
          <cell r="HT159">
            <v>1.7756352705509001E-2</v>
          </cell>
          <cell r="HU159">
            <v>1.2229978369321199</v>
          </cell>
          <cell r="HV159">
            <v>0.97482571197103896</v>
          </cell>
          <cell r="HW159">
            <v>1.0032338485660199</v>
          </cell>
          <cell r="HX159">
            <v>0.785678212290153</v>
          </cell>
          <cell r="HY159">
            <v>0.78142522604703402</v>
          </cell>
          <cell r="HZ159">
            <v>1.4371135627821601</v>
          </cell>
          <cell r="IA159">
            <v>24.054122827955101</v>
          </cell>
          <cell r="IB159">
            <v>0.99399525050913695</v>
          </cell>
          <cell r="IC159">
            <v>5.1593584263813098E-3</v>
          </cell>
          <cell r="ID159">
            <v>197072.35600364499</v>
          </cell>
          <cell r="IE159">
            <v>0.10228065092675399</v>
          </cell>
          <cell r="IF159">
            <v>1.00074366031433</v>
          </cell>
          <cell r="IG159">
            <v>6.6800616122650702E-2</v>
          </cell>
          <cell r="IH159">
            <v>2.9697121212121199E-2</v>
          </cell>
          <cell r="II159">
            <v>7.8923830038993004E-3</v>
          </cell>
          <cell r="IJ159">
            <v>0.35720000000000002</v>
          </cell>
          <cell r="IK159">
            <v>0.104825683415129</v>
          </cell>
          <cell r="IL159">
            <v>4.4568173815498303E-2</v>
          </cell>
          <cell r="IM159">
            <v>4.4999999999999998E-2</v>
          </cell>
          <cell r="IN159">
            <v>0.16789999999999999</v>
          </cell>
          <cell r="IO159">
            <v>2.9692048783166398E-2</v>
          </cell>
          <cell r="IP159">
            <v>0.18236997691297299</v>
          </cell>
          <cell r="IQ159">
            <v>29.361963031978799</v>
          </cell>
          <cell r="IR159">
            <v>0.16354622788262099</v>
          </cell>
          <cell r="IS159">
            <v>5.4640057280374799E-2</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1.0599315493263199</v>
          </cell>
          <cell r="LB159">
            <v>0</v>
          </cell>
          <cell r="LC159">
            <v>71535.437517643702</v>
          </cell>
          <cell r="LD159">
            <v>154</v>
          </cell>
          <cell r="LE159">
            <v>140594.33303912901</v>
          </cell>
          <cell r="LF159">
            <v>28000.663742263601</v>
          </cell>
          <cell r="LG159">
            <v>6953.8881403474597</v>
          </cell>
          <cell r="LH159">
            <v>6965.0086105583296</v>
          </cell>
          <cell r="LI159">
            <v>51955.785918209796</v>
          </cell>
          <cell r="LJ159">
            <v>5.0000000000000001E-3</v>
          </cell>
          <cell r="LK159">
            <v>4775.8832794364298</v>
          </cell>
          <cell r="LL159">
            <v>2023.7813733871999</v>
          </cell>
          <cell r="LM159">
            <v>12476.273468777101</v>
          </cell>
          <cell r="LN159">
            <v>60637.883378655701</v>
          </cell>
          <cell r="LO159">
            <v>3095.8224637500002</v>
          </cell>
          <cell r="LP159">
            <v>52766.177635469299</v>
          </cell>
          <cell r="LQ159">
            <v>4.1260000000000003E-3</v>
          </cell>
          <cell r="LR159">
            <v>1.1274630029843</v>
          </cell>
          <cell r="LS159">
            <v>0</v>
          </cell>
          <cell r="LT159">
            <v>6066.2288538807097</v>
          </cell>
          <cell r="LU159">
            <v>33413.283595551999</v>
          </cell>
          <cell r="LV159">
            <v>12057.9856179706</v>
          </cell>
          <cell r="LW159">
            <v>39.586602587291999</v>
          </cell>
          <cell r="LX159">
            <v>37.626139833594401</v>
          </cell>
          <cell r="LY159">
            <v>4729.05982905983</v>
          </cell>
          <cell r="LZ159">
            <v>0.17557813994179</v>
          </cell>
          <cell r="MA159">
            <v>830.31952845976298</v>
          </cell>
          <cell r="MB159">
            <v>2.5000000000000001E-2</v>
          </cell>
          <cell r="MC159">
            <v>1.2321827748185001E-2</v>
          </cell>
          <cell r="MD159">
            <v>1.26892733423925</v>
          </cell>
          <cell r="ME159">
            <v>1.0887292324595099</v>
          </cell>
          <cell r="MF159">
            <v>1716740.77574263</v>
          </cell>
          <cell r="MG159">
            <v>1.0551518561256901</v>
          </cell>
          <cell r="MH159">
            <v>1.0637130328849</v>
          </cell>
          <cell r="MI159">
            <v>4.2305818059721098E-2</v>
          </cell>
          <cell r="MJ159">
            <v>1.10722085983859</v>
          </cell>
          <cell r="MK159">
            <v>3.9420024965644701E-2</v>
          </cell>
          <cell r="ML159">
            <v>1.0985472039708</v>
          </cell>
          <cell r="MM159">
            <v>30845.4908520879</v>
          </cell>
          <cell r="MN159">
            <v>220680.325353566</v>
          </cell>
          <cell r="MO159">
            <v>22571.3273238906</v>
          </cell>
          <cell r="MP159">
            <v>14530.7987308542</v>
          </cell>
          <cell r="MQ159">
            <v>295396.050275827</v>
          </cell>
          <cell r="MR159">
            <v>13.685103289513901</v>
          </cell>
          <cell r="MS159">
            <v>13.7063450278409</v>
          </cell>
          <cell r="MT159">
            <v>49.311711033180501</v>
          </cell>
          <cell r="MU159">
            <v>58.297676279175803</v>
          </cell>
          <cell r="MV159">
            <v>16.683342072354101</v>
          </cell>
          <cell r="MW159">
            <v>33.2783665821649</v>
          </cell>
          <cell r="MX159">
            <v>57.746231839851603</v>
          </cell>
          <cell r="MY159">
            <v>17.171988194257899</v>
          </cell>
          <cell r="MZ159">
            <v>3.1298922506934099</v>
          </cell>
          <cell r="NA159">
            <v>38.879593056791101</v>
          </cell>
          <cell r="NB159">
            <v>162.772596484849</v>
          </cell>
          <cell r="NC159">
            <v>125.234686</v>
          </cell>
          <cell r="ND159">
            <v>16.79</v>
          </cell>
          <cell r="NE159">
            <v>10.4825683415129</v>
          </cell>
          <cell r="NF159">
            <v>4.45681738154983</v>
          </cell>
          <cell r="NG159">
            <v>2.5</v>
          </cell>
          <cell r="NH159">
            <v>1.2321827748184999</v>
          </cell>
          <cell r="NI159">
            <v>2.4258093297994998</v>
          </cell>
          <cell r="NJ159">
            <v>1.85935198821758</v>
          </cell>
          <cell r="NK159">
            <v>7.8554595443969297E-2</v>
          </cell>
          <cell r="NL159">
            <v>0.74696167654297896</v>
          </cell>
          <cell r="NM159">
            <v>1.9393671900940701</v>
          </cell>
          <cell r="NN159">
            <v>0.50560341339329595</v>
          </cell>
          <cell r="NO159">
            <v>-2.7627861890305598</v>
          </cell>
          <cell r="NP159">
            <v>3.4799311405243398</v>
          </cell>
          <cell r="NQ159">
            <v>4.3033477332588701</v>
          </cell>
          <cell r="NR159">
            <v>7.4063498861079999</v>
          </cell>
          <cell r="NS159">
            <v>0.92676032368648198</v>
          </cell>
          <cell r="NT159">
            <v>-0.28459204198629801</v>
          </cell>
          <cell r="NU159">
            <v>63.974020000069601</v>
          </cell>
          <cell r="NV159">
            <v>83.997510285254506</v>
          </cell>
          <cell r="NW159">
            <v>81.897572528123007</v>
          </cell>
          <cell r="NX159">
            <v>-4.0645559712033696</v>
          </cell>
          <cell r="NY159">
            <v>3.9849898255985399</v>
          </cell>
          <cell r="NZ159">
            <v>56.952562185673699</v>
          </cell>
          <cell r="OA159">
            <v>40.0370647036695</v>
          </cell>
          <cell r="OB159">
            <v>7.2159827465694297</v>
          </cell>
          <cell r="OC159">
            <v>1.5344440112189801</v>
          </cell>
          <cell r="OD159">
            <v>-8.8177548835200792</v>
          </cell>
          <cell r="OE159">
            <v>-21.463785622483201</v>
          </cell>
          <cell r="OF159">
            <v>35.743604983374098</v>
          </cell>
          <cell r="OG159">
            <v>-25.737799224606999</v>
          </cell>
          <cell r="OH159">
            <v>9.9401407104182701E-2</v>
          </cell>
          <cell r="OI159">
            <v>4.2305818059718403</v>
          </cell>
          <cell r="OJ159">
            <v>3.94200249656447</v>
          </cell>
          <cell r="OK159">
            <v>-32.196253464424601</v>
          </cell>
          <cell r="OL159">
            <v>-22.031719517818999</v>
          </cell>
          <cell r="OM159">
            <v>-22.0963904629652</v>
          </cell>
          <cell r="ON159">
            <v>10.5080897630727</v>
          </cell>
          <cell r="OO159">
            <v>-15.3195581690456</v>
          </cell>
          <cell r="OP159">
            <v>-13.7800351534898</v>
          </cell>
          <cell r="OQ159">
            <v>27.675205013501198</v>
          </cell>
          <cell r="OR159">
            <v>-14.140809064493</v>
          </cell>
          <cell r="OS159">
            <v>2.0736044767374602</v>
          </cell>
          <cell r="OT159">
            <v>16.214413541230499</v>
          </cell>
          <cell r="OU159">
            <v>14.3469978432506</v>
          </cell>
          <cell r="OV159">
            <v>-9.8241229421849692</v>
          </cell>
          <cell r="OW159">
            <v>4.1829435059484803</v>
          </cell>
          <cell r="OX159">
            <v>-24.203111487448599</v>
          </cell>
          <cell r="OY159">
            <v>-30.118504782172899</v>
          </cell>
          <cell r="OZ159">
            <v>-24.057744924187698</v>
          </cell>
          <cell r="PA159">
            <v>-2.9381389107728602</v>
          </cell>
          <cell r="PB159">
            <v>1.4592679535934501</v>
          </cell>
          <cell r="PC159">
            <v>-9.8751264825758902</v>
          </cell>
          <cell r="PD159">
            <v>-11.3099402797429</v>
          </cell>
          <cell r="PE159">
            <v>9.7636314306789291</v>
          </cell>
          <cell r="PF159">
            <v>-6.21751122204134</v>
          </cell>
          <cell r="PG159">
            <v>138.93180913176801</v>
          </cell>
          <cell r="PH159">
            <v>4.5036915334203202</v>
          </cell>
          <cell r="PI159">
            <v>6.1581069586135904</v>
          </cell>
          <cell r="PJ159">
            <v>-16.269966891596599</v>
          </cell>
          <cell r="PK159">
            <v>-21.301759836381901</v>
          </cell>
          <cell r="PL159">
            <v>284.74507051263299</v>
          </cell>
          <cell r="PM159">
            <v>-22.8058568673525</v>
          </cell>
          <cell r="PN159">
            <v>-0.876999567818881</v>
          </cell>
          <cell r="PO159">
            <v>-24.891447700818301</v>
          </cell>
          <cell r="PP159">
            <v>-27.139996165149</v>
          </cell>
          <cell r="PQ159">
            <v>1.3575858037303301</v>
          </cell>
          <cell r="PR159">
            <v>-258644.46</v>
          </cell>
          <cell r="PS159">
            <v>826416.20672287303</v>
          </cell>
          <cell r="PT159">
            <v>346934.05044559902</v>
          </cell>
          <cell r="PU159">
            <v>387535.20106076502</v>
          </cell>
          <cell r="PV159">
            <v>230387.88220678901</v>
          </cell>
          <cell r="PW159">
            <v>86590.373372315604</v>
          </cell>
          <cell r="PX159">
            <v>70556.945481660397</v>
          </cell>
          <cell r="PY159">
            <v>12589.454238348701</v>
          </cell>
          <cell r="PZ159">
            <v>576708.49464923597</v>
          </cell>
          <cell r="QA159">
            <v>214161.71238172401</v>
          </cell>
          <cell r="QB159">
            <v>672600.44248580805</v>
          </cell>
          <cell r="QC159">
            <v>27351.009516999999</v>
          </cell>
          <cell r="QD159">
            <v>198834.188182149</v>
          </cell>
          <cell r="QE159">
            <v>1477582.9646310101</v>
          </cell>
          <cell r="QF159">
            <v>-1832</v>
          </cell>
          <cell r="QG159">
            <v>-356368.40783657198</v>
          </cell>
          <cell r="QH159">
            <v>-95891.947836572595</v>
          </cell>
          <cell r="QI159">
            <v>9.55466086661405</v>
          </cell>
          <cell r="QJ159">
            <v>10.257557481306501</v>
          </cell>
          <cell r="QK159">
            <v>45.797511727425999</v>
          </cell>
          <cell r="QL159">
            <v>46.552861744850198</v>
          </cell>
          <cell r="QM159">
            <v>8.7323135077937799</v>
          </cell>
          <cell r="QN159">
            <v>34.673686639962803</v>
          </cell>
          <cell r="QO159">
            <v>51.522336396955701</v>
          </cell>
          <cell r="QP159">
            <v>10.3254539225762</v>
          </cell>
          <cell r="QQ159">
            <v>2.0626382467187701</v>
          </cell>
          <cell r="QR159">
            <v>3.1298922506934099</v>
          </cell>
          <cell r="QS159">
            <v>3.6851470603172101</v>
          </cell>
          <cell r="QT159">
            <v>4.0565391875104098</v>
          </cell>
          <cell r="QU159">
            <v>18.3912038642341</v>
          </cell>
          <cell r="QV159">
            <v>23.830007055317701</v>
          </cell>
          <cell r="QW159">
            <v>141.46588770454599</v>
          </cell>
          <cell r="QX159">
            <v>108.342867</v>
          </cell>
          <cell r="QY159">
            <v>15.852499999999999</v>
          </cell>
          <cell r="QZ159">
            <v>10.1531391226387</v>
          </cell>
          <cell r="RA159">
            <v>5.4407821166746402</v>
          </cell>
          <cell r="RB159">
            <v>2.4583333333333299</v>
          </cell>
          <cell r="RC159">
            <v>1.0276738344023799</v>
          </cell>
          <cell r="RD159">
            <v>1.96626551691457</v>
          </cell>
          <cell r="RE159">
            <v>1.4917155488191101</v>
          </cell>
          <cell r="RF159">
            <v>1.71980266832559</v>
          </cell>
          <cell r="RG159">
            <v>2.7936409939807398</v>
          </cell>
          <cell r="RH159">
            <v>0.89261529898341196</v>
          </cell>
          <cell r="RI159">
            <v>-0.23956877620282499</v>
          </cell>
          <cell r="RJ159">
            <v>3.30433411427913</v>
          </cell>
          <cell r="RK159">
            <v>5.4069345432888696</v>
          </cell>
          <cell r="RL159">
            <v>5.0543922488411903</v>
          </cell>
          <cell r="RM159">
            <v>1.8790377588984799</v>
          </cell>
          <cell r="RN159">
            <v>-0.153190096195677</v>
          </cell>
          <cell r="RO159">
            <v>7.3092404293323199</v>
          </cell>
          <cell r="RP159">
            <v>250940.94915915499</v>
          </cell>
          <cell r="RQ159">
            <v>63.588095217683701</v>
          </cell>
          <cell r="RR159">
            <v>82.814949633099403</v>
          </cell>
          <cell r="RS159">
            <v>80.774870474816495</v>
          </cell>
          <cell r="RT159">
            <v>10.6156378969039</v>
          </cell>
          <cell r="RU159">
            <v>63.984839012191301</v>
          </cell>
          <cell r="RV159">
            <v>0.30905016929949602</v>
          </cell>
          <cell r="RW159">
            <v>1.00477844945595</v>
          </cell>
          <cell r="RX159">
            <v>-6.6396688589472799</v>
          </cell>
          <cell r="RY159">
            <v>-9.6090797241265005</v>
          </cell>
          <cell r="RZ159">
            <v>-16.146349934100598</v>
          </cell>
          <cell r="SA159">
            <v>19.562613764488798</v>
          </cell>
          <cell r="SB159">
            <v>1.5902134369549601</v>
          </cell>
          <cell r="SC159">
            <v>3.4960173077072598</v>
          </cell>
          <cell r="SD159">
            <v>3.9835065222442498</v>
          </cell>
          <cell r="SE159">
            <v>-27.2860993291652</v>
          </cell>
          <cell r="SF159">
            <v>-11.684339986844501</v>
          </cell>
          <cell r="SG159">
            <v>-6.5020521287456603</v>
          </cell>
          <cell r="SH159">
            <v>109.13745304669401</v>
          </cell>
          <cell r="SI159">
            <v>3.9924606293364899</v>
          </cell>
          <cell r="SJ159">
            <v>14.527405696921001</v>
          </cell>
          <cell r="SK159">
            <v>-5.6801426451654402</v>
          </cell>
          <cell r="SL159">
            <v>-7.2566428615051004</v>
          </cell>
          <cell r="SM159">
            <v>32.828239883779098</v>
          </cell>
          <cell r="SN159">
            <v>-8.5101381733731394</v>
          </cell>
          <cell r="SO159">
            <v>-193.77971785936401</v>
          </cell>
          <cell r="SP159">
            <v>2.9613394651899401</v>
          </cell>
          <cell r="SQ159">
            <v>11.471477638563099</v>
          </cell>
          <cell r="SR159">
            <v>9.4699353730897293</v>
          </cell>
          <cell r="SS159">
            <v>192.94402720008</v>
          </cell>
          <cell r="ST159">
            <v>218.450179378066</v>
          </cell>
          <cell r="SU159">
            <v>0.83396373364590404</v>
          </cell>
          <cell r="SV159">
            <v>5.5561252616572503</v>
          </cell>
          <cell r="SW159">
            <v>-20.4991226122679</v>
          </cell>
          <cell r="SX159">
            <v>-29.150661379497301</v>
          </cell>
          <cell r="SY159">
            <v>-7.7921224504714699</v>
          </cell>
          <cell r="SZ159">
            <v>2.1249176308600899</v>
          </cell>
          <cell r="TA159">
            <v>0.44920554096346799</v>
          </cell>
          <cell r="TB159">
            <v>-3.8992864685970701</v>
          </cell>
          <cell r="TC159">
            <v>-4.3670660689613303</v>
          </cell>
          <cell r="TD159">
            <v>18.551014936062099</v>
          </cell>
          <cell r="TE159">
            <v>1.19097956950647</v>
          </cell>
          <cell r="TF159">
            <v>24.511535289849199</v>
          </cell>
          <cell r="TG159">
            <v>-8.1332890618945903</v>
          </cell>
          <cell r="TH159">
            <v>-10.200164399659</v>
          </cell>
          <cell r="TI159">
            <v>127.277240722662</v>
          </cell>
          <cell r="TJ159">
            <v>-10.231504629097101</v>
          </cell>
          <cell r="TK159">
            <v>5.0809648088725003</v>
          </cell>
          <cell r="TL159">
            <v>-3.0324168776995699</v>
          </cell>
          <cell r="TM159">
            <v>-5.9040839229346496</v>
          </cell>
          <cell r="TN159">
            <v>12.9554216984466</v>
          </cell>
          <cell r="TO159">
            <v>-1.0426162852327101</v>
          </cell>
          <cell r="TP159">
            <v>-18.481990342754699</v>
          </cell>
          <cell r="TQ159">
            <v>5.3090986772143403</v>
          </cell>
          <cell r="TR159">
            <v>15.088785357195199</v>
          </cell>
          <cell r="TS159">
            <v>-7.8781538956092199</v>
          </cell>
          <cell r="TT159">
            <v>4.0617599871710901</v>
          </cell>
          <cell r="TU159">
            <v>15.664169192387901</v>
          </cell>
          <cell r="TV159">
            <v>1.7674942958271</v>
          </cell>
          <cell r="TW159">
            <v>673324.21610697499</v>
          </cell>
          <cell r="TX159">
            <v>76838.591200419294</v>
          </cell>
          <cell r="TY159">
            <v>404736.71082234202</v>
          </cell>
          <cell r="TZ159">
            <v>118479.05962204099</v>
          </cell>
          <cell r="UA159">
            <v>171821.13433411601</v>
          </cell>
          <cell r="UB159">
            <v>36632.378111215701</v>
          </cell>
          <cell r="UC159">
            <v>442565.45109636098</v>
          </cell>
          <cell r="UD159">
            <v>0.38047943631658299</v>
          </cell>
          <cell r="UE159">
            <v>5.2424404439287002</v>
          </cell>
          <cell r="UF159">
            <v>3.9599995004298201</v>
          </cell>
          <cell r="UG159">
            <v>0.63090996137274502</v>
          </cell>
          <cell r="UH159">
            <v>51994.339392926602</v>
          </cell>
          <cell r="UI159">
            <v>99168.377518851703</v>
          </cell>
          <cell r="UJ159">
            <v>280641.75732128799</v>
          </cell>
          <cell r="UK159">
            <v>70966.977310332702</v>
          </cell>
          <cell r="UL159">
            <v>53932.505858676202</v>
          </cell>
          <cell r="UM159">
            <v>222000</v>
          </cell>
          <cell r="UN159">
            <v>2.2325262976175101E-2</v>
          </cell>
          <cell r="UO159">
            <v>1.7716763953319802E-2</v>
          </cell>
          <cell r="UP159">
            <v>1.2218069621782901</v>
          </cell>
          <cell r="UQ159">
            <v>5.6114746246533802E-3</v>
          </cell>
          <cell r="UR159">
            <v>9.6507380271724605E-2</v>
          </cell>
          <cell r="US159">
            <v>7.3343628979883793E-2</v>
          </cell>
          <cell r="UT159">
            <v>5.6446641630649198E-3</v>
          </cell>
          <cell r="UU159">
            <v>0.35720000000000002</v>
          </cell>
          <cell r="UV159">
            <v>3.5157044916625503E-2</v>
          </cell>
          <cell r="UW159">
            <v>0.14586841191800001</v>
          </cell>
          <cell r="UX159">
            <v>0.16985948084000199</v>
          </cell>
          <cell r="UY159">
            <v>5.2424305724132703E-2</v>
          </cell>
          <cell r="UZ159">
            <v>27.162035322125799</v>
          </cell>
          <cell r="VA159">
            <v>16.116096536555801</v>
          </cell>
          <cell r="VB159">
            <v>-5.4178760935682</v>
          </cell>
          <cell r="VC159">
            <v>0.91877046743623403</v>
          </cell>
          <cell r="VD159">
            <v>-7.8509957366593603</v>
          </cell>
          <cell r="VE159">
            <v>1.5362378502792999</v>
          </cell>
          <cell r="VF159">
            <v>9.7921778466189302</v>
          </cell>
          <cell r="VG159">
            <v>9.1380578313670107</v>
          </cell>
          <cell r="VH159">
            <v>0.468469003964883</v>
          </cell>
          <cell r="VI159">
            <v>1.2742171825774899</v>
          </cell>
          <cell r="VJ159">
            <v>-6.6624556753181103</v>
          </cell>
          <cell r="VK159">
            <v>0.61841326851189704</v>
          </cell>
          <cell r="VL159">
            <v>9.4423075521758406</v>
          </cell>
          <cell r="VM159">
            <v>6.6330421968588196</v>
          </cell>
          <cell r="VN159">
            <v>5.1080583510735598E-2</v>
          </cell>
          <cell r="VO159">
            <v>-1.08054515206405E-2</v>
          </cell>
          <cell r="VP159">
            <v>2.88163636842402</v>
          </cell>
          <cell r="VQ159">
            <v>2.3789961174019099</v>
          </cell>
          <cell r="VR159">
            <v>-3.0771007715633898</v>
          </cell>
          <cell r="VS159">
            <v>1.00720553167291</v>
          </cell>
          <cell r="VT159">
            <v>171305.417116261</v>
          </cell>
          <cell r="VU159">
            <v>1.01430296475821</v>
          </cell>
          <cell r="VV159">
            <v>296894.11443033401</v>
          </cell>
          <cell r="VW159">
            <v>-0.29012959086996398</v>
          </cell>
          <cell r="VX159">
            <v>5.2200489203592298E-2</v>
          </cell>
          <cell r="VY159">
            <v>0.103293113185316</v>
          </cell>
        </row>
        <row r="160">
          <cell r="B160" t="str">
            <v>2008Q4</v>
          </cell>
          <cell r="C160">
            <v>0.155250446743153</v>
          </cell>
          <cell r="D160">
            <v>0.3</v>
          </cell>
          <cell r="E160">
            <v>0</v>
          </cell>
          <cell r="F160">
            <v>0</v>
          </cell>
          <cell r="G160">
            <v>0</v>
          </cell>
          <cell r="H160">
            <v>1</v>
          </cell>
          <cell r="I160">
            <v>39.200000000000003</v>
          </cell>
          <cell r="J160">
            <v>41.054466085084499</v>
          </cell>
          <cell r="K160">
            <v>41.2083333333333</v>
          </cell>
          <cell r="L160">
            <v>-46762.728667800198</v>
          </cell>
          <cell r="M160">
            <v>19851.354385999999</v>
          </cell>
          <cell r="N160">
            <v>12083.7769461998</v>
          </cell>
          <cell r="O160">
            <v>31935.131332199799</v>
          </cell>
          <cell r="P160">
            <v>1.47872793022761</v>
          </cell>
          <cell r="Q160">
            <v>-77138.86</v>
          </cell>
          <cell r="R160">
            <v>-38155.748315733101</v>
          </cell>
          <cell r="S160">
            <v>-58014.2400608674</v>
          </cell>
          <cell r="T160">
            <v>-66531.39</v>
          </cell>
          <cell r="U160">
            <v>1.6405389630555899E-2</v>
          </cell>
          <cell r="V160">
            <v>-1559</v>
          </cell>
          <cell r="W160">
            <v>144534.55264973899</v>
          </cell>
          <cell r="X160">
            <v>685124.20434272499</v>
          </cell>
          <cell r="Y160">
            <v>21521.278696905902</v>
          </cell>
          <cell r="Z160">
            <v>14783.631710830799</v>
          </cell>
          <cell r="AA160">
            <v>202791.37625690599</v>
          </cell>
          <cell r="AB160">
            <v>769734.77957226394</v>
          </cell>
          <cell r="AC160">
            <v>1.34264301688376</v>
          </cell>
          <cell r="AD160">
            <v>1.3653784932652699</v>
          </cell>
          <cell r="AE160">
            <v>0</v>
          </cell>
          <cell r="AF160">
            <v>0</v>
          </cell>
          <cell r="AG160">
            <v>0</v>
          </cell>
          <cell r="AH160">
            <v>0</v>
          </cell>
          <cell r="AI160">
            <v>0</v>
          </cell>
          <cell r="AJ160">
            <v>0</v>
          </cell>
          <cell r="AK160">
            <v>0</v>
          </cell>
          <cell r="AL160">
            <v>1</v>
          </cell>
          <cell r="AM160">
            <v>1</v>
          </cell>
          <cell r="AN160">
            <v>1</v>
          </cell>
          <cell r="AO160">
            <v>1</v>
          </cell>
          <cell r="AP160">
            <v>0</v>
          </cell>
          <cell r="AQ160">
            <v>0</v>
          </cell>
          <cell r="AR160">
            <v>0</v>
          </cell>
          <cell r="AS160">
            <v>0</v>
          </cell>
          <cell r="AT160">
            <v>0</v>
          </cell>
          <cell r="AU160">
            <v>0.15487144947081499</v>
          </cell>
          <cell r="AV160">
            <v>275570.12728571001</v>
          </cell>
          <cell r="AW160">
            <v>273427.32336805598</v>
          </cell>
          <cell r="AX160">
            <v>1280078.8204699301</v>
          </cell>
          <cell r="AY160">
            <v>90236.0562697852</v>
          </cell>
          <cell r="AZ160">
            <v>1298530.7022877401</v>
          </cell>
          <cell r="BA160">
            <v>397347.99030053901</v>
          </cell>
          <cell r="BB160">
            <v>398213.749135939</v>
          </cell>
          <cell r="BC160">
            <v>1482531.2245706399</v>
          </cell>
          <cell r="BD160">
            <v>1489139.06012376</v>
          </cell>
          <cell r="BE160">
            <v>1.09533888815431E-2</v>
          </cell>
          <cell r="BF160">
            <v>1.6082662508490699E-2</v>
          </cell>
          <cell r="BG160">
            <v>9.3701609696833204E-3</v>
          </cell>
          <cell r="BH160">
            <v>6.0806695613273799E-3</v>
          </cell>
          <cell r="BI160">
            <v>1750912.2234905399</v>
          </cell>
          <cell r="BJ160">
            <v>3337.1548750172901</v>
          </cell>
          <cell r="BK160">
            <v>0</v>
          </cell>
          <cell r="BL160">
            <v>1.99698318668977</v>
          </cell>
          <cell r="BM160">
            <v>175500</v>
          </cell>
          <cell r="BN160">
            <v>6879600</v>
          </cell>
          <cell r="BO160">
            <v>7276808.5129938303</v>
          </cell>
          <cell r="BP160">
            <v>176585.84864696901</v>
          </cell>
          <cell r="BQ160">
            <v>0.28302013881705701</v>
          </cell>
          <cell r="BR160">
            <v>2.09027746593289</v>
          </cell>
          <cell r="BS160">
            <v>1.9803600078932599</v>
          </cell>
          <cell r="BT160">
            <v>96040.581940660195</v>
          </cell>
          <cell r="BU160">
            <v>388.88386829830603</v>
          </cell>
          <cell r="BV160">
            <v>40332.491767479798</v>
          </cell>
          <cell r="BW160">
            <v>631.48677899999996</v>
          </cell>
          <cell r="BX160">
            <v>47695.786561000001</v>
          </cell>
          <cell r="BY160">
            <v>16905.746677558302</v>
          </cell>
          <cell r="BZ160">
            <v>26589.986863994302</v>
          </cell>
          <cell r="CA160">
            <v>36671.759680000003</v>
          </cell>
          <cell r="CB160">
            <v>37625.595165999999</v>
          </cell>
          <cell r="CC160">
            <v>378427.47939441801</v>
          </cell>
          <cell r="CD160">
            <v>57225.539930280902</v>
          </cell>
          <cell r="CE160">
            <v>202383.19232631999</v>
          </cell>
          <cell r="CF160">
            <v>123494.931022</v>
          </cell>
          <cell r="CG160">
            <v>262902.33620781399</v>
          </cell>
          <cell r="CH160">
            <v>25183.031905870099</v>
          </cell>
          <cell r="CI160">
            <v>98446.568678479598</v>
          </cell>
          <cell r="CJ160">
            <v>55910.530060999998</v>
          </cell>
          <cell r="CK160">
            <v>127618.559436</v>
          </cell>
          <cell r="CL160">
            <v>190234.429928117</v>
          </cell>
          <cell r="CM160">
            <v>455085.47699770902</v>
          </cell>
          <cell r="CN160">
            <v>13374.240824529001</v>
          </cell>
          <cell r="CO160">
            <v>38601.395549881498</v>
          </cell>
          <cell r="CP160">
            <v>30281.154502000001</v>
          </cell>
          <cell r="CQ160">
            <v>49962.395044814002</v>
          </cell>
          <cell r="CR160">
            <v>37919.383955561898</v>
          </cell>
          <cell r="CS160">
            <v>177062.15025096899</v>
          </cell>
          <cell r="CT160">
            <v>8492.1274063837009</v>
          </cell>
          <cell r="CU160">
            <v>30765.120328405799</v>
          </cell>
          <cell r="CV160">
            <v>15198.3</v>
          </cell>
          <cell r="CW160">
            <v>33955.1</v>
          </cell>
          <cell r="CX160">
            <v>66739.498906116904</v>
          </cell>
          <cell r="CY160">
            <v>192183.140789895</v>
          </cell>
          <cell r="CZ160">
            <v>29343.2902370798</v>
          </cell>
          <cell r="DA160">
            <v>146072.969876635</v>
          </cell>
          <cell r="DB160">
            <v>51541.198906116901</v>
          </cell>
          <cell r="DC160">
            <v>158228.04078989499</v>
          </cell>
          <cell r="DD160">
            <v>0</v>
          </cell>
          <cell r="DE160">
            <v>0</v>
          </cell>
          <cell r="DF160">
            <v>0</v>
          </cell>
          <cell r="DG160">
            <v>1</v>
          </cell>
          <cell r="DH160">
            <v>1</v>
          </cell>
          <cell r="DI160">
            <v>1</v>
          </cell>
          <cell r="DJ160">
            <v>1</v>
          </cell>
          <cell r="DK160">
            <v>15164896.789999999</v>
          </cell>
          <cell r="DL160">
            <v>71446.609746083603</v>
          </cell>
          <cell r="DM160">
            <v>3.7008213348739501E-2</v>
          </cell>
          <cell r="DN160">
            <v>2.4878313208189E-2</v>
          </cell>
          <cell r="DO160">
            <v>269667.57998218702</v>
          </cell>
          <cell r="DP160">
            <v>309794.33301117399</v>
          </cell>
          <cell r="DQ160">
            <v>1207016.7826169</v>
          </cell>
          <cell r="DR160">
            <v>429283.12163273798</v>
          </cell>
          <cell r="DS160">
            <v>1364051.56604125</v>
          </cell>
          <cell r="DT160">
            <v>301811.93115840899</v>
          </cell>
          <cell r="DU160">
            <v>298738.552909602</v>
          </cell>
          <cell r="DV160">
            <v>297430.99001843599</v>
          </cell>
          <cell r="DW160">
            <v>1029831.28601237</v>
          </cell>
          <cell r="DX160">
            <v>97252.081062147903</v>
          </cell>
          <cell r="DY160">
            <v>312500.56578190398</v>
          </cell>
          <cell r="DZ160">
            <v>256946.69934845599</v>
          </cell>
          <cell r="EA160">
            <v>1144282.94105355</v>
          </cell>
          <cell r="EB160">
            <v>271295.53370411397</v>
          </cell>
          <cell r="EC160">
            <v>1149079.1024502299</v>
          </cell>
          <cell r="ED160">
            <v>-3.0499999999999999E-2</v>
          </cell>
          <cell r="EE160">
            <v>2477699.57735758</v>
          </cell>
          <cell r="EF160">
            <v>60721.807150770997</v>
          </cell>
          <cell r="EG160">
            <v>339989.18196712498</v>
          </cell>
          <cell r="EH160">
            <v>253.52338414532201</v>
          </cell>
          <cell r="EI160">
            <v>16041.9423450044</v>
          </cell>
          <cell r="EJ160">
            <v>19975.059491779401</v>
          </cell>
          <cell r="EK160">
            <v>35909.742629778098</v>
          </cell>
          <cell r="EL160">
            <v>61000.366875375898</v>
          </cell>
          <cell r="EM160">
            <v>11274.556511429</v>
          </cell>
          <cell r="EN160">
            <v>17040.503261331301</v>
          </cell>
          <cell r="EO160">
            <v>6924.9292744061804</v>
          </cell>
          <cell r="EP160">
            <v>13669.071045042499</v>
          </cell>
          <cell r="EQ160">
            <v>3.0499999999999999E-2</v>
          </cell>
          <cell r="ER160">
            <v>20129.4216801777</v>
          </cell>
          <cell r="ES160">
            <v>-515.39899957107104</v>
          </cell>
          <cell r="ET160">
            <v>5230.5388429422801</v>
          </cell>
          <cell r="EU160">
            <v>-865.75883540040195</v>
          </cell>
          <cell r="EV160">
            <v>6607.83555311488</v>
          </cell>
          <cell r="EW160">
            <v>67296.431652062907</v>
          </cell>
          <cell r="EX160">
            <v>327.29182796568801</v>
          </cell>
          <cell r="EY160">
            <v>26091.533083227401</v>
          </cell>
          <cell r="EZ160">
            <v>536.75581599999998</v>
          </cell>
          <cell r="FA160">
            <v>31161.748799000001</v>
          </cell>
          <cell r="FB160">
            <v>7479.7954675208803</v>
          </cell>
          <cell r="FC160">
            <v>15259.7889558649</v>
          </cell>
          <cell r="FD160">
            <v>21975.644719</v>
          </cell>
          <cell r="FE160">
            <v>21700.6203805638</v>
          </cell>
          <cell r="FF160">
            <v>479551.28846534999</v>
          </cell>
          <cell r="FG160">
            <v>43325.000189152801</v>
          </cell>
          <cell r="FH160">
            <v>323019.57219448802</v>
          </cell>
          <cell r="FI160">
            <v>103643.576636</v>
          </cell>
          <cell r="FJ160">
            <v>396471.033444678</v>
          </cell>
          <cell r="FK160">
            <v>158299.298595917</v>
          </cell>
          <cell r="FL160">
            <v>580172.97108021798</v>
          </cell>
          <cell r="FM160">
            <v>34430.924789926197</v>
          </cell>
          <cell r="FN160">
            <v>280689.56509388</v>
          </cell>
          <cell r="FO160">
            <v>81131.176101000005</v>
          </cell>
          <cell r="FP160">
            <v>343608.664265114</v>
          </cell>
          <cell r="FQ160">
            <v>24119.292097910398</v>
          </cell>
          <cell r="FR160">
            <v>156895.48830069599</v>
          </cell>
          <cell r="FS160">
            <v>54655.7219599171</v>
          </cell>
          <cell r="FT160">
            <v>183701.93763554</v>
          </cell>
          <cell r="FU160">
            <v>98170.291816884899</v>
          </cell>
          <cell r="FV160">
            <v>400295.879216475</v>
          </cell>
          <cell r="FW160">
            <v>0.16750786770381801</v>
          </cell>
          <cell r="FX160">
            <v>6.9953680746874802E-2</v>
          </cell>
          <cell r="FY160">
            <v>4.7745923478631498E-2</v>
          </cell>
          <cell r="FZ160">
            <v>0</v>
          </cell>
          <cell r="GA160">
            <v>0.16687415044671</v>
          </cell>
          <cell r="GB160">
            <v>4.6835975866423601E-2</v>
          </cell>
          <cell r="GC160">
            <v>4871877.4309999999</v>
          </cell>
          <cell r="GD160">
            <v>2.5000000000000001E-2</v>
          </cell>
          <cell r="GE160">
            <v>3678025.0510948901</v>
          </cell>
          <cell r="GF160">
            <v>1559601</v>
          </cell>
          <cell r="GG160">
            <v>1400589.0510948999</v>
          </cell>
          <cell r="GH160">
            <v>137999.727459385</v>
          </cell>
          <cell r="GI160">
            <v>1578535.2543333301</v>
          </cell>
          <cell r="GJ160">
            <v>4.7074922928112002E-2</v>
          </cell>
          <cell r="GK160">
            <v>-10293019.358999999</v>
          </cell>
          <cell r="GL160">
            <v>-721080.93747816503</v>
          </cell>
          <cell r="GM160">
            <v>0.81701860883378397</v>
          </cell>
          <cell r="GN160">
            <v>0.82788950780478099</v>
          </cell>
          <cell r="GO160">
            <v>1.40306502866719</v>
          </cell>
          <cell r="GP160">
            <v>1.1762574232479299</v>
          </cell>
          <cell r="GQ160">
            <v>1.36118538595148</v>
          </cell>
          <cell r="GR160">
            <v>1.3857035971579701</v>
          </cell>
          <cell r="GS160">
            <v>1.2912708664068699</v>
          </cell>
          <cell r="GT160">
            <v>1.6167221698973799</v>
          </cell>
          <cell r="GU160">
            <v>1.51141228872793</v>
          </cell>
          <cell r="GV160">
            <v>1.47262543400697</v>
          </cell>
          <cell r="GW160">
            <v>2.3522688307510702</v>
          </cell>
          <cell r="GX160">
            <v>1.4835690186174699</v>
          </cell>
          <cell r="GY160">
            <v>2.3563461218659301</v>
          </cell>
          <cell r="GZ160">
            <v>2.2660582963234002</v>
          </cell>
          <cell r="HA160">
            <v>1.05121436938696</v>
          </cell>
          <cell r="HB160">
            <v>223833.33333333299</v>
          </cell>
          <cell r="HC160">
            <v>0.06</v>
          </cell>
          <cell r="HD160">
            <v>5.0000000000000001E-3</v>
          </cell>
          <cell r="HE160">
            <v>4.5030864150702697E-2</v>
          </cell>
          <cell r="HF160">
            <v>4.1601439300566902E-2</v>
          </cell>
          <cell r="HG160">
            <v>62562.4931380251</v>
          </cell>
          <cell r="HH160">
            <v>1.98077131650093</v>
          </cell>
          <cell r="HI160">
            <v>1.09535083944917</v>
          </cell>
          <cell r="HJ160">
            <v>1.1117603609211699</v>
          </cell>
          <cell r="HK160">
            <v>2.2641400659141002</v>
          </cell>
          <cell r="HL160">
            <v>1.7600364759176901</v>
          </cell>
          <cell r="HM160">
            <v>-0.25</v>
          </cell>
          <cell r="HN160">
            <v>-0.25</v>
          </cell>
          <cell r="HO160">
            <v>-0.25</v>
          </cell>
          <cell r="HP160">
            <v>0.75</v>
          </cell>
          <cell r="HQ160">
            <v>6.6355007437053403E-3</v>
          </cell>
          <cell r="HR160">
            <v>3.4393793745738602E-2</v>
          </cell>
          <cell r="HS160">
            <v>1.97940064534937E-2</v>
          </cell>
          <cell r="HT160">
            <v>1.65127363630512E-2</v>
          </cell>
          <cell r="HU160">
            <v>1.2229978369321199</v>
          </cell>
          <cell r="HV160">
            <v>0.88074417609455202</v>
          </cell>
          <cell r="HW160">
            <v>1.0166506560949899</v>
          </cell>
          <cell r="HX160">
            <v>0.62088600856724796</v>
          </cell>
          <cell r="HY160">
            <v>0.69460020093069696</v>
          </cell>
          <cell r="HZ160">
            <v>1.6975266828891</v>
          </cell>
          <cell r="IA160">
            <v>15.422327961884401</v>
          </cell>
          <cell r="IB160">
            <v>0.91761174243800503</v>
          </cell>
          <cell r="IC160">
            <v>4.33005341479685E-3</v>
          </cell>
          <cell r="ID160">
            <v>171816.776685919</v>
          </cell>
          <cell r="IE160">
            <v>0.103021731340925</v>
          </cell>
          <cell r="IF160">
            <v>0.98161478314356698</v>
          </cell>
          <cell r="IG160">
            <v>6.4636979469974806E-2</v>
          </cell>
          <cell r="IH160">
            <v>9.9126363636363596E-2</v>
          </cell>
          <cell r="II160">
            <v>7.2116100255126096E-3</v>
          </cell>
          <cell r="IJ160">
            <v>0.35720000000000002</v>
          </cell>
          <cell r="IK160">
            <v>0.111607435001397</v>
          </cell>
          <cell r="IL160">
            <v>3.3761619456781702E-2</v>
          </cell>
          <cell r="IM160">
            <v>0.03</v>
          </cell>
          <cell r="IN160">
            <v>0.1976</v>
          </cell>
          <cell r="IO160">
            <v>2.66046063282902E-2</v>
          </cell>
          <cell r="IP160">
            <v>0.14158362563256099</v>
          </cell>
          <cell r="IQ160">
            <v>27.743372974541199</v>
          </cell>
          <cell r="IR160">
            <v>0.154488385061296</v>
          </cell>
          <cell r="IS160">
            <v>5.27652698684761E-2</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1.0483969599726899</v>
          </cell>
          <cell r="LB160">
            <v>0</v>
          </cell>
          <cell r="LC160">
            <v>60779.460783626899</v>
          </cell>
          <cell r="LD160">
            <v>155</v>
          </cell>
          <cell r="LE160">
            <v>128547.475670347</v>
          </cell>
          <cell r="LF160">
            <v>26568.634309624202</v>
          </cell>
          <cell r="LG160">
            <v>7035.4220770980501</v>
          </cell>
          <cell r="LH160">
            <v>7088.6390126290498</v>
          </cell>
          <cell r="LI160">
            <v>46956.085467830002</v>
          </cell>
          <cell r="LJ160">
            <v>5.0000000000000001E-3</v>
          </cell>
          <cell r="LK160">
            <v>4541.0789808607096</v>
          </cell>
          <cell r="LL160">
            <v>1858.81884674049</v>
          </cell>
          <cell r="LM160">
            <v>10231.988513455701</v>
          </cell>
          <cell r="LN160">
            <v>55022.755892892397</v>
          </cell>
          <cell r="LO160">
            <v>3095.8224637500002</v>
          </cell>
          <cell r="LP160">
            <v>47385.854448281701</v>
          </cell>
          <cell r="LQ160">
            <v>4.1260000000000003E-3</v>
          </cell>
          <cell r="LR160">
            <v>1.09552895781696</v>
          </cell>
          <cell r="LS160">
            <v>0</v>
          </cell>
          <cell r="LT160">
            <v>5395.1847320871602</v>
          </cell>
          <cell r="LU160">
            <v>31328.912222287101</v>
          </cell>
          <cell r="LV160">
            <v>10585.7543731566</v>
          </cell>
          <cell r="LW160">
            <v>34.412632213939702</v>
          </cell>
          <cell r="LX160">
            <v>37.2494459890694</v>
          </cell>
          <cell r="LY160">
            <v>7375.9986106286897</v>
          </cell>
          <cell r="LZ160">
            <v>0.17557813994179</v>
          </cell>
          <cell r="MA160">
            <v>1295.0641162674101</v>
          </cell>
          <cell r="MB160">
            <v>4.0333333333333297E-2</v>
          </cell>
          <cell r="MC160">
            <v>3.29722081940537E-2</v>
          </cell>
          <cell r="MD160">
            <v>1.2670754759315499</v>
          </cell>
          <cell r="ME160">
            <v>1.08286489750905</v>
          </cell>
          <cell r="MF160">
            <v>1756618.6398794099</v>
          </cell>
          <cell r="MG160">
            <v>0.77056149794358297</v>
          </cell>
          <cell r="MH160">
            <v>1.0449562519196001</v>
          </cell>
          <cell r="MI160">
            <v>2.4767069108427901E-2</v>
          </cell>
          <cell r="MJ160">
            <v>1.0809384552475101</v>
          </cell>
          <cell r="MK160">
            <v>3.0500809766313999E-2</v>
          </cell>
          <cell r="ML160">
            <v>1.1173611065590601</v>
          </cell>
          <cell r="MM160">
            <v>28098.767332609601</v>
          </cell>
          <cell r="MN160">
            <v>200619.733387944</v>
          </cell>
          <cell r="MO160">
            <v>20668.192274780798</v>
          </cell>
          <cell r="MP160">
            <v>13245.802151953099</v>
          </cell>
          <cell r="MQ160">
            <v>272203.03580850799</v>
          </cell>
          <cell r="MR160">
            <v>16.750786770382199</v>
          </cell>
          <cell r="MS160">
            <v>16.687415044671202</v>
          </cell>
          <cell r="MT160">
            <v>92.9284800197062</v>
          </cell>
          <cell r="MU160">
            <v>87.837411656259405</v>
          </cell>
          <cell r="MV160">
            <v>3.0616355068319199</v>
          </cell>
          <cell r="MW160">
            <v>75.830765872872206</v>
          </cell>
          <cell r="MX160">
            <v>93.769077840546004</v>
          </cell>
          <cell r="MY160">
            <v>22.894015734110599</v>
          </cell>
          <cell r="MZ160">
            <v>2.4878313208188998</v>
          </cell>
          <cell r="NA160">
            <v>84.117086452237999</v>
          </cell>
          <cell r="NB160">
            <v>216.97800700000101</v>
          </cell>
          <cell r="NC160">
            <v>163.05443466666699</v>
          </cell>
          <cell r="ND160">
            <v>19.760000000000002</v>
          </cell>
          <cell r="NE160">
            <v>11.1607435001397</v>
          </cell>
          <cell r="NF160">
            <v>3.3761619456781702</v>
          </cell>
          <cell r="NG160">
            <v>4.0333333333333297</v>
          </cell>
          <cell r="NH160">
            <v>3.29722081940537</v>
          </cell>
          <cell r="NI160">
            <v>0.789531434119639</v>
          </cell>
          <cell r="NJ160">
            <v>-0.54778995088798899</v>
          </cell>
          <cell r="NK160">
            <v>-4.2345276872963398</v>
          </cell>
          <cell r="NL160">
            <v>4.6823086683689397E-2</v>
          </cell>
          <cell r="NM160">
            <v>-4.7591213210456598</v>
          </cell>
          <cell r="NN160">
            <v>-0.99428854039401704</v>
          </cell>
          <cell r="NO160">
            <v>3.2683811724146801</v>
          </cell>
          <cell r="NP160">
            <v>1.8724195812342499</v>
          </cell>
          <cell r="NQ160">
            <v>3.59739229754592</v>
          </cell>
          <cell r="NR160">
            <v>0.44901230159109001</v>
          </cell>
          <cell r="NS160">
            <v>1.8254688893647899</v>
          </cell>
          <cell r="NT160">
            <v>-11.5703795343575</v>
          </cell>
          <cell r="NU160">
            <v>51.270677289903503</v>
          </cell>
          <cell r="NV160">
            <v>81.701860883378401</v>
          </cell>
          <cell r="NW160">
            <v>78.406552494415607</v>
          </cell>
          <cell r="NX160">
            <v>-5.7311845004136002</v>
          </cell>
          <cell r="NY160">
            <v>-0.162628628097294</v>
          </cell>
          <cell r="NZ160">
            <v>-35.986303975651403</v>
          </cell>
          <cell r="OA160">
            <v>71.011115553032795</v>
          </cell>
          <cell r="OB160">
            <v>-14.452521535437601</v>
          </cell>
          <cell r="OC160">
            <v>-9.7122410050805499</v>
          </cell>
          <cell r="OD160">
            <v>-10.575561039857501</v>
          </cell>
          <cell r="OE160">
            <v>-38.121388325222703</v>
          </cell>
          <cell r="OF160">
            <v>55.7297243286664</v>
          </cell>
          <cell r="OG160">
            <v>-48.071217351253203</v>
          </cell>
          <cell r="OH160">
            <v>-2.3668467811124398</v>
          </cell>
          <cell r="OI160">
            <v>2.47670691084274</v>
          </cell>
          <cell r="OJ160">
            <v>3.0500809766314001</v>
          </cell>
          <cell r="OK160">
            <v>-24.917143363991599</v>
          </cell>
          <cell r="OL160">
            <v>-30.911316206427198</v>
          </cell>
          <cell r="OM160">
            <v>-39.055491731376698</v>
          </cell>
          <cell r="ON160">
            <v>4.5993919224586399</v>
          </cell>
          <cell r="OO160">
            <v>-43.5734849694405</v>
          </cell>
          <cell r="OP160">
            <v>-50.0854250049698</v>
          </cell>
          <cell r="OQ160">
            <v>-12.9524654449762</v>
          </cell>
          <cell r="OR160">
            <v>-14.573713706719801</v>
          </cell>
          <cell r="OS160">
            <v>11.7735363369175</v>
          </cell>
          <cell r="OT160">
            <v>26.347250043637398</v>
          </cell>
          <cell r="OU160">
            <v>8.9168971525918792</v>
          </cell>
          <cell r="OV160">
            <v>-19.913862241082999</v>
          </cell>
          <cell r="OW160">
            <v>3.2190476426922099</v>
          </cell>
          <cell r="OX160">
            <v>-22.592830035930302</v>
          </cell>
          <cell r="OY160">
            <v>-18.625407434481499</v>
          </cell>
          <cell r="OZ160">
            <v>-36.889928825242897</v>
          </cell>
          <cell r="PA160">
            <v>-12.9034853470587</v>
          </cell>
          <cell r="PB160">
            <v>-0.75293114927514504</v>
          </cell>
          <cell r="PC160">
            <v>-16.3352603273547</v>
          </cell>
          <cell r="PD160">
            <v>-15.6409994436925</v>
          </cell>
          <cell r="PE160">
            <v>-12.4965676286077</v>
          </cell>
          <cell r="PF160">
            <v>-13.0184894070126</v>
          </cell>
          <cell r="PG160">
            <v>125.500295526529</v>
          </cell>
          <cell r="PH160">
            <v>-5.0234968338260702</v>
          </cell>
          <cell r="PI160">
            <v>-6.7332651166257298</v>
          </cell>
          <cell r="PJ160">
            <v>-47.307673353405001</v>
          </cell>
          <cell r="PK160">
            <v>-41.158934861271298</v>
          </cell>
          <cell r="PL160">
            <v>6.3943325539730598</v>
          </cell>
          <cell r="PM160">
            <v>-50.969679836386597</v>
          </cell>
          <cell r="PN160">
            <v>-1.64628637386059</v>
          </cell>
          <cell r="PO160">
            <v>-8.4283435792378096</v>
          </cell>
          <cell r="PP160">
            <v>-10.881614239118999</v>
          </cell>
          <cell r="PQ160">
            <v>1.4386888936151001</v>
          </cell>
          <cell r="PR160">
            <v>-313709.96000000002</v>
          </cell>
          <cell r="PS160">
            <v>821495.09081795998</v>
          </cell>
          <cell r="PT160">
            <v>362877.73844195902</v>
          </cell>
          <cell r="PU160">
            <v>391351.62802434602</v>
          </cell>
          <cell r="PV160">
            <v>238267.83585857501</v>
          </cell>
          <cell r="PW160">
            <v>80902.7284217821</v>
          </cell>
          <cell r="PX160">
            <v>72181.063743989405</v>
          </cell>
          <cell r="PY160">
            <v>9698.6506254942105</v>
          </cell>
          <cell r="PZ160">
            <v>639815.37015053595</v>
          </cell>
          <cell r="QA160">
            <v>237263.584056536</v>
          </cell>
          <cell r="QB160">
            <v>673804.32992528297</v>
          </cell>
          <cell r="QC160">
            <v>16891.760420999999</v>
          </cell>
          <cell r="QD160">
            <v>205344.07028828299</v>
          </cell>
          <cell r="QE160">
            <v>1551434.1481350099</v>
          </cell>
          <cell r="QF160">
            <v>-3280</v>
          </cell>
          <cell r="QG160">
            <v>-350978.91977474798</v>
          </cell>
          <cell r="QH160">
            <v>-33988.959774748</v>
          </cell>
          <cell r="QI160">
            <v>12.408092432753399</v>
          </cell>
          <cell r="QJ160">
            <v>12.629329393373601</v>
          </cell>
          <cell r="QK160">
            <v>45.797511727425999</v>
          </cell>
          <cell r="QL160">
            <v>46.552861744850198</v>
          </cell>
          <cell r="QM160">
            <v>7.0938773215627</v>
          </cell>
          <cell r="QN160">
            <v>34.673686639962803</v>
          </cell>
          <cell r="QO160">
            <v>51.522336396955701</v>
          </cell>
          <cell r="QP160">
            <v>14.427032981856399</v>
          </cell>
          <cell r="QQ160">
            <v>3.7008213348739498</v>
          </cell>
          <cell r="QR160">
            <v>2.4878313208188998</v>
          </cell>
          <cell r="QS160">
            <v>3.4471932729464099</v>
          </cell>
          <cell r="QT160">
            <v>2.50488872641272</v>
          </cell>
          <cell r="QU160">
            <v>40.434981081276803</v>
          </cell>
          <cell r="QV160">
            <v>45.264559132093503</v>
          </cell>
          <cell r="QW160">
            <v>166.24842978787899</v>
          </cell>
          <cell r="QX160">
            <v>126.981608083333</v>
          </cell>
          <cell r="QY160">
            <v>17.1458333333333</v>
          </cell>
          <cell r="QZ160">
            <v>10.4193340582292</v>
          </cell>
          <cell r="RA160">
            <v>4.5654329997941003</v>
          </cell>
          <cell r="RB160">
            <v>2.9833333333333298</v>
          </cell>
          <cell r="RC160">
            <v>1.6482682549971399</v>
          </cell>
          <cell r="RD160">
            <v>0.910883651046968</v>
          </cell>
          <cell r="RE160">
            <v>0.71087610186910699</v>
          </cell>
          <cell r="RF160">
            <v>-0.109823575896806</v>
          </cell>
          <cell r="RG160">
            <v>2.3330528570336502</v>
          </cell>
          <cell r="RH160">
            <v>2.59309912102434E-2</v>
          </cell>
          <cell r="RI160">
            <v>-1.0406243746247501</v>
          </cell>
          <cell r="RJ160">
            <v>1.6309641551829801</v>
          </cell>
          <cell r="RK160">
            <v>4.53679412788623</v>
          </cell>
          <cell r="RL160">
            <v>4.1042079097320103</v>
          </cell>
          <cell r="RM160">
            <v>2.5001351810564101</v>
          </cell>
          <cell r="RN160">
            <v>-0.349081379486604</v>
          </cell>
          <cell r="RO160">
            <v>0.44999413718229703</v>
          </cell>
          <cell r="RP160">
            <v>220096.36395234501</v>
          </cell>
          <cell r="RQ160">
            <v>60.388196753629401</v>
          </cell>
          <cell r="RR160">
            <v>82.788950780478004</v>
          </cell>
          <cell r="RS160">
            <v>80.320439497041406</v>
          </cell>
          <cell r="RT160">
            <v>6.2180530724144996</v>
          </cell>
          <cell r="RU160">
            <v>36.424027274964097</v>
          </cell>
          <cell r="RV160">
            <v>-1.4746454497833399</v>
          </cell>
          <cell r="RW160">
            <v>-3.4322728438771701</v>
          </cell>
          <cell r="RX160">
            <v>-6.6396688589472799</v>
          </cell>
          <cell r="RY160">
            <v>-20.697724026828102</v>
          </cell>
          <cell r="RZ160">
            <v>-27.310665338080899</v>
          </cell>
          <cell r="SA160">
            <v>33.036902368948297</v>
          </cell>
          <cell r="SB160">
            <v>0.29672669167179999</v>
          </cell>
          <cell r="SC160">
            <v>3.4216345926671798</v>
          </cell>
          <cell r="SD160">
            <v>3.6981683310620301</v>
          </cell>
          <cell r="SE160">
            <v>-26.091755736236198</v>
          </cell>
          <cell r="SF160">
            <v>-19.567883277041702</v>
          </cell>
          <cell r="SG160">
            <v>-20.0168359420896</v>
          </cell>
          <cell r="SH160">
            <v>130.92561508639699</v>
          </cell>
          <cell r="SI160">
            <v>-0.61980015438189995</v>
          </cell>
          <cell r="SJ160">
            <v>9.3061744221134592</v>
          </cell>
          <cell r="SK160">
            <v>-18.345752746614998</v>
          </cell>
          <cell r="SL160">
            <v>-18.912668281342299</v>
          </cell>
          <cell r="SM160">
            <v>11.848887714207301</v>
          </cell>
          <cell r="SN160">
            <v>-12.580117620346099</v>
          </cell>
          <cell r="SO160">
            <v>-663.45190167261001</v>
          </cell>
          <cell r="SP160">
            <v>3.2274240537559198</v>
          </cell>
          <cell r="SQ160">
            <v>15.807541674102</v>
          </cell>
          <cell r="SR160">
            <v>10.4609386101829</v>
          </cell>
          <cell r="SS160">
            <v>195.636</v>
          </cell>
          <cell r="ST160">
            <v>207.60599999999999</v>
          </cell>
          <cell r="SU160">
            <v>-6.9679783477358699</v>
          </cell>
          <cell r="SV160">
            <v>4.8957875288296604</v>
          </cell>
          <cell r="SW160">
            <v>-18.971388668855301</v>
          </cell>
          <cell r="SX160">
            <v>-21.637605482804702</v>
          </cell>
          <cell r="SY160">
            <v>-21.8591712972541</v>
          </cell>
          <cell r="SZ160">
            <v>-4.8409653891432498</v>
          </cell>
          <cell r="TA160">
            <v>0.14766645735471801</v>
          </cell>
          <cell r="TB160">
            <v>-7.5387875116705798</v>
          </cell>
          <cell r="TC160">
            <v>-7.7082542496317501</v>
          </cell>
          <cell r="TD160">
            <v>3.3278380675662498</v>
          </cell>
          <cell r="TE160">
            <v>-8.3287716112912307</v>
          </cell>
          <cell r="TF160">
            <v>9.9990030763506397</v>
          </cell>
          <cell r="TG160">
            <v>-20.311740956262501</v>
          </cell>
          <cell r="TH160">
            <v>-23.331261579884298</v>
          </cell>
          <cell r="TI160">
            <v>90.575169073710299</v>
          </cell>
          <cell r="TJ160">
            <v>-22.601808608423301</v>
          </cell>
          <cell r="TK160">
            <v>1.5193493961293401</v>
          </cell>
          <cell r="TL160">
            <v>-8.0570152594726494</v>
          </cell>
          <cell r="TM160">
            <v>-10.4632850071617</v>
          </cell>
          <cell r="TN160">
            <v>-17.800331765377901</v>
          </cell>
          <cell r="TO160">
            <v>-4.1319704461611799</v>
          </cell>
          <cell r="TP160">
            <v>-40.531913783931302</v>
          </cell>
          <cell r="TQ160">
            <v>1.7458803162822201</v>
          </cell>
          <cell r="TR160">
            <v>7.9262514536119397</v>
          </cell>
          <cell r="TS160">
            <v>-19.633316736262501</v>
          </cell>
          <cell r="TT160">
            <v>3.92774206913478</v>
          </cell>
          <cell r="TU160">
            <v>35.0271901383555</v>
          </cell>
          <cell r="TV160">
            <v>-0.17778542345936499</v>
          </cell>
          <cell r="TW160">
            <v>637384.89812902699</v>
          </cell>
          <cell r="TX160">
            <v>80236.673216987707</v>
          </cell>
          <cell r="TY160">
            <v>391020.93311183603</v>
          </cell>
          <cell r="TZ160">
            <v>105678.30377089301</v>
          </cell>
          <cell r="UA160">
            <v>163601.940034514</v>
          </cell>
          <cell r="UB160">
            <v>35914.184301640402</v>
          </cell>
          <cell r="UC160">
            <v>382146.07299984898</v>
          </cell>
          <cell r="UD160">
            <v>0.49390956727382801</v>
          </cell>
          <cell r="UE160">
            <v>6.9953680746874802</v>
          </cell>
          <cell r="UF160">
            <v>5.0841396941803803</v>
          </cell>
          <cell r="UG160">
            <v>0.63540302713623797</v>
          </cell>
          <cell r="UH160">
            <v>61403.0907170711</v>
          </cell>
          <cell r="UI160">
            <v>97836.396693826595</v>
          </cell>
          <cell r="UJ160">
            <v>282869.93173225201</v>
          </cell>
          <cell r="UK160">
            <v>65643.267010055395</v>
          </cell>
          <cell r="UL160">
            <v>52262.162615671397</v>
          </cell>
          <cell r="UM160">
            <v>222966.66666666701</v>
          </cell>
          <cell r="UN160">
            <v>2.0932410559531101E-2</v>
          </cell>
          <cell r="UO160">
            <v>1.7602253240848902E-2</v>
          </cell>
          <cell r="UP160">
            <v>1.2222039204295601</v>
          </cell>
          <cell r="UQ160">
            <v>5.2650624126313796E-3</v>
          </cell>
          <cell r="UR160">
            <v>9.9150898965040798E-2</v>
          </cell>
          <cell r="US160">
            <v>6.8762797609714502E-2</v>
          </cell>
          <cell r="UT160">
            <v>8.0224486614800094E-3</v>
          </cell>
          <cell r="UU160">
            <v>0.35720000000000002</v>
          </cell>
          <cell r="UV160">
            <v>3.1538033717783499E-2</v>
          </cell>
          <cell r="UW160">
            <v>0.16674110962199501</v>
          </cell>
          <cell r="UX160">
            <v>0.16487007253431701</v>
          </cell>
          <cell r="UY160">
            <v>5.27550302078219E-2</v>
          </cell>
          <cell r="UZ160">
            <v>22.868425724147599</v>
          </cell>
          <cell r="VA160">
            <v>14.209821863800901</v>
          </cell>
          <cell r="VB160">
            <v>-11.637552822178501</v>
          </cell>
          <cell r="VC160">
            <v>0.73638737252337905</v>
          </cell>
          <cell r="VD160">
            <v>-5.9975500319043098</v>
          </cell>
          <cell r="VE160">
            <v>-0.72832967417305505</v>
          </cell>
          <cell r="VF160">
            <v>16.439604008903601</v>
          </cell>
          <cell r="VG160">
            <v>19.271556066016899</v>
          </cell>
          <cell r="VH160">
            <v>-3.9320326379777</v>
          </cell>
          <cell r="VI160">
            <v>1.12161182963738</v>
          </cell>
          <cell r="VJ160">
            <v>-5.5673618917477601</v>
          </cell>
          <cell r="VK160">
            <v>0.14766645735471701</v>
          </cell>
          <cell r="VL160">
            <v>9.7494656388627696</v>
          </cell>
          <cell r="VM160">
            <v>10.1632988086344</v>
          </cell>
          <cell r="VN160">
            <v>5.17256849908534E-2</v>
          </cell>
          <cell r="VO160">
            <v>-1.2330193902708401E-2</v>
          </cell>
          <cell r="VP160">
            <v>0.77248688211779504</v>
          </cell>
          <cell r="VQ160">
            <v>1.66789593415635</v>
          </cell>
          <cell r="VR160">
            <v>0.46239907750311698</v>
          </cell>
          <cell r="VS160">
            <v>0.58334984763275299</v>
          </cell>
          <cell r="VT160">
            <v>171241.75336917199</v>
          </cell>
          <cell r="VU160">
            <v>1.0037478808744</v>
          </cell>
          <cell r="VV160">
            <v>276702.96954659402</v>
          </cell>
          <cell r="VW160">
            <v>-0.29686194815706501</v>
          </cell>
          <cell r="VX160">
            <v>-0.16870390109465599</v>
          </cell>
          <cell r="VY160">
            <v>0.113831454845011</v>
          </cell>
        </row>
        <row r="161">
          <cell r="B161" t="str">
            <v>2009Q1</v>
          </cell>
          <cell r="C161">
            <v>0.169249975710314</v>
          </cell>
          <cell r="D161">
            <v>0.3</v>
          </cell>
          <cell r="E161">
            <v>1</v>
          </cell>
          <cell r="F161">
            <v>0</v>
          </cell>
          <cell r="G161">
            <v>0</v>
          </cell>
          <cell r="H161">
            <v>0</v>
          </cell>
          <cell r="I161">
            <v>38.766666666666701</v>
          </cell>
          <cell r="J161">
            <v>41.054466085084499</v>
          </cell>
          <cell r="K161">
            <v>40.641666666666701</v>
          </cell>
          <cell r="L161">
            <v>-68113.616188504297</v>
          </cell>
          <cell r="M161">
            <v>18945.093468095802</v>
          </cell>
          <cell r="N161">
            <v>7958.2903433999199</v>
          </cell>
          <cell r="O161">
            <v>26903.3838114957</v>
          </cell>
          <cell r="P161">
            <v>1.5658370559455399</v>
          </cell>
          <cell r="Q161">
            <v>-92938</v>
          </cell>
          <cell r="R161">
            <v>-998.298968102039</v>
          </cell>
          <cell r="S161">
            <v>-167246.550091646</v>
          </cell>
          <cell r="T161">
            <v>-313709.96000000002</v>
          </cell>
          <cell r="U161">
            <v>2.0053818374140001E-2</v>
          </cell>
          <cell r="V161">
            <v>-2079</v>
          </cell>
          <cell r="W161">
            <v>134984.308772205</v>
          </cell>
          <cell r="X161">
            <v>637384.89812902606</v>
          </cell>
          <cell r="Y161">
            <v>22496.066765576899</v>
          </cell>
          <cell r="Z161">
            <v>15315.502810140801</v>
          </cell>
          <cell r="AA161">
            <v>192801.59805447701</v>
          </cell>
          <cell r="AB161">
            <v>821495.09081795998</v>
          </cell>
          <cell r="AC161">
            <v>1.37364494596855</v>
          </cell>
          <cell r="AD161">
            <v>1.3938909811018001</v>
          </cell>
          <cell r="AE161">
            <v>0</v>
          </cell>
          <cell r="AF161">
            <v>0</v>
          </cell>
          <cell r="AG161">
            <v>0</v>
          </cell>
          <cell r="AH161">
            <v>0</v>
          </cell>
          <cell r="AI161">
            <v>0</v>
          </cell>
          <cell r="AJ161">
            <v>0</v>
          </cell>
          <cell r="AK161">
            <v>0</v>
          </cell>
          <cell r="AL161">
            <v>0</v>
          </cell>
          <cell r="AM161">
            <v>0</v>
          </cell>
          <cell r="AN161">
            <v>0</v>
          </cell>
          <cell r="AO161">
            <v>1</v>
          </cell>
          <cell r="AP161">
            <v>1</v>
          </cell>
          <cell r="AQ161">
            <v>0</v>
          </cell>
          <cell r="AR161">
            <v>0</v>
          </cell>
          <cell r="AS161">
            <v>0</v>
          </cell>
          <cell r="AT161">
            <v>0</v>
          </cell>
          <cell r="AU161">
            <v>0.15788602296568499</v>
          </cell>
          <cell r="AV161">
            <v>236697.00670842701</v>
          </cell>
          <cell r="AW161">
            <v>226302.352242856</v>
          </cell>
          <cell r="AX161">
            <v>1181407.0903924201</v>
          </cell>
          <cell r="AY161">
            <v>70183.683633353998</v>
          </cell>
          <cell r="AZ161">
            <v>1200637.2318684601</v>
          </cell>
          <cell r="BA161">
            <v>343338.25981343602</v>
          </cell>
          <cell r="BB161">
            <v>331934.15734391601</v>
          </cell>
          <cell r="BC161">
            <v>1575724.4572842701</v>
          </cell>
          <cell r="BD161">
            <v>1585423.10790976</v>
          </cell>
          <cell r="BE161">
            <v>1.1030098976455301E-2</v>
          </cell>
          <cell r="BF161">
            <v>1.6132348142667501E-2</v>
          </cell>
          <cell r="BG161">
            <v>9.5157055857490198E-3</v>
          </cell>
          <cell r="BH161">
            <v>6.1385167380985902E-3</v>
          </cell>
          <cell r="BI161">
            <v>1848300.71640989</v>
          </cell>
          <cell r="BJ161">
            <v>8045.2281827347497</v>
          </cell>
          <cell r="BK161">
            <v>0</v>
          </cell>
          <cell r="BL161">
            <v>1.8354218728893099</v>
          </cell>
          <cell r="BM161">
            <v>165700</v>
          </cell>
          <cell r="BN161">
            <v>6423636.6666666698</v>
          </cell>
          <cell r="BO161">
            <v>7133944.4013481</v>
          </cell>
          <cell r="BP161">
            <v>175532.771819104</v>
          </cell>
          <cell r="BQ161">
            <v>0.12065713928303499</v>
          </cell>
          <cell r="BR161">
            <v>1.95814339306342</v>
          </cell>
          <cell r="BS161">
            <v>1.86804776375907</v>
          </cell>
          <cell r="BT161">
            <v>100555.47078050399</v>
          </cell>
          <cell r="BU161">
            <v>10736.838567921101</v>
          </cell>
          <cell r="BV161">
            <v>21462.2362239129</v>
          </cell>
          <cell r="BW161">
            <v>16461.790794</v>
          </cell>
          <cell r="BX161">
            <v>29958.516821000001</v>
          </cell>
          <cell r="BY161">
            <v>16073.1658081156</v>
          </cell>
          <cell r="BZ161">
            <v>61403.0907170711</v>
          </cell>
          <cell r="CA161">
            <v>22797.179198000002</v>
          </cell>
          <cell r="CB161">
            <v>117970.669803</v>
          </cell>
          <cell r="CC161">
            <v>391020.93311183603</v>
          </cell>
          <cell r="CD161">
            <v>65059.708177768698</v>
          </cell>
          <cell r="CE161">
            <v>226363.34953749299</v>
          </cell>
          <cell r="CF161">
            <v>107574.10020631101</v>
          </cell>
          <cell r="CG161">
            <v>402551.78609399998</v>
          </cell>
          <cell r="CH161">
            <v>22785.962200969701</v>
          </cell>
          <cell r="CI161">
            <v>97836.396693826595</v>
          </cell>
          <cell r="CJ161">
            <v>42630.856516</v>
          </cell>
          <cell r="CK161">
            <v>171348.74706200001</v>
          </cell>
          <cell r="CL161">
            <v>165717.396474807</v>
          </cell>
          <cell r="CM161">
            <v>639815.37015053595</v>
          </cell>
          <cell r="CN161">
            <v>15258.084374722101</v>
          </cell>
          <cell r="CO161">
            <v>42461.1502784283</v>
          </cell>
          <cell r="CP161">
            <v>25684.273698310601</v>
          </cell>
          <cell r="CQ161">
            <v>83273.852408000006</v>
          </cell>
          <cell r="CR161">
            <v>33410.204432580504</v>
          </cell>
          <cell r="CS161">
            <v>162315.048146524</v>
          </cell>
          <cell r="CT161">
            <v>3719.1625788464598</v>
          </cell>
          <cell r="CU161">
            <v>29204.546954362799</v>
          </cell>
          <cell r="CV161">
            <v>6592.5</v>
          </cell>
          <cell r="CW161">
            <v>43481.9</v>
          </cell>
          <cell r="CX161">
            <v>58143.296268496</v>
          </cell>
          <cell r="CY161">
            <v>237263.584056536</v>
          </cell>
          <cell r="CZ161">
            <v>29693.0089255352</v>
          </cell>
          <cell r="DA161">
            <v>132886.165973194</v>
          </cell>
          <cell r="DB161">
            <v>51550.796268496</v>
          </cell>
          <cell r="DC161">
            <v>193781.684056536</v>
          </cell>
          <cell r="DD161">
            <v>1</v>
          </cell>
          <cell r="DE161">
            <v>1</v>
          </cell>
          <cell r="DF161">
            <v>1</v>
          </cell>
          <cell r="DG161">
            <v>1</v>
          </cell>
          <cell r="DH161">
            <v>0</v>
          </cell>
          <cell r="DI161">
            <v>0</v>
          </cell>
          <cell r="DJ161">
            <v>0</v>
          </cell>
          <cell r="DK161">
            <v>14315810.800000001</v>
          </cell>
          <cell r="DL161">
            <v>68623.000373799397</v>
          </cell>
          <cell r="DM161">
            <v>-5.08432500491156E-2</v>
          </cell>
          <cell r="DN161">
            <v>6.8972541984520502E-3</v>
          </cell>
          <cell r="DO161">
            <v>282869.93173225201</v>
          </cell>
          <cell r="DP161">
            <v>280510.75640785199</v>
          </cell>
          <cell r="DQ161">
            <v>1225355.5848147699</v>
          </cell>
          <cell r="DR161">
            <v>370241.64362493198</v>
          </cell>
          <cell r="DS161">
            <v>1551434.1481350099</v>
          </cell>
          <cell r="DT161">
            <v>298332.13886886602</v>
          </cell>
          <cell r="DU161">
            <v>295536.80824833998</v>
          </cell>
          <cell r="DV161">
            <v>294346.84168974101</v>
          </cell>
          <cell r="DW161">
            <v>1055504.78806067</v>
          </cell>
          <cell r="DX161">
            <v>95386.315817461204</v>
          </cell>
          <cell r="DY161">
            <v>362877.73844195902</v>
          </cell>
          <cell r="DZ161">
            <v>257883.00612469701</v>
          </cell>
          <cell r="EA161">
            <v>1024553.35564279</v>
          </cell>
          <cell r="EB161">
            <v>280951.16643083002</v>
          </cell>
          <cell r="EC161">
            <v>1056497.6238224001</v>
          </cell>
          <cell r="ED161">
            <v>-3.0499999999999999E-2</v>
          </cell>
          <cell r="EE161">
            <v>2382129.0294953301</v>
          </cell>
          <cell r="EF161">
            <v>28036.3710289765</v>
          </cell>
          <cell r="EG161">
            <v>275488.51282408001</v>
          </cell>
          <cell r="EH161">
            <v>-6798.3726239001999</v>
          </cell>
          <cell r="EI161">
            <v>6421.0327182253304</v>
          </cell>
          <cell r="EJ161">
            <v>14107.2871243603</v>
          </cell>
          <cell r="EK161">
            <v>13443.475129852501</v>
          </cell>
          <cell r="EL161">
            <v>20964.955979169001</v>
          </cell>
          <cell r="EM161">
            <v>7670.3484187192298</v>
          </cell>
          <cell r="EN161">
            <v>11921.2075311763</v>
          </cell>
          <cell r="EO161">
            <v>1304.9661880097999</v>
          </cell>
          <cell r="EP161">
            <v>7186.6940972960201</v>
          </cell>
          <cell r="EQ161">
            <v>3.0499999999999999E-2</v>
          </cell>
          <cell r="ER161">
            <v>10860.079961632</v>
          </cell>
          <cell r="ES161">
            <v>7543.4321239598203</v>
          </cell>
          <cell r="ET161">
            <v>6824.9482560925699</v>
          </cell>
          <cell r="EU161">
            <v>11404.1024695208</v>
          </cell>
          <cell r="EV161">
            <v>9698.6506254942506</v>
          </cell>
          <cell r="EW161">
            <v>69154.085061585502</v>
          </cell>
          <cell r="EX161">
            <v>1291.91788673573</v>
          </cell>
          <cell r="EY161">
            <v>11876.9231455355</v>
          </cell>
          <cell r="EZ161">
            <v>2018.1860260000001</v>
          </cell>
          <cell r="FA161">
            <v>16891.760420999999</v>
          </cell>
          <cell r="FB161">
            <v>7900.0398309951997</v>
          </cell>
          <cell r="FC161">
            <v>29081.368602930899</v>
          </cell>
          <cell r="FD161">
            <v>18472.277678999999</v>
          </cell>
          <cell r="FE161">
            <v>61815.718846000003</v>
          </cell>
          <cell r="FF161">
            <v>382146.07299984898</v>
          </cell>
          <cell r="FG161">
            <v>44592.163816653498</v>
          </cell>
          <cell r="FH161">
            <v>261927.952021534</v>
          </cell>
          <cell r="FI161">
            <v>88629.006738214797</v>
          </cell>
          <cell r="FJ161">
            <v>468460.25963699998</v>
          </cell>
          <cell r="FK161">
            <v>138814.012663311</v>
          </cell>
          <cell r="FL161">
            <v>673804.32992528402</v>
          </cell>
          <cell r="FM161">
            <v>34070.372201507002</v>
          </cell>
          <cell r="FN161">
            <v>217248.646807546</v>
          </cell>
          <cell r="FO161">
            <v>68138.543033214795</v>
          </cell>
          <cell r="FP161">
            <v>389752.78036999999</v>
          </cell>
          <cell r="FQ161">
            <v>24708.786624738401</v>
          </cell>
          <cell r="FR161">
            <v>120289.791518224</v>
          </cell>
          <cell r="FS161">
            <v>50185.005925096099</v>
          </cell>
          <cell r="FT161">
            <v>205344.07028828401</v>
          </cell>
          <cell r="FU161">
            <v>43746.243471977301</v>
          </cell>
          <cell r="FV161">
            <v>391351.62802434602</v>
          </cell>
          <cell r="FW161">
            <v>0.17103271626499</v>
          </cell>
          <cell r="FX161">
            <v>3.5340771660967503E-2</v>
          </cell>
          <cell r="FY161">
            <v>2.30902247991049E-2</v>
          </cell>
          <cell r="FZ161">
            <v>0</v>
          </cell>
          <cell r="GA161">
            <v>0.167617120431689</v>
          </cell>
          <cell r="GB161">
            <v>2.0882479090714098E-2</v>
          </cell>
          <cell r="GC161">
            <v>4135469.9449999998</v>
          </cell>
          <cell r="GD161">
            <v>2.5000000000000001E-2</v>
          </cell>
          <cell r="GE161">
            <v>3658076.3686704002</v>
          </cell>
          <cell r="GF161">
            <v>1541758.39963391</v>
          </cell>
          <cell r="GG161">
            <v>1403797.2410405001</v>
          </cell>
          <cell r="GH161">
            <v>135539.83878413099</v>
          </cell>
          <cell r="GI161">
            <v>1554438.51766667</v>
          </cell>
          <cell r="GJ161">
            <v>4.9561237463360497E-2</v>
          </cell>
          <cell r="GK161">
            <v>-10180340.855</v>
          </cell>
          <cell r="GL161">
            <v>-792795.92834922206</v>
          </cell>
          <cell r="GM161">
            <v>0.79607906106550397</v>
          </cell>
          <cell r="GN161">
            <v>0.82400077571376396</v>
          </cell>
          <cell r="GO161">
            <v>1.42832600180101</v>
          </cell>
          <cell r="GP161">
            <v>1.1307436633296399</v>
          </cell>
          <cell r="GQ161">
            <v>1.3900050318097199</v>
          </cell>
          <cell r="GR161">
            <v>1.31988394443817</v>
          </cell>
          <cell r="GS161">
            <v>1.23862639323287</v>
          </cell>
          <cell r="GT161">
            <v>1.5603390120199301</v>
          </cell>
          <cell r="GU161">
            <v>1.55419374458701</v>
          </cell>
          <cell r="GV161">
            <v>1.51113708397831</v>
          </cell>
          <cell r="GW161">
            <v>2.0073147166893999</v>
          </cell>
          <cell r="GX161">
            <v>1.2517084699226999</v>
          </cell>
          <cell r="GY161">
            <v>1.99993538756236</v>
          </cell>
          <cell r="GZ161">
            <v>2.0310591000389699</v>
          </cell>
          <cell r="HA161">
            <v>0.828581824642738</v>
          </cell>
          <cell r="HB161">
            <v>224133.33333333299</v>
          </cell>
          <cell r="HC161">
            <v>0.06</v>
          </cell>
          <cell r="HD161">
            <v>5.0000000000000001E-3</v>
          </cell>
          <cell r="HE161">
            <v>4.3668527808160398E-2</v>
          </cell>
          <cell r="HF161">
            <v>4.19177900278511E-2</v>
          </cell>
          <cell r="HG161">
            <v>49883.691687945502</v>
          </cell>
          <cell r="HH161">
            <v>1.6480196968749701</v>
          </cell>
          <cell r="HI161">
            <v>0.759262082465327</v>
          </cell>
          <cell r="HJ161">
            <v>1.0193440278558701</v>
          </cell>
          <cell r="HK161">
            <v>1.68332230098698</v>
          </cell>
          <cell r="HL161">
            <v>1.7402855581391301</v>
          </cell>
          <cell r="HM161">
            <v>0.75</v>
          </cell>
          <cell r="HN161">
            <v>-0.25</v>
          </cell>
          <cell r="HO161">
            <v>-0.25</v>
          </cell>
          <cell r="HP161">
            <v>-0.25</v>
          </cell>
          <cell r="HQ161">
            <v>6.6355007437053403E-3</v>
          </cell>
          <cell r="HR161">
            <v>3.7586258866762999E-2</v>
          </cell>
          <cell r="HS161">
            <v>2.0778153147468E-2</v>
          </cell>
          <cell r="HT161">
            <v>1.9154169436893499E-2</v>
          </cell>
          <cell r="HU161">
            <v>1.2270340733</v>
          </cell>
          <cell r="HV161">
            <v>0.90247439621734704</v>
          </cell>
          <cell r="HW161">
            <v>0.99595486544710798</v>
          </cell>
          <cell r="HX161">
            <v>0.69502594834452502</v>
          </cell>
          <cell r="HY161">
            <v>0.69460020093069696</v>
          </cell>
          <cell r="HZ161">
            <v>1.52082667960919</v>
          </cell>
          <cell r="IA161">
            <v>17.142455049700501</v>
          </cell>
          <cell r="IB161">
            <v>0.85423899014739102</v>
          </cell>
          <cell r="IC161">
            <v>4.3557193285823897E-3</v>
          </cell>
          <cell r="ID161">
            <v>164708.32861947699</v>
          </cell>
          <cell r="IE161">
            <v>0.108181974711427</v>
          </cell>
          <cell r="IF161">
            <v>0.98094028095965102</v>
          </cell>
          <cell r="IG161">
            <v>6.6164976666458E-2</v>
          </cell>
          <cell r="IH161">
            <v>9.7747968749999997E-2</v>
          </cell>
          <cell r="II161">
            <v>1.0224805097383801E-3</v>
          </cell>
          <cell r="IJ161">
            <v>0.372</v>
          </cell>
          <cell r="IK161">
            <v>8.8615020782312301E-2</v>
          </cell>
          <cell r="IL161">
            <v>4.6224639561230997E-2</v>
          </cell>
          <cell r="IM161">
            <v>0.03</v>
          </cell>
          <cell r="IN161">
            <v>0.19359999999999999</v>
          </cell>
          <cell r="IO161">
            <v>2.4287890608607102E-2</v>
          </cell>
          <cell r="IP161">
            <v>0.10209582189512</v>
          </cell>
          <cell r="IQ161">
            <v>27.046613515756398</v>
          </cell>
          <cell r="IR161">
            <v>0.15294957651763899</v>
          </cell>
          <cell r="IS161">
            <v>5.3874354101942898E-2</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1</v>
          </cell>
          <cell r="KY161">
            <v>0</v>
          </cell>
          <cell r="KZ161">
            <v>0</v>
          </cell>
          <cell r="LA161">
            <v>1.01366846130775</v>
          </cell>
          <cell r="LB161">
            <v>0</v>
          </cell>
          <cell r="LC161">
            <v>37800.124905687502</v>
          </cell>
          <cell r="LD161">
            <v>156</v>
          </cell>
          <cell r="LE161">
            <v>120371.55768430899</v>
          </cell>
          <cell r="LF161">
            <v>26338.372746367899</v>
          </cell>
          <cell r="LG161">
            <v>7322.8348418764699</v>
          </cell>
          <cell r="LH161">
            <v>7091.6711745858902</v>
          </cell>
          <cell r="LI161">
            <v>43356.292805913501</v>
          </cell>
          <cell r="LJ161">
            <v>5.0000000000000001E-3</v>
          </cell>
          <cell r="LK161">
            <v>4454.59178981072</v>
          </cell>
          <cell r="LL161">
            <v>1612.66868338323</v>
          </cell>
          <cell r="LM161">
            <v>9184.6259088453808</v>
          </cell>
          <cell r="LN161">
            <v>50676.892132027402</v>
          </cell>
          <cell r="LO161">
            <v>378.56486449999699</v>
          </cell>
          <cell r="LP161">
            <v>45843.735477716698</v>
          </cell>
          <cell r="LQ161">
            <v>4.1260000000000003E-3</v>
          </cell>
          <cell r="LR161">
            <v>1.03513768961579</v>
          </cell>
          <cell r="LS161">
            <v>0</v>
          </cell>
          <cell r="LT161">
            <v>4682.7441227117797</v>
          </cell>
          <cell r="LU161">
            <v>29488.922774356299</v>
          </cell>
          <cell r="LV161">
            <v>10311.198046522301</v>
          </cell>
          <cell r="LW161">
            <v>35.662945905585303</v>
          </cell>
          <cell r="LX161">
            <v>37.152443961483499</v>
          </cell>
          <cell r="LY161">
            <v>12727.8535534817</v>
          </cell>
          <cell r="LZ161">
            <v>0.41032429316061497</v>
          </cell>
          <cell r="MA161">
            <v>5222.5475127841901</v>
          </cell>
          <cell r="MB161">
            <v>7.1333333333333304E-2</v>
          </cell>
          <cell r="MC161">
            <v>7.8846678055538397E-2</v>
          </cell>
          <cell r="MD161">
            <v>1.26919730990894</v>
          </cell>
          <cell r="ME161">
            <v>1.0768062575753301</v>
          </cell>
          <cell r="MF161">
            <v>1589333.1011461101</v>
          </cell>
          <cell r="MG161">
            <v>0.69353553409124802</v>
          </cell>
          <cell r="MH161">
            <v>1.0211797339342501</v>
          </cell>
          <cell r="MI161">
            <v>1.0981436540739501E-2</v>
          </cell>
          <cell r="MJ161">
            <v>1.0511074275057899</v>
          </cell>
          <cell r="MK161">
            <v>1.62618617207952E-2</v>
          </cell>
          <cell r="ML161">
            <v>1.13346546550177</v>
          </cell>
          <cell r="MM161">
            <v>22802.928819910601</v>
          </cell>
          <cell r="MN161">
            <v>191393.44161808601</v>
          </cell>
          <cell r="MO161">
            <v>20705.320461060801</v>
          </cell>
          <cell r="MP161">
            <v>13278.9830596744</v>
          </cell>
          <cell r="MQ161">
            <v>262620.30517741898</v>
          </cell>
          <cell r="MR161">
            <v>17.1032716264986</v>
          </cell>
          <cell r="MS161">
            <v>16.7617120431694</v>
          </cell>
          <cell r="MT161">
            <v>50.760284969040001</v>
          </cell>
          <cell r="MU161">
            <v>39.064483603929702</v>
          </cell>
          <cell r="MV161">
            <v>-12.210110544480401</v>
          </cell>
          <cell r="MW161">
            <v>41.172303917912203</v>
          </cell>
          <cell r="MX161">
            <v>20.889138706732201</v>
          </cell>
          <cell r="MY161">
            <v>28.587649576381899</v>
          </cell>
          <cell r="MZ161">
            <v>0.68972541984520497</v>
          </cell>
          <cell r="NA161">
            <v>50.669366906262603</v>
          </cell>
          <cell r="NB161">
            <v>199.42390233333401</v>
          </cell>
          <cell r="NC161">
            <v>152.747168333334</v>
          </cell>
          <cell r="ND161">
            <v>19.36</v>
          </cell>
          <cell r="NE161">
            <v>8.8615020782312293</v>
          </cell>
          <cell r="NF161">
            <v>4.6224639561230996</v>
          </cell>
          <cell r="NG161">
            <v>7.1333333333333302</v>
          </cell>
          <cell r="NH161">
            <v>7.8846678055538399</v>
          </cell>
          <cell r="NI161">
            <v>-0.53423180199884102</v>
          </cell>
          <cell r="NJ161">
            <v>-4.9703689543110201</v>
          </cell>
          <cell r="NK161">
            <v>-5.5239642567017198</v>
          </cell>
          <cell r="NL161">
            <v>8.8651766225145104E-2</v>
          </cell>
          <cell r="NM161">
            <v>-10.2197718065504</v>
          </cell>
          <cell r="NN161">
            <v>-2.4905404187209998</v>
          </cell>
          <cell r="NO161">
            <v>2.98422088501842</v>
          </cell>
          <cell r="NP161">
            <v>1.1055039400932301</v>
          </cell>
          <cell r="NQ161">
            <v>2.6127365758075598</v>
          </cell>
          <cell r="NR161">
            <v>9.8076526030532699E-2</v>
          </cell>
          <cell r="NS161">
            <v>1.9580737091243301</v>
          </cell>
          <cell r="NT161">
            <v>-15.6485884050285</v>
          </cell>
          <cell r="NU161">
            <v>55.783142309832101</v>
          </cell>
          <cell r="NV161">
            <v>79.607906106550402</v>
          </cell>
          <cell r="NW161">
            <v>73.929208804283306</v>
          </cell>
          <cell r="NX161">
            <v>-9.2076153916231807</v>
          </cell>
          <cell r="NY161">
            <v>-5.2476626602152798</v>
          </cell>
          <cell r="NZ161">
            <v>-53.694047586718803</v>
          </cell>
          <cell r="OA161">
            <v>25.040489378116199</v>
          </cell>
          <cell r="OB161">
            <v>-43.789375779482398</v>
          </cell>
          <cell r="OC161">
            <v>-12.058521815973201</v>
          </cell>
          <cell r="OD161">
            <v>-12.6139749461913</v>
          </cell>
          <cell r="OE161">
            <v>-23.122211118089901</v>
          </cell>
          <cell r="OF161">
            <v>25.935190500504898</v>
          </cell>
          <cell r="OG161">
            <v>-36.810116278897802</v>
          </cell>
          <cell r="OH161">
            <v>-4.7003856665451398</v>
          </cell>
          <cell r="OI161">
            <v>1.09814365407339</v>
          </cell>
          <cell r="OJ161">
            <v>1.6261861720795201</v>
          </cell>
          <cell r="OK161">
            <v>-56.223577031862</v>
          </cell>
          <cell r="OL161">
            <v>-53.0593819752984</v>
          </cell>
          <cell r="OM161">
            <v>-56.165189554705698</v>
          </cell>
          <cell r="ON161">
            <v>9.5648227189245105</v>
          </cell>
          <cell r="OO161">
            <v>-34.818893007831697</v>
          </cell>
          <cell r="OP161">
            <v>-38.846772674832998</v>
          </cell>
          <cell r="OQ161">
            <v>37.417515598686997</v>
          </cell>
          <cell r="OR161">
            <v>-13.473279558600799</v>
          </cell>
          <cell r="OS161">
            <v>-3.5012998862273998</v>
          </cell>
          <cell r="OT161">
            <v>9.9719796723733793</v>
          </cell>
          <cell r="OU161">
            <v>11.466994909118499</v>
          </cell>
          <cell r="OV161">
            <v>-21.142555884778901</v>
          </cell>
          <cell r="OW161">
            <v>-2.3135456252322402</v>
          </cell>
          <cell r="OX161">
            <v>-61.6536723322887</v>
          </cell>
          <cell r="OY161">
            <v>-70.301223766772793</v>
          </cell>
          <cell r="OZ161">
            <v>-56.022370470622903</v>
          </cell>
          <cell r="PA161">
            <v>-34.290867177409503</v>
          </cell>
          <cell r="PB161">
            <v>0.49327781521363101</v>
          </cell>
          <cell r="PC161">
            <v>-26.294593845181598</v>
          </cell>
          <cell r="PD161">
            <v>-27.156433170664201</v>
          </cell>
          <cell r="PE161">
            <v>19.035238679994499</v>
          </cell>
          <cell r="PF161">
            <v>-9.5346875557091106</v>
          </cell>
          <cell r="PG161">
            <v>55.428855738202699</v>
          </cell>
          <cell r="PH161">
            <v>-1.16600293619883</v>
          </cell>
          <cell r="PI161">
            <v>40.7726799016854</v>
          </cell>
          <cell r="PJ161">
            <v>-34.126257424122301</v>
          </cell>
          <cell r="PK161">
            <v>-22.867310408127398</v>
          </cell>
          <cell r="PL161">
            <v>19.558158934049199</v>
          </cell>
          <cell r="PM161">
            <v>-47.2511687294271</v>
          </cell>
          <cell r="PN161">
            <v>-7.5405314861842996</v>
          </cell>
          <cell r="PO161">
            <v>-3.4880548240866598</v>
          </cell>
          <cell r="PP161">
            <v>-10.2352632382376</v>
          </cell>
          <cell r="PQ161">
            <v>1.4354379569762299</v>
          </cell>
          <cell r="PR161">
            <v>-385729.69</v>
          </cell>
          <cell r="PS161">
            <v>812162.08951993601</v>
          </cell>
          <cell r="PT161">
            <v>373439.81048017897</v>
          </cell>
          <cell r="PU161">
            <v>342676.66745201201</v>
          </cell>
          <cell r="PV161">
            <v>201534.83175122499</v>
          </cell>
          <cell r="PW161">
            <v>71710.7690842304</v>
          </cell>
          <cell r="PX161">
            <v>69431.066616555894</v>
          </cell>
          <cell r="PY161">
            <v>12121.5515811531</v>
          </cell>
          <cell r="PZ161">
            <v>694195.15780370706</v>
          </cell>
          <cell r="QA161">
            <v>249879.982439396</v>
          </cell>
          <cell r="QB161">
            <v>665349.01959362696</v>
          </cell>
          <cell r="QC161">
            <v>17798.865459000001</v>
          </cell>
          <cell r="QD161">
            <v>212372.343816412</v>
          </cell>
          <cell r="QE161">
            <v>1569246.2572433599</v>
          </cell>
          <cell r="QF161">
            <v>-4686</v>
          </cell>
          <cell r="QG161">
            <v>-361569.55178992002</v>
          </cell>
          <cell r="QH161">
            <v>28846.1382100792</v>
          </cell>
          <cell r="QI161">
            <v>14.921195611501201</v>
          </cell>
          <cell r="QJ161">
            <v>14.8153310120931</v>
          </cell>
          <cell r="QK161">
            <v>32.5587010433714</v>
          </cell>
          <cell r="QL161">
            <v>22.447700968599701</v>
          </cell>
          <cell r="QM161">
            <v>2.8946114733885202</v>
          </cell>
          <cell r="QN161">
            <v>30.954314376913999</v>
          </cell>
          <cell r="QO161">
            <v>0.60503705805401398</v>
          </cell>
          <cell r="QP161">
            <v>20.273990852169</v>
          </cell>
          <cell r="QQ161">
            <v>-5.0843250049115598</v>
          </cell>
          <cell r="QR161">
            <v>0.68972541984520497</v>
          </cell>
          <cell r="QS161">
            <v>2.5718827189383302</v>
          </cell>
          <cell r="QT161">
            <v>1.2411549951271801</v>
          </cell>
          <cell r="QU161">
            <v>51.302321800329501</v>
          </cell>
          <cell r="QV161">
            <v>54.721642939498203</v>
          </cell>
          <cell r="QW161">
            <v>183.01474912121299</v>
          </cell>
          <cell r="QX161">
            <v>139.90785791666701</v>
          </cell>
          <cell r="QY161">
            <v>18.175000000000001</v>
          </cell>
          <cell r="QZ161">
            <v>10.2446865204576</v>
          </cell>
          <cell r="RA161">
            <v>4.2821199691519301</v>
          </cell>
          <cell r="RB161">
            <v>4.18333333333333</v>
          </cell>
          <cell r="RC161">
            <v>3.36632278998681</v>
          </cell>
          <cell r="RD161">
            <v>-0.47344489757671399</v>
          </cell>
          <cell r="RE161">
            <v>0.44387385812210101</v>
          </cell>
          <cell r="RF161">
            <v>-2.91025961198164</v>
          </cell>
          <cell r="RG161">
            <v>2.1819287642072198</v>
          </cell>
          <cell r="RH161">
            <v>-0.71840913808081097</v>
          </cell>
          <cell r="RI161">
            <v>-2.5769077107470602</v>
          </cell>
          <cell r="RJ161">
            <v>0.78949892614474904</v>
          </cell>
          <cell r="RK161">
            <v>3.06079812699083</v>
          </cell>
          <cell r="RL161">
            <v>3.6709180288087202</v>
          </cell>
          <cell r="RM161">
            <v>3.04411199965902</v>
          </cell>
          <cell r="RN161">
            <v>0.77318053502655204</v>
          </cell>
          <cell r="RO161">
            <v>-5.9153107556915803</v>
          </cell>
          <cell r="RP161">
            <v>206532.42295355699</v>
          </cell>
          <cell r="RQ161">
            <v>58.643327384688597</v>
          </cell>
          <cell r="RR161">
            <v>82.4000775713764</v>
          </cell>
          <cell r="RS161">
            <v>78.985345122873596</v>
          </cell>
          <cell r="RT161">
            <v>1.3467166283191601</v>
          </cell>
          <cell r="RU161">
            <v>4.3656159183444601</v>
          </cell>
          <cell r="RV161">
            <v>-10.408146881145599</v>
          </cell>
          <cell r="RW161">
            <v>-5.7890568907737396</v>
          </cell>
          <cell r="RX161">
            <v>-7.7646409490732502</v>
          </cell>
          <cell r="RY161">
            <v>-25.1857941904033</v>
          </cell>
          <cell r="RZ161">
            <v>-33.155070586178702</v>
          </cell>
          <cell r="SA161">
            <v>36.378165722686397</v>
          </cell>
          <cell r="SB161">
            <v>-1.4147037691996001</v>
          </cell>
          <cell r="SC161">
            <v>2.8628099445211301</v>
          </cell>
          <cell r="SD161">
            <v>3.1046810770807798</v>
          </cell>
          <cell r="SE161">
            <v>-31.3335342864982</v>
          </cell>
          <cell r="SF161">
            <v>-29.706694595989099</v>
          </cell>
          <cell r="SG161">
            <v>-34.124567216979599</v>
          </cell>
          <cell r="SH161">
            <v>117.054394493147</v>
          </cell>
          <cell r="SI161">
            <v>2.3350437737064098</v>
          </cell>
          <cell r="SJ161">
            <v>9.6114745080563306</v>
          </cell>
          <cell r="SK161">
            <v>-26.7673547455184</v>
          </cell>
          <cell r="SL161">
            <v>-28.0536236862118</v>
          </cell>
          <cell r="SM161">
            <v>21.506214587742299</v>
          </cell>
          <cell r="SN161">
            <v>-13.670687848138099</v>
          </cell>
          <cell r="SO161">
            <v>-648.74080839826001</v>
          </cell>
          <cell r="SP161">
            <v>-0.431502240359046</v>
          </cell>
          <cell r="SQ161">
            <v>13.239185607779101</v>
          </cell>
          <cell r="SR161">
            <v>11.2349411604288</v>
          </cell>
          <cell r="SS161">
            <v>196.11659114195601</v>
          </cell>
          <cell r="ST161">
            <v>197.51147607674301</v>
          </cell>
          <cell r="SU161">
            <v>-13.8921794058177</v>
          </cell>
          <cell r="SV161">
            <v>2.3919937290381301</v>
          </cell>
          <cell r="SW161">
            <v>-31.8507680305928</v>
          </cell>
          <cell r="SX161">
            <v>-36.709924808145203</v>
          </cell>
          <cell r="SY161">
            <v>-32.535721424055097</v>
          </cell>
          <cell r="SZ161">
            <v>-12.184048865797401</v>
          </cell>
          <cell r="TA161">
            <v>-0.23416670286466401</v>
          </cell>
          <cell r="TB161">
            <v>-15.470130845889599</v>
          </cell>
          <cell r="TC161">
            <v>-15.3429272698947</v>
          </cell>
          <cell r="TD161">
            <v>7.68274376960367</v>
          </cell>
          <cell r="TE161">
            <v>-10.851243910676301</v>
          </cell>
          <cell r="TF161">
            <v>13.648000988536801</v>
          </cell>
          <cell r="TG161">
            <v>-27.797736468162</v>
          </cell>
          <cell r="TH161">
            <v>-27.2328643613338</v>
          </cell>
          <cell r="TI161">
            <v>59.379945578078697</v>
          </cell>
          <cell r="TJ161">
            <v>-33.434488598948199</v>
          </cell>
          <cell r="TK161">
            <v>-2.14373715422149</v>
          </cell>
          <cell r="TL161">
            <v>-12.8852349387963</v>
          </cell>
          <cell r="TM161">
            <v>-16.2868917406999</v>
          </cell>
          <cell r="TN161">
            <v>-30.028415981635799</v>
          </cell>
          <cell r="TO161">
            <v>-10.253323234746199</v>
          </cell>
          <cell r="TP161">
            <v>-39.847034124734698</v>
          </cell>
          <cell r="TQ161">
            <v>-2.32349623231547</v>
          </cell>
          <cell r="TR161">
            <v>-5.3465315614935598</v>
          </cell>
          <cell r="TS161">
            <v>-27.0785824695045</v>
          </cell>
          <cell r="TT161">
            <v>2.4530514366020602</v>
          </cell>
          <cell r="TU161">
            <v>40.850601283023103</v>
          </cell>
          <cell r="TV161">
            <v>-3.4695069588891698</v>
          </cell>
          <cell r="TW161">
            <v>601194.10696396395</v>
          </cell>
          <cell r="TX161">
            <v>83998.358366321103</v>
          </cell>
          <cell r="TY161">
            <v>407101.02341208601</v>
          </cell>
          <cell r="TZ161">
            <v>87602.750406034698</v>
          </cell>
          <cell r="UA161">
            <v>131779.32398175399</v>
          </cell>
          <cell r="UB161">
            <v>30681.832780357101</v>
          </cell>
          <cell r="UC161">
            <v>346320.41597082902</v>
          </cell>
          <cell r="UD161">
            <v>0.59519511701745798</v>
          </cell>
          <cell r="UE161">
            <v>3.53407716609675</v>
          </cell>
          <cell r="UF161">
            <v>5.1971802858859304</v>
          </cell>
          <cell r="UG161">
            <v>0.64922343161071405</v>
          </cell>
          <cell r="UH161">
            <v>67135.084204399303</v>
          </cell>
          <cell r="UI161">
            <v>97567.5772630664</v>
          </cell>
          <cell r="UJ161">
            <v>281244.70699335402</v>
          </cell>
          <cell r="UK161">
            <v>57396.512177665201</v>
          </cell>
          <cell r="UL161">
            <v>48259.326365482302</v>
          </cell>
          <cell r="UM161">
            <v>224008.33333333299</v>
          </cell>
          <cell r="UN161">
            <v>2.03165867755703E-2</v>
          </cell>
          <cell r="UO161">
            <v>1.7824870395565202E-2</v>
          </cell>
          <cell r="UP161">
            <v>1.22360993777281</v>
          </cell>
          <cell r="UQ161">
            <v>4.8571373348703997E-3</v>
          </cell>
          <cell r="UR161">
            <v>0.102875345332442</v>
          </cell>
          <cell r="US161">
            <v>6.6725431937057905E-2</v>
          </cell>
          <cell r="UT161">
            <v>6.0820110237811897E-3</v>
          </cell>
          <cell r="UU161">
            <v>0.3609</v>
          </cell>
          <cell r="UV161">
            <v>2.8250456452868399E-2</v>
          </cell>
          <cell r="UW161">
            <v>0.15276578015690201</v>
          </cell>
          <cell r="UX161">
            <v>0.15989489422709499</v>
          </cell>
          <cell r="UY161">
            <v>5.3554201775216803E-2</v>
          </cell>
          <cell r="UZ161">
            <v>11.8155923908694</v>
          </cell>
          <cell r="VA161">
            <v>5.6625061875555103</v>
          </cell>
          <cell r="VB161">
            <v>-12.1262313299583</v>
          </cell>
          <cell r="VC161">
            <v>-0.55683403032120904</v>
          </cell>
          <cell r="VD161">
            <v>-16.1680735370816</v>
          </cell>
          <cell r="VE161">
            <v>0.317024609779746</v>
          </cell>
          <cell r="VF161">
            <v>20.273808195396601</v>
          </cell>
          <cell r="VG161">
            <v>17.375558566738199</v>
          </cell>
          <cell r="VH161">
            <v>-7.9308243509658798</v>
          </cell>
          <cell r="VI161">
            <v>0.55239905474427897</v>
          </cell>
          <cell r="VJ161">
            <v>-9.2099636077371301</v>
          </cell>
          <cell r="VK161">
            <v>-0.28635915888214297</v>
          </cell>
          <cell r="VL161">
            <v>14.425309247418101</v>
          </cell>
          <cell r="VM161">
            <v>13.7989550666173</v>
          </cell>
          <cell r="VN161">
            <v>5.3331544460611301E-2</v>
          </cell>
          <cell r="VO161">
            <v>-1.36938928592537E-2</v>
          </cell>
          <cell r="VP161">
            <v>-0.68628332984466101</v>
          </cell>
          <cell r="VQ161">
            <v>1.38190967908947</v>
          </cell>
          <cell r="VR161">
            <v>-1.6515357364727601</v>
          </cell>
          <cell r="VS161">
            <v>0.68625888343296604</v>
          </cell>
          <cell r="VT161">
            <v>171114.75650916799</v>
          </cell>
          <cell r="VU161">
            <v>0.98994507887248395</v>
          </cell>
          <cell r="VV161">
            <v>231643.68017498101</v>
          </cell>
          <cell r="VW161">
            <v>1.7578440800234501E-2</v>
          </cell>
          <cell r="VX161">
            <v>-8.5275747586095102E-2</v>
          </cell>
          <cell r="VY161">
            <v>4.1676417171057398E-2</v>
          </cell>
        </row>
        <row r="162">
          <cell r="B162" t="str">
            <v>2009Q2</v>
          </cell>
          <cell r="C162">
            <v>0.18432556243336201</v>
          </cell>
          <cell r="D162">
            <v>0.3</v>
          </cell>
          <cell r="E162">
            <v>0</v>
          </cell>
          <cell r="F162">
            <v>1</v>
          </cell>
          <cell r="G162">
            <v>0</v>
          </cell>
          <cell r="H162">
            <v>0</v>
          </cell>
          <cell r="I162">
            <v>40.133333333333297</v>
          </cell>
          <cell r="J162">
            <v>41.054466085084499</v>
          </cell>
          <cell r="K162">
            <v>40.141666666666701</v>
          </cell>
          <cell r="L162">
            <v>-22945.3287871268</v>
          </cell>
          <cell r="M162">
            <v>9511.6689100307995</v>
          </cell>
          <cell r="N162">
            <v>25150.9123028424</v>
          </cell>
          <cell r="O162">
            <v>34662.5812128732</v>
          </cell>
          <cell r="P162">
            <v>1.53137630291427</v>
          </cell>
          <cell r="Q162">
            <v>-55415.91</v>
          </cell>
          <cell r="R162">
            <v>-580.70498476431305</v>
          </cell>
          <cell r="S162">
            <v>-167246.550091646</v>
          </cell>
          <cell r="T162">
            <v>-313709.96000000002</v>
          </cell>
          <cell r="U162">
            <v>1.1852569055942201E-2</v>
          </cell>
          <cell r="V162">
            <v>-2192</v>
          </cell>
          <cell r="W162">
            <v>139020.97726113099</v>
          </cell>
          <cell r="X162">
            <v>637384.89812902606</v>
          </cell>
          <cell r="Y162">
            <v>23125.6722232188</v>
          </cell>
          <cell r="Z162">
            <v>15679.164201408499</v>
          </cell>
          <cell r="AA162">
            <v>204955.63274781001</v>
          </cell>
          <cell r="AB162">
            <v>821495.09081795998</v>
          </cell>
          <cell r="AC162">
            <v>1.3934479403178699</v>
          </cell>
          <cell r="AD162">
            <v>1.41303351144647</v>
          </cell>
          <cell r="AE162">
            <v>0</v>
          </cell>
          <cell r="AF162">
            <v>0</v>
          </cell>
          <cell r="AG162">
            <v>0</v>
          </cell>
          <cell r="AH162">
            <v>0</v>
          </cell>
          <cell r="AI162">
            <v>0</v>
          </cell>
          <cell r="AJ162">
            <v>0</v>
          </cell>
          <cell r="AK162">
            <v>0</v>
          </cell>
          <cell r="AL162">
            <v>0</v>
          </cell>
          <cell r="AM162">
            <v>0</v>
          </cell>
          <cell r="AN162">
            <v>0</v>
          </cell>
          <cell r="AO162">
            <v>0</v>
          </cell>
          <cell r="AP162">
            <v>0</v>
          </cell>
          <cell r="AQ162">
            <v>1</v>
          </cell>
          <cell r="AR162">
            <v>0</v>
          </cell>
          <cell r="AS162">
            <v>0</v>
          </cell>
          <cell r="AT162">
            <v>0</v>
          </cell>
          <cell r="AU162">
            <v>0.112431312901918</v>
          </cell>
          <cell r="AV162">
            <v>243471.168940609</v>
          </cell>
          <cell r="AW162">
            <v>242035.18285144199</v>
          </cell>
          <cell r="AX162">
            <v>1181407.0903924201</v>
          </cell>
          <cell r="AY162">
            <v>76042.8444592616</v>
          </cell>
          <cell r="AZ162">
            <v>1200637.2318684601</v>
          </cell>
          <cell r="BA162">
            <v>362012.18753260898</v>
          </cell>
          <cell r="BB162">
            <v>363574.95712296298</v>
          </cell>
          <cell r="BC162">
            <v>1575724.4572842701</v>
          </cell>
          <cell r="BD162">
            <v>1585423.10790976</v>
          </cell>
          <cell r="BE162">
            <v>1.10390494277024E-2</v>
          </cell>
          <cell r="BF162">
            <v>1.6119536676528001E-2</v>
          </cell>
          <cell r="BG162">
            <v>9.6069309321096495E-3</v>
          </cell>
          <cell r="BH162">
            <v>6.1706686958404398E-3</v>
          </cell>
          <cell r="BI162">
            <v>1853378.8829019801</v>
          </cell>
          <cell r="BJ162">
            <v>12005.7436554427</v>
          </cell>
          <cell r="BK162">
            <v>0</v>
          </cell>
          <cell r="BL162">
            <v>2.05658334361204</v>
          </cell>
          <cell r="BM162">
            <v>167966.66666666701</v>
          </cell>
          <cell r="BN162">
            <v>6741062.2222222202</v>
          </cell>
          <cell r="BO162">
            <v>6997352.9721066495</v>
          </cell>
          <cell r="BP162">
            <v>174316.45352974799</v>
          </cell>
          <cell r="BQ162">
            <v>0.106551929378581</v>
          </cell>
          <cell r="BR162">
            <v>2.2034929035092499</v>
          </cell>
          <cell r="BS162">
            <v>2.0134549582169199</v>
          </cell>
          <cell r="BT162">
            <v>102595.51212846499</v>
          </cell>
          <cell r="BU162">
            <v>411.09741916159902</v>
          </cell>
          <cell r="BV162">
            <v>21462.2362239129</v>
          </cell>
          <cell r="BW162">
            <v>653.45352800000001</v>
          </cell>
          <cell r="BX162">
            <v>29958.516821000001</v>
          </cell>
          <cell r="BY162">
            <v>16404.379446260798</v>
          </cell>
          <cell r="BZ162">
            <v>61403.0907170711</v>
          </cell>
          <cell r="CA162">
            <v>25165.731384999999</v>
          </cell>
          <cell r="CB162">
            <v>117970.669803</v>
          </cell>
          <cell r="CC162">
            <v>391020.93311183603</v>
          </cell>
          <cell r="CD162">
            <v>58188.481108419699</v>
          </cell>
          <cell r="CE162">
            <v>226363.34953749299</v>
          </cell>
          <cell r="CF162">
            <v>102651.420739441</v>
          </cell>
          <cell r="CG162">
            <v>402551.78609399998</v>
          </cell>
          <cell r="CH162">
            <v>26246.847751638899</v>
          </cell>
          <cell r="CI162">
            <v>97836.396693826595</v>
          </cell>
          <cell r="CJ162">
            <v>52334.203522999996</v>
          </cell>
          <cell r="CK162">
            <v>171348.74706200001</v>
          </cell>
          <cell r="CL162">
            <v>185312.823966742</v>
          </cell>
          <cell r="CM162">
            <v>639815.37015053595</v>
          </cell>
          <cell r="CN162">
            <v>12961.673847042401</v>
          </cell>
          <cell r="CO162">
            <v>42461.1502784283</v>
          </cell>
          <cell r="CP162">
            <v>24498.032303440901</v>
          </cell>
          <cell r="CQ162">
            <v>83273.852408000006</v>
          </cell>
          <cell r="CR162">
            <v>44053.260104020803</v>
          </cell>
          <cell r="CS162">
            <v>162315.048146524</v>
          </cell>
          <cell r="CT162">
            <v>3457.4370618942198</v>
          </cell>
          <cell r="CU162">
            <v>29204.546954362799</v>
          </cell>
          <cell r="CV162">
            <v>6607.9</v>
          </cell>
          <cell r="CW162">
            <v>43481.9</v>
          </cell>
          <cell r="CX162">
            <v>82661.403227300703</v>
          </cell>
          <cell r="CY162">
            <v>237263.584056536</v>
          </cell>
          <cell r="CZ162">
            <v>40628.786463762597</v>
          </cell>
          <cell r="DA162">
            <v>132886.165973194</v>
          </cell>
          <cell r="DB162">
            <v>76053.503227300695</v>
          </cell>
          <cell r="DC162">
            <v>193781.684056536</v>
          </cell>
          <cell r="DD162">
            <v>0</v>
          </cell>
          <cell r="DE162">
            <v>1</v>
          </cell>
          <cell r="DF162">
            <v>1</v>
          </cell>
          <cell r="DG162">
            <v>1</v>
          </cell>
          <cell r="DH162">
            <v>1</v>
          </cell>
          <cell r="DI162">
            <v>0</v>
          </cell>
          <cell r="DJ162">
            <v>0</v>
          </cell>
          <cell r="DK162">
            <v>15359920.310000001</v>
          </cell>
          <cell r="DL162">
            <v>72069.798146740795</v>
          </cell>
          <cell r="DM162">
            <v>-1.7736563486395601E-2</v>
          </cell>
          <cell r="DN162">
            <v>-2.736304429896E-3</v>
          </cell>
          <cell r="DO162">
            <v>282869.93173225201</v>
          </cell>
          <cell r="DP162">
            <v>287609.57464696898</v>
          </cell>
          <cell r="DQ162">
            <v>1225355.5848147699</v>
          </cell>
          <cell r="DR162">
            <v>396674.76874548203</v>
          </cell>
          <cell r="DS162">
            <v>1551434.1481350099</v>
          </cell>
          <cell r="DT162">
            <v>295335.18371898099</v>
          </cell>
          <cell r="DU162">
            <v>292802.89172505098</v>
          </cell>
          <cell r="DV162">
            <v>291724.28134241799</v>
          </cell>
          <cell r="DW162">
            <v>1070475.9104876199</v>
          </cell>
          <cell r="DX162">
            <v>100330.27521208501</v>
          </cell>
          <cell r="DY162">
            <v>362877.73844195902</v>
          </cell>
          <cell r="DZ162">
            <v>269187.274392861</v>
          </cell>
          <cell r="EA162">
            <v>1024553.35564279</v>
          </cell>
          <cell r="EB162">
            <v>288525.45590650802</v>
          </cell>
          <cell r="EC162">
            <v>1056497.6238224001</v>
          </cell>
          <cell r="ED162">
            <v>-3.0499999999999999E-2</v>
          </cell>
          <cell r="EE162">
            <v>2257241.90239996</v>
          </cell>
          <cell r="EF162">
            <v>36032.857317579001</v>
          </cell>
          <cell r="EG162">
            <v>275488.51282408001</v>
          </cell>
          <cell r="EH162">
            <v>529.10196708836895</v>
          </cell>
          <cell r="EI162">
            <v>6129.6107400526598</v>
          </cell>
          <cell r="EJ162">
            <v>13808.4514527683</v>
          </cell>
          <cell r="EK162">
            <v>20224.787842748701</v>
          </cell>
          <cell r="EL162">
            <v>34560.306655895503</v>
          </cell>
          <cell r="EM162">
            <v>8957.4649933490491</v>
          </cell>
          <cell r="EN162">
            <v>13721.6695256849</v>
          </cell>
          <cell r="EO162">
            <v>3235.8106776510699</v>
          </cell>
          <cell r="EP162">
            <v>6967.6285840472201</v>
          </cell>
          <cell r="EQ162">
            <v>3.0499999999999999E-2</v>
          </cell>
          <cell r="ER162">
            <v>10007.0729814878</v>
          </cell>
          <cell r="ES162">
            <v>-928.27278346008495</v>
          </cell>
          <cell r="ET162">
            <v>6824.9482560925699</v>
          </cell>
          <cell r="EU162">
            <v>-1562.7695903536701</v>
          </cell>
          <cell r="EV162">
            <v>9698.6506254942506</v>
          </cell>
          <cell r="EW162">
            <v>71023.034869791503</v>
          </cell>
          <cell r="EX162">
            <v>672.09086422591702</v>
          </cell>
          <cell r="EY162">
            <v>11876.9231455355</v>
          </cell>
          <cell r="EZ162">
            <v>1088.48783</v>
          </cell>
          <cell r="FA162">
            <v>16891.760420999999</v>
          </cell>
          <cell r="FB162">
            <v>7321.7599453599896</v>
          </cell>
          <cell r="FC162">
            <v>29081.368602930899</v>
          </cell>
          <cell r="FD162">
            <v>15694.334827999999</v>
          </cell>
          <cell r="FE162">
            <v>61815.718846000003</v>
          </cell>
          <cell r="FF162">
            <v>382146.07299984898</v>
          </cell>
          <cell r="FG162">
            <v>45045.427872376204</v>
          </cell>
          <cell r="FH162">
            <v>261927.952021534</v>
          </cell>
          <cell r="FI162">
            <v>93139.751829410103</v>
          </cell>
          <cell r="FJ162">
            <v>468460.25963699998</v>
          </cell>
          <cell r="FK162">
            <v>150650.24275386799</v>
          </cell>
          <cell r="FL162">
            <v>673804.32992528402</v>
          </cell>
          <cell r="FM162">
            <v>35698.766269650601</v>
          </cell>
          <cell r="FN162">
            <v>217248.646807546</v>
          </cell>
          <cell r="FO162">
            <v>76356.929171410098</v>
          </cell>
          <cell r="FP162">
            <v>389752.78036999999</v>
          </cell>
          <cell r="FQ162">
            <v>26164.307170182499</v>
          </cell>
          <cell r="FR162">
            <v>120289.791518224</v>
          </cell>
          <cell r="FS162">
            <v>57510.490924458303</v>
          </cell>
          <cell r="FT162">
            <v>205344.07028828401</v>
          </cell>
          <cell r="FU162">
            <v>58289.049163068201</v>
          </cell>
          <cell r="FV162">
            <v>391351.62802434602</v>
          </cell>
          <cell r="FW162">
            <v>0.118995393726694</v>
          </cell>
          <cell r="FX162">
            <v>2.7287373715082101E-2</v>
          </cell>
          <cell r="FY162">
            <v>1.4416384967190299E-2</v>
          </cell>
          <cell r="FZ162">
            <v>0</v>
          </cell>
          <cell r="GA162">
            <v>0.11520018487491999</v>
          </cell>
          <cell r="GB162">
            <v>1.3733161778221E-2</v>
          </cell>
          <cell r="GC162">
            <v>4546292.6749999998</v>
          </cell>
          <cell r="GD162">
            <v>2.5000000000000001E-2</v>
          </cell>
          <cell r="GE162">
            <v>3649191.8233833401</v>
          </cell>
          <cell r="GF162">
            <v>1530705.9279307199</v>
          </cell>
          <cell r="GG162">
            <v>1406709.2498803299</v>
          </cell>
          <cell r="GH162">
            <v>141444.31183901499</v>
          </cell>
          <cell r="GI162">
            <v>1627331.04633333</v>
          </cell>
          <cell r="GJ162">
            <v>5.3068572522855899E-2</v>
          </cell>
          <cell r="GK162">
            <v>-10813627.635</v>
          </cell>
          <cell r="GL162">
            <v>-782902.97241435503</v>
          </cell>
          <cell r="GM162">
            <v>0.82101552076155804</v>
          </cell>
          <cell r="GN162">
            <v>0.81852207337834804</v>
          </cell>
          <cell r="GO162">
            <v>1.4742784634784301</v>
          </cell>
          <cell r="GP162">
            <v>1.22996290120574</v>
          </cell>
          <cell r="GQ162">
            <v>1.3921264911524101</v>
          </cell>
          <cell r="GR162">
            <v>1.3792126678410701</v>
          </cell>
          <cell r="GS162">
            <v>1.1712596804986399</v>
          </cell>
          <cell r="GT162">
            <v>1.6176638074891501</v>
          </cell>
          <cell r="GU162">
            <v>1.53186973500575</v>
          </cell>
          <cell r="GV162">
            <v>1.43622365353968</v>
          </cell>
          <cell r="GW162">
            <v>2.12114623136085</v>
          </cell>
          <cell r="GX162">
            <v>1.06459766487248</v>
          </cell>
          <cell r="GY162">
            <v>2.13892347412368</v>
          </cell>
          <cell r="GZ162">
            <v>2.1980513586844999</v>
          </cell>
          <cell r="HA162">
            <v>1.1089926790637401</v>
          </cell>
          <cell r="HB162">
            <v>224900</v>
          </cell>
          <cell r="HC162">
            <v>5.7000000000000002E-2</v>
          </cell>
          <cell r="HD162">
            <v>5.0000000000000001E-3</v>
          </cell>
          <cell r="HE162">
            <v>4.26653196730407E-2</v>
          </cell>
          <cell r="HF162">
            <v>4.2641812993902899E-2</v>
          </cell>
          <cell r="HG162">
            <v>42507.015765786899</v>
          </cell>
          <cell r="HH162">
            <v>1.8062468827554701</v>
          </cell>
          <cell r="HI162">
            <v>0.76191729466914504</v>
          </cell>
          <cell r="HJ162">
            <v>0.96953201119523302</v>
          </cell>
          <cell r="HK162">
            <v>1.8900361629629201</v>
          </cell>
          <cell r="HL162">
            <v>1.8763969575036299</v>
          </cell>
          <cell r="HM162">
            <v>-0.25</v>
          </cell>
          <cell r="HN162">
            <v>0.75</v>
          </cell>
          <cell r="HO162">
            <v>-0.25</v>
          </cell>
          <cell r="HP162">
            <v>-0.25</v>
          </cell>
          <cell r="HQ162">
            <v>6.6355007437053403E-3</v>
          </cell>
          <cell r="HR162">
            <v>3.5555827711542101E-2</v>
          </cell>
          <cell r="HS162">
            <v>1.8964745203122801E-2</v>
          </cell>
          <cell r="HT162">
            <v>1.8122246091803799E-2</v>
          </cell>
          <cell r="HU162">
            <v>1.2270340733</v>
          </cell>
          <cell r="HV162">
            <v>0.98012645005504195</v>
          </cell>
          <cell r="HW162">
            <v>1.0060248129868501</v>
          </cell>
          <cell r="HX162">
            <v>0.62431949271379505</v>
          </cell>
          <cell r="HY162">
            <v>0.69460020093069696</v>
          </cell>
          <cell r="HZ162">
            <v>1.5379399282063999</v>
          </cell>
          <cell r="IA162">
            <v>15.5122823931379</v>
          </cell>
          <cell r="IB162">
            <v>0.83901447378018801</v>
          </cell>
          <cell r="IC162">
            <v>4.3406117059887703E-3</v>
          </cell>
          <cell r="ID162">
            <v>166018.01485215599</v>
          </cell>
          <cell r="IE162">
            <v>0.113748075991179</v>
          </cell>
          <cell r="IF162">
            <v>0.98699080201316003</v>
          </cell>
          <cell r="IG162">
            <v>6.8568210071582203E-2</v>
          </cell>
          <cell r="IH162">
            <v>7.5476607692307698E-2</v>
          </cell>
          <cell r="II162">
            <v>9.5434571172056399E-4</v>
          </cell>
          <cell r="IJ162">
            <v>0.372</v>
          </cell>
          <cell r="IK162">
            <v>7.4822476016534897E-2</v>
          </cell>
          <cell r="IL162">
            <v>4.1067113135358699E-2</v>
          </cell>
          <cell r="IM162">
            <v>0.03</v>
          </cell>
          <cell r="IN162">
            <v>0.144866666666667</v>
          </cell>
          <cell r="IO162">
            <v>2.1593958980452299E-2</v>
          </cell>
          <cell r="IP162">
            <v>5.80002185248642E-2</v>
          </cell>
          <cell r="IQ162">
            <v>26.068468757184</v>
          </cell>
          <cell r="IR162">
            <v>0.14815844146124199</v>
          </cell>
          <cell r="IS162">
            <v>5.8748866263865898E-2</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1</v>
          </cell>
          <cell r="KY162">
            <v>0</v>
          </cell>
          <cell r="KZ162">
            <v>0</v>
          </cell>
          <cell r="LA162">
            <v>0.98419822416620695</v>
          </cell>
          <cell r="LB162">
            <v>7102.81395405685</v>
          </cell>
          <cell r="LC162">
            <v>23007.223270538001</v>
          </cell>
          <cell r="LD162">
            <v>157</v>
          </cell>
          <cell r="LE162">
            <v>126041.805214116</v>
          </cell>
          <cell r="LF162">
            <v>27695.855176421701</v>
          </cell>
          <cell r="LG162">
            <v>7158.5660110372601</v>
          </cell>
          <cell r="LH162">
            <v>7188.6377776149802</v>
          </cell>
          <cell r="LI162">
            <v>45121.528135469198</v>
          </cell>
          <cell r="LJ162">
            <v>5.0000000000000001E-3</v>
          </cell>
          <cell r="LK162">
            <v>4261.0642516664302</v>
          </cell>
          <cell r="LL162">
            <v>1721.81114468703</v>
          </cell>
          <cell r="LM162">
            <v>10329.8174924821</v>
          </cell>
          <cell r="LN162">
            <v>53224.421902225302</v>
          </cell>
          <cell r="LO162">
            <v>378.56486449999699</v>
          </cell>
          <cell r="LP162">
            <v>48584.792786058897</v>
          </cell>
          <cell r="LQ162">
            <v>4.1260000000000003E-3</v>
          </cell>
          <cell r="LR162">
            <v>1.00302603041611</v>
          </cell>
          <cell r="LS162">
            <v>0</v>
          </cell>
          <cell r="LT162">
            <v>4425.8035263688498</v>
          </cell>
          <cell r="LU162">
            <v>30365.9071166182</v>
          </cell>
          <cell r="LV162">
            <v>11626.840243082401</v>
          </cell>
          <cell r="LW162">
            <v>36.305040620001101</v>
          </cell>
          <cell r="LX162">
            <v>36.325054096938899</v>
          </cell>
          <cell r="LY162">
            <v>16679.723952607801</v>
          </cell>
          <cell r="LZ162">
            <v>0.41032429316061497</v>
          </cell>
          <cell r="MA162">
            <v>6844.0959409679699</v>
          </cell>
          <cell r="MB162">
            <v>9.0333333333333293E-2</v>
          </cell>
          <cell r="MC162">
            <v>8.6338781341345705E-2</v>
          </cell>
          <cell r="MD162">
            <v>1.26236605608617</v>
          </cell>
          <cell r="ME162">
            <v>1.0852693527922701</v>
          </cell>
          <cell r="MF162">
            <v>1474338.9299856101</v>
          </cell>
          <cell r="MG162">
            <v>0.76582635987387204</v>
          </cell>
          <cell r="MH162">
            <v>1.0191300957343801</v>
          </cell>
          <cell r="MI162">
            <v>2.91722500710434E-3</v>
          </cell>
          <cell r="MJ162">
            <v>1.0467942866244599</v>
          </cell>
          <cell r="MK162">
            <v>9.2643188831422803E-3</v>
          </cell>
          <cell r="ML162">
            <v>1.13800694022939</v>
          </cell>
          <cell r="MM162">
            <v>16234.368594326201</v>
          </cell>
          <cell r="MN162">
            <v>197907.48285867099</v>
          </cell>
          <cell r="MO162">
            <v>22511.595399431098</v>
          </cell>
          <cell r="MP162">
            <v>14508.4101882346</v>
          </cell>
          <cell r="MQ162">
            <v>273726.02897067199</v>
          </cell>
          <cell r="MR162">
            <v>11.8995393726697</v>
          </cell>
          <cell r="MS162">
            <v>11.5200184874921</v>
          </cell>
          <cell r="MT162">
            <v>35.886632739652597</v>
          </cell>
          <cell r="MU162">
            <v>22.664425300468299</v>
          </cell>
          <cell r="MV162">
            <v>-29.4766499247309</v>
          </cell>
          <cell r="MW162">
            <v>33.503734350472797</v>
          </cell>
          <cell r="MX162">
            <v>-10.193860482948001</v>
          </cell>
          <cell r="MY162">
            <v>15.7116451016635</v>
          </cell>
          <cell r="MZ162">
            <v>-0.27363044298959999</v>
          </cell>
          <cell r="NA162">
            <v>46.158538182830704</v>
          </cell>
          <cell r="NB162">
            <v>223.453736666667</v>
          </cell>
          <cell r="NC162">
            <v>171.88593166666601</v>
          </cell>
          <cell r="ND162">
            <v>14.4866666666667</v>
          </cell>
          <cell r="NE162">
            <v>7.4822476016534898</v>
          </cell>
          <cell r="NF162">
            <v>4.1067113135358699</v>
          </cell>
          <cell r="NG162">
            <v>9.0333333333333297</v>
          </cell>
          <cell r="NH162">
            <v>8.6338781341345694</v>
          </cell>
          <cell r="NI162">
            <v>-2.0437595604166399</v>
          </cell>
          <cell r="NJ162">
            <v>-7.7613033131976898</v>
          </cell>
          <cell r="NK162">
            <v>-4.7468354430379804</v>
          </cell>
          <cell r="NL162">
            <v>-1.4486956010071099</v>
          </cell>
          <cell r="NM162">
            <v>-12.1397224597233</v>
          </cell>
          <cell r="NN162">
            <v>-4.9796570676643901</v>
          </cell>
          <cell r="NO162">
            <v>7.2822431406719597</v>
          </cell>
          <cell r="NP162">
            <v>2.69294926154071</v>
          </cell>
          <cell r="NQ162">
            <v>0.63635143755740298</v>
          </cell>
          <cell r="NR162">
            <v>-5.76284040384449</v>
          </cell>
          <cell r="NS162">
            <v>-1.5514313165475699</v>
          </cell>
          <cell r="NT162">
            <v>-16.198209817616899</v>
          </cell>
          <cell r="NU162">
            <v>54.344699982255598</v>
          </cell>
          <cell r="NV162">
            <v>82.101552076155798</v>
          </cell>
          <cell r="NW162">
            <v>74.685045205276595</v>
          </cell>
          <cell r="NX162">
            <v>-14.331189901162499</v>
          </cell>
          <cell r="NY162">
            <v>-9.2631531625638406</v>
          </cell>
          <cell r="NZ162">
            <v>-51.145444847074401</v>
          </cell>
          <cell r="OA162">
            <v>15.206210390516899</v>
          </cell>
          <cell r="OB162">
            <v>-51.246228902694398</v>
          </cell>
          <cell r="OC162">
            <v>-15.324394643426601</v>
          </cell>
          <cell r="OD162">
            <v>-8.8587530362630709</v>
          </cell>
          <cell r="OE162">
            <v>-23.662309336826301</v>
          </cell>
          <cell r="OF162">
            <v>13.377215297757999</v>
          </cell>
          <cell r="OG162">
            <v>-38.4004220576156</v>
          </cell>
          <cell r="OH162">
            <v>-4.7390712261217702</v>
          </cell>
          <cell r="OI162">
            <v>0.29172250071067801</v>
          </cell>
          <cell r="OJ162">
            <v>0.92643188831422796</v>
          </cell>
          <cell r="OK162">
            <v>-64.909105484026298</v>
          </cell>
          <cell r="OL162">
            <v>-50.885453898177303</v>
          </cell>
          <cell r="OM162">
            <v>-48.902865810570198</v>
          </cell>
          <cell r="ON162">
            <v>6.6993002494873499</v>
          </cell>
          <cell r="OO162">
            <v>-30.521690046068901</v>
          </cell>
          <cell r="OP162">
            <v>-41.0321399613143</v>
          </cell>
          <cell r="OQ162">
            <v>-14.705235036851899</v>
          </cell>
          <cell r="OR162">
            <v>-10.7158355194153</v>
          </cell>
          <cell r="OS162">
            <v>8.5160321369626999</v>
          </cell>
          <cell r="OT162">
            <v>19.231867656378</v>
          </cell>
          <cell r="OU162">
            <v>10.0336986957956</v>
          </cell>
          <cell r="OV162">
            <v>-16.835478632581399</v>
          </cell>
          <cell r="OW162">
            <v>-0.39194849977794999</v>
          </cell>
          <cell r="OX162">
            <v>-47.0822299424782</v>
          </cell>
          <cell r="OY162">
            <v>-49.270220796441897</v>
          </cell>
          <cell r="OZ162">
            <v>-54.819881723102597</v>
          </cell>
          <cell r="PA162">
            <v>-30.8225566566997</v>
          </cell>
          <cell r="PB162">
            <v>2.1568469818401002</v>
          </cell>
          <cell r="PC162">
            <v>-18.939580361205699</v>
          </cell>
          <cell r="PD162">
            <v>-20.325336155276599</v>
          </cell>
          <cell r="PE162">
            <v>-5.9693431880091801</v>
          </cell>
          <cell r="PF162">
            <v>12.2687821127198</v>
          </cell>
          <cell r="PG162">
            <v>-6.5610969532795798</v>
          </cell>
          <cell r="PH162">
            <v>-6.2457552251577297</v>
          </cell>
          <cell r="PI162">
            <v>43.2477068931167</v>
          </cell>
          <cell r="PJ162">
            <v>-34.323263823385098</v>
          </cell>
          <cell r="PK162">
            <v>-17.361738663806602</v>
          </cell>
          <cell r="PL162">
            <v>15.4639252334931</v>
          </cell>
          <cell r="PM162">
            <v>-42.889712425550897</v>
          </cell>
          <cell r="PN162">
            <v>-5.7415234251711098</v>
          </cell>
          <cell r="PO162">
            <v>23.2815141602027</v>
          </cell>
          <cell r="PP162">
            <v>17.509406958133098</v>
          </cell>
          <cell r="PQ162">
            <v>1.47042652476435</v>
          </cell>
          <cell r="PR162">
            <v>-313962.89</v>
          </cell>
          <cell r="PS162">
            <v>804853.43284541101</v>
          </cell>
          <cell r="PT162">
            <v>382920.38403990603</v>
          </cell>
          <cell r="PU162">
            <v>306749.880477431</v>
          </cell>
          <cell r="PV162">
            <v>179741.73757461199</v>
          </cell>
          <cell r="PW162">
            <v>61358.468400863101</v>
          </cell>
          <cell r="PX162">
            <v>65649.674501956004</v>
          </cell>
          <cell r="PY162">
            <v>20019.298109283602</v>
          </cell>
          <cell r="PZ162">
            <v>708443.39466883906</v>
          </cell>
          <cell r="QA162">
            <v>277390.772151087</v>
          </cell>
          <cell r="QB162">
            <v>634532.39228054194</v>
          </cell>
          <cell r="QC162">
            <v>9224.7214739999999</v>
          </cell>
          <cell r="QD162">
            <v>218668.77938191799</v>
          </cell>
          <cell r="QE162">
            <v>1588453.9978603299</v>
          </cell>
          <cell r="QF162">
            <v>-7224</v>
          </cell>
          <cell r="QG162">
            <v>-247275.88761170401</v>
          </cell>
          <cell r="QH162">
            <v>73911.002388295601</v>
          </cell>
          <cell r="QI162">
            <v>14.8163229690819</v>
          </cell>
          <cell r="QJ162">
            <v>14.619992159023299</v>
          </cell>
          <cell r="QK162">
            <v>32.5587010433714</v>
          </cell>
          <cell r="QL162">
            <v>22.447700968599701</v>
          </cell>
          <cell r="QM162">
            <v>-6.1185127553522198</v>
          </cell>
          <cell r="QN162">
            <v>30.954314376913999</v>
          </cell>
          <cell r="QO162">
            <v>0.60503705805401398</v>
          </cell>
          <cell r="QP162">
            <v>20.993403181994299</v>
          </cell>
          <cell r="QQ162">
            <v>-1.77365634863956</v>
          </cell>
          <cell r="QR162">
            <v>-0.27363044298959999</v>
          </cell>
          <cell r="QS162">
            <v>1.50845463709198</v>
          </cell>
          <cell r="QT162">
            <v>0.14911640793264799</v>
          </cell>
          <cell r="QU162">
            <v>54.2640496573243</v>
          </cell>
          <cell r="QV162">
            <v>55.321926201928903</v>
          </cell>
          <cell r="QW162">
            <v>200.65706062121299</v>
          </cell>
          <cell r="QX162">
            <v>153.23055516666699</v>
          </cell>
          <cell r="QY162">
            <v>17.599166666666701</v>
          </cell>
          <cell r="QZ162">
            <v>9.4967653803843302</v>
          </cell>
          <cell r="RA162">
            <v>4.1405386492217398</v>
          </cell>
          <cell r="RB162">
            <v>5.6749999999999998</v>
          </cell>
          <cell r="RC162">
            <v>5.2619873834780702</v>
          </cell>
          <cell r="RD162">
            <v>-2.8571428571429802</v>
          </cell>
          <cell r="RE162">
            <v>-0.14232676284172699</v>
          </cell>
          <cell r="RF162">
            <v>-6.2466926608900399</v>
          </cell>
          <cell r="RG162">
            <v>1.77161636384224</v>
          </cell>
          <cell r="RH162">
            <v>-1.9882414154098</v>
          </cell>
          <cell r="RI162">
            <v>-3.5828662930343298</v>
          </cell>
          <cell r="RJ162">
            <v>2.48565670047289</v>
          </cell>
          <cell r="RK162">
            <v>2.2777753621733101</v>
          </cell>
          <cell r="RL162">
            <v>2.77131107514534</v>
          </cell>
          <cell r="RM162">
            <v>0.57477763945976701</v>
          </cell>
          <cell r="RN162">
            <v>0.77919760558475804</v>
          </cell>
          <cell r="RO162">
            <v>-10.911622489941999</v>
          </cell>
          <cell r="RP162">
            <v>215571.71298003901</v>
          </cell>
          <cell r="RQ162">
            <v>56.227089374207402</v>
          </cell>
          <cell r="RR162">
            <v>81.852207337834798</v>
          </cell>
          <cell r="RS162">
            <v>77.229594758024604</v>
          </cell>
          <cell r="RT162">
            <v>-2.72806191611717</v>
          </cell>
          <cell r="RU162">
            <v>-27.2217646540206</v>
          </cell>
          <cell r="RV162">
            <v>-26.425255532517799</v>
          </cell>
          <cell r="RW162">
            <v>-8.9043164362423806</v>
          </cell>
          <cell r="RX162">
            <v>-7.7646409490732502</v>
          </cell>
          <cell r="RY162">
            <v>-26.834988381669401</v>
          </cell>
          <cell r="RZ162">
            <v>-36.948664116006597</v>
          </cell>
          <cell r="SA162">
            <v>31.415296614761299</v>
          </cell>
          <cell r="SB162">
            <v>-2.9324563866652702</v>
          </cell>
          <cell r="SC162">
            <v>2.0057758809695501</v>
          </cell>
          <cell r="SD162">
            <v>2.3861753833974002</v>
          </cell>
          <cell r="SE162">
            <v>-41.889943917915701</v>
          </cell>
          <cell r="SF162">
            <v>-37.703689462727702</v>
          </cell>
          <cell r="SG162">
            <v>-40.959881436902002</v>
          </cell>
          <cell r="SH162">
            <v>55.833994196441999</v>
          </cell>
          <cell r="SI162">
            <v>-2.46170117646062</v>
          </cell>
          <cell r="SJ162">
            <v>7.7501170869257701</v>
          </cell>
          <cell r="SK162">
            <v>-31.063751227393599</v>
          </cell>
          <cell r="SL162">
            <v>-36.090920756519097</v>
          </cell>
          <cell r="SM162">
            <v>4.8286525090967896</v>
          </cell>
          <cell r="SN162">
            <v>-13.246915280907899</v>
          </cell>
          <cell r="SO162">
            <v>-680.76429343034999</v>
          </cell>
          <cell r="SP162">
            <v>5.0044440117302402</v>
          </cell>
          <cell r="SQ162">
            <v>18.251359292638099</v>
          </cell>
          <cell r="SR162">
            <v>11.131088195271101</v>
          </cell>
          <cell r="SS162">
            <v>194.58056034752701</v>
          </cell>
          <cell r="ST162">
            <v>187.38969232742201</v>
          </cell>
          <cell r="SU162">
            <v>-16.968020396669701</v>
          </cell>
          <cell r="SV162">
            <v>1.1093163012905001</v>
          </cell>
          <cell r="SW162">
            <v>-37.369225055626103</v>
          </cell>
          <cell r="SX162">
            <v>-41.031589386300297</v>
          </cell>
          <cell r="SY162">
            <v>-41.544751387507098</v>
          </cell>
          <cell r="SZ162">
            <v>-18.6662620859817</v>
          </cell>
          <cell r="TA162">
            <v>0.92308913483594701</v>
          </cell>
          <cell r="TB162">
            <v>-17.736650085278299</v>
          </cell>
          <cell r="TC162">
            <v>-18.450745965547299</v>
          </cell>
          <cell r="TD162">
            <v>1.23082819549505</v>
          </cell>
          <cell r="TE162">
            <v>-4.4277195696364702</v>
          </cell>
          <cell r="TF162">
            <v>18.419406371382099</v>
          </cell>
          <cell r="TG162">
            <v>-33.121119838616998</v>
          </cell>
          <cell r="TH162">
            <v>-26.367572773061301</v>
          </cell>
          <cell r="TI162">
            <v>41.057277470646099</v>
          </cell>
          <cell r="TJ162">
            <v>-40.661314147952403</v>
          </cell>
          <cell r="TK162">
            <v>-3.9163072951004998</v>
          </cell>
          <cell r="TL162">
            <v>-5.7227504656489101</v>
          </cell>
          <cell r="TM162">
            <v>-9.9394094842021907</v>
          </cell>
          <cell r="TN162">
            <v>-26.705125261104499</v>
          </cell>
          <cell r="TO162">
            <v>-12.7228132665525</v>
          </cell>
          <cell r="TP162">
            <v>-34.544964452979997</v>
          </cell>
          <cell r="TQ162">
            <v>-4.8944839448025999</v>
          </cell>
          <cell r="TR162">
            <v>-16.380975229119901</v>
          </cell>
          <cell r="TS162">
            <v>-33.136298017901403</v>
          </cell>
          <cell r="TT162">
            <v>-0.10505245220300299</v>
          </cell>
          <cell r="TU162">
            <v>35.6666997168184</v>
          </cell>
          <cell r="TV162">
            <v>-7.0576585810026096</v>
          </cell>
          <cell r="TW162">
            <v>573051.28050771402</v>
          </cell>
          <cell r="TX162">
            <v>87611.604903524407</v>
          </cell>
          <cell r="TY162">
            <v>400587.95796930301</v>
          </cell>
          <cell r="TZ162">
            <v>74387.276404242395</v>
          </cell>
          <cell r="UA162">
            <v>112136.42826610499</v>
          </cell>
          <cell r="UB162">
            <v>25215.194930659101</v>
          </cell>
          <cell r="UC162">
            <v>309203.12748655002</v>
          </cell>
          <cell r="UD162">
            <v>0.59438701059063703</v>
          </cell>
          <cell r="UE162">
            <v>2.7287373715082102</v>
          </cell>
          <cell r="UF162">
            <v>4.6251557640552896</v>
          </cell>
          <cell r="UG162">
            <v>0.67155872477409795</v>
          </cell>
          <cell r="UH162">
            <v>65983.200775807607</v>
          </cell>
          <cell r="UI162">
            <v>95819.054976076499</v>
          </cell>
          <cell r="UJ162">
            <v>280961.11898176803</v>
          </cell>
          <cell r="UK162">
            <v>46058.313035406703</v>
          </cell>
          <cell r="UL162">
            <v>44268.257038335199</v>
          </cell>
          <cell r="UM162">
            <v>224516.66666666701</v>
          </cell>
          <cell r="UN162">
            <v>1.9854583311227299E-2</v>
          </cell>
          <cell r="UO162">
            <v>1.78863761493144E-2</v>
          </cell>
          <cell r="UP162">
            <v>1.22501595511606</v>
          </cell>
          <cell r="UQ162">
            <v>4.5464357189373304E-3</v>
          </cell>
          <cell r="UR162">
            <v>0.106808108242571</v>
          </cell>
          <cell r="US162">
            <v>6.65426955826664E-2</v>
          </cell>
          <cell r="UT162">
            <v>4.2702048127177096E-3</v>
          </cell>
          <cell r="UU162">
            <v>0.36459999999999998</v>
          </cell>
          <cell r="UV162">
            <v>2.5544626175128999E-2</v>
          </cell>
          <cell r="UW162">
            <v>0.12101241074138</v>
          </cell>
          <cell r="UX162">
            <v>0.15478565773069899</v>
          </cell>
          <cell r="UY162">
            <v>5.5007136878664903E-2</v>
          </cell>
          <cell r="UZ162">
            <v>14.694418136906499</v>
          </cell>
          <cell r="VA162">
            <v>8.7125043937620301</v>
          </cell>
          <cell r="VB162">
            <v>-9.4672398984028003</v>
          </cell>
          <cell r="VC162">
            <v>-9.4335138209190997E-2</v>
          </cell>
          <cell r="VD162">
            <v>-11.751732815575499</v>
          </cell>
          <cell r="VE162">
            <v>2.1079192130958799</v>
          </cell>
          <cell r="VF162">
            <v>13.7956209171585</v>
          </cell>
          <cell r="VG162">
            <v>16.598983663549099</v>
          </cell>
          <cell r="VH162">
            <v>-9.6362875569744606</v>
          </cell>
          <cell r="VI162">
            <v>0.258030326450782</v>
          </cell>
          <cell r="VJ162">
            <v>-10.271250205783501</v>
          </cell>
          <cell r="VK162">
            <v>0.47530992135751599</v>
          </cell>
          <cell r="VL162">
            <v>15.0092854612026</v>
          </cell>
          <cell r="VM162">
            <v>15.568354381782299</v>
          </cell>
          <cell r="VN162">
            <v>5.56361772818263E-2</v>
          </cell>
          <cell r="VO162">
            <v>-1.4629546791891501E-2</v>
          </cell>
          <cell r="VP162">
            <v>-0.13725127205453899</v>
          </cell>
          <cell r="VQ162">
            <v>1.35052475168789</v>
          </cell>
          <cell r="VR162">
            <v>1.85694881263143</v>
          </cell>
          <cell r="VS162">
            <v>0.99222516084900303</v>
          </cell>
          <cell r="VT162">
            <v>170948.25174506701</v>
          </cell>
          <cell r="VU162">
            <v>0.97776613592962003</v>
          </cell>
          <cell r="VV162">
            <v>247123.632725451</v>
          </cell>
          <cell r="VW162">
            <v>-5.4603024914110197E-2</v>
          </cell>
          <cell r="VX162">
            <v>-0.15817276136295599</v>
          </cell>
          <cell r="VY162">
            <v>-4.81357836943977E-2</v>
          </cell>
        </row>
        <row r="163">
          <cell r="B163" t="str">
            <v>2009Q3</v>
          </cell>
          <cell r="C163">
            <v>0.184625079668642</v>
          </cell>
          <cell r="D163">
            <v>0.3</v>
          </cell>
          <cell r="E163">
            <v>0</v>
          </cell>
          <cell r="F163">
            <v>0</v>
          </cell>
          <cell r="G163">
            <v>1</v>
          </cell>
          <cell r="H163">
            <v>0</v>
          </cell>
          <cell r="I163">
            <v>40.5</v>
          </cell>
          <cell r="J163">
            <v>41.054466085084499</v>
          </cell>
          <cell r="K163">
            <v>39.65</v>
          </cell>
          <cell r="L163">
            <v>-45647.6103246774</v>
          </cell>
          <cell r="M163">
            <v>11360.7485331999</v>
          </cell>
          <cell r="N163">
            <v>40463.751142122703</v>
          </cell>
          <cell r="O163">
            <v>51824.499675322601</v>
          </cell>
          <cell r="P163">
            <v>1.5490321208253599</v>
          </cell>
          <cell r="Q163">
            <v>-95461.11</v>
          </cell>
          <cell r="R163">
            <v>-977.60393072648799</v>
          </cell>
          <cell r="S163">
            <v>-167246.550091646</v>
          </cell>
          <cell r="T163">
            <v>-313709.96000000002</v>
          </cell>
          <cell r="U163">
            <v>2.6528399344621E-2</v>
          </cell>
          <cell r="V163">
            <v>-2011</v>
          </cell>
          <cell r="W163">
            <v>135318.76303551899</v>
          </cell>
          <cell r="X163">
            <v>637384.89812902606</v>
          </cell>
          <cell r="Y163">
            <v>23311.0591485689</v>
          </cell>
          <cell r="Z163">
            <v>15874.6158846338</v>
          </cell>
          <cell r="AA163">
            <v>204188.52565944201</v>
          </cell>
          <cell r="AB163">
            <v>821495.09081795998</v>
          </cell>
          <cell r="AC163">
            <v>1.42253785615515</v>
          </cell>
          <cell r="AD163">
            <v>1.4360557898151101</v>
          </cell>
          <cell r="AE163">
            <v>0</v>
          </cell>
          <cell r="AF163">
            <v>0</v>
          </cell>
          <cell r="AG163">
            <v>0</v>
          </cell>
          <cell r="AH163">
            <v>0</v>
          </cell>
          <cell r="AI163">
            <v>0</v>
          </cell>
          <cell r="AJ163">
            <v>0</v>
          </cell>
          <cell r="AK163">
            <v>0</v>
          </cell>
          <cell r="AL163">
            <v>0</v>
          </cell>
          <cell r="AM163">
            <v>0</v>
          </cell>
          <cell r="AN163">
            <v>0</v>
          </cell>
          <cell r="AO163">
            <v>0</v>
          </cell>
          <cell r="AP163">
            <v>0</v>
          </cell>
          <cell r="AQ163">
            <v>1</v>
          </cell>
          <cell r="AR163">
            <v>1</v>
          </cell>
          <cell r="AS163">
            <v>0</v>
          </cell>
          <cell r="AT163">
            <v>0</v>
          </cell>
          <cell r="AU163">
            <v>0.104443544158301</v>
          </cell>
          <cell r="AV163">
            <v>237913.35056072599</v>
          </cell>
          <cell r="AW163">
            <v>237713.65479882099</v>
          </cell>
          <cell r="AX163">
            <v>1181407.0903924201</v>
          </cell>
          <cell r="AY163">
            <v>75642.630143771894</v>
          </cell>
          <cell r="AZ163">
            <v>1200637.2318684601</v>
          </cell>
          <cell r="BA163">
            <v>361975.42752505199</v>
          </cell>
          <cell r="BB163">
            <v>365723.05816645297</v>
          </cell>
          <cell r="BC163">
            <v>1575724.4572842701</v>
          </cell>
          <cell r="BD163">
            <v>1585423.10790976</v>
          </cell>
          <cell r="BE163">
            <v>1.1016768689574401E-2</v>
          </cell>
          <cell r="BF163">
            <v>1.6077598031524899E-2</v>
          </cell>
          <cell r="BG163">
            <v>9.6461996536908907E-3</v>
          </cell>
          <cell r="BH163">
            <v>6.1809983388381303E-3</v>
          </cell>
          <cell r="BI163">
            <v>1869847.16338177</v>
          </cell>
          <cell r="BJ163">
            <v>14264.8690744326</v>
          </cell>
          <cell r="BK163">
            <v>0</v>
          </cell>
          <cell r="BL163">
            <v>2.1497803837522902</v>
          </cell>
          <cell r="BM163">
            <v>171400</v>
          </cell>
          <cell r="BN163">
            <v>6941700</v>
          </cell>
          <cell r="BO163">
            <v>6763748.55170778</v>
          </cell>
          <cell r="BP163">
            <v>170586.34430536599</v>
          </cell>
          <cell r="BQ163">
            <v>0.11647235842985</v>
          </cell>
          <cell r="BR163">
            <v>2.3103913646905898</v>
          </cell>
          <cell r="BS163">
            <v>2.0106191914051998</v>
          </cell>
          <cell r="BT163">
            <v>119470.35950724399</v>
          </cell>
          <cell r="BU163">
            <v>4655.24390127489</v>
          </cell>
          <cell r="BV163">
            <v>21462.2362239129</v>
          </cell>
          <cell r="BW163">
            <v>7626.2068929999996</v>
          </cell>
          <cell r="BX163">
            <v>29958.516821000001</v>
          </cell>
          <cell r="BY163">
            <v>17728.0224273522</v>
          </cell>
          <cell r="BZ163">
            <v>61403.0907170711</v>
          </cell>
          <cell r="CA163">
            <v>32685.368814000001</v>
          </cell>
          <cell r="CB163">
            <v>117970.669803</v>
          </cell>
          <cell r="CC163">
            <v>391020.93311183603</v>
          </cell>
          <cell r="CD163">
            <v>63417.293305614701</v>
          </cell>
          <cell r="CE163">
            <v>226363.34953749299</v>
          </cell>
          <cell r="CF163">
            <v>124613.618652315</v>
          </cell>
          <cell r="CG163">
            <v>402551.78609399998</v>
          </cell>
          <cell r="CH163">
            <v>26967.2424640012</v>
          </cell>
          <cell r="CI163">
            <v>97836.396693826595</v>
          </cell>
          <cell r="CJ163">
            <v>57350.864887000003</v>
          </cell>
          <cell r="CK163">
            <v>171348.74706200001</v>
          </cell>
          <cell r="CL163">
            <v>233734.91636983599</v>
          </cell>
          <cell r="CM163">
            <v>639815.37015053595</v>
          </cell>
          <cell r="CN163">
            <v>12742.2181786279</v>
          </cell>
          <cell r="CO163">
            <v>42461.1502784283</v>
          </cell>
          <cell r="CP163">
            <v>26951.178058315101</v>
          </cell>
          <cell r="CQ163">
            <v>83273.852408000006</v>
          </cell>
          <cell r="CR163">
            <v>56581.528769112003</v>
          </cell>
          <cell r="CS163">
            <v>162315.048146524</v>
          </cell>
          <cell r="CT163">
            <v>5689.8663031483302</v>
          </cell>
          <cell r="CU163">
            <v>29204.546954362799</v>
          </cell>
          <cell r="CV163">
            <v>11176.9</v>
          </cell>
          <cell r="CW163">
            <v>43481.9</v>
          </cell>
          <cell r="CX163">
            <v>109121.297717521</v>
          </cell>
          <cell r="CY163">
            <v>237263.584056536</v>
          </cell>
          <cell r="CZ163">
            <v>50907.773406985398</v>
          </cell>
          <cell r="DA163">
            <v>132886.165973194</v>
          </cell>
          <cell r="DB163">
            <v>97944.397717520696</v>
          </cell>
          <cell r="DC163">
            <v>193781.684056536</v>
          </cell>
          <cell r="DD163">
            <v>0</v>
          </cell>
          <cell r="DE163">
            <v>0</v>
          </cell>
          <cell r="DF163">
            <v>1</v>
          </cell>
          <cell r="DG163">
            <v>1</v>
          </cell>
          <cell r="DH163">
            <v>1</v>
          </cell>
          <cell r="DI163">
            <v>1</v>
          </cell>
          <cell r="DJ163">
            <v>0</v>
          </cell>
          <cell r="DK163">
            <v>15908945.470000001</v>
          </cell>
          <cell r="DL163">
            <v>68198.144492198306</v>
          </cell>
          <cell r="DM163">
            <v>9.8728221602533105E-3</v>
          </cell>
          <cell r="DN163">
            <v>-5.4246945066296001E-3</v>
          </cell>
          <cell r="DO163">
            <v>282869.93173225201</v>
          </cell>
          <cell r="DP163">
            <v>291079.56001120299</v>
          </cell>
          <cell r="DQ163">
            <v>1225355.5848147699</v>
          </cell>
          <cell r="DR163">
            <v>413799.92720037501</v>
          </cell>
          <cell r="DS163">
            <v>1551434.1481350099</v>
          </cell>
          <cell r="DT163">
            <v>289941.127642354</v>
          </cell>
          <cell r="DU163">
            <v>288233.87819126103</v>
          </cell>
          <cell r="DV163">
            <v>287505.28068177</v>
          </cell>
          <cell r="DW163">
            <v>1083371.6459140801</v>
          </cell>
          <cell r="DX163">
            <v>96796.6257267115</v>
          </cell>
          <cell r="DY163">
            <v>362877.73844195902</v>
          </cell>
          <cell r="DZ163">
            <v>271906.99992259301</v>
          </cell>
          <cell r="EA163">
            <v>1024553.35564279</v>
          </cell>
          <cell r="EB163">
            <v>291597.69787452801</v>
          </cell>
          <cell r="EC163">
            <v>1056497.6238224001</v>
          </cell>
          <cell r="ED163">
            <v>-3.0499999999999999E-2</v>
          </cell>
          <cell r="EE163">
            <v>2271495.99927377</v>
          </cell>
          <cell r="EF163">
            <v>38830.608594709003</v>
          </cell>
          <cell r="EG163">
            <v>275488.51282408001</v>
          </cell>
          <cell r="EH163">
            <v>-2726.6856923853602</v>
          </cell>
          <cell r="EI163">
            <v>8408.9474205590705</v>
          </cell>
          <cell r="EJ163">
            <v>13474.9440645218</v>
          </cell>
          <cell r="EK163">
            <v>18927.5776168747</v>
          </cell>
          <cell r="EL163">
            <v>32581.754315349601</v>
          </cell>
          <cell r="EM163">
            <v>13640.197100163899</v>
          </cell>
          <cell r="EN163">
            <v>22287.078889783799</v>
          </cell>
          <cell r="EO163">
            <v>11068.6384883919</v>
          </cell>
          <cell r="EP163">
            <v>6518.1693037284203</v>
          </cell>
          <cell r="EQ163">
            <v>3.0499999999999999E-2</v>
          </cell>
          <cell r="ER163">
            <v>9869.0735751655902</v>
          </cell>
          <cell r="ES163">
            <v>-2036.66695091057</v>
          </cell>
          <cell r="ET163">
            <v>6824.9482560925699</v>
          </cell>
          <cell r="EU163">
            <v>-3747.6306414005198</v>
          </cell>
          <cell r="EV163">
            <v>9698.6506254942506</v>
          </cell>
          <cell r="EW163">
            <v>80028.983634297299</v>
          </cell>
          <cell r="EX163">
            <v>3058.4955690196598</v>
          </cell>
          <cell r="EY163">
            <v>11876.9231455355</v>
          </cell>
          <cell r="EZ163">
            <v>5105.0456260000001</v>
          </cell>
          <cell r="FA163">
            <v>16891.760420999999</v>
          </cell>
          <cell r="FB163">
            <v>8259.1392631569706</v>
          </cell>
          <cell r="FC163">
            <v>29081.368602930899</v>
          </cell>
          <cell r="FD163">
            <v>18523.368503999998</v>
          </cell>
          <cell r="FE163">
            <v>61815.718846000003</v>
          </cell>
          <cell r="FF163">
            <v>382146.07299984898</v>
          </cell>
          <cell r="FG163">
            <v>51062.222278064299</v>
          </cell>
          <cell r="FH163">
            <v>261927.952021534</v>
          </cell>
          <cell r="FI163">
            <v>113252.870119115</v>
          </cell>
          <cell r="FJ163">
            <v>468460.25963699998</v>
          </cell>
          <cell r="FK163">
            <v>181910.416694513</v>
          </cell>
          <cell r="FL163">
            <v>673804.32992528402</v>
          </cell>
          <cell r="FM163">
            <v>38694.549440944204</v>
          </cell>
          <cell r="FN163">
            <v>217248.646807546</v>
          </cell>
          <cell r="FO163">
            <v>89624.455989115202</v>
          </cell>
          <cell r="FP163">
            <v>389752.78036999999</v>
          </cell>
          <cell r="FQ163">
            <v>29162.592058177801</v>
          </cell>
          <cell r="FR163">
            <v>120289.791518224</v>
          </cell>
          <cell r="FS163">
            <v>68657.546575397995</v>
          </cell>
          <cell r="FT163">
            <v>205344.07028828401</v>
          </cell>
          <cell r="FU163">
            <v>64737.906780299003</v>
          </cell>
          <cell r="FV163">
            <v>391351.62802434602</v>
          </cell>
          <cell r="FW163">
            <v>0.110092720878184</v>
          </cell>
          <cell r="FX163">
            <v>3.6461240769102503E-2</v>
          </cell>
          <cell r="FY163">
            <v>2.0876212878565101E-2</v>
          </cell>
          <cell r="FZ163">
            <v>4.0000000000000001E-3</v>
          </cell>
          <cell r="GA163">
            <v>0.10102427388803201</v>
          </cell>
          <cell r="GB163">
            <v>1.62928042273227E-2</v>
          </cell>
          <cell r="GC163">
            <v>4542403.693</v>
          </cell>
          <cell r="GD163">
            <v>2.5000000000000001E-2</v>
          </cell>
          <cell r="GE163">
            <v>3644306.74652849</v>
          </cell>
          <cell r="GF163">
            <v>1518779.33612467</v>
          </cell>
          <cell r="GG163">
            <v>1409007.67850563</v>
          </cell>
          <cell r="GH163">
            <v>139593.810644471</v>
          </cell>
          <cell r="GI163">
            <v>1636738.2196666701</v>
          </cell>
          <cell r="GJ163">
            <v>5.5728889461952598E-2</v>
          </cell>
          <cell r="GK163">
            <v>-11366541.777000001</v>
          </cell>
          <cell r="GL163">
            <v>-786475.51746769098</v>
          </cell>
          <cell r="GM163">
            <v>0.82189144575425899</v>
          </cell>
          <cell r="GN163">
            <v>0.81400115910377602</v>
          </cell>
          <cell r="GO163">
            <v>1.50894466575819</v>
          </cell>
          <cell r="GP163">
            <v>1.3311278655293399</v>
          </cell>
          <cell r="GQ163">
            <v>1.4193439784536199</v>
          </cell>
          <cell r="GR163">
            <v>1.42160420740106</v>
          </cell>
          <cell r="GS163">
            <v>1.17673331532206</v>
          </cell>
          <cell r="GT163">
            <v>1.66718753898491</v>
          </cell>
          <cell r="GU163">
            <v>1.6339264547369301</v>
          </cell>
          <cell r="GV163">
            <v>1.5140867190302101</v>
          </cell>
          <cell r="GW163">
            <v>2.2730566906331799</v>
          </cell>
          <cell r="GX163">
            <v>1.11546347435644</v>
          </cell>
          <cell r="GY163">
            <v>2.3162036329147702</v>
          </cell>
          <cell r="GZ163">
            <v>2.35430192345145</v>
          </cell>
          <cell r="HA163">
            <v>1.27866191338272</v>
          </cell>
          <cell r="HB163">
            <v>221933.33333333299</v>
          </cell>
          <cell r="HC163">
            <v>5.3999999999999999E-2</v>
          </cell>
          <cell r="HD163">
            <v>5.0000000000000001E-3</v>
          </cell>
          <cell r="HE163">
            <v>4.1932028179149698E-2</v>
          </cell>
          <cell r="HF163">
            <v>4.3324184952763398E-2</v>
          </cell>
          <cell r="HG163">
            <v>35767.475440078197</v>
          </cell>
          <cell r="HH163">
            <v>1.9564259899599901</v>
          </cell>
          <cell r="HI163">
            <v>0.91698720052667404</v>
          </cell>
          <cell r="HJ163">
            <v>0.98925746475643395</v>
          </cell>
          <cell r="HK163">
            <v>2.1151088201832402</v>
          </cell>
          <cell r="HL163">
            <v>1.9285675041196499</v>
          </cell>
          <cell r="HM163">
            <v>-0.25</v>
          </cell>
          <cell r="HN163">
            <v>-0.25</v>
          </cell>
          <cell r="HO163">
            <v>0.75</v>
          </cell>
          <cell r="HP163">
            <v>-0.25</v>
          </cell>
          <cell r="HQ163">
            <v>6.6355007437053403E-3</v>
          </cell>
          <cell r="HR163">
            <v>3.3152138479674902E-2</v>
          </cell>
          <cell r="HS163">
            <v>1.6679518494817299E-2</v>
          </cell>
          <cell r="HT163">
            <v>1.7806270173524302E-2</v>
          </cell>
          <cell r="HU163">
            <v>1.2474028389167799</v>
          </cell>
          <cell r="HV163">
            <v>1.0158277090668499</v>
          </cell>
          <cell r="HW163">
            <v>1.00226582210805</v>
          </cell>
          <cell r="HX163">
            <v>0.60981130733278399</v>
          </cell>
          <cell r="HY163">
            <v>0.69460020093069696</v>
          </cell>
          <cell r="HZ163">
            <v>1.59893779070107</v>
          </cell>
          <cell r="IA163">
            <v>15.3461539096704</v>
          </cell>
          <cell r="IB163">
            <v>0.86182067734115497</v>
          </cell>
          <cell r="IC163">
            <v>5.2833412645654299E-3</v>
          </cell>
          <cell r="ID163">
            <v>158985.88046293499</v>
          </cell>
          <cell r="IE163">
            <v>0.117081987686095</v>
          </cell>
          <cell r="IF163">
            <v>0.99133939880742095</v>
          </cell>
          <cell r="IG163">
            <v>7.0945824254113596E-2</v>
          </cell>
          <cell r="IH163">
            <v>4.98158106060606E-2</v>
          </cell>
          <cell r="II163">
            <v>9.1485000266006405E-4</v>
          </cell>
          <cell r="IJ163">
            <v>0.372</v>
          </cell>
          <cell r="IK163">
            <v>7.76234558432813E-2</v>
          </cell>
          <cell r="IL163">
            <v>3.4541479160402101E-2</v>
          </cell>
          <cell r="IM163">
            <v>0.03</v>
          </cell>
          <cell r="IN163">
            <v>0.12770000000000001</v>
          </cell>
          <cell r="IO163">
            <v>2.0617159722211099E-2</v>
          </cell>
          <cell r="IP163">
            <v>4.0193919403713897E-2</v>
          </cell>
          <cell r="IQ163">
            <v>25.569338029781999</v>
          </cell>
          <cell r="IR163">
            <v>0.14605233023363401</v>
          </cell>
          <cell r="IS163">
            <v>6.4426885812791004E-2</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1</v>
          </cell>
          <cell r="KY163">
            <v>1</v>
          </cell>
          <cell r="KZ163">
            <v>0</v>
          </cell>
          <cell r="LA163">
            <v>1.0066592705941499</v>
          </cell>
          <cell r="LB163">
            <v>7630.2799851088203</v>
          </cell>
          <cell r="LC163">
            <v>16632.240923154601</v>
          </cell>
          <cell r="LD163">
            <v>158</v>
          </cell>
          <cell r="LE163">
            <v>130821.621162203</v>
          </cell>
          <cell r="LF163">
            <v>29130.072630146798</v>
          </cell>
          <cell r="LG163">
            <v>6542.6155845803896</v>
          </cell>
          <cell r="LH163">
            <v>7368.2333015145496</v>
          </cell>
          <cell r="LI163">
            <v>46937.781879296803</v>
          </cell>
          <cell r="LJ163">
            <v>5.0000000000000001E-3</v>
          </cell>
          <cell r="LK163">
            <v>3960.4963664278598</v>
          </cell>
          <cell r="LL163">
            <v>2186.2462306519101</v>
          </cell>
          <cell r="LM163">
            <v>12905.784452801499</v>
          </cell>
          <cell r="LN163">
            <v>54753.766652758997</v>
          </cell>
          <cell r="LO163">
            <v>378.56486449999699</v>
          </cell>
          <cell r="LP163">
            <v>50414.705421831102</v>
          </cell>
          <cell r="LQ163">
            <v>4.1260000000000003E-3</v>
          </cell>
          <cell r="LR163">
            <v>1.0293479637457601</v>
          </cell>
          <cell r="LS163">
            <v>0</v>
          </cell>
          <cell r="LT163">
            <v>4209.7874469635299</v>
          </cell>
          <cell r="LU163">
            <v>29822.209979531799</v>
          </cell>
          <cell r="LV163">
            <v>13032.977513399899</v>
          </cell>
          <cell r="LW163">
            <v>37.580958224153903</v>
          </cell>
          <cell r="LX163">
            <v>36.373351304192397</v>
          </cell>
          <cell r="LY163">
            <v>11005.108194395199</v>
          </cell>
          <cell r="LZ163">
            <v>0.41032429316061497</v>
          </cell>
          <cell r="MA163">
            <v>4515.6632410212897</v>
          </cell>
          <cell r="MB163">
            <v>6.0333333333333301E-2</v>
          </cell>
          <cell r="MC163">
            <v>7.6352347888243202E-2</v>
          </cell>
          <cell r="MD163">
            <v>1.2633014372671301</v>
          </cell>
          <cell r="ME163">
            <v>1.0851112444184401</v>
          </cell>
          <cell r="MF163">
            <v>1485020.4818060801</v>
          </cell>
          <cell r="MG163">
            <v>0.84956756948539203</v>
          </cell>
          <cell r="MH163">
            <v>1.0225386024987599</v>
          </cell>
          <cell r="MI163">
            <v>-3.32312932656142E-3</v>
          </cell>
          <cell r="MJ163">
            <v>1.05597203743854</v>
          </cell>
          <cell r="MK163">
            <v>7.9027569650700295E-3</v>
          </cell>
          <cell r="ML163">
            <v>1.13913239891018</v>
          </cell>
          <cell r="MM163">
            <v>9448.0939850314899</v>
          </cell>
          <cell r="MN163">
            <v>202290.974474082</v>
          </cell>
          <cell r="MO163">
            <v>23684.6293823827</v>
          </cell>
          <cell r="MP163">
            <v>15358.2641829636</v>
          </cell>
          <cell r="MQ163">
            <v>270880.70021619502</v>
          </cell>
          <cell r="MR163">
            <v>11.0092720878186</v>
          </cell>
          <cell r="MS163">
            <v>10.102427388802599</v>
          </cell>
          <cell r="MT163">
            <v>35.759133995786598</v>
          </cell>
          <cell r="MU163">
            <v>20.913464879903401</v>
          </cell>
          <cell r="MV163">
            <v>-29.069044204083799</v>
          </cell>
          <cell r="MW163">
            <v>33.1565312849471</v>
          </cell>
          <cell r="MX163">
            <v>3.1882085579162198</v>
          </cell>
          <cell r="MY163">
            <v>11.167086481948401</v>
          </cell>
          <cell r="MZ163">
            <v>-0.54246945066296004</v>
          </cell>
          <cell r="NA163">
            <v>43.500730494117597</v>
          </cell>
          <cell r="NB163">
            <v>233.57986500000101</v>
          </cell>
          <cell r="NC163">
            <v>180.22466584848499</v>
          </cell>
          <cell r="ND163">
            <v>12.77</v>
          </cell>
          <cell r="NE163">
            <v>7.7623455843281297</v>
          </cell>
          <cell r="NF163">
            <v>3.4541479160402102</v>
          </cell>
          <cell r="NG163">
            <v>6.0333333333333297</v>
          </cell>
          <cell r="NH163">
            <v>7.6352347888243202</v>
          </cell>
          <cell r="NI163">
            <v>-4.1901817396241796</v>
          </cell>
          <cell r="NJ163">
            <v>-7.0666907645037096</v>
          </cell>
          <cell r="NK163">
            <v>-4.6310832025118396</v>
          </cell>
          <cell r="NL163">
            <v>-4.1987590159152397</v>
          </cell>
          <cell r="NM163">
            <v>-11.370509638047301</v>
          </cell>
          <cell r="NN163">
            <v>-8.7808075640832701</v>
          </cell>
          <cell r="NO163">
            <v>6.9625279676040197</v>
          </cell>
          <cell r="NP163">
            <v>5.0407042231528401</v>
          </cell>
          <cell r="NQ163">
            <v>-0.44335848242190701</v>
          </cell>
          <cell r="NR163">
            <v>-5.0664725741883698</v>
          </cell>
          <cell r="NS163">
            <v>-3.3295696421227201</v>
          </cell>
          <cell r="NT163">
            <v>-19.3261380302398</v>
          </cell>
          <cell r="NU163">
            <v>54.577125109995698</v>
          </cell>
          <cell r="NV163">
            <v>82.1891445754259</v>
          </cell>
          <cell r="NW163">
            <v>77.230399519375297</v>
          </cell>
          <cell r="NX163">
            <v>-13.497686850032</v>
          </cell>
          <cell r="NY163">
            <v>-9.6843129688717902</v>
          </cell>
          <cell r="NZ163">
            <v>-40.918038592759601</v>
          </cell>
          <cell r="OA163">
            <v>18.660144038724901</v>
          </cell>
          <cell r="OB163">
            <v>-38.670577242131202</v>
          </cell>
          <cell r="OC163">
            <v>-15.258695863336699</v>
          </cell>
          <cell r="OD163">
            <v>-4.1589005049182202</v>
          </cell>
          <cell r="OE163">
            <v>-22.384088320934701</v>
          </cell>
          <cell r="OF163">
            <v>11.2603646719212</v>
          </cell>
          <cell r="OG163">
            <v>-36.201565031357198</v>
          </cell>
          <cell r="OH163">
            <v>-3.8708212754027</v>
          </cell>
          <cell r="OI163">
            <v>-0.332312932656043</v>
          </cell>
          <cell r="OJ163">
            <v>0.79027569650700302</v>
          </cell>
          <cell r="OK163">
            <v>-51.854581782929202</v>
          </cell>
          <cell r="OL163">
            <v>-44.235473527472799</v>
          </cell>
          <cell r="OM163">
            <v>-49.144396119418303</v>
          </cell>
          <cell r="ON163">
            <v>19.399096334137099</v>
          </cell>
          <cell r="OO163">
            <v>-21.403172307813499</v>
          </cell>
          <cell r="OP163">
            <v>-26.3112002578121</v>
          </cell>
          <cell r="OQ163">
            <v>18.375924297894301</v>
          </cell>
          <cell r="OR163">
            <v>-8.6436640243192802</v>
          </cell>
          <cell r="OS163">
            <v>3.7077497615874799</v>
          </cell>
          <cell r="OT163">
            <v>12.3514137859068</v>
          </cell>
          <cell r="OU163">
            <v>8.6303472399307406</v>
          </cell>
          <cell r="OV163">
            <v>-12.4215259157976</v>
          </cell>
          <cell r="OW163">
            <v>-0.90606033541734698</v>
          </cell>
          <cell r="OX163">
            <v>-47.213022237958803</v>
          </cell>
          <cell r="OY163">
            <v>-55.525659946491402</v>
          </cell>
          <cell r="OZ163">
            <v>-55.919764426549797</v>
          </cell>
          <cell r="PA163">
            <v>-16.654703747790101</v>
          </cell>
          <cell r="PB163">
            <v>-3.5532921102089401</v>
          </cell>
          <cell r="PC163">
            <v>-21.628221804502001</v>
          </cell>
          <cell r="PD163">
            <v>-19.0159497512876</v>
          </cell>
          <cell r="PE163">
            <v>17.825058497138102</v>
          </cell>
          <cell r="PF163">
            <v>17.3280740494863</v>
          </cell>
          <cell r="PG163">
            <v>6.7959022792808197</v>
          </cell>
          <cell r="PH163">
            <v>24.829775632004999</v>
          </cell>
          <cell r="PI163">
            <v>38.507415710207098</v>
          </cell>
          <cell r="PJ163">
            <v>-21.331645272443598</v>
          </cell>
          <cell r="PK163">
            <v>-10.200196489142201</v>
          </cell>
          <cell r="PL163">
            <v>-4.5485294530733</v>
          </cell>
          <cell r="PM163">
            <v>-30.554667781353501</v>
          </cell>
          <cell r="PN163">
            <v>-5.1996565840515299</v>
          </cell>
          <cell r="PO163">
            <v>12.127461177463999</v>
          </cell>
          <cell r="PP163">
            <v>8.2252281066234296</v>
          </cell>
          <cell r="PQ163">
            <v>1.50628000680361</v>
          </cell>
          <cell r="PR163">
            <v>-320953.88</v>
          </cell>
          <cell r="PS163">
            <v>804737.13271863502</v>
          </cell>
          <cell r="PT163">
            <v>389765.29781840602</v>
          </cell>
          <cell r="PU163">
            <v>264943.49123222899</v>
          </cell>
          <cell r="PV163">
            <v>149107.38382578999</v>
          </cell>
          <cell r="PW163">
            <v>50865.648198463103</v>
          </cell>
          <cell r="PX163">
            <v>64970.459207976302</v>
          </cell>
          <cell r="PY163">
            <v>5227.9434023662097</v>
          </cell>
          <cell r="PZ163">
            <v>774999.56673950201</v>
          </cell>
          <cell r="QA163">
            <v>316665.496119435</v>
          </cell>
          <cell r="QB163">
            <v>629673.97070760897</v>
          </cell>
          <cell r="QC163">
            <v>8748.4752979999994</v>
          </cell>
          <cell r="QD163">
            <v>231008.76538487</v>
          </cell>
          <cell r="QE163">
            <v>1609999.46120353</v>
          </cell>
          <cell r="QF163">
            <v>-7841</v>
          </cell>
          <cell r="QG163">
            <v>-183469.283968109</v>
          </cell>
          <cell r="QH163">
            <v>145325.59603189101</v>
          </cell>
          <cell r="QI163">
            <v>14.073302262711101</v>
          </cell>
          <cell r="QJ163">
            <v>13.6384438726024</v>
          </cell>
          <cell r="QK163">
            <v>32.5587010433714</v>
          </cell>
          <cell r="QL163">
            <v>22.447700968599701</v>
          </cell>
          <cell r="QM163">
            <v>-17.354116014679398</v>
          </cell>
          <cell r="QN163">
            <v>30.954314376913999</v>
          </cell>
          <cell r="QO163">
            <v>0.60503705805401398</v>
          </cell>
          <cell r="QP163">
            <v>19.212934211071001</v>
          </cell>
          <cell r="QQ163">
            <v>0.98728221602533095</v>
          </cell>
          <cell r="QR163">
            <v>-0.54246945066296004</v>
          </cell>
          <cell r="QS163">
            <v>0.590364211752886</v>
          </cell>
          <cell r="QT163">
            <v>-1.5052652993970199</v>
          </cell>
          <cell r="QU163">
            <v>54.354439287899197</v>
          </cell>
          <cell r="QV163">
            <v>54.120021698140903</v>
          </cell>
          <cell r="QW163">
            <v>218.358877750001</v>
          </cell>
          <cell r="QX163">
            <v>166.978050128788</v>
          </cell>
          <cell r="QY163">
            <v>16.594166666666698</v>
          </cell>
          <cell r="QZ163">
            <v>8.8167096910881408</v>
          </cell>
          <cell r="RA163">
            <v>3.8898712828443398</v>
          </cell>
          <cell r="RB163">
            <v>6.55833333333333</v>
          </cell>
          <cell r="RC163">
            <v>6.8627503869795303</v>
          </cell>
          <cell r="RD163">
            <v>-5.1298731471585901</v>
          </cell>
          <cell r="RE163">
            <v>-1.38659263307203</v>
          </cell>
          <cell r="RF163">
            <v>-9.6943680321455599</v>
          </cell>
          <cell r="RG163">
            <v>0.765765765765547</v>
          </cell>
          <cell r="RH163">
            <v>-4.3235886464950202</v>
          </cell>
          <cell r="RI163">
            <v>-4.78286972183305</v>
          </cell>
          <cell r="RJ163">
            <v>5.1965317144013099</v>
          </cell>
          <cell r="RK163">
            <v>2.6778706889950099</v>
          </cell>
          <cell r="RL163">
            <v>1.5787167314589501</v>
          </cell>
          <cell r="RM163">
            <v>-2.7033010795251999</v>
          </cell>
          <cell r="RN163">
            <v>-0.31663877510368399</v>
          </cell>
          <cell r="RO163">
            <v>-15.7011417854463</v>
          </cell>
          <cell r="RP163">
            <v>225840.10397321999</v>
          </cell>
          <cell r="RQ163">
            <v>53.9155835002747</v>
          </cell>
          <cell r="RR163">
            <v>81.400115910377593</v>
          </cell>
          <cell r="RS163">
            <v>76.062801505837697</v>
          </cell>
          <cell r="RT163">
            <v>-6.0922413937418902</v>
          </cell>
          <cell r="RU163">
            <v>-45.746352966986699</v>
          </cell>
          <cell r="RV163">
            <v>-37.889862358387703</v>
          </cell>
          <cell r="RW163">
            <v>-13.0337067504255</v>
          </cell>
          <cell r="RX163">
            <v>-7.7646409490732502</v>
          </cell>
          <cell r="RY163">
            <v>-27.369423455688601</v>
          </cell>
          <cell r="RZ163">
            <v>-40.202906233691202</v>
          </cell>
          <cell r="SA163">
            <v>24.826113316156899</v>
          </cell>
          <cell r="SB163">
            <v>-3.91949777617649</v>
          </cell>
          <cell r="SC163">
            <v>0.87140717587328398</v>
          </cell>
          <cell r="SD163">
            <v>1.59824368338304</v>
          </cell>
          <cell r="SE163">
            <v>-47.860914151610501</v>
          </cell>
          <cell r="SF163">
            <v>-44.136199244946397</v>
          </cell>
          <cell r="SG163">
            <v>-48.205410872442798</v>
          </cell>
          <cell r="SH163">
            <v>29.074270666504201</v>
          </cell>
          <cell r="SI163">
            <v>2.0316020631125302</v>
          </cell>
          <cell r="SJ163">
            <v>10.159253568240601</v>
          </cell>
          <cell r="SK163">
            <v>-33.136598280957301</v>
          </cell>
          <cell r="SL163">
            <v>-39.743266964493202</v>
          </cell>
          <cell r="SM163">
            <v>3.83715582492021</v>
          </cell>
          <cell r="SN163">
            <v>-11.8460086868145</v>
          </cell>
          <cell r="SO163">
            <v>-705.99661993073801</v>
          </cell>
          <cell r="SP163">
            <v>5.3852285516713296</v>
          </cell>
          <cell r="SQ163">
            <v>17.2312372384858</v>
          </cell>
          <cell r="SR163">
            <v>9.7048384384348001</v>
          </cell>
          <cell r="SS163">
            <v>192.22908813388801</v>
          </cell>
          <cell r="ST163">
            <v>182.37168828850901</v>
          </cell>
          <cell r="SU163">
            <v>-17.742658221786101</v>
          </cell>
          <cell r="SV163">
            <v>-0.10839604389947199</v>
          </cell>
          <cell r="SW163">
            <v>-44.196695007024204</v>
          </cell>
          <cell r="SX163">
            <v>-48.489699150076802</v>
          </cell>
          <cell r="SY163">
            <v>-49.652998045743601</v>
          </cell>
          <cell r="SZ163">
            <v>-22.973044989753301</v>
          </cell>
          <cell r="TA163">
            <v>-0.46126417712922901</v>
          </cell>
          <cell r="TB163">
            <v>-20.789311323762799</v>
          </cell>
          <cell r="TC163">
            <v>-20.503535700364399</v>
          </cell>
          <cell r="TD163">
            <v>3.4405610270039402</v>
          </cell>
          <cell r="TE163">
            <v>2.3655808722040699</v>
          </cell>
          <cell r="TF163">
            <v>25.121723454153301</v>
          </cell>
          <cell r="TG163">
            <v>-35.037284427532398</v>
          </cell>
          <cell r="TH163">
            <v>-24.0637499433779</v>
          </cell>
          <cell r="TI163">
            <v>8.1339680265580991</v>
          </cell>
          <cell r="TJ163">
            <v>-43.529170559787403</v>
          </cell>
          <cell r="TK163">
            <v>-5.0016072270454801</v>
          </cell>
          <cell r="TL163">
            <v>4.7067440706779697</v>
          </cell>
          <cell r="TM163">
            <v>-3.13995935008471E-4</v>
          </cell>
          <cell r="TN163">
            <v>-16.514621692822701</v>
          </cell>
          <cell r="TO163">
            <v>-8.7022845963759003</v>
          </cell>
          <cell r="TP163">
            <v>-19.483857744909201</v>
          </cell>
          <cell r="TQ163">
            <v>-4.6285997906073701</v>
          </cell>
          <cell r="TR163">
            <v>-22.967458555255199</v>
          </cell>
          <cell r="TS163">
            <v>-34.112540967804001</v>
          </cell>
          <cell r="TT163">
            <v>-2.5670988408065001</v>
          </cell>
          <cell r="TU163">
            <v>29.837405149550001</v>
          </cell>
          <cell r="TV163">
            <v>-8.9618195716014206</v>
          </cell>
          <cell r="TW163">
            <v>553858.60171859397</v>
          </cell>
          <cell r="TX163">
            <v>90454.076834270498</v>
          </cell>
          <cell r="TY163">
            <v>418661.92435687297</v>
          </cell>
          <cell r="TZ163">
            <v>61365.742133429798</v>
          </cell>
          <cell r="UA163">
            <v>88505.583219253997</v>
          </cell>
          <cell r="UB163">
            <v>22534.344628458999</v>
          </cell>
          <cell r="UC163">
            <v>287502.53521773702</v>
          </cell>
          <cell r="UD163">
            <v>0.56762869857368603</v>
          </cell>
          <cell r="UE163">
            <v>3.6461240769102501</v>
          </cell>
          <cell r="UF163">
            <v>4.2260766723006702</v>
          </cell>
          <cell r="UG163">
            <v>0.69345106455547101</v>
          </cell>
          <cell r="UH163">
            <v>67111.314359286902</v>
          </cell>
          <cell r="UI163">
            <v>101183.08432248</v>
          </cell>
          <cell r="UJ163">
            <v>280337.55275882198</v>
          </cell>
          <cell r="UK163">
            <v>37001.533223841499</v>
          </cell>
          <cell r="UL163">
            <v>41542.567023661199</v>
          </cell>
          <cell r="UM163">
            <v>223700</v>
          </cell>
          <cell r="UN163">
            <v>1.9054105824725501E-2</v>
          </cell>
          <cell r="UO163">
            <v>1.7898855516318202E-2</v>
          </cell>
          <cell r="UP163">
            <v>1.2311172056122299</v>
          </cell>
          <cell r="UQ163">
            <v>4.5774314284833598E-3</v>
          </cell>
          <cell r="UR163">
            <v>0.110508442432407</v>
          </cell>
          <cell r="US163">
            <v>6.7578997615532196E-2</v>
          </cell>
          <cell r="UT163">
            <v>2.5258215624078999E-3</v>
          </cell>
          <cell r="UU163">
            <v>0.36830000000000002</v>
          </cell>
          <cell r="UV163">
            <v>2.3275903909890198E-2</v>
          </cell>
          <cell r="UW163">
            <v>8.5468396364064794E-2</v>
          </cell>
          <cell r="UX163">
            <v>0.15041218331845299</v>
          </cell>
          <cell r="UY163">
            <v>5.7453844011768999E-2</v>
          </cell>
          <cell r="UZ163">
            <v>15.644736145386201</v>
          </cell>
          <cell r="VA163">
            <v>7.8737941148966097</v>
          </cell>
          <cell r="VB163">
            <v>-6.46972290199367</v>
          </cell>
          <cell r="VC163">
            <v>-0.207777567392674</v>
          </cell>
          <cell r="VD163">
            <v>-12.824017776917501</v>
          </cell>
          <cell r="VE163">
            <v>-3.7015376844587502</v>
          </cell>
          <cell r="VF163">
            <v>17.753927983376901</v>
          </cell>
          <cell r="VG163">
            <v>17.777619562912399</v>
          </cell>
          <cell r="VH163">
            <v>-9.9235174307051501</v>
          </cell>
          <cell r="VI163">
            <v>-2.5451212867572601E-2</v>
          </cell>
          <cell r="VJ163">
            <v>-11.591751864874601</v>
          </cell>
          <cell r="VK163">
            <v>-0.47541033647971898</v>
          </cell>
          <cell r="VL163">
            <v>17.291952053922198</v>
          </cell>
          <cell r="VM163">
            <v>18.0830262612103</v>
          </cell>
          <cell r="VN163">
            <v>5.4823210274788502E-2</v>
          </cell>
          <cell r="VO163">
            <v>-1.5105823861904301E-2</v>
          </cell>
          <cell r="VP163">
            <v>1.2610918917380201</v>
          </cell>
          <cell r="VQ163">
            <v>1.4110637681478999</v>
          </cell>
          <cell r="VR163">
            <v>2.1923083840350799</v>
          </cell>
          <cell r="VS163">
            <v>1.5110996694866601</v>
          </cell>
          <cell r="VT163">
            <v>170762.58174583499</v>
          </cell>
          <cell r="VU163">
            <v>0.96579017536913603</v>
          </cell>
          <cell r="VV163">
            <v>242347.51612242599</v>
          </cell>
          <cell r="VW163">
            <v>-1.46874178458194E-2</v>
          </cell>
          <cell r="VX163">
            <v>-1.0348491503993799E-2</v>
          </cell>
          <cell r="VY163">
            <v>-2.2069991342502999E-2</v>
          </cell>
        </row>
        <row r="164">
          <cell r="B164" t="str">
            <v>2009Q4</v>
          </cell>
          <cell r="C164">
            <v>0.177605628829764</v>
          </cell>
          <cell r="D164">
            <v>0.3</v>
          </cell>
          <cell r="E164">
            <v>0</v>
          </cell>
          <cell r="F164">
            <v>0</v>
          </cell>
          <cell r="G164">
            <v>0</v>
          </cell>
          <cell r="H164">
            <v>1</v>
          </cell>
          <cell r="I164">
            <v>38.4</v>
          </cell>
          <cell r="J164">
            <v>41.054466085084499</v>
          </cell>
          <cell r="K164">
            <v>39.450000000000003</v>
          </cell>
          <cell r="L164">
            <v>-16703.871553245001</v>
          </cell>
          <cell r="M164">
            <v>15574.1891755749</v>
          </cell>
          <cell r="N164">
            <v>14519.7892711801</v>
          </cell>
          <cell r="O164">
            <v>30093.978446755002</v>
          </cell>
          <cell r="P164">
            <v>1.5879600085088299</v>
          </cell>
          <cell r="Q164">
            <v>-44640.85</v>
          </cell>
          <cell r="R164">
            <v>-448.81415496006701</v>
          </cell>
          <cell r="S164">
            <v>-167246.550091646</v>
          </cell>
          <cell r="T164">
            <v>-313709.96000000002</v>
          </cell>
          <cell r="U164">
            <v>8.4566487135770002E-3</v>
          </cell>
          <cell r="V164">
            <v>-2157</v>
          </cell>
          <cell r="W164">
            <v>142556.51817621701</v>
          </cell>
          <cell r="X164">
            <v>637384.89812902606</v>
          </cell>
          <cell r="Y164">
            <v>23121.4348997181</v>
          </cell>
          <cell r="Z164">
            <v>15901.857859816901</v>
          </cell>
          <cell r="AA164">
            <v>216295.911547517</v>
          </cell>
          <cell r="AB164">
            <v>821495.09081795998</v>
          </cell>
          <cell r="AC164">
            <v>1.4581832459839199</v>
          </cell>
          <cell r="AD164">
            <v>1.4720349625279501</v>
          </cell>
          <cell r="AE164">
            <v>0</v>
          </cell>
          <cell r="AF164">
            <v>0</v>
          </cell>
          <cell r="AG164">
            <v>0</v>
          </cell>
          <cell r="AH164">
            <v>0</v>
          </cell>
          <cell r="AI164">
            <v>0</v>
          </cell>
          <cell r="AJ164">
            <v>0</v>
          </cell>
          <cell r="AK164">
            <v>0</v>
          </cell>
          <cell r="AL164">
            <v>0</v>
          </cell>
          <cell r="AM164">
            <v>0</v>
          </cell>
          <cell r="AN164">
            <v>0</v>
          </cell>
          <cell r="AO164">
            <v>0</v>
          </cell>
          <cell r="AP164">
            <v>0</v>
          </cell>
          <cell r="AQ164">
            <v>1</v>
          </cell>
          <cell r="AR164">
            <v>-1</v>
          </cell>
          <cell r="AS164">
            <v>0</v>
          </cell>
          <cell r="AT164">
            <v>0</v>
          </cell>
          <cell r="AU164">
            <v>8.2551236811377895E-2</v>
          </cell>
          <cell r="AV164">
            <v>246830.56735888001</v>
          </cell>
          <cell r="AW164">
            <v>249464.97139986599</v>
          </cell>
          <cell r="AX164">
            <v>1181407.0903924201</v>
          </cell>
          <cell r="AY164">
            <v>79596.001928667101</v>
          </cell>
          <cell r="AZ164">
            <v>1200637.2318684601</v>
          </cell>
          <cell r="BA164">
            <v>382526.55297519697</v>
          </cell>
          <cell r="BB164">
            <v>390740.96643348399</v>
          </cell>
          <cell r="BC164">
            <v>1575724.4572842701</v>
          </cell>
          <cell r="BD164">
            <v>1585423.10790976</v>
          </cell>
          <cell r="BE164">
            <v>1.0956450539436601E-2</v>
          </cell>
          <cell r="BF164">
            <v>1.5996048565785199E-2</v>
          </cell>
          <cell r="BG164">
            <v>9.6340144096224104E-3</v>
          </cell>
          <cell r="BH164">
            <v>6.1709106404870401E-3</v>
          </cell>
          <cell r="BI164">
            <v>1885914.0005588201</v>
          </cell>
          <cell r="BJ164">
            <v>14560.15908739</v>
          </cell>
          <cell r="BK164">
            <v>0</v>
          </cell>
          <cell r="BL164">
            <v>2.17353848030608</v>
          </cell>
          <cell r="BM164">
            <v>166766.66666666701</v>
          </cell>
          <cell r="BN164">
            <v>6403840</v>
          </cell>
          <cell r="BO164">
            <v>6702984.8873311002</v>
          </cell>
          <cell r="BP164">
            <v>169910.897017265</v>
          </cell>
          <cell r="BQ164">
            <v>0.121898506726006</v>
          </cell>
          <cell r="BR164">
            <v>2.3490421147778502</v>
          </cell>
          <cell r="BS164">
            <v>1.9766452367562799</v>
          </cell>
          <cell r="BT164">
            <v>100677.213636677</v>
          </cell>
          <cell r="BU164">
            <v>210.345447846079</v>
          </cell>
          <cell r="BV164">
            <v>21462.2362239129</v>
          </cell>
          <cell r="BW164">
            <v>363.01524000000001</v>
          </cell>
          <cell r="BX164">
            <v>29958.516821000001</v>
          </cell>
          <cell r="BY164">
            <v>18190.414921121101</v>
          </cell>
          <cell r="BZ164">
            <v>61403.0907170711</v>
          </cell>
          <cell r="CA164">
            <v>36290.416995</v>
          </cell>
          <cell r="CB164">
            <v>117970.669803</v>
          </cell>
          <cell r="CC164">
            <v>391020.93311183603</v>
          </cell>
          <cell r="CD164">
            <v>60083.734859437602</v>
          </cell>
          <cell r="CE164">
            <v>226363.34953749299</v>
          </cell>
          <cell r="CF164">
            <v>124538.354509367</v>
          </cell>
          <cell r="CG164">
            <v>402551.78609399998</v>
          </cell>
          <cell r="CH164">
            <v>25057.009327732201</v>
          </cell>
          <cell r="CI164">
            <v>97836.396693826595</v>
          </cell>
          <cell r="CJ164">
            <v>56307.696894000001</v>
          </cell>
          <cell r="CK164">
            <v>171348.74706200001</v>
          </cell>
          <cell r="CL164">
            <v>207007.64024748901</v>
          </cell>
          <cell r="CM164">
            <v>639815.37015053595</v>
          </cell>
          <cell r="CN164">
            <v>14136.0069207863</v>
          </cell>
          <cell r="CO164">
            <v>42461.1502784283</v>
          </cell>
          <cell r="CP164">
            <v>31577.225380366901</v>
          </cell>
          <cell r="CQ164">
            <v>83273.852408000006</v>
          </cell>
          <cell r="CR164">
            <v>39600.189328925197</v>
          </cell>
          <cell r="CS164">
            <v>162315.048146524</v>
          </cell>
          <cell r="CT164">
            <v>5817.8211362063703</v>
          </cell>
          <cell r="CU164">
            <v>29204.546954362799</v>
          </cell>
          <cell r="CV164">
            <v>12340.7</v>
          </cell>
          <cell r="CW164">
            <v>43481.9</v>
          </cell>
          <cell r="CX164">
            <v>82469.2857381223</v>
          </cell>
          <cell r="CY164">
            <v>237263.584056536</v>
          </cell>
          <cell r="CZ164">
            <v>33755.1045075539</v>
          </cell>
          <cell r="DA164">
            <v>132886.165973194</v>
          </cell>
          <cell r="DB164">
            <v>70128.585738122303</v>
          </cell>
          <cell r="DC164">
            <v>193781.684056536</v>
          </cell>
          <cell r="DD164">
            <v>0</v>
          </cell>
          <cell r="DE164">
            <v>0</v>
          </cell>
          <cell r="DF164">
            <v>0</v>
          </cell>
          <cell r="DG164">
            <v>1</v>
          </cell>
          <cell r="DH164">
            <v>1</v>
          </cell>
          <cell r="DI164">
            <v>1</v>
          </cell>
          <cell r="DJ164">
            <v>1</v>
          </cell>
          <cell r="DK164">
            <v>15383662.17</v>
          </cell>
          <cell r="DL164">
            <v>70727.192969048905</v>
          </cell>
          <cell r="DM164">
            <v>-2.07376570352827E-2</v>
          </cell>
          <cell r="DN164">
            <v>-1.98611621026351E-2</v>
          </cell>
          <cell r="DO164">
            <v>282869.93173225201</v>
          </cell>
          <cell r="DP164">
            <v>281067.99081383902</v>
          </cell>
          <cell r="DQ164">
            <v>1225355.5848147699</v>
          </cell>
          <cell r="DR164">
            <v>412620.53142195201</v>
          </cell>
          <cell r="DS164">
            <v>1551434.1481350099</v>
          </cell>
          <cell r="DT164">
            <v>288983.82702869701</v>
          </cell>
          <cell r="DU164">
            <v>287020.11553196801</v>
          </cell>
          <cell r="DV164">
            <v>286182.61505022802</v>
          </cell>
          <cell r="DW164">
            <v>1089590.9534114399</v>
          </cell>
          <cell r="DX164">
            <v>102411.388769048</v>
          </cell>
          <cell r="DY164">
            <v>362877.73844195902</v>
          </cell>
          <cell r="DZ164">
            <v>268209.00105680001</v>
          </cell>
          <cell r="EA164">
            <v>1024553.35564279</v>
          </cell>
          <cell r="EB164">
            <v>282087.47687928798</v>
          </cell>
          <cell r="EC164">
            <v>1056497.6238224001</v>
          </cell>
          <cell r="ED164">
            <v>-3.0499999999999999E-2</v>
          </cell>
          <cell r="EE164">
            <v>2250044.0736325001</v>
          </cell>
          <cell r="EF164">
            <v>41013.370962029599</v>
          </cell>
          <cell r="EG164">
            <v>275488.51282408001</v>
          </cell>
          <cell r="EH164">
            <v>4600.9229451109004</v>
          </cell>
          <cell r="EI164">
            <v>9081.3058255716896</v>
          </cell>
          <cell r="EJ164">
            <v>12977.524272435299</v>
          </cell>
          <cell r="EK164">
            <v>26488.486845515901</v>
          </cell>
          <cell r="EL164">
            <v>49256.098447684599</v>
          </cell>
          <cell r="EM164">
            <v>8396.26987194305</v>
          </cell>
          <cell r="EN164">
            <v>13403.4965451833</v>
          </cell>
          <cell r="EO164">
            <v>2383.8627100490398</v>
          </cell>
          <cell r="EP164">
            <v>6020.7422547006499</v>
          </cell>
          <cell r="EQ164">
            <v>3.0499999999999999E-2</v>
          </cell>
          <cell r="ER164">
            <v>9374.0711240513792</v>
          </cell>
          <cell r="ES164">
            <v>-4780.04198476485</v>
          </cell>
          <cell r="ET164">
            <v>6824.9482560925699</v>
          </cell>
          <cell r="EU164">
            <v>-8214.4134582879506</v>
          </cell>
          <cell r="EV164">
            <v>9698.6506254942506</v>
          </cell>
          <cell r="EW164">
            <v>76456.043254129501</v>
          </cell>
          <cell r="EX164">
            <v>4756.4512274036697</v>
          </cell>
          <cell r="EY164">
            <v>11876.9231455355</v>
          </cell>
          <cell r="EZ164">
            <v>8363.7379440000004</v>
          </cell>
          <cell r="FA164">
            <v>16891.760420999999</v>
          </cell>
          <cell r="FB164">
            <v>7080.43101388372</v>
          </cell>
          <cell r="FC164">
            <v>29081.368602930899</v>
          </cell>
          <cell r="FD164">
            <v>16465.46127</v>
          </cell>
          <cell r="FE164">
            <v>61815.718846000003</v>
          </cell>
          <cell r="FF164">
            <v>382146.07299984898</v>
          </cell>
          <cell r="FG164">
            <v>48720.893294681002</v>
          </cell>
          <cell r="FH164">
            <v>261927.952021534</v>
          </cell>
          <cell r="FI164">
            <v>108964.165333792</v>
          </cell>
          <cell r="FJ164">
            <v>468460.25963699998</v>
          </cell>
          <cell r="FK164">
            <v>176913.661800734</v>
          </cell>
          <cell r="FL164">
            <v>673804.32992528402</v>
          </cell>
          <cell r="FM164">
            <v>36410.933425402101</v>
          </cell>
          <cell r="FN164">
            <v>217248.646807546</v>
          </cell>
          <cell r="FO164">
            <v>84134.966119791905</v>
          </cell>
          <cell r="FP164">
            <v>389752.78036999999</v>
          </cell>
          <cell r="FQ164">
            <v>27925.177352994</v>
          </cell>
          <cell r="FR164">
            <v>120289.791518224</v>
          </cell>
          <cell r="FS164">
            <v>67949.496466942204</v>
          </cell>
          <cell r="FT164">
            <v>205344.07028828401</v>
          </cell>
          <cell r="FU164">
            <v>72033.666116919296</v>
          </cell>
          <cell r="FV164">
            <v>391351.62802434602</v>
          </cell>
          <cell r="FW164">
            <v>8.6054317973756303E-2</v>
          </cell>
          <cell r="FX164">
            <v>3.5812235894648402E-2</v>
          </cell>
          <cell r="FY164">
            <v>2.5057603686635701E-2</v>
          </cell>
          <cell r="FZ164">
            <v>0</v>
          </cell>
          <cell r="GA164">
            <v>7.8114947458717707E-2</v>
          </cell>
          <cell r="GB164">
            <v>2.5054160825793301E-2</v>
          </cell>
          <cell r="GC164">
            <v>4778882.835</v>
          </cell>
          <cell r="GD164">
            <v>2.5000000000000001E-2</v>
          </cell>
          <cell r="GE164">
            <v>3640953.9270072998</v>
          </cell>
          <cell r="GF164">
            <v>1514681</v>
          </cell>
          <cell r="GG164">
            <v>1410629.9270073001</v>
          </cell>
          <cell r="GH164">
            <v>132336.12099948101</v>
          </cell>
          <cell r="GI164">
            <v>1616338.7720000001</v>
          </cell>
          <cell r="GJ164">
            <v>5.7137855961542902E-2</v>
          </cell>
          <cell r="GK164">
            <v>-10604779.335000001</v>
          </cell>
          <cell r="GL164">
            <v>-796323.04714737902</v>
          </cell>
          <cell r="GM164">
            <v>0.80458807652898301</v>
          </cell>
          <cell r="GN164">
            <v>0.81089352602757603</v>
          </cell>
          <cell r="GO164">
            <v>1.5172642704429</v>
          </cell>
          <cell r="GP164">
            <v>1.40531574072599</v>
          </cell>
          <cell r="GQ164">
            <v>1.4479775666180399</v>
          </cell>
          <cell r="GR164">
            <v>1.46804525918159</v>
          </cell>
          <cell r="GS164">
            <v>1.1642798054358401</v>
          </cell>
          <cell r="GT164">
            <v>1.75634590445171</v>
          </cell>
          <cell r="GU164">
            <v>1.5963632362475999</v>
          </cell>
          <cell r="GV164">
            <v>1.55696270119064</v>
          </cell>
          <cell r="GW164">
            <v>2.31392646376817</v>
          </cell>
          <cell r="GX164">
            <v>1.1764825115402999</v>
          </cell>
          <cell r="GY164">
            <v>2.3107061040378398</v>
          </cell>
          <cell r="GZ164">
            <v>2.4332700060598502</v>
          </cell>
          <cell r="HA164">
            <v>1.4152248293162</v>
          </cell>
          <cell r="HB164">
            <v>222233.33333333299</v>
          </cell>
          <cell r="HC164">
            <v>5.0999999999999997E-2</v>
          </cell>
          <cell r="HD164">
            <v>5.0000000000000001E-3</v>
          </cell>
          <cell r="HE164">
            <v>4.3890539241117701E-2</v>
          </cell>
          <cell r="HF164">
            <v>4.3039103725367102E-2</v>
          </cell>
          <cell r="HG164">
            <v>36302.157409596097</v>
          </cell>
          <cell r="HH164">
            <v>2.05615186167682</v>
          </cell>
          <cell r="HI164">
            <v>1.00930081250332</v>
          </cell>
          <cell r="HJ164">
            <v>1.0338825281399899</v>
          </cell>
          <cell r="HK164">
            <v>2.2338150764438298</v>
          </cell>
          <cell r="HL164">
            <v>2.0825477639290999</v>
          </cell>
          <cell r="HM164">
            <v>-0.25</v>
          </cell>
          <cell r="HN164">
            <v>-0.25</v>
          </cell>
          <cell r="HO164">
            <v>-0.25</v>
          </cell>
          <cell r="HP164">
            <v>0.75</v>
          </cell>
          <cell r="HQ164">
            <v>6.6355007437053403E-3</v>
          </cell>
          <cell r="HR164">
            <v>3.1880323277018903E-2</v>
          </cell>
          <cell r="HS164">
            <v>1.2753782495995399E-2</v>
          </cell>
          <cell r="HT164">
            <v>1.8492675873371799E-2</v>
          </cell>
          <cell r="HU164">
            <v>1.2474028389167799</v>
          </cell>
          <cell r="HV164">
            <v>1.00791986375808</v>
          </cell>
          <cell r="HW164">
            <v>1.0005525703167999</v>
          </cell>
          <cell r="HX164">
            <v>0.61544500274837299</v>
          </cell>
          <cell r="HY164">
            <v>0.69460020093069696</v>
          </cell>
          <cell r="HZ164">
            <v>1.57619559022189</v>
          </cell>
          <cell r="IA164">
            <v>14.6397405387776</v>
          </cell>
          <cell r="IB164">
            <v>0.88748230652277704</v>
          </cell>
          <cell r="IC164">
            <v>7.2850808730210697E-3</v>
          </cell>
          <cell r="ID164">
            <v>146691.791501436</v>
          </cell>
          <cell r="IE164">
            <v>0.11727151369753799</v>
          </cell>
          <cell r="IF164">
            <v>0.99943851593198996</v>
          </cell>
          <cell r="IG164">
            <v>7.2486047800621498E-2</v>
          </cell>
          <cell r="IH164">
            <v>3.87350909090909E-2</v>
          </cell>
          <cell r="II164">
            <v>9.1746492399543604E-4</v>
          </cell>
          <cell r="IJ164">
            <v>0.372</v>
          </cell>
          <cell r="IK164">
            <v>7.5027018606979606E-2</v>
          </cell>
          <cell r="IL164">
            <v>3.2695490950329101E-2</v>
          </cell>
          <cell r="IM164">
            <v>0.03</v>
          </cell>
          <cell r="IN164">
            <v>0.116466666666667</v>
          </cell>
          <cell r="IO164">
            <v>2.00219452738221E-2</v>
          </cell>
          <cell r="IP164">
            <v>4.52599336227405E-2</v>
          </cell>
          <cell r="IQ164">
            <v>25.357922223189199</v>
          </cell>
          <cell r="IR164">
            <v>0.14678946033854501</v>
          </cell>
          <cell r="IS164">
            <v>7.0155084608118201E-2</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1</v>
          </cell>
          <cell r="KY164">
            <v>1</v>
          </cell>
          <cell r="KZ164">
            <v>0</v>
          </cell>
          <cell r="LA164">
            <v>1.0232316954451901</v>
          </cell>
          <cell r="LB164">
            <v>6957.7904748343299</v>
          </cell>
          <cell r="LC164">
            <v>18675.177863537501</v>
          </cell>
          <cell r="LD164">
            <v>159</v>
          </cell>
          <cell r="LE164">
            <v>129790.015939373</v>
          </cell>
          <cell r="LF164">
            <v>29522.399447063701</v>
          </cell>
          <cell r="LG164">
            <v>5474.9835625058804</v>
          </cell>
          <cell r="LH164">
            <v>7630.45774628459</v>
          </cell>
          <cell r="LI164">
            <v>48904.397179320702</v>
          </cell>
          <cell r="LJ164">
            <v>5.0000000000000001E-3</v>
          </cell>
          <cell r="LK164">
            <v>3552.8881340950002</v>
          </cell>
          <cell r="LL164">
            <v>3005.9739412778499</v>
          </cell>
          <cell r="LM164">
            <v>12823.772145871</v>
          </cell>
          <cell r="LN164">
            <v>51363.219312988302</v>
          </cell>
          <cell r="LO164">
            <v>378.56486449999699</v>
          </cell>
          <cell r="LP164">
            <v>47431.766314393302</v>
          </cell>
          <cell r="LQ164">
            <v>4.1260000000000003E-3</v>
          </cell>
          <cell r="LR164">
            <v>1.0527386276124</v>
          </cell>
          <cell r="LS164">
            <v>0</v>
          </cell>
          <cell r="LT164">
            <v>4330.6649039558497</v>
          </cell>
          <cell r="LU164">
            <v>31749.9601294938</v>
          </cell>
          <cell r="LV164">
            <v>13410.9841969954</v>
          </cell>
          <cell r="LW164">
            <v>36.259187785855403</v>
          </cell>
          <cell r="LX164">
            <v>36.976497338817801</v>
          </cell>
          <cell r="LY164">
            <v>12039.623540624299</v>
          </cell>
          <cell r="LZ164">
            <v>0.41032429316061497</v>
          </cell>
          <cell r="MA164">
            <v>4940.1500192265503</v>
          </cell>
          <cell r="MB164">
            <v>6.7333333333333301E-2</v>
          </cell>
          <cell r="MC164">
            <v>7.9063019449894606E-2</v>
          </cell>
          <cell r="MD164">
            <v>1.27579900791962</v>
          </cell>
          <cell r="ME164">
            <v>1.0900728450628701</v>
          </cell>
          <cell r="MF164">
            <v>1453721.0264851199</v>
          </cell>
          <cell r="MG164">
            <v>0.913641736795481</v>
          </cell>
          <cell r="MH164">
            <v>1.0288369997709701</v>
          </cell>
          <cell r="MI164">
            <v>6.6563682786302501E-3</v>
          </cell>
          <cell r="MJ164">
            <v>1.0659286873626601</v>
          </cell>
          <cell r="MK164">
            <v>7.7975764274387203E-3</v>
          </cell>
          <cell r="ML164">
            <v>1.1395079473957099</v>
          </cell>
          <cell r="MM164">
            <v>3277.7263700406802</v>
          </cell>
          <cell r="MN164">
            <v>191161.970253593</v>
          </cell>
          <cell r="MO164">
            <v>22417.8536130426</v>
          </cell>
          <cell r="MP164">
            <v>14644.8368441274</v>
          </cell>
          <cell r="MQ164">
            <v>251876.92563045499</v>
          </cell>
          <cell r="MR164">
            <v>8.6054317973757399</v>
          </cell>
          <cell r="MS164">
            <v>7.8114947458717898</v>
          </cell>
          <cell r="MT164">
            <v>7.3789676994522502</v>
          </cell>
          <cell r="MU164">
            <v>-1.9368978693143</v>
          </cell>
          <cell r="MV164">
            <v>-20.699172281404401</v>
          </cell>
          <cell r="MW164">
            <v>18.324125234010101</v>
          </cell>
          <cell r="MX164">
            <v>-1.3393601361851499</v>
          </cell>
          <cell r="MY164">
            <v>7.3868949147668301</v>
          </cell>
          <cell r="MZ164">
            <v>-1.9861162102635099</v>
          </cell>
          <cell r="NA164">
            <v>8.8411006558833698</v>
          </cell>
          <cell r="NB164">
            <v>236.16125099999999</v>
          </cell>
          <cell r="NC164">
            <v>183.239660894661</v>
          </cell>
          <cell r="ND164">
            <v>11.6466666666667</v>
          </cell>
          <cell r="NE164">
            <v>7.5027018606979601</v>
          </cell>
          <cell r="NF164">
            <v>3.26954909503291</v>
          </cell>
          <cell r="NG164">
            <v>6.7333333333333298</v>
          </cell>
          <cell r="NH164">
            <v>7.90630194498946</v>
          </cell>
          <cell r="NI164">
            <v>-3.9226398010905399</v>
          </cell>
          <cell r="NJ164">
            <v>-4.9762583095914499</v>
          </cell>
          <cell r="NK164">
            <v>-2.0408163265306301</v>
          </cell>
          <cell r="NL164">
            <v>-3.7800037097245598</v>
          </cell>
          <cell r="NM164">
            <v>-6.9155183440897803</v>
          </cell>
          <cell r="NN164">
            <v>-7.8856496586117704</v>
          </cell>
          <cell r="NO164">
            <v>-2.5323185132950599</v>
          </cell>
          <cell r="NP164">
            <v>3.4558045321778201</v>
          </cell>
          <cell r="NQ164">
            <v>0.68847769164315198</v>
          </cell>
          <cell r="NR164">
            <v>5.3659236539531898</v>
          </cell>
          <cell r="NS164">
            <v>-0.732758952526957</v>
          </cell>
          <cell r="NT164">
            <v>-14.6231268384294</v>
          </cell>
          <cell r="NU164">
            <v>50.991775327482102</v>
          </cell>
          <cell r="NV164">
            <v>80.458807652898301</v>
          </cell>
          <cell r="NW164">
            <v>75.041247937603401</v>
          </cell>
          <cell r="NX164">
            <v>-17.243219815490701</v>
          </cell>
          <cell r="NY164">
            <v>-9.8345795816178398</v>
          </cell>
          <cell r="NZ164">
            <v>34.627614550352902</v>
          </cell>
          <cell r="OA164">
            <v>3.8056157491744802</v>
          </cell>
          <cell r="OB164">
            <v>-7.8559328980952596</v>
          </cell>
          <cell r="OC164">
            <v>-7.0049118064123803</v>
          </cell>
          <cell r="OD164">
            <v>5.5257019646453003</v>
          </cell>
          <cell r="OE164">
            <v>-0.87632926878649098</v>
          </cell>
          <cell r="OF164">
            <v>-7.1475219735993099</v>
          </cell>
          <cell r="OG164">
            <v>-5.0743793352140498</v>
          </cell>
          <cell r="OH164">
            <v>-1.5425767460617299</v>
          </cell>
          <cell r="OI164">
            <v>0.66563682786289202</v>
          </cell>
          <cell r="OJ164">
            <v>0.77975764274387205</v>
          </cell>
          <cell r="OK164">
            <v>-43.390235232956798</v>
          </cell>
          <cell r="OL164">
            <v>-39.782567407649999</v>
          </cell>
          <cell r="OM164">
            <v>-35.031361094187901</v>
          </cell>
          <cell r="ON164">
            <v>5.0340665283603103</v>
          </cell>
          <cell r="OO164">
            <v>7.0636299272377201</v>
          </cell>
          <cell r="OP164">
            <v>12.4544560460941</v>
          </cell>
          <cell r="OQ164">
            <v>4.9946141751373601</v>
          </cell>
          <cell r="OR164">
            <v>-8.7979522697267196</v>
          </cell>
          <cell r="OS164">
            <v>11.418574093494501</v>
          </cell>
          <cell r="OT164">
            <v>20.216526363221199</v>
          </cell>
          <cell r="OU164">
            <v>1.52059870681886</v>
          </cell>
          <cell r="OV164">
            <v>-1.3685547415886801</v>
          </cell>
          <cell r="OW164">
            <v>-1.00692920152748</v>
          </cell>
          <cell r="OX164">
            <v>-32.456932877188201</v>
          </cell>
          <cell r="OY164">
            <v>-26.235932352379599</v>
          </cell>
          <cell r="OZ164">
            <v>-55.953537479898799</v>
          </cell>
          <cell r="PA164">
            <v>-25.529045302741899</v>
          </cell>
          <cell r="PB164">
            <v>-1.38066466734204</v>
          </cell>
          <cell r="PC164">
            <v>-10.429127500105601</v>
          </cell>
          <cell r="PD164">
            <v>-8.7637005962036501</v>
          </cell>
          <cell r="PE164">
            <v>4.8277838412949201</v>
          </cell>
          <cell r="PF164">
            <v>4.4325756329086197</v>
          </cell>
          <cell r="PG164">
            <v>7.5990032742425004</v>
          </cell>
          <cell r="PH164">
            <v>-0.50042655153259596</v>
          </cell>
          <cell r="PI164">
            <v>5.6957707450592903</v>
          </cell>
          <cell r="PJ164">
            <v>13.610842918720801</v>
          </cell>
          <cell r="PK164">
            <v>15.7794235404336</v>
          </cell>
          <cell r="PL164">
            <v>-5.3392429695611199</v>
          </cell>
          <cell r="PM164">
            <v>5.7506693402996198</v>
          </cell>
          <cell r="PN164">
            <v>-9.2727139060671107</v>
          </cell>
          <cell r="PO164">
            <v>3.9779288025228299</v>
          </cell>
          <cell r="PP164">
            <v>4.3831276046363099</v>
          </cell>
          <cell r="PQ164">
            <v>1.53306785295044</v>
          </cell>
          <cell r="PR164">
            <v>-288455.87</v>
          </cell>
          <cell r="PS164">
            <v>818241.668009246</v>
          </cell>
          <cell r="PT164">
            <v>394924.60552530602</v>
          </cell>
          <cell r="PU164">
            <v>238806.865532264</v>
          </cell>
          <cell r="PV164">
            <v>137363.11539809901</v>
          </cell>
          <cell r="PW164">
            <v>40110.297642336802</v>
          </cell>
          <cell r="PX164">
            <v>61333.452491828299</v>
          </cell>
          <cell r="PY164">
            <v>-2120.7112205213398</v>
          </cell>
          <cell r="PZ164">
            <v>791772.77705887402</v>
          </cell>
          <cell r="QA164">
            <v>332395.28295144002</v>
          </cell>
          <cell r="QB164">
            <v>648288.33391242602</v>
          </cell>
          <cell r="QC164">
            <v>16575.457426000001</v>
          </cell>
          <cell r="QD164">
            <v>244302.53989189499</v>
          </cell>
          <cell r="QE164">
            <v>1593336.8709927399</v>
          </cell>
          <cell r="QF164">
            <v>-8439</v>
          </cell>
          <cell r="QG164">
            <v>-153410.426853554</v>
          </cell>
          <cell r="QH164">
            <v>143484.44314644701</v>
          </cell>
          <cell r="QI164">
            <v>12.0067170445004</v>
          </cell>
          <cell r="QJ164">
            <v>11.3923508806974</v>
          </cell>
          <cell r="QK164">
            <v>32.5587010433714</v>
          </cell>
          <cell r="QL164">
            <v>22.447700968599701</v>
          </cell>
          <cell r="QM164">
            <v>-23.087370509859301</v>
          </cell>
          <cell r="QN164">
            <v>30.954314376913999</v>
          </cell>
          <cell r="QO164">
            <v>0.60503705805401398</v>
          </cell>
          <cell r="QP164">
            <v>15.164256523105999</v>
          </cell>
          <cell r="QQ164">
            <v>-2.0737657035282702</v>
          </cell>
          <cell r="QR164">
            <v>-1.9861162102635099</v>
          </cell>
          <cell r="QS164">
            <v>-0.52812267101771604</v>
          </cell>
          <cell r="QT164">
            <v>-2.67816621718667</v>
          </cell>
          <cell r="QU164">
            <v>34.229651994144902</v>
          </cell>
          <cell r="QV164">
            <v>35.471868156602</v>
          </cell>
          <cell r="QW164">
            <v>223.15468875000099</v>
          </cell>
          <cell r="QX164">
            <v>172.02435668578701</v>
          </cell>
          <cell r="QY164">
            <v>14.5658333333334</v>
          </cell>
          <cell r="QZ164">
            <v>7.9021992812277002</v>
          </cell>
          <cell r="RA164">
            <v>3.8632180701830201</v>
          </cell>
          <cell r="RB164">
            <v>7.2333333333333298</v>
          </cell>
          <cell r="RC164">
            <v>8.0150206683755503</v>
          </cell>
          <cell r="RD164">
            <v>-6.2209194118740996</v>
          </cell>
          <cell r="RE164">
            <v>-2.3423719510417702</v>
          </cell>
          <cell r="RF164">
            <v>-10.2540221983786</v>
          </cell>
          <cell r="RG164">
            <v>0.14949917775437499</v>
          </cell>
          <cell r="RH164">
            <v>-6.0391909040230098</v>
          </cell>
          <cell r="RI164">
            <v>-4.2669362992922002</v>
          </cell>
          <cell r="RJ164">
            <v>3.6883022286854601</v>
          </cell>
          <cell r="RK164">
            <v>3.0713782502711702</v>
          </cell>
          <cell r="RL164">
            <v>0.86321970161555905</v>
          </cell>
          <cell r="RM164">
            <v>-1.5295820285405</v>
          </cell>
          <cell r="RN164">
            <v>-0.94019666237646904</v>
          </cell>
          <cell r="RO164">
            <v>-16.511069587495101</v>
          </cell>
          <cell r="RP164">
            <v>210402.534337744</v>
          </cell>
          <cell r="RQ164">
            <v>53.871016849673502</v>
          </cell>
          <cell r="RR164">
            <v>81.0893526027576</v>
          </cell>
          <cell r="RS164">
            <v>75.221475366634607</v>
          </cell>
          <cell r="RT164">
            <v>-8.4999852384339007</v>
          </cell>
          <cell r="RU164">
            <v>-36.335405974410897</v>
          </cell>
          <cell r="RV164">
            <v>-37.365069643074001</v>
          </cell>
          <cell r="RW164">
            <v>-12.4636578609695</v>
          </cell>
          <cell r="RX164">
            <v>-7.7646409490732502</v>
          </cell>
          <cell r="RY164">
            <v>-18.663043115331899</v>
          </cell>
          <cell r="RZ164">
            <v>-31.754635722206</v>
          </cell>
          <cell r="SA164">
            <v>9.3907074538494193</v>
          </cell>
          <cell r="SB164">
            <v>-3.7260894578194699</v>
          </cell>
          <cell r="SC164">
            <v>0.427042018634194</v>
          </cell>
          <cell r="SD164">
            <v>1.0306628499111601</v>
          </cell>
          <cell r="SE164">
            <v>-54.2361340732675</v>
          </cell>
          <cell r="SF164">
            <v>-47.312951775340103</v>
          </cell>
          <cell r="SG164">
            <v>-48.553104114961698</v>
          </cell>
          <cell r="SH164">
            <v>11.388501464852901</v>
          </cell>
          <cell r="SI164">
            <v>3.2918884580288599</v>
          </cell>
          <cell r="SJ164">
            <v>10.208482210392701</v>
          </cell>
          <cell r="SK164">
            <v>-22.520363528720601</v>
          </cell>
          <cell r="SL164">
            <v>-27.682133273732301</v>
          </cell>
          <cell r="SM164">
            <v>9.0058165137597594</v>
          </cell>
          <cell r="SN164">
            <v>-10.321755762856199</v>
          </cell>
          <cell r="SO164">
            <v>-665.57044703249801</v>
          </cell>
          <cell r="SP164">
            <v>5.2264984871845304</v>
          </cell>
          <cell r="SQ164">
            <v>15.548254250040801</v>
          </cell>
          <cell r="SR164">
            <v>7.79768653112927</v>
          </cell>
          <cell r="SS164">
            <v>192.27500000000001</v>
          </cell>
          <cell r="ST164">
            <v>184.32</v>
          </cell>
          <cell r="SU164">
            <v>-13.414866140528799</v>
          </cell>
          <cell r="SV164">
            <v>-1.1495727844069501</v>
          </cell>
          <cell r="SW164">
            <v>-47.760722787307799</v>
          </cell>
          <cell r="SX164">
            <v>-51.660519784601497</v>
          </cell>
          <cell r="SY164">
            <v>-55.673601431593902</v>
          </cell>
          <cell r="SZ164">
            <v>-26.018598448543099</v>
          </cell>
          <cell r="TA164">
            <v>-0.64360220508013999</v>
          </cell>
          <cell r="TB164">
            <v>-19.6333357023234</v>
          </cell>
          <cell r="TC164">
            <v>-19.120498847217799</v>
          </cell>
          <cell r="TD164">
            <v>8.2547045970610107</v>
          </cell>
          <cell r="TE164">
            <v>6.9803352292303202</v>
          </cell>
          <cell r="TF164">
            <v>29.7609296024422</v>
          </cell>
          <cell r="TG164">
            <v>-22.369437296318601</v>
          </cell>
          <cell r="TH164">
            <v>-10.2493554577848</v>
          </cell>
          <cell r="TI164">
            <v>5.0891740023400098</v>
          </cell>
          <cell r="TJ164">
            <v>-33.3139131283776</v>
          </cell>
          <cell r="TK164">
            <v>-6.94391929896587</v>
          </cell>
          <cell r="TL164">
            <v>8.2029690663386194</v>
          </cell>
          <cell r="TM164">
            <v>4.1611230512653696</v>
          </cell>
          <cell r="TN164">
            <v>19.473485391112298</v>
          </cell>
          <cell r="TO164">
            <v>-3.9059059004544801</v>
          </cell>
          <cell r="TP164">
            <v>18.568308854483401</v>
          </cell>
          <cell r="TQ164">
            <v>-1.3885867240622001</v>
          </cell>
          <cell r="TR164">
            <v>-15.9552923982843</v>
          </cell>
          <cell r="TS164">
            <v>-22.322792831242101</v>
          </cell>
          <cell r="TT164">
            <v>-3.3249950104420298</v>
          </cell>
          <cell r="TU164">
            <v>14.603668520691</v>
          </cell>
          <cell r="TV164">
            <v>-8.9574876677550996</v>
          </cell>
          <cell r="TW164">
            <v>551880.56724507199</v>
          </cell>
          <cell r="TX164">
            <v>92054.233037082697</v>
          </cell>
          <cell r="TY164">
            <v>423298.55605289002</v>
          </cell>
          <cell r="TZ164">
            <v>54368.206914085698</v>
          </cell>
          <cell r="UA164">
            <v>79084.327434991807</v>
          </cell>
          <cell r="UB164">
            <v>17993.2780641018</v>
          </cell>
          <cell r="UC164">
            <v>296662.14681980398</v>
          </cell>
          <cell r="UD164">
            <v>0.48617514884362401</v>
          </cell>
          <cell r="UE164">
            <v>3.5812235894648401</v>
          </cell>
          <cell r="UF164">
            <v>3.3725405509950099</v>
          </cell>
          <cell r="UG164">
            <v>0.71580624664208203</v>
          </cell>
          <cell r="UH164">
            <v>68395.982602849705</v>
          </cell>
          <cell r="UI164">
            <v>101057.06174434201</v>
          </cell>
          <cell r="UJ164">
            <v>279618.135981787</v>
          </cell>
          <cell r="UK164">
            <v>30040.896704408799</v>
          </cell>
          <cell r="UL164">
            <v>38664.280384175203</v>
          </cell>
          <cell r="UM164">
            <v>223300</v>
          </cell>
          <cell r="UN164">
            <v>1.7294049835350898E-2</v>
          </cell>
          <cell r="UO164">
            <v>1.8393840393898301E-2</v>
          </cell>
          <cell r="UP164">
            <v>1.2372184561083901</v>
          </cell>
          <cell r="UQ164">
            <v>5.3161882930394203E-3</v>
          </cell>
          <cell r="UR164">
            <v>0.11407088802156</v>
          </cell>
          <cell r="US164">
            <v>6.95412646981938E-2</v>
          </cell>
          <cell r="UT164">
            <v>9.5228528702861104E-4</v>
          </cell>
          <cell r="UU164">
            <v>0.372</v>
          </cell>
          <cell r="UV164">
            <v>2.1630238646273101E-2</v>
          </cell>
          <cell r="UW164">
            <v>6.1387473361609601E-2</v>
          </cell>
          <cell r="UX164">
            <v>0.14848745213776501</v>
          </cell>
          <cell r="UY164">
            <v>6.1801297696679497E-2</v>
          </cell>
          <cell r="UZ164">
            <v>17.457605870624199</v>
          </cell>
          <cell r="VA164">
            <v>11.9373842784654</v>
          </cell>
          <cell r="VB164">
            <v>-0.64649897828295499</v>
          </cell>
          <cell r="VC164">
            <v>-0.22811509560017801</v>
          </cell>
          <cell r="VD164">
            <v>-7.4223895873562196</v>
          </cell>
          <cell r="VE164">
            <v>-1.6687536468133899</v>
          </cell>
          <cell r="VF164">
            <v>-2.8796291262654701</v>
          </cell>
          <cell r="VG164">
            <v>-0.372487015523919</v>
          </cell>
          <cell r="VH164">
            <v>-7.1032642227657696</v>
          </cell>
          <cell r="VI164">
            <v>-0.26888306711663101</v>
          </cell>
          <cell r="VJ164">
            <v>-12.0477151034101</v>
          </cell>
          <cell r="VK164">
            <v>-0.64360220508013899</v>
          </cell>
          <cell r="VL164">
            <v>13.1195452994066</v>
          </cell>
          <cell r="VM164">
            <v>13.548511056812099</v>
          </cell>
          <cell r="VN164">
            <v>5.5837955640235498E-2</v>
          </cell>
          <cell r="VO164">
            <v>-1.5104732685151299E-2</v>
          </cell>
          <cell r="VP164">
            <v>-0.29990761033247298</v>
          </cell>
          <cell r="VQ164">
            <v>1.4383168995620399</v>
          </cell>
          <cell r="VR164">
            <v>-4.9020075132827499</v>
          </cell>
          <cell r="VS164">
            <v>1.3408367158111101</v>
          </cell>
          <cell r="VT164">
            <v>170576.13875044801</v>
          </cell>
          <cell r="VU164">
            <v>0.96091859819198999</v>
          </cell>
          <cell r="VV164">
            <v>254297.08210729601</v>
          </cell>
          <cell r="VW164">
            <v>3.42919579102132E-3</v>
          </cell>
          <cell r="VX164">
            <v>-8.1764832549993796E-2</v>
          </cell>
          <cell r="VY164">
            <v>-4.2605057706167702E-2</v>
          </cell>
        </row>
        <row r="165">
          <cell r="B165" t="str">
            <v>2010Q1</v>
          </cell>
          <cell r="C165">
            <v>0.19714811737856999</v>
          </cell>
          <cell r="D165">
            <v>0.3</v>
          </cell>
          <cell r="E165">
            <v>1</v>
          </cell>
          <cell r="F165">
            <v>0</v>
          </cell>
          <cell r="G165">
            <v>0</v>
          </cell>
          <cell r="H165">
            <v>0</v>
          </cell>
          <cell r="I165">
            <v>38.299999999999997</v>
          </cell>
          <cell r="J165">
            <v>41.054466085084499</v>
          </cell>
          <cell r="K165">
            <v>39.3333333333333</v>
          </cell>
          <cell r="L165">
            <v>-3272.1060130646101</v>
          </cell>
          <cell r="M165">
            <v>16159.4866218387</v>
          </cell>
          <cell r="N165">
            <v>13699.7373650967</v>
          </cell>
          <cell r="O165">
            <v>29859.223986935402</v>
          </cell>
          <cell r="P165">
            <v>1.6090415868964001</v>
          </cell>
          <cell r="Q165">
            <v>-30100.33</v>
          </cell>
          <cell r="R165">
            <v>-1709.9847468036801</v>
          </cell>
          <cell r="S165">
            <v>-3005.4220385529102</v>
          </cell>
          <cell r="T165">
            <v>-288455.87</v>
          </cell>
          <cell r="U165">
            <v>3.1783575067352399E-3</v>
          </cell>
          <cell r="V165">
            <v>-3031</v>
          </cell>
          <cell r="W165">
            <v>133884.67884325399</v>
          </cell>
          <cell r="X165">
            <v>551880.56724507199</v>
          </cell>
          <cell r="Y165">
            <v>22794.250114111499</v>
          </cell>
          <cell r="Z165">
            <v>15760.8901269576</v>
          </cell>
          <cell r="AA165">
            <v>202446.61514877199</v>
          </cell>
          <cell r="AB165">
            <v>818241.66800924705</v>
          </cell>
          <cell r="AC165">
            <v>1.4758010823360701</v>
          </cell>
          <cell r="AD165">
            <v>1.4785866124929601</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7.1733197672100998E-2</v>
          </cell>
          <cell r="AV165">
            <v>232440.312074391</v>
          </cell>
          <cell r="AW165">
            <v>223005.93874003401</v>
          </cell>
          <cell r="AX165">
            <v>955516.16129298497</v>
          </cell>
          <cell r="AY165">
            <v>69814.848195085695</v>
          </cell>
          <cell r="AZ165">
            <v>964912.09356864204</v>
          </cell>
          <cell r="BA165">
            <v>360572.51486397401</v>
          </cell>
          <cell r="BB165">
            <v>349197.26629240398</v>
          </cell>
          <cell r="BC165">
            <v>1451973.13906682</v>
          </cell>
          <cell r="BD165">
            <v>1449852.4278462899</v>
          </cell>
          <cell r="BE165">
            <v>1.0853315028434301E-2</v>
          </cell>
          <cell r="BF165">
            <v>1.5883280434136199E-2</v>
          </cell>
          <cell r="BG165">
            <v>9.5690478881495806E-3</v>
          </cell>
          <cell r="BH165">
            <v>6.1392862159076796E-3</v>
          </cell>
          <cell r="BI165">
            <v>1870030.97474038</v>
          </cell>
          <cell r="BJ165">
            <v>13320.5552083947</v>
          </cell>
          <cell r="BK165">
            <v>0</v>
          </cell>
          <cell r="BL165">
            <v>2.1271710462680198</v>
          </cell>
          <cell r="BM165">
            <v>163900</v>
          </cell>
          <cell r="BN165">
            <v>6277370</v>
          </cell>
          <cell r="BO165">
            <v>6671980.5653141504</v>
          </cell>
          <cell r="BP165">
            <v>169626.62454188499</v>
          </cell>
          <cell r="BQ165">
            <v>0.13085904673513499</v>
          </cell>
          <cell r="BR165">
            <v>2.2520478460023901</v>
          </cell>
          <cell r="BS165">
            <v>2.02387843995974</v>
          </cell>
          <cell r="BT165">
            <v>92235.546152804993</v>
          </cell>
          <cell r="BU165">
            <v>24.395476261942999</v>
          </cell>
          <cell r="BV165">
            <v>16013.5253362036</v>
          </cell>
          <cell r="BW165">
            <v>40.373204000000001</v>
          </cell>
          <cell r="BX165">
            <v>25104.466455000002</v>
          </cell>
          <cell r="BY165">
            <v>17275.926771547802</v>
          </cell>
          <cell r="BZ165">
            <v>68395.982602849705</v>
          </cell>
          <cell r="CA165">
            <v>39319.380318000003</v>
          </cell>
          <cell r="CB165">
            <v>116938.696392</v>
          </cell>
          <cell r="CC165">
            <v>423298.55605289101</v>
          </cell>
          <cell r="CD165">
            <v>54161.821409413598</v>
          </cell>
          <cell r="CE165">
            <v>246749.21745124101</v>
          </cell>
          <cell r="CF165">
            <v>119354.173455934</v>
          </cell>
          <cell r="CG165">
            <v>459377.49410743301</v>
          </cell>
          <cell r="CH165">
            <v>22091.9442815726</v>
          </cell>
          <cell r="CI165">
            <v>101057.06174434201</v>
          </cell>
          <cell r="CJ165">
            <v>49989.652714000003</v>
          </cell>
          <cell r="CK165">
            <v>208623.62182</v>
          </cell>
          <cell r="CL165">
            <v>195971.101952686</v>
          </cell>
          <cell r="CM165">
            <v>791772.77705887298</v>
          </cell>
          <cell r="CN165">
            <v>13001.0833002862</v>
          </cell>
          <cell r="CO165">
            <v>55097.983321178799</v>
          </cell>
          <cell r="CP165">
            <v>30004.767219934402</v>
          </cell>
          <cell r="CQ165">
            <v>108710.709440433</v>
          </cell>
          <cell r="CR165">
            <v>37451.775376892598</v>
          </cell>
          <cell r="CS165">
            <v>173645.182634639</v>
          </cell>
          <cell r="CT165">
            <v>6967.0815604319196</v>
          </cell>
          <cell r="CU165">
            <v>18684.287080095401</v>
          </cell>
          <cell r="CV165">
            <v>14632.3</v>
          </cell>
          <cell r="CW165">
            <v>36718</v>
          </cell>
          <cell r="CX165">
            <v>76616.928496751701</v>
          </cell>
          <cell r="CY165">
            <v>332395.28295144002</v>
          </cell>
          <cell r="CZ165">
            <v>30401.469837176301</v>
          </cell>
          <cell r="DA165">
            <v>154984.67330383699</v>
          </cell>
          <cell r="DB165">
            <v>61984.628496751699</v>
          </cell>
          <cell r="DC165">
            <v>295677.28295144002</v>
          </cell>
          <cell r="DD165">
            <v>1</v>
          </cell>
          <cell r="DE165">
            <v>1</v>
          </cell>
          <cell r="DF165">
            <v>1</v>
          </cell>
          <cell r="DG165">
            <v>1</v>
          </cell>
          <cell r="DH165">
            <v>0</v>
          </cell>
          <cell r="DI165">
            <v>0</v>
          </cell>
          <cell r="DJ165">
            <v>0</v>
          </cell>
          <cell r="DK165">
            <v>15322836.869999999</v>
          </cell>
          <cell r="DL165">
            <v>65434.683062571799</v>
          </cell>
          <cell r="DM165">
            <v>-7.9832213278380096E-2</v>
          </cell>
          <cell r="DN165">
            <v>-2.7108402909951299E-2</v>
          </cell>
          <cell r="DO165">
            <v>279618.135981787</v>
          </cell>
          <cell r="DP165">
            <v>263191.93683799898</v>
          </cell>
          <cell r="DQ165">
            <v>1140267.8818798601</v>
          </cell>
          <cell r="DR165">
            <v>390431.73885090899</v>
          </cell>
          <cell r="DS165">
            <v>1593336.8709927399</v>
          </cell>
          <cell r="DT165">
            <v>288383.84909289901</v>
          </cell>
          <cell r="DU165">
            <v>286026.02768316999</v>
          </cell>
          <cell r="DV165">
            <v>285021.443290959</v>
          </cell>
          <cell r="DW165">
            <v>1092921.4407359899</v>
          </cell>
          <cell r="DX165">
            <v>96130.335525012095</v>
          </cell>
          <cell r="DY165">
            <v>394924.60552530503</v>
          </cell>
          <cell r="DZ165">
            <v>251423.16187265699</v>
          </cell>
          <cell r="EA165">
            <v>1067186.28149695</v>
          </cell>
          <cell r="EB165">
            <v>262761.18487706</v>
          </cell>
          <cell r="EC165">
            <v>1143161.79709115</v>
          </cell>
          <cell r="ED165">
            <v>-3.0499999999999999E-2</v>
          </cell>
          <cell r="EE165">
            <v>2221875.6837468399</v>
          </cell>
          <cell r="EF165">
            <v>28897.403603625098</v>
          </cell>
          <cell r="EG165">
            <v>143913.20790329401</v>
          </cell>
          <cell r="EH165">
            <v>794.41133512067802</v>
          </cell>
          <cell r="EI165">
            <v>4552.47272983529</v>
          </cell>
          <cell r="EJ165">
            <v>12034.3188942654</v>
          </cell>
          <cell r="EK165">
            <v>17347.220603520898</v>
          </cell>
          <cell r="EL165">
            <v>31831.408126497499</v>
          </cell>
          <cell r="EM165">
            <v>6548.9684008391196</v>
          </cell>
          <cell r="EN165">
            <v>10893.126861824099</v>
          </cell>
          <cell r="EO165">
            <v>-497.42647941427498</v>
          </cell>
          <cell r="EP165">
            <v>4946.2309620873702</v>
          </cell>
          <cell r="EQ165">
            <v>3.0499999999999999E-2</v>
          </cell>
          <cell r="ER165">
            <v>7895.7806302979998</v>
          </cell>
          <cell r="ES165">
            <v>987.06316976267601</v>
          </cell>
          <cell r="ET165">
            <v>-201.54959517567801</v>
          </cell>
          <cell r="EU165">
            <v>11375.248571570501</v>
          </cell>
          <cell r="EV165">
            <v>-2120.7112205213898</v>
          </cell>
          <cell r="EW165">
            <v>70479.228168872796</v>
          </cell>
          <cell r="EX165">
            <v>439.18837040810303</v>
          </cell>
          <cell r="EY165">
            <v>9778.9555473849796</v>
          </cell>
          <cell r="EZ165">
            <v>785.85740999999996</v>
          </cell>
          <cell r="FA165">
            <v>16575.457426000001</v>
          </cell>
          <cell r="FB165">
            <v>8207.6990773742</v>
          </cell>
          <cell r="FC165">
            <v>30561.370053395902</v>
          </cell>
          <cell r="FD165">
            <v>20841.279642000001</v>
          </cell>
          <cell r="FE165">
            <v>69155.442280999996</v>
          </cell>
          <cell r="FF165">
            <v>296662.14681980398</v>
          </cell>
          <cell r="FG165">
            <v>44838.665168057698</v>
          </cell>
          <cell r="FH165">
            <v>189420.70726177501</v>
          </cell>
          <cell r="FI165">
            <v>103194.68683409601</v>
          </cell>
          <cell r="FJ165">
            <v>403985.79402053199</v>
          </cell>
          <cell r="FK165">
            <v>166111.87796575099</v>
          </cell>
          <cell r="FL165">
            <v>648288.33391242696</v>
          </cell>
          <cell r="FM165">
            <v>34738.5324815231</v>
          </cell>
          <cell r="FN165">
            <v>144874.62133750401</v>
          </cell>
          <cell r="FO165">
            <v>81567.549782095797</v>
          </cell>
          <cell r="FP165">
            <v>318254.89431353199</v>
          </cell>
          <cell r="FQ165">
            <v>25802.118020734099</v>
          </cell>
          <cell r="FR165">
            <v>107960.863206093</v>
          </cell>
          <cell r="FS165">
            <v>62917.191131654901</v>
          </cell>
          <cell r="FT165">
            <v>244302.53989189499</v>
          </cell>
          <cell r="FU165">
            <v>50620.315618619599</v>
          </cell>
          <cell r="FV165">
            <v>238806.865532264</v>
          </cell>
          <cell r="FW165">
            <v>7.4368661761781807E-2</v>
          </cell>
          <cell r="FX165">
            <v>3.1680071564285997E-2</v>
          </cell>
          <cell r="FY165">
            <v>1.20820455184043E-2</v>
          </cell>
          <cell r="FZ165">
            <v>1.1299999999999999E-2</v>
          </cell>
          <cell r="GA165">
            <v>6.0762019798860797E-2</v>
          </cell>
          <cell r="GB165">
            <v>4.4507434482072804E-3</v>
          </cell>
          <cell r="GC165">
            <v>4982061.6150000002</v>
          </cell>
          <cell r="GD165">
            <v>2.5000000000000001E-2</v>
          </cell>
          <cell r="GE165">
            <v>3624858.2332973802</v>
          </cell>
          <cell r="GF165">
            <v>1502598.6666674099</v>
          </cell>
          <cell r="GG165">
            <v>1406580.4044526899</v>
          </cell>
          <cell r="GH165">
            <v>128798.870272627</v>
          </cell>
          <cell r="GI165">
            <v>1560814.733</v>
          </cell>
          <cell r="GJ165">
            <v>5.8554679527368203E-2</v>
          </cell>
          <cell r="GK165">
            <v>-10340775.255000001</v>
          </cell>
          <cell r="GL165">
            <v>-777109.53400439001</v>
          </cell>
          <cell r="GM165">
            <v>0.79942168065632002</v>
          </cell>
          <cell r="GN165">
            <v>0.81172918092528001</v>
          </cell>
          <cell r="GO165">
            <v>1.5120969546170999</v>
          </cell>
          <cell r="GP165">
            <v>1.50266145457463</v>
          </cell>
          <cell r="GQ165">
            <v>1.46910370809144</v>
          </cell>
          <cell r="GR165">
            <v>1.4834487087316399</v>
          </cell>
          <cell r="GS165">
            <v>1.15301412083827</v>
          </cell>
          <cell r="GT165">
            <v>1.7517253907292001</v>
          </cell>
          <cell r="GU165">
            <v>1.6633347719968199</v>
          </cell>
          <cell r="GV165">
            <v>1.59632267292384</v>
          </cell>
          <cell r="GW165">
            <v>2.35689127536607</v>
          </cell>
          <cell r="GX165">
            <v>1.2546382728221199</v>
          </cell>
          <cell r="GY165">
            <v>2.34804247489385</v>
          </cell>
          <cell r="GZ165">
            <v>2.4384506373118602</v>
          </cell>
          <cell r="HA165">
            <v>1.4440256014124899</v>
          </cell>
          <cell r="HB165">
            <v>221966.66666666701</v>
          </cell>
          <cell r="HC165">
            <v>4.8000000000000001E-2</v>
          </cell>
          <cell r="HD165">
            <v>5.0000000000000001E-3</v>
          </cell>
          <cell r="HE165">
            <v>4.1927102725823E-2</v>
          </cell>
          <cell r="HF165">
            <v>4.2603747454782799E-2</v>
          </cell>
          <cell r="HG165">
            <v>37730.137372461199</v>
          </cell>
          <cell r="HH165">
            <v>2.1246808863474902</v>
          </cell>
          <cell r="HI165">
            <v>1.1245554798178301</v>
          </cell>
          <cell r="HJ165">
            <v>1.0637602735338401</v>
          </cell>
          <cell r="HK165">
            <v>2.3078667005597899</v>
          </cell>
          <cell r="HL165">
            <v>2.0457489057788099</v>
          </cell>
          <cell r="HM165">
            <v>0.75</v>
          </cell>
          <cell r="HN165">
            <v>-0.25</v>
          </cell>
          <cell r="HO165">
            <v>-0.25</v>
          </cell>
          <cell r="HP165">
            <v>-0.25</v>
          </cell>
          <cell r="HQ165">
            <v>6.6355007437053403E-3</v>
          </cell>
          <cell r="HR165">
            <v>3.1172721847030401E-2</v>
          </cell>
          <cell r="HS165">
            <v>1.05800201581183E-2</v>
          </cell>
          <cell r="HT165">
            <v>2.0426902626813799E-2</v>
          </cell>
          <cell r="HU165">
            <v>1.2673612843394499</v>
          </cell>
          <cell r="HV165">
            <v>1.01249639427475</v>
          </cell>
          <cell r="HW165">
            <v>0.99893336523695797</v>
          </cell>
          <cell r="HX165">
            <v>0.63386447231123999</v>
          </cell>
          <cell r="HY165">
            <v>0.70513122848481102</v>
          </cell>
          <cell r="HZ165">
            <v>1.5887918884510901</v>
          </cell>
          <cell r="IA165">
            <v>16.0513947876474</v>
          </cell>
          <cell r="IB165">
            <v>0.92952899656524302</v>
          </cell>
          <cell r="IC165">
            <v>1.0728350778474499E-2</v>
          </cell>
          <cell r="ID165">
            <v>139527.05350292599</v>
          </cell>
          <cell r="IE165">
            <v>0.11646398491524899</v>
          </cell>
          <cell r="IF165">
            <v>0.99832775625194803</v>
          </cell>
          <cell r="IG165">
            <v>7.4596242519362602E-2</v>
          </cell>
          <cell r="IH165">
            <v>5.1625234375000002E-2</v>
          </cell>
          <cell r="II165">
            <v>3.0831143717792498E-3</v>
          </cell>
          <cell r="IJ165">
            <v>0.395978473186406</v>
          </cell>
          <cell r="IK165">
            <v>7.1341996134473604E-2</v>
          </cell>
          <cell r="IL165">
            <v>3.32776272743847E-2</v>
          </cell>
          <cell r="IM165">
            <v>0.03</v>
          </cell>
          <cell r="IN165">
            <v>9.7966666666666702E-2</v>
          </cell>
          <cell r="IO165">
            <v>2.14225592248895E-2</v>
          </cell>
          <cell r="IP165">
            <v>7.5237394978087097E-2</v>
          </cell>
          <cell r="IQ165">
            <v>25.877472525968201</v>
          </cell>
          <cell r="IR165">
            <v>0.14826990922309899</v>
          </cell>
          <cell r="IS165">
            <v>7.8554085407928506E-2</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1</v>
          </cell>
          <cell r="KY165">
            <v>1</v>
          </cell>
          <cell r="KZ165">
            <v>0</v>
          </cell>
          <cell r="LA165">
            <v>1.03975574530716</v>
          </cell>
          <cell r="LB165">
            <v>4634.9622404414804</v>
          </cell>
          <cell r="LC165">
            <v>29375.066947907198</v>
          </cell>
          <cell r="LD165">
            <v>160</v>
          </cell>
          <cell r="LE165">
            <v>128354.544464577</v>
          </cell>
          <cell r="LF165">
            <v>30863.073150378801</v>
          </cell>
          <cell r="LG165">
            <v>3917.1640529266201</v>
          </cell>
          <cell r="LH165">
            <v>7975.3111119251198</v>
          </cell>
          <cell r="LI165">
            <v>46744.987787614999</v>
          </cell>
          <cell r="LJ165">
            <v>5.0000000000000001E-3</v>
          </cell>
          <cell r="LK165">
            <v>3021.2205938667098</v>
          </cell>
          <cell r="LL165">
            <v>4188.6886494423197</v>
          </cell>
          <cell r="LM165">
            <v>12391.321934079901</v>
          </cell>
          <cell r="LN165">
            <v>50746.483526583703</v>
          </cell>
          <cell r="LO165">
            <v>1203.7457052499999</v>
          </cell>
          <cell r="LP165">
            <v>46521.517227466997</v>
          </cell>
          <cell r="LQ165">
            <v>4.1260000000000003E-3</v>
          </cell>
          <cell r="LR165">
            <v>1.07865615243638</v>
          </cell>
          <cell r="LS165">
            <v>0</v>
          </cell>
          <cell r="LT165">
            <v>4336.92460290298</v>
          </cell>
          <cell r="LU165">
            <v>30016.741250632102</v>
          </cell>
          <cell r="LV165">
            <v>14781.9093360847</v>
          </cell>
          <cell r="LW165">
            <v>38.8063351175063</v>
          </cell>
          <cell r="LX165">
            <v>38.190001961945804</v>
          </cell>
          <cell r="LY165">
            <v>13544.965716347901</v>
          </cell>
          <cell r="LZ165">
            <v>0.366328023631592</v>
          </cell>
          <cell r="MA165">
            <v>4961.9005210273899</v>
          </cell>
          <cell r="MB165">
            <v>7.6333333333333295E-2</v>
          </cell>
          <cell r="MC165">
            <v>9.1861621978343702E-2</v>
          </cell>
          <cell r="MD165">
            <v>1.2837990389870699</v>
          </cell>
          <cell r="ME165">
            <v>1.09453335523947</v>
          </cell>
          <cell r="MF165">
            <v>1444766.1497424501</v>
          </cell>
          <cell r="MG165">
            <v>0.93876252280136796</v>
          </cell>
          <cell r="MH165">
            <v>1.03741302445771</v>
          </cell>
          <cell r="MI165">
            <v>1.64626621914821E-2</v>
          </cell>
          <cell r="MJ165">
            <v>1.07455427398034</v>
          </cell>
          <cell r="MK165">
            <v>8.3182413999829397E-3</v>
          </cell>
          <cell r="ML165">
            <v>1.1365471056027101</v>
          </cell>
          <cell r="MM165">
            <v>-1664.4988237924399</v>
          </cell>
          <cell r="MN165">
            <v>188174.92762244999</v>
          </cell>
          <cell r="MO165">
            <v>21915.6019320491</v>
          </cell>
          <cell r="MP165">
            <v>14464.126878945801</v>
          </cell>
          <cell r="MQ165">
            <v>240817.14360628699</v>
          </cell>
          <cell r="MR165">
            <v>7.4368661761784702</v>
          </cell>
          <cell r="MS165">
            <v>6.0762019798860099</v>
          </cell>
          <cell r="MT165">
            <v>20.058083847243701</v>
          </cell>
          <cell r="MU165">
            <v>17.405916685927501</v>
          </cell>
          <cell r="MV165">
            <v>0.23406431847512499</v>
          </cell>
          <cell r="MW165">
            <v>17.552484200713501</v>
          </cell>
          <cell r="MX165">
            <v>37.101890660310403</v>
          </cell>
          <cell r="MY165">
            <v>2.75919711995645</v>
          </cell>
          <cell r="MZ165">
            <v>-2.7108402909951299</v>
          </cell>
          <cell r="NA165">
            <v>15.8954830869178</v>
          </cell>
          <cell r="NB165">
            <v>231.12329500000101</v>
          </cell>
          <cell r="NC165">
            <v>175.673514333333</v>
          </cell>
          <cell r="ND165">
            <v>9.7966666666666704</v>
          </cell>
          <cell r="NE165">
            <v>7.1341996134473602</v>
          </cell>
          <cell r="NF165">
            <v>3.3277627274384698</v>
          </cell>
          <cell r="NG165">
            <v>7.6333333333333302</v>
          </cell>
          <cell r="NH165">
            <v>9.1861621978343706</v>
          </cell>
          <cell r="NI165">
            <v>-3.2181374027623901</v>
          </cell>
          <cell r="NJ165">
            <v>-1.0863005431502799</v>
          </cell>
          <cell r="NK165">
            <v>-1.2037833190026701</v>
          </cell>
          <cell r="NL165">
            <v>-3.3646977803698199</v>
          </cell>
          <cell r="NM165">
            <v>-2.2770071574202202</v>
          </cell>
          <cell r="NN165">
            <v>-6.4755738206573703</v>
          </cell>
          <cell r="NO165">
            <v>-3.9878264043789802</v>
          </cell>
          <cell r="NP165">
            <v>1.6364350946839901</v>
          </cell>
          <cell r="NQ165">
            <v>1.1504695892538199</v>
          </cell>
          <cell r="NR165">
            <v>8.8141602778493393</v>
          </cell>
          <cell r="NS165">
            <v>2.7927045702241098</v>
          </cell>
          <cell r="NT165">
            <v>-15.2884042522992</v>
          </cell>
          <cell r="NU165">
            <v>54.007192404893601</v>
          </cell>
          <cell r="NV165">
            <v>79.942168065632004</v>
          </cell>
          <cell r="NW165">
            <v>73.839915903288698</v>
          </cell>
          <cell r="NX165">
            <v>-9.0960762913330804</v>
          </cell>
          <cell r="NY165">
            <v>-6.9118721240186298</v>
          </cell>
          <cell r="NZ165">
            <v>74.276765247067104</v>
          </cell>
          <cell r="OA165">
            <v>28.923270175494899</v>
          </cell>
          <cell r="OB165">
            <v>48.111634413033499</v>
          </cell>
          <cell r="OC165">
            <v>4.3573361362009297</v>
          </cell>
          <cell r="OD165">
            <v>9.8012370158227196</v>
          </cell>
          <cell r="OE165">
            <v>-8.7998838286491097</v>
          </cell>
          <cell r="OF165">
            <v>4.4689647908705297</v>
          </cell>
          <cell r="OG165">
            <v>-6.3646674813486701</v>
          </cell>
          <cell r="OH165">
            <v>1.58966046661724</v>
          </cell>
          <cell r="OI165">
            <v>1.64626621914852</v>
          </cell>
          <cell r="OJ165">
            <v>0.83182413999829397</v>
          </cell>
          <cell r="OK165">
            <v>-29.100614657925</v>
          </cell>
          <cell r="OL165">
            <v>-19.3248196440118</v>
          </cell>
          <cell r="OM165">
            <v>-14.6943080680291</v>
          </cell>
          <cell r="ON165">
            <v>2.6637217746731601</v>
          </cell>
          <cell r="OO165">
            <v>3.2092588761622398</v>
          </cell>
          <cell r="OP165">
            <v>0.55279073789224997</v>
          </cell>
          <cell r="OQ165">
            <v>-16.750592761003201</v>
          </cell>
          <cell r="OR165">
            <v>-9.6636962669853297</v>
          </cell>
          <cell r="OS165">
            <v>15.0406466313308</v>
          </cell>
          <cell r="OT165">
            <v>24.704342898316099</v>
          </cell>
          <cell r="OU165">
            <v>2.1852264277514499</v>
          </cell>
          <cell r="OV165">
            <v>-0.81463537425428001</v>
          </cell>
          <cell r="OW165">
            <v>-4.6461351061020002</v>
          </cell>
          <cell r="OX165">
            <v>3.0711270504969899</v>
          </cell>
          <cell r="OY165">
            <v>29.038216948828701</v>
          </cell>
          <cell r="OZ165">
            <v>-31.1751565445316</v>
          </cell>
          <cell r="PA165">
            <v>-14.619675100330801</v>
          </cell>
          <cell r="PB165">
            <v>-0.275007571183841</v>
          </cell>
          <cell r="PC165">
            <v>-1.7983728198470901</v>
          </cell>
          <cell r="PD165">
            <v>-1.4566412899166199</v>
          </cell>
          <cell r="PE165">
            <v>-8.2739651687972593</v>
          </cell>
          <cell r="PF165">
            <v>12.096815966713701</v>
          </cell>
          <cell r="PG165">
            <v>7.4830371178334198</v>
          </cell>
          <cell r="PH165">
            <v>-3.0458135288557902</v>
          </cell>
          <cell r="PI165">
            <v>-14.7921653793909</v>
          </cell>
          <cell r="PJ165">
            <v>1.9162181180000899</v>
          </cell>
          <cell r="PK165">
            <v>4.4248688233887501</v>
          </cell>
          <cell r="PL165">
            <v>3.8944012050663699</v>
          </cell>
          <cell r="PM165">
            <v>1.9611182292471201</v>
          </cell>
          <cell r="PN165">
            <v>-6.1740304691461203</v>
          </cell>
          <cell r="PO165">
            <v>-6.4744282021866502</v>
          </cell>
          <cell r="PP165">
            <v>-2.5049515084822702</v>
          </cell>
          <cell r="PQ165">
            <v>1.57315223284782</v>
          </cell>
          <cell r="PR165">
            <v>-225618.2</v>
          </cell>
          <cell r="PS165">
            <v>827886.68510354101</v>
          </cell>
          <cell r="PT165">
            <v>395668.62523285701</v>
          </cell>
          <cell r="PU165">
            <v>245680.93767890599</v>
          </cell>
          <cell r="PV165">
            <v>148229.56754542701</v>
          </cell>
          <cell r="PW165">
            <v>37145.998311002797</v>
          </cell>
          <cell r="PX165">
            <v>60305.371822476103</v>
          </cell>
          <cell r="PY165">
            <v>-2149.5651184716398</v>
          </cell>
          <cell r="PZ165">
            <v>822026.48253675306</v>
          </cell>
          <cell r="QA165">
            <v>350868.91517969599</v>
          </cell>
          <cell r="QB165">
            <v>675586.19921486604</v>
          </cell>
          <cell r="QC165">
            <v>15343.12881</v>
          </cell>
          <cell r="QD165">
            <v>257034.725098453</v>
          </cell>
          <cell r="QE165">
            <v>1613526.96621872</v>
          </cell>
          <cell r="QF165">
            <v>-9391</v>
          </cell>
          <cell r="QG165">
            <v>-88568.916678113805</v>
          </cell>
          <cell r="QH165">
            <v>146440.283321886</v>
          </cell>
          <cell r="QI165">
            <v>9.6691846835115207</v>
          </cell>
          <cell r="QJ165">
            <v>8.7997802801426808</v>
          </cell>
          <cell r="QK165">
            <v>1.8253505630063001</v>
          </cell>
          <cell r="QL165">
            <v>4.47224397574431</v>
          </cell>
          <cell r="QM165">
            <v>-20.735336869059498</v>
          </cell>
          <cell r="QN165">
            <v>1.9069851143016701</v>
          </cell>
          <cell r="QO165">
            <v>15.630408304348499</v>
          </cell>
          <cell r="QP165">
            <v>8.9556923701749493</v>
          </cell>
          <cell r="QQ165">
            <v>-7.9832213278380104</v>
          </cell>
          <cell r="QR165">
            <v>-2.7108402909951299</v>
          </cell>
          <cell r="QS165">
            <v>-1.3782640987278001</v>
          </cell>
          <cell r="QT165">
            <v>-3.3453170417372502</v>
          </cell>
          <cell r="QU165">
            <v>26.262794679799601</v>
          </cell>
          <cell r="QV165">
            <v>27.0521512034464</v>
          </cell>
          <cell r="QW165">
            <v>231.079536916667</v>
          </cell>
          <cell r="QX165">
            <v>177.75594318578601</v>
          </cell>
          <cell r="QY165">
            <v>12.175000000000001</v>
          </cell>
          <cell r="QZ165">
            <v>7.4703736650317296</v>
          </cell>
          <cell r="RA165">
            <v>3.5395427630118599</v>
          </cell>
          <cell r="RB165">
            <v>7.3583333333333298</v>
          </cell>
          <cell r="RC165">
            <v>8.3403942664456796</v>
          </cell>
          <cell r="RD165">
            <v>-5.3268651092689003</v>
          </cell>
          <cell r="RE165">
            <v>-3.1991561179770902</v>
          </cell>
          <cell r="RF165">
            <v>-8.4838050498883799</v>
          </cell>
          <cell r="RG165">
            <v>-0.55801495480079</v>
          </cell>
          <cell r="RH165">
            <v>-7.0352844344282799</v>
          </cell>
          <cell r="RI165">
            <v>-3.2191921263071999</v>
          </cell>
          <cell r="RJ165">
            <v>2.0433647859270199</v>
          </cell>
          <cell r="RK165">
            <v>3.19979661753846</v>
          </cell>
          <cell r="RL165">
            <v>0.50758429548705097</v>
          </cell>
          <cell r="RM165">
            <v>0.401934605584642</v>
          </cell>
          <cell r="RN165">
            <v>-0.72314506451942595</v>
          </cell>
          <cell r="RO165">
            <v>-16.466008774293002</v>
          </cell>
          <cell r="RP165">
            <v>210861.220410982</v>
          </cell>
          <cell r="RQ165">
            <v>53.465209430224498</v>
          </cell>
          <cell r="RR165">
            <v>81.172918092527993</v>
          </cell>
          <cell r="RS165">
            <v>75.199152141385994</v>
          </cell>
          <cell r="RT165">
            <v>-8.9458477706037396</v>
          </cell>
          <cell r="RU165">
            <v>-16.900479757937099</v>
          </cell>
          <cell r="RV165">
            <v>-22.387851652925601</v>
          </cell>
          <cell r="RW165">
            <v>-8.7105724069137107</v>
          </cell>
          <cell r="RX165">
            <v>4.5128187806072804</v>
          </cell>
          <cell r="RY165">
            <v>-14.934049278787599</v>
          </cell>
          <cell r="RZ165">
            <v>-24.757271275445898</v>
          </cell>
          <cell r="SA165">
            <v>4.8223586957178997</v>
          </cell>
          <cell r="SB165">
            <v>-2.1849384207676699</v>
          </cell>
          <cell r="SC165">
            <v>0.56514836049095196</v>
          </cell>
          <cell r="SD165">
            <v>0.832072341890849</v>
          </cell>
          <cell r="SE165">
            <v>-50.9162915181779</v>
          </cell>
          <cell r="SF165">
            <v>-41.524743544689699</v>
          </cell>
          <cell r="SG165">
            <v>-40.304113236622399</v>
          </cell>
          <cell r="SH165">
            <v>3.6697047320023199</v>
          </cell>
          <cell r="SI165">
            <v>2.8651593493412402</v>
          </cell>
          <cell r="SJ165">
            <v>8.5526929430277203</v>
          </cell>
          <cell r="SK165">
            <v>-13.459453193943</v>
          </cell>
          <cell r="SL165">
            <v>-18.8073232718904</v>
          </cell>
          <cell r="SM165">
            <v>-3.3707082363954299</v>
          </cell>
          <cell r="SN165">
            <v>-9.4393703468651395</v>
          </cell>
          <cell r="SO165">
            <v>-640.880225214549</v>
          </cell>
          <cell r="SP165">
            <v>9.6039582310467004</v>
          </cell>
          <cell r="SQ165">
            <v>19.043328577911801</v>
          </cell>
          <cell r="SR165">
            <v>5.59765306621264</v>
          </cell>
          <cell r="SS165">
            <v>192.95278174974999</v>
          </cell>
          <cell r="ST165">
            <v>187.708694981702</v>
          </cell>
          <cell r="SU165">
            <v>-8.3855062888806398</v>
          </cell>
          <cell r="SV165">
            <v>-1.71199251152762</v>
          </cell>
          <cell r="SW165">
            <v>-37.167042198558001</v>
          </cell>
          <cell r="SX165">
            <v>-37.024966890746498</v>
          </cell>
          <cell r="SY165">
            <v>-52.114151066154399</v>
          </cell>
          <cell r="SZ165">
            <v>-22.205917086427</v>
          </cell>
          <cell r="TA165">
            <v>-5.3037299975334697</v>
          </cell>
          <cell r="TB165">
            <v>-13.934802611833099</v>
          </cell>
          <cell r="TC165">
            <v>-13.2010382704214</v>
          </cell>
          <cell r="TD165">
            <v>1.93504991637683</v>
          </cell>
          <cell r="TE165">
            <v>11.897829765331799</v>
          </cell>
          <cell r="TF165">
            <v>12.714386640135199</v>
          </cell>
          <cell r="TG165">
            <v>-13.956187338320101</v>
          </cell>
          <cell r="TH165">
            <v>-3.4614897817626602</v>
          </cell>
          <cell r="TI165">
            <v>1.63074234193443</v>
          </cell>
          <cell r="TJ165">
            <v>-22.0567656242794</v>
          </cell>
          <cell r="TK165">
            <v>-6.6137953488574901</v>
          </cell>
          <cell r="TL165">
            <v>7.5145570933631101</v>
          </cell>
          <cell r="TM165">
            <v>6.5897416821847603</v>
          </cell>
          <cell r="TN165">
            <v>32.891432718696301</v>
          </cell>
          <cell r="TO165">
            <v>4.2041231091433504</v>
          </cell>
          <cell r="TP165">
            <v>35.358965280913097</v>
          </cell>
          <cell r="TQ165">
            <v>2.2306803149691401</v>
          </cell>
          <cell r="TR165">
            <v>-1.9800822305007699</v>
          </cell>
          <cell r="TS165">
            <v>-6.0026909435734099</v>
          </cell>
          <cell r="TT165">
            <v>-2.2277688621634399</v>
          </cell>
          <cell r="TU165">
            <v>16.041624187250399</v>
          </cell>
          <cell r="TV165">
            <v>-5.5271675495750996</v>
          </cell>
          <cell r="TW165">
            <v>550780.93731612095</v>
          </cell>
          <cell r="TX165">
            <v>92352.416385617296</v>
          </cell>
          <cell r="TY165">
            <v>414978.63142519101</v>
          </cell>
          <cell r="TZ165">
            <v>52295.238683990799</v>
          </cell>
          <cell r="UA165">
            <v>82988.072908660193</v>
          </cell>
          <cell r="UB165">
            <v>16190.885396677701</v>
          </cell>
          <cell r="UC165">
            <v>297987.28992709098</v>
          </cell>
          <cell r="UD165">
            <v>0.38951109434041598</v>
          </cell>
          <cell r="UE165">
            <v>3.1680071564286001</v>
          </cell>
          <cell r="UF165">
            <v>3.2810230485779801</v>
          </cell>
          <cell r="UG165">
            <v>0.74370438831033803</v>
          </cell>
          <cell r="UH165">
            <v>69598.743566281904</v>
          </cell>
          <cell r="UI165">
            <v>100363.04382494499</v>
          </cell>
          <cell r="UJ165">
            <v>276429.81867056002</v>
          </cell>
          <cell r="UK165">
            <v>28172.336716018701</v>
          </cell>
          <cell r="UL165">
            <v>37542.9003662951</v>
          </cell>
          <cell r="UM165">
            <v>222758.33333333299</v>
          </cell>
          <cell r="UN165">
            <v>1.47445165880135E-2</v>
          </cell>
          <cell r="UO165">
            <v>1.87120236913784E-2</v>
          </cell>
          <cell r="UP165">
            <v>1.24730025886825</v>
          </cell>
          <cell r="UQ165">
            <v>6.90934615551244E-3</v>
          </cell>
          <cell r="UR165">
            <v>0.116141390572515</v>
          </cell>
          <cell r="US165">
            <v>7.1649081161420006E-2</v>
          </cell>
          <cell r="UT165">
            <v>1.46744375253883E-3</v>
          </cell>
          <cell r="UU165">
            <v>0.37799461829660203</v>
          </cell>
          <cell r="UV165">
            <v>2.0913905800343802E-2</v>
          </cell>
          <cell r="UW165">
            <v>5.4672866632351401E-2</v>
          </cell>
          <cell r="UX165">
            <v>0.14731753531413</v>
          </cell>
          <cell r="UY165">
            <v>6.7971230523175899E-2</v>
          </cell>
          <cell r="UZ165">
            <v>12.965215319738499</v>
          </cell>
          <cell r="VA165">
            <v>8.1528741029562397</v>
          </cell>
          <cell r="VB165">
            <v>-0.42421754735683498</v>
          </cell>
          <cell r="VC165">
            <v>-1.19699584904121</v>
          </cell>
          <cell r="VD165">
            <v>0.36287185409245498</v>
          </cell>
          <cell r="VE165">
            <v>-2.67713482739657</v>
          </cell>
          <cell r="VF165">
            <v>-4.4218091632407699</v>
          </cell>
          <cell r="VG165">
            <v>-0.111920997346594</v>
          </cell>
          <cell r="VH165">
            <v>-4.3399117747289999</v>
          </cell>
          <cell r="VI165">
            <v>-0.40740970774812701</v>
          </cell>
          <cell r="VJ165">
            <v>-8.1161755848464097</v>
          </cell>
          <cell r="VK165">
            <v>-1.45396162535727</v>
          </cell>
          <cell r="VL165">
            <v>6.7733396181840702</v>
          </cell>
          <cell r="VM165">
            <v>9.1018304092431297</v>
          </cell>
          <cell r="VN165">
            <v>5.7178190312763201E-2</v>
          </cell>
          <cell r="VO165">
            <v>-1.4629988810970201E-2</v>
          </cell>
          <cell r="VP165">
            <v>-1.1518264246890599</v>
          </cell>
          <cell r="VQ165">
            <v>1.3483564925792699</v>
          </cell>
          <cell r="VR165">
            <v>-4.5205954232280501</v>
          </cell>
          <cell r="VS165">
            <v>1.11687545925618</v>
          </cell>
          <cell r="VT165">
            <v>170407.633822376</v>
          </cell>
          <cell r="VU165">
            <v>0.95807684483865396</v>
          </cell>
          <cell r="VV165">
            <v>228216.76550945101</v>
          </cell>
          <cell r="VW165">
            <v>6.4782552090890205E-2</v>
          </cell>
          <cell r="VX165">
            <v>-2.2079248221722799E-3</v>
          </cell>
          <cell r="VY165">
            <v>-4.8496097455353299E-2</v>
          </cell>
        </row>
        <row r="166">
          <cell r="B166" t="str">
            <v>2010Q2</v>
          </cell>
          <cell r="C166">
            <v>0.204740467218993</v>
          </cell>
          <cell r="D166">
            <v>0.3</v>
          </cell>
          <cell r="E166">
            <v>0</v>
          </cell>
          <cell r="F166">
            <v>1</v>
          </cell>
          <cell r="G166">
            <v>0</v>
          </cell>
          <cell r="H166">
            <v>0</v>
          </cell>
          <cell r="I166">
            <v>40.066666666666698</v>
          </cell>
          <cell r="J166">
            <v>41.054466085084499</v>
          </cell>
          <cell r="K166">
            <v>39.316666666666698</v>
          </cell>
          <cell r="L166">
            <v>-58708.586526355903</v>
          </cell>
          <cell r="M166">
            <v>20470.230743896402</v>
          </cell>
          <cell r="N166">
            <v>27915.892729747698</v>
          </cell>
          <cell r="O166">
            <v>48386.123473644097</v>
          </cell>
          <cell r="P166">
            <v>1.6191680493512</v>
          </cell>
          <cell r="Q166">
            <v>-104399.71</v>
          </cell>
          <cell r="R166">
            <v>-5921.0768169848598</v>
          </cell>
          <cell r="S166">
            <v>-3005.4220385529102</v>
          </cell>
          <cell r="T166">
            <v>-288455.87</v>
          </cell>
          <cell r="U166">
            <v>3.2259326139036398E-2</v>
          </cell>
          <cell r="V166">
            <v>-2695</v>
          </cell>
          <cell r="W166">
            <v>134652.765628472</v>
          </cell>
          <cell r="X166">
            <v>551880.56724507199</v>
          </cell>
          <cell r="Y166">
            <v>22735.198708548302</v>
          </cell>
          <cell r="Z166">
            <v>15818.099664757599</v>
          </cell>
          <cell r="AA166">
            <v>205694.243653037</v>
          </cell>
          <cell r="AB166">
            <v>818241.66800924705</v>
          </cell>
          <cell r="AC166">
            <v>1.4930092015637499</v>
          </cell>
          <cell r="AD166">
            <v>1.49586247161855</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6.9012473372653704E-2</v>
          </cell>
          <cell r="AV166">
            <v>229147.55969920399</v>
          </cell>
          <cell r="AW166">
            <v>230962.89728527001</v>
          </cell>
          <cell r="AX166">
            <v>955516.16129298497</v>
          </cell>
          <cell r="AY166">
            <v>72520.773830227496</v>
          </cell>
          <cell r="AZ166">
            <v>964912.09356864204</v>
          </cell>
          <cell r="BA166">
            <v>356054.09263276699</v>
          </cell>
          <cell r="BB166">
            <v>364076.04840725003</v>
          </cell>
          <cell r="BC166">
            <v>1451973.13906682</v>
          </cell>
          <cell r="BD166">
            <v>1449852.4278462899</v>
          </cell>
          <cell r="BE166">
            <v>1.07645058622297E-2</v>
          </cell>
          <cell r="BF166">
            <v>1.5768834839398602E-2</v>
          </cell>
          <cell r="BG166">
            <v>9.5297495541878507E-3</v>
          </cell>
          <cell r="BH166">
            <v>6.1193791752542498E-3</v>
          </cell>
          <cell r="BI166">
            <v>1881788.5992489799</v>
          </cell>
          <cell r="BJ166">
            <v>11666.3858179204</v>
          </cell>
          <cell r="BK166">
            <v>0</v>
          </cell>
          <cell r="BL166">
            <v>2.0249975710734698</v>
          </cell>
          <cell r="BM166">
            <v>169533.33333333299</v>
          </cell>
          <cell r="BN166">
            <v>6792635.5555555597</v>
          </cell>
          <cell r="BO166">
            <v>6701786.0466940701</v>
          </cell>
          <cell r="BP166">
            <v>170456.61839832299</v>
          </cell>
          <cell r="BQ166">
            <v>0.142841502577432</v>
          </cell>
          <cell r="BR166">
            <v>2.09220804934048</v>
          </cell>
          <cell r="BS166">
            <v>2.0456772321836798</v>
          </cell>
          <cell r="BT166">
            <v>108654.05010439199</v>
          </cell>
          <cell r="BU166">
            <v>2202.5924020439002</v>
          </cell>
          <cell r="BV166">
            <v>16013.5253362036</v>
          </cell>
          <cell r="BW166">
            <v>3600.9425000000001</v>
          </cell>
          <cell r="BX166">
            <v>25104.466455000002</v>
          </cell>
          <cell r="BY166">
            <v>16595.782126854501</v>
          </cell>
          <cell r="BZ166">
            <v>68395.982602849705</v>
          </cell>
          <cell r="CA166">
            <v>38318.919017</v>
          </cell>
          <cell r="CB166">
            <v>116938.696392</v>
          </cell>
          <cell r="CC166">
            <v>423298.55605289101</v>
          </cell>
          <cell r="CD166">
            <v>59649.349894373401</v>
          </cell>
          <cell r="CE166">
            <v>246749.21745124101</v>
          </cell>
          <cell r="CF166">
            <v>129705.638562576</v>
          </cell>
          <cell r="CG166">
            <v>459377.49410743301</v>
          </cell>
          <cell r="CH166">
            <v>26083.797498909898</v>
          </cell>
          <cell r="CI166">
            <v>101057.06174434201</v>
          </cell>
          <cell r="CJ166">
            <v>56803.410438999999</v>
          </cell>
          <cell r="CK166">
            <v>208623.62182</v>
          </cell>
          <cell r="CL166">
            <v>225355.325935887</v>
          </cell>
          <cell r="CM166">
            <v>791772.77705887298</v>
          </cell>
          <cell r="CN166">
            <v>12860.9391317875</v>
          </cell>
          <cell r="CO166">
            <v>55097.983321178799</v>
          </cell>
          <cell r="CP166">
            <v>30982.366606575801</v>
          </cell>
          <cell r="CQ166">
            <v>108710.709440433</v>
          </cell>
          <cell r="CR166">
            <v>48158.115147434801</v>
          </cell>
          <cell r="CS166">
            <v>173645.182634639</v>
          </cell>
          <cell r="CT166">
            <v>6543.70221571612</v>
          </cell>
          <cell r="CU166">
            <v>18684.287080095401</v>
          </cell>
          <cell r="CV166">
            <v>13342.8</v>
          </cell>
          <cell r="CW166">
            <v>36718</v>
          </cell>
          <cell r="CX166">
            <v>95649.687373310895</v>
          </cell>
          <cell r="CY166">
            <v>332395.28295144002</v>
          </cell>
          <cell r="CZ166">
            <v>41580.050282729499</v>
          </cell>
          <cell r="DA166">
            <v>154984.67330383699</v>
          </cell>
          <cell r="DB166">
            <v>82306.887373310907</v>
          </cell>
          <cell r="DC166">
            <v>295677.28295144002</v>
          </cell>
          <cell r="DD166">
            <v>0</v>
          </cell>
          <cell r="DE166">
            <v>1</v>
          </cell>
          <cell r="DF166">
            <v>1</v>
          </cell>
          <cell r="DG166">
            <v>1</v>
          </cell>
          <cell r="DH166">
            <v>1</v>
          </cell>
          <cell r="DI166">
            <v>0</v>
          </cell>
          <cell r="DJ166">
            <v>0</v>
          </cell>
          <cell r="DK166">
            <v>15168341.17</v>
          </cell>
          <cell r="DL166">
            <v>68354.571924919306</v>
          </cell>
          <cell r="DM166">
            <v>-4.8755162048350301E-2</v>
          </cell>
          <cell r="DN166">
            <v>-3.4863052550439901E-2</v>
          </cell>
          <cell r="DO166">
            <v>279618.135981787</v>
          </cell>
          <cell r="DP166">
            <v>272470.07862311398</v>
          </cell>
          <cell r="DQ166">
            <v>1140267.8818798601</v>
          </cell>
          <cell r="DR166">
            <v>404440.21610641101</v>
          </cell>
          <cell r="DS166">
            <v>1593336.8709927399</v>
          </cell>
          <cell r="DT166">
            <v>289436.14179883798</v>
          </cell>
          <cell r="DU166">
            <v>286435.27696805599</v>
          </cell>
          <cell r="DV166">
            <v>285158.73527545098</v>
          </cell>
          <cell r="DW166">
            <v>1085048.63249259</v>
          </cell>
          <cell r="DX166">
            <v>101254.78590279599</v>
          </cell>
          <cell r="DY166">
            <v>394924.60552530503</v>
          </cell>
          <cell r="DZ166">
            <v>255883.11858575299</v>
          </cell>
          <cell r="EA166">
            <v>1067186.28149695</v>
          </cell>
          <cell r="EB166">
            <v>267536.67049254198</v>
          </cell>
          <cell r="EC166">
            <v>1143161.79709115</v>
          </cell>
          <cell r="ED166">
            <v>-3.0499999999999999E-2</v>
          </cell>
          <cell r="EE166">
            <v>2253477.2944748299</v>
          </cell>
          <cell r="EF166">
            <v>33012.423020045302</v>
          </cell>
          <cell r="EG166">
            <v>143913.20790329401</v>
          </cell>
          <cell r="EH166">
            <v>-425.44973446004002</v>
          </cell>
          <cell r="EI166">
            <v>8286.2438095171401</v>
          </cell>
          <cell r="EJ166">
            <v>11853.7321117829</v>
          </cell>
          <cell r="EK166">
            <v>19613.279492501901</v>
          </cell>
          <cell r="EL166">
            <v>35201.761770008699</v>
          </cell>
          <cell r="EM166">
            <v>8141.7414338799299</v>
          </cell>
          <cell r="EN166">
            <v>13543.510292425601</v>
          </cell>
          <cell r="EO166">
            <v>2198.2674582436998</v>
          </cell>
          <cell r="EP166">
            <v>5189.6661693737997</v>
          </cell>
          <cell r="EQ166">
            <v>3.0499999999999999E-2</v>
          </cell>
          <cell r="ER166">
            <v>8381.7467889837299</v>
          </cell>
          <cell r="ES166">
            <v>-632.277810014755</v>
          </cell>
          <cell r="ET166">
            <v>-201.54959517567801</v>
          </cell>
          <cell r="EU166">
            <v>-8021.9557744834401</v>
          </cell>
          <cell r="EV166">
            <v>-2120.7112205213898</v>
          </cell>
          <cell r="EW166">
            <v>76335.813961781198</v>
          </cell>
          <cell r="EX166">
            <v>363.81197546153101</v>
          </cell>
          <cell r="EY166">
            <v>9778.9555473849796</v>
          </cell>
          <cell r="EZ166">
            <v>643.08450600000003</v>
          </cell>
          <cell r="FA166">
            <v>16575.457426000001</v>
          </cell>
          <cell r="FB166">
            <v>6769.5409595174597</v>
          </cell>
          <cell r="FC166">
            <v>30561.370053395902</v>
          </cell>
          <cell r="FD166">
            <v>17566.344969000002</v>
          </cell>
          <cell r="FE166">
            <v>69155.442280999996</v>
          </cell>
          <cell r="FF166">
            <v>296662.14681980398</v>
          </cell>
          <cell r="FG166">
            <v>47324.136385015998</v>
          </cell>
          <cell r="FH166">
            <v>189420.70726177501</v>
          </cell>
          <cell r="FI166">
            <v>109235.407818679</v>
          </cell>
          <cell r="FJ166">
            <v>403985.79402053199</v>
          </cell>
          <cell r="FK166">
            <v>176969.202462243</v>
          </cell>
          <cell r="FL166">
            <v>648288.33391242696</v>
          </cell>
          <cell r="FM166">
            <v>38691.1503587591</v>
          </cell>
          <cell r="FN166">
            <v>144874.62133750401</v>
          </cell>
          <cell r="FO166">
            <v>91025.978343679293</v>
          </cell>
          <cell r="FP166">
            <v>318254.89431353199</v>
          </cell>
          <cell r="FQ166">
            <v>29115.318506813601</v>
          </cell>
          <cell r="FR166">
            <v>107960.863206093</v>
          </cell>
          <cell r="FS166">
            <v>67733.794643563204</v>
          </cell>
          <cell r="FT166">
            <v>244302.53989189499</v>
          </cell>
          <cell r="FU166">
            <v>57127.018851417997</v>
          </cell>
          <cell r="FV166">
            <v>238806.865532264</v>
          </cell>
          <cell r="FW166">
            <v>7.1449573654807794E-2</v>
          </cell>
          <cell r="FX166">
            <v>2.08635782800413E-2</v>
          </cell>
          <cell r="FY166">
            <v>1.1660188784009101E-2</v>
          </cell>
          <cell r="FZ166">
            <v>0</v>
          </cell>
          <cell r="GA166">
            <v>5.8617831425167299E-2</v>
          </cell>
          <cell r="GB166">
            <v>1.16840359432628E-2</v>
          </cell>
          <cell r="GC166">
            <v>4990247.4390000002</v>
          </cell>
          <cell r="GD166">
            <v>2.5000000000000001E-2</v>
          </cell>
          <cell r="GE166">
            <v>3611220.9708199701</v>
          </cell>
          <cell r="GF166">
            <v>1493367.55829929</v>
          </cell>
          <cell r="GG166">
            <v>1402894.9020356899</v>
          </cell>
          <cell r="GH166">
            <v>134580.580846353</v>
          </cell>
          <cell r="GI166">
            <v>1510335.75166667</v>
          </cell>
          <cell r="GJ166">
            <v>6.1582198163837601E-2</v>
          </cell>
          <cell r="GK166">
            <v>-10178093.731000001</v>
          </cell>
          <cell r="GL166">
            <v>-796739.96675639204</v>
          </cell>
          <cell r="GM166">
            <v>0.83323576389010201</v>
          </cell>
          <cell r="GN166">
            <v>0.81478424170741603</v>
          </cell>
          <cell r="GO166">
            <v>1.52759018868263</v>
          </cell>
          <cell r="GP166">
            <v>1.5584300997457601</v>
          </cell>
          <cell r="GQ166">
            <v>1.4813169485431601</v>
          </cell>
          <cell r="GR166">
            <v>1.48434726539585</v>
          </cell>
          <cell r="GS166">
            <v>1.17248550492703</v>
          </cell>
          <cell r="GT166">
            <v>1.7304703389003</v>
          </cell>
          <cell r="GU166">
            <v>1.6634660290325001</v>
          </cell>
          <cell r="GV166">
            <v>1.6150839987449701</v>
          </cell>
          <cell r="GW166">
            <v>2.31829849290459</v>
          </cell>
          <cell r="GX166">
            <v>1.26848423848883</v>
          </cell>
          <cell r="GY166">
            <v>2.35263044648846</v>
          </cell>
          <cell r="GZ166">
            <v>2.3263971722552799</v>
          </cell>
          <cell r="HA166">
            <v>1.4644187172106</v>
          </cell>
          <cell r="HB166">
            <v>222933.33333333299</v>
          </cell>
          <cell r="HC166">
            <v>4.4999999999999998E-2</v>
          </cell>
          <cell r="HD166">
            <v>5.0000000000000001E-3</v>
          </cell>
          <cell r="HE166">
            <v>4.0112571386266498E-2</v>
          </cell>
          <cell r="HF166">
            <v>4.1965560383089198E-2</v>
          </cell>
          <cell r="HG166">
            <v>43862.8012075242</v>
          </cell>
          <cell r="HH166">
            <v>2.0740628234232501</v>
          </cell>
          <cell r="HI166">
            <v>1.12869970819756</v>
          </cell>
          <cell r="HJ166">
            <v>1.0754224161983901</v>
          </cell>
          <cell r="HK166">
            <v>2.40902832126767</v>
          </cell>
          <cell r="HL166">
            <v>1.9861592813689199</v>
          </cell>
          <cell r="HM166">
            <v>-0.25</v>
          </cell>
          <cell r="HN166">
            <v>0.75</v>
          </cell>
          <cell r="HO166">
            <v>-0.25</v>
          </cell>
          <cell r="HP166">
            <v>-0.25</v>
          </cell>
          <cell r="HQ166">
            <v>6.6355007437053403E-3</v>
          </cell>
          <cell r="HR166">
            <v>3.01387429619887E-2</v>
          </cell>
          <cell r="HS166">
            <v>8.0533046544144799E-3</v>
          </cell>
          <cell r="HT166">
            <v>2.04713272411884E-2</v>
          </cell>
          <cell r="HU166">
            <v>1.2673612843394499</v>
          </cell>
          <cell r="HV166">
            <v>1.01556650108657</v>
          </cell>
          <cell r="HW166">
            <v>0.99759837189929301</v>
          </cell>
          <cell r="HX166">
            <v>0.667107101956669</v>
          </cell>
          <cell r="HY166">
            <v>0.71566225603892497</v>
          </cell>
          <cell r="HZ166">
            <v>1.56183027176349</v>
          </cell>
          <cell r="IA166">
            <v>17.834312614544501</v>
          </cell>
          <cell r="IB166">
            <v>0.940604415843871</v>
          </cell>
          <cell r="IC166">
            <v>1.1726057514474199E-2</v>
          </cell>
          <cell r="ID166">
            <v>143827.23012157</v>
          </cell>
          <cell r="IE166">
            <v>0.116908180293569</v>
          </cell>
          <cell r="IF166">
            <v>1.00118639600082</v>
          </cell>
          <cell r="IG166">
            <v>7.5466889250261196E-2</v>
          </cell>
          <cell r="IH166">
            <v>3.4968600000000002E-2</v>
          </cell>
          <cell r="II166">
            <v>2.9763254427034799E-3</v>
          </cell>
          <cell r="IJ166">
            <v>0.395978473186406</v>
          </cell>
          <cell r="IK166">
            <v>5.9308721952392202E-2</v>
          </cell>
          <cell r="IL166">
            <v>3.2496948399036003E-2</v>
          </cell>
          <cell r="IM166">
            <v>0.03</v>
          </cell>
          <cell r="IN166">
            <v>8.8833333333333306E-2</v>
          </cell>
          <cell r="IO166">
            <v>2.1655694890117299E-2</v>
          </cell>
          <cell r="IP166">
            <v>8.8645320299579403E-2</v>
          </cell>
          <cell r="IQ166">
            <v>26.233229666633498</v>
          </cell>
          <cell r="IR166">
            <v>0.14892633622467899</v>
          </cell>
          <cell r="IS166">
            <v>8.4480116992465701E-2</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1</v>
          </cell>
          <cell r="KY166">
            <v>1</v>
          </cell>
          <cell r="KZ166">
            <v>0</v>
          </cell>
          <cell r="LA166">
            <v>1.0637028213783</v>
          </cell>
          <cell r="LB166">
            <v>4505.0006831898299</v>
          </cell>
          <cell r="LC166">
            <v>35851.732498783902</v>
          </cell>
          <cell r="LD166">
            <v>161</v>
          </cell>
          <cell r="LE166">
            <v>135786.396229971</v>
          </cell>
          <cell r="LF166">
            <v>33153.9729095523</v>
          </cell>
          <cell r="LG166">
            <v>3194.5427614267801</v>
          </cell>
          <cell r="LH166">
            <v>8279.4280134112796</v>
          </cell>
          <cell r="LI166">
            <v>48443.057073881799</v>
          </cell>
          <cell r="LJ166">
            <v>5.0000000000000001E-3</v>
          </cell>
          <cell r="LK166">
            <v>2660.1476329909101</v>
          </cell>
          <cell r="LL166">
            <v>4742.4892352301404</v>
          </cell>
          <cell r="LM166">
            <v>13355.3152029251</v>
          </cell>
          <cell r="LN166">
            <v>54189.366246537</v>
          </cell>
          <cell r="LO166">
            <v>1203.7457052499999</v>
          </cell>
          <cell r="LP166">
            <v>50325.472908296098</v>
          </cell>
          <cell r="LQ166">
            <v>4.1260000000000003E-3</v>
          </cell>
          <cell r="LR166">
            <v>1.1135696489115601</v>
          </cell>
          <cell r="LS166">
            <v>0</v>
          </cell>
          <cell r="LT166">
            <v>4454.4517812036001</v>
          </cell>
          <cell r="LU166">
            <v>30633.2900897531</v>
          </cell>
          <cell r="LV166">
            <v>16937.5128994841</v>
          </cell>
          <cell r="LW166">
            <v>40.975736614952098</v>
          </cell>
          <cell r="LX166">
            <v>39.166453279019102</v>
          </cell>
          <cell r="LY166">
            <v>16222.6929632335</v>
          </cell>
          <cell r="LZ166">
            <v>0.366328023631592</v>
          </cell>
          <cell r="MA166">
            <v>5942.8270512034596</v>
          </cell>
          <cell r="MB166">
            <v>8.7333333333333305E-2</v>
          </cell>
          <cell r="MC166">
            <v>8.3110136815693306E-2</v>
          </cell>
          <cell r="MD166">
            <v>1.2969010339690099</v>
          </cell>
          <cell r="ME166">
            <v>1.1052039122253099</v>
          </cell>
          <cell r="MF166">
            <v>1456737.32771844</v>
          </cell>
          <cell r="MG166">
            <v>0.93750665245224196</v>
          </cell>
          <cell r="MH166">
            <v>1.04688041296031</v>
          </cell>
          <cell r="MI166">
            <v>1.836830587886E-2</v>
          </cell>
          <cell r="MJ166">
            <v>1.0889059907195999</v>
          </cell>
          <cell r="MK166">
            <v>8.4445586886241503E-3</v>
          </cell>
          <cell r="ML166">
            <v>1.1346081214491499</v>
          </cell>
          <cell r="MM166">
            <v>-4987.73212077473</v>
          </cell>
          <cell r="MN166">
            <v>200491.115572137</v>
          </cell>
          <cell r="MO166">
            <v>23439.051486566099</v>
          </cell>
          <cell r="MP166">
            <v>15601.9594295144</v>
          </cell>
          <cell r="MQ166">
            <v>252125.46138086999</v>
          </cell>
          <cell r="MR166">
            <v>7.1449573654806402</v>
          </cell>
          <cell r="MS166">
            <v>5.8617831425166198</v>
          </cell>
          <cell r="MT166">
            <v>5.8390725523173499</v>
          </cell>
          <cell r="MU166">
            <v>9.9913332547970608</v>
          </cell>
          <cell r="MV166">
            <v>19.1515142615659</v>
          </cell>
          <cell r="MW166">
            <v>5.8496323726361199</v>
          </cell>
          <cell r="MX166">
            <v>27.459377152400702</v>
          </cell>
          <cell r="MY166">
            <v>5.73286567578843</v>
          </cell>
          <cell r="MZ166">
            <v>-3.4863052550439901</v>
          </cell>
          <cell r="NA166">
            <v>-1.53583722423304</v>
          </cell>
          <cell r="NB166">
            <v>220.02185100000099</v>
          </cell>
          <cell r="NC166">
            <v>163.205031987469</v>
          </cell>
          <cell r="ND166">
            <v>8.8833333333333293</v>
          </cell>
          <cell r="NE166">
            <v>5.9308721952392203</v>
          </cell>
          <cell r="NF166">
            <v>3.2496948399035999</v>
          </cell>
          <cell r="NG166">
            <v>8.7333333333333307</v>
          </cell>
          <cell r="NH166">
            <v>8.3110136815693298</v>
          </cell>
          <cell r="NI166">
            <v>-2.1747103382347501</v>
          </cell>
          <cell r="NJ166">
            <v>0.93272474697318997</v>
          </cell>
          <cell r="NK166">
            <v>-0.16611295681046001</v>
          </cell>
          <cell r="NL166">
            <v>-2.21426896501558</v>
          </cell>
          <cell r="NM166">
            <v>0.76506241350695603</v>
          </cell>
          <cell r="NN166">
            <v>-4.2239819341798199</v>
          </cell>
          <cell r="NO166">
            <v>-5.9831926874960901</v>
          </cell>
          <cell r="NP166">
            <v>-1.5858908506314999</v>
          </cell>
          <cell r="NQ166">
            <v>2.7357340381847699</v>
          </cell>
          <cell r="NR166">
            <v>12.865144660870699</v>
          </cell>
          <cell r="NS166">
            <v>7.8221471453215203</v>
          </cell>
          <cell r="NT166">
            <v>-13.3664920342214</v>
          </cell>
          <cell r="NU166">
            <v>56.991850529839198</v>
          </cell>
          <cell r="NV166">
            <v>83.323576389010199</v>
          </cell>
          <cell r="NW166">
            <v>76.046650717703301</v>
          </cell>
          <cell r="NX166">
            <v>-1.1938640369037701</v>
          </cell>
          <cell r="NY166">
            <v>0.1046586379434</v>
          </cell>
          <cell r="NZ166">
            <v>32.049448554243497</v>
          </cell>
          <cell r="OA166">
            <v>14.8272056951163</v>
          </cell>
          <cell r="OB166">
            <v>48.139399918423798</v>
          </cell>
          <cell r="OC166">
            <v>10.9218059620967</v>
          </cell>
          <cell r="OD166">
            <v>5.0620941881952302</v>
          </cell>
          <cell r="OE166">
            <v>6.8534796273754797</v>
          </cell>
          <cell r="OF166">
            <v>1.5533990059645399</v>
          </cell>
          <cell r="OG166">
            <v>14.9689785329965</v>
          </cell>
          <cell r="OH166">
            <v>2.7229415893103699</v>
          </cell>
          <cell r="OI166">
            <v>1.8368305878859099</v>
          </cell>
          <cell r="OJ166">
            <v>0.84445586886241497</v>
          </cell>
          <cell r="OK166">
            <v>35.183850344238202</v>
          </cell>
          <cell r="OL166">
            <v>-5.81877205831056</v>
          </cell>
          <cell r="OM166">
            <v>-14.155963452321201</v>
          </cell>
          <cell r="ON166">
            <v>4.1758256434542202</v>
          </cell>
          <cell r="OO166">
            <v>7.9900249530544798</v>
          </cell>
          <cell r="OP166">
            <v>5.05868990543477</v>
          </cell>
          <cell r="OQ166">
            <v>2.5105807165368899</v>
          </cell>
          <cell r="OR166">
            <v>-10.8453114850437</v>
          </cell>
          <cell r="OS166">
            <v>-2.3745223810518898</v>
          </cell>
          <cell r="OT166">
            <v>8.4707891039918195</v>
          </cell>
          <cell r="OU166">
            <v>3.46523945640083</v>
          </cell>
          <cell r="OV166">
            <v>-3.1421241014972301</v>
          </cell>
          <cell r="OW166">
            <v>-5.1550390279391998</v>
          </cell>
          <cell r="OX166">
            <v>-8.3824445863751897</v>
          </cell>
          <cell r="OY166">
            <v>-3.02355878836102</v>
          </cell>
          <cell r="OZ166">
            <v>-25.517468292500102</v>
          </cell>
          <cell r="PA166">
            <v>-9.1066340764356504</v>
          </cell>
          <cell r="PB166">
            <v>-1.28318661596982</v>
          </cell>
          <cell r="PC166">
            <v>-5.8830822982983397</v>
          </cell>
          <cell r="PD166">
            <v>-4.5746595332662903</v>
          </cell>
          <cell r="PE166">
            <v>5.9052660786378199</v>
          </cell>
          <cell r="PF166">
            <v>9.3179370464782991</v>
          </cell>
          <cell r="PG166">
            <v>1.16677794012703</v>
          </cell>
          <cell r="PH166">
            <v>-0.62121841933883104</v>
          </cell>
          <cell r="PI166">
            <v>-0.77717366170178004</v>
          </cell>
          <cell r="PJ166">
            <v>7.4803605643292599</v>
          </cell>
          <cell r="PK166">
            <v>11.2787673582817</v>
          </cell>
          <cell r="PL166">
            <v>-7.5421618567607798</v>
          </cell>
          <cell r="PM166">
            <v>8.3823179392406004</v>
          </cell>
          <cell r="PN166">
            <v>-5.26390543236894</v>
          </cell>
          <cell r="PO166">
            <v>-7.2745003895833502</v>
          </cell>
          <cell r="PP166">
            <v>-4.9423420319979501</v>
          </cell>
          <cell r="PQ166">
            <v>1.5126296795935501</v>
          </cell>
          <cell r="PR166">
            <v>-274602</v>
          </cell>
          <cell r="PS166">
            <v>828625.29600876803</v>
          </cell>
          <cell r="PT166">
            <v>396593.13592356798</v>
          </cell>
          <cell r="PU166">
            <v>244518.907367256</v>
          </cell>
          <cell r="PV166">
            <v>148871.02265954</v>
          </cell>
          <cell r="PW166">
            <v>35520.672118498696</v>
          </cell>
          <cell r="PX166">
            <v>60127.212589216797</v>
          </cell>
          <cell r="PY166">
            <v>-8608.7513026014094</v>
          </cell>
          <cell r="PZ166">
            <v>862068.98450589797</v>
          </cell>
          <cell r="QA166">
            <v>363857.19932570599</v>
          </cell>
          <cell r="QB166">
            <v>701905.15892324096</v>
          </cell>
          <cell r="QC166">
            <v>14897.725485999999</v>
          </cell>
          <cell r="QD166">
            <v>267258.02881755802</v>
          </cell>
          <cell r="QE166">
            <v>1621292.41357965</v>
          </cell>
          <cell r="QF166">
            <v>-9894</v>
          </cell>
          <cell r="QG166">
            <v>-124332.17441734301</v>
          </cell>
          <cell r="QH166">
            <v>160163.82558265701</v>
          </cell>
          <cell r="QI166">
            <v>8.5015832805574298</v>
          </cell>
          <cell r="QJ166">
            <v>7.4123827091184404</v>
          </cell>
          <cell r="QK166">
            <v>1.8253505630063001</v>
          </cell>
          <cell r="QL166">
            <v>4.47224397574431</v>
          </cell>
          <cell r="QM166">
            <v>-10.3753067979</v>
          </cell>
          <cell r="QN166">
            <v>1.9069851143016701</v>
          </cell>
          <cell r="QO166">
            <v>15.630408304348499</v>
          </cell>
          <cell r="QP166">
            <v>6.6310793956241296</v>
          </cell>
          <cell r="QQ166">
            <v>-4.87551620483503</v>
          </cell>
          <cell r="QR166">
            <v>-3.4863052550439999</v>
          </cell>
          <cell r="QS166">
            <v>-2.1814328017414</v>
          </cell>
          <cell r="QT166">
            <v>-3.38428777900043</v>
          </cell>
          <cell r="QU166">
            <v>14.733847285143799</v>
          </cell>
          <cell r="QV166">
            <v>14.589233247249499</v>
          </cell>
          <cell r="QW166">
            <v>230.22156550000099</v>
          </cell>
          <cell r="QX166">
            <v>175.585718265987</v>
          </cell>
          <cell r="QY166">
            <v>10.7741666666667</v>
          </cell>
          <cell r="QZ166">
            <v>7.0825298134281702</v>
          </cell>
          <cell r="RA166">
            <v>3.3252886446038001</v>
          </cell>
          <cell r="RB166">
            <v>7.2833333333333297</v>
          </cell>
          <cell r="RC166">
            <v>8.2596781533043693</v>
          </cell>
          <cell r="RD166">
            <v>-3.1718569780853501</v>
          </cell>
          <cell r="RE166">
            <v>-3.3949515756826401</v>
          </cell>
          <cell r="RF166">
            <v>-5.2410405537330602</v>
          </cell>
          <cell r="RG166">
            <v>-1.00215277262267</v>
          </cell>
          <cell r="RH166">
            <v>-6.8779820312611397</v>
          </cell>
          <cell r="RI166">
            <v>-2.0552210919659601</v>
          </cell>
          <cell r="RJ166">
            <v>-1.3399524381707599</v>
          </cell>
          <cell r="RK166">
            <v>2.1065020957715701</v>
          </cell>
          <cell r="RL166">
            <v>1.03075796469303</v>
          </cell>
          <cell r="RM166">
            <v>5.1084921217277497</v>
          </cell>
          <cell r="RN166">
            <v>1.56070983760848</v>
          </cell>
          <cell r="RO166">
            <v>-15.8063285247925</v>
          </cell>
          <cell r="RP166">
            <v>230497.96344592399</v>
          </cell>
          <cell r="RQ166">
            <v>54.129768005896899</v>
          </cell>
          <cell r="RR166">
            <v>81.478424170741604</v>
          </cell>
          <cell r="RS166">
            <v>75.539553519492699</v>
          </cell>
          <cell r="RT166">
            <v>-6.7456217920304704</v>
          </cell>
          <cell r="RU166">
            <v>8.7196694054993298</v>
          </cell>
          <cell r="RV166">
            <v>1.6496730040926699</v>
          </cell>
          <cell r="RW166">
            <v>-2.4765325142088401</v>
          </cell>
          <cell r="RX166">
            <v>4.5128187806072804</v>
          </cell>
          <cell r="RY166">
            <v>-7.3253263069005303</v>
          </cell>
          <cell r="RZ166">
            <v>-11.450783751675599</v>
          </cell>
          <cell r="SA166">
            <v>2.1369286853192699</v>
          </cell>
          <cell r="SB166">
            <v>-0.32080361019292097</v>
          </cell>
          <cell r="SC166">
            <v>0.95188648608766102</v>
          </cell>
          <cell r="SD166">
            <v>0.81157833702789595</v>
          </cell>
          <cell r="SE166">
            <v>-34.150932184233</v>
          </cell>
          <cell r="SF166">
            <v>-32.0552859463779</v>
          </cell>
          <cell r="SG166">
            <v>-32.326438369056298</v>
          </cell>
          <cell r="SH166">
            <v>5.7695677480135199</v>
          </cell>
          <cell r="SI166">
            <v>4.5720953908731499</v>
          </cell>
          <cell r="SJ166">
            <v>7.8498792367014198</v>
          </cell>
          <cell r="SK166">
            <v>-2.7814413461638798</v>
          </cell>
          <cell r="SL166">
            <v>-5.098013347327</v>
          </cell>
          <cell r="SM166">
            <v>1.3953095460518701</v>
          </cell>
          <cell r="SN166">
            <v>-9.4777826715656097</v>
          </cell>
          <cell r="SO166">
            <v>-627.77655935167297</v>
          </cell>
          <cell r="SP166">
            <v>6.8820393355791296</v>
          </cell>
          <cell r="SQ166">
            <v>16.3598220071447</v>
          </cell>
          <cell r="SR166">
            <v>3.9803623335369198</v>
          </cell>
          <cell r="SS166">
            <v>194.69346187198701</v>
          </cell>
          <cell r="ST166">
            <v>191.030223920114</v>
          </cell>
          <cell r="SU166">
            <v>-4.6485464268835903</v>
          </cell>
          <cell r="SV166">
            <v>-2.9351130729104402</v>
          </cell>
          <cell r="SW166">
            <v>-28.534217932169899</v>
          </cell>
          <cell r="SX166">
            <v>-26.5389794983213</v>
          </cell>
          <cell r="SY166">
            <v>-46.785803452673299</v>
          </cell>
          <cell r="SZ166">
            <v>-17.034960795901199</v>
          </cell>
          <cell r="TA166">
            <v>-5.5407246698307802</v>
          </cell>
          <cell r="TB166">
            <v>-10.6651365323733</v>
          </cell>
          <cell r="TC166">
            <v>-9.0939031694216208</v>
          </cell>
          <cell r="TD166">
            <v>5.1047993393205804</v>
          </cell>
          <cell r="TE166">
            <v>11.114196956105999</v>
          </cell>
          <cell r="TF166">
            <v>3.83233533526621</v>
          </cell>
          <cell r="TG166">
            <v>-1.9091199094439599</v>
          </cell>
          <cell r="TH166">
            <v>4.2223946706081197</v>
          </cell>
          <cell r="TI166">
            <v>-3.3089403579622498</v>
          </cell>
          <cell r="TJ166">
            <v>-7.1187918187093002</v>
          </cell>
          <cell r="TK166">
            <v>-6.5107655412185403</v>
          </cell>
          <cell r="TL166">
            <v>0.28630599884469399</v>
          </cell>
          <cell r="TM166">
            <v>1.1749247920991699</v>
          </cell>
          <cell r="TN166">
            <v>26.705455767651301</v>
          </cell>
          <cell r="TO166">
            <v>11.0210119322218</v>
          </cell>
          <cell r="TP166">
            <v>22.417652561168701</v>
          </cell>
          <cell r="TQ166">
            <v>4.0229207049777802</v>
          </cell>
          <cell r="TR166">
            <v>12.981365391385101</v>
          </cell>
          <cell r="TS166">
            <v>10.788283577739801</v>
          </cell>
          <cell r="TT166">
            <v>-1.6332938575513999E-2</v>
          </cell>
          <cell r="TU166">
            <v>15.9168682996731</v>
          </cell>
          <cell r="TV166">
            <v>0.30875923947395501</v>
          </cell>
          <cell r="TW166">
            <v>546412.72568346199</v>
          </cell>
          <cell r="TX166">
            <v>91961.942870946805</v>
          </cell>
          <cell r="TY166">
            <v>421037.16940111801</v>
          </cell>
          <cell r="TZ166">
            <v>50340.519343005399</v>
          </cell>
          <cell r="UA166">
            <v>82376.564558413404</v>
          </cell>
          <cell r="UB166">
            <v>15153.3421772704</v>
          </cell>
          <cell r="UC166">
            <v>303300.06901908101</v>
          </cell>
          <cell r="UD166">
            <v>0.34196527426853002</v>
          </cell>
          <cell r="UE166">
            <v>2.0863578280041302</v>
          </cell>
          <cell r="UF166">
            <v>3.1204281627019599</v>
          </cell>
          <cell r="UG166">
            <v>0.76411929309596904</v>
          </cell>
          <cell r="UH166">
            <v>69790.146246875607</v>
          </cell>
          <cell r="UI166">
            <v>100199.993572216</v>
          </cell>
          <cell r="UJ166">
            <v>272714.592448738</v>
          </cell>
          <cell r="UK166">
            <v>30328.969785483201</v>
          </cell>
          <cell r="UL166">
            <v>36727.176806825999</v>
          </cell>
          <cell r="UM166">
            <v>222266.66666666701</v>
          </cell>
          <cell r="UN166">
            <v>1.20166564508364E-2</v>
          </cell>
          <cell r="UO166">
            <v>1.92992939787246E-2</v>
          </cell>
          <cell r="UP166">
            <v>1.2573820616281099</v>
          </cell>
          <cell r="UQ166">
            <v>8.7557076076338006E-3</v>
          </cell>
          <cell r="UR166">
            <v>0.116931416648113</v>
          </cell>
          <cell r="US166">
            <v>7.3373750956089695E-2</v>
          </cell>
          <cell r="UT166">
            <v>1.97293868528456E-3</v>
          </cell>
          <cell r="UU166">
            <v>0.383989236593203</v>
          </cell>
          <cell r="UV166">
            <v>2.092933977776E-2</v>
          </cell>
          <cell r="UW166">
            <v>6.2334142076030198E-2</v>
          </cell>
          <cell r="UX166">
            <v>0.14750950900498899</v>
          </cell>
          <cell r="UY166">
            <v>7.4404043205325898E-2</v>
          </cell>
          <cell r="UZ166">
            <v>14.124960025337201</v>
          </cell>
          <cell r="VA166">
            <v>8.7038233014757491</v>
          </cell>
          <cell r="VB166">
            <v>-1.6234862515485999</v>
          </cell>
          <cell r="VC166">
            <v>-1.3038552616741601</v>
          </cell>
          <cell r="VD166">
            <v>-1.2317514576164601</v>
          </cell>
          <cell r="VE166">
            <v>0.12562298051662399</v>
          </cell>
          <cell r="VF166">
            <v>-8.2174628092356497E-2</v>
          </cell>
          <cell r="VG166">
            <v>-1.0686256169574899</v>
          </cell>
          <cell r="VH166">
            <v>-2.3553710428241899</v>
          </cell>
          <cell r="VI166">
            <v>-0.70755251747507197</v>
          </cell>
          <cell r="VJ166">
            <v>-5.5103062172403803</v>
          </cell>
          <cell r="VK166">
            <v>-1.9081361775161101</v>
          </cell>
          <cell r="VL166">
            <v>3.03934505049854</v>
          </cell>
          <cell r="VM166">
            <v>4.4706066461574396</v>
          </cell>
          <cell r="VN166">
            <v>6.0845794192435999E-2</v>
          </cell>
          <cell r="VO166">
            <v>-1.36284423504607E-2</v>
          </cell>
          <cell r="VP166">
            <v>-3.03690142647201</v>
          </cell>
          <cell r="VQ166">
            <v>1.2589417423359199</v>
          </cell>
          <cell r="VR166">
            <v>-5.3007494392494197</v>
          </cell>
          <cell r="VS166">
            <v>0.81244040796037997</v>
          </cell>
          <cell r="VT166">
            <v>170273.304137486</v>
          </cell>
          <cell r="VU166">
            <v>0.957670880073894</v>
          </cell>
          <cell r="VV166">
            <v>236019.760573437</v>
          </cell>
          <cell r="VW166">
            <v>-1.6186715513398502E-2</v>
          </cell>
          <cell r="VX166">
            <v>-1.25220076263261E-2</v>
          </cell>
          <cell r="VY166">
            <v>-4.49908685285242E-2</v>
          </cell>
        </row>
        <row r="167">
          <cell r="B167" t="str">
            <v>2010Q3</v>
          </cell>
          <cell r="C167">
            <v>0.20065191702416299</v>
          </cell>
          <cell r="D167">
            <v>0.3</v>
          </cell>
          <cell r="E167">
            <v>0</v>
          </cell>
          <cell r="F167">
            <v>0</v>
          </cell>
          <cell r="G167">
            <v>1</v>
          </cell>
          <cell r="H167">
            <v>0</v>
          </cell>
          <cell r="I167">
            <v>39.933333333333302</v>
          </cell>
          <cell r="J167">
            <v>41.054466085084499</v>
          </cell>
          <cell r="K167">
            <v>39.174999999999997</v>
          </cell>
          <cell r="L167">
            <v>3677.4085122332899</v>
          </cell>
          <cell r="M167">
            <v>8985.1473374796497</v>
          </cell>
          <cell r="N167">
            <v>44339.821174753597</v>
          </cell>
          <cell r="O167">
            <v>53324.968512233303</v>
          </cell>
          <cell r="P167">
            <v>1.6351572005956201</v>
          </cell>
          <cell r="Q167">
            <v>-47119.56</v>
          </cell>
          <cell r="R167">
            <v>-2684.43696528787</v>
          </cell>
          <cell r="S167">
            <v>-3005.4220385529102</v>
          </cell>
          <cell r="T167">
            <v>-288455.87</v>
          </cell>
          <cell r="U167">
            <v>1.03430205185859E-2</v>
          </cell>
          <cell r="V167">
            <v>-2528</v>
          </cell>
          <cell r="W167">
            <v>134975.83616396601</v>
          </cell>
          <cell r="X167">
            <v>551880.56724507199</v>
          </cell>
          <cell r="Y167">
            <v>23152.7756806549</v>
          </cell>
          <cell r="Z167">
            <v>16073.486473217001</v>
          </cell>
          <cell r="AA167">
            <v>202934.033246223</v>
          </cell>
          <cell r="AB167">
            <v>818241.66800924705</v>
          </cell>
          <cell r="AC167">
            <v>1.48440514194991</v>
          </cell>
          <cell r="AD167">
            <v>1.48729774484866</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4.2571615114836599E-2</v>
          </cell>
          <cell r="AV167">
            <v>231486.748525095</v>
          </cell>
          <cell r="AW167">
            <v>229451.30000061399</v>
          </cell>
          <cell r="AX167">
            <v>955516.16129298497</v>
          </cell>
          <cell r="AY167">
            <v>72618.655436139597</v>
          </cell>
          <cell r="AZ167">
            <v>964912.09356864204</v>
          </cell>
          <cell r="BA167">
            <v>358076.89532085601</v>
          </cell>
          <cell r="BB167">
            <v>359108.97821816202</v>
          </cell>
          <cell r="BC167">
            <v>1451973.13906682</v>
          </cell>
          <cell r="BD167">
            <v>1449852.4278462899</v>
          </cell>
          <cell r="BE167">
            <v>1.06963571554718E-2</v>
          </cell>
          <cell r="BF167">
            <v>1.56639804428973E-2</v>
          </cell>
          <cell r="BG167">
            <v>9.5170202137932307E-3</v>
          </cell>
          <cell r="BH167">
            <v>6.1085698155831899E-3</v>
          </cell>
          <cell r="BI167">
            <v>1850787.3564810201</v>
          </cell>
          <cell r="BJ167">
            <v>10362.381905243201</v>
          </cell>
          <cell r="BK167">
            <v>0</v>
          </cell>
          <cell r="BL167">
            <v>1.92493665778582</v>
          </cell>
          <cell r="BM167">
            <v>170333.33333333299</v>
          </cell>
          <cell r="BN167">
            <v>6801977.7777777798</v>
          </cell>
          <cell r="BO167">
            <v>6658790.1773042297</v>
          </cell>
          <cell r="BP167">
            <v>169975.49910157599</v>
          </cell>
          <cell r="BQ167">
            <v>0.14519267290575899</v>
          </cell>
          <cell r="BR167">
            <v>1.9787498178431799</v>
          </cell>
          <cell r="BS167">
            <v>1.90778725123395</v>
          </cell>
          <cell r="BT167">
            <v>118536.046393893</v>
          </cell>
          <cell r="BU167">
            <v>1092.36512036718</v>
          </cell>
          <cell r="BV167">
            <v>16013.5253362036</v>
          </cell>
          <cell r="BW167">
            <v>1777.404</v>
          </cell>
          <cell r="BX167">
            <v>25104.466455000002</v>
          </cell>
          <cell r="BY167">
            <v>16223.710056035399</v>
          </cell>
          <cell r="BZ167">
            <v>68395.982602849705</v>
          </cell>
          <cell r="CA167">
            <v>33174.801576999998</v>
          </cell>
          <cell r="CB167">
            <v>116938.696392</v>
          </cell>
          <cell r="CC167">
            <v>423298.55605289101</v>
          </cell>
          <cell r="CD167">
            <v>59466.773566440199</v>
          </cell>
          <cell r="CE167">
            <v>246749.21745124101</v>
          </cell>
          <cell r="CF167">
            <v>120953.02520824999</v>
          </cell>
          <cell r="CG167">
            <v>459377.49410743301</v>
          </cell>
          <cell r="CH167">
            <v>26612.039640013201</v>
          </cell>
          <cell r="CI167">
            <v>101057.06174434201</v>
          </cell>
          <cell r="CJ167">
            <v>57075.576904000001</v>
          </cell>
          <cell r="CK167">
            <v>208623.62182</v>
          </cell>
          <cell r="CL167">
            <v>231937.39671594399</v>
          </cell>
          <cell r="CM167">
            <v>791772.77705887298</v>
          </cell>
          <cell r="CN167">
            <v>13340.5203058888</v>
          </cell>
          <cell r="CO167">
            <v>55097.983321178799</v>
          </cell>
          <cell r="CP167">
            <v>28925.242727250301</v>
          </cell>
          <cell r="CQ167">
            <v>108710.709440433</v>
          </cell>
          <cell r="CR167">
            <v>57991.886020179802</v>
          </cell>
          <cell r="CS167">
            <v>173645.182634639</v>
          </cell>
          <cell r="CT167">
            <v>5592.1538219246304</v>
          </cell>
          <cell r="CU167">
            <v>18684.287080095401</v>
          </cell>
          <cell r="CV167">
            <v>10987.1</v>
          </cell>
          <cell r="CW167">
            <v>36718</v>
          </cell>
          <cell r="CX167">
            <v>110984.371507694</v>
          </cell>
          <cell r="CY167">
            <v>332395.28295144002</v>
          </cell>
          <cell r="CZ167">
            <v>52427.175690805998</v>
          </cell>
          <cell r="DA167">
            <v>154984.67330383699</v>
          </cell>
          <cell r="DB167">
            <v>99997.271507693906</v>
          </cell>
          <cell r="DC167">
            <v>295677.28295144002</v>
          </cell>
          <cell r="DD167">
            <v>0</v>
          </cell>
          <cell r="DE167">
            <v>0</v>
          </cell>
          <cell r="DF167">
            <v>1</v>
          </cell>
          <cell r="DG167">
            <v>1</v>
          </cell>
          <cell r="DH167">
            <v>1</v>
          </cell>
          <cell r="DI167">
            <v>1</v>
          </cell>
          <cell r="DJ167">
            <v>0</v>
          </cell>
          <cell r="DK167">
            <v>14332049.449999999</v>
          </cell>
          <cell r="DL167">
            <v>65576.038213197404</v>
          </cell>
          <cell r="DM167">
            <v>-1.41467977160467E-2</v>
          </cell>
          <cell r="DN167">
            <v>-4.08679575195149E-2</v>
          </cell>
          <cell r="DO167">
            <v>279618.135981787</v>
          </cell>
          <cell r="DP167">
            <v>281443.37112414802</v>
          </cell>
          <cell r="DQ167">
            <v>1140267.8818798601</v>
          </cell>
          <cell r="DR167">
            <v>411401.86383308901</v>
          </cell>
          <cell r="DS167">
            <v>1593336.8709927399</v>
          </cell>
          <cell r="DT167">
            <v>288596.80276924802</v>
          </cell>
          <cell r="DU167">
            <v>285482.02762046101</v>
          </cell>
          <cell r="DV167">
            <v>284157.43621929502</v>
          </cell>
          <cell r="DW167">
            <v>1077822.6880012499</v>
          </cell>
          <cell r="DX167">
            <v>98126.878873367998</v>
          </cell>
          <cell r="DY167">
            <v>394924.60552530503</v>
          </cell>
          <cell r="DZ167">
            <v>266220.53885941301</v>
          </cell>
          <cell r="EA167">
            <v>1067186.28149695</v>
          </cell>
          <cell r="EB167">
            <v>280057.46006738098</v>
          </cell>
          <cell r="EC167">
            <v>1143161.79709115</v>
          </cell>
          <cell r="ED167">
            <v>-3.0499999999999999E-2</v>
          </cell>
          <cell r="EE167">
            <v>2247315.3168435199</v>
          </cell>
          <cell r="EF167">
            <v>33704.4556220714</v>
          </cell>
          <cell r="EG167">
            <v>143913.20790329401</v>
          </cell>
          <cell r="EH167">
            <v>-89.126420661634995</v>
          </cell>
          <cell r="EI167">
            <v>5630.9852758585002</v>
          </cell>
          <cell r="EJ167">
            <v>13099.709049004399</v>
          </cell>
          <cell r="EK167">
            <v>18502.271745076101</v>
          </cell>
          <cell r="EL167">
            <v>32559.392530830799</v>
          </cell>
          <cell r="EM167">
            <v>9702.1704296763</v>
          </cell>
          <cell r="EN167">
            <v>16291.768463009999</v>
          </cell>
          <cell r="EO167">
            <v>4866.1119993038801</v>
          </cell>
          <cell r="EP167">
            <v>5590.7978464911002</v>
          </cell>
          <cell r="EQ167">
            <v>3.0499999999999999E-2</v>
          </cell>
          <cell r="ER167">
            <v>9196.9051047301891</v>
          </cell>
          <cell r="ES167">
            <v>-79.933645482183906</v>
          </cell>
          <cell r="ET167">
            <v>-201.54959517567801</v>
          </cell>
          <cell r="EU167">
            <v>-1032.0828973057</v>
          </cell>
          <cell r="EV167">
            <v>-2120.7112205213898</v>
          </cell>
          <cell r="EW167">
            <v>80664.885669423296</v>
          </cell>
          <cell r="EX167">
            <v>228.088029575261</v>
          </cell>
          <cell r="EY167">
            <v>9778.9555473849796</v>
          </cell>
          <cell r="EZ167">
            <v>401.26365800000002</v>
          </cell>
          <cell r="FA167">
            <v>16575.457426000001</v>
          </cell>
          <cell r="FB167">
            <v>8038.8412277731904</v>
          </cell>
          <cell r="FC167">
            <v>30561.370053395902</v>
          </cell>
          <cell r="FD167">
            <v>19659.947743000001</v>
          </cell>
          <cell r="FE167">
            <v>69155.442280999996</v>
          </cell>
          <cell r="FF167">
            <v>296662.14681980398</v>
          </cell>
          <cell r="FG167">
            <v>51020.529504523103</v>
          </cell>
          <cell r="FH167">
            <v>189420.70726177501</v>
          </cell>
          <cell r="FI167">
            <v>111967.877870771</v>
          </cell>
          <cell r="FJ167">
            <v>403985.79402053199</v>
          </cell>
          <cell r="FK167">
            <v>178612.428203711</v>
          </cell>
          <cell r="FL167">
            <v>648288.33391242696</v>
          </cell>
          <cell r="FM167">
            <v>41077.068294728597</v>
          </cell>
          <cell r="FN167">
            <v>144874.62133750401</v>
          </cell>
          <cell r="FO167">
            <v>91906.666469770702</v>
          </cell>
          <cell r="FP167">
            <v>318254.89431353199</v>
          </cell>
          <cell r="FQ167">
            <v>29812.1086938017</v>
          </cell>
          <cell r="FR167">
            <v>107960.863206093</v>
          </cell>
          <cell r="FS167">
            <v>66644.550332940198</v>
          </cell>
          <cell r="FT167">
            <v>244302.53989189499</v>
          </cell>
          <cell r="FU167">
            <v>58048.066098570998</v>
          </cell>
          <cell r="FV167">
            <v>238806.865532264</v>
          </cell>
          <cell r="FW167">
            <v>4.3490783410138602E-2</v>
          </cell>
          <cell r="FX167">
            <v>1.6530234520897299E-2</v>
          </cell>
          <cell r="FY167">
            <v>-5.7628979143798898E-3</v>
          </cell>
          <cell r="FZ167">
            <v>0</v>
          </cell>
          <cell r="GA167">
            <v>3.5682426404995103E-2</v>
          </cell>
          <cell r="GB167">
            <v>-5.7256110988771498E-3</v>
          </cell>
          <cell r="GC167">
            <v>4766208.6550000003</v>
          </cell>
          <cell r="GD167">
            <v>2.5000000000000001E-2</v>
          </cell>
          <cell r="GE167">
            <v>3597542.60521024</v>
          </cell>
          <cell r="GF167">
            <v>1483588.4512394499</v>
          </cell>
          <cell r="GG167">
            <v>1399789.65065537</v>
          </cell>
          <cell r="GH167">
            <v>136587.69025606901</v>
          </cell>
          <cell r="GI167">
            <v>1488114.4310000001</v>
          </cell>
          <cell r="GJ167">
            <v>6.4570635639782006E-2</v>
          </cell>
          <cell r="GK167">
            <v>-9565840.7949999999</v>
          </cell>
          <cell r="GL167">
            <v>-772964.66847976902</v>
          </cell>
          <cell r="GM167">
            <v>0.81480879100553205</v>
          </cell>
          <cell r="GN167">
            <v>0.813013578020234</v>
          </cell>
          <cell r="GO167">
            <v>1.5034841717868801</v>
          </cell>
          <cell r="GP167">
            <v>1.59261410420071</v>
          </cell>
          <cell r="GQ167">
            <v>1.4963831537724701</v>
          </cell>
          <cell r="GR167">
            <v>1.46175716340328</v>
          </cell>
          <cell r="GS167">
            <v>1.1718733189043</v>
          </cell>
          <cell r="GT167">
            <v>1.7222668346721</v>
          </cell>
          <cell r="GU167">
            <v>1.6791880312860701</v>
          </cell>
          <cell r="GV167">
            <v>1.6450076281156101</v>
          </cell>
          <cell r="GW167">
            <v>2.2142525427444499</v>
          </cell>
          <cell r="GX167">
            <v>1.2819142217018999</v>
          </cell>
          <cell r="GY167">
            <v>2.2374203000647199</v>
          </cell>
          <cell r="GZ167">
            <v>2.2354859569794998</v>
          </cell>
          <cell r="HA167">
            <v>1.41511388780424</v>
          </cell>
          <cell r="HB167">
            <v>223500</v>
          </cell>
          <cell r="HC167">
            <v>4.2000000000000003E-2</v>
          </cell>
          <cell r="HD167">
            <v>5.0000000000000001E-3</v>
          </cell>
          <cell r="HE167">
            <v>4.1376696648970201E-2</v>
          </cell>
          <cell r="HF167">
            <v>4.1826727500544301E-2</v>
          </cell>
          <cell r="HG167">
            <v>41670.726110129901</v>
          </cell>
          <cell r="HH167">
            <v>1.9566824081952401</v>
          </cell>
          <cell r="HI167">
            <v>1.07183569347331</v>
          </cell>
          <cell r="HJ167">
            <v>1.11418088940392</v>
          </cell>
          <cell r="HK167">
            <v>2.1682244818054102</v>
          </cell>
          <cell r="HL167">
            <v>1.91379137883313</v>
          </cell>
          <cell r="HM167">
            <v>-0.25</v>
          </cell>
          <cell r="HN167">
            <v>-0.25</v>
          </cell>
          <cell r="HO167">
            <v>0.75</v>
          </cell>
          <cell r="HP167">
            <v>-0.25</v>
          </cell>
          <cell r="HQ167">
            <v>6.6355007437053403E-3</v>
          </cell>
          <cell r="HR167">
            <v>2.8386410280455601E-2</v>
          </cell>
          <cell r="HS167">
            <v>7.9529722890852601E-3</v>
          </cell>
          <cell r="HT167">
            <v>2.0765118493019302E-2</v>
          </cell>
          <cell r="HU167">
            <v>1.2673612843394499</v>
          </cell>
          <cell r="HV167">
            <v>1.0027981990430199</v>
          </cell>
          <cell r="HW167">
            <v>0.99752935720227598</v>
          </cell>
          <cell r="HX167">
            <v>0.69844498892278295</v>
          </cell>
          <cell r="HY167">
            <v>0.72619328359303803</v>
          </cell>
          <cell r="HZ167">
            <v>1.5147882276076601</v>
          </cell>
          <cell r="IA167">
            <v>18.5618476203706</v>
          </cell>
          <cell r="IB167">
            <v>0.92698044756653997</v>
          </cell>
          <cell r="IC167">
            <v>1.1352899318708601E-2</v>
          </cell>
          <cell r="ID167">
            <v>144938.551141473</v>
          </cell>
          <cell r="IE167">
            <v>0.115900858436307</v>
          </cell>
          <cell r="IF167">
            <v>1.0037573359107299</v>
          </cell>
          <cell r="IG167">
            <v>7.5165613887341803E-2</v>
          </cell>
          <cell r="IH167">
            <v>3.1138818181818202E-2</v>
          </cell>
          <cell r="II167">
            <v>2.9259607480494501E-3</v>
          </cell>
          <cell r="IJ167">
            <v>0.395978473186406</v>
          </cell>
          <cell r="IK167">
            <v>5.0994689378719101E-2</v>
          </cell>
          <cell r="IL167">
            <v>2.8760212499935201E-2</v>
          </cell>
          <cell r="IM167">
            <v>0.03</v>
          </cell>
          <cell r="IN167">
            <v>7.3499999999999996E-2</v>
          </cell>
          <cell r="IO167">
            <v>2.1761976489328001E-2</v>
          </cell>
          <cell r="IP167">
            <v>9.3203776509736699E-2</v>
          </cell>
          <cell r="IQ167">
            <v>27.010742229364499</v>
          </cell>
          <cell r="IR167">
            <v>0.14919851040021001</v>
          </cell>
          <cell r="IS167">
            <v>8.7360791286797898E-2</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1</v>
          </cell>
          <cell r="KY167">
            <v>1</v>
          </cell>
          <cell r="KZ167">
            <v>0</v>
          </cell>
          <cell r="LA167">
            <v>1.0750686963202101</v>
          </cell>
          <cell r="LB167">
            <v>3843.32886935331</v>
          </cell>
          <cell r="LC167">
            <v>38344.207372388402</v>
          </cell>
          <cell r="LD167">
            <v>162</v>
          </cell>
          <cell r="LE167">
            <v>137495.66658168501</v>
          </cell>
          <cell r="LF167">
            <v>34252.7323905421</v>
          </cell>
          <cell r="LG167">
            <v>3290.9393542500802</v>
          </cell>
          <cell r="LH167">
            <v>8542.8084507430794</v>
          </cell>
          <cell r="LI167">
            <v>48119.213944072602</v>
          </cell>
          <cell r="LJ167">
            <v>5.0000000000000001E-3</v>
          </cell>
          <cell r="LK167">
            <v>2462.5178143121002</v>
          </cell>
          <cell r="LL167">
            <v>4670.6039396261103</v>
          </cell>
          <cell r="LM167">
            <v>13425.5128138407</v>
          </cell>
          <cell r="LN167">
            <v>55123.7202470708</v>
          </cell>
          <cell r="LO167">
            <v>1203.7457052499999</v>
          </cell>
          <cell r="LP167">
            <v>51457.456727508703</v>
          </cell>
          <cell r="LQ167">
            <v>4.1260000000000003E-3</v>
          </cell>
          <cell r="LR167">
            <v>1.13129420476927</v>
          </cell>
          <cell r="LS167">
            <v>0</v>
          </cell>
          <cell r="LT167">
            <v>4416.2456603888104</v>
          </cell>
          <cell r="LU167">
            <v>30277.455469843098</v>
          </cell>
          <cell r="LV167">
            <v>17748.3806459228</v>
          </cell>
          <cell r="LW167">
            <v>40.530973962970897</v>
          </cell>
          <cell r="LX167">
            <v>40.094884653152199</v>
          </cell>
          <cell r="LY167">
            <v>11776.431456402899</v>
          </cell>
          <cell r="LZ167">
            <v>0.366328023631592</v>
          </cell>
          <cell r="MA167">
            <v>4314.0368608569997</v>
          </cell>
          <cell r="MB167">
            <v>6.4666666666666706E-2</v>
          </cell>
          <cell r="MC167">
            <v>7.2964968968863703E-2</v>
          </cell>
          <cell r="MD167">
            <v>1.3232515741769999</v>
          </cell>
          <cell r="ME167">
            <v>1.10408828332872</v>
          </cell>
          <cell r="MF167">
            <v>1474350.64836375</v>
          </cell>
          <cell r="MG167">
            <v>0.90749641964316397</v>
          </cell>
          <cell r="MH167">
            <v>1.0522994564361501</v>
          </cell>
          <cell r="MI167">
            <v>1.74885653502279E-2</v>
          </cell>
          <cell r="MJ167">
            <v>1.09656233229863</v>
          </cell>
          <cell r="MK167">
            <v>8.7492470081120804E-3</v>
          </cell>
          <cell r="ML167">
            <v>1.13435605550754</v>
          </cell>
          <cell r="MM167">
            <v>-6577.05892235801</v>
          </cell>
          <cell r="MN167">
            <v>203161.857676591</v>
          </cell>
          <cell r="MO167">
            <v>23546.633706231802</v>
          </cell>
          <cell r="MP167">
            <v>15810.309232272</v>
          </cell>
          <cell r="MQ167">
            <v>251441.57387133001</v>
          </cell>
          <cell r="MR167">
            <v>4.3490783410133904</v>
          </cell>
          <cell r="MS167">
            <v>3.56824264049986</v>
          </cell>
          <cell r="MT167">
            <v>-5.0467599456302104</v>
          </cell>
          <cell r="MU167">
            <v>-3.4013992435936098</v>
          </cell>
          <cell r="MV167">
            <v>14.922115440982299</v>
          </cell>
          <cell r="MW167">
            <v>-0.76617101838325496</v>
          </cell>
          <cell r="MX167">
            <v>2.5112495922345901</v>
          </cell>
          <cell r="MY167">
            <v>5.5599285910463001</v>
          </cell>
          <cell r="MZ167">
            <v>-4.0867957519514899</v>
          </cell>
          <cell r="NA167">
            <v>-10.458916067232</v>
          </cell>
          <cell r="NB167">
            <v>209.14994296969701</v>
          </cell>
          <cell r="NC167">
            <v>154.354595575757</v>
          </cell>
          <cell r="ND167">
            <v>7.35</v>
          </cell>
          <cell r="NE167">
            <v>5.0994689378719098</v>
          </cell>
          <cell r="NF167">
            <v>2.8760212499935198</v>
          </cell>
          <cell r="NG167">
            <v>6.4666666666666703</v>
          </cell>
          <cell r="NH167">
            <v>7.2964968968863699</v>
          </cell>
          <cell r="NI167">
            <v>-0.954728357425771</v>
          </cell>
          <cell r="NJ167">
            <v>-0.62232594321295398</v>
          </cell>
          <cell r="NK167">
            <v>-1.3991769547325801</v>
          </cell>
          <cell r="NL167">
            <v>-0.3580856406047</v>
          </cell>
          <cell r="NM167">
            <v>-2.0127954567644801</v>
          </cell>
          <cell r="NN167">
            <v>-1.55177818337214</v>
          </cell>
          <cell r="NO167">
            <v>-1.3243612443617301</v>
          </cell>
          <cell r="NP167">
            <v>-3.4564007467233</v>
          </cell>
          <cell r="NQ167">
            <v>4.7455132355076302</v>
          </cell>
          <cell r="NR167">
            <v>7.8497618959618896</v>
          </cell>
          <cell r="NS167">
            <v>10.2314832577191</v>
          </cell>
          <cell r="NT167">
            <v>-8.8355829338800298</v>
          </cell>
          <cell r="NU167">
            <v>57.2444405199074</v>
          </cell>
          <cell r="NV167">
            <v>81.480879100553196</v>
          </cell>
          <cell r="NW167">
            <v>76.211782252050597</v>
          </cell>
          <cell r="NX167">
            <v>-0.71849739266581802</v>
          </cell>
          <cell r="NY167">
            <v>-0.41300746349905998</v>
          </cell>
          <cell r="NZ167">
            <v>10.671466240871601</v>
          </cell>
          <cell r="OA167">
            <v>1.3106462322931599E-2</v>
          </cell>
          <cell r="OB167">
            <v>16.8866580534274</v>
          </cell>
          <cell r="OC167">
            <v>12.627999191114901</v>
          </cell>
          <cell r="OD167">
            <v>2.6691655114557502</v>
          </cell>
          <cell r="OE167">
            <v>14.5346077588604</v>
          </cell>
          <cell r="OF167">
            <v>-5.2628415928873498</v>
          </cell>
          <cell r="OG167">
            <v>20.954395020591001</v>
          </cell>
          <cell r="OH167">
            <v>2.9104870823129798</v>
          </cell>
          <cell r="OI167">
            <v>1.74885653502288</v>
          </cell>
          <cell r="OJ167">
            <v>0.87492470081120799</v>
          </cell>
          <cell r="OK167">
            <v>-33.0357892107723</v>
          </cell>
          <cell r="OL167">
            <v>-18.68194832591</v>
          </cell>
          <cell r="OM167">
            <v>-2.7846869992236698</v>
          </cell>
          <cell r="ON167">
            <v>2.2893899062712602</v>
          </cell>
          <cell r="OO167">
            <v>4.5034267830427197</v>
          </cell>
          <cell r="OP167">
            <v>-8.1650918587428095E-2</v>
          </cell>
          <cell r="OQ167">
            <v>-6.2294045255708497</v>
          </cell>
          <cell r="OR167">
            <v>-10.1289589993292</v>
          </cell>
          <cell r="OS167">
            <v>14.7528237106195</v>
          </cell>
          <cell r="OT167">
            <v>24.881782709948801</v>
          </cell>
          <cell r="OU167">
            <v>3.6409130812255999</v>
          </cell>
          <cell r="OV167">
            <v>-0.25342152400770201</v>
          </cell>
          <cell r="OW167">
            <v>-3.8448352202615399</v>
          </cell>
          <cell r="OX167">
            <v>-13.2013201908354</v>
          </cell>
          <cell r="OY167">
            <v>-2.2470169210634801</v>
          </cell>
          <cell r="OZ167">
            <v>-14.227483424016899</v>
          </cell>
          <cell r="PA167">
            <v>-28.870746086508401</v>
          </cell>
          <cell r="PB167">
            <v>0.70240860432000396</v>
          </cell>
          <cell r="PC167">
            <v>-2.7012364041296801</v>
          </cell>
          <cell r="PD167">
            <v>-3.4757594405754699</v>
          </cell>
          <cell r="PE167">
            <v>-0.78204595449831205</v>
          </cell>
          <cell r="PF167">
            <v>2.4926107189909001</v>
          </cell>
          <cell r="PG167">
            <v>-8.4855058001045194</v>
          </cell>
          <cell r="PH167">
            <v>-1.31716405361861</v>
          </cell>
          <cell r="PI167">
            <v>4.6954315086553198</v>
          </cell>
          <cell r="PJ167">
            <v>0.79458966770318296</v>
          </cell>
          <cell r="PK167">
            <v>2.2272253245807101</v>
          </cell>
          <cell r="PL167">
            <v>-2.6673243828991202</v>
          </cell>
          <cell r="PM167">
            <v>6.1572466618860799</v>
          </cell>
          <cell r="PN167">
            <v>-3.31050001816826</v>
          </cell>
          <cell r="PO167">
            <v>-3.9575887914289001</v>
          </cell>
          <cell r="PP167">
            <v>-2.0913257344602498</v>
          </cell>
          <cell r="PQ167">
            <v>1.5290904672558701</v>
          </cell>
          <cell r="PR167">
            <v>-226260.45</v>
          </cell>
          <cell r="PS167">
            <v>827370.80359554896</v>
          </cell>
          <cell r="PT167">
            <v>397923.38907022402</v>
          </cell>
          <cell r="PU167">
            <v>237829.066685528</v>
          </cell>
          <cell r="PV167">
            <v>148848.660875022</v>
          </cell>
          <cell r="PW167">
            <v>34848.503648063299</v>
          </cell>
          <cell r="PX167">
            <v>54131.902162443002</v>
          </cell>
          <cell r="PY167">
            <v>-5893.2035585065896</v>
          </cell>
          <cell r="PZ167">
            <v>860271.46485200594</v>
          </cell>
          <cell r="QA167">
            <v>365720.27311587898</v>
          </cell>
          <cell r="QB167">
            <v>698607.17043243896</v>
          </cell>
          <cell r="QC167">
            <v>10193.943518</v>
          </cell>
          <cell r="QD167">
            <v>265245.03257510002</v>
          </cell>
          <cell r="QE167">
            <v>1618894.35021236</v>
          </cell>
          <cell r="QF167">
            <v>-10411</v>
          </cell>
          <cell r="QG167">
            <v>-75007.155580432198</v>
          </cell>
          <cell r="QH167">
            <v>161664.294419568</v>
          </cell>
          <cell r="QI167">
            <v>6.8529673150982102</v>
          </cell>
          <cell r="QJ167">
            <v>5.80246430156377</v>
          </cell>
          <cell r="QK167">
            <v>1.8253505630063001</v>
          </cell>
          <cell r="QL167">
            <v>4.47224397574431</v>
          </cell>
          <cell r="QM167">
            <v>1.3464101213734001</v>
          </cell>
          <cell r="QN167">
            <v>1.9069851143016701</v>
          </cell>
          <cell r="QO167">
            <v>15.630408304348499</v>
          </cell>
          <cell r="QP167">
            <v>5.32824248528319</v>
          </cell>
          <cell r="QQ167">
            <v>-1.41467977160467</v>
          </cell>
          <cell r="QR167">
            <v>-4.0867957519514899</v>
          </cell>
          <cell r="QS167">
            <v>-3.0675143770635298</v>
          </cell>
          <cell r="QT167">
            <v>-2.5821807218870299</v>
          </cell>
          <cell r="QU167">
            <v>2.6356644170946599</v>
          </cell>
          <cell r="QV167">
            <v>1.28169574825334</v>
          </cell>
          <cell r="QW167">
            <v>224.11408499242501</v>
          </cell>
          <cell r="QX167">
            <v>169.11820069780501</v>
          </cell>
          <cell r="QY167">
            <v>9.4191666666666691</v>
          </cell>
          <cell r="QZ167">
            <v>6.4168106518141101</v>
          </cell>
          <cell r="RA167">
            <v>3.1807569780921301</v>
          </cell>
          <cell r="RB167">
            <v>7.3916666666666702</v>
          </cell>
          <cell r="RC167">
            <v>8.1749936803198793</v>
          </cell>
          <cell r="RD167">
            <v>-1.47426164470793</v>
          </cell>
          <cell r="RE167">
            <v>-2.4463780874477901</v>
          </cell>
          <cell r="RF167">
            <v>-2.6316445000965101</v>
          </cell>
          <cell r="RG167">
            <v>-0.46565340485762402</v>
          </cell>
          <cell r="RH167">
            <v>-5.0983962190555898</v>
          </cell>
          <cell r="RI167">
            <v>-1.19798234552335</v>
          </cell>
          <cell r="RJ167">
            <v>-3.5192411525992502</v>
          </cell>
          <cell r="RK167">
            <v>-2.9553142835037099E-2</v>
          </cell>
          <cell r="RL167">
            <v>2.3273758551271002</v>
          </cell>
          <cell r="RM167">
            <v>8.7524290698168095</v>
          </cell>
          <cell r="RN167">
            <v>4.9561866833052601</v>
          </cell>
          <cell r="RO167">
            <v>-13.0824762439601</v>
          </cell>
          <cell r="RP167">
            <v>235504.69523972299</v>
          </cell>
          <cell r="RQ167">
            <v>54.806937421085202</v>
          </cell>
          <cell r="RR167">
            <v>81.301357802023404</v>
          </cell>
          <cell r="RS167">
            <v>75.284899202661506</v>
          </cell>
          <cell r="RT167">
            <v>-4.4330129221939396</v>
          </cell>
          <cell r="RU167">
            <v>34.478013289107501</v>
          </cell>
          <cell r="RV167">
            <v>22.6650722875636</v>
          </cell>
          <cell r="RW167">
            <v>4.8253634220046999</v>
          </cell>
          <cell r="RX167">
            <v>4.5128187806072804</v>
          </cell>
          <cell r="RY167">
            <v>2.5418714570114802</v>
          </cell>
          <cell r="RZ167">
            <v>5.7771842655665697</v>
          </cell>
          <cell r="SA167">
            <v>-1.78789884909261</v>
          </cell>
          <cell r="SB167">
            <v>1.402822528573</v>
          </cell>
          <cell r="SC167">
            <v>1.47450070377193</v>
          </cell>
          <cell r="SD167">
            <v>0.83274058810394702</v>
          </cell>
          <cell r="SE167">
            <v>-25.540902659053899</v>
          </cell>
          <cell r="SF167">
            <v>-23.5647605161796</v>
          </cell>
          <cell r="SG167">
            <v>-18.5778863085423</v>
          </cell>
          <cell r="SH167">
            <v>1.7501065617401299</v>
          </cell>
          <cell r="SI167">
            <v>-1.3226455619663999</v>
          </cell>
          <cell r="SJ167">
            <v>3.5041871756553302</v>
          </cell>
          <cell r="SK167">
            <v>5.6691607653014602</v>
          </cell>
          <cell r="SL167">
            <v>4.2817107204580402</v>
          </cell>
          <cell r="SM167">
            <v>-4.3172326244463504</v>
          </cell>
          <cell r="SN167">
            <v>-9.8564691438190604</v>
          </cell>
          <cell r="SO167">
            <v>-590.88728018262498</v>
          </cell>
          <cell r="SP167">
            <v>9.6935731183448599</v>
          </cell>
          <cell r="SQ167">
            <v>19.550042262163899</v>
          </cell>
          <cell r="SR167">
            <v>2.70553333030055</v>
          </cell>
          <cell r="SS167">
            <v>195.73621317766501</v>
          </cell>
          <cell r="ST167">
            <v>192.21165598489</v>
          </cell>
          <cell r="SU167">
            <v>-1.4062800293281901</v>
          </cell>
          <cell r="SV167">
            <v>-3.6545466307536199</v>
          </cell>
          <cell r="SW167">
            <v>-16.497811786489699</v>
          </cell>
          <cell r="SX167">
            <v>-7.4055492255242603</v>
          </cell>
          <cell r="SY167">
            <v>-36.673129252787497</v>
          </cell>
          <cell r="SZ167">
            <v>-21.0709580906186</v>
          </cell>
          <cell r="TA167">
            <v>-3.26905066177433</v>
          </cell>
          <cell r="TB167">
            <v>-5.40898469285814</v>
          </cell>
          <cell r="TC167">
            <v>-4.7569604850501799</v>
          </cell>
          <cell r="TD167">
            <v>0.34417553808059298</v>
          </cell>
          <cell r="TE167">
            <v>6.5348351740798201</v>
          </cell>
          <cell r="TF167">
            <v>-1.8361005184494601</v>
          </cell>
          <cell r="TG167">
            <v>5.7159272783538597</v>
          </cell>
          <cell r="TH167">
            <v>8.16067056087544</v>
          </cell>
          <cell r="TI167">
            <v>-2.7913492436303602</v>
          </cell>
          <cell r="TJ167">
            <v>5.6146776331694497</v>
          </cell>
          <cell r="TK167">
            <v>-6.0582717364582397</v>
          </cell>
          <cell r="TL167">
            <v>-3.5259735555156899</v>
          </cell>
          <cell r="TM167">
            <v>-1.34367243149686</v>
          </cell>
          <cell r="TN167">
            <v>19.643960992987498</v>
          </cell>
          <cell r="TO167">
            <v>9.9039629565624399</v>
          </cell>
          <cell r="TP167">
            <v>6.8186277629289904</v>
          </cell>
          <cell r="TQ167">
            <v>3.8438797071321602</v>
          </cell>
          <cell r="TR167">
            <v>24.463990857609499</v>
          </cell>
          <cell r="TS167">
            <v>20.065536091667099</v>
          </cell>
          <cell r="TT167">
            <v>2.1521397666284501</v>
          </cell>
          <cell r="TU167">
            <v>11.095421775579</v>
          </cell>
          <cell r="TV167">
            <v>5.1216889406421799</v>
          </cell>
          <cell r="TW167">
            <v>546069.79881190904</v>
          </cell>
          <cell r="TX167">
            <v>91803.659403032798</v>
          </cell>
          <cell r="TY167">
            <v>420102.856287767</v>
          </cell>
          <cell r="TZ167">
            <v>49965.284327488</v>
          </cell>
          <cell r="UA167">
            <v>81951.258686614805</v>
          </cell>
          <cell r="UB167">
            <v>8950.8156881823506</v>
          </cell>
          <cell r="UC167">
            <v>303935.97105420701</v>
          </cell>
          <cell r="UD167">
            <v>0.27536333680048503</v>
          </cell>
          <cell r="UE167">
            <v>1.65302345208973</v>
          </cell>
          <cell r="UF167">
            <v>2.6221530064968301</v>
          </cell>
          <cell r="UG167">
            <v>0.78014613045148995</v>
          </cell>
          <cell r="UH167">
            <v>68285.833875558805</v>
          </cell>
          <cell r="UI167">
            <v>99844.790748227897</v>
          </cell>
          <cell r="UJ167">
            <v>270092.48616973701</v>
          </cell>
          <cell r="UK167">
            <v>27551.007640782602</v>
          </cell>
          <cell r="UL167">
            <v>32789.150136338401</v>
          </cell>
          <cell r="UM167">
            <v>222658.33333333299</v>
          </cell>
          <cell r="UN167">
            <v>9.8350198994033595E-3</v>
          </cell>
          <cell r="UO167">
            <v>2.0039006058598301E-2</v>
          </cell>
          <cell r="UP167">
            <v>1.2623716729837799</v>
          </cell>
          <cell r="UQ167">
            <v>1.0273097121169601E-2</v>
          </cell>
          <cell r="UR167">
            <v>0.116636134335666</v>
          </cell>
          <cell r="US167">
            <v>7.4428698364396806E-2</v>
          </cell>
          <cell r="UT167">
            <v>2.4757163716318999E-3</v>
          </cell>
          <cell r="UU167">
            <v>0.38998385488980403</v>
          </cell>
          <cell r="UV167">
            <v>2.1215543969539199E-2</v>
          </cell>
          <cell r="UW167">
            <v>7.5586606352535904E-2</v>
          </cell>
          <cell r="UX167">
            <v>0.14829605404663301</v>
          </cell>
          <cell r="UY167">
            <v>8.0137519573827601E-2</v>
          </cell>
          <cell r="UZ167">
            <v>14.109820883583</v>
          </cell>
          <cell r="VA167">
            <v>7.91425498841215</v>
          </cell>
          <cell r="VB167">
            <v>-0.12505020894419999</v>
          </cell>
          <cell r="VC167">
            <v>-0.89938893492438898</v>
          </cell>
          <cell r="VD167">
            <v>-2.0653117115637998</v>
          </cell>
          <cell r="VE167">
            <v>0.87011767813424201</v>
          </cell>
          <cell r="VF167">
            <v>-0.79104794807410805</v>
          </cell>
          <cell r="VG167">
            <v>-0.67322159320865005</v>
          </cell>
          <cell r="VH167">
            <v>-0.70291064430237304</v>
          </cell>
          <cell r="VI167">
            <v>-0.88473039292953404</v>
          </cell>
          <cell r="VJ167">
            <v>-2.7149001957661199</v>
          </cell>
          <cell r="VK167">
            <v>-0.68476598271959899</v>
          </cell>
          <cell r="VL167">
            <v>-2.0698359304115002</v>
          </cell>
          <cell r="VM167">
            <v>-0.55484145137790097</v>
          </cell>
          <cell r="VN167">
            <v>6.3114547248907998E-2</v>
          </cell>
          <cell r="VO167">
            <v>-1.22647450313925E-2</v>
          </cell>
          <cell r="VP167">
            <v>-4.0485733700792697</v>
          </cell>
          <cell r="VQ167">
            <v>1.0457063443560799</v>
          </cell>
          <cell r="VR167">
            <v>-1.6167227637572199</v>
          </cell>
          <cell r="VS167">
            <v>0.49688794593802899</v>
          </cell>
          <cell r="VT167">
            <v>170185.20942450801</v>
          </cell>
          <cell r="VU167">
            <v>0.95422017957341498</v>
          </cell>
          <cell r="VV167">
            <v>234256.32999923499</v>
          </cell>
          <cell r="VW167">
            <v>-7.8768354731169304E-2</v>
          </cell>
          <cell r="VX167">
            <v>4.03732685427E-2</v>
          </cell>
          <cell r="VY167">
            <v>-4.2058814985897301E-2</v>
          </cell>
        </row>
        <row r="168">
          <cell r="B168" t="str">
            <v>2010Q4</v>
          </cell>
          <cell r="C168">
            <v>0.19231335048583201</v>
          </cell>
          <cell r="D168">
            <v>0.3</v>
          </cell>
          <cell r="E168">
            <v>0</v>
          </cell>
          <cell r="F168">
            <v>0</v>
          </cell>
          <cell r="G168">
            <v>0</v>
          </cell>
          <cell r="H168">
            <v>1</v>
          </cell>
          <cell r="I168">
            <v>38.033333333333303</v>
          </cell>
          <cell r="J168">
            <v>41.054466085084499</v>
          </cell>
          <cell r="K168">
            <v>39.0833333333333</v>
          </cell>
          <cell r="L168">
            <v>-48646.419072391698</v>
          </cell>
          <cell r="M168">
            <v>18249.793311043501</v>
          </cell>
          <cell r="N168">
            <v>15403.257616564901</v>
          </cell>
          <cell r="O168">
            <v>33653.050927608303</v>
          </cell>
          <cell r="P168">
            <v>1.6239647947245299</v>
          </cell>
          <cell r="Q168">
            <v>-79278.47</v>
          </cell>
          <cell r="R168">
            <v>-4553.7716233971596</v>
          </cell>
          <cell r="S168">
            <v>-3005.4220385529102</v>
          </cell>
          <cell r="T168">
            <v>-288455.87</v>
          </cell>
          <cell r="U168">
            <v>2.37257980829161E-2</v>
          </cell>
          <cell r="V168">
            <v>-3021</v>
          </cell>
          <cell r="W168">
            <v>146956.598035884</v>
          </cell>
          <cell r="X168">
            <v>551880.56724507199</v>
          </cell>
          <cell r="Y168">
            <v>24058.277108885501</v>
          </cell>
          <cell r="Z168">
            <v>16527.050552335699</v>
          </cell>
          <cell r="AA168">
            <v>220088.955507632</v>
          </cell>
          <cell r="AB168">
            <v>818241.66800924705</v>
          </cell>
          <cell r="AC168">
            <v>1.4988818136811399</v>
          </cell>
          <cell r="AD168">
            <v>1.5019749048261299</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2.7528063765070301E-2</v>
          </cell>
          <cell r="AV168">
            <v>247922.13215792199</v>
          </cell>
          <cell r="AW168">
            <v>247444.041757642</v>
          </cell>
          <cell r="AX168">
            <v>955516.16129298497</v>
          </cell>
          <cell r="AY168">
            <v>78441.695001558706</v>
          </cell>
          <cell r="AZ168">
            <v>964912.09356864204</v>
          </cell>
          <cell r="BA168">
            <v>380365.79943522502</v>
          </cell>
          <cell r="BB168">
            <v>384917.66286466498</v>
          </cell>
          <cell r="BC168">
            <v>1451973.13906682</v>
          </cell>
          <cell r="BD168">
            <v>1449852.4278462899</v>
          </cell>
          <cell r="BE168">
            <v>1.0643878019194499E-2</v>
          </cell>
          <cell r="BF168">
            <v>1.55613144990569E-2</v>
          </cell>
          <cell r="BG168">
            <v>9.5308367884216101E-3</v>
          </cell>
          <cell r="BH168">
            <v>6.1056319761158299E-3</v>
          </cell>
          <cell r="BI168">
            <v>1837383.2015271301</v>
          </cell>
          <cell r="BJ168">
            <v>9817.6770684416606</v>
          </cell>
          <cell r="BK168">
            <v>0</v>
          </cell>
          <cell r="BL168">
            <v>1.8982622011475001</v>
          </cell>
          <cell r="BM168">
            <v>165866.66666666701</v>
          </cell>
          <cell r="BN168">
            <v>6308462.2222222202</v>
          </cell>
          <cell r="BO168">
            <v>6635194.7720183097</v>
          </cell>
          <cell r="BP168">
            <v>169770.441927974</v>
          </cell>
          <cell r="BQ168">
            <v>0.144667862192012</v>
          </cell>
          <cell r="BR168">
            <v>1.9692286942456501</v>
          </cell>
          <cell r="BS168">
            <v>1.8023930118623499</v>
          </cell>
          <cell r="BT168">
            <v>108038.644728372</v>
          </cell>
          <cell r="BU168">
            <v>1973.75551866771</v>
          </cell>
          <cell r="BV168">
            <v>16013.5253362036</v>
          </cell>
          <cell r="BW168">
            <v>3169.991395</v>
          </cell>
          <cell r="BX168">
            <v>25104.466455000002</v>
          </cell>
          <cell r="BY168">
            <v>18853.097617492302</v>
          </cell>
          <cell r="BZ168">
            <v>68395.982602849705</v>
          </cell>
          <cell r="CA168">
            <v>41207.187687999998</v>
          </cell>
          <cell r="CB168">
            <v>116938.696392</v>
          </cell>
          <cell r="CC168">
            <v>423298.55605289101</v>
          </cell>
          <cell r="CD168">
            <v>62514.614564771597</v>
          </cell>
          <cell r="CE168">
            <v>246749.21745124101</v>
          </cell>
          <cell r="CF168">
            <v>132076.45525661699</v>
          </cell>
          <cell r="CG168">
            <v>459377.49410743301</v>
          </cell>
          <cell r="CH168">
            <v>26047.958580066799</v>
          </cell>
          <cell r="CI168">
            <v>101057.06174434201</v>
          </cell>
          <cell r="CJ168">
            <v>56626.220415000003</v>
          </cell>
          <cell r="CK168">
            <v>208623.62182</v>
          </cell>
          <cell r="CL168">
            <v>216287.19999407799</v>
          </cell>
          <cell r="CM168">
            <v>791772.77705887298</v>
          </cell>
          <cell r="CN168">
            <v>13827.795211361001</v>
          </cell>
          <cell r="CO168">
            <v>55097.983321178799</v>
          </cell>
          <cell r="CP168">
            <v>31073.0557586172</v>
          </cell>
          <cell r="CQ168">
            <v>108710.709440433</v>
          </cell>
          <cell r="CR168">
            <v>44770.094642698401</v>
          </cell>
          <cell r="CS168">
            <v>173645.182634639</v>
          </cell>
          <cell r="CT168">
            <v>6576.6479067892997</v>
          </cell>
          <cell r="CU168">
            <v>18684.287080095401</v>
          </cell>
          <cell r="CV168">
            <v>12699.7</v>
          </cell>
          <cell r="CW168">
            <v>36718</v>
          </cell>
          <cell r="CX168">
            <v>84210.744737460904</v>
          </cell>
          <cell r="CY168">
            <v>332395.28295144002</v>
          </cell>
          <cell r="CZ168">
            <v>38146.661302726498</v>
          </cell>
          <cell r="DA168">
            <v>154984.67330383699</v>
          </cell>
          <cell r="DB168">
            <v>71511.044737460907</v>
          </cell>
          <cell r="DC168">
            <v>295677.28295144002</v>
          </cell>
          <cell r="DD168">
            <v>0</v>
          </cell>
          <cell r="DE168">
            <v>0</v>
          </cell>
          <cell r="DF168">
            <v>0</v>
          </cell>
          <cell r="DG168">
            <v>1</v>
          </cell>
          <cell r="DH168">
            <v>1</v>
          </cell>
          <cell r="DI168">
            <v>1</v>
          </cell>
          <cell r="DJ168">
            <v>1</v>
          </cell>
          <cell r="DK168">
            <v>14139406.529999999</v>
          </cell>
          <cell r="DL168">
            <v>69826.284112225796</v>
          </cell>
          <cell r="DM168">
            <v>-8.5466931180064893E-3</v>
          </cell>
          <cell r="DN168">
            <v>-3.7820216540195899E-2</v>
          </cell>
          <cell r="DO168">
            <v>279618.135981787</v>
          </cell>
          <cell r="DP168">
            <v>282570.56109803601</v>
          </cell>
          <cell r="DQ168">
            <v>1140267.8818798601</v>
          </cell>
          <cell r="DR168">
            <v>414018.850362834</v>
          </cell>
          <cell r="DS168">
            <v>1593336.8709927399</v>
          </cell>
          <cell r="DT168">
            <v>288333.21930002602</v>
          </cell>
          <cell r="DU168">
            <v>285006.42353666399</v>
          </cell>
          <cell r="DV168">
            <v>283592.430269062</v>
          </cell>
          <cell r="DW168">
            <v>1061201.9919569099</v>
          </cell>
          <cell r="DX168">
            <v>103868.80632809299</v>
          </cell>
          <cell r="DY168">
            <v>394924.60552530503</v>
          </cell>
          <cell r="DZ168">
            <v>267824.49156326201</v>
          </cell>
          <cell r="EA168">
            <v>1067186.28149695</v>
          </cell>
          <cell r="EB168">
            <v>279169.77177895501</v>
          </cell>
          <cell r="EC168">
            <v>1143161.79709115</v>
          </cell>
          <cell r="ED168">
            <v>-3.0499999999999999E-2</v>
          </cell>
          <cell r="EE168">
            <v>2278091.2049674299</v>
          </cell>
          <cell r="EF168">
            <v>35858.937508820098</v>
          </cell>
          <cell r="EG168">
            <v>143913.20790329401</v>
          </cell>
          <cell r="EH168">
            <v>1479.8720987716099</v>
          </cell>
          <cell r="EI168">
            <v>6823.0372524835602</v>
          </cell>
          <cell r="EJ168">
            <v>13716.816219692701</v>
          </cell>
          <cell r="EK168">
            <v>22085.387459457099</v>
          </cell>
          <cell r="EL168">
            <v>38483.195449532301</v>
          </cell>
          <cell r="EM168">
            <v>7487.2340488449699</v>
          </cell>
          <cell r="EN168">
            <v>12409.5663510876</v>
          </cell>
          <cell r="EO168">
            <v>1128.12762264351</v>
          </cell>
          <cell r="EP168">
            <v>6166.5141917545798</v>
          </cell>
          <cell r="EQ168">
            <v>3.0499999999999999E-2</v>
          </cell>
          <cell r="ER168">
            <v>10067.1392283205</v>
          </cell>
          <cell r="ES168">
            <v>-331.38981221329601</v>
          </cell>
          <cell r="ET168">
            <v>-201.54959517567801</v>
          </cell>
          <cell r="EU168">
            <v>-4551.86342944025</v>
          </cell>
          <cell r="EV168">
            <v>-2120.7112205213898</v>
          </cell>
          <cell r="EW168">
            <v>82259.703721887097</v>
          </cell>
          <cell r="EX168">
            <v>2878.86139892552</v>
          </cell>
          <cell r="EY168">
            <v>9778.9555473849796</v>
          </cell>
          <cell r="EZ168">
            <v>4999.130666</v>
          </cell>
          <cell r="FA168">
            <v>16575.457426000001</v>
          </cell>
          <cell r="FB168">
            <v>7891.5250240414298</v>
          </cell>
          <cell r="FC168">
            <v>30561.370053395902</v>
          </cell>
          <cell r="FD168">
            <v>19201.175648</v>
          </cell>
          <cell r="FE168">
            <v>69155.442280999996</v>
          </cell>
          <cell r="FF168">
            <v>296662.14681980398</v>
          </cell>
          <cell r="FG168">
            <v>51651.8362312588</v>
          </cell>
          <cell r="FH168">
            <v>189420.70726177501</v>
          </cell>
          <cell r="FI168">
            <v>113826.661945574</v>
          </cell>
          <cell r="FJ168">
            <v>403985.79402053199</v>
          </cell>
          <cell r="FK168">
            <v>182634.14906647001</v>
          </cell>
          <cell r="FL168">
            <v>648288.33391242696</v>
          </cell>
          <cell r="FM168">
            <v>39796.397532961702</v>
          </cell>
          <cell r="FN168">
            <v>144874.62133750401</v>
          </cell>
          <cell r="FO168">
            <v>89626.355631573795</v>
          </cell>
          <cell r="FP168">
            <v>318254.89431353199</v>
          </cell>
          <cell r="FQ168">
            <v>30757.231683957001</v>
          </cell>
          <cell r="FR168">
            <v>107960.863206093</v>
          </cell>
          <cell r="FS168">
            <v>68807.487120895996</v>
          </cell>
          <cell r="FT168">
            <v>244302.53989189499</v>
          </cell>
          <cell r="FU168">
            <v>60959.901028940403</v>
          </cell>
          <cell r="FV168">
            <v>238806.865532264</v>
          </cell>
          <cell r="FW168">
            <v>2.7910461740189699E-2</v>
          </cell>
          <cell r="FX168">
            <v>1.82482006798068E-2</v>
          </cell>
          <cell r="FY168">
            <v>9.7525071303707894E-3</v>
          </cell>
          <cell r="FZ168">
            <v>0</v>
          </cell>
          <cell r="GA168">
            <v>2.0339151623651099E-2</v>
          </cell>
          <cell r="GB168">
            <v>9.8683401008987596E-3</v>
          </cell>
          <cell r="GC168">
            <v>4334109.8940000003</v>
          </cell>
          <cell r="GD168">
            <v>2.5000000000000001E-2</v>
          </cell>
          <cell r="GE168">
            <v>3586232.9197080298</v>
          </cell>
          <cell r="GF168">
            <v>1477658</v>
          </cell>
          <cell r="GG168">
            <v>1397502.9197080301</v>
          </cell>
          <cell r="GH168">
            <v>131436.38359082601</v>
          </cell>
          <cell r="GI168">
            <v>1448582.8736666699</v>
          </cell>
          <cell r="GJ168">
            <v>6.6157555166269394E-2</v>
          </cell>
          <cell r="GK168">
            <v>-9805296.6359999999</v>
          </cell>
          <cell r="GL168">
            <v>-776181.20957022801</v>
          </cell>
          <cell r="GM168">
            <v>0.79988837570576998</v>
          </cell>
          <cell r="GN168">
            <v>0.81183865281443102</v>
          </cell>
          <cell r="GO168">
            <v>1.49764596111494</v>
          </cell>
          <cell r="GP168">
            <v>1.80134941185721</v>
          </cell>
          <cell r="GQ168">
            <v>1.48753163151505</v>
          </cell>
          <cell r="GR168">
            <v>1.4651874871678301</v>
          </cell>
          <cell r="GS168">
            <v>1.1898653463594</v>
          </cell>
          <cell r="GT168">
            <v>1.6999918364549</v>
          </cell>
          <cell r="GU168">
            <v>1.6574300028729601</v>
          </cell>
          <cell r="GV168">
            <v>1.63254942991643</v>
          </cell>
          <cell r="GW168">
            <v>2.2202140392328702</v>
          </cell>
          <cell r="GX168">
            <v>1.34994908100212</v>
          </cell>
          <cell r="GY168">
            <v>2.2521223323628798</v>
          </cell>
          <cell r="GZ168">
            <v>2.2371157400614199</v>
          </cell>
          <cell r="HA168">
            <v>1.6013880290728699</v>
          </cell>
          <cell r="HB168">
            <v>223933.33333333299</v>
          </cell>
          <cell r="HC168">
            <v>3.9E-2</v>
          </cell>
          <cell r="HD168">
            <v>5.0000000000000001E-3</v>
          </cell>
          <cell r="HE168">
            <v>4.4792304549696897E-2</v>
          </cell>
          <cell r="HF168">
            <v>4.2052168827689203E-2</v>
          </cell>
          <cell r="HG168">
            <v>43250.651658001101</v>
          </cell>
          <cell r="HH168">
            <v>2.00194292086745</v>
          </cell>
          <cell r="HI168">
            <v>1.21266478088073</v>
          </cell>
          <cell r="HJ168">
            <v>1.1452167264146</v>
          </cell>
          <cell r="HK168">
            <v>2.2471446303375502</v>
          </cell>
          <cell r="HL168">
            <v>1.88095972120521</v>
          </cell>
          <cell r="HM168">
            <v>-0.25</v>
          </cell>
          <cell r="HN168">
            <v>-0.25</v>
          </cell>
          <cell r="HO168">
            <v>-0.25</v>
          </cell>
          <cell r="HP168">
            <v>0.75</v>
          </cell>
          <cell r="HQ168">
            <v>6.6355007437053403E-3</v>
          </cell>
          <cell r="HR168">
            <v>2.74231488283736E-2</v>
          </cell>
          <cell r="HS168">
            <v>1.01942426783776E-2</v>
          </cell>
          <cell r="HT168">
            <v>2.11716264035774E-2</v>
          </cell>
          <cell r="HU168">
            <v>1.2673612843394499</v>
          </cell>
          <cell r="HV168">
            <v>0.99938552118676904</v>
          </cell>
          <cell r="HW168">
            <v>0.99930713417165096</v>
          </cell>
          <cell r="HX168">
            <v>0.70924744538923101</v>
          </cell>
          <cell r="HY168">
            <v>0.73672431114715198</v>
          </cell>
          <cell r="HZ168">
            <v>1.5153105378510201</v>
          </cell>
          <cell r="IA168">
            <v>17.557040318132</v>
          </cell>
          <cell r="IB168">
            <v>0.950243667432217</v>
          </cell>
          <cell r="IC168">
            <v>9.5962605546785693E-3</v>
          </cell>
          <cell r="ID168">
            <v>139207.73735492901</v>
          </cell>
          <cell r="IE168">
            <v>0.11308634047661099</v>
          </cell>
          <cell r="IF168">
            <v>1.00488825274278</v>
          </cell>
          <cell r="IG168">
            <v>7.3868168237498102E-2</v>
          </cell>
          <cell r="IH168">
            <v>2.7868621212121199E-2</v>
          </cell>
          <cell r="II168">
            <v>2.90746593831435E-3</v>
          </cell>
          <cell r="IJ168">
            <v>0.395978473186406</v>
          </cell>
          <cell r="IK168">
            <v>5.2112761944427197E-2</v>
          </cell>
          <cell r="IL168">
            <v>2.81170832367163E-2</v>
          </cell>
          <cell r="IM168">
            <v>0.03</v>
          </cell>
          <cell r="IN168">
            <v>5.57E-2</v>
          </cell>
          <cell r="IO168">
            <v>2.0552498625255801E-2</v>
          </cell>
          <cell r="IP168">
            <v>8.9011627215582298E-2</v>
          </cell>
          <cell r="IQ168">
            <v>26.906283923659601</v>
          </cell>
          <cell r="IR168">
            <v>0.148883041923634</v>
          </cell>
          <cell r="IS168">
            <v>8.7945306192122402E-2</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1</v>
          </cell>
          <cell r="KY168">
            <v>1</v>
          </cell>
          <cell r="KZ168">
            <v>0</v>
          </cell>
          <cell r="LA168">
            <v>1.0760460425304901</v>
          </cell>
          <cell r="LB168">
            <v>3515.8222760153799</v>
          </cell>
          <cell r="LC168">
            <v>36852.491568720499</v>
          </cell>
          <cell r="LD168">
            <v>163</v>
          </cell>
          <cell r="LE168">
            <v>137330.40731069501</v>
          </cell>
          <cell r="LF168">
            <v>33903.036136455798</v>
          </cell>
          <cell r="LG168">
            <v>4206.35383139652</v>
          </cell>
          <cell r="LH168">
            <v>8765.4524239205093</v>
          </cell>
          <cell r="LI168">
            <v>50781.7411944306</v>
          </cell>
          <cell r="LJ168">
            <v>5.0000000000000001E-3</v>
          </cell>
          <cell r="LK168">
            <v>2428.3311378302701</v>
          </cell>
          <cell r="LL168">
            <v>3973.0327626302301</v>
          </cell>
          <cell r="LM168">
            <v>13490.8500491543</v>
          </cell>
          <cell r="LN168">
            <v>52645.629979808502</v>
          </cell>
          <cell r="LO168">
            <v>1203.7457052499999</v>
          </cell>
          <cell r="LP168">
            <v>49013.553136728202</v>
          </cell>
          <cell r="LQ168">
            <v>4.1260000000000003E-3</v>
          </cell>
          <cell r="LR168">
            <v>1.1411040949823901</v>
          </cell>
          <cell r="LS168">
            <v>0</v>
          </cell>
          <cell r="LT168">
            <v>4523.3779555046103</v>
          </cell>
          <cell r="LU168">
            <v>32767.5131897717</v>
          </cell>
          <cell r="LV168">
            <v>16958.197118508499</v>
          </cell>
          <cell r="LW168">
            <v>37.862222464120599</v>
          </cell>
          <cell r="LX168">
            <v>40.329339646914498</v>
          </cell>
          <cell r="LY168">
            <v>13255.003599711999</v>
          </cell>
          <cell r="LZ168">
            <v>0.366328023631592</v>
          </cell>
          <cell r="MA168">
            <v>4855.6792719121404</v>
          </cell>
          <cell r="MB168">
            <v>7.3999999999999996E-2</v>
          </cell>
          <cell r="MC168">
            <v>7.7359281353718404E-2</v>
          </cell>
          <cell r="MD168">
            <v>1.3381631745403899</v>
          </cell>
          <cell r="ME168">
            <v>1.1133030786111799</v>
          </cell>
          <cell r="MF168">
            <v>1501909.9953972099</v>
          </cell>
          <cell r="MG168">
            <v>0.97993141708918496</v>
          </cell>
          <cell r="MH168">
            <v>1.06046028690269</v>
          </cell>
          <cell r="MI168">
            <v>2.13107166677204E-2</v>
          </cell>
          <cell r="MJ168">
            <v>1.1098403409605</v>
          </cell>
          <cell r="MK168">
            <v>9.0150650831792908E-3</v>
          </cell>
          <cell r="ML168">
            <v>1.1360530093405099</v>
          </cell>
          <cell r="MM168">
            <v>-6593.4995071391204</v>
          </cell>
          <cell r="MN168">
            <v>192826.63115029901</v>
          </cell>
          <cell r="MO168">
            <v>21806.0580632206</v>
          </cell>
          <cell r="MP168">
            <v>14809.989721267801</v>
          </cell>
          <cell r="MQ168">
            <v>240468.968363194</v>
          </cell>
          <cell r="MR168">
            <v>2.79104617401897</v>
          </cell>
          <cell r="MS168">
            <v>2.0339151623656799</v>
          </cell>
          <cell r="MT168">
            <v>-8.0613440148412998</v>
          </cell>
          <cell r="MU168">
            <v>-2.5353190339779998</v>
          </cell>
          <cell r="MV168">
            <v>14.744508971468701</v>
          </cell>
          <cell r="MW168">
            <v>-9.6798760736973399</v>
          </cell>
          <cell r="MX168">
            <v>0.59671698137757601</v>
          </cell>
          <cell r="MY168">
            <v>2.2673610180844701</v>
          </cell>
          <cell r="MZ168">
            <v>-3.7820216540195899</v>
          </cell>
          <cell r="NA168">
            <v>-12.6648909900972</v>
          </cell>
          <cell r="NB168">
            <v>206.25168600000001</v>
          </cell>
          <cell r="NC168">
            <v>153.611889666667</v>
          </cell>
          <cell r="ND168">
            <v>5.57</v>
          </cell>
          <cell r="NE168">
            <v>5.2112761944427204</v>
          </cell>
          <cell r="NF168">
            <v>2.8117083236716298</v>
          </cell>
          <cell r="NG168">
            <v>7.4</v>
          </cell>
          <cell r="NH168">
            <v>7.7359281353718403</v>
          </cell>
          <cell r="NI168">
            <v>-0.70158566815842205</v>
          </cell>
          <cell r="NJ168">
            <v>-0.53967619428343405</v>
          </cell>
          <cell r="NK168">
            <v>-0.95486111111118299</v>
          </cell>
          <cell r="NL168">
            <v>-8.2663967854124096E-2</v>
          </cell>
          <cell r="NM168">
            <v>-1.48938414728944</v>
          </cell>
          <cell r="NN168">
            <v>-1.0113422072742</v>
          </cell>
          <cell r="NO168">
            <v>2.0545778752574502</v>
          </cell>
          <cell r="NP168">
            <v>-2.29311210562269</v>
          </cell>
          <cell r="NQ168">
            <v>4.8882438560964303</v>
          </cell>
          <cell r="NR168">
            <v>4.4210440888323896</v>
          </cell>
          <cell r="NS168">
            <v>9.0674957051080494</v>
          </cell>
          <cell r="NT168">
            <v>-5.1018902079696398</v>
          </cell>
          <cell r="NU168">
            <v>53.3499980321997</v>
          </cell>
          <cell r="NV168">
            <v>79.988837570577004</v>
          </cell>
          <cell r="NW168">
            <v>74.069663590354494</v>
          </cell>
          <cell r="NX168">
            <v>3.3148704623612502</v>
          </cell>
          <cell r="NY168">
            <v>2.1975422749844999</v>
          </cell>
          <cell r="NZ168">
            <v>13.1543197872397</v>
          </cell>
          <cell r="OA168">
            <v>-2.6364269011318102</v>
          </cell>
          <cell r="OB168">
            <v>20.148994814837799</v>
          </cell>
          <cell r="OC168">
            <v>10.768553993741101</v>
          </cell>
          <cell r="OD168">
            <v>1.47316628911189</v>
          </cell>
          <cell r="OE168">
            <v>15.2414012985673</v>
          </cell>
          <cell r="OF168">
            <v>-3.86278535155011</v>
          </cell>
          <cell r="OG168">
            <v>19.927264227307099</v>
          </cell>
          <cell r="OH168">
            <v>3.0736926392382502</v>
          </cell>
          <cell r="OI168">
            <v>2.1310716667719598</v>
          </cell>
          <cell r="OJ168">
            <v>0.901506508317929</v>
          </cell>
          <cell r="OK168">
            <v>-24.867223023468298</v>
          </cell>
          <cell r="OL168">
            <v>-5.58430624034236</v>
          </cell>
          <cell r="OM168">
            <v>5.6967101870707397</v>
          </cell>
          <cell r="ON168">
            <v>5.5720070922801197</v>
          </cell>
          <cell r="OO168">
            <v>10.713101817054399</v>
          </cell>
          <cell r="OP168">
            <v>6.0157824259305501</v>
          </cell>
          <cell r="OQ168">
            <v>4.0458199062040503</v>
          </cell>
          <cell r="OR168">
            <v>-10.446541653863701</v>
          </cell>
          <cell r="OS168">
            <v>1.8747017244037101</v>
          </cell>
          <cell r="OT168">
            <v>12.3212433782674</v>
          </cell>
          <cell r="OU168">
            <v>-2.8030245221692001</v>
          </cell>
          <cell r="OV168">
            <v>3.0865511559618599</v>
          </cell>
          <cell r="OW168">
            <v>-1.27378002576373</v>
          </cell>
          <cell r="OX168">
            <v>-12.567690322215901</v>
          </cell>
          <cell r="OY168">
            <v>-16.6226912535179</v>
          </cell>
          <cell r="OZ168">
            <v>2.4211622236464101</v>
          </cell>
          <cell r="PA168">
            <v>-10.826662755751901</v>
          </cell>
          <cell r="PB168">
            <v>1.1457305208961099</v>
          </cell>
          <cell r="PC168">
            <v>0.44223242312404498</v>
          </cell>
          <cell r="PD168">
            <v>-0.81010557549766604</v>
          </cell>
          <cell r="PE168">
            <v>7.3119138142428799</v>
          </cell>
          <cell r="PF168">
            <v>13.055254031315799</v>
          </cell>
          <cell r="PG168">
            <v>3.6430323290853202</v>
          </cell>
          <cell r="PH168">
            <v>3.9547786384780199</v>
          </cell>
          <cell r="PI168">
            <v>-2.1803307762398498</v>
          </cell>
          <cell r="PJ168">
            <v>7.5908459563713198</v>
          </cell>
          <cell r="PK168">
            <v>10.14158046398</v>
          </cell>
          <cell r="PL168">
            <v>11.455432706953401</v>
          </cell>
          <cell r="PM168">
            <v>9.2979327610363605</v>
          </cell>
          <cell r="PN168">
            <v>0.53459317080051305</v>
          </cell>
          <cell r="PO168">
            <v>-1.0343263489082499</v>
          </cell>
          <cell r="PP168">
            <v>-0.143361890176297</v>
          </cell>
          <cell r="PQ168">
            <v>1.5075310191073701</v>
          </cell>
          <cell r="PR168">
            <v>-260898.07</v>
          </cell>
          <cell r="PS168">
            <v>831163.84755566402</v>
          </cell>
          <cell r="PT168">
            <v>399380.80662926898</v>
          </cell>
          <cell r="PU168">
            <v>226755.301597549</v>
          </cell>
          <cell r="PV168">
            <v>138075.757876869</v>
          </cell>
          <cell r="PW168">
            <v>35541.571752332398</v>
          </cell>
          <cell r="PX168">
            <v>53137.971968347301</v>
          </cell>
          <cell r="PY168">
            <v>-2230.65352965889</v>
          </cell>
          <cell r="PZ168">
            <v>869551.02459859499</v>
          </cell>
          <cell r="QA168">
            <v>367461.73211521702</v>
          </cell>
          <cell r="QB168">
            <v>704327.65769817505</v>
          </cell>
          <cell r="QC168">
            <v>6829.3362399999996</v>
          </cell>
          <cell r="QD168">
            <v>266103.023229054</v>
          </cell>
          <cell r="QE168">
            <v>1620292.66915324</v>
          </cell>
          <cell r="QF168">
            <v>-11275</v>
          </cell>
          <cell r="QG168">
            <v>-106949.703099579</v>
          </cell>
          <cell r="QH168">
            <v>165223.36690042101</v>
          </cell>
          <cell r="QI168">
            <v>5.3876287662619804</v>
          </cell>
          <cell r="QJ168">
            <v>4.3518079696688501</v>
          </cell>
          <cell r="QK168">
            <v>1.8253505630063001</v>
          </cell>
          <cell r="QL168">
            <v>4.47224397574431</v>
          </cell>
          <cell r="QM168">
            <v>11.864231361563601</v>
          </cell>
          <cell r="QN168">
            <v>1.9069851143016701</v>
          </cell>
          <cell r="QO168">
            <v>15.630408304348499</v>
          </cell>
          <cell r="QP168">
            <v>4.06027911420479</v>
          </cell>
          <cell r="QQ168">
            <v>-0.85466931180064898</v>
          </cell>
          <cell r="QR168">
            <v>-3.7820216540195899</v>
          </cell>
          <cell r="QS168">
            <v>-3.5164907380025499</v>
          </cell>
          <cell r="QT168">
            <v>-1.77415346955735</v>
          </cell>
          <cell r="QU168">
            <v>-2.9208416117475999</v>
          </cell>
          <cell r="QV168">
            <v>-5.9951387080711998</v>
          </cell>
          <cell r="QW168">
            <v>216.636693742425</v>
          </cell>
          <cell r="QX168">
            <v>161.71125789080699</v>
          </cell>
          <cell r="QY168">
            <v>7.9</v>
          </cell>
          <cell r="QZ168">
            <v>5.8439542352503002</v>
          </cell>
          <cell r="RA168">
            <v>3.0662967852518102</v>
          </cell>
          <cell r="RB168">
            <v>7.55833333333333</v>
          </cell>
          <cell r="RC168">
            <v>8.1324002279154808</v>
          </cell>
          <cell r="RD168">
            <v>-0.327462168196613</v>
          </cell>
          <cell r="RE168">
            <v>-1.5234788920459399</v>
          </cell>
          <cell r="RF168">
            <v>-1.24402248774738</v>
          </cell>
          <cell r="RG168">
            <v>-9.70294073741607E-2</v>
          </cell>
          <cell r="RH168">
            <v>-3.37081749594152</v>
          </cell>
          <cell r="RI168">
            <v>-0.92944655682299904</v>
          </cell>
          <cell r="RJ168">
            <v>-2.3450094286472898</v>
          </cell>
          <cell r="RK168">
            <v>-1.44783855993039</v>
          </cell>
          <cell r="RL168">
            <v>3.38123403317578</v>
          </cell>
          <cell r="RM168">
            <v>8.4429480846679503</v>
          </cell>
          <cell r="RN168">
            <v>7.4557363125699299</v>
          </cell>
          <cell r="RO168">
            <v>-10.8269969459416</v>
          </cell>
          <cell r="RP168">
            <v>220879.048521508</v>
          </cell>
          <cell r="RQ168">
            <v>55.406220413704197</v>
          </cell>
          <cell r="RR168">
            <v>81.183865281443104</v>
          </cell>
          <cell r="RS168">
            <v>75.042003115849298</v>
          </cell>
          <cell r="RT168">
            <v>-1.33997588360222</v>
          </cell>
          <cell r="RU168">
            <v>27.928226541865399</v>
          </cell>
          <cell r="RV168">
            <v>31.6257747735491</v>
          </cell>
          <cell r="RW168">
            <v>9.6351627342719404</v>
          </cell>
          <cell r="RX168">
            <v>4.5128187806072804</v>
          </cell>
          <cell r="RY168">
            <v>6.4474630408070102</v>
          </cell>
          <cell r="RZ168">
            <v>11.7558894715308</v>
          </cell>
          <cell r="SA168">
            <v>-0.85306249958062597</v>
          </cell>
          <cell r="SB168">
            <v>2.57516738691674</v>
          </cell>
          <cell r="SC168">
            <v>1.8414606245171601</v>
          </cell>
          <cell r="SD168">
            <v>0.86317780449746195</v>
          </cell>
          <cell r="SE168">
            <v>-15.805645495320499</v>
          </cell>
          <cell r="SF168">
            <v>-12.5378931525795</v>
          </cell>
          <cell r="SG168">
            <v>-6.7385533702255103</v>
          </cell>
          <cell r="SH168">
            <v>0.80784564831630801</v>
          </cell>
          <cell r="SI168">
            <v>-0.219006707655334</v>
          </cell>
          <cell r="SJ168">
            <v>3.65497060356976</v>
          </cell>
          <cell r="SK168">
            <v>6.6042525500157101</v>
          </cell>
          <cell r="SL168">
            <v>2.8584308998477002</v>
          </cell>
          <cell r="SM168">
            <v>-4.4404023361926299</v>
          </cell>
          <cell r="SN168">
            <v>-10.276804895694299</v>
          </cell>
          <cell r="SO168">
            <v>-605.15589699755901</v>
          </cell>
          <cell r="SP168">
            <v>7.2564017110412102</v>
          </cell>
          <cell r="SQ168">
            <v>17.533206606735501</v>
          </cell>
          <cell r="SR168">
            <v>1.5997340698917799</v>
          </cell>
          <cell r="SS168">
            <v>197.31800000000001</v>
          </cell>
          <cell r="ST168">
            <v>194.089</v>
          </cell>
          <cell r="SU168">
            <v>-0.25561482995096801</v>
          </cell>
          <cell r="SV168">
            <v>-3.7288563677258102</v>
          </cell>
          <cell r="SW168">
            <v>-8.6440906501726893</v>
          </cell>
          <cell r="SX168">
            <v>-1.94244319229819</v>
          </cell>
          <cell r="SY168">
            <v>-17.982178656018899</v>
          </cell>
          <cell r="SZ168">
            <v>-17.546339938377798</v>
          </cell>
          <cell r="TA168">
            <v>9.5762270488626594E-2</v>
          </cell>
          <cell r="TB168">
            <v>-2.47849946864913</v>
          </cell>
          <cell r="TC168">
            <v>-2.5799651024286701</v>
          </cell>
          <cell r="TD168">
            <v>0.98411186785420901</v>
          </cell>
          <cell r="TE168">
            <v>8.4809082112879999</v>
          </cell>
          <cell r="TF168">
            <v>-3.7526697843048602</v>
          </cell>
          <cell r="TG168">
            <v>4.4082080718252499</v>
          </cell>
          <cell r="TH168">
            <v>6.9709647326985804</v>
          </cell>
          <cell r="TI168">
            <v>1.1329211835250399</v>
          </cell>
          <cell r="TJ168">
            <v>6.5080600338575501</v>
          </cell>
          <cell r="TK168">
            <v>-3.5598594717625098</v>
          </cell>
          <cell r="TL168">
            <v>-4.6919613664222899</v>
          </cell>
          <cell r="TM168">
            <v>-2.42084920541022</v>
          </cell>
          <cell r="TN168">
            <v>28.181116858950698</v>
          </cell>
          <cell r="TO168">
            <v>8.3938657756296209</v>
          </cell>
          <cell r="TP168">
            <v>7.2555442274571798</v>
          </cell>
          <cell r="TQ168">
            <v>4.1195676707498103</v>
          </cell>
          <cell r="TR168">
            <v>26.640472697255301</v>
          </cell>
          <cell r="TS168">
            <v>16.791741069946301</v>
          </cell>
          <cell r="TT168">
            <v>3.5561024763428999</v>
          </cell>
          <cell r="TU168">
            <v>9.2478772515284007</v>
          </cell>
          <cell r="TV168">
            <v>8.3580793321597504</v>
          </cell>
          <cell r="TW168">
            <v>550469.87867157604</v>
          </cell>
          <cell r="TX168">
            <v>92740.501612200198</v>
          </cell>
          <cell r="TY168">
            <v>427464.28737946198</v>
          </cell>
          <cell r="TZ168">
            <v>50704.576274745399</v>
          </cell>
          <cell r="UA168">
            <v>77548.159300555999</v>
          </cell>
          <cell r="UB168">
            <v>7695.0806007768197</v>
          </cell>
          <cell r="UC168">
            <v>309739.63152196398</v>
          </cell>
          <cell r="UD168">
            <v>0.21721948056691801</v>
          </cell>
          <cell r="UE168">
            <v>1.8248200679806801</v>
          </cell>
          <cell r="UF168">
            <v>2.18305212612578</v>
          </cell>
          <cell r="UG168">
            <v>0.79485385210755799</v>
          </cell>
          <cell r="UH168">
            <v>68948.516571929998</v>
          </cell>
          <cell r="UI168">
            <v>100835.740000563</v>
          </cell>
          <cell r="UJ168">
            <v>269191.57731291401</v>
          </cell>
          <cell r="UK168">
            <v>25292.7390676945</v>
          </cell>
          <cell r="UL168">
            <v>31880.114313240301</v>
          </cell>
          <cell r="UM168">
            <v>223083.33333333299</v>
          </cell>
          <cell r="UN168">
            <v>9.1951349449989096E-3</v>
          </cell>
          <cell r="UO168">
            <v>2.0708743691149702E-2</v>
          </cell>
          <cell r="UP168">
            <v>1.2673612843394499</v>
          </cell>
          <cell r="UQ168">
            <v>1.0850892041583999E-2</v>
          </cell>
          <cell r="UR168">
            <v>0.115589841030434</v>
          </cell>
          <cell r="US168">
            <v>7.4774228473615895E-2</v>
          </cell>
          <cell r="UT168">
            <v>2.9732166252116302E-3</v>
          </cell>
          <cell r="UU168">
            <v>0.395978473186406</v>
          </cell>
          <cell r="UV168">
            <v>2.1348182307397701E-2</v>
          </cell>
          <cell r="UW168">
            <v>8.6524529750746398E-2</v>
          </cell>
          <cell r="UX168">
            <v>0.14881944944290601</v>
          </cell>
          <cell r="UY168">
            <v>8.4585074969828603E-2</v>
          </cell>
          <cell r="UZ168">
            <v>14.7239433604332</v>
          </cell>
          <cell r="VA168">
            <v>9.2950346139570108</v>
          </cell>
          <cell r="VB168">
            <v>1.6179718287796601</v>
          </cell>
          <cell r="VC168">
            <v>-0.31614903159372199</v>
          </cell>
          <cell r="VD168">
            <v>-2.1940178434930302</v>
          </cell>
          <cell r="VE168">
            <v>1.85277407028491</v>
          </cell>
          <cell r="VF168">
            <v>0.41369165388896301</v>
          </cell>
          <cell r="VG168">
            <v>-1.5856389335643499</v>
          </cell>
          <cell r="VH168">
            <v>-0.13126835174325899</v>
          </cell>
          <cell r="VI168">
            <v>-0.924234640454353</v>
          </cell>
          <cell r="VJ168">
            <v>-1.29556293532474</v>
          </cell>
          <cell r="VK168">
            <v>9.5762270488628704E-2</v>
          </cell>
          <cell r="VL168">
            <v>-1.3045558147287999</v>
          </cell>
          <cell r="VM168">
            <v>-0.85973108537562204</v>
          </cell>
          <cell r="VN168">
            <v>6.4383786333166396E-2</v>
          </cell>
          <cell r="VO168">
            <v>-1.07524010239368E-2</v>
          </cell>
          <cell r="VP168">
            <v>-2.24241246778984</v>
          </cell>
          <cell r="VQ168">
            <v>0.87684092272684</v>
          </cell>
          <cell r="VR168">
            <v>2.0601918938281099</v>
          </cell>
          <cell r="VS168">
            <v>0.51288260399087204</v>
          </cell>
          <cell r="VT168">
            <v>170154.953029814</v>
          </cell>
          <cell r="VU168">
            <v>0.95198737336722195</v>
          </cell>
          <cell r="VV168">
            <v>252641.81965692999</v>
          </cell>
          <cell r="VW168">
            <v>-1.3959946530634201E-2</v>
          </cell>
          <cell r="VX168">
            <v>-1.61173662134752E-2</v>
          </cell>
          <cell r="VY168">
            <v>-6.7623133866566598E-2</v>
          </cell>
        </row>
        <row r="169">
          <cell r="B169" t="str">
            <v>2011Q1</v>
          </cell>
          <cell r="C169">
            <v>0.19646213047597</v>
          </cell>
          <cell r="D169">
            <v>0.3</v>
          </cell>
          <cell r="E169">
            <v>1</v>
          </cell>
          <cell r="F169">
            <v>0</v>
          </cell>
          <cell r="G169">
            <v>0</v>
          </cell>
          <cell r="H169">
            <v>0</v>
          </cell>
          <cell r="I169">
            <v>38.3333333333333</v>
          </cell>
          <cell r="J169">
            <v>41.054466085084499</v>
          </cell>
          <cell r="K169">
            <v>39.091666666666697</v>
          </cell>
          <cell r="L169">
            <v>-33434.7887733342</v>
          </cell>
          <cell r="M169">
            <v>15096.4517109467</v>
          </cell>
          <cell r="N169">
            <v>11593.029515719199</v>
          </cell>
          <cell r="O169">
            <v>26689.481226665801</v>
          </cell>
          <cell r="P169">
            <v>1.6191680493512</v>
          </cell>
          <cell r="Q169">
            <v>-56678.27</v>
          </cell>
          <cell r="R169">
            <v>-5680.78530504631</v>
          </cell>
          <cell r="S169">
            <v>-14869.2701524736</v>
          </cell>
          <cell r="T169">
            <v>-260898.07</v>
          </cell>
          <cell r="U169">
            <v>1.3692949845473401E-2</v>
          </cell>
          <cell r="V169">
            <v>-3446</v>
          </cell>
          <cell r="W169">
            <v>134656.73309257199</v>
          </cell>
          <cell r="X169">
            <v>550469.87867157604</v>
          </cell>
          <cell r="Y169">
            <v>25265.800152521701</v>
          </cell>
          <cell r="Z169">
            <v>17178.7919021138</v>
          </cell>
          <cell r="AA169">
            <v>203387.64333555399</v>
          </cell>
          <cell r="AB169">
            <v>831163.84755566402</v>
          </cell>
          <cell r="AC169">
            <v>1.5054372876726401</v>
          </cell>
          <cell r="AD169">
            <v>1.5052324291104</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1.9882463559304699E-2</v>
          </cell>
          <cell r="AV169">
            <v>239549.687430883</v>
          </cell>
          <cell r="AW169">
            <v>225852.11041106799</v>
          </cell>
          <cell r="AX169">
            <v>930864.17778356001</v>
          </cell>
          <cell r="AY169">
            <v>70974.342167220093</v>
          </cell>
          <cell r="AZ169">
            <v>940996.75245661195</v>
          </cell>
          <cell r="BA169">
            <v>374206.10248219903</v>
          </cell>
          <cell r="BB169">
            <v>356094.175857205</v>
          </cell>
          <cell r="BC169">
            <v>1457299.9557824801</v>
          </cell>
          <cell r="BD169">
            <v>1455069.30225282</v>
          </cell>
          <cell r="BE169">
            <v>1.06073580907483E-2</v>
          </cell>
          <cell r="BF169">
            <v>1.5465241976633E-2</v>
          </cell>
          <cell r="BG169">
            <v>9.5699700861731508E-3</v>
          </cell>
          <cell r="BH169">
            <v>6.1102728328356797E-3</v>
          </cell>
          <cell r="BI169">
            <v>1814314.4093279501</v>
          </cell>
          <cell r="BJ169">
            <v>10085.8075143968</v>
          </cell>
          <cell r="BK169">
            <v>0</v>
          </cell>
          <cell r="BL169">
            <v>1.9718851964160999</v>
          </cell>
          <cell r="BM169">
            <v>162233.33333333299</v>
          </cell>
          <cell r="BN169">
            <v>6218944.4444444496</v>
          </cell>
          <cell r="BO169">
            <v>6554373.36907613</v>
          </cell>
          <cell r="BP169">
            <v>167666.76706227599</v>
          </cell>
          <cell r="BQ169">
            <v>0.15300476788389</v>
          </cell>
          <cell r="BR169">
            <v>2.0307914537461902</v>
          </cell>
          <cell r="BS169">
            <v>1.84853013966811</v>
          </cell>
          <cell r="BT169">
            <v>96065.524705303207</v>
          </cell>
          <cell r="BU169">
            <v>3565.1943976579</v>
          </cell>
          <cell r="BV169">
            <v>5293.10851734072</v>
          </cell>
          <cell r="BW169">
            <v>5843.9399949999997</v>
          </cell>
          <cell r="BX169">
            <v>8588.7110990000001</v>
          </cell>
          <cell r="BY169">
            <v>17130.531735408102</v>
          </cell>
          <cell r="BZ169">
            <v>68948.516571929998</v>
          </cell>
          <cell r="CA169">
            <v>41228.619143999997</v>
          </cell>
          <cell r="CB169">
            <v>152020.2886</v>
          </cell>
          <cell r="CC169">
            <v>427464.28737946198</v>
          </cell>
          <cell r="CD169">
            <v>57181.8699454854</v>
          </cell>
          <cell r="CE169">
            <v>235792.55943499901</v>
          </cell>
          <cell r="CF169">
            <v>129295.25890140601</v>
          </cell>
          <cell r="CG169">
            <v>502089.29248337803</v>
          </cell>
          <cell r="CH169">
            <v>22270.052563920799</v>
          </cell>
          <cell r="CI169">
            <v>100835.740000563</v>
          </cell>
          <cell r="CJ169">
            <v>50714.032835999998</v>
          </cell>
          <cell r="CK169">
            <v>220494.860472</v>
          </cell>
          <cell r="CL169">
            <v>204399.75218412699</v>
          </cell>
          <cell r="CM169">
            <v>869551.02459859499</v>
          </cell>
          <cell r="CN169">
            <v>12934.3603516734</v>
          </cell>
          <cell r="CO169">
            <v>53030.337949323497</v>
          </cell>
          <cell r="CP169">
            <v>31508.6669264058</v>
          </cell>
          <cell r="CQ169">
            <v>120985.43231237801</v>
          </cell>
          <cell r="CR169">
            <v>37758.226819103103</v>
          </cell>
          <cell r="CS169">
            <v>188371.87118720601</v>
          </cell>
          <cell r="CT169">
            <v>6034.4208094383803</v>
          </cell>
          <cell r="CU169">
            <v>25679.585504862</v>
          </cell>
          <cell r="CV169">
            <v>12378.7</v>
          </cell>
          <cell r="CW169">
            <v>51661.9</v>
          </cell>
          <cell r="CX169">
            <v>75104.493282721</v>
          </cell>
          <cell r="CY169">
            <v>367461.73211521702</v>
          </cell>
          <cell r="CZ169">
            <v>31664.839484800999</v>
          </cell>
          <cell r="DA169">
            <v>162555.35711343799</v>
          </cell>
          <cell r="DB169">
            <v>62725.793282721002</v>
          </cell>
          <cell r="DC169">
            <v>315799.832115217</v>
          </cell>
          <cell r="DD169">
            <v>1</v>
          </cell>
          <cell r="DE169">
            <v>1</v>
          </cell>
          <cell r="DF169">
            <v>1</v>
          </cell>
          <cell r="DG169">
            <v>1</v>
          </cell>
          <cell r="DH169">
            <v>0</v>
          </cell>
          <cell r="DI169">
            <v>0</v>
          </cell>
          <cell r="DJ169">
            <v>0</v>
          </cell>
          <cell r="DK169">
            <v>14637270</v>
          </cell>
          <cell r="DL169">
            <v>65695.756748745596</v>
          </cell>
          <cell r="DM169">
            <v>-4.4121571235309603E-2</v>
          </cell>
          <cell r="DN169">
            <v>-2.88925560294283E-2</v>
          </cell>
          <cell r="DO169">
            <v>269191.57731291401</v>
          </cell>
          <cell r="DP169">
            <v>270890.39348619402</v>
          </cell>
          <cell r="DQ169">
            <v>1099675.9476832999</v>
          </cell>
          <cell r="DR169">
            <v>400895.58370886499</v>
          </cell>
          <cell r="DS169">
            <v>1620292.66915324</v>
          </cell>
          <cell r="DT169">
            <v>286458.17289010901</v>
          </cell>
          <cell r="DU169">
            <v>283394.19044770498</v>
          </cell>
          <cell r="DV169">
            <v>282091.10807970201</v>
          </cell>
          <cell r="DW169">
            <v>1025177.92222424</v>
          </cell>
          <cell r="DX169">
            <v>99377.771318640196</v>
          </cell>
          <cell r="DY169">
            <v>399380.80662926799</v>
          </cell>
          <cell r="DZ169">
            <v>252182.015628503</v>
          </cell>
          <cell r="EA169">
            <v>1041351.31088109</v>
          </cell>
          <cell r="EB169">
            <v>266261.460288706</v>
          </cell>
          <cell r="EC169">
            <v>1089525.08721594</v>
          </cell>
          <cell r="ED169">
            <v>-3.0499999999999999E-2</v>
          </cell>
          <cell r="EE169">
            <v>2311588.2017096598</v>
          </cell>
          <cell r="EF169">
            <v>30608.0744149659</v>
          </cell>
          <cell r="EG169">
            <v>131473.21975456199</v>
          </cell>
          <cell r="EH169">
            <v>-1165.27373957232</v>
          </cell>
          <cell r="EI169">
            <v>7498.3428683440397</v>
          </cell>
          <cell r="EJ169">
            <v>13710.906708602901</v>
          </cell>
          <cell r="EK169">
            <v>20065.591072166499</v>
          </cell>
          <cell r="EL169">
            <v>35856.568452113497</v>
          </cell>
          <cell r="EM169">
            <v>4945.1065178111303</v>
          </cell>
          <cell r="EN169">
            <v>8448.5310502667508</v>
          </cell>
          <cell r="EO169">
            <v>-3177.4527036588302</v>
          </cell>
          <cell r="EP169">
            <v>5433.5763058665098</v>
          </cell>
          <cell r="EQ169">
            <v>3.0499999999999999E-2</v>
          </cell>
          <cell r="ER169">
            <v>9023.6617006309207</v>
          </cell>
          <cell r="ES169">
            <v>426.77436993160399</v>
          </cell>
          <cell r="ET169">
            <v>-56.538097947558597</v>
          </cell>
          <cell r="EU169">
            <v>18111.926624993499</v>
          </cell>
          <cell r="EV169">
            <v>-2230.65352965894</v>
          </cell>
          <cell r="EW169">
            <v>73307.777903289199</v>
          </cell>
          <cell r="EX169">
            <v>1588.06065362349</v>
          </cell>
          <cell r="EY169">
            <v>3909.9497743704101</v>
          </cell>
          <cell r="EZ169">
            <v>2802.0748910000002</v>
          </cell>
          <cell r="FA169">
            <v>6829.3362399999996</v>
          </cell>
          <cell r="FB169">
            <v>7594.8306661492397</v>
          </cell>
          <cell r="FC169">
            <v>30907.606288706302</v>
          </cell>
          <cell r="FD169">
            <v>20930.108989</v>
          </cell>
          <cell r="FE169">
            <v>77268.748001999993</v>
          </cell>
          <cell r="FF169">
            <v>309739.63152196398</v>
          </cell>
          <cell r="FG169">
            <v>46927.543591210597</v>
          </cell>
          <cell r="FH169">
            <v>194835.167288856</v>
          </cell>
          <cell r="FI169">
            <v>114198.807190459</v>
          </cell>
          <cell r="FJ169">
            <v>438224.63446911902</v>
          </cell>
          <cell r="FK169">
            <v>177710.27095746101</v>
          </cell>
          <cell r="FL169">
            <v>704327.65769817401</v>
          </cell>
          <cell r="FM169">
            <v>36509.264225168597</v>
          </cell>
          <cell r="FN169">
            <v>154303.14866797201</v>
          </cell>
          <cell r="FO169">
            <v>90466.623310459196</v>
          </cell>
          <cell r="FP169">
            <v>354126.55022711999</v>
          </cell>
          <cell r="FQ169">
            <v>26537.495825497699</v>
          </cell>
          <cell r="FR169">
            <v>115486.776905306</v>
          </cell>
          <cell r="FS169">
            <v>63511.4637670019</v>
          </cell>
          <cell r="FT169">
            <v>266103.023229054</v>
          </cell>
          <cell r="FU169">
            <v>53328.7612030112</v>
          </cell>
          <cell r="FV169">
            <v>226755.301597549</v>
          </cell>
          <cell r="FW169">
            <v>2.0081436239126602E-2</v>
          </cell>
          <cell r="FX169">
            <v>1.8776181742629499E-2</v>
          </cell>
          <cell r="FY169">
            <v>4.3735763097949602E-3</v>
          </cell>
          <cell r="FZ169">
            <v>2.0999999999999999E-3</v>
          </cell>
          <cell r="GA169">
            <v>1.80211401836767E-2</v>
          </cell>
          <cell r="GB169">
            <v>2.1688273710884802E-3</v>
          </cell>
          <cell r="GC169">
            <v>4675996</v>
          </cell>
          <cell r="GD169">
            <v>2.5000000000000001E-2</v>
          </cell>
          <cell r="GE169">
            <v>3571500.6500188699</v>
          </cell>
          <cell r="GF169">
            <v>1470239.4243421101</v>
          </cell>
          <cell r="GG169">
            <v>1394083.4098943199</v>
          </cell>
          <cell r="GH169">
            <v>131888.80659993301</v>
          </cell>
          <cell r="GI169">
            <v>1417688.6146666701</v>
          </cell>
          <cell r="GJ169">
            <v>6.8268414057838706E-2</v>
          </cell>
          <cell r="GK169">
            <v>-9961274</v>
          </cell>
          <cell r="GL169">
            <v>-789136.48710370902</v>
          </cell>
          <cell r="GM169">
            <v>0.79200928214700095</v>
          </cell>
          <cell r="GN169">
            <v>0.80998555318710097</v>
          </cell>
          <cell r="GO169">
            <v>1.5104156967459701</v>
          </cell>
          <cell r="GP169">
            <v>2.0153341741357602</v>
          </cell>
          <cell r="GQ169">
            <v>1.51269695695434</v>
          </cell>
          <cell r="GR169">
            <v>1.47991805301614</v>
          </cell>
          <cell r="GS169">
            <v>1.21032260064707</v>
          </cell>
          <cell r="GT169">
            <v>1.74231023095448</v>
          </cell>
          <cell r="GU169">
            <v>1.7084629056698999</v>
          </cell>
          <cell r="GV169">
            <v>1.66072236638847</v>
          </cell>
          <cell r="GW169">
            <v>2.4241666578941201</v>
          </cell>
          <cell r="GX169">
            <v>1.4908256577472401</v>
          </cell>
          <cell r="GY169">
            <v>2.4779086960644299</v>
          </cell>
          <cell r="GZ169">
            <v>2.3932726804606399</v>
          </cell>
          <cell r="HA169">
            <v>1.8682766722475399</v>
          </cell>
          <cell r="HB169">
            <v>222166.66666666701</v>
          </cell>
          <cell r="HC169">
            <v>3.5999999999999997E-2</v>
          </cell>
          <cell r="HD169">
            <v>5.0000000000000001E-3</v>
          </cell>
          <cell r="HE169">
            <v>4.3558902303458803E-2</v>
          </cell>
          <cell r="HF169">
            <v>4.2460118722098102E-2</v>
          </cell>
          <cell r="HG169">
            <v>31740.294050752302</v>
          </cell>
          <cell r="HH169">
            <v>2.12771181764901</v>
          </cell>
          <cell r="HI169">
            <v>1.3019712959140199</v>
          </cell>
          <cell r="HJ169">
            <v>1.1548492025055801</v>
          </cell>
          <cell r="HK169">
            <v>2.4360436905818301</v>
          </cell>
          <cell r="HL169">
            <v>1.98908952061073</v>
          </cell>
          <cell r="HM169">
            <v>0.75</v>
          </cell>
          <cell r="HN169">
            <v>-0.25</v>
          </cell>
          <cell r="HO169">
            <v>-0.25</v>
          </cell>
          <cell r="HP169">
            <v>-0.25</v>
          </cell>
          <cell r="HQ169">
            <v>6.6355007437053403E-3</v>
          </cell>
          <cell r="HR169">
            <v>2.6328593885224901E-2</v>
          </cell>
          <cell r="HS169">
            <v>1.52159407182177E-2</v>
          </cell>
          <cell r="HT169">
            <v>2.23184297770695E-2</v>
          </cell>
          <cell r="HU169">
            <v>1.2673612843394499</v>
          </cell>
          <cell r="HV169">
            <v>1.0097967437006701</v>
          </cell>
          <cell r="HW169">
            <v>1.0019392209154301</v>
          </cell>
          <cell r="HX169">
            <v>0.68022227025516901</v>
          </cell>
          <cell r="HY169">
            <v>0.74725533870126604</v>
          </cell>
          <cell r="HZ169">
            <v>1.6380411421791601</v>
          </cell>
          <cell r="IA169">
            <v>17.499920249487001</v>
          </cell>
          <cell r="IB169">
            <v>0.96056990788513696</v>
          </cell>
          <cell r="IC169">
            <v>6.6096405446232397E-3</v>
          </cell>
          <cell r="ID169">
            <v>140509.56920038999</v>
          </cell>
          <cell r="IE169">
            <v>0.11064867613944</v>
          </cell>
          <cell r="IF169">
            <v>1.0040498401856299</v>
          </cell>
          <cell r="IG169">
            <v>7.1018367312869299E-2</v>
          </cell>
          <cell r="IH169">
            <v>2.6063515624999999E-2</v>
          </cell>
          <cell r="II169">
            <v>3.4710794314911902E-3</v>
          </cell>
          <cell r="IJ169">
            <v>0.395978473186406</v>
          </cell>
          <cell r="IK169">
            <v>5.1396751107283201E-2</v>
          </cell>
          <cell r="IL169">
            <v>2.6884943177906399E-2</v>
          </cell>
          <cell r="IM169">
            <v>0.03</v>
          </cell>
          <cell r="IN169">
            <v>4.4266666666666697E-2</v>
          </cell>
          <cell r="IO169">
            <v>2.04016905573038E-2</v>
          </cell>
          <cell r="IP169">
            <v>7.3418300679441106E-2</v>
          </cell>
          <cell r="IQ169">
            <v>26.853821375718798</v>
          </cell>
          <cell r="IR169">
            <v>0.14843720552488199</v>
          </cell>
          <cell r="IS169">
            <v>8.5744760724578095E-2</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1</v>
          </cell>
          <cell r="KY169">
            <v>1</v>
          </cell>
          <cell r="KZ169">
            <v>0</v>
          </cell>
          <cell r="LA169">
            <v>1.0882904825322699</v>
          </cell>
          <cell r="LB169">
            <v>6276.0665008307396</v>
          </cell>
          <cell r="LC169">
            <v>29433.072505797401</v>
          </cell>
          <cell r="LD169">
            <v>164</v>
          </cell>
          <cell r="LE169">
            <v>134475.89875149599</v>
          </cell>
          <cell r="LF169">
            <v>34012.900166791602</v>
          </cell>
          <cell r="LG169">
            <v>5940.7861928660996</v>
          </cell>
          <cell r="LH169">
            <v>8947.3599329435801</v>
          </cell>
          <cell r="LI169">
            <v>46960.438475658797</v>
          </cell>
          <cell r="LJ169">
            <v>5.0000000000000001E-3</v>
          </cell>
          <cell r="LK169">
            <v>2536.6454365709301</v>
          </cell>
          <cell r="LL169">
            <v>2649.7757042425101</v>
          </cell>
          <cell r="LM169">
            <v>12620.6932981265</v>
          </cell>
          <cell r="LN169">
            <v>53502.560109045502</v>
          </cell>
          <cell r="LO169">
            <v>1391.5404147874899</v>
          </cell>
          <cell r="LP169">
            <v>49574.374257687101</v>
          </cell>
          <cell r="LQ169">
            <v>4.1260000000000003E-3</v>
          </cell>
          <cell r="LR169">
            <v>1.1594679247938999</v>
          </cell>
          <cell r="LS169">
            <v>0</v>
          </cell>
          <cell r="LT169">
            <v>4149.4517625112503</v>
          </cell>
          <cell r="LU169">
            <v>30190.2934150211</v>
          </cell>
          <cell r="LV169">
            <v>16474.978336739401</v>
          </cell>
          <cell r="LW169">
            <v>39.406969865492201</v>
          </cell>
          <cell r="LX169">
            <v>40.426744015507602</v>
          </cell>
          <cell r="LY169">
            <v>13724.7288503254</v>
          </cell>
          <cell r="LZ169">
            <v>0.38115099187747697</v>
          </cell>
          <cell r="MA169">
            <v>5231.1940145509398</v>
          </cell>
          <cell r="MB169">
            <v>7.8E-2</v>
          </cell>
          <cell r="MC169">
            <v>8.5642456297083197E-2</v>
          </cell>
          <cell r="MD169">
            <v>1.3544080694724501</v>
          </cell>
          <cell r="ME169">
            <v>1.1223548706911499</v>
          </cell>
          <cell r="MF169">
            <v>1522451.7146059501</v>
          </cell>
          <cell r="MG169">
            <v>1.03868024358253</v>
          </cell>
          <cell r="MH169">
            <v>1.0654029814687</v>
          </cell>
          <cell r="MI169">
            <v>2.54186090524289E-2</v>
          </cell>
          <cell r="MJ169">
            <v>1.12331666491275</v>
          </cell>
          <cell r="MK169">
            <v>9.2460904336832996E-3</v>
          </cell>
          <cell r="ML169">
            <v>1.14197171090834</v>
          </cell>
          <cell r="MM169">
            <v>-5474.0090308598701</v>
          </cell>
          <cell r="MN169">
            <v>192139.76687927201</v>
          </cell>
          <cell r="MO169">
            <v>21260.010838932099</v>
          </cell>
          <cell r="MP169">
            <v>14595.3392364672</v>
          </cell>
          <cell r="MQ169">
            <v>244698.82935524799</v>
          </cell>
          <cell r="MR169">
            <v>2.0081436239129502</v>
          </cell>
          <cell r="MS169">
            <v>1.80211401836745</v>
          </cell>
          <cell r="MT169">
            <v>-1.85273206518649</v>
          </cell>
          <cell r="MU169">
            <v>5.5308292996894197</v>
          </cell>
          <cell r="MV169">
            <v>18.825137893637802</v>
          </cell>
          <cell r="MW169">
            <v>-2.7696158119907301</v>
          </cell>
          <cell r="MX169">
            <v>5.5539165234699297</v>
          </cell>
          <cell r="MY169">
            <v>0.62934746604854697</v>
          </cell>
          <cell r="MZ169">
            <v>-2.8892556029428298</v>
          </cell>
          <cell r="NA169">
            <v>-7.3001111088061501</v>
          </cell>
          <cell r="NB169">
            <v>214.251037666667</v>
          </cell>
          <cell r="NC169">
            <v>158.41416166666701</v>
          </cell>
          <cell r="ND169">
            <v>4.4266666666666703</v>
          </cell>
          <cell r="NE169">
            <v>5.1396751107283203</v>
          </cell>
          <cell r="NF169">
            <v>2.68849431779064</v>
          </cell>
          <cell r="NG169">
            <v>7.8</v>
          </cell>
          <cell r="NH169">
            <v>8.5642456297083207</v>
          </cell>
          <cell r="NI169">
            <v>-0.92013907153243302</v>
          </cell>
          <cell r="NJ169">
            <v>-1.0168802115113</v>
          </cell>
          <cell r="NK169">
            <v>8.7032201914638604E-2</v>
          </cell>
          <cell r="NL169">
            <v>-1.1553949652078701</v>
          </cell>
          <cell r="NM169">
            <v>-0.93073302283520598</v>
          </cell>
          <cell r="NN169">
            <v>-1.76270291987103</v>
          </cell>
          <cell r="NO169">
            <v>3.89199222351888</v>
          </cell>
          <cell r="NP169">
            <v>-0.33712699296496501</v>
          </cell>
          <cell r="NQ169">
            <v>5.50000649175524</v>
          </cell>
          <cell r="NR169">
            <v>1.5477749861386501</v>
          </cell>
          <cell r="NS169">
            <v>5.8568786034381102</v>
          </cell>
          <cell r="NT169">
            <v>0.70417576577246299</v>
          </cell>
          <cell r="NU169">
            <v>54.973941972510403</v>
          </cell>
          <cell r="NV169">
            <v>79.200928214700099</v>
          </cell>
          <cell r="NW169">
            <v>73.023255813953199</v>
          </cell>
          <cell r="NX169">
            <v>5.3770338457437301</v>
          </cell>
          <cell r="NY169">
            <v>4.9703189902943397</v>
          </cell>
          <cell r="NZ169">
            <v>29.379747174846798</v>
          </cell>
          <cell r="OA169">
            <v>0.14265348368292</v>
          </cell>
          <cell r="OB169">
            <v>15.776528528848599</v>
          </cell>
          <cell r="OC169">
            <v>8.56291884910687</v>
          </cell>
          <cell r="OD169">
            <v>-2.6365016946748798</v>
          </cell>
          <cell r="OE169">
            <v>7.3135188938569202</v>
          </cell>
          <cell r="OF169">
            <v>3.0997926214290299</v>
          </cell>
          <cell r="OG169">
            <v>9.0242965237783395</v>
          </cell>
          <cell r="OH169">
            <v>2.69805336458171</v>
          </cell>
          <cell r="OI169">
            <v>2.5418609052433099</v>
          </cell>
          <cell r="OJ169">
            <v>0.92460904336833005</v>
          </cell>
          <cell r="OK169">
            <v>64.709231956570804</v>
          </cell>
          <cell r="OL169">
            <v>13.0603739664664</v>
          </cell>
          <cell r="OM169">
            <v>13.9317216792089</v>
          </cell>
          <cell r="ON169">
            <v>0.313605923991367</v>
          </cell>
          <cell r="OO169">
            <v>2.3981674711124801</v>
          </cell>
          <cell r="OP169">
            <v>4.6586543451364397</v>
          </cell>
          <cell r="OQ169">
            <v>5.5759729962606004</v>
          </cell>
          <cell r="OR169">
            <v>-7.9173468954455899</v>
          </cell>
          <cell r="OS169">
            <v>9.4802488725520195</v>
          </cell>
          <cell r="OT169">
            <v>17.397595767997601</v>
          </cell>
          <cell r="OU169">
            <v>2.2051167154161102</v>
          </cell>
          <cell r="OV169">
            <v>0.57665616109956497</v>
          </cell>
          <cell r="OW169">
            <v>0.39898364896815403</v>
          </cell>
          <cell r="OX169">
            <v>5.9198080035335803</v>
          </cell>
          <cell r="OY169">
            <v>15.670351641771701</v>
          </cell>
          <cell r="OZ169">
            <v>9.8528626648172892</v>
          </cell>
          <cell r="PA169">
            <v>-24.490298087596301</v>
          </cell>
          <cell r="PB169">
            <v>1.39914419013066</v>
          </cell>
          <cell r="PC169">
            <v>3.0585810580983499</v>
          </cell>
          <cell r="PD169">
            <v>1.2762761777173499</v>
          </cell>
          <cell r="PE169">
            <v>4.1523888698541001</v>
          </cell>
          <cell r="PF169">
            <v>0.81825611503476603</v>
          </cell>
          <cell r="PG169">
            <v>-0.84160484159468996</v>
          </cell>
          <cell r="PH169">
            <v>0.80621370431739303</v>
          </cell>
          <cell r="PI169">
            <v>-0.51321068461526198</v>
          </cell>
          <cell r="PJ169">
            <v>4.0133097479998003</v>
          </cell>
          <cell r="PK169">
            <v>2.8500675958952799</v>
          </cell>
          <cell r="PL169">
            <v>-7.4669941654467697</v>
          </cell>
          <cell r="PM169">
            <v>5.0973130329766203</v>
          </cell>
          <cell r="PN169">
            <v>2.9250351438135498</v>
          </cell>
          <cell r="PO169">
            <v>1.3321128131172499</v>
          </cell>
          <cell r="PP169">
            <v>0.30182332852466398</v>
          </cell>
          <cell r="PQ169">
            <v>1.61722808475141</v>
          </cell>
          <cell r="PR169">
            <v>-287476.01</v>
          </cell>
          <cell r="PS169">
            <v>832104.87574244605</v>
          </cell>
          <cell r="PT169">
            <v>402628.24242289702</v>
          </cell>
          <cell r="PU169">
            <v>229463.747181941</v>
          </cell>
          <cell r="PV169">
            <v>142100.91820248499</v>
          </cell>
          <cell r="PW169">
            <v>36669.452822665298</v>
          </cell>
          <cell r="PX169">
            <v>50693.376156789898</v>
          </cell>
          <cell r="PY169">
            <v>4506.0245237641102</v>
          </cell>
          <cell r="PZ169">
            <v>877979.67483003601</v>
          </cell>
          <cell r="QA169">
            <v>365949.29690118699</v>
          </cell>
          <cell r="QB169">
            <v>715926.05068988504</v>
          </cell>
          <cell r="QC169">
            <v>8845.5537210000002</v>
          </cell>
          <cell r="QD169">
            <v>266697.29586440098</v>
          </cell>
          <cell r="QE169">
            <v>1630756.5140112001</v>
          </cell>
          <cell r="QF169">
            <v>-11690</v>
          </cell>
          <cell r="QG169">
            <v>-137112.38585984899</v>
          </cell>
          <cell r="QH169">
            <v>162053.62414015099</v>
          </cell>
          <cell r="QI169">
            <v>4.0306873782717902</v>
          </cell>
          <cell r="QJ169">
            <v>3.2873479073056502</v>
          </cell>
          <cell r="QK169">
            <v>5.9371370722695298</v>
          </cell>
          <cell r="QL169">
            <v>12.0922412956978</v>
          </cell>
          <cell r="QM169">
            <v>16.9152136756571</v>
          </cell>
          <cell r="QN169">
            <v>4.2677779729312704</v>
          </cell>
          <cell r="QO169">
            <v>7.1037120950432602</v>
          </cell>
          <cell r="QP169">
            <v>3.5053959229457199</v>
          </cell>
          <cell r="QQ169">
            <v>-4.4121571235309602</v>
          </cell>
          <cell r="QR169">
            <v>-2.8892556029428298</v>
          </cell>
          <cell r="QS169">
            <v>-3.5610945659894702</v>
          </cell>
          <cell r="QT169">
            <v>-1.1927214589127499</v>
          </cell>
          <cell r="QU169">
            <v>-8.0755344054136309</v>
          </cell>
          <cell r="QV169">
            <v>-11.453638678267501</v>
          </cell>
          <cell r="QW169">
            <v>212.41862940909101</v>
          </cell>
          <cell r="QX169">
            <v>157.39641972414</v>
          </cell>
          <cell r="QY169">
            <v>6.5575000000000001</v>
          </cell>
          <cell r="QZ169">
            <v>5.3453231095705398</v>
          </cell>
          <cell r="RA169">
            <v>2.90647968283985</v>
          </cell>
          <cell r="RB169">
            <v>7.6</v>
          </cell>
          <cell r="RC169">
            <v>7.9769210858839701</v>
          </cell>
          <cell r="RD169">
            <v>-0.30844236605162001</v>
          </cell>
          <cell r="RE169">
            <v>-0.96005345066905201</v>
          </cell>
          <cell r="RF169">
            <v>-0.91773811693774998</v>
          </cell>
          <cell r="RG169">
            <v>0.168343870412624</v>
          </cell>
          <cell r="RH169">
            <v>-2.1592024071698601</v>
          </cell>
          <cell r="RI169">
            <v>-0.61440677966103596</v>
          </cell>
          <cell r="RJ169">
            <v>-0.47355035116600802</v>
          </cell>
          <cell r="RK169">
            <v>-1.92546812720222</v>
          </cell>
          <cell r="RL169">
            <v>4.47288956885488</v>
          </cell>
          <cell r="RM169">
            <v>6.6582658912790196</v>
          </cell>
          <cell r="RN169">
            <v>8.2372592267720499</v>
          </cell>
          <cell r="RO169">
            <v>-6.9924840294314299</v>
          </cell>
          <cell r="RP169">
            <v>220388.105558468</v>
          </cell>
          <cell r="RQ169">
            <v>55.6349034923673</v>
          </cell>
          <cell r="RR169">
            <v>80.998555318710103</v>
          </cell>
          <cell r="RS169">
            <v>74.837838093515401</v>
          </cell>
          <cell r="RT169">
            <v>1.6989276343886801</v>
          </cell>
          <cell r="RU169">
            <v>21.008428364747701</v>
          </cell>
          <cell r="RV169">
            <v>23.668169634537701</v>
          </cell>
          <cell r="RW169">
            <v>10.6802462668154</v>
          </cell>
          <cell r="RX169">
            <v>-2.6734100572333199</v>
          </cell>
          <cell r="RY169">
            <v>10.9356981176464</v>
          </cell>
          <cell r="RZ169">
            <v>16.0903624690656</v>
          </cell>
          <cell r="SA169">
            <v>-1.1408530002629</v>
          </cell>
          <cell r="SB169">
            <v>2.8511862872456999</v>
          </cell>
          <cell r="SC169">
            <v>2.0657547663447402</v>
          </cell>
          <cell r="SD169">
            <v>0.88637403033997098</v>
          </cell>
          <cell r="SE169">
            <v>0.235239592840886</v>
          </cell>
          <cell r="SF169">
            <v>-5.7867104669979703</v>
          </cell>
          <cell r="SG169">
            <v>0.164308275962433</v>
          </cell>
          <cell r="SH169">
            <v>-1.14315573776685</v>
          </cell>
          <cell r="SI169">
            <v>0.64845029919675701</v>
          </cell>
          <cell r="SJ169">
            <v>3.1202123079828499</v>
          </cell>
          <cell r="SK169">
            <v>6.3821446770141703</v>
          </cell>
          <cell r="SL169">
            <v>3.8260894710742801</v>
          </cell>
          <cell r="SM169">
            <v>1.25556946386982</v>
          </cell>
          <cell r="SN169">
            <v>-9.8435585967130503</v>
          </cell>
          <cell r="SO169">
            <v>-610.83760294160004</v>
          </cell>
          <cell r="SP169">
            <v>5.9394143156058599</v>
          </cell>
          <cell r="SQ169">
            <v>15.7829729123189</v>
          </cell>
          <cell r="SR169">
            <v>1.6083806272168499</v>
          </cell>
          <cell r="SS169">
            <v>200.37085703022001</v>
          </cell>
          <cell r="ST169">
            <v>194.304450688044</v>
          </cell>
          <cell r="SU169">
            <v>8.3698540297971705E-2</v>
          </cell>
          <cell r="SV169">
            <v>-2.5240285961287201</v>
          </cell>
          <cell r="SW169">
            <v>-8.0058095098802209</v>
          </cell>
          <cell r="SX169">
            <v>-3.2794388929286802</v>
          </cell>
          <cell r="SY169">
            <v>-8.4743630168399608</v>
          </cell>
          <cell r="SZ169">
            <v>-19.355584851421298</v>
          </cell>
          <cell r="TA169">
            <v>-1.3750446921208901</v>
          </cell>
          <cell r="TB169">
            <v>-1.30632390505684</v>
          </cell>
          <cell r="TC169">
            <v>-1.94381584487447</v>
          </cell>
          <cell r="TD169">
            <v>3.9316806387681398</v>
          </cell>
          <cell r="TE169">
            <v>6.1859248531892996</v>
          </cell>
          <cell r="TF169">
            <v>0.23207886900220601</v>
          </cell>
          <cell r="TG169">
            <v>4.8931252513679997</v>
          </cell>
          <cell r="TH169">
            <v>6.57284218560845</v>
          </cell>
          <cell r="TI169">
            <v>-1.86041296186061</v>
          </cell>
          <cell r="TJ169">
            <v>7.2357410495102599</v>
          </cell>
          <cell r="TK169">
            <v>-1.3869425160282101</v>
          </cell>
          <cell r="TL169">
            <v>-2.8397558470866802</v>
          </cell>
          <cell r="TM169">
            <v>-1.7550493656341</v>
          </cell>
          <cell r="TN169">
            <v>34.117646260265403</v>
          </cell>
          <cell r="TO169">
            <v>7.4918937026399801</v>
          </cell>
          <cell r="TP169">
            <v>10.6435566348555</v>
          </cell>
          <cell r="TQ169">
            <v>4.5379179175180502</v>
          </cell>
          <cell r="TR169">
            <v>27.402472200142601</v>
          </cell>
          <cell r="TS169">
            <v>11.4140593611117</v>
          </cell>
          <cell r="TT169">
            <v>4.1330601077023399</v>
          </cell>
          <cell r="TU169">
            <v>2.7304613321968101</v>
          </cell>
          <cell r="TV169">
            <v>9.1663855498033602</v>
          </cell>
          <cell r="TW169">
            <v>551241.932920894</v>
          </cell>
          <cell r="TX169">
            <v>95212.051650610403</v>
          </cell>
          <cell r="TY169">
            <v>431294.26593196002</v>
          </cell>
          <cell r="TZ169">
            <v>52381.1640890829</v>
          </cell>
          <cell r="UA169">
            <v>80266.529769201603</v>
          </cell>
          <cell r="UB169">
            <v>5015.05437653226</v>
          </cell>
          <cell r="UC169">
            <v>312568.18125638098</v>
          </cell>
          <cell r="UD169">
            <v>0.16293225504426301</v>
          </cell>
          <cell r="UE169">
            <v>1.8776181742629501</v>
          </cell>
          <cell r="UF169">
            <v>1.8604548805843699</v>
          </cell>
          <cell r="UG169">
            <v>0.79416786520495797</v>
          </cell>
          <cell r="UH169">
            <v>68803.121535790298</v>
          </cell>
          <cell r="UI169">
            <v>101013.848282911</v>
          </cell>
          <cell r="UJ169">
            <v>269452.65099908801</v>
          </cell>
          <cell r="UK169">
            <v>28238.6092062032</v>
          </cell>
          <cell r="UL169">
            <v>30276.252430212298</v>
          </cell>
          <cell r="UM169">
            <v>223133.33333333299</v>
          </cell>
          <cell r="UN169">
            <v>1.0354115085023799E-2</v>
          </cell>
          <cell r="UO169">
            <v>2.11816254787137E-2</v>
          </cell>
          <cell r="UP169">
            <v>1.2673612843394499</v>
          </cell>
          <cell r="UQ169">
            <v>9.8212144831211507E-3</v>
          </cell>
          <cell r="UR169">
            <v>0.114136013836482</v>
          </cell>
          <cell r="US169">
            <v>7.3879759671992604E-2</v>
          </cell>
          <cell r="UT169">
            <v>3.0702078901396201E-3</v>
          </cell>
          <cell r="UU169">
            <v>0.395978473186406</v>
          </cell>
          <cell r="UV169">
            <v>2.1092965140501199E-2</v>
          </cell>
          <cell r="UW169">
            <v>8.6069756176084894E-2</v>
          </cell>
          <cell r="UX169">
            <v>0.14886127351835099</v>
          </cell>
          <cell r="UY169">
            <v>8.6382743798990996E-2</v>
          </cell>
          <cell r="UZ169">
            <v>13.302406753809301</v>
          </cell>
          <cell r="VA169">
            <v>8.9441166002349792</v>
          </cell>
          <cell r="VB169">
            <v>0.29900767868636602</v>
          </cell>
          <cell r="VC169">
            <v>9.8235948125488901E-2</v>
          </cell>
          <cell r="VD169">
            <v>0.76751585417324297</v>
          </cell>
          <cell r="VE169">
            <v>-1.65379918767476</v>
          </cell>
          <cell r="VF169">
            <v>0.37673628659334302</v>
          </cell>
          <cell r="VG169">
            <v>-0.85811273536263</v>
          </cell>
          <cell r="VH169">
            <v>4.2944994738873303E-2</v>
          </cell>
          <cell r="VI169">
            <v>-0.61894157679872097</v>
          </cell>
          <cell r="VJ169">
            <v>-1.21899096107171</v>
          </cell>
          <cell r="VK169">
            <v>0.121061765735316</v>
          </cell>
          <cell r="VL169">
            <v>-4.5727333012891301E-2</v>
          </cell>
          <cell r="VM169">
            <v>-1.03869513187491</v>
          </cell>
          <cell r="VN169">
            <v>6.4111365971232306E-2</v>
          </cell>
          <cell r="VO169">
            <v>-9.1698167570153401E-3</v>
          </cell>
          <cell r="VP169">
            <v>-0.24997941901346901</v>
          </cell>
          <cell r="VQ169">
            <v>0.70547078556581999</v>
          </cell>
          <cell r="VR169">
            <v>4.1199069345461998</v>
          </cell>
          <cell r="VS169">
            <v>0.73854236966839304</v>
          </cell>
          <cell r="VT169">
            <v>170194.27437035699</v>
          </cell>
          <cell r="VU169">
            <v>0.95219035574960498</v>
          </cell>
          <cell r="VV169">
            <v>230960.56425628299</v>
          </cell>
          <cell r="VW169">
            <v>-1.2203940019983E-2</v>
          </cell>
          <cell r="VX169">
            <v>5.3473822306355598E-2</v>
          </cell>
          <cell r="VY169">
            <v>-8.71146050897499E-2</v>
          </cell>
        </row>
        <row r="170">
          <cell r="B170" t="str">
            <v>2011Q2</v>
          </cell>
          <cell r="C170">
            <v>0.212316637003443</v>
          </cell>
          <cell r="D170">
            <v>0.3</v>
          </cell>
          <cell r="E170">
            <v>0</v>
          </cell>
          <cell r="F170">
            <v>1</v>
          </cell>
          <cell r="G170">
            <v>0</v>
          </cell>
          <cell r="H170">
            <v>0</v>
          </cell>
          <cell r="I170">
            <v>40.433333333333302</v>
          </cell>
          <cell r="J170">
            <v>41.054466085084499</v>
          </cell>
          <cell r="K170">
            <v>39.183333333333302</v>
          </cell>
          <cell r="L170">
            <v>-30897.9393834398</v>
          </cell>
          <cell r="M170">
            <v>1967.6241163514501</v>
          </cell>
          <cell r="N170">
            <v>32089.746500208701</v>
          </cell>
          <cell r="O170">
            <v>34057.370616560198</v>
          </cell>
          <cell r="P170">
            <v>1.6873884279940401</v>
          </cell>
          <cell r="Q170">
            <v>-61992.31</v>
          </cell>
          <cell r="R170">
            <v>-6054.4987818663803</v>
          </cell>
          <cell r="S170">
            <v>-14869.2701524736</v>
          </cell>
          <cell r="T170">
            <v>-260898.07</v>
          </cell>
          <cell r="U170">
            <v>1.4481117640739401E-2</v>
          </cell>
          <cell r="V170">
            <v>-2963</v>
          </cell>
          <cell r="W170">
            <v>141155.41333698799</v>
          </cell>
          <cell r="X170">
            <v>550469.87867157604</v>
          </cell>
          <cell r="Y170">
            <v>26392.243051672602</v>
          </cell>
          <cell r="Z170">
            <v>17660.367724756601</v>
          </cell>
          <cell r="AA170">
            <v>219722.536245811</v>
          </cell>
          <cell r="AB170">
            <v>831163.84755566402</v>
          </cell>
          <cell r="AC170">
            <v>1.5449067039964499</v>
          </cell>
          <cell r="AD170">
            <v>1.54479853867559</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3.4169841088395297E-2</v>
          </cell>
          <cell r="AV170">
            <v>238411.20615288999</v>
          </cell>
          <cell r="AW170">
            <v>238213.856057789</v>
          </cell>
          <cell r="AX170">
            <v>930864.17778356001</v>
          </cell>
          <cell r="AY170">
            <v>75306.077485101807</v>
          </cell>
          <cell r="AZ170">
            <v>940996.75245661195</v>
          </cell>
          <cell r="BA170">
            <v>382202.33497603401</v>
          </cell>
          <cell r="BB170">
            <v>386958.73308638303</v>
          </cell>
          <cell r="BC170">
            <v>1457299.9557824801</v>
          </cell>
          <cell r="BD170">
            <v>1455069.30225282</v>
          </cell>
          <cell r="BE170">
            <v>1.05732819300789E-2</v>
          </cell>
          <cell r="BF170">
            <v>1.5386835014762699E-2</v>
          </cell>
          <cell r="BG170">
            <v>9.5879983454490499E-3</v>
          </cell>
          <cell r="BH170">
            <v>6.1133382247354501E-3</v>
          </cell>
          <cell r="BI170">
            <v>1821430.4165737301</v>
          </cell>
          <cell r="BJ170">
            <v>10864.712058792</v>
          </cell>
          <cell r="BK170">
            <v>0</v>
          </cell>
          <cell r="BL170">
            <v>2.01454751983229</v>
          </cell>
          <cell r="BM170">
            <v>170100</v>
          </cell>
          <cell r="BN170">
            <v>6877710</v>
          </cell>
          <cell r="BO170">
            <v>6610322.0955282701</v>
          </cell>
          <cell r="BP170">
            <v>168702.392910122</v>
          </cell>
          <cell r="BQ170">
            <v>0.15546030771706501</v>
          </cell>
          <cell r="BR170">
            <v>2.10073773068568</v>
          </cell>
          <cell r="BS170">
            <v>1.8166696985773001</v>
          </cell>
          <cell r="BT170">
            <v>107649.43555140401</v>
          </cell>
          <cell r="BU170">
            <v>7.2873232038337701</v>
          </cell>
          <cell r="BV170">
            <v>5293.10851734072</v>
          </cell>
          <cell r="BW170">
            <v>12.362451</v>
          </cell>
          <cell r="BX170">
            <v>8588.7110990000001</v>
          </cell>
          <cell r="BY170">
            <v>17517.945351463299</v>
          </cell>
          <cell r="BZ170">
            <v>68948.516571929998</v>
          </cell>
          <cell r="CA170">
            <v>44436.626750000003</v>
          </cell>
          <cell r="CB170">
            <v>152020.2886</v>
          </cell>
          <cell r="CC170">
            <v>427464.28737946198</v>
          </cell>
          <cell r="CD170">
            <v>55189.0730318485</v>
          </cell>
          <cell r="CE170">
            <v>235792.55943499901</v>
          </cell>
          <cell r="CF170">
            <v>131793.47144023</v>
          </cell>
          <cell r="CG170">
            <v>502089.29248337803</v>
          </cell>
          <cell r="CH170">
            <v>22686.628383356099</v>
          </cell>
          <cell r="CI170">
            <v>100835.740000563</v>
          </cell>
          <cell r="CJ170">
            <v>54787.063953999997</v>
          </cell>
          <cell r="CK170">
            <v>220494.860472</v>
          </cell>
          <cell r="CL170">
            <v>238854.55234039601</v>
          </cell>
          <cell r="CM170">
            <v>869551.02459859499</v>
          </cell>
          <cell r="CN170">
            <v>12831.196141767199</v>
          </cell>
          <cell r="CO170">
            <v>53030.337949323497</v>
          </cell>
          <cell r="CP170">
            <v>32557.4182852302</v>
          </cell>
          <cell r="CQ170">
            <v>120985.43231237801</v>
          </cell>
          <cell r="CR170">
            <v>52013.170847437097</v>
          </cell>
          <cell r="CS170">
            <v>188371.87118720601</v>
          </cell>
          <cell r="CT170">
            <v>6577.3894216730196</v>
          </cell>
          <cell r="CU170">
            <v>25679.585504862</v>
          </cell>
          <cell r="CV170">
            <v>13962.3</v>
          </cell>
          <cell r="CW170">
            <v>51661.9</v>
          </cell>
          <cell r="CX170">
            <v>107061.08090016501</v>
          </cell>
          <cell r="CY170">
            <v>367461.73211521702</v>
          </cell>
          <cell r="CZ170">
            <v>45416.238119036199</v>
          </cell>
          <cell r="DA170">
            <v>162555.35711343799</v>
          </cell>
          <cell r="DB170">
            <v>93098.780900165293</v>
          </cell>
          <cell r="DC170">
            <v>315799.832115217</v>
          </cell>
          <cell r="DD170">
            <v>0</v>
          </cell>
          <cell r="DE170">
            <v>1</v>
          </cell>
          <cell r="DF170">
            <v>1</v>
          </cell>
          <cell r="DG170">
            <v>1</v>
          </cell>
          <cell r="DH170">
            <v>1</v>
          </cell>
          <cell r="DI170">
            <v>0</v>
          </cell>
          <cell r="DJ170">
            <v>0</v>
          </cell>
          <cell r="DK170">
            <v>14501230</v>
          </cell>
          <cell r="DL170">
            <v>68056.714392554495</v>
          </cell>
          <cell r="DM170">
            <v>-3.7079010773856197E-2</v>
          </cell>
          <cell r="DN170">
            <v>-2.5973518210804701E-2</v>
          </cell>
          <cell r="DO170">
            <v>269191.57731291401</v>
          </cell>
          <cell r="DP170">
            <v>274120.20965176797</v>
          </cell>
          <cell r="DQ170">
            <v>1099675.9476832999</v>
          </cell>
          <cell r="DR170">
            <v>416259.70559259399</v>
          </cell>
          <cell r="DS170">
            <v>1620292.66915324</v>
          </cell>
          <cell r="DT170">
            <v>288304.274652728</v>
          </cell>
          <cell r="DU170">
            <v>284675.70311460999</v>
          </cell>
          <cell r="DV170">
            <v>283134.61497611401</v>
          </cell>
          <cell r="DW170">
            <v>1002549.1835640901</v>
          </cell>
          <cell r="DX170">
            <v>105732.155554257</v>
          </cell>
          <cell r="DY170">
            <v>399380.80662926799</v>
          </cell>
          <cell r="DZ170">
            <v>254267.838659628</v>
          </cell>
          <cell r="EA170">
            <v>1041351.31088109</v>
          </cell>
          <cell r="EB170">
            <v>269113.35432992899</v>
          </cell>
          <cell r="EC170">
            <v>1089525.08721594</v>
          </cell>
          <cell r="ED170">
            <v>-3.0499999999999999E-2</v>
          </cell>
          <cell r="EE170">
            <v>2385028.6721030502</v>
          </cell>
          <cell r="EF170">
            <v>34108.6198922478</v>
          </cell>
          <cell r="EG170">
            <v>131473.21975456199</v>
          </cell>
          <cell r="EH170">
            <v>1179.5486199878101</v>
          </cell>
          <cell r="EI170">
            <v>7200.4380776698999</v>
          </cell>
          <cell r="EJ170">
            <v>14311.031567601</v>
          </cell>
          <cell r="EK170">
            <v>22603.9925933421</v>
          </cell>
          <cell r="EL170">
            <v>41998.496092373098</v>
          </cell>
          <cell r="EM170">
            <v>5434.1832391754797</v>
          </cell>
          <cell r="EN170">
            <v>9464.7700107456203</v>
          </cell>
          <cell r="EO170">
            <v>-2344.7532375658402</v>
          </cell>
          <cell r="EP170">
            <v>5866.3830117431598</v>
          </cell>
          <cell r="EQ170">
            <v>3.0499999999999999E-2</v>
          </cell>
          <cell r="ER170">
            <v>10040.7751831963</v>
          </cell>
          <cell r="ES170">
            <v>-108.35984567205099</v>
          </cell>
          <cell r="ET170">
            <v>-56.538097947558597</v>
          </cell>
          <cell r="EU170">
            <v>-4756.3981103488704</v>
          </cell>
          <cell r="EV170">
            <v>-2230.65352965894</v>
          </cell>
          <cell r="EW170">
            <v>80803.480306323196</v>
          </cell>
          <cell r="EX170">
            <v>634.80918318778799</v>
          </cell>
          <cell r="EY170">
            <v>3909.9497743704101</v>
          </cell>
          <cell r="EZ170">
            <v>1159.2306960000001</v>
          </cell>
          <cell r="FA170">
            <v>6829.3362399999996</v>
          </cell>
          <cell r="FB170">
            <v>7088.4537050532499</v>
          </cell>
          <cell r="FC170">
            <v>30907.606288706302</v>
          </cell>
          <cell r="FD170">
            <v>20634.843885999999</v>
          </cell>
          <cell r="FE170">
            <v>77268.748001999993</v>
          </cell>
          <cell r="FF170">
            <v>309739.63152196398</v>
          </cell>
          <cell r="FG170">
            <v>50920.451129510897</v>
          </cell>
          <cell r="FH170">
            <v>194835.167288856</v>
          </cell>
          <cell r="FI170">
            <v>129825.847323879</v>
          </cell>
          <cell r="FJ170">
            <v>438224.63446911902</v>
          </cell>
          <cell r="FK170">
            <v>204797.181723835</v>
          </cell>
          <cell r="FL170">
            <v>704327.65769817401</v>
          </cell>
          <cell r="FM170">
            <v>41699.585922474798</v>
          </cell>
          <cell r="FN170">
            <v>154303.14866797201</v>
          </cell>
          <cell r="FO170">
            <v>108031.772741879</v>
          </cell>
          <cell r="FP170">
            <v>354126.55022711999</v>
          </cell>
          <cell r="FQ170">
            <v>30037.152868757399</v>
          </cell>
          <cell r="FR170">
            <v>115486.776905306</v>
          </cell>
          <cell r="FS170">
            <v>74971.334399956497</v>
          </cell>
          <cell r="FT170">
            <v>266103.023229054</v>
          </cell>
          <cell r="FU170">
            <v>61504.041286314998</v>
          </cell>
          <cell r="FV170">
            <v>226755.301597549</v>
          </cell>
          <cell r="FW170">
            <v>3.4760336626417802E-2</v>
          </cell>
          <cell r="FX170">
            <v>2.9190688928704401E-2</v>
          </cell>
          <cell r="FY170">
            <v>2.62179080105234E-2</v>
          </cell>
          <cell r="FZ170">
            <v>0</v>
          </cell>
          <cell r="GA170">
            <v>3.27142822187967E-2</v>
          </cell>
          <cell r="GB170">
            <v>2.6285714285714499E-2</v>
          </cell>
          <cell r="GC170">
            <v>4797141</v>
          </cell>
          <cell r="GD170">
            <v>2.5000000000000001E-2</v>
          </cell>
          <cell r="GE170">
            <v>3561232.9167315098</v>
          </cell>
          <cell r="GF170">
            <v>1465462.4941064799</v>
          </cell>
          <cell r="GG170">
            <v>1391285.5294048099</v>
          </cell>
          <cell r="GH170">
            <v>141369.68806828</v>
          </cell>
          <cell r="GI170">
            <v>1407135.7450000001</v>
          </cell>
          <cell r="GJ170">
            <v>6.91141405802283E-2</v>
          </cell>
          <cell r="GK170">
            <v>-9704089</v>
          </cell>
          <cell r="GL170">
            <v>-818881.233009647</v>
          </cell>
          <cell r="GM170">
            <v>0.83046764403885998</v>
          </cell>
          <cell r="GN170">
            <v>0.80929352322429104</v>
          </cell>
          <cell r="GO170">
            <v>1.5566001405929399</v>
          </cell>
          <cell r="GP170">
            <v>2.0044836451435399</v>
          </cell>
          <cell r="GQ170">
            <v>1.55358889270482</v>
          </cell>
          <cell r="GR170">
            <v>1.51852979436064</v>
          </cell>
          <cell r="GS170">
            <v>1.2512865290102499</v>
          </cell>
          <cell r="GT170">
            <v>1.8031817611094201</v>
          </cell>
          <cell r="GU170">
            <v>1.74170976468245</v>
          </cell>
          <cell r="GV170">
            <v>1.71157852514862</v>
          </cell>
          <cell r="GW170">
            <v>2.5345094165184001</v>
          </cell>
          <cell r="GX170">
            <v>1.6024102262335</v>
          </cell>
          <cell r="GY170">
            <v>2.5907157194012602</v>
          </cell>
          <cell r="GZ170">
            <v>2.4959534190051902</v>
          </cell>
          <cell r="HA170">
            <v>2.0638529885230401</v>
          </cell>
          <cell r="HB170">
            <v>223933.33333333299</v>
          </cell>
          <cell r="HC170">
            <v>3.4500000000000003E-2</v>
          </cell>
          <cell r="HD170">
            <v>5.0000000000000001E-3</v>
          </cell>
          <cell r="HE170">
            <v>3.98563198581749E-2</v>
          </cell>
          <cell r="HF170">
            <v>4.2396055840075199E-2</v>
          </cell>
          <cell r="HG170">
            <v>24923.5745025385</v>
          </cell>
          <cell r="HH170">
            <v>2.2188184370584998</v>
          </cell>
          <cell r="HI170">
            <v>1.3963103076508401</v>
          </cell>
          <cell r="HJ170">
            <v>1.1987553373841899</v>
          </cell>
          <cell r="HK170">
            <v>2.53736424301486</v>
          </cell>
          <cell r="HL170">
            <v>2.0583455912386599</v>
          </cell>
          <cell r="HM170">
            <v>-0.25</v>
          </cell>
          <cell r="HN170">
            <v>0.75</v>
          </cell>
          <cell r="HO170">
            <v>-0.25</v>
          </cell>
          <cell r="HP170">
            <v>-0.25</v>
          </cell>
          <cell r="HQ170">
            <v>6.6355007437053403E-3</v>
          </cell>
          <cell r="HR170">
            <v>2.47948767184882E-2</v>
          </cell>
          <cell r="HS170">
            <v>1.7817824176049501E-2</v>
          </cell>
          <cell r="HT170">
            <v>2.20981729429711E-2</v>
          </cell>
          <cell r="HU170">
            <v>1.2673612843394499</v>
          </cell>
          <cell r="HV170">
            <v>1.0027282925716201</v>
          </cell>
          <cell r="HW170">
            <v>1.0010817648890999</v>
          </cell>
          <cell r="HX170">
            <v>0.67404982372244704</v>
          </cell>
          <cell r="HY170">
            <v>0.75778636625537998</v>
          </cell>
          <cell r="HZ170">
            <v>1.6690547830742699</v>
          </cell>
          <cell r="IA170">
            <v>19.162780334790298</v>
          </cell>
          <cell r="IB170">
            <v>0.96716819019518796</v>
          </cell>
          <cell r="IC170">
            <v>3.9379311532372202E-3</v>
          </cell>
          <cell r="ID170">
            <v>152241.134000144</v>
          </cell>
          <cell r="IE170">
            <v>0.111716542327393</v>
          </cell>
          <cell r="IF170">
            <v>1.0012781360276199</v>
          </cell>
          <cell r="IG170">
            <v>6.9588759240194295E-2</v>
          </cell>
          <cell r="IH170">
            <v>2.4131846153846202E-2</v>
          </cell>
          <cell r="II170">
            <v>3.3429620885511201E-3</v>
          </cell>
          <cell r="IJ170">
            <v>0.395978473186406</v>
          </cell>
          <cell r="IK170">
            <v>5.7491694622017302E-2</v>
          </cell>
          <cell r="IL170">
            <v>2.2386379153637202E-2</v>
          </cell>
          <cell r="IM170">
            <v>0.03</v>
          </cell>
          <cell r="IN170">
            <v>4.3400000000000001E-2</v>
          </cell>
          <cell r="IO170">
            <v>1.9138744153755199E-2</v>
          </cell>
          <cell r="IP170">
            <v>6.0441319155001998E-2</v>
          </cell>
          <cell r="IQ170">
            <v>26.941045245845501</v>
          </cell>
          <cell r="IR170">
            <v>0.148895510054952</v>
          </cell>
          <cell r="IS170">
            <v>8.3770387100736393E-2</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1</v>
          </cell>
          <cell r="KY170">
            <v>1</v>
          </cell>
          <cell r="KZ170">
            <v>0</v>
          </cell>
          <cell r="LA170">
            <v>1.08785131885729</v>
          </cell>
          <cell r="LB170">
            <v>8770.3601131557207</v>
          </cell>
          <cell r="LC170">
            <v>25159.285717089198</v>
          </cell>
          <cell r="LD170">
            <v>165</v>
          </cell>
          <cell r="LE170">
            <v>146928.70152505199</v>
          </cell>
          <cell r="LF170">
            <v>35837.220769539403</v>
          </cell>
          <cell r="LG170">
            <v>7206.2446603074904</v>
          </cell>
          <cell r="LH170">
            <v>9198.5789633753702</v>
          </cell>
          <cell r="LI170">
            <v>51172.494282960899</v>
          </cell>
          <cell r="LJ170">
            <v>5.0000000000000001E-3</v>
          </cell>
          <cell r="LK170">
            <v>2630.3910587332298</v>
          </cell>
          <cell r="LL170">
            <v>1639.2020624904301</v>
          </cell>
          <cell r="LM170">
            <v>14251.5817720503</v>
          </cell>
          <cell r="LN170">
            <v>59918.9864725515</v>
          </cell>
          <cell r="LO170">
            <v>1391.5404147874899</v>
          </cell>
          <cell r="LP170">
            <v>55897.054999030799</v>
          </cell>
          <cell r="LQ170">
            <v>4.1260000000000003E-3</v>
          </cell>
          <cell r="LR170">
            <v>1.16159592131968</v>
          </cell>
          <cell r="LS170">
            <v>0</v>
          </cell>
          <cell r="LT170">
            <v>4205.21340602278</v>
          </cell>
          <cell r="LU170">
            <v>32715.699104887801</v>
          </cell>
          <cell r="LV170">
            <v>17793.195083366099</v>
          </cell>
          <cell r="LW170">
            <v>44.273612434011099</v>
          </cell>
          <cell r="LX170">
            <v>41.6214014129784</v>
          </cell>
          <cell r="LY170">
            <v>15869.387755102</v>
          </cell>
          <cell r="LZ170">
            <v>0.38115099187747697</v>
          </cell>
          <cell r="MA170">
            <v>6048.6328833454199</v>
          </cell>
          <cell r="MB170">
            <v>8.5333333333333303E-2</v>
          </cell>
          <cell r="MC170">
            <v>7.40569738566077E-2</v>
          </cell>
          <cell r="MD170">
            <v>1.39232851772533</v>
          </cell>
          <cell r="ME170">
            <v>1.1377130566585401</v>
          </cell>
          <cell r="MF170">
            <v>1566147.43909341</v>
          </cell>
          <cell r="MG170">
            <v>1.0306437996892399</v>
          </cell>
          <cell r="MH170">
            <v>1.06778922926696</v>
          </cell>
          <cell r="MI170">
            <v>2.9414612157660801E-2</v>
          </cell>
          <cell r="MJ170">
            <v>1.13878633074622</v>
          </cell>
          <cell r="MK170">
            <v>1.0737764919424899E-2</v>
          </cell>
          <cell r="ML170">
            <v>1.1468560807299599</v>
          </cell>
          <cell r="MM170">
            <v>-3931.4775264070299</v>
          </cell>
          <cell r="MN170">
            <v>212404.355514906</v>
          </cell>
          <cell r="MO170">
            <v>23729.080173403701</v>
          </cell>
          <cell r="MP170">
            <v>16347.219912832999</v>
          </cell>
          <cell r="MQ170">
            <v>273413.19421007601</v>
          </cell>
          <cell r="MR170">
            <v>3.4760336626421098</v>
          </cell>
          <cell r="MS170">
            <v>3.27142822187994</v>
          </cell>
          <cell r="MT170">
            <v>7.2883619689722501</v>
          </cell>
          <cell r="MU170">
            <v>10.1199605432369</v>
          </cell>
          <cell r="MV170">
            <v>26.324803857435601</v>
          </cell>
          <cell r="MW170">
            <v>3.6344673132145999</v>
          </cell>
          <cell r="MX170">
            <v>5.3272898709485501</v>
          </cell>
          <cell r="MY170">
            <v>4.2132982225147098</v>
          </cell>
          <cell r="MZ170">
            <v>-2.59735182108047</v>
          </cell>
          <cell r="NA170">
            <v>-0.51605253213415903</v>
          </cell>
          <cell r="NB170">
            <v>218.88642266666699</v>
          </cell>
          <cell r="NC170">
            <v>163.87039933333301</v>
          </cell>
          <cell r="ND170">
            <v>4.34</v>
          </cell>
          <cell r="NE170">
            <v>5.7491694622017304</v>
          </cell>
          <cell r="NF170">
            <v>2.2386379153637201</v>
          </cell>
          <cell r="NG170">
            <v>8.5333333333333297</v>
          </cell>
          <cell r="NH170">
            <v>7.40569738566077</v>
          </cell>
          <cell r="NI170">
            <v>-0.61430067974561597</v>
          </cell>
          <cell r="NJ170">
            <v>0.33425088478196102</v>
          </cell>
          <cell r="NK170">
            <v>0.91514143094826295</v>
          </cell>
          <cell r="NL170">
            <v>-1.0291331041788701</v>
          </cell>
          <cell r="NM170">
            <v>1.2524511840600601</v>
          </cell>
          <cell r="NN170">
            <v>-1.3647697871661899</v>
          </cell>
          <cell r="NO170">
            <v>-0.63883096803743999</v>
          </cell>
          <cell r="NP170">
            <v>1.0258303548341901</v>
          </cell>
          <cell r="NQ170">
            <v>7.3581160980553504</v>
          </cell>
          <cell r="NR170">
            <v>8.0483624981511692</v>
          </cell>
          <cell r="NS170">
            <v>6.2679868316654099</v>
          </cell>
          <cell r="NT170">
            <v>5.8500075899828898</v>
          </cell>
          <cell r="NU170">
            <v>60.1926061738138</v>
          </cell>
          <cell r="NV170">
            <v>83.046764403886002</v>
          </cell>
          <cell r="NW170">
            <v>75.960107174754498</v>
          </cell>
          <cell r="NX170">
            <v>7.5106272965716796</v>
          </cell>
          <cell r="NY170">
            <v>6.7208527314053503</v>
          </cell>
          <cell r="NZ170">
            <v>40.933256606705498</v>
          </cell>
          <cell r="OA170">
            <v>6.9793263733607596</v>
          </cell>
          <cell r="OB170">
            <v>23.709636629625098</v>
          </cell>
          <cell r="OC170">
            <v>11.468323453939201</v>
          </cell>
          <cell r="OD170">
            <v>-2.14673913344682</v>
          </cell>
          <cell r="OE170">
            <v>1.0407207096753399</v>
          </cell>
          <cell r="OF170">
            <v>6.86531137533344</v>
          </cell>
          <cell r="OG170">
            <v>7.4489426587845298</v>
          </cell>
          <cell r="OH170">
            <v>1.9972497381554</v>
          </cell>
          <cell r="OI170">
            <v>2.94146121576546</v>
          </cell>
          <cell r="OJ170">
            <v>1.0737764919424899</v>
          </cell>
          <cell r="OK170">
            <v>-13.103714503309</v>
          </cell>
          <cell r="OL170">
            <v>-1.5216323298460801</v>
          </cell>
          <cell r="OM170">
            <v>20.730175379748001</v>
          </cell>
          <cell r="ON170">
            <v>1.11852909443606</v>
          </cell>
          <cell r="OO170">
            <v>5.5239680765177797</v>
          </cell>
          <cell r="OP170">
            <v>7.5993246136311496</v>
          </cell>
          <cell r="OQ170">
            <v>-7.4774945081935096</v>
          </cell>
          <cell r="OR170">
            <v>-5.9875059170228599</v>
          </cell>
          <cell r="OS170">
            <v>6.2099942524406204</v>
          </cell>
          <cell r="OT170">
            <v>12.197500169463501</v>
          </cell>
          <cell r="OU170">
            <v>4.1454971766425901</v>
          </cell>
          <cell r="OV170">
            <v>4.8291972899077402</v>
          </cell>
          <cell r="OW170">
            <v>-0.43575363575091303</v>
          </cell>
          <cell r="OX170">
            <v>3.32055866222507</v>
          </cell>
          <cell r="OY170">
            <v>15.2484091300669</v>
          </cell>
          <cell r="OZ170">
            <v>13.0396988993805</v>
          </cell>
          <cell r="PA170">
            <v>-33.255271205710201</v>
          </cell>
          <cell r="PB170">
            <v>0.92639836463082303</v>
          </cell>
          <cell r="PC170">
            <v>4.0426555123895396</v>
          </cell>
          <cell r="PD170">
            <v>3.1394474427479402</v>
          </cell>
          <cell r="PE170">
            <v>-0.92459926898517097</v>
          </cell>
          <cell r="PF170">
            <v>8.0049970564673103</v>
          </cell>
          <cell r="PG170">
            <v>5.5566120208133896</v>
          </cell>
          <cell r="PH170">
            <v>-13.0240587694172</v>
          </cell>
          <cell r="PI170">
            <v>-0.231266081858572</v>
          </cell>
          <cell r="PJ170">
            <v>5.8526478106053901</v>
          </cell>
          <cell r="PK170">
            <v>3.1661489869261299</v>
          </cell>
          <cell r="PL170">
            <v>4.7109951390045701</v>
          </cell>
          <cell r="PM170">
            <v>7.7755133559491902</v>
          </cell>
          <cell r="PN170">
            <v>0.60561916999939402</v>
          </cell>
          <cell r="PO170">
            <v>0.58933372927318906</v>
          </cell>
          <cell r="PP170">
            <v>-0.63125693287330298</v>
          </cell>
          <cell r="PQ170">
            <v>1.5714756080922101</v>
          </cell>
          <cell r="PR170">
            <v>-245068.61</v>
          </cell>
          <cell r="PS170">
            <v>846133.16833521996</v>
          </cell>
          <cell r="PT170">
            <v>407105.61207435798</v>
          </cell>
          <cell r="PU170">
            <v>233840.76961683799</v>
          </cell>
          <cell r="PV170">
            <v>148897.65252485001</v>
          </cell>
          <cell r="PW170">
            <v>38328.481216877903</v>
          </cell>
          <cell r="PX170">
            <v>46614.635875109998</v>
          </cell>
          <cell r="PY170">
            <v>7771.5821878986799</v>
          </cell>
          <cell r="PZ170">
            <v>891478.90123454505</v>
          </cell>
          <cell r="QA170">
            <v>377360.69042804098</v>
          </cell>
          <cell r="QB170">
            <v>743754.02995147696</v>
          </cell>
          <cell r="QC170">
            <v>9361.6999109999997</v>
          </cell>
          <cell r="QD170">
            <v>273934.83562079503</v>
          </cell>
          <cell r="QE170">
            <v>1642576.0034973801</v>
          </cell>
          <cell r="QF170">
            <v>-11958</v>
          </cell>
          <cell r="QG170">
            <v>-109301.738716932</v>
          </cell>
          <cell r="QH170">
            <v>147724.871283068</v>
          </cell>
          <cell r="QI170">
            <v>3.1472531577596299</v>
          </cell>
          <cell r="QJ170">
            <v>2.6648996073895099</v>
          </cell>
          <cell r="QK170">
            <v>5.9371370722695298</v>
          </cell>
          <cell r="QL170">
            <v>12.0922412956978</v>
          </cell>
          <cell r="QM170">
            <v>18.8996416147518</v>
          </cell>
          <cell r="QN170">
            <v>4.2677779729312704</v>
          </cell>
          <cell r="QO170">
            <v>7.1037120950432602</v>
          </cell>
          <cell r="QP170">
            <v>3.1495734851270099</v>
          </cell>
          <cell r="QQ170">
            <v>-3.7079010773856198</v>
          </cell>
          <cell r="QR170">
            <v>-2.59735182108047</v>
          </cell>
          <cell r="QS170">
            <v>-3.3388562074985901</v>
          </cell>
          <cell r="QT170">
            <v>-0.79784190974749902</v>
          </cell>
          <cell r="QU170">
            <v>-7.8562549668018899</v>
          </cell>
          <cell r="QV170">
            <v>-10.2644775915537</v>
          </cell>
          <cell r="QW170">
            <v>212.13477232575801</v>
          </cell>
          <cell r="QX170">
            <v>157.56276156060599</v>
          </cell>
          <cell r="QY170">
            <v>5.4216666666666704</v>
          </cell>
          <cell r="QZ170">
            <v>5.29989742631117</v>
          </cell>
          <cell r="RA170">
            <v>2.6537154517048802</v>
          </cell>
          <cell r="RB170">
            <v>7.55</v>
          </cell>
          <cell r="RC170">
            <v>7.7505920119068303</v>
          </cell>
          <cell r="RD170">
            <v>-0.45662100456625998</v>
          </cell>
          <cell r="RE170">
            <v>-0.65611391512756501</v>
          </cell>
          <cell r="RF170">
            <v>-0.78912286960989297</v>
          </cell>
          <cell r="RG170">
            <v>0.50239952009600897</v>
          </cell>
          <cell r="RH170">
            <v>-1.42255038614776</v>
          </cell>
          <cell r="RI170">
            <v>-0.33912674862240899</v>
          </cell>
          <cell r="RJ170">
            <v>0.90594498693199499</v>
          </cell>
          <cell r="RK170">
            <v>-1.2856094568188301</v>
          </cell>
          <cell r="RL170">
            <v>5.6320713424384996</v>
          </cell>
          <cell r="RM170">
            <v>5.5145176320248002</v>
          </cell>
          <cell r="RN170">
            <v>7.8570414395899597</v>
          </cell>
          <cell r="RO170">
            <v>-2.0601537449355201</v>
          </cell>
          <cell r="RP170">
            <v>250557.565247627</v>
          </cell>
          <cell r="RQ170">
            <v>56.455799463333904</v>
          </cell>
          <cell r="RR170">
            <v>80.929352322429096</v>
          </cell>
          <cell r="RS170">
            <v>74.816202207778204</v>
          </cell>
          <cell r="RT170">
            <v>3.3608618880269998</v>
          </cell>
          <cell r="RU170">
            <v>24.031077449535498</v>
          </cell>
          <cell r="RV170">
            <v>19.218341293197099</v>
          </cell>
          <cell r="RW170">
            <v>10.827595730637</v>
          </cell>
          <cell r="RX170">
            <v>-2.6734100572333199</v>
          </cell>
          <cell r="RY170">
            <v>9.3315668551139801</v>
          </cell>
          <cell r="RZ170">
            <v>13.949840639624901</v>
          </cell>
          <cell r="SA170">
            <v>0.180834518504214</v>
          </cell>
          <cell r="SB170">
            <v>2.6666281399315501</v>
          </cell>
          <cell r="SC170">
            <v>2.3437662983518202</v>
          </cell>
          <cell r="SD170">
            <v>0.94370418610998896</v>
          </cell>
          <cell r="SE170">
            <v>-10.472384435054099</v>
          </cell>
          <cell r="SF170">
            <v>-4.7562981586689697</v>
          </cell>
          <cell r="SG170">
            <v>8.9350373428767096</v>
          </cell>
          <cell r="SH170">
            <v>-9.2937885883015395E-2</v>
          </cell>
          <cell r="SI170">
            <v>-2.5781582540693102</v>
          </cell>
          <cell r="SJ170">
            <v>2.34486861983489</v>
          </cell>
          <cell r="SK170">
            <v>5.77704081618531</v>
          </cell>
          <cell r="SL170">
            <v>4.4671142054373298</v>
          </cell>
          <cell r="SM170">
            <v>-1.24724660886313</v>
          </cell>
          <cell r="SN170">
            <v>-8.6197074607176596</v>
          </cell>
          <cell r="SO170">
            <v>-590.78477825914899</v>
          </cell>
          <cell r="SP170">
            <v>8.0550679424323306</v>
          </cell>
          <cell r="SQ170">
            <v>16.674775403150001</v>
          </cell>
          <cell r="SR170">
            <v>1.7941321547651301</v>
          </cell>
          <cell r="SS170">
            <v>205.94243912095499</v>
          </cell>
          <cell r="ST170">
            <v>197.03388789712301</v>
          </cell>
          <cell r="SU170">
            <v>2.07386365897209</v>
          </cell>
          <cell r="SV170">
            <v>-1.30532031676456</v>
          </cell>
          <cell r="SW170">
            <v>-5.2723231521501699</v>
          </cell>
          <cell r="SX170">
            <v>1.0690884189567</v>
          </cell>
          <cell r="SY170">
            <v>1.68672940616972</v>
          </cell>
          <cell r="SZ170">
            <v>-24.936527573270901</v>
          </cell>
          <cell r="TA170">
            <v>0.30488782687476501</v>
          </cell>
          <cell r="TB170">
            <v>1.16639689100662</v>
          </cell>
          <cell r="TC170">
            <v>-1.9779471799041801E-2</v>
          </cell>
          <cell r="TD170">
            <v>2.1975451694716202</v>
          </cell>
          <cell r="TE170">
            <v>5.9088369306240498</v>
          </cell>
          <cell r="TF170">
            <v>0.36712849913513901</v>
          </cell>
          <cell r="TG170">
            <v>4.5287752905120104</v>
          </cell>
          <cell r="TH170">
            <v>4.58798596924668</v>
          </cell>
          <cell r="TI170">
            <v>0.97912777106483595</v>
          </cell>
          <cell r="TJ170">
            <v>7.1007765861565799</v>
          </cell>
          <cell r="TK170">
            <v>0.10967309824414501</v>
          </cell>
          <cell r="TL170">
            <v>-0.84973984223273302</v>
          </cell>
          <cell r="TM170">
            <v>-0.66137572684511503</v>
          </cell>
          <cell r="TN170">
            <v>28.621979610798601</v>
          </cell>
          <cell r="TO170">
            <v>4.3128216052819504</v>
          </cell>
          <cell r="TP170">
            <v>9.9345585434917698</v>
          </cell>
          <cell r="TQ170">
            <v>4.5807756088895202</v>
          </cell>
          <cell r="TR170">
            <v>27.878160804478799</v>
          </cell>
          <cell r="TS170">
            <v>8.7175511568313109</v>
          </cell>
          <cell r="TT170">
            <v>4.2737281611900002</v>
          </cell>
          <cell r="TU170">
            <v>1.14273959022211</v>
          </cell>
          <cell r="TV170">
            <v>7.4666922732122396</v>
          </cell>
          <cell r="TW170">
            <v>557744.58062940999</v>
          </cell>
          <cell r="TX170">
            <v>98869.095993734707</v>
          </cell>
          <cell r="TY170">
            <v>430289.65137897199</v>
          </cell>
          <cell r="TZ170">
            <v>54838.463544901002</v>
          </cell>
          <cell r="UA170">
            <v>83257.242870041795</v>
          </cell>
          <cell r="UB170">
            <v>472.03368072272002</v>
          </cell>
          <cell r="UC170">
            <v>317035.84760092298</v>
          </cell>
          <cell r="UD170">
            <v>0.12624301801587301</v>
          </cell>
          <cell r="UE170">
            <v>2.91906889287044</v>
          </cell>
          <cell r="UF170">
            <v>2.0686326468009502</v>
          </cell>
          <cell r="UG170">
            <v>0.80174403498940805</v>
          </cell>
          <cell r="UH170">
            <v>69725.284760399096</v>
          </cell>
          <cell r="UI170">
            <v>97616.679167356895</v>
          </cell>
          <cell r="UJ170">
            <v>269154.793466723</v>
          </cell>
          <cell r="UK170">
            <v>27152.803474355998</v>
          </cell>
          <cell r="UL170">
            <v>27568.694235507901</v>
          </cell>
          <cell r="UM170">
            <v>223383.33333333299</v>
          </cell>
          <cell r="UN170">
            <v>1.27952449654325E-2</v>
          </cell>
          <cell r="UO170">
            <v>2.1588336904159299E-2</v>
          </cell>
          <cell r="UP170">
            <v>1.2673612843394499</v>
          </cell>
          <cell r="UQ170">
            <v>7.8741828928119099E-3</v>
          </cell>
          <cell r="UR170">
            <v>0.112838104344938</v>
          </cell>
          <cell r="US170">
            <v>7.2410227169475899E-2</v>
          </cell>
          <cell r="UT170">
            <v>3.16186705160153E-3</v>
          </cell>
          <cell r="UU170">
            <v>0.395978473186406</v>
          </cell>
          <cell r="UV170">
            <v>2.0463727456410698E-2</v>
          </cell>
          <cell r="UW170">
            <v>7.9018755889940506E-2</v>
          </cell>
          <cell r="UX170">
            <v>0.14885356697592</v>
          </cell>
          <cell r="UY170">
            <v>8.6205311326058701E-2</v>
          </cell>
          <cell r="UZ170">
            <v>14.7754011401985</v>
          </cell>
          <cell r="VA170">
            <v>10.0894935368734</v>
          </cell>
          <cell r="VB170">
            <v>2.4560813797446701</v>
          </cell>
          <cell r="VC170">
            <v>-0.109094346549144</v>
          </cell>
          <cell r="VD170">
            <v>0.46902758365716302</v>
          </cell>
          <cell r="VE170">
            <v>1.6435437878732599</v>
          </cell>
          <cell r="VF170">
            <v>-3.0761080016586</v>
          </cell>
          <cell r="VG170">
            <v>-1.7950270226436</v>
          </cell>
          <cell r="VH170">
            <v>1.05992964249021</v>
          </cell>
          <cell r="VI170">
            <v>-0.31930148656368201</v>
          </cell>
          <cell r="VJ170">
            <v>-0.79515742234583298</v>
          </cell>
          <cell r="VK170">
            <v>0.52334640004611699</v>
          </cell>
          <cell r="VL170">
            <v>-0.79216753042504096</v>
          </cell>
          <cell r="VM170">
            <v>-1.2179811246601</v>
          </cell>
          <cell r="VN170">
            <v>6.5732784588594204E-2</v>
          </cell>
          <cell r="VO170">
            <v>-7.3880118024953001E-3</v>
          </cell>
          <cell r="VP170">
            <v>1.149081529187</v>
          </cell>
          <cell r="VQ170">
            <v>0.61808496380386702</v>
          </cell>
          <cell r="VR170">
            <v>0.41541437104415402</v>
          </cell>
          <cell r="VS170">
            <v>0.76881102625614395</v>
          </cell>
          <cell r="VT170">
            <v>170312.28323435999</v>
          </cell>
          <cell r="VU170">
            <v>0.95442316195579502</v>
          </cell>
          <cell r="VV170">
            <v>243320.74762179001</v>
          </cell>
          <cell r="VW170">
            <v>-3.47469485058765E-2</v>
          </cell>
          <cell r="VX170">
            <v>6.53698674646358E-2</v>
          </cell>
          <cell r="VY170">
            <v>-0.121258519248307</v>
          </cell>
        </row>
        <row r="171">
          <cell r="B171" t="str">
            <v>2011Q3</v>
          </cell>
          <cell r="C171">
            <v>0.20564082135384301</v>
          </cell>
          <cell r="D171">
            <v>0.3</v>
          </cell>
          <cell r="E171">
            <v>0</v>
          </cell>
          <cell r="F171">
            <v>0</v>
          </cell>
          <cell r="G171">
            <v>1</v>
          </cell>
          <cell r="H171">
            <v>0</v>
          </cell>
          <cell r="I171">
            <v>40.866666666666703</v>
          </cell>
          <cell r="J171">
            <v>41.054466085084499</v>
          </cell>
          <cell r="K171">
            <v>39.4166666666667</v>
          </cell>
          <cell r="L171">
            <v>15354.600938072999</v>
          </cell>
          <cell r="M171">
            <v>17584.480291964501</v>
          </cell>
          <cell r="N171">
            <v>45339.010646108502</v>
          </cell>
          <cell r="O171">
            <v>62923.490938073002</v>
          </cell>
          <cell r="P171">
            <v>1.76520229738353</v>
          </cell>
          <cell r="Q171">
            <v>-44331.89</v>
          </cell>
          <cell r="R171">
            <v>-4246.1969466360297</v>
          </cell>
          <cell r="S171">
            <v>-14869.2701524736</v>
          </cell>
          <cell r="T171">
            <v>-260898.07</v>
          </cell>
          <cell r="U171">
            <v>6.27473258400777E-3</v>
          </cell>
          <cell r="V171">
            <v>-3237</v>
          </cell>
          <cell r="W171">
            <v>137721.71862949201</v>
          </cell>
          <cell r="X171">
            <v>550469.87867157604</v>
          </cell>
          <cell r="Y171">
            <v>27196.324598536601</v>
          </cell>
          <cell r="Z171">
            <v>17971.778020264301</v>
          </cell>
          <cell r="AA171">
            <v>217573.696362405</v>
          </cell>
          <cell r="AB171">
            <v>831163.84755566402</v>
          </cell>
          <cell r="AC171">
            <v>1.5625245403486001</v>
          </cell>
          <cell r="AD171">
            <v>1.5624038103692599</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5.1288694137756899E-2</v>
          </cell>
          <cell r="AV171">
            <v>234742.296998543</v>
          </cell>
          <cell r="AW171">
            <v>235177.48062229599</v>
          </cell>
          <cell r="AX171">
            <v>930864.17778356001</v>
          </cell>
          <cell r="AY171">
            <v>74854.386974219102</v>
          </cell>
          <cell r="AZ171">
            <v>940996.75245661195</v>
          </cell>
          <cell r="BA171">
            <v>383720.06623113499</v>
          </cell>
          <cell r="BB171">
            <v>387777.35103369597</v>
          </cell>
          <cell r="BC171">
            <v>1457299.9557824801</v>
          </cell>
          <cell r="BD171">
            <v>1455069.30225282</v>
          </cell>
          <cell r="BE171">
            <v>1.05472423885628E-2</v>
          </cell>
          <cell r="BF171">
            <v>1.5331279314335901E-2</v>
          </cell>
          <cell r="BG171">
            <v>9.5856809796949893E-3</v>
          </cell>
          <cell r="BH171">
            <v>6.1153087535243704E-3</v>
          </cell>
          <cell r="BI171">
            <v>1851063.95673497</v>
          </cell>
          <cell r="BJ171">
            <v>11902.588217954701</v>
          </cell>
          <cell r="BK171">
            <v>0</v>
          </cell>
          <cell r="BL171">
            <v>2.01696663956261</v>
          </cell>
          <cell r="BM171">
            <v>171866.66666666701</v>
          </cell>
          <cell r="BN171">
            <v>7023617.7777777798</v>
          </cell>
          <cell r="BO171">
            <v>6681175.8039224101</v>
          </cell>
          <cell r="BP171">
            <v>169501.28889443801</v>
          </cell>
          <cell r="BQ171">
            <v>0.150700305931913</v>
          </cell>
          <cell r="BR171">
            <v>2.09050012632202</v>
          </cell>
          <cell r="BS171">
            <v>1.8415816029560901</v>
          </cell>
          <cell r="BT171">
            <v>127715.74777186</v>
          </cell>
          <cell r="BU171">
            <v>485.16086675328899</v>
          </cell>
          <cell r="BV171">
            <v>5293.10851734072</v>
          </cell>
          <cell r="BW171">
            <v>821.88945000000001</v>
          </cell>
          <cell r="BX171">
            <v>8588.7110990000001</v>
          </cell>
          <cell r="BY171">
            <v>16395.612986964101</v>
          </cell>
          <cell r="BZ171">
            <v>68948.516571929998</v>
          </cell>
          <cell r="CA171">
            <v>39706.910296000002</v>
          </cell>
          <cell r="CB171">
            <v>152020.2886</v>
          </cell>
          <cell r="CC171">
            <v>427464.28737946198</v>
          </cell>
          <cell r="CD171">
            <v>64814.029414295801</v>
          </cell>
          <cell r="CE171">
            <v>235792.55943499901</v>
          </cell>
          <cell r="CF171">
            <v>154032.81480992999</v>
          </cell>
          <cell r="CG171">
            <v>502089.29248337803</v>
          </cell>
          <cell r="CH171">
            <v>30518.762433756699</v>
          </cell>
          <cell r="CI171">
            <v>100835.740000563</v>
          </cell>
          <cell r="CJ171">
            <v>75172.630086999998</v>
          </cell>
          <cell r="CK171">
            <v>220494.860472</v>
          </cell>
          <cell r="CL171">
            <v>282212.55539860198</v>
          </cell>
          <cell r="CM171">
            <v>869551.02459859499</v>
          </cell>
          <cell r="CN171">
            <v>15052.563498331299</v>
          </cell>
          <cell r="CO171">
            <v>53030.337949323497</v>
          </cell>
          <cell r="CP171">
            <v>38331.3849769304</v>
          </cell>
          <cell r="CQ171">
            <v>120985.43231237801</v>
          </cell>
          <cell r="CR171">
            <v>62431.840675540901</v>
          </cell>
          <cell r="CS171">
            <v>188371.87118720601</v>
          </cell>
          <cell r="CT171">
            <v>6638.1161098674502</v>
          </cell>
          <cell r="CU171">
            <v>25679.585504862</v>
          </cell>
          <cell r="CV171">
            <v>14055.4</v>
          </cell>
          <cell r="CW171">
            <v>51661.9</v>
          </cell>
          <cell r="CX171">
            <v>128179.74058867199</v>
          </cell>
          <cell r="CY171">
            <v>367461.73211521702</v>
          </cell>
          <cell r="CZ171">
            <v>55814.943570298703</v>
          </cell>
          <cell r="DA171">
            <v>162555.35711343799</v>
          </cell>
          <cell r="DB171">
            <v>114124.340588672</v>
          </cell>
          <cell r="DC171">
            <v>315799.832115217</v>
          </cell>
          <cell r="DD171">
            <v>0</v>
          </cell>
          <cell r="DE171">
            <v>0</v>
          </cell>
          <cell r="DF171">
            <v>1</v>
          </cell>
          <cell r="DG171">
            <v>1</v>
          </cell>
          <cell r="DH171">
            <v>1</v>
          </cell>
          <cell r="DI171">
            <v>1</v>
          </cell>
          <cell r="DJ171">
            <v>0</v>
          </cell>
          <cell r="DK171">
            <v>14103476</v>
          </cell>
          <cell r="DL171">
            <v>65973.642301429296</v>
          </cell>
          <cell r="DM171">
            <v>1.2431864116010201E-2</v>
          </cell>
          <cell r="DN171">
            <v>-1.9328852752790501E-2</v>
          </cell>
          <cell r="DO171">
            <v>269191.57731291401</v>
          </cell>
          <cell r="DP171">
            <v>289943.337845987</v>
          </cell>
          <cell r="DQ171">
            <v>1099675.9476832999</v>
          </cell>
          <cell r="DR171">
            <v>446643.55716920801</v>
          </cell>
          <cell r="DS171">
            <v>1620292.66915324</v>
          </cell>
          <cell r="DT171">
            <v>290626.39492686698</v>
          </cell>
          <cell r="DU171">
            <v>286383.06252751802</v>
          </cell>
          <cell r="DV171">
            <v>284583.51048357697</v>
          </cell>
          <cell r="DW171">
            <v>984047.038536718</v>
          </cell>
          <cell r="DX171">
            <v>105109.200299024</v>
          </cell>
          <cell r="DY171">
            <v>399380.80662926799</v>
          </cell>
          <cell r="DZ171">
            <v>269076.148531707</v>
          </cell>
          <cell r="EA171">
            <v>1041351.31088109</v>
          </cell>
          <cell r="EB171">
            <v>286923.37795906799</v>
          </cell>
          <cell r="EC171">
            <v>1089525.08721594</v>
          </cell>
          <cell r="ED171">
            <v>-3.0499999999999999E-2</v>
          </cell>
          <cell r="EE171">
            <v>2418458.29125399</v>
          </cell>
          <cell r="EF171">
            <v>36150.423909422301</v>
          </cell>
          <cell r="EG171">
            <v>131473.21975456199</v>
          </cell>
          <cell r="EH171">
            <v>145.26692982989599</v>
          </cell>
          <cell r="EI171">
            <v>8506.8014493888095</v>
          </cell>
          <cell r="EJ171">
            <v>14028.242274137599</v>
          </cell>
          <cell r="EK171">
            <v>22656.831423108299</v>
          </cell>
          <cell r="EL171">
            <v>41547.986603719903</v>
          </cell>
          <cell r="EM171">
            <v>7281.6067484510904</v>
          </cell>
          <cell r="EN171">
            <v>12795.343272711099</v>
          </cell>
          <cell r="EO171">
            <v>928.93253296117803</v>
          </cell>
          <cell r="EP171">
            <v>6080.8551879454499</v>
          </cell>
          <cell r="EQ171">
            <v>3.0499999999999999E-2</v>
          </cell>
          <cell r="ER171">
            <v>10751.1244958358</v>
          </cell>
          <cell r="ES171">
            <v>-131.67072798765199</v>
          </cell>
          <cell r="ET171">
            <v>-56.538097947558597</v>
          </cell>
          <cell r="EU171">
            <v>-4057.2848025610701</v>
          </cell>
          <cell r="EV171">
            <v>-2230.65352965894</v>
          </cell>
          <cell r="EW171">
            <v>86006.599608084594</v>
          </cell>
          <cell r="EX171">
            <v>8.8456076163312396</v>
          </cell>
          <cell r="EY171">
            <v>3909.9497743704101</v>
          </cell>
          <cell r="EZ171">
            <v>16.130410999999999</v>
          </cell>
          <cell r="FA171">
            <v>6829.3362399999996</v>
          </cell>
          <cell r="FB171">
            <v>8113.3406830152999</v>
          </cell>
          <cell r="FC171">
            <v>30907.606288706302</v>
          </cell>
          <cell r="FD171">
            <v>24388.820454000001</v>
          </cell>
          <cell r="FE171">
            <v>77268.748001999993</v>
          </cell>
          <cell r="FF171">
            <v>309739.63152196398</v>
          </cell>
          <cell r="FG171">
            <v>52639.181223500003</v>
          </cell>
          <cell r="FH171">
            <v>194835.167288856</v>
          </cell>
          <cell r="FI171">
            <v>136448.334517966</v>
          </cell>
          <cell r="FJ171">
            <v>438224.63446911902</v>
          </cell>
          <cell r="FK171">
            <v>219289.06446053</v>
          </cell>
          <cell r="FL171">
            <v>704327.65769817401</v>
          </cell>
          <cell r="FM171">
            <v>42743.990540638697</v>
          </cell>
          <cell r="FN171">
            <v>154303.14866797201</v>
          </cell>
          <cell r="FO171">
            <v>112043.383652966</v>
          </cell>
          <cell r="FP171">
            <v>354126.55022711999</v>
          </cell>
          <cell r="FQ171">
            <v>33494.240428442499</v>
          </cell>
          <cell r="FR171">
            <v>115486.776905306</v>
          </cell>
          <cell r="FS171">
            <v>82840.729942563601</v>
          </cell>
          <cell r="FT171">
            <v>266103.023229054</v>
          </cell>
          <cell r="FU171">
            <v>65094.454372266802</v>
          </cell>
          <cell r="FV171">
            <v>226755.301597549</v>
          </cell>
          <cell r="FW171">
            <v>5.2626736590302599E-2</v>
          </cell>
          <cell r="FX171">
            <v>3.6653960207363702E-2</v>
          </cell>
          <cell r="FY171">
            <v>1.14038189533239E-2</v>
          </cell>
          <cell r="FZ171">
            <v>0</v>
          </cell>
          <cell r="GA171">
            <v>5.0498338870431897E-2</v>
          </cell>
          <cell r="GB171">
            <v>1.13964839122398E-2</v>
          </cell>
          <cell r="GC171">
            <v>4783955</v>
          </cell>
          <cell r="GD171">
            <v>2.5000000000000001E-2</v>
          </cell>
          <cell r="GE171">
            <v>3553669.58964766</v>
          </cell>
          <cell r="GF171">
            <v>1460838.79349847</v>
          </cell>
          <cell r="GG171">
            <v>1388802.79931163</v>
          </cell>
          <cell r="GH171">
            <v>141167.53138113799</v>
          </cell>
          <cell r="GI171">
            <v>1503507.4509999999</v>
          </cell>
          <cell r="GJ171">
            <v>6.8795203504615099E-2</v>
          </cell>
          <cell r="GK171">
            <v>-9319521</v>
          </cell>
          <cell r="GL171">
            <v>-867016.91819825</v>
          </cell>
          <cell r="GM171">
            <v>0.81073669486109901</v>
          </cell>
          <cell r="GN171">
            <v>0.80827549918818198</v>
          </cell>
          <cell r="GO171">
            <v>1.57980671841408</v>
          </cell>
          <cell r="GP171">
            <v>1.9153433834720499</v>
          </cell>
          <cell r="GQ171">
            <v>1.5931998997234</v>
          </cell>
          <cell r="GR171">
            <v>1.5404511808664401</v>
          </cell>
          <cell r="GS171">
            <v>1.2710933645065501</v>
          </cell>
          <cell r="GT171">
            <v>1.8006553542875801</v>
          </cell>
          <cell r="GU171">
            <v>1.7572142680505001</v>
          </cell>
          <cell r="GV171">
            <v>1.7680283715929599</v>
          </cell>
          <cell r="GW171">
            <v>2.5496771812836099</v>
          </cell>
          <cell r="GX171">
            <v>1.63230050930082</v>
          </cell>
          <cell r="GY171">
            <v>2.6212663402693099</v>
          </cell>
          <cell r="GZ171">
            <v>2.4732828355832002</v>
          </cell>
          <cell r="HA171">
            <v>1.9315355313413101</v>
          </cell>
          <cell r="HB171">
            <v>225200</v>
          </cell>
          <cell r="HC171">
            <v>3.3000000000000002E-2</v>
          </cell>
          <cell r="HD171">
            <v>5.0000000000000001E-3</v>
          </cell>
          <cell r="HE171">
            <v>4.1281195392401202E-2</v>
          </cell>
          <cell r="HF171">
            <v>4.2372180525933001E-2</v>
          </cell>
          <cell r="HG171">
            <v>19449.148268729801</v>
          </cell>
          <cell r="HH171">
            <v>2.2096926989984098</v>
          </cell>
          <cell r="HI171">
            <v>1.31506575467941</v>
          </cell>
          <cell r="HJ171">
            <v>1.22122057223145</v>
          </cell>
          <cell r="HK171">
            <v>2.54650212777244</v>
          </cell>
          <cell r="HL171">
            <v>2.0531148721823498</v>
          </cell>
          <cell r="HM171">
            <v>-0.25</v>
          </cell>
          <cell r="HN171">
            <v>-0.25</v>
          </cell>
          <cell r="HO171">
            <v>0.75</v>
          </cell>
          <cell r="HP171">
            <v>-0.25</v>
          </cell>
          <cell r="HQ171">
            <v>6.6355007437053403E-3</v>
          </cell>
          <cell r="HR171">
            <v>2.3481773745949099E-2</v>
          </cell>
          <cell r="HS171">
            <v>1.9452340733603201E-2</v>
          </cell>
          <cell r="HT171">
            <v>2.1312541874660099E-2</v>
          </cell>
          <cell r="HU171">
            <v>1.2673612843394499</v>
          </cell>
          <cell r="HV171">
            <v>0.99479481087256905</v>
          </cell>
          <cell r="HW171">
            <v>1.00006004126749</v>
          </cell>
          <cell r="HX171">
            <v>0.68108477870338502</v>
          </cell>
          <cell r="HY171">
            <v>0.76831739380949404</v>
          </cell>
          <cell r="HZ171">
            <v>1.6551496165230799</v>
          </cell>
          <cell r="IA171">
            <v>19.247143172852901</v>
          </cell>
          <cell r="IB171">
            <v>0.96017539063042201</v>
          </cell>
          <cell r="IC171">
            <v>2.1075235996684499E-3</v>
          </cell>
          <cell r="ID171">
            <v>153045.02682597499</v>
          </cell>
          <cell r="IE171">
            <v>0.11253331726740699</v>
          </cell>
          <cell r="IF171">
            <v>0.99646087041770504</v>
          </cell>
          <cell r="IG171">
            <v>6.9046934871912505E-2</v>
          </cell>
          <cell r="IH171">
            <v>2.6710060606060598E-2</v>
          </cell>
          <cell r="II171">
            <v>3.1155501796711698E-3</v>
          </cell>
          <cell r="IJ171">
            <v>0.395978473186406</v>
          </cell>
          <cell r="IK171">
            <v>6.1359306701467602E-2</v>
          </cell>
          <cell r="IL171">
            <v>1.8738125429545002E-2</v>
          </cell>
          <cell r="IM171">
            <v>0.03</v>
          </cell>
          <cell r="IN171">
            <v>4.5133333333333303E-2</v>
          </cell>
          <cell r="IO171">
            <v>1.8796709177048301E-2</v>
          </cell>
          <cell r="IP171">
            <v>4.9452450989335997E-2</v>
          </cell>
          <cell r="IQ171">
            <v>27.788538699099899</v>
          </cell>
          <cell r="IR171">
            <v>0.14875431592469901</v>
          </cell>
          <cell r="IS171">
            <v>8.2194809197343802E-2</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1</v>
          </cell>
          <cell r="KY171">
            <v>1</v>
          </cell>
          <cell r="KZ171">
            <v>0</v>
          </cell>
          <cell r="LA171">
            <v>1.0942708973089701</v>
          </cell>
          <cell r="LB171">
            <v>3587.5002242302598</v>
          </cell>
          <cell r="LC171">
            <v>22087.618620613001</v>
          </cell>
          <cell r="LD171">
            <v>166</v>
          </cell>
          <cell r="LE171">
            <v>151858.11461326299</v>
          </cell>
          <cell r="LF171">
            <v>36849.343151311899</v>
          </cell>
          <cell r="LG171">
            <v>8002.7292337207</v>
          </cell>
          <cell r="LH171">
            <v>9519.1095152158996</v>
          </cell>
          <cell r="LI171">
            <v>51595.9336126259</v>
          </cell>
          <cell r="LJ171">
            <v>5.0000000000000001E-3</v>
          </cell>
          <cell r="LK171">
            <v>2700.76801983115</v>
          </cell>
          <cell r="LL171">
            <v>941.31183737396805</v>
          </cell>
          <cell r="LM171">
            <v>15141.2377519288</v>
          </cell>
          <cell r="LN171">
            <v>63412.8378493255</v>
          </cell>
          <cell r="LO171">
            <v>1391.5404147874899</v>
          </cell>
          <cell r="LP171">
            <v>59320.5294147069</v>
          </cell>
          <cell r="LQ171">
            <v>4.1260000000000003E-3</v>
          </cell>
          <cell r="LR171">
            <v>1.1721009091353201</v>
          </cell>
          <cell r="LS171">
            <v>0</v>
          </cell>
          <cell r="LT171">
            <v>4089.6694950995202</v>
          </cell>
          <cell r="LU171">
            <v>32365.026365597601</v>
          </cell>
          <cell r="LV171">
            <v>18386.1925650013</v>
          </cell>
          <cell r="LW171">
            <v>44.567790647145898</v>
          </cell>
          <cell r="LX171">
            <v>43.420273657770402</v>
          </cell>
          <cell r="LY171">
            <v>10711.237016052901</v>
          </cell>
          <cell r="LZ171">
            <v>0.38115099187747697</v>
          </cell>
          <cell r="MA171">
            <v>4082.5986129032999</v>
          </cell>
          <cell r="MB171">
            <v>5.86666666666667E-2</v>
          </cell>
          <cell r="MC171">
            <v>6.6628702605666307E-2</v>
          </cell>
          <cell r="MD171">
            <v>1.45168682099309</v>
          </cell>
          <cell r="ME171">
            <v>1.1374359678035599</v>
          </cell>
          <cell r="MF171">
            <v>1551441.37305574</v>
          </cell>
          <cell r="MG171">
            <v>0.94020086041198203</v>
          </cell>
          <cell r="MH171">
            <v>1.07112499475016</v>
          </cell>
          <cell r="MI171">
            <v>3.0203820634974201E-2</v>
          </cell>
          <cell r="MJ171">
            <v>1.1409919881374</v>
          </cell>
          <cell r="MK171">
            <v>1.23681601161685E-2</v>
          </cell>
          <cell r="ML171">
            <v>1.14803760348298</v>
          </cell>
          <cell r="MM171">
            <v>-2495.41981176943</v>
          </cell>
          <cell r="MN171">
            <v>223690.43428104301</v>
          </cell>
          <cell r="MO171">
            <v>25172.626610632698</v>
          </cell>
          <cell r="MP171">
            <v>17426.741528209401</v>
          </cell>
          <cell r="MQ171">
            <v>281234.064515576</v>
          </cell>
          <cell r="MR171">
            <v>5.2626736590303498</v>
          </cell>
          <cell r="MS171">
            <v>5.0498338870434099</v>
          </cell>
          <cell r="MT171">
            <v>10.6373684818399</v>
          </cell>
          <cell r="MU171">
            <v>17.1557413774017</v>
          </cell>
          <cell r="MV171">
            <v>27.333052529344702</v>
          </cell>
          <cell r="MW171">
            <v>7.2799728794974898</v>
          </cell>
          <cell r="MX171">
            <v>17.446424442733399</v>
          </cell>
          <cell r="MY171">
            <v>7.9530638852667996</v>
          </cell>
          <cell r="MZ171">
            <v>-1.93288527527905</v>
          </cell>
          <cell r="NA171">
            <v>4.78093559102608</v>
          </cell>
          <cell r="NB171">
            <v>219.14926703174601</v>
          </cell>
          <cell r="NC171">
            <v>163.07180353968201</v>
          </cell>
          <cell r="ND171">
            <v>4.5133333333333301</v>
          </cell>
          <cell r="NE171">
            <v>6.1359306701467604</v>
          </cell>
          <cell r="NF171">
            <v>1.8738125429545001</v>
          </cell>
          <cell r="NG171">
            <v>5.8666666666666698</v>
          </cell>
          <cell r="NH171">
            <v>6.6628702605666303</v>
          </cell>
          <cell r="NI171">
            <v>0.31561878503081298</v>
          </cell>
          <cell r="NJ171">
            <v>0.90019569471664296</v>
          </cell>
          <cell r="NK171">
            <v>2.3372287145243802</v>
          </cell>
          <cell r="NL171">
            <v>-0.27898738914988702</v>
          </cell>
          <cell r="NM171">
            <v>3.2584640415042698</v>
          </cell>
          <cell r="NN171">
            <v>0.33618158887900301</v>
          </cell>
          <cell r="NO171">
            <v>-0.23080928228564901</v>
          </cell>
          <cell r="NP171">
            <v>1.30407769859977</v>
          </cell>
          <cell r="NQ171">
            <v>9.7060339335678396</v>
          </cell>
          <cell r="NR171">
            <v>9.95983143129755</v>
          </cell>
          <cell r="NS171">
            <v>8.2937986563250199</v>
          </cell>
          <cell r="NT171">
            <v>5.5930431349415999</v>
          </cell>
          <cell r="NU171">
            <v>59.730296678605399</v>
          </cell>
          <cell r="NV171">
            <v>81.073669486109907</v>
          </cell>
          <cell r="NW171">
            <v>76.317347542925006</v>
          </cell>
          <cell r="NX171">
            <v>5.2287917245158901</v>
          </cell>
          <cell r="NY171">
            <v>8.4667893706310107</v>
          </cell>
          <cell r="NZ171">
            <v>36.493292023186598</v>
          </cell>
          <cell r="OA171">
            <v>12.930575229964701</v>
          </cell>
          <cell r="OB171">
            <v>22.6928495372184</v>
          </cell>
          <cell r="OC171">
            <v>9.6070291498892502</v>
          </cell>
          <cell r="OD171">
            <v>-1.92608884288088</v>
          </cell>
          <cell r="OE171">
            <v>-2.48555154589521</v>
          </cell>
          <cell r="OF171">
            <v>9.2660733927867796</v>
          </cell>
          <cell r="OG171">
            <v>3.6919576461247798</v>
          </cell>
          <cell r="OH171">
            <v>1.7889905956776799</v>
          </cell>
          <cell r="OI171">
            <v>3.0203820634976601</v>
          </cell>
          <cell r="OJ171">
            <v>1.2368160116168501</v>
          </cell>
          <cell r="OK171">
            <v>51.071278517805403</v>
          </cell>
          <cell r="OL171">
            <v>6.5443637613283201</v>
          </cell>
          <cell r="OM171">
            <v>7.0881973153729803</v>
          </cell>
          <cell r="ON171">
            <v>8.3332755968260397</v>
          </cell>
          <cell r="OO171">
            <v>6.9134482274134701</v>
          </cell>
          <cell r="OP171">
            <v>3.1725498239554701</v>
          </cell>
          <cell r="OQ171">
            <v>8.9920060012694094</v>
          </cell>
          <cell r="OR171">
            <v>-4.3545122181985496</v>
          </cell>
          <cell r="OS171">
            <v>17.1035200847727</v>
          </cell>
          <cell r="OT171">
            <v>21.458032302971301</v>
          </cell>
          <cell r="OU171">
            <v>5.41995173747965</v>
          </cell>
          <cell r="OV171">
            <v>2.0343511428151801</v>
          </cell>
          <cell r="OW171">
            <v>0.60632526615778104</v>
          </cell>
          <cell r="OX171">
            <v>7.2571066412630403</v>
          </cell>
          <cell r="OY171">
            <v>22.454322016634698</v>
          </cell>
          <cell r="OZ171">
            <v>8.7654276707915599</v>
          </cell>
          <cell r="PA171">
            <v>-24.948682346595</v>
          </cell>
          <cell r="PB171">
            <v>-1.01187014551351</v>
          </cell>
          <cell r="PC171">
            <v>1.40636494062427</v>
          </cell>
          <cell r="PD171">
            <v>2.4955973758556498</v>
          </cell>
          <cell r="PE171">
            <v>7.7442277326029698</v>
          </cell>
          <cell r="PF171">
            <v>7.6561653018425702</v>
          </cell>
          <cell r="PG171">
            <v>1.05957842155069</v>
          </cell>
          <cell r="PH171">
            <v>14.680283234921401</v>
          </cell>
          <cell r="PI171">
            <v>12.8334064428264</v>
          </cell>
          <cell r="PJ171">
            <v>6.6221056341075402</v>
          </cell>
          <cell r="PK171">
            <v>12.351128101872099</v>
          </cell>
          <cell r="PL171">
            <v>0.92674370759708902</v>
          </cell>
          <cell r="PM171">
            <v>4.0580360651590404</v>
          </cell>
          <cell r="PN171">
            <v>3.02013392175065</v>
          </cell>
          <cell r="PO171">
            <v>2.45161042667283</v>
          </cell>
          <cell r="PP171">
            <v>1.07264814522894</v>
          </cell>
          <cell r="PQ171">
            <v>1.6007403971686101</v>
          </cell>
          <cell r="PR171">
            <v>-242280.94</v>
          </cell>
          <cell r="PS171">
            <v>860772.83145140205</v>
          </cell>
          <cell r="PT171">
            <v>414087.93350001401</v>
          </cell>
          <cell r="PU171">
            <v>240887.15789053301</v>
          </cell>
          <cell r="PV171">
            <v>157886.24659773899</v>
          </cell>
          <cell r="PW171">
            <v>39882.700607983497</v>
          </cell>
          <cell r="PX171">
            <v>43118.2106848111</v>
          </cell>
          <cell r="PY171">
            <v>4746.3802826433102</v>
          </cell>
          <cell r="PZ171">
            <v>941754.05991720303</v>
          </cell>
          <cell r="QA171">
            <v>394556.05950901902</v>
          </cell>
          <cell r="QB171">
            <v>784430.66620829597</v>
          </cell>
          <cell r="QC171">
            <v>8976.5666639999999</v>
          </cell>
          <cell r="QD171">
            <v>290131.01523041801</v>
          </cell>
          <cell r="QE171">
            <v>1677817.6968334999</v>
          </cell>
          <cell r="QF171">
            <v>-12667</v>
          </cell>
          <cell r="QG171">
            <v>-97624.546291092702</v>
          </cell>
          <cell r="QH171">
            <v>157323.39370890701</v>
          </cell>
          <cell r="QI171">
            <v>3.3892431383422998</v>
          </cell>
          <cell r="QJ171">
            <v>3.0440602273640298</v>
          </cell>
          <cell r="QK171">
            <v>5.9371370722695298</v>
          </cell>
          <cell r="QL171">
            <v>12.0922412956978</v>
          </cell>
          <cell r="QM171">
            <v>21.960493898054999</v>
          </cell>
          <cell r="QN171">
            <v>4.2677779729312704</v>
          </cell>
          <cell r="QO171">
            <v>7.1037120950432602</v>
          </cell>
          <cell r="QP171">
            <v>3.7883171936534001</v>
          </cell>
          <cell r="QQ171">
            <v>1.2431864116010201</v>
          </cell>
          <cell r="QR171">
            <v>-1.93288527527905</v>
          </cell>
          <cell r="QS171">
            <v>-2.8003785883304899</v>
          </cell>
          <cell r="QT171">
            <v>-0.48071999046923602</v>
          </cell>
          <cell r="QU171">
            <v>-4.2297572022191501</v>
          </cell>
          <cell r="QV171">
            <v>-5.54413251059347</v>
          </cell>
          <cell r="QW171">
            <v>214.63460334127001</v>
          </cell>
          <cell r="QX171">
            <v>159.74206355158699</v>
          </cell>
          <cell r="QY171">
            <v>4.7125000000000004</v>
          </cell>
          <cell r="QZ171">
            <v>5.5590128593798802</v>
          </cell>
          <cell r="RA171">
            <v>2.4031632749451202</v>
          </cell>
          <cell r="RB171">
            <v>7.4</v>
          </cell>
          <cell r="RC171">
            <v>7.5921853528268901</v>
          </cell>
          <cell r="RD171">
            <v>-6.9596341220823393E-2</v>
          </cell>
          <cell r="RE171">
            <v>-0.63660905069660201</v>
          </cell>
          <cell r="RF171">
            <v>0.58194603141941104</v>
          </cell>
          <cell r="RG171">
            <v>0.51648639544892305</v>
          </cell>
          <cell r="RH171">
            <v>-0.95182524886242603</v>
          </cell>
          <cell r="RI171">
            <v>0.61689002339926402</v>
          </cell>
          <cell r="RJ171">
            <v>1.17334500224111</v>
          </cell>
          <cell r="RK171">
            <v>-9.1253295415716404E-2</v>
          </cell>
          <cell r="RL171">
            <v>6.8890560847842703</v>
          </cell>
          <cell r="RM171">
            <v>6.0670105056762802</v>
          </cell>
          <cell r="RN171">
            <v>7.4095572330377601</v>
          </cell>
          <cell r="RO171">
            <v>1.74245373812369</v>
          </cell>
          <cell r="RP171">
            <v>266781.521793044</v>
          </cell>
          <cell r="RQ171">
            <v>57.134111943734901</v>
          </cell>
          <cell r="RR171">
            <v>80.827549918818207</v>
          </cell>
          <cell r="RS171">
            <v>74.842593530496799</v>
          </cell>
          <cell r="RT171">
            <v>5.5970511834440702</v>
          </cell>
          <cell r="RU171">
            <v>30.080771039596701</v>
          </cell>
          <cell r="RV171">
            <v>20.570832266240998</v>
          </cell>
          <cell r="RW171">
            <v>10.0949588717372</v>
          </cell>
          <cell r="RX171">
            <v>-2.6734100572333199</v>
          </cell>
          <cell r="RY171">
            <v>4.9617445841563503</v>
          </cell>
          <cell r="RZ171">
            <v>9.5093839460096206</v>
          </cell>
          <cell r="SA171">
            <v>3.7802787041250698</v>
          </cell>
          <cell r="SB171">
            <v>2.38505031414438</v>
          </cell>
          <cell r="SC171">
            <v>2.6607028059253599</v>
          </cell>
          <cell r="SD171">
            <v>1.0341770138113999</v>
          </cell>
          <cell r="SE171">
            <v>8.9928181190592298</v>
          </cell>
          <cell r="SF171">
            <v>2.53497187290994</v>
          </cell>
          <cell r="SG171">
            <v>11.611486896622001</v>
          </cell>
          <cell r="SH171">
            <v>2.3597190285549599</v>
          </cell>
          <cell r="SI171">
            <v>1.6812206228218101</v>
          </cell>
          <cell r="SJ171">
            <v>4.0484597943863703</v>
          </cell>
          <cell r="SK171">
            <v>6.4124279144470098</v>
          </cell>
          <cell r="SL171">
            <v>5.3332790655064199</v>
          </cell>
          <cell r="SM171">
            <v>2.7159160124655499</v>
          </cell>
          <cell r="SN171">
            <v>-7.1142215692022699</v>
          </cell>
          <cell r="SO171">
            <v>-555.45492323680196</v>
          </cell>
          <cell r="SP171">
            <v>8.8215181042265396</v>
          </cell>
          <cell r="SQ171">
            <v>15.935739673428801</v>
          </cell>
          <cell r="SR171">
            <v>2.3065119219249399</v>
          </cell>
          <cell r="SS171">
            <v>213.805511808153</v>
          </cell>
          <cell r="ST171">
            <v>200.510607565676</v>
          </cell>
          <cell r="SU171">
            <v>2.6408097123119099</v>
          </cell>
          <cell r="SV171">
            <v>-0.199964324236268</v>
          </cell>
          <cell r="SW171">
            <v>7.2022402035276697E-2</v>
          </cell>
          <cell r="SX171">
            <v>6.6631604553391197</v>
          </cell>
          <cell r="SY171">
            <v>8.2763382434520398</v>
          </cell>
          <cell r="SZ171">
            <v>-23.303499939108299</v>
          </cell>
          <cell r="TA171">
            <v>1.15103957646478E-2</v>
          </cell>
          <cell r="TB171">
            <v>2.20449204395887</v>
          </cell>
          <cell r="TC171">
            <v>1.47953711696582</v>
          </cell>
          <cell r="TD171">
            <v>4.6099416319860298</v>
          </cell>
          <cell r="TE171">
            <v>7.5170411221794797</v>
          </cell>
          <cell r="TF171">
            <v>2.45107066605375</v>
          </cell>
          <cell r="TG171">
            <v>6.0675906248978597</v>
          </cell>
          <cell r="TH171">
            <v>7.2534892861847897</v>
          </cell>
          <cell r="TI171">
            <v>1.9658018651295399</v>
          </cell>
          <cell r="TJ171">
            <v>6.5145139812261803</v>
          </cell>
          <cell r="TK171">
            <v>1.7621192683359399</v>
          </cell>
          <cell r="TL171">
            <v>0.82614596424324105</v>
          </cell>
          <cell r="TM171">
            <v>0.154998414847274</v>
          </cell>
          <cell r="TN171">
            <v>20.264122892049201</v>
          </cell>
          <cell r="TO171">
            <v>3.6070815349374699</v>
          </cell>
          <cell r="TP171">
            <v>3.6038093441379999</v>
          </cell>
          <cell r="TQ171">
            <v>4.0517218702593896</v>
          </cell>
          <cell r="TR171">
            <v>27.68581103823</v>
          </cell>
          <cell r="TS171">
            <v>7.8987507429162402</v>
          </cell>
          <cell r="TT171">
            <v>4.3223797057448898</v>
          </cell>
          <cell r="TU171">
            <v>4.2207222021125403</v>
          </cell>
          <cell r="TV171">
            <v>5.8956802624298801</v>
          </cell>
          <cell r="TW171">
            <v>560490.46309493599</v>
          </cell>
          <cell r="TX171">
            <v>102912.64491161599</v>
          </cell>
          <cell r="TY171">
            <v>439469.35275693901</v>
          </cell>
          <cell r="TZ171">
            <v>55766.996770034202</v>
          </cell>
          <cell r="UA171">
            <v>87411.802548074003</v>
          </cell>
          <cell r="UB171">
            <v>-3465.14578561998</v>
          </cell>
          <cell r="UC171">
            <v>322377.56153958401</v>
          </cell>
          <cell r="UD171">
            <v>0.13537897119603701</v>
          </cell>
          <cell r="UE171">
            <v>3.6653960207363698</v>
          </cell>
          <cell r="UF171">
            <v>2.5717257889626102</v>
          </cell>
          <cell r="UG171">
            <v>0.80673293931908796</v>
          </cell>
          <cell r="UH171">
            <v>69897.187691327796</v>
          </cell>
          <cell r="UI171">
            <v>101523.4019611</v>
          </cell>
          <cell r="UJ171">
            <v>269552.39755495498</v>
          </cell>
          <cell r="UK171">
            <v>30028.619647886298</v>
          </cell>
          <cell r="UL171">
            <v>25148.130554282699</v>
          </cell>
          <cell r="UM171">
            <v>223808.33333333299</v>
          </cell>
          <cell r="UN171">
            <v>1.5670087076561999E-2</v>
          </cell>
          <cell r="UO171">
            <v>2.1725192749569501E-2</v>
          </cell>
          <cell r="UP171">
            <v>1.2673612843394499</v>
          </cell>
          <cell r="UQ171">
            <v>5.5628389630518697E-3</v>
          </cell>
          <cell r="UR171">
            <v>0.11199621905271299</v>
          </cell>
          <cell r="US171">
            <v>7.0880557415618606E-2</v>
          </cell>
          <cell r="UT171">
            <v>3.2092644095069599E-3</v>
          </cell>
          <cell r="UU171">
            <v>0.395978473186406</v>
          </cell>
          <cell r="UV171">
            <v>1.9722410628340799E-2</v>
          </cell>
          <cell r="UW171">
            <v>6.8080924509840393E-2</v>
          </cell>
          <cell r="UX171">
            <v>0.148742518357042</v>
          </cell>
          <cell r="UY171">
            <v>8.4913815803695197E-2</v>
          </cell>
          <cell r="UZ171">
            <v>14.574139339394099</v>
          </cell>
          <cell r="VA171">
            <v>9.3022693234506306</v>
          </cell>
          <cell r="VB171">
            <v>1.0034934664711199</v>
          </cell>
          <cell r="VC171">
            <v>0.14461968012440901</v>
          </cell>
          <cell r="VD171">
            <v>1.02396474841282</v>
          </cell>
          <cell r="VE171">
            <v>-0.16237555232270401</v>
          </cell>
          <cell r="VF171">
            <v>1.4909646909008301</v>
          </cell>
          <cell r="VG171">
            <v>1.6673064741143</v>
          </cell>
          <cell r="VH171">
            <v>1.3496426456314601</v>
          </cell>
          <cell r="VI171">
            <v>-4.9151126868035099E-2</v>
          </cell>
          <cell r="VJ171">
            <v>1.0580690861175E-2</v>
          </cell>
          <cell r="VK171">
            <v>0.35233882030791203</v>
          </cell>
          <cell r="VL171">
            <v>-0.16867133864269901</v>
          </cell>
          <cell r="VM171">
            <v>-0.589929093622927</v>
          </cell>
          <cell r="VN171">
            <v>6.6020304920265102E-2</v>
          </cell>
          <cell r="VO171">
            <v>-5.4163029805091396E-3</v>
          </cell>
          <cell r="VP171">
            <v>1.90739087598888</v>
          </cell>
          <cell r="VQ171">
            <v>0.58446245980869904</v>
          </cell>
          <cell r="VR171">
            <v>1.5542898891193899</v>
          </cell>
          <cell r="VS171">
            <v>0.60639209081749801</v>
          </cell>
          <cell r="VT171">
            <v>170513.11046400099</v>
          </cell>
          <cell r="VU171">
            <v>0.96010666866246697</v>
          </cell>
          <cell r="VV171">
            <v>239845.78484034399</v>
          </cell>
          <cell r="VW171">
            <v>5.6149599476099498E-3</v>
          </cell>
          <cell r="VX171">
            <v>0.120322778904768</v>
          </cell>
          <cell r="VY171">
            <v>-9.1680643890630797E-2</v>
          </cell>
        </row>
        <row r="172">
          <cell r="B172" t="str">
            <v>2011Q4</v>
          </cell>
          <cell r="C172">
            <v>0.203787887827966</v>
          </cell>
          <cell r="D172">
            <v>0.3</v>
          </cell>
          <cell r="E172">
            <v>0</v>
          </cell>
          <cell r="F172">
            <v>0</v>
          </cell>
          <cell r="G172">
            <v>0</v>
          </cell>
          <cell r="H172">
            <v>1</v>
          </cell>
          <cell r="I172">
            <v>39.066666666666698</v>
          </cell>
          <cell r="J172">
            <v>41.054466085084499</v>
          </cell>
          <cell r="K172">
            <v>39.674999999999997</v>
          </cell>
          <cell r="L172">
            <v>-40666.271612073397</v>
          </cell>
          <cell r="M172">
            <v>1797.26771753142</v>
          </cell>
          <cell r="N172">
            <v>9935.4506703951301</v>
          </cell>
          <cell r="O172">
            <v>11732.718387926599</v>
          </cell>
          <cell r="P172">
            <v>1.7817244203361</v>
          </cell>
          <cell r="Q172">
            <v>-48853.99</v>
          </cell>
          <cell r="R172">
            <v>-4682.3316521608504</v>
          </cell>
          <cell r="S172">
            <v>-14869.2701524736</v>
          </cell>
          <cell r="T172">
            <v>-260898.07</v>
          </cell>
          <cell r="U172">
            <v>9.7776883391997201E-3</v>
          </cell>
          <cell r="V172">
            <v>-3545</v>
          </cell>
          <cell r="W172">
            <v>150590.97750691301</v>
          </cell>
          <cell r="X172">
            <v>550469.87867157604</v>
          </cell>
          <cell r="Y172">
            <v>27578.5841374011</v>
          </cell>
          <cell r="Z172">
            <v>18113.022788636801</v>
          </cell>
          <cell r="AA172">
            <v>240103.70779195099</v>
          </cell>
          <cell r="AB172">
            <v>831163.84755566402</v>
          </cell>
          <cell r="AC172">
            <v>1.5776840739539399</v>
          </cell>
          <cell r="AD172">
            <v>1.5775567885006001</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5.1238623189235402E-2</v>
          </cell>
          <cell r="AV172">
            <v>260807.027683174</v>
          </cell>
          <cell r="AW172">
            <v>261168.30041813801</v>
          </cell>
          <cell r="AX172">
            <v>930864.17778356001</v>
          </cell>
          <cell r="AY172">
            <v>84592.125822539907</v>
          </cell>
          <cell r="AZ172">
            <v>940996.75245661195</v>
          </cell>
          <cell r="BA172">
            <v>426053.56602503499</v>
          </cell>
          <cell r="BB172">
            <v>431995.01720207097</v>
          </cell>
          <cell r="BC172">
            <v>1457299.9557824801</v>
          </cell>
          <cell r="BD172">
            <v>1455069.30225282</v>
          </cell>
          <cell r="BE172">
            <v>1.05268950294204E-2</v>
          </cell>
          <cell r="BF172">
            <v>1.5293210513261501E-2</v>
          </cell>
          <cell r="BG172">
            <v>9.5631833082645192E-3</v>
          </cell>
          <cell r="BH172">
            <v>6.1163942655895701E-3</v>
          </cell>
          <cell r="BI172">
            <v>1877262.84766839</v>
          </cell>
          <cell r="BJ172">
            <v>12997.8922088566</v>
          </cell>
          <cell r="BK172">
            <v>0</v>
          </cell>
          <cell r="BL172">
            <v>1.9801933013797699</v>
          </cell>
          <cell r="BM172">
            <v>165366.66666666701</v>
          </cell>
          <cell r="BN172">
            <v>6460324.4444444496</v>
          </cell>
          <cell r="BO172">
            <v>6668634.9805384204</v>
          </cell>
          <cell r="BP172">
            <v>168081.53700159799</v>
          </cell>
          <cell r="BQ172">
            <v>0.143947335143991</v>
          </cell>
          <cell r="BR172">
            <v>2.0339289127078901</v>
          </cell>
          <cell r="BS172">
            <v>1.8781489197062</v>
          </cell>
          <cell r="BT172">
            <v>110589.002851806</v>
          </cell>
          <cell r="BU172">
            <v>639.58341963511305</v>
          </cell>
          <cell r="BV172">
            <v>5293.10851734072</v>
          </cell>
          <cell r="BW172">
            <v>1072.8900000000001</v>
          </cell>
          <cell r="BX172">
            <v>8588.7110990000001</v>
          </cell>
          <cell r="BY172">
            <v>16256.5042600864</v>
          </cell>
          <cell r="BZ172">
            <v>68948.516571929998</v>
          </cell>
          <cell r="CA172">
            <v>34871.924036999997</v>
          </cell>
          <cell r="CB172">
            <v>152020.2886</v>
          </cell>
          <cell r="CC172">
            <v>427464.28737946198</v>
          </cell>
          <cell r="CD172">
            <v>64993.684264723197</v>
          </cell>
          <cell r="CE172">
            <v>235792.55943499901</v>
          </cell>
          <cell r="CF172">
            <v>147576.44186319699</v>
          </cell>
          <cell r="CG172">
            <v>502089.29248337803</v>
          </cell>
          <cell r="CH172">
            <v>27913.641818396802</v>
          </cell>
          <cell r="CI172">
            <v>100835.740000563</v>
          </cell>
          <cell r="CJ172">
            <v>70937.737781999997</v>
          </cell>
          <cell r="CK172">
            <v>220494.860472</v>
          </cell>
          <cell r="CL172">
            <v>237068.99319848299</v>
          </cell>
          <cell r="CM172">
            <v>869551.02459859499</v>
          </cell>
          <cell r="CN172">
            <v>17741.763362268099</v>
          </cell>
          <cell r="CO172">
            <v>53030.337949323497</v>
          </cell>
          <cell r="CP172">
            <v>40693.890044197098</v>
          </cell>
          <cell r="CQ172">
            <v>120985.43231237801</v>
          </cell>
          <cell r="CR172">
            <v>44376.040050596901</v>
          </cell>
          <cell r="CS172">
            <v>188371.87118720601</v>
          </cell>
          <cell r="CT172">
            <v>6089.1167300242296</v>
          </cell>
          <cell r="CU172">
            <v>25679.585504862</v>
          </cell>
          <cell r="CV172">
            <v>12664.2</v>
          </cell>
          <cell r="CW172">
            <v>51661.9</v>
          </cell>
          <cell r="CX172">
            <v>89492.551335286305</v>
          </cell>
          <cell r="CY172">
            <v>367461.73211521702</v>
          </cell>
          <cell r="CZ172">
            <v>38253.275367870898</v>
          </cell>
          <cell r="DA172">
            <v>162555.35711343799</v>
          </cell>
          <cell r="DB172">
            <v>76828.351335286294</v>
          </cell>
          <cell r="DC172">
            <v>315799.832115217</v>
          </cell>
          <cell r="DD172">
            <v>0</v>
          </cell>
          <cell r="DE172">
            <v>0</v>
          </cell>
          <cell r="DF172">
            <v>0</v>
          </cell>
          <cell r="DG172">
            <v>1</v>
          </cell>
          <cell r="DH172">
            <v>1</v>
          </cell>
          <cell r="DI172">
            <v>1</v>
          </cell>
          <cell r="DJ172">
            <v>1</v>
          </cell>
          <cell r="DK172">
            <v>13932306</v>
          </cell>
          <cell r="DL172">
            <v>69069.955512538494</v>
          </cell>
          <cell r="DM172">
            <v>-9.3576371207126897E-4</v>
          </cell>
          <cell r="DN172">
            <v>-1.7426120401306699E-2</v>
          </cell>
          <cell r="DO172">
            <v>269191.57731291401</v>
          </cell>
          <cell r="DP172">
            <v>286573.674917255</v>
          </cell>
          <cell r="DQ172">
            <v>1099675.9476832999</v>
          </cell>
          <cell r="DR172">
            <v>437786.28441296198</v>
          </cell>
          <cell r="DS172">
            <v>1620292.66915324</v>
          </cell>
          <cell r="DT172">
            <v>291107.446088086</v>
          </cell>
          <cell r="DU172">
            <v>286842.09133742301</v>
          </cell>
          <cell r="DV172">
            <v>285033.26750162599</v>
          </cell>
          <cell r="DW172">
            <v>956159.87878745003</v>
          </cell>
          <cell r="DX172">
            <v>110206.029895556</v>
          </cell>
          <cell r="DY172">
            <v>399380.80662926799</v>
          </cell>
          <cell r="DZ172">
            <v>265301.75761409302</v>
          </cell>
          <cell r="EA172">
            <v>1041351.31088109</v>
          </cell>
          <cell r="EB172">
            <v>283076.753256628</v>
          </cell>
          <cell r="EC172">
            <v>1089525.08721594</v>
          </cell>
          <cell r="ED172">
            <v>-3.0499999999999999E-2</v>
          </cell>
          <cell r="EE172">
            <v>2453021.62581803</v>
          </cell>
          <cell r="EF172">
            <v>45812.3789569808</v>
          </cell>
          <cell r="EG172">
            <v>131473.21975456199</v>
          </cell>
          <cell r="EH172">
            <v>5579.3547154958696</v>
          </cell>
          <cell r="EI172">
            <v>10475.530496503899</v>
          </cell>
          <cell r="EJ172">
            <v>14836.638986263401</v>
          </cell>
          <cell r="EK172">
            <v>30656.624381403199</v>
          </cell>
          <cell r="EL172">
            <v>55822.258461055797</v>
          </cell>
          <cell r="EM172">
            <v>9118.2016743596596</v>
          </cell>
          <cell r="EN172">
            <v>15712.1078765647</v>
          </cell>
          <cell r="EO172">
            <v>4110.5137202424803</v>
          </cell>
          <cell r="EP172">
            <v>5686.1403461373502</v>
          </cell>
          <cell r="EQ172">
            <v>3.0499999999999999E-2</v>
          </cell>
          <cell r="ER172">
            <v>10150.913176943701</v>
          </cell>
          <cell r="ES172">
            <v>-141.440699110418</v>
          </cell>
          <cell r="ET172">
            <v>-56.538097947558597</v>
          </cell>
          <cell r="EU172">
            <v>-5941.4511770359604</v>
          </cell>
          <cell r="EV172">
            <v>-2230.65352965894</v>
          </cell>
          <cell r="EW172">
            <v>90593.214424821694</v>
          </cell>
          <cell r="EX172">
            <v>5400.5684378564802</v>
          </cell>
          <cell r="EY172">
            <v>3909.9497743704101</v>
          </cell>
          <cell r="EZ172">
            <v>9751.8630790000007</v>
          </cell>
          <cell r="FA172">
            <v>6829.3362399999996</v>
          </cell>
          <cell r="FB172">
            <v>7958.5739423485602</v>
          </cell>
          <cell r="FC172">
            <v>30907.606288706302</v>
          </cell>
          <cell r="FD172">
            <v>23108.644076</v>
          </cell>
          <cell r="FE172">
            <v>77268.748001999993</v>
          </cell>
          <cell r="FF172">
            <v>309739.63152196398</v>
          </cell>
          <cell r="FG172">
            <v>57584.932559312299</v>
          </cell>
          <cell r="FH172">
            <v>194835.167288856</v>
          </cell>
          <cell r="FI172">
            <v>145779.17414566601</v>
          </cell>
          <cell r="FJ172">
            <v>438224.63446911902</v>
          </cell>
          <cell r="FK172">
            <v>225336.27481055699</v>
          </cell>
          <cell r="FL172">
            <v>704327.65769817401</v>
          </cell>
          <cell r="FM172">
            <v>43656.1673667223</v>
          </cell>
          <cell r="FN172">
            <v>154303.14866797201</v>
          </cell>
          <cell r="FO172">
            <v>112918.666990666</v>
          </cell>
          <cell r="FP172">
            <v>354126.55022711999</v>
          </cell>
          <cell r="FQ172">
            <v>33192.894618325998</v>
          </cell>
          <cell r="FR172">
            <v>115486.776905306</v>
          </cell>
          <cell r="FS172">
            <v>79557.100664891099</v>
          </cell>
          <cell r="FT172">
            <v>266103.023229054</v>
          </cell>
          <cell r="FU172">
            <v>81685.279514564201</v>
          </cell>
          <cell r="FV172">
            <v>226755.301597549</v>
          </cell>
          <cell r="FW172">
            <v>5.2574031890660698E-2</v>
          </cell>
          <cell r="FX172">
            <v>3.77579305833931E-2</v>
          </cell>
          <cell r="FY172">
            <v>9.7019491303209603E-3</v>
          </cell>
          <cell r="FZ172">
            <v>0</v>
          </cell>
          <cell r="GA172">
            <v>5.0321668778632998E-2</v>
          </cell>
          <cell r="GB172">
            <v>9.6985030571368203E-3</v>
          </cell>
          <cell r="GC172">
            <v>4661026</v>
          </cell>
          <cell r="GD172">
            <v>2.5000000000000001E-2</v>
          </cell>
          <cell r="GE172">
            <v>3556385.0510948901</v>
          </cell>
          <cell r="GF172">
            <v>1463916</v>
          </cell>
          <cell r="GG172">
            <v>1385789.0510948999</v>
          </cell>
          <cell r="GH172">
            <v>135215.51258050601</v>
          </cell>
          <cell r="GI172">
            <v>1534508.66666667</v>
          </cell>
          <cell r="GJ172">
            <v>6.7774071945873898E-2</v>
          </cell>
          <cell r="GK172">
            <v>-9271280</v>
          </cell>
          <cell r="GL172">
            <v>-921102.96888094302</v>
          </cell>
          <cell r="GM172">
            <v>0.785015554732721</v>
          </cell>
          <cell r="GN172">
            <v>0.80455729394492004</v>
          </cell>
          <cell r="GO172">
            <v>1.59440965034528</v>
          </cell>
          <cell r="GP172">
            <v>1.6837081454955001</v>
          </cell>
          <cell r="GQ172">
            <v>1.59557117241157</v>
          </cell>
          <cell r="GR172">
            <v>1.5276570136435901</v>
          </cell>
          <cell r="GS172">
            <v>1.29206298228368</v>
          </cell>
          <cell r="GT172">
            <v>1.78303946169809</v>
          </cell>
          <cell r="GU172">
            <v>1.7231586268537</v>
          </cell>
          <cell r="GV172">
            <v>1.785202713795</v>
          </cell>
          <cell r="GW172">
            <v>2.4873416429831101</v>
          </cell>
          <cell r="GX172">
            <v>1.5459989090576101</v>
          </cell>
          <cell r="GY172">
            <v>2.5865455856928898</v>
          </cell>
          <cell r="GZ172">
            <v>2.3968111723816699</v>
          </cell>
          <cell r="HA172">
            <v>1.9339054628394701</v>
          </cell>
          <cell r="HB172">
            <v>224100</v>
          </cell>
          <cell r="HC172">
            <v>3.15E-2</v>
          </cell>
          <cell r="HD172">
            <v>5.0000000000000001E-3</v>
          </cell>
          <cell r="HE172">
            <v>4.4359022117487303E-2</v>
          </cell>
          <cell r="HF172">
            <v>4.2263859917880599E-2</v>
          </cell>
          <cell r="HG172">
            <v>27752.839304286401</v>
          </cell>
          <cell r="HH172">
            <v>2.1436941023527099</v>
          </cell>
          <cell r="HI172">
            <v>1.1421383729885</v>
          </cell>
          <cell r="HJ172">
            <v>1.2833740281424599</v>
          </cell>
          <cell r="HK172">
            <v>2.2936778725581499</v>
          </cell>
          <cell r="HL172">
            <v>2.0166862846087299</v>
          </cell>
          <cell r="HM172">
            <v>-0.25</v>
          </cell>
          <cell r="HN172">
            <v>-0.25</v>
          </cell>
          <cell r="HO172">
            <v>-0.25</v>
          </cell>
          <cell r="HP172">
            <v>0.75</v>
          </cell>
          <cell r="HQ172">
            <v>6.6355007437053403E-3</v>
          </cell>
          <cell r="HR172">
            <v>2.19456867664388E-2</v>
          </cell>
          <cell r="HS172">
            <v>2.0120436317827901E-2</v>
          </cell>
          <cell r="HT172">
            <v>2.2634221174270702E-2</v>
          </cell>
          <cell r="HU172">
            <v>1.2673612843394499</v>
          </cell>
          <cell r="HV172">
            <v>0.99238219838474995</v>
          </cell>
          <cell r="HW172">
            <v>0.99908839994024801</v>
          </cell>
          <cell r="HX172">
            <v>0.69572693693145304</v>
          </cell>
          <cell r="HY172">
            <v>0.77884842136360799</v>
          </cell>
          <cell r="HZ172">
            <v>1.62820686892969</v>
          </cell>
          <cell r="IA172">
            <v>18.4104548517636</v>
          </cell>
          <cell r="IB172">
            <v>0.94649627472180597</v>
          </cell>
          <cell r="IC172">
            <v>1.2702659920898101E-3</v>
          </cell>
          <cell r="ID172">
            <v>147123.65455751799</v>
          </cell>
          <cell r="IE172">
            <v>0.111518270131734</v>
          </cell>
          <cell r="IF172">
            <v>0.99582933499530302</v>
          </cell>
          <cell r="IG172">
            <v>6.8845937880781902E-2</v>
          </cell>
          <cell r="IH172">
            <v>3.1652076923076901E-2</v>
          </cell>
          <cell r="II172">
            <v>3.1785838532000701E-3</v>
          </cell>
          <cell r="IJ172">
            <v>0.395978473186406</v>
          </cell>
          <cell r="IK172">
            <v>5.7730664113605799E-2</v>
          </cell>
          <cell r="IL172">
            <v>1.41751669480739E-2</v>
          </cell>
          <cell r="IM172">
            <v>0.03</v>
          </cell>
          <cell r="IN172">
            <v>4.7800000000000002E-2</v>
          </cell>
          <cell r="IO172">
            <v>1.7920028707323E-2</v>
          </cell>
          <cell r="IP172">
            <v>4.6182514017038198E-2</v>
          </cell>
          <cell r="IQ172">
            <v>27.989327929346501</v>
          </cell>
          <cell r="IR172">
            <v>0.14904385044108601</v>
          </cell>
          <cell r="IS172">
            <v>8.0314258622134399E-2</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1</v>
          </cell>
          <cell r="KY172">
            <v>1</v>
          </cell>
          <cell r="KZ172">
            <v>0</v>
          </cell>
          <cell r="LA172">
            <v>1.10442190601525</v>
          </cell>
          <cell r="LB172">
            <v>4975.9723727832898</v>
          </cell>
          <cell r="LC172">
            <v>20218.071216368699</v>
          </cell>
          <cell r="LD172">
            <v>167</v>
          </cell>
          <cell r="LE172">
            <v>151381.42223733899</v>
          </cell>
          <cell r="LF172">
            <v>35860.930545357201</v>
          </cell>
          <cell r="LG172">
            <v>8330.23991310571</v>
          </cell>
          <cell r="LH172">
            <v>9908.9515884651501</v>
          </cell>
          <cell r="LI172">
            <v>55602.133628754498</v>
          </cell>
          <cell r="LJ172">
            <v>5.0000000000000001E-3</v>
          </cell>
          <cell r="LK172">
            <v>2747.7763198646799</v>
          </cell>
          <cell r="LL172">
            <v>556.10502889314205</v>
          </cell>
          <cell r="LM172">
            <v>15513.4871778944</v>
          </cell>
          <cell r="LN172">
            <v>59918.358063227301</v>
          </cell>
          <cell r="LO172">
            <v>1391.5404147874899</v>
          </cell>
          <cell r="LP172">
            <v>55779.041328575098</v>
          </cell>
          <cell r="LQ172">
            <v>4.1260000000000003E-3</v>
          </cell>
          <cell r="LR172">
            <v>1.18361854423228</v>
          </cell>
          <cell r="LS172">
            <v>0</v>
          </cell>
          <cell r="LT172">
            <v>4302.66533636645</v>
          </cell>
          <cell r="LU172">
            <v>35785.981114493603</v>
          </cell>
          <cell r="LV172">
            <v>17065.634014893199</v>
          </cell>
          <cell r="LW172">
            <v>42.072634409155</v>
          </cell>
          <cell r="LX172">
            <v>44.158316914804203</v>
          </cell>
          <cell r="LY172">
            <v>10555.3191489362</v>
          </cell>
          <cell r="LZ172">
            <v>0.38115099187747697</v>
          </cell>
          <cell r="MA172">
            <v>4023.17036320034</v>
          </cell>
          <cell r="MB172">
            <v>0.06</v>
          </cell>
          <cell r="MC172">
            <v>7.0745144269461102E-2</v>
          </cell>
          <cell r="MD172">
            <v>1.47258792213255</v>
          </cell>
          <cell r="ME172">
            <v>1.14517968690015</v>
          </cell>
          <cell r="MF172">
            <v>1531918.65693709</v>
          </cell>
          <cell r="MG172">
            <v>0.91872716695360201</v>
          </cell>
          <cell r="MH172">
            <v>1.0717086810626399</v>
          </cell>
          <cell r="MI172">
            <v>2.8632462176182899E-2</v>
          </cell>
          <cell r="MJ172">
            <v>1.1437637211547</v>
          </cell>
          <cell r="MK172">
            <v>1.12451777546281E-2</v>
          </cell>
          <cell r="ML172">
            <v>1.15405790755718</v>
          </cell>
          <cell r="MM172">
            <v>-1511.97549003787</v>
          </cell>
          <cell r="MN172">
            <v>212485.73177004899</v>
          </cell>
          <cell r="MO172">
            <v>23696.0412346714</v>
          </cell>
          <cell r="MP172">
            <v>16597.612967490499</v>
          </cell>
          <cell r="MQ172">
            <v>271247.52438806702</v>
          </cell>
          <cell r="MR172">
            <v>5.2574031890658199</v>
          </cell>
          <cell r="MS172">
            <v>5.0321668778627</v>
          </cell>
          <cell r="MT172">
            <v>7.1384519567085496</v>
          </cell>
          <cell r="MU172">
            <v>14.8492490183319</v>
          </cell>
          <cell r="MV172">
            <v>14.522757251699799</v>
          </cell>
          <cell r="MW172">
            <v>7.21581445223873</v>
          </cell>
          <cell r="MX172">
            <v>2.0707720185149099</v>
          </cell>
          <cell r="MY172">
            <v>9.7144732523792392</v>
          </cell>
          <cell r="MZ172">
            <v>-1.7426120401306699</v>
          </cell>
          <cell r="NA172">
            <v>4.3161108187658401</v>
          </cell>
          <cell r="NB172">
            <v>215.153737333333</v>
          </cell>
          <cell r="NC172">
            <v>158.65890266666699</v>
          </cell>
          <cell r="ND172">
            <v>4.78</v>
          </cell>
          <cell r="NE172">
            <v>5.7730664113605803</v>
          </cell>
          <cell r="NF172">
            <v>1.4175166948073901</v>
          </cell>
          <cell r="NG172">
            <v>6</v>
          </cell>
          <cell r="NH172">
            <v>7.0745144269461102</v>
          </cell>
          <cell r="NI172">
            <v>0.64407944844895304</v>
          </cell>
          <cell r="NJ172">
            <v>-0.30144694533762501</v>
          </cell>
          <cell r="NK172">
            <v>2.7169149868538001</v>
          </cell>
          <cell r="NL172">
            <v>-0.99481682865180099</v>
          </cell>
          <cell r="NM172">
            <v>2.4072779842808401</v>
          </cell>
          <cell r="NN172">
            <v>0.50398231957158302</v>
          </cell>
          <cell r="NO172">
            <v>-0.96731444511605202</v>
          </cell>
          <cell r="NP172">
            <v>0.50340112315920804</v>
          </cell>
          <cell r="NQ172">
            <v>10.045467559539601</v>
          </cell>
          <cell r="NR172">
            <v>11.120350763942399</v>
          </cell>
          <cell r="NS172">
            <v>9.4942721636719103</v>
          </cell>
          <cell r="NT172">
            <v>5.6864060525646503</v>
          </cell>
          <cell r="NU172">
            <v>56.858494227758797</v>
          </cell>
          <cell r="NV172">
            <v>78.501555473272106</v>
          </cell>
          <cell r="NW172">
            <v>73.791462144875993</v>
          </cell>
          <cell r="NX172">
            <v>1.9980332797468101</v>
          </cell>
          <cell r="NY172">
            <v>8.5890085157090503</v>
          </cell>
          <cell r="NZ172">
            <v>20.7643261801521</v>
          </cell>
          <cell r="OA172">
            <v>7.0806804733393003</v>
          </cell>
          <cell r="OB172">
            <v>-5.8158205799469496</v>
          </cell>
          <cell r="OC172">
            <v>12.063856433567601</v>
          </cell>
          <cell r="OD172">
            <v>-4.4192297474708697</v>
          </cell>
          <cell r="OE172">
            <v>-1.9063175406092601</v>
          </cell>
          <cell r="OF172">
            <v>7.4503758971264702</v>
          </cell>
          <cell r="OG172">
            <v>4.8608109235258601</v>
          </cell>
          <cell r="OH172">
            <v>1.06070866574395</v>
          </cell>
          <cell r="OI172">
            <v>2.8632462176189799</v>
          </cell>
          <cell r="OJ172">
            <v>1.12451777546281</v>
          </cell>
          <cell r="OK172">
            <v>53.531779306801297</v>
          </cell>
          <cell r="OL172">
            <v>17.0276846145021</v>
          </cell>
          <cell r="OM172">
            <v>8.1638679751574905</v>
          </cell>
          <cell r="ON172">
            <v>3.6624091642488499</v>
          </cell>
          <cell r="OO172">
            <v>7.3214184857830897</v>
          </cell>
          <cell r="OP172">
            <v>11.4867094007839</v>
          </cell>
          <cell r="OQ172">
            <v>3.9655842353199402</v>
          </cell>
          <cell r="OR172">
            <v>-6.3393578767550602</v>
          </cell>
          <cell r="OS172">
            <v>8.0124841673583198</v>
          </cell>
          <cell r="OT172">
            <v>14.3518420441134</v>
          </cell>
          <cell r="OU172">
            <v>-1.2627926840586201</v>
          </cell>
          <cell r="OV172">
            <v>2.4730971726370199</v>
          </cell>
          <cell r="OW172">
            <v>-1.08315745181531</v>
          </cell>
          <cell r="OX172">
            <v>27.757212398478</v>
          </cell>
          <cell r="OY172">
            <v>38.809538377719697</v>
          </cell>
          <cell r="OZ172">
            <v>-7.7900387590050597</v>
          </cell>
          <cell r="PA172">
            <v>21.7833129681086</v>
          </cell>
          <cell r="PB172">
            <v>-0.24842744345095999</v>
          </cell>
          <cell r="PC172">
            <v>5.1971542085014599</v>
          </cell>
          <cell r="PD172">
            <v>5.54640902363621</v>
          </cell>
          <cell r="PE172">
            <v>2.3605980340146302</v>
          </cell>
          <cell r="PF172">
            <v>-0.88017368568544796</v>
          </cell>
          <cell r="PG172">
            <v>-13.7727677970369</v>
          </cell>
          <cell r="PH172">
            <v>7.1624931089905797</v>
          </cell>
          <cell r="PI172">
            <v>28.3050774984819</v>
          </cell>
          <cell r="PJ172">
            <v>10.1307326988552</v>
          </cell>
          <cell r="PK172">
            <v>7.9189927084349501</v>
          </cell>
          <cell r="PL172">
            <v>0.84963195456984097</v>
          </cell>
          <cell r="PM172">
            <v>9.6987920340370302</v>
          </cell>
          <cell r="PN172">
            <v>1.41667759148842</v>
          </cell>
          <cell r="PO172">
            <v>1.3995001868492001</v>
          </cell>
          <cell r="PP172">
            <v>-0.94193549456365</v>
          </cell>
          <cell r="PQ172">
            <v>1.60573836823292</v>
          </cell>
          <cell r="PR172">
            <v>-211856.46</v>
          </cell>
          <cell r="PS172">
            <v>880787.58373572095</v>
          </cell>
          <cell r="PT172">
            <v>420425.157067477</v>
          </cell>
          <cell r="PU172">
            <v>261612.53637615699</v>
          </cell>
          <cell r="PV172">
            <v>175225.30960926201</v>
          </cell>
          <cell r="PW172">
            <v>39966.474556606699</v>
          </cell>
          <cell r="PX172">
            <v>46420.752210288199</v>
          </cell>
          <cell r="PY172">
            <v>3356.7925350475998</v>
          </cell>
          <cell r="PZ172">
            <v>962535.85312160803</v>
          </cell>
          <cell r="QA172">
            <v>399837.86610684398</v>
          </cell>
          <cell r="QB172">
            <v>827132.79195238301</v>
          </cell>
          <cell r="QC172">
            <v>13729.299077</v>
          </cell>
          <cell r="QD172">
            <v>300880.62877441302</v>
          </cell>
          <cell r="QE172">
            <v>1701585.1308836299</v>
          </cell>
          <cell r="QF172">
            <v>-13191</v>
          </cell>
          <cell r="QG172">
            <v>-89644.3988307744</v>
          </cell>
          <cell r="QH172">
            <v>135403.06116922601</v>
          </cell>
          <cell r="QI172">
            <v>4.0062411087147298</v>
          </cell>
          <cell r="QJ172">
            <v>3.7941044698256401</v>
          </cell>
          <cell r="QK172">
            <v>5.9371370722695298</v>
          </cell>
          <cell r="QL172">
            <v>12.0922412956978</v>
          </cell>
          <cell r="QM172">
            <v>21.6596035102291</v>
          </cell>
          <cell r="QN172">
            <v>4.2677779729312704</v>
          </cell>
          <cell r="QO172">
            <v>7.1037120950432602</v>
          </cell>
          <cell r="QP172">
            <v>5.64410121590522</v>
          </cell>
          <cell r="QQ172">
            <v>-9.3576371207126904E-2</v>
          </cell>
          <cell r="QR172">
            <v>-1.7426120401306699</v>
          </cell>
          <cell r="QS172">
            <v>-2.2905261848582601</v>
          </cell>
          <cell r="QT172">
            <v>-0.14477525129041899</v>
          </cell>
          <cell r="QU172">
            <v>0.103132312591581</v>
          </cell>
          <cell r="QV172">
            <v>-0.43747176198260002</v>
          </cell>
          <cell r="QW172">
            <v>216.86011617460301</v>
          </cell>
          <cell r="QX172">
            <v>161.00381680158699</v>
          </cell>
          <cell r="QY172">
            <v>4.5149999999999997</v>
          </cell>
          <cell r="QZ172">
            <v>5.6994604136093496</v>
          </cell>
          <cell r="RA172">
            <v>2.0546153677290602</v>
          </cell>
          <cell r="RB172">
            <v>7.05</v>
          </cell>
          <cell r="RC172">
            <v>7.4268319257204602</v>
          </cell>
          <cell r="RD172">
            <v>-9.9556971476011408E-3</v>
          </cell>
          <cell r="RE172">
            <v>-0.86451100363256195</v>
          </cell>
          <cell r="RF172">
            <v>1.5284350690746999</v>
          </cell>
          <cell r="RG172">
            <v>0.34366828539413902</v>
          </cell>
          <cell r="RH172">
            <v>-0.574646542334456</v>
          </cell>
          <cell r="RI172">
            <v>1.51385927505332</v>
          </cell>
          <cell r="RJ172">
            <v>0.45176073986623599</v>
          </cell>
          <cell r="RK172">
            <v>0.61978151981476604</v>
          </cell>
          <cell r="RL172">
            <v>8.1817457884875395</v>
          </cell>
          <cell r="RM172">
            <v>7.6952210610216696</v>
          </cell>
          <cell r="RN172">
            <v>7.5153852994439596</v>
          </cell>
          <cell r="RO172">
            <v>4.4790813810340797</v>
          </cell>
          <cell r="RP172">
            <v>248918.68925286399</v>
          </cell>
          <cell r="RQ172">
            <v>57.983927100940299</v>
          </cell>
          <cell r="RR172">
            <v>80.455729394491996</v>
          </cell>
          <cell r="RS172">
            <v>74.773043169127206</v>
          </cell>
          <cell r="RT172">
            <v>7.2009819954012197</v>
          </cell>
          <cell r="RU172">
            <v>31.605762230061298</v>
          </cell>
          <cell r="RV172">
            <v>13.6131187931962</v>
          </cell>
          <cell r="RW172">
            <v>10.4492541407717</v>
          </cell>
          <cell r="RX172">
            <v>-2.6734100572333199</v>
          </cell>
          <cell r="RY172">
            <v>0.82770697884695399</v>
          </cell>
          <cell r="RZ172">
            <v>6.1648856724274799</v>
          </cell>
          <cell r="SA172">
            <v>6.6291859794382901</v>
          </cell>
          <cell r="SB172">
            <v>1.88162270980228</v>
          </cell>
          <cell r="SC172">
            <v>2.8424563371984402</v>
          </cell>
          <cell r="SD172">
            <v>1.0899298305976199</v>
          </cell>
          <cell r="SE172">
            <v>33.165145940742804</v>
          </cell>
          <cell r="SF172">
            <v>8.6552957805221808</v>
          </cell>
          <cell r="SG172">
            <v>12.1926731590472</v>
          </cell>
          <cell r="SH172">
            <v>-2.3900764221503001</v>
          </cell>
          <cell r="SI172">
            <v>2.5321827348652799</v>
          </cell>
          <cell r="SJ172">
            <v>3.58890108316705</v>
          </cell>
          <cell r="SK172">
            <v>5.6401022013541997</v>
          </cell>
          <cell r="SL172">
            <v>6.79391785316332</v>
          </cell>
          <cell r="SM172">
            <v>2.70835400262686</v>
          </cell>
          <cell r="SN172">
            <v>-6.1040646301586898</v>
          </cell>
          <cell r="SO172">
            <v>-544.86136671783504</v>
          </cell>
          <cell r="SP172">
            <v>10.3036237739915</v>
          </cell>
          <cell r="SQ172">
            <v>16.4076884041502</v>
          </cell>
          <cell r="SR172">
            <v>2.6314159147049798</v>
          </cell>
          <cell r="SS172">
            <v>220.571</v>
          </cell>
          <cell r="ST172">
            <v>205.33099999999999</v>
          </cell>
          <cell r="SU172">
            <v>2.4806014685747599</v>
          </cell>
          <cell r="SV172">
            <v>-0.146924492064127</v>
          </cell>
          <cell r="SW172">
            <v>11.5660645167453</v>
          </cell>
          <cell r="SX172">
            <v>23.7721698822217</v>
          </cell>
          <cell r="SY172">
            <v>5.3612317540441001</v>
          </cell>
          <cell r="SZ172">
            <v>-16.000620585367301</v>
          </cell>
          <cell r="TA172">
            <v>0.24798244980044101</v>
          </cell>
          <cell r="TB172">
            <v>3.4552155173752399</v>
          </cell>
          <cell r="TC172">
            <v>3.17420848614944</v>
          </cell>
          <cell r="TD172">
            <v>3.4050618801730002</v>
          </cell>
          <cell r="TE172">
            <v>4.3570237709832096</v>
          </cell>
          <cell r="TF172">
            <v>10.4271358971927</v>
          </cell>
          <cell r="TG172">
            <v>6.7706675498731199</v>
          </cell>
          <cell r="TH172">
            <v>6.7323784108134896</v>
          </cell>
          <cell r="TI172">
            <v>-0.49310610053817699</v>
          </cell>
          <cell r="TJ172">
            <v>6.67896894910933</v>
          </cell>
          <cell r="TK172">
            <v>1.9871006785173699</v>
          </cell>
          <cell r="TL172">
            <v>1.45474930356069</v>
          </cell>
          <cell r="TM172">
            <v>-5.02760635804234E-2</v>
          </cell>
          <cell r="TN172">
            <v>-6.5307299953772198</v>
          </cell>
          <cell r="TO172">
            <v>3.72572926841928</v>
          </cell>
          <cell r="TP172">
            <v>-6.2457687413865903</v>
          </cell>
          <cell r="TQ172">
            <v>3.0566000299503799</v>
          </cell>
          <cell r="TR172">
            <v>18.029501920272999</v>
          </cell>
          <cell r="TS172">
            <v>4.3721654035207704</v>
          </cell>
          <cell r="TT172">
            <v>4.0503734214296898</v>
          </cell>
          <cell r="TU172">
            <v>6.6510171924597303</v>
          </cell>
          <cell r="TV172">
            <v>4.7520058481368199</v>
          </cell>
          <cell r="TW172">
            <v>564124.84256596502</v>
          </cell>
          <cell r="TX172">
            <v>106432.951940132</v>
          </cell>
          <cell r="TY172">
            <v>442019.71088037302</v>
          </cell>
          <cell r="TZ172">
            <v>56886.819536604897</v>
          </cell>
          <cell r="UA172">
            <v>95983.0394700201</v>
          </cell>
          <cell r="UB172">
            <v>-482.75968802101198</v>
          </cell>
          <cell r="UC172">
            <v>330711.072242519</v>
          </cell>
          <cell r="UD172">
            <v>0.160042541346508</v>
          </cell>
          <cell r="UE172">
            <v>3.77579305833931</v>
          </cell>
          <cell r="UF172">
            <v>3.0594690365522701</v>
          </cell>
          <cell r="UG172">
            <v>0.81820747666122196</v>
          </cell>
          <cell r="UH172">
            <v>67300.594333921894</v>
          </cell>
          <cell r="UI172">
            <v>103389.08519943</v>
          </cell>
          <cell r="UJ172">
            <v>268796.06895526801</v>
          </cell>
          <cell r="UK172">
            <v>33681.112891906603</v>
          </cell>
          <cell r="UL172">
            <v>26779.098179797398</v>
          </cell>
          <cell r="UM172">
            <v>223850</v>
          </cell>
          <cell r="UN172">
            <v>1.8151635486424601E-2</v>
          </cell>
          <cell r="UO172">
            <v>2.2090841442242899E-2</v>
          </cell>
          <cell r="UP172">
            <v>1.2673612843394499</v>
          </cell>
          <cell r="UQ172">
            <v>3.4813403224046801E-3</v>
          </cell>
          <cell r="UR172">
            <v>0.111604201466494</v>
          </cell>
          <cell r="US172">
            <v>6.9624999826439493E-2</v>
          </cell>
          <cell r="UT172">
            <v>3.27704388822839E-3</v>
          </cell>
          <cell r="UU172">
            <v>0.395978473186406</v>
          </cell>
          <cell r="UV172">
            <v>1.9064293148857599E-2</v>
          </cell>
          <cell r="UW172">
            <v>5.7373646210204299E-2</v>
          </cell>
          <cell r="UX172">
            <v>0.14878272048640501</v>
          </cell>
          <cell r="UY172">
            <v>8.3006053911198197E-2</v>
          </cell>
          <cell r="UZ172">
            <v>18.658711435900301</v>
          </cell>
          <cell r="VA172">
            <v>12.751029543081501</v>
          </cell>
          <cell r="VB172">
            <v>1.3146777571058601</v>
          </cell>
          <cell r="VC172">
            <v>-0.27174190616402599</v>
          </cell>
          <cell r="VD172">
            <v>4.0869562319870498</v>
          </cell>
          <cell r="VE172">
            <v>0.63018378660656205</v>
          </cell>
          <cell r="VF172">
            <v>-3.2357237010167399</v>
          </cell>
          <cell r="VG172">
            <v>-1.25602466929101</v>
          </cell>
          <cell r="VH172">
            <v>1.2724776826586</v>
          </cell>
          <cell r="VI172">
            <v>-3.62149525646078E-2</v>
          </cell>
          <cell r="VJ172">
            <v>1.6186374830430299</v>
          </cell>
          <cell r="VK172">
            <v>0.24798244980043799</v>
          </cell>
          <cell r="VL172">
            <v>-1.11578198442009</v>
          </cell>
          <cell r="VM172">
            <v>-0.52092640723574002</v>
          </cell>
          <cell r="VN172">
            <v>6.3433218691935203E-2</v>
          </cell>
          <cell r="VO172">
            <v>-3.46890361028973E-3</v>
          </cell>
          <cell r="VP172">
            <v>1.40153214977912</v>
          </cell>
          <cell r="VQ172">
            <v>0.53664632490013597</v>
          </cell>
          <cell r="VR172">
            <v>0.31428270815268</v>
          </cell>
          <cell r="VS172">
            <v>0.67697462455800195</v>
          </cell>
          <cell r="VT172">
            <v>170800.88953659401</v>
          </cell>
          <cell r="VU172">
            <v>0.96639912251627902</v>
          </cell>
          <cell r="VV172">
            <v>265473.31197643199</v>
          </cell>
          <cell r="VW172">
            <v>-2.0183555826555101E-2</v>
          </cell>
          <cell r="VX172">
            <v>5.9021541792573601E-2</v>
          </cell>
          <cell r="VY172">
            <v>-0.123307714587941</v>
          </cell>
        </row>
        <row r="173">
          <cell r="B173" t="str">
            <v>2012Q1</v>
          </cell>
          <cell r="C173">
            <v>0.20939257793364599</v>
          </cell>
          <cell r="D173">
            <v>0.3</v>
          </cell>
          <cell r="E173">
            <v>1</v>
          </cell>
          <cell r="F173">
            <v>0</v>
          </cell>
          <cell r="G173">
            <v>0</v>
          </cell>
          <cell r="H173">
            <v>0</v>
          </cell>
          <cell r="I173">
            <v>38.5</v>
          </cell>
          <cell r="J173">
            <v>41.054466085084499</v>
          </cell>
          <cell r="K173">
            <v>39.716666666666697</v>
          </cell>
          <cell r="L173">
            <v>-39347.719280916303</v>
          </cell>
          <cell r="M173">
            <v>3859.8526628467998</v>
          </cell>
          <cell r="N173">
            <v>10126.778056236901</v>
          </cell>
          <cell r="O173">
            <v>13986.6307190837</v>
          </cell>
          <cell r="P173">
            <v>1.7934497979153401</v>
          </cell>
          <cell r="Q173">
            <v>-50860.65</v>
          </cell>
          <cell r="R173">
            <v>-5206.6001174319899</v>
          </cell>
          <cell r="S173">
            <v>-20663.812685709599</v>
          </cell>
          <cell r="T173">
            <v>-211856.46</v>
          </cell>
          <cell r="U173">
            <v>1.35230055455988E-2</v>
          </cell>
          <cell r="V173">
            <v>-2473.6999999999998</v>
          </cell>
          <cell r="W173">
            <v>137888.13512656299</v>
          </cell>
          <cell r="X173">
            <v>564124.84256596502</v>
          </cell>
          <cell r="Y173">
            <v>27581.381564643099</v>
          </cell>
          <cell r="Z173">
            <v>18210.677669965698</v>
          </cell>
          <cell r="AA173">
            <v>223364.40308153199</v>
          </cell>
          <cell r="AB173">
            <v>880787.58373572002</v>
          </cell>
          <cell r="AC173">
            <v>1.60226710142206</v>
          </cell>
          <cell r="AD173">
            <v>1.5996640319579301</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6.2336152134026199E-2</v>
          </cell>
          <cell r="AV173">
            <v>252997.39575409199</v>
          </cell>
          <cell r="AW173">
            <v>237792.18406060201</v>
          </cell>
          <cell r="AX173">
            <v>960411.74750929105</v>
          </cell>
          <cell r="AY173">
            <v>76678.017406804604</v>
          </cell>
          <cell r="AZ173">
            <v>973510.21826549002</v>
          </cell>
          <cell r="BA173">
            <v>419016.47150113498</v>
          </cell>
          <cell r="BB173">
            <v>399655.23204142402</v>
          </cell>
          <cell r="BC173">
            <v>1562825.2771793599</v>
          </cell>
          <cell r="BD173">
            <v>1566182.0697144</v>
          </cell>
          <cell r="BE173">
            <v>1.05198212334708E-2</v>
          </cell>
          <cell r="BF173">
            <v>1.5285362439674001E-2</v>
          </cell>
          <cell r="BG173">
            <v>9.5205540718928793E-3</v>
          </cell>
          <cell r="BH173">
            <v>6.1120726102532599E-3</v>
          </cell>
          <cell r="BI173">
            <v>1867339.7502498699</v>
          </cell>
          <cell r="BJ173">
            <v>13735.614418393799</v>
          </cell>
          <cell r="BK173">
            <v>0</v>
          </cell>
          <cell r="BL173">
            <v>2.06136167947066</v>
          </cell>
          <cell r="BM173">
            <v>163766.66666666701</v>
          </cell>
          <cell r="BN173">
            <v>6305016.6666666698</v>
          </cell>
          <cell r="BO173">
            <v>6662947.2068976201</v>
          </cell>
          <cell r="BP173">
            <v>167761.994298723</v>
          </cell>
          <cell r="BQ173">
            <v>0.15519200565897201</v>
          </cell>
          <cell r="BR173">
            <v>2.0869937200806299</v>
          </cell>
          <cell r="BS173">
            <v>1.9798580727522599</v>
          </cell>
          <cell r="BT173">
            <v>101416.57465508999</v>
          </cell>
          <cell r="BU173">
            <v>0</v>
          </cell>
          <cell r="BV173">
            <v>4697.2260072501304</v>
          </cell>
          <cell r="BW173">
            <v>0</v>
          </cell>
          <cell r="BX173">
            <v>7751.0818959999997</v>
          </cell>
          <cell r="BY173">
            <v>18159.180290013701</v>
          </cell>
          <cell r="BZ173">
            <v>67300.594333921894</v>
          </cell>
          <cell r="CA173">
            <v>41388.866027999997</v>
          </cell>
          <cell r="CB173">
            <v>160244.080227</v>
          </cell>
          <cell r="CC173">
            <v>442019.71088037302</v>
          </cell>
          <cell r="CD173">
            <v>60233.426786628603</v>
          </cell>
          <cell r="CE173">
            <v>242178.65665635301</v>
          </cell>
          <cell r="CF173">
            <v>141337.25632386701</v>
          </cell>
          <cell r="CG173">
            <v>562697.98701476399</v>
          </cell>
          <cell r="CH173">
            <v>25783.546244957699</v>
          </cell>
          <cell r="CI173">
            <v>103389.08519943</v>
          </cell>
          <cell r="CJ173">
            <v>66264.989201000004</v>
          </cell>
          <cell r="CK173">
            <v>251611.46465899999</v>
          </cell>
          <cell r="CL173">
            <v>226370.93225539001</v>
          </cell>
          <cell r="CM173">
            <v>962535.85312160803</v>
          </cell>
          <cell r="CN173">
            <v>13900.5996092355</v>
          </cell>
          <cell r="CO173">
            <v>58559.883354040001</v>
          </cell>
          <cell r="CP173">
            <v>33683.401094866698</v>
          </cell>
          <cell r="CQ173">
            <v>143091.36023276401</v>
          </cell>
          <cell r="CR173">
            <v>39770.324441279001</v>
          </cell>
          <cell r="CS173">
            <v>196579.27839267801</v>
          </cell>
          <cell r="CT173">
            <v>5922.0232296999002</v>
          </cell>
          <cell r="CU173">
            <v>25339.0430710031</v>
          </cell>
          <cell r="CV173">
            <v>13035.8</v>
          </cell>
          <cell r="CW173">
            <v>53060.6</v>
          </cell>
          <cell r="CX173">
            <v>85033.675931523598</v>
          </cell>
          <cell r="CY173">
            <v>399837.86610684497</v>
          </cell>
          <cell r="CZ173">
            <v>33803.257126293298</v>
          </cell>
          <cell r="DA173">
            <v>171149.29654200701</v>
          </cell>
          <cell r="DB173">
            <v>71997.875931523595</v>
          </cell>
          <cell r="DC173">
            <v>346777.266106845</v>
          </cell>
          <cell r="DD173">
            <v>1</v>
          </cell>
          <cell r="DE173">
            <v>1</v>
          </cell>
          <cell r="DF173">
            <v>1</v>
          </cell>
          <cell r="DG173">
            <v>1</v>
          </cell>
          <cell r="DH173">
            <v>0</v>
          </cell>
          <cell r="DI173">
            <v>0</v>
          </cell>
          <cell r="DJ173">
            <v>0</v>
          </cell>
          <cell r="DK173">
            <v>14131062</v>
          </cell>
          <cell r="DL173">
            <v>63877.052783682702</v>
          </cell>
          <cell r="DM173">
            <v>-2.9559424010761799E-2</v>
          </cell>
          <cell r="DN173">
            <v>-1.3785583595169799E-2</v>
          </cell>
          <cell r="DO173">
            <v>268796.06895526801</v>
          </cell>
          <cell r="DP173">
            <v>280260.12199927802</v>
          </cell>
          <cell r="DQ173">
            <v>1121527.6159012001</v>
          </cell>
          <cell r="DR173">
            <v>433003.10222021799</v>
          </cell>
          <cell r="DS173">
            <v>1701585.1308836299</v>
          </cell>
          <cell r="DT173">
            <v>296585.99434067198</v>
          </cell>
          <cell r="DU173">
            <v>288796.788730303</v>
          </cell>
          <cell r="DV173">
            <v>285521.49686603702</v>
          </cell>
          <cell r="DW173">
            <v>941394.95316188002</v>
          </cell>
          <cell r="DX173">
            <v>104490.272178596</v>
          </cell>
          <cell r="DY173">
            <v>420425.15706747799</v>
          </cell>
          <cell r="DZ173">
            <v>256825.81111804899</v>
          </cell>
          <cell r="EA173">
            <v>1040827.76043393</v>
          </cell>
          <cell r="EB173">
            <v>276177.99008918903</v>
          </cell>
          <cell r="EC173">
            <v>1105374.9458343301</v>
          </cell>
          <cell r="ED173">
            <v>-3.0499999999999999E-2</v>
          </cell>
          <cell r="EE173">
            <v>2448104.2740462399</v>
          </cell>
          <cell r="EF173">
            <v>40226.306501257401</v>
          </cell>
          <cell r="EG173">
            <v>146679.49717361701</v>
          </cell>
          <cell r="EH173">
            <v>8965.3975698696395</v>
          </cell>
          <cell r="EI173">
            <v>6540.0732235218402</v>
          </cell>
          <cell r="EJ173">
            <v>13884.454634678499</v>
          </cell>
          <cell r="EK173">
            <v>29019.464571571199</v>
          </cell>
          <cell r="EL173">
            <v>52236.881608924203</v>
          </cell>
          <cell r="EM173">
            <v>5116.9835087056499</v>
          </cell>
          <cell r="EN173">
            <v>9265.1625267422805</v>
          </cell>
          <cell r="EO173">
            <v>-2916.9904546648199</v>
          </cell>
          <cell r="EP173">
            <v>5713.0502590772903</v>
          </cell>
          <cell r="EQ173">
            <v>3.0499999999999999E-2</v>
          </cell>
          <cell r="ER173">
            <v>10298.5126456292</v>
          </cell>
          <cell r="ES173">
            <v>270.94125174205999</v>
          </cell>
          <cell r="ET173">
            <v>45.303097161482903</v>
          </cell>
          <cell r="EU173">
            <v>19361.239459710399</v>
          </cell>
          <cell r="EV173">
            <v>3356.7925350475898</v>
          </cell>
          <cell r="EW173">
            <v>81026.672507600495</v>
          </cell>
          <cell r="EX173">
            <v>6985.1942677622301</v>
          </cell>
          <cell r="EY173">
            <v>7632.2838822840904</v>
          </cell>
          <cell r="EZ173">
            <v>12574.793267999999</v>
          </cell>
          <cell r="FA173">
            <v>13729.299077</v>
          </cell>
          <cell r="FB173">
            <v>8016.6492550327603</v>
          </cell>
          <cell r="FC173">
            <v>30755.198996566302</v>
          </cell>
          <cell r="FD173">
            <v>23133.005428</v>
          </cell>
          <cell r="FE173">
            <v>89062.417405</v>
          </cell>
          <cell r="FF173">
            <v>330711.072242519</v>
          </cell>
          <cell r="FG173">
            <v>51624.637744097497</v>
          </cell>
          <cell r="FH173">
            <v>208072.10850353399</v>
          </cell>
          <cell r="FI173">
            <v>137477.40366102001</v>
          </cell>
          <cell r="FJ173">
            <v>526252.16317796998</v>
          </cell>
          <cell r="FK173">
            <v>212384.301536307</v>
          </cell>
          <cell r="FL173">
            <v>827132.79195238301</v>
          </cell>
          <cell r="FM173">
            <v>36846.239447689099</v>
          </cell>
          <cell r="FN173">
            <v>164609.008055004</v>
          </cell>
          <cell r="FO173">
            <v>101769.60496502</v>
          </cell>
          <cell r="FP173">
            <v>423460.44669597002</v>
          </cell>
          <cell r="FQ173">
            <v>29531.311147790399</v>
          </cell>
          <cell r="FR173">
            <v>123261.783741024</v>
          </cell>
          <cell r="FS173">
            <v>74906.897875286799</v>
          </cell>
          <cell r="FT173">
            <v>300880.62877441302</v>
          </cell>
          <cell r="FU173">
            <v>71800.556781295702</v>
          </cell>
          <cell r="FV173">
            <v>261612.53637615699</v>
          </cell>
          <cell r="FW173">
            <v>6.43200580604191E-2</v>
          </cell>
          <cell r="FX173">
            <v>4.4955063955577398E-2</v>
          </cell>
          <cell r="FY173">
            <v>1.55817174515236E-2</v>
          </cell>
          <cell r="FZ173">
            <v>1.5E-3</v>
          </cell>
          <cell r="GA173">
            <v>6.27355623100294E-2</v>
          </cell>
          <cell r="GB173">
            <v>1.40135959722503E-2</v>
          </cell>
          <cell r="GC173">
            <v>4993169</v>
          </cell>
          <cell r="GD173">
            <v>2.5000000000000001E-2</v>
          </cell>
          <cell r="GE173">
            <v>3553531.3612654102</v>
          </cell>
          <cell r="GF173">
            <v>1465458.3742183901</v>
          </cell>
          <cell r="GG173">
            <v>1382721.7453014699</v>
          </cell>
          <cell r="GH173">
            <v>133686.87230664599</v>
          </cell>
          <cell r="GI173">
            <v>1527822.4733333299</v>
          </cell>
          <cell r="GJ173">
            <v>6.6158341833154E-2</v>
          </cell>
          <cell r="GK173">
            <v>-9137893</v>
          </cell>
          <cell r="GL173">
            <v>-925944.79708798998</v>
          </cell>
          <cell r="GM173">
            <v>0.78942125176212496</v>
          </cell>
          <cell r="GN173">
            <v>0.80391028634870099</v>
          </cell>
          <cell r="GO173">
            <v>1.6198957428535301</v>
          </cell>
          <cell r="GP173">
            <v>1.73179296688372</v>
          </cell>
          <cell r="GQ173">
            <v>1.63580296248872</v>
          </cell>
          <cell r="GR173">
            <v>1.54500433073149</v>
          </cell>
          <cell r="GS173">
            <v>1.2923333507867301</v>
          </cell>
          <cell r="GT173">
            <v>1.78491547015512</v>
          </cell>
          <cell r="GU173">
            <v>1.8106688268545801</v>
          </cell>
          <cell r="GV173">
            <v>1.8026294498750901</v>
          </cell>
          <cell r="GW173">
            <v>2.6211652899405999</v>
          </cell>
          <cell r="GX173">
            <v>1.4574884380751301</v>
          </cell>
          <cell r="GY173">
            <v>2.7620079142541298</v>
          </cell>
          <cell r="GZ173">
            <v>2.5365246229811098</v>
          </cell>
          <cell r="HA173">
            <v>2.1078131344121198</v>
          </cell>
          <cell r="HB173">
            <v>223466.66666666701</v>
          </cell>
          <cell r="HC173">
            <v>0.03</v>
          </cell>
          <cell r="HD173">
            <v>5.0000000000000001E-3</v>
          </cell>
          <cell r="HE173">
            <v>4.4450338011151599E-2</v>
          </cell>
          <cell r="HF173">
            <v>4.2486718844803699E-2</v>
          </cell>
          <cell r="HG173">
            <v>20495.585708817998</v>
          </cell>
          <cell r="HH173">
            <v>2.23209009991966</v>
          </cell>
          <cell r="HI173">
            <v>1.15120648806658</v>
          </cell>
          <cell r="HJ173">
            <v>1.24677269853595</v>
          </cell>
          <cell r="HK173">
            <v>2.4231617370294898</v>
          </cell>
          <cell r="HL173">
            <v>2.1381187386860798</v>
          </cell>
          <cell r="HM173">
            <v>0.75</v>
          </cell>
          <cell r="HN173">
            <v>-0.25</v>
          </cell>
          <cell r="HO173">
            <v>-0.25</v>
          </cell>
          <cell r="HP173">
            <v>-0.25</v>
          </cell>
          <cell r="HQ173">
            <v>6.6355007437053403E-3</v>
          </cell>
          <cell r="HR173">
            <v>2.0242955836596101E-2</v>
          </cell>
          <cell r="HS173">
            <v>2.1143887817174599E-2</v>
          </cell>
          <cell r="HT173">
            <v>2.4919612672262E-2</v>
          </cell>
          <cell r="HU173">
            <v>1.2558282966519601</v>
          </cell>
          <cell r="HV173">
            <v>1.0132798150492699</v>
          </cell>
          <cell r="HW173">
            <v>1.0020495064303701</v>
          </cell>
          <cell r="HX173">
            <v>0.67546753260586001</v>
          </cell>
          <cell r="HY173">
            <v>0.78937944891772205</v>
          </cell>
          <cell r="HZ173">
            <v>1.6965423577159799</v>
          </cell>
          <cell r="IA173">
            <v>17.694255651274698</v>
          </cell>
          <cell r="IB173">
            <v>0.93957532435914204</v>
          </cell>
          <cell r="IC173">
            <v>8.4399326086216403E-4</v>
          </cell>
          <cell r="ID173">
            <v>145707.366492086</v>
          </cell>
          <cell r="IE173">
            <v>0.112132783960202</v>
          </cell>
          <cell r="IF173">
            <v>0.99414551519960703</v>
          </cell>
          <cell r="IG173">
            <v>6.8276067468918497E-2</v>
          </cell>
          <cell r="IH173">
            <v>2.7231107692307702E-2</v>
          </cell>
          <cell r="II173">
            <v>4.2593765351639596E-3</v>
          </cell>
          <cell r="IJ173">
            <v>0.395978473186406</v>
          </cell>
          <cell r="IK173">
            <v>5.9518603836145399E-2</v>
          </cell>
          <cell r="IL173">
            <v>8.8925384125008704E-3</v>
          </cell>
          <cell r="IM173">
            <v>0.03</v>
          </cell>
          <cell r="IN173">
            <v>4.9566666666666703E-2</v>
          </cell>
          <cell r="IO173">
            <v>1.8357217956778998E-2</v>
          </cell>
          <cell r="IP173">
            <v>4.7622063491349099E-2</v>
          </cell>
          <cell r="IQ173">
            <v>27.626878809414201</v>
          </cell>
          <cell r="IR173">
            <v>0.149252966449644</v>
          </cell>
          <cell r="IS173">
            <v>7.8375251012957406E-2</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1</v>
          </cell>
          <cell r="KY173">
            <v>1</v>
          </cell>
          <cell r="KZ173">
            <v>0</v>
          </cell>
          <cell r="LA173">
            <v>1.09949176418164</v>
          </cell>
          <cell r="LB173">
            <v>4721.8423876247898</v>
          </cell>
          <cell r="LC173">
            <v>20620.501225882399</v>
          </cell>
          <cell r="LD173">
            <v>168</v>
          </cell>
          <cell r="LE173">
            <v>147872.37801533501</v>
          </cell>
          <cell r="LF173">
            <v>36279.390040490704</v>
          </cell>
          <cell r="LG173">
            <v>8476.4912483409607</v>
          </cell>
          <cell r="LH173">
            <v>10790.2695932157</v>
          </cell>
          <cell r="LI173">
            <v>51938.913691358197</v>
          </cell>
          <cell r="LJ173">
            <v>5.0000000000000001E-3</v>
          </cell>
          <cell r="LK173">
            <v>2831.5669288477302</v>
          </cell>
          <cell r="LL173">
            <v>365.45170020627501</v>
          </cell>
          <cell r="LM173">
            <v>14500.764901032</v>
          </cell>
          <cell r="LN173">
            <v>59654.074283486501</v>
          </cell>
          <cell r="LO173">
            <v>1844.3232532500001</v>
          </cell>
          <cell r="LP173">
            <v>54978.184101388797</v>
          </cell>
          <cell r="LQ173">
            <v>4.1260000000000003E-3</v>
          </cell>
          <cell r="LR173">
            <v>1.1817757768311701</v>
          </cell>
          <cell r="LS173">
            <v>0</v>
          </cell>
          <cell r="LT173">
            <v>4100.3490311535297</v>
          </cell>
          <cell r="LU173">
            <v>33337.799759172703</v>
          </cell>
          <cell r="LV173">
            <v>16647.1774987278</v>
          </cell>
          <cell r="LW173">
            <v>42.310179048279203</v>
          </cell>
          <cell r="LX173">
            <v>44.265639031298598</v>
          </cell>
          <cell r="LY173">
            <v>12642.6690604428</v>
          </cell>
          <cell r="LZ173">
            <v>0.384189823215427</v>
          </cell>
          <cell r="MA173">
            <v>4857.1847913026904</v>
          </cell>
          <cell r="MB173">
            <v>7.1666666666666698E-2</v>
          </cell>
          <cell r="MC173">
            <v>7.2140035881140693E-2</v>
          </cell>
          <cell r="MD173">
            <v>1.4975787414746999</v>
          </cell>
          <cell r="ME173">
            <v>1.15073742709348</v>
          </cell>
          <cell r="MF173">
            <v>1522159.4769582499</v>
          </cell>
          <cell r="MG173">
            <v>0.99973812568953202</v>
          </cell>
          <cell r="MH173">
            <v>1.0748382255603099</v>
          </cell>
          <cell r="MI173">
            <v>2.5288397763938701E-2</v>
          </cell>
          <cell r="MJ173">
            <v>1.15246015839451</v>
          </cell>
          <cell r="MK173">
            <v>8.5793018204083395E-3</v>
          </cell>
          <cell r="ML173">
            <v>1.1600010093303199</v>
          </cell>
          <cell r="MM173">
            <v>-1086.9196727317201</v>
          </cell>
          <cell r="MN173">
            <v>212403.49834382799</v>
          </cell>
          <cell r="MO173">
            <v>23817.3955921796</v>
          </cell>
          <cell r="MP173">
            <v>16816.842575733001</v>
          </cell>
          <cell r="MQ173">
            <v>272294.38300684601</v>
          </cell>
          <cell r="MR173">
            <v>6.4320058060416399</v>
          </cell>
          <cell r="MS173">
            <v>6.2735562310027904</v>
          </cell>
          <cell r="MT173">
            <v>5.9856088982261699</v>
          </cell>
          <cell r="MU173">
            <v>11.465281938794799</v>
          </cell>
          <cell r="MV173">
            <v>-2.2361581650322102</v>
          </cell>
          <cell r="MW173">
            <v>7.4923333782177304</v>
          </cell>
          <cell r="MX173">
            <v>-0.52880634292953299</v>
          </cell>
          <cell r="MY173">
            <v>10.7636603028311</v>
          </cell>
          <cell r="MZ173">
            <v>-1.3785583595169799</v>
          </cell>
          <cell r="NA173">
            <v>4.5376111762075899</v>
          </cell>
          <cell r="NB173">
            <v>223.97291669697</v>
          </cell>
          <cell r="NC173">
            <v>162.79828239394001</v>
          </cell>
          <cell r="ND173">
            <v>4.9566666666666697</v>
          </cell>
          <cell r="NE173">
            <v>5.9518603836145401</v>
          </cell>
          <cell r="NF173">
            <v>0.889253841250087</v>
          </cell>
          <cell r="NG173">
            <v>7.1666666666666696</v>
          </cell>
          <cell r="NH173">
            <v>7.2140035881140703</v>
          </cell>
          <cell r="NI173">
            <v>1.9063899207189201</v>
          </cell>
          <cell r="NJ173">
            <v>0.94514074378508905</v>
          </cell>
          <cell r="NK173">
            <v>0.43478260869573798</v>
          </cell>
          <cell r="NL173">
            <v>5.6795534449372E-2</v>
          </cell>
          <cell r="NM173">
            <v>1.3840326600619699</v>
          </cell>
          <cell r="NN173">
            <v>1.6565098096752899</v>
          </cell>
          <cell r="NO173">
            <v>2.0465063639172798</v>
          </cell>
          <cell r="NP173">
            <v>6.2647311185570806E-2</v>
          </cell>
          <cell r="NQ173">
            <v>10.570719063865001</v>
          </cell>
          <cell r="NR173">
            <v>7.3672479581569501</v>
          </cell>
          <cell r="NS173">
            <v>9.4959292648411306</v>
          </cell>
          <cell r="NT173">
            <v>3.6992479026699598</v>
          </cell>
          <cell r="NU173">
            <v>56.537508754012897</v>
          </cell>
          <cell r="NV173">
            <v>78.9421251762125</v>
          </cell>
          <cell r="NW173">
            <v>73.284606205250597</v>
          </cell>
          <cell r="NX173">
            <v>-1.9195199748966999E-2</v>
          </cell>
          <cell r="NY173">
            <v>6.77594139742701</v>
          </cell>
          <cell r="NZ173">
            <v>12.8212521048297</v>
          </cell>
          <cell r="OA173">
            <v>4.9056588117267497</v>
          </cell>
          <cell r="OB173">
            <v>-11.579733617829</v>
          </cell>
          <cell r="OC173">
            <v>7.9597834791703699</v>
          </cell>
          <cell r="OD173">
            <v>-2.9787242751228602</v>
          </cell>
          <cell r="OE173">
            <v>-0.69899764492058503</v>
          </cell>
          <cell r="OF173">
            <v>3.5714130756809399</v>
          </cell>
          <cell r="OG173">
            <v>1.1104930709235199</v>
          </cell>
          <cell r="OH173">
            <v>0.88560331214795296</v>
          </cell>
          <cell r="OI173">
            <v>2.5288397763937298</v>
          </cell>
          <cell r="OJ173">
            <v>0.85793018204083404</v>
          </cell>
          <cell r="OK173">
            <v>-12.779752295240501</v>
          </cell>
          <cell r="OL173">
            <v>-1.61279579557707</v>
          </cell>
          <cell r="OM173">
            <v>1.2657654943177801</v>
          </cell>
          <cell r="ON173">
            <v>9.6391486579456593</v>
          </cell>
          <cell r="OO173">
            <v>3.2372701388241598</v>
          </cell>
          <cell r="OP173">
            <v>10.0092478604967</v>
          </cell>
          <cell r="OQ173">
            <v>5.3365810597876902</v>
          </cell>
          <cell r="OR173">
            <v>-4.7333577066139103</v>
          </cell>
          <cell r="OS173">
            <v>11.966213797179201</v>
          </cell>
          <cell r="OT173">
            <v>16.699571503793099</v>
          </cell>
          <cell r="OU173">
            <v>2.9252306822862799</v>
          </cell>
          <cell r="OV173">
            <v>2.3997329801321898</v>
          </cell>
          <cell r="OW173">
            <v>-2.7683735678980899</v>
          </cell>
          <cell r="OX173">
            <v>31.423839199726501</v>
          </cell>
          <cell r="OY173">
            <v>44.623023897984503</v>
          </cell>
          <cell r="OZ173">
            <v>5.14346238055108</v>
          </cell>
          <cell r="PA173">
            <v>3.4756984561497002</v>
          </cell>
          <cell r="PB173">
            <v>0.48985862019742599</v>
          </cell>
          <cell r="PC173">
            <v>5.61374488417525</v>
          </cell>
          <cell r="PD173">
            <v>5.2866779184848696</v>
          </cell>
          <cell r="PE173">
            <v>5.5702084240959699</v>
          </cell>
          <cell r="PF173">
            <v>5.3288986048410303</v>
          </cell>
          <cell r="PG173">
            <v>6.00476722202046</v>
          </cell>
          <cell r="PH173">
            <v>15.7767642036419</v>
          </cell>
          <cell r="PI173">
            <v>7.4703288859359098</v>
          </cell>
          <cell r="PJ173">
            <v>10.5294346999501</v>
          </cell>
          <cell r="PK173">
            <v>11.281453766320301</v>
          </cell>
          <cell r="PL173">
            <v>5.5540223005049896</v>
          </cell>
          <cell r="PM173">
            <v>0.922985520722164</v>
          </cell>
          <cell r="PN173">
            <v>3.45886334044605</v>
          </cell>
          <cell r="PO173">
            <v>3.7243579261266602</v>
          </cell>
          <cell r="PP173">
            <v>1.8414459405332599</v>
          </cell>
          <cell r="PQ173">
            <v>1.72959736970359</v>
          </cell>
          <cell r="PR173">
            <v>-206038.84</v>
          </cell>
          <cell r="PS173">
            <v>900764.343481699</v>
          </cell>
          <cell r="PT173">
            <v>425537.65792743303</v>
          </cell>
          <cell r="PU173">
            <v>280084.33195444202</v>
          </cell>
          <cell r="PV173">
            <v>191605.62276607301</v>
          </cell>
          <cell r="PW173">
            <v>41241.325501605003</v>
          </cell>
          <cell r="PX173">
            <v>47237.3836867637</v>
          </cell>
          <cell r="PY173">
            <v>4606.1053697645002</v>
          </cell>
          <cell r="PZ173">
            <v>984507.03319287102</v>
          </cell>
          <cell r="QA173">
            <v>409767.04875564697</v>
          </cell>
          <cell r="QB173">
            <v>861806.822531229</v>
          </cell>
          <cell r="QC173">
            <v>23502.017454000001</v>
          </cell>
          <cell r="QD173">
            <v>312276.06288269802</v>
          </cell>
          <cell r="QE173">
            <v>1733692.6493949799</v>
          </cell>
          <cell r="QF173">
            <v>-12218.7</v>
          </cell>
          <cell r="QG173">
            <v>-95557.329338356503</v>
          </cell>
          <cell r="QH173">
            <v>122700.210661644</v>
          </cell>
          <cell r="QI173">
            <v>5.10970570104337</v>
          </cell>
          <cell r="QJ173">
            <v>4.9088076253321198</v>
          </cell>
          <cell r="QK173">
            <v>4.8273210441727601</v>
          </cell>
          <cell r="QL173">
            <v>6.3239199985169803</v>
          </cell>
          <cell r="QM173">
            <v>15.7113276177715</v>
          </cell>
          <cell r="QN173">
            <v>5.2524756306149101</v>
          </cell>
          <cell r="QO173">
            <v>-2.02816403140339</v>
          </cell>
          <cell r="QP173">
            <v>8.1617586744318693</v>
          </cell>
          <cell r="QQ173">
            <v>-2.9559424010761801</v>
          </cell>
          <cell r="QR173">
            <v>-1.3785583595169799</v>
          </cell>
          <cell r="QS173">
            <v>-1.9128518740017899</v>
          </cell>
          <cell r="QT173">
            <v>0.55946916496343302</v>
          </cell>
          <cell r="QU173">
            <v>3.2351006793539501</v>
          </cell>
          <cell r="QV173">
            <v>2.9882682639853102</v>
          </cell>
          <cell r="QW173">
            <v>219.290585932179</v>
          </cell>
          <cell r="QX173">
            <v>162.099846983406</v>
          </cell>
          <cell r="QY173">
            <v>4.6475</v>
          </cell>
          <cell r="QZ173">
            <v>5.9025067318308997</v>
          </cell>
          <cell r="RA173">
            <v>1.6048052485939199</v>
          </cell>
          <cell r="RB173">
            <v>6.8916666666666702</v>
          </cell>
          <cell r="RC173">
            <v>7.0892714153218996</v>
          </cell>
          <cell r="RD173">
            <v>0.469085283697046</v>
          </cell>
          <cell r="RE173">
            <v>-0.56384220909626603</v>
          </cell>
          <cell r="RF173">
            <v>2.0850182676871398</v>
          </cell>
          <cell r="RG173">
            <v>0.46683597251273601</v>
          </cell>
          <cell r="RH173">
            <v>0.27470932282340799</v>
          </cell>
          <cell r="RI173">
            <v>1.59880622468564</v>
          </cell>
          <cell r="RJ173">
            <v>3.8389697093643697E-2</v>
          </cell>
          <cell r="RK173">
            <v>0.72145376448902199</v>
          </cell>
          <cell r="RL173">
            <v>9.4388145162683301</v>
          </cell>
          <cell r="RM173">
            <v>9.1479396498282703</v>
          </cell>
          <cell r="RN173">
            <v>8.4077295672835497</v>
          </cell>
          <cell r="RO173">
            <v>5.2128365280110804</v>
          </cell>
          <cell r="RP173">
            <v>244809.166822903</v>
          </cell>
          <cell r="RQ173">
            <v>58.318695846652901</v>
          </cell>
          <cell r="RR173">
            <v>80.391028634870096</v>
          </cell>
          <cell r="RS173">
            <v>74.838380766951502</v>
          </cell>
          <cell r="RT173">
            <v>7.6346482234265398</v>
          </cell>
          <cell r="RU173">
            <v>26.584617382995599</v>
          </cell>
          <cell r="RV173">
            <v>6.1408041307107197</v>
          </cell>
          <cell r="RW173">
            <v>10.255842417766299</v>
          </cell>
          <cell r="RX173">
            <v>-3.07352808504268</v>
          </cell>
          <cell r="RY173">
            <v>-1.04147032494488</v>
          </cell>
          <cell r="RZ173">
            <v>4.2846458961647302</v>
          </cell>
          <cell r="SA173">
            <v>6.7252881599178203</v>
          </cell>
          <cell r="SB173">
            <v>1.4299970651693501</v>
          </cell>
          <cell r="SC173">
            <v>2.8372870221122599</v>
          </cell>
          <cell r="SD173">
            <v>1.0732601152657499</v>
          </cell>
          <cell r="SE173">
            <v>15.8797977908067</v>
          </cell>
          <cell r="SF173">
            <v>5.2812181483530303</v>
          </cell>
          <cell r="SG173">
            <v>8.9329885178569803</v>
          </cell>
          <cell r="SH173">
            <v>-0.68874585438146696</v>
          </cell>
          <cell r="SI173">
            <v>5.8296270240729298</v>
          </cell>
          <cell r="SJ173">
            <v>5.6285448443384798</v>
          </cell>
          <cell r="SK173">
            <v>5.8180961380255303</v>
          </cell>
          <cell r="SL173">
            <v>8.0463291758614996</v>
          </cell>
          <cell r="SM173">
            <v>2.6872976183916402</v>
          </cell>
          <cell r="SN173">
            <v>-5.3424202852042599</v>
          </cell>
          <cell r="SO173">
            <v>-527.07687277724301</v>
          </cell>
          <cell r="SP173">
            <v>10.9092639950831</v>
          </cell>
          <cell r="SQ173">
            <v>16.2516842802874</v>
          </cell>
          <cell r="SR173">
            <v>2.8033749826968699</v>
          </cell>
          <cell r="SS173">
            <v>225.97480984370199</v>
          </cell>
          <cell r="ST173">
            <v>210.30947521569999</v>
          </cell>
          <cell r="SU173">
            <v>2.9232739232438698</v>
          </cell>
          <cell r="SV173">
            <v>-0.918634869504942</v>
          </cell>
          <cell r="SW173">
            <v>17.354830674936899</v>
          </cell>
          <cell r="SX173">
            <v>30.735579663354599</v>
          </cell>
          <cell r="SY173">
            <v>4.3156852563025003</v>
          </cell>
          <cell r="SZ173">
            <v>-10.983120408264901</v>
          </cell>
          <cell r="TA173">
            <v>-0.77852773325378899</v>
          </cell>
          <cell r="TB173">
            <v>4.0978322611636502</v>
          </cell>
          <cell r="TC173">
            <v>4.1384859583919704</v>
          </cell>
          <cell r="TD173">
            <v>3.7275002632972698</v>
          </cell>
          <cell r="TE173">
            <v>5.2539439864048596</v>
          </cell>
          <cell r="TF173">
            <v>12.3905960928145</v>
          </cell>
          <cell r="TG173">
            <v>8.2739661748347597</v>
          </cell>
          <cell r="TH173">
            <v>8.6329877279215204</v>
          </cell>
          <cell r="TI173">
            <v>2.9123199927878001</v>
          </cell>
          <cell r="TJ173">
            <v>5.6845532657407096</v>
          </cell>
          <cell r="TK173">
            <v>2.1242083969781098</v>
          </cell>
          <cell r="TL173">
            <v>2.03710854007113</v>
          </cell>
          <cell r="TM173">
            <v>0.322556232595339</v>
          </cell>
          <cell r="TN173">
            <v>-14.069190652891701</v>
          </cell>
          <cell r="TO173">
            <v>1.92397319151674</v>
          </cell>
          <cell r="TP173">
            <v>-3.7491921246794901</v>
          </cell>
          <cell r="TQ173">
            <v>2.5944147711921999</v>
          </cell>
          <cell r="TR173">
            <v>5.2757564895996802</v>
          </cell>
          <cell r="TS173">
            <v>0.66505647572248106</v>
          </cell>
          <cell r="TT173">
            <v>3.56167037997839</v>
          </cell>
          <cell r="TU173">
            <v>7.8904878504831402</v>
          </cell>
          <cell r="TV173">
            <v>3.3804300036129402</v>
          </cell>
          <cell r="TW173">
            <v>567356.24459995597</v>
          </cell>
          <cell r="TX173">
            <v>108748.533352253</v>
          </cell>
          <cell r="TY173">
            <v>447370.76083016</v>
          </cell>
          <cell r="TZ173">
            <v>57060.3674626805</v>
          </cell>
          <cell r="UA173">
            <v>104936.912969425</v>
          </cell>
          <cell r="UB173">
            <v>-222.29743902700201</v>
          </cell>
          <cell r="UC173">
            <v>338429.96684682998</v>
          </cell>
          <cell r="UD173">
            <v>0.20428116316780001</v>
          </cell>
          <cell r="UE173">
            <v>4.4955063955577401</v>
          </cell>
          <cell r="UF173">
            <v>3.7139410918759599</v>
          </cell>
          <cell r="UG173">
            <v>0.83113792411889797</v>
          </cell>
          <cell r="UH173">
            <v>68329.2428885275</v>
          </cell>
          <cell r="UI173">
            <v>106902.578880467</v>
          </cell>
          <cell r="UJ173">
            <v>266977.36499020498</v>
          </cell>
          <cell r="UK173">
            <v>32722.8432470845</v>
          </cell>
          <cell r="UL173">
            <v>26950.975170691901</v>
          </cell>
          <cell r="UM173">
            <v>224175</v>
          </cell>
          <cell r="UN173">
            <v>1.9633622261163799E-2</v>
          </cell>
          <cell r="UO173">
            <v>2.2741137166040998E-2</v>
          </cell>
          <cell r="UP173">
            <v>1.2644780374175799</v>
          </cell>
          <cell r="UQ173">
            <v>2.0399285014644098E-3</v>
          </cell>
          <cell r="UR173">
            <v>0.111975228421684</v>
          </cell>
          <cell r="US173">
            <v>6.8939424865451807E-2</v>
          </cell>
          <cell r="UT173">
            <v>3.47411816414658E-3</v>
          </cell>
          <cell r="UU173">
            <v>0.395978473186406</v>
          </cell>
          <cell r="UV173">
            <v>1.8553174998726399E-2</v>
          </cell>
          <cell r="UW173">
            <v>5.0924586913181302E-2</v>
          </cell>
          <cell r="UX173">
            <v>0.148986660717595</v>
          </cell>
          <cell r="UY173">
            <v>8.1163676483293007E-2</v>
          </cell>
          <cell r="UZ173">
            <v>16.581995928698699</v>
          </cell>
          <cell r="VA173">
            <v>12.063858513040699</v>
          </cell>
          <cell r="VB173">
            <v>1.2174642358199099</v>
          </cell>
          <cell r="VC173">
            <v>-0.68625050146458</v>
          </cell>
          <cell r="VD173">
            <v>4.1801269080105801</v>
          </cell>
          <cell r="VE173">
            <v>-1.6496613867707099</v>
          </cell>
          <cell r="VF173">
            <v>-1.8275069664771499</v>
          </cell>
          <cell r="VG173">
            <v>3.3616831045145199</v>
          </cell>
          <cell r="VH173">
            <v>1.4916208911401401</v>
          </cell>
          <cell r="VI173">
            <v>-0.226807827998424</v>
          </cell>
          <cell r="VJ173">
            <v>2.4419982040015</v>
          </cell>
          <cell r="VK173">
            <v>-0.22680173564356901</v>
          </cell>
          <cell r="VL173">
            <v>-1.62555135313985</v>
          </cell>
          <cell r="VM173">
            <v>0.45799484814417601</v>
          </cell>
          <cell r="VN173">
            <v>6.1288421903499597E-2</v>
          </cell>
          <cell r="VO173">
            <v>-1.5815051258002001E-3</v>
          </cell>
          <cell r="VP173">
            <v>1.0712714469121001</v>
          </cell>
          <cell r="VQ173">
            <v>0.59684435417339798</v>
          </cell>
          <cell r="VR173">
            <v>2.8163537207160299</v>
          </cell>
          <cell r="VS173">
            <v>1.1105638327724601</v>
          </cell>
          <cell r="VT173">
            <v>171180.75497914301</v>
          </cell>
          <cell r="VU173">
            <v>0.96741403442818497</v>
          </cell>
          <cell r="VV173">
            <v>241991.49441150299</v>
          </cell>
          <cell r="VW173">
            <v>2.11938253801989E-2</v>
          </cell>
          <cell r="VX173">
            <v>4.2734231857725499E-2</v>
          </cell>
          <cell r="VY173">
            <v>-0.15973032423974801</v>
          </cell>
        </row>
        <row r="174">
          <cell r="B174" t="str">
            <v>2012Q2</v>
          </cell>
          <cell r="C174">
            <v>0.22171531338381401</v>
          </cell>
          <cell r="D174">
            <v>0.3</v>
          </cell>
          <cell r="E174">
            <v>0</v>
          </cell>
          <cell r="F174">
            <v>1</v>
          </cell>
          <cell r="G174">
            <v>0</v>
          </cell>
          <cell r="H174">
            <v>0</v>
          </cell>
          <cell r="I174">
            <v>40</v>
          </cell>
          <cell r="J174">
            <v>41.054466085084499</v>
          </cell>
          <cell r="K174">
            <v>39.608333333333299</v>
          </cell>
          <cell r="L174">
            <v>-53451.0497883977</v>
          </cell>
          <cell r="M174">
            <v>-9395.0261664071004</v>
          </cell>
          <cell r="N174">
            <v>23747.6363780094</v>
          </cell>
          <cell r="O174">
            <v>14352.610211602299</v>
          </cell>
          <cell r="P174">
            <v>1.82969187406935</v>
          </cell>
          <cell r="Q174">
            <v>-65262.74</v>
          </cell>
          <cell r="R174">
            <v>-6487.69492277482</v>
          </cell>
          <cell r="S174">
            <v>-20663.812685709599</v>
          </cell>
          <cell r="T174">
            <v>-211856.46</v>
          </cell>
          <cell r="U174">
            <v>2.0398960536144001E-2</v>
          </cell>
          <cell r="V174">
            <v>-2540.92</v>
          </cell>
          <cell r="W174">
            <v>144682.231071141</v>
          </cell>
          <cell r="X174">
            <v>564124.84256596502</v>
          </cell>
          <cell r="Y174">
            <v>27388.897328728301</v>
          </cell>
          <cell r="Z174">
            <v>18378.691426666301</v>
          </cell>
          <cell r="AA174">
            <v>240096.475109327</v>
          </cell>
          <cell r="AB174">
            <v>880787.58373572002</v>
          </cell>
          <cell r="AC174">
            <v>1.6339518923809699</v>
          </cell>
          <cell r="AD174">
            <v>1.6313242398893699</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5.60380316134848E-2</v>
          </cell>
          <cell r="AV174">
            <v>243720.306753485</v>
          </cell>
          <cell r="AW174">
            <v>247604.736185146</v>
          </cell>
          <cell r="AX174">
            <v>960411.74750929105</v>
          </cell>
          <cell r="AY174">
            <v>79799.161979396304</v>
          </cell>
          <cell r="AZ174">
            <v>973510.21826549002</v>
          </cell>
          <cell r="BA174">
            <v>415675.054349793</v>
          </cell>
          <cell r="BB174">
            <v>426827.13215864898</v>
          </cell>
          <cell r="BC174">
            <v>1562825.2771793599</v>
          </cell>
          <cell r="BD174">
            <v>1566182.0697144</v>
          </cell>
          <cell r="BE174">
            <v>1.05122366110664E-2</v>
          </cell>
          <cell r="BF174">
            <v>1.52833856855801E-2</v>
          </cell>
          <cell r="BG174">
            <v>9.4839064089148797E-3</v>
          </cell>
          <cell r="BH174">
            <v>6.1108625401354397E-3</v>
          </cell>
          <cell r="BI174">
            <v>1892295.9985694599</v>
          </cell>
          <cell r="BJ174">
            <v>14453.0722136226</v>
          </cell>
          <cell r="BK174">
            <v>0</v>
          </cell>
          <cell r="BL174">
            <v>2.06825216279438</v>
          </cell>
          <cell r="BM174">
            <v>172200</v>
          </cell>
          <cell r="BN174">
            <v>6888000</v>
          </cell>
          <cell r="BO174">
            <v>6669297.9205249697</v>
          </cell>
          <cell r="BP174">
            <v>168381.18040458599</v>
          </cell>
          <cell r="BQ174">
            <v>0.169887113562699</v>
          </cell>
          <cell r="BR174">
            <v>2.08615916939825</v>
          </cell>
          <cell r="BS174">
            <v>2.0224124745330001</v>
          </cell>
          <cell r="BT174">
            <v>114643.001748247</v>
          </cell>
          <cell r="BU174">
            <v>608.60323887631398</v>
          </cell>
          <cell r="BV174">
            <v>4697.2260072501304</v>
          </cell>
          <cell r="BW174">
            <v>1051.0195000000001</v>
          </cell>
          <cell r="BX174">
            <v>7751.0818959999997</v>
          </cell>
          <cell r="BY174">
            <v>16659.015815921099</v>
          </cell>
          <cell r="BZ174">
            <v>67300.594333921894</v>
          </cell>
          <cell r="CA174">
            <v>38549.339160000003</v>
          </cell>
          <cell r="CB174">
            <v>160244.080227</v>
          </cell>
          <cell r="CC174">
            <v>442019.71088037302</v>
          </cell>
          <cell r="CD174">
            <v>60930.3806413907</v>
          </cell>
          <cell r="CE174">
            <v>242178.65665635301</v>
          </cell>
          <cell r="CF174">
            <v>143258.75292009799</v>
          </cell>
          <cell r="CG174">
            <v>562697.98701476399</v>
          </cell>
          <cell r="CH174">
            <v>26046.6234810446</v>
          </cell>
          <cell r="CI174">
            <v>103389.08519943</v>
          </cell>
          <cell r="CJ174">
            <v>66043.053455999994</v>
          </cell>
          <cell r="CK174">
            <v>251611.46465899999</v>
          </cell>
          <cell r="CL174">
            <v>258738.78087707399</v>
          </cell>
          <cell r="CM174">
            <v>962535.85312160803</v>
          </cell>
          <cell r="CN174">
            <v>15352.107801222</v>
          </cell>
          <cell r="CO174">
            <v>58559.883354040001</v>
          </cell>
          <cell r="CP174">
            <v>37615.340804098501</v>
          </cell>
          <cell r="CQ174">
            <v>143091.36023276401</v>
          </cell>
          <cell r="CR174">
            <v>53134.4433246712</v>
          </cell>
          <cell r="CS174">
            <v>196579.27839267801</v>
          </cell>
          <cell r="CT174">
            <v>5930.0085698357598</v>
          </cell>
          <cell r="CU174">
            <v>25339.0430710031</v>
          </cell>
          <cell r="CV174">
            <v>13268.5</v>
          </cell>
          <cell r="CW174">
            <v>53060.6</v>
          </cell>
          <cell r="CX174">
            <v>115480.027956975</v>
          </cell>
          <cell r="CY174">
            <v>399837.86610684497</v>
          </cell>
          <cell r="CZ174">
            <v>47210.6325877567</v>
          </cell>
          <cell r="DA174">
            <v>171149.29654200701</v>
          </cell>
          <cell r="DB174">
            <v>102211.527956975</v>
          </cell>
          <cell r="DC174">
            <v>346777.266106845</v>
          </cell>
          <cell r="DD174">
            <v>0</v>
          </cell>
          <cell r="DE174">
            <v>1</v>
          </cell>
          <cell r="DF174">
            <v>1</v>
          </cell>
          <cell r="DG174">
            <v>1</v>
          </cell>
          <cell r="DH174">
            <v>1</v>
          </cell>
          <cell r="DI174">
            <v>0</v>
          </cell>
          <cell r="DJ174">
            <v>0</v>
          </cell>
          <cell r="DK174">
            <v>13632533</v>
          </cell>
          <cell r="DL174">
            <v>66338.425603060197</v>
          </cell>
          <cell r="DM174">
            <v>-4.4130515679777299E-2</v>
          </cell>
          <cell r="DN174">
            <v>-1.554845982165E-2</v>
          </cell>
          <cell r="DO174">
            <v>268796.06895526801</v>
          </cell>
          <cell r="DP174">
            <v>272259.975284482</v>
          </cell>
          <cell r="DQ174">
            <v>1121527.6159012001</v>
          </cell>
          <cell r="DR174">
            <v>430027.66456139501</v>
          </cell>
          <cell r="DS174">
            <v>1701585.1308836299</v>
          </cell>
          <cell r="DT174">
            <v>281393.40280162002</v>
          </cell>
          <cell r="DU174">
            <v>284829.65483316203</v>
          </cell>
          <cell r="DV174">
            <v>286315.150046992</v>
          </cell>
          <cell r="DW174">
            <v>943143.09284191101</v>
          </cell>
          <cell r="DX174">
            <v>110065.365035868</v>
          </cell>
          <cell r="DY174">
            <v>420425.15706747799</v>
          </cell>
          <cell r="DZ174">
            <v>246256.44011381501</v>
          </cell>
          <cell r="EA174">
            <v>1040827.76043393</v>
          </cell>
          <cell r="EB174">
            <v>266770.39556964103</v>
          </cell>
          <cell r="EC174">
            <v>1105374.9458343301</v>
          </cell>
          <cell r="ED174">
            <v>-3.0499999999999999E-2</v>
          </cell>
          <cell r="EE174">
            <v>2455090.7733392199</v>
          </cell>
          <cell r="EF174">
            <v>41072.771552198501</v>
          </cell>
          <cell r="EG174">
            <v>146679.49717361701</v>
          </cell>
          <cell r="EH174">
            <v>8126.9507279415702</v>
          </cell>
          <cell r="EI174">
            <v>5962.4835688817902</v>
          </cell>
          <cell r="EJ174">
            <v>14867.1573295243</v>
          </cell>
          <cell r="EK174">
            <v>28603.861363813001</v>
          </cell>
          <cell r="EL174">
            <v>54436.442892831001</v>
          </cell>
          <cell r="EM174">
            <v>5863.5987465138296</v>
          </cell>
          <cell r="EN174">
            <v>10781.6530545228</v>
          </cell>
          <cell r="EO174">
            <v>-1518.5931337602799</v>
          </cell>
          <cell r="EP174">
            <v>6275.3234270621797</v>
          </cell>
          <cell r="EQ174">
            <v>3.0499999999999999E-2</v>
          </cell>
          <cell r="ER174">
            <v>11447.1960661005</v>
          </cell>
          <cell r="ES174">
            <v>-145.980924153518</v>
          </cell>
          <cell r="ET174">
            <v>45.303097161482903</v>
          </cell>
          <cell r="EU174">
            <v>-11152.077808856</v>
          </cell>
          <cell r="EV174">
            <v>3356.7925350475898</v>
          </cell>
          <cell r="EW174">
            <v>91428.0279878859</v>
          </cell>
          <cell r="EX174">
            <v>5960.8129877439296</v>
          </cell>
          <cell r="EY174">
            <v>7632.2838822840904</v>
          </cell>
          <cell r="EZ174">
            <v>11221.605389</v>
          </cell>
          <cell r="FA174">
            <v>13729.299077</v>
          </cell>
          <cell r="FB174">
            <v>6799.5721271103102</v>
          </cell>
          <cell r="FC174">
            <v>30755.198996566302</v>
          </cell>
          <cell r="FD174">
            <v>19906.135170000001</v>
          </cell>
          <cell r="FE174">
            <v>89062.417405</v>
          </cell>
          <cell r="FF174">
            <v>330711.072242519</v>
          </cell>
          <cell r="FG174">
            <v>56454.556755393904</v>
          </cell>
          <cell r="FH174">
            <v>208072.10850353399</v>
          </cell>
          <cell r="FI174">
            <v>152653.77908650599</v>
          </cell>
          <cell r="FJ174">
            <v>526252.16317796998</v>
          </cell>
          <cell r="FK174">
            <v>244386.17066547199</v>
          </cell>
          <cell r="FL174">
            <v>827132.79195238301</v>
          </cell>
          <cell r="FM174">
            <v>43681.132097017602</v>
          </cell>
          <cell r="FN174">
            <v>164609.008055004</v>
          </cell>
          <cell r="FO174">
            <v>121526.038527506</v>
          </cell>
          <cell r="FP174">
            <v>423460.44669597002</v>
          </cell>
          <cell r="FQ174">
            <v>35184.272383540003</v>
          </cell>
          <cell r="FR174">
            <v>123261.783741024</v>
          </cell>
          <cell r="FS174">
            <v>91732.391578966097</v>
          </cell>
          <cell r="FT174">
            <v>300880.62877441302</v>
          </cell>
          <cell r="FU174">
            <v>76665.292013454295</v>
          </cell>
          <cell r="FV174">
            <v>261612.53637615699</v>
          </cell>
          <cell r="FW174">
            <v>5.76379066478079E-2</v>
          </cell>
          <cell r="FX174">
            <v>4.5633825422473302E-2</v>
          </cell>
          <cell r="FY174">
            <v>1.9774974428912399E-2</v>
          </cell>
          <cell r="FZ174">
            <v>0</v>
          </cell>
          <cell r="GA174">
            <v>5.6010993697577401E-2</v>
          </cell>
          <cell r="GB174">
            <v>1.9791785836860799E-2</v>
          </cell>
          <cell r="GC174">
            <v>4553506</v>
          </cell>
          <cell r="GD174">
            <v>2.5000000000000001E-2</v>
          </cell>
          <cell r="GE174">
            <v>3551026.8790335702</v>
          </cell>
          <cell r="GF174">
            <v>1466363.5467650699</v>
          </cell>
          <cell r="GG174">
            <v>1380452.55956536</v>
          </cell>
          <cell r="GH174">
            <v>139677.31724330899</v>
          </cell>
          <cell r="GI174">
            <v>1488552.10866667</v>
          </cell>
          <cell r="GJ174">
            <v>6.3719576093859795E-2</v>
          </cell>
          <cell r="GK174">
            <v>-9079027</v>
          </cell>
          <cell r="GL174">
            <v>-949152.90572754596</v>
          </cell>
          <cell r="GM174">
            <v>0.829134695386891</v>
          </cell>
          <cell r="GN174">
            <v>0.80357704918570905</v>
          </cell>
          <cell r="GO174">
            <v>1.6594745141251701</v>
          </cell>
          <cell r="GP174">
            <v>1.7026424470552599</v>
          </cell>
          <cell r="GQ174">
            <v>1.65914949043938</v>
          </cell>
          <cell r="GR174">
            <v>1.5794744126897999</v>
          </cell>
          <cell r="GS174">
            <v>1.29815186216596</v>
          </cell>
          <cell r="GT174">
            <v>1.86657216243667</v>
          </cell>
          <cell r="GU174">
            <v>1.8387433248110601</v>
          </cell>
          <cell r="GV174">
            <v>1.8241603319973501</v>
          </cell>
          <cell r="GW174">
            <v>2.6729896295898699</v>
          </cell>
          <cell r="GX174">
            <v>1.4475568486360699</v>
          </cell>
          <cell r="GY174">
            <v>2.7821174198871801</v>
          </cell>
          <cell r="GZ174">
            <v>2.60719876707982</v>
          </cell>
          <cell r="HA174">
            <v>1.9282290577810299</v>
          </cell>
          <cell r="HB174">
            <v>223800</v>
          </cell>
          <cell r="HC174">
            <v>2.8500000000000001E-2</v>
          </cell>
          <cell r="HD174">
            <v>5.0000000000000001E-3</v>
          </cell>
          <cell r="HE174">
            <v>3.9526709536074602E-2</v>
          </cell>
          <cell r="HF174">
            <v>4.2404316264278701E-2</v>
          </cell>
          <cell r="HG174">
            <v>15713.425261419899</v>
          </cell>
          <cell r="HH174">
            <v>2.25690863752205</v>
          </cell>
          <cell r="HI174">
            <v>1.1441892458798699</v>
          </cell>
          <cell r="HJ174">
            <v>1.2259484958214899</v>
          </cell>
          <cell r="HK174">
            <v>2.4501743533291398</v>
          </cell>
          <cell r="HL174">
            <v>2.1733553742409502</v>
          </cell>
          <cell r="HM174">
            <v>-0.25</v>
          </cell>
          <cell r="HN174">
            <v>0.75</v>
          </cell>
          <cell r="HO174">
            <v>-0.25</v>
          </cell>
          <cell r="HP174">
            <v>-0.25</v>
          </cell>
          <cell r="HQ174">
            <v>6.6355007437053403E-3</v>
          </cell>
          <cell r="HR174">
            <v>2.0899195517396101E-2</v>
          </cell>
          <cell r="HS174">
            <v>2.04056160979568E-2</v>
          </cell>
          <cell r="HT174">
            <v>2.5806783575803599E-2</v>
          </cell>
          <cell r="HU174">
            <v>1.2558282966519601</v>
          </cell>
          <cell r="HV174">
            <v>1.01609727468258</v>
          </cell>
          <cell r="HW174">
            <v>1.0001671342635401</v>
          </cell>
          <cell r="HX174">
            <v>0.68008738763038801</v>
          </cell>
          <cell r="HY174">
            <v>0.799910476471836</v>
          </cell>
          <cell r="HZ174">
            <v>1.6923285417697</v>
          </cell>
          <cell r="IA174">
            <v>20.007430556823898</v>
          </cell>
          <cell r="IB174">
            <v>0.94456517708233401</v>
          </cell>
          <cell r="IC174">
            <v>6.0514592837275895E-4</v>
          </cell>
          <cell r="ID174">
            <v>152532.840956289</v>
          </cell>
          <cell r="IE174">
            <v>0.11451352107689799</v>
          </cell>
          <cell r="IF174">
            <v>0.99606985881086296</v>
          </cell>
          <cell r="IG174">
            <v>6.8676262955593204E-2</v>
          </cell>
          <cell r="IH174">
            <v>2.8265907692307701E-2</v>
          </cell>
          <cell r="II174">
            <v>4.2888479166360302E-3</v>
          </cell>
          <cell r="IJ174">
            <v>0.395978473186406</v>
          </cell>
          <cell r="IK174">
            <v>6.4573469119363194E-2</v>
          </cell>
          <cell r="IL174">
            <v>1.30478356253187E-2</v>
          </cell>
          <cell r="IM174">
            <v>0.03</v>
          </cell>
          <cell r="IN174">
            <v>5.57E-2</v>
          </cell>
          <cell r="IO174">
            <v>1.8081231032558501E-2</v>
          </cell>
          <cell r="IP174">
            <v>4.6833299310033598E-2</v>
          </cell>
          <cell r="IQ174">
            <v>27.494332646280402</v>
          </cell>
          <cell r="IR174">
            <v>0.15063810856912699</v>
          </cell>
          <cell r="IS174">
            <v>7.7899027392778306E-2</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1</v>
          </cell>
          <cell r="KY174">
            <v>1</v>
          </cell>
          <cell r="KZ174">
            <v>0</v>
          </cell>
          <cell r="LA174">
            <v>1.1045520724087701</v>
          </cell>
          <cell r="LB174">
            <v>3758.56502392108</v>
          </cell>
          <cell r="LC174">
            <v>20139.614325998598</v>
          </cell>
          <cell r="LD174">
            <v>169</v>
          </cell>
          <cell r="LE174">
            <v>159947.839026445</v>
          </cell>
          <cell r="LF174">
            <v>37842.6593496977</v>
          </cell>
          <cell r="LG174">
            <v>8494.0357493710198</v>
          </cell>
          <cell r="LH174">
            <v>11097.6308709442</v>
          </cell>
          <cell r="LI174">
            <v>57292.4476404706</v>
          </cell>
          <cell r="LJ174">
            <v>5.0000000000000001E-3</v>
          </cell>
          <cell r="LK174">
            <v>2926.6568258448801</v>
          </cell>
          <cell r="LL174">
            <v>260.22949029697497</v>
          </cell>
          <cell r="LM174">
            <v>16783.528919332399</v>
          </cell>
          <cell r="LN174">
            <v>64812.732036276298</v>
          </cell>
          <cell r="LO174">
            <v>1844.3232532500001</v>
          </cell>
          <cell r="LP174">
            <v>60041.751957181397</v>
          </cell>
          <cell r="LQ174">
            <v>4.1260000000000003E-3</v>
          </cell>
          <cell r="LR174">
            <v>1.18766191662272</v>
          </cell>
          <cell r="LS174">
            <v>0</v>
          </cell>
          <cell r="LT174">
            <v>4341.2398365546796</v>
          </cell>
          <cell r="LU174">
            <v>36167.678884583504</v>
          </cell>
          <cell r="LV174">
            <v>17990.7632390855</v>
          </cell>
          <cell r="LW174">
            <v>48.194985182359197</v>
          </cell>
          <cell r="LX174">
            <v>44.924416857141701</v>
          </cell>
          <cell r="LY174">
            <v>13360.344827586199</v>
          </cell>
          <cell r="LZ174">
            <v>0.384189823215427</v>
          </cell>
          <cell r="MA174">
            <v>5132.9085174074899</v>
          </cell>
          <cell r="MB174">
            <v>7.1999999999999995E-2</v>
          </cell>
          <cell r="MC174">
            <v>5.63059871270426E-2</v>
          </cell>
          <cell r="MD174">
            <v>1.51691850349067</v>
          </cell>
          <cell r="ME174">
            <v>1.1616386614054499</v>
          </cell>
          <cell r="MF174">
            <v>1505937.8676116699</v>
          </cell>
          <cell r="MG174">
            <v>0.97749288856375205</v>
          </cell>
          <cell r="MH174">
            <v>1.07524302954111</v>
          </cell>
          <cell r="MI174">
            <v>2.10295597882812E-2</v>
          </cell>
          <cell r="MJ174">
            <v>1.15525687293899</v>
          </cell>
          <cell r="MK174">
            <v>8.2613135387270605E-3</v>
          </cell>
          <cell r="ML174">
            <v>1.1646811476916701</v>
          </cell>
          <cell r="MM174">
            <v>-824.32545425419596</v>
          </cell>
          <cell r="MN174">
            <v>230949.78000653899</v>
          </cell>
          <cell r="MO174">
            <v>26446.8725004837</v>
          </cell>
          <cell r="MP174">
            <v>18718.440615068601</v>
          </cell>
          <cell r="MQ174">
            <v>292852.697922825</v>
          </cell>
          <cell r="MR174">
            <v>5.7637906647807897</v>
          </cell>
          <cell r="MS174">
            <v>5.6010993697573896</v>
          </cell>
          <cell r="MT174">
            <v>4.4570282132498003</v>
          </cell>
          <cell r="MU174">
            <v>7.3879854533079001</v>
          </cell>
          <cell r="MV174">
            <v>-9.66377866680347</v>
          </cell>
          <cell r="MW174">
            <v>5.5874865470516601</v>
          </cell>
          <cell r="MX174">
            <v>-3.4362386056998999</v>
          </cell>
          <cell r="MY174">
            <v>8.4333543903984101</v>
          </cell>
          <cell r="MZ174">
            <v>-1.554845982165</v>
          </cell>
          <cell r="NA174">
            <v>2.6658414573690998</v>
          </cell>
          <cell r="NB174">
            <v>224.72158766666701</v>
          </cell>
          <cell r="NC174">
            <v>162.73318233333401</v>
          </cell>
          <cell r="ND174">
            <v>5.57</v>
          </cell>
          <cell r="NE174">
            <v>6.4573469119363196</v>
          </cell>
          <cell r="NF174">
            <v>1.30478356253187</v>
          </cell>
          <cell r="NG174">
            <v>7.2</v>
          </cell>
          <cell r="NH174">
            <v>5.63059871270426</v>
          </cell>
          <cell r="NI174">
            <v>5.4079683256302899E-2</v>
          </cell>
          <cell r="NJ174">
            <v>1.2345679012345701</v>
          </cell>
          <cell r="NK174">
            <v>-1.0717230008243199</v>
          </cell>
          <cell r="NL174">
            <v>-0.190401866858603</v>
          </cell>
          <cell r="NM174">
            <v>0.14961375225184301</v>
          </cell>
          <cell r="NN174">
            <v>0.89217778111894097</v>
          </cell>
          <cell r="NO174">
            <v>-0.82699637917697</v>
          </cell>
          <cell r="NP174">
            <v>1.94839450034179E-2</v>
          </cell>
          <cell r="NQ174">
            <v>8.9483181719846492</v>
          </cell>
          <cell r="NR174">
            <v>8.8571330252141092</v>
          </cell>
          <cell r="NS174">
            <v>7.9358583133468201</v>
          </cell>
          <cell r="NT174">
            <v>0.191608501907714</v>
          </cell>
          <cell r="NU174">
            <v>62.995679129103003</v>
          </cell>
          <cell r="NV174">
            <v>82.9134695386891</v>
          </cell>
          <cell r="NW174">
            <v>76.943699731903493</v>
          </cell>
          <cell r="NX174">
            <v>-3.8444382679956002</v>
          </cell>
          <cell r="NY174">
            <v>3.7453718288472202</v>
          </cell>
          <cell r="NZ174">
            <v>-6.5713949344360598</v>
          </cell>
          <cell r="OA174">
            <v>1.7166884783077001</v>
          </cell>
          <cell r="OB174">
            <v>-18.056234376378701</v>
          </cell>
          <cell r="OC174">
            <v>2.2684494149271899</v>
          </cell>
          <cell r="OD174">
            <v>-3.5529723305004599</v>
          </cell>
          <cell r="OE174">
            <v>0.89571478182406405</v>
          </cell>
          <cell r="OF174">
            <v>1.3944274886269299</v>
          </cell>
          <cell r="OG174">
            <v>4.4077644646384</v>
          </cell>
          <cell r="OH174">
            <v>0.698059136564533</v>
          </cell>
          <cell r="OI174">
            <v>2.1029559788281902</v>
          </cell>
          <cell r="OJ174">
            <v>0.82613135387270598</v>
          </cell>
          <cell r="OK174">
            <v>-17.192766543292301</v>
          </cell>
          <cell r="OL174">
            <v>5.0865546308465098E-2</v>
          </cell>
          <cell r="OM174">
            <v>3.8859935378964701</v>
          </cell>
          <cell r="ON174">
            <v>5.9384268954006902</v>
          </cell>
          <cell r="OO174">
            <v>6.6092449865711602</v>
          </cell>
          <cell r="OP174">
            <v>10.868139427531</v>
          </cell>
          <cell r="OQ174">
            <v>10.402978876323999</v>
          </cell>
          <cell r="OR174">
            <v>-3.65404985687299</v>
          </cell>
          <cell r="OS174">
            <v>2.80497405405379</v>
          </cell>
          <cell r="OT174">
            <v>6.4590239109267804</v>
          </cell>
          <cell r="OU174">
            <v>3.0295462590831801</v>
          </cell>
          <cell r="OV174">
            <v>2.4985352320376499</v>
          </cell>
          <cell r="OW174">
            <v>-2.5247895153784898</v>
          </cell>
          <cell r="OX174">
            <v>20.417570930606601</v>
          </cell>
          <cell r="OY174">
            <v>26.543402656387901</v>
          </cell>
          <cell r="OZ174">
            <v>6.9709123066191703</v>
          </cell>
          <cell r="PA174">
            <v>7.9021168120106298</v>
          </cell>
          <cell r="PB174">
            <v>-1.4558820551536</v>
          </cell>
          <cell r="PC174">
            <v>2.2268670530488199</v>
          </cell>
          <cell r="PD174">
            <v>3.9422056645936001</v>
          </cell>
          <cell r="PE174">
            <v>6.4966120454049898</v>
          </cell>
          <cell r="PF174">
            <v>2.1557472058817</v>
          </cell>
          <cell r="PG174">
            <v>-4.9031408553312597</v>
          </cell>
          <cell r="PH174">
            <v>14.8104647412197</v>
          </cell>
          <cell r="PI174">
            <v>19.646739334370501</v>
          </cell>
          <cell r="PJ174">
            <v>13.148626323130401</v>
          </cell>
          <cell r="PK174">
            <v>17.135843524424999</v>
          </cell>
          <cell r="PL174">
            <v>-4.0753821632072</v>
          </cell>
          <cell r="PM174">
            <v>4.7519564780014001</v>
          </cell>
          <cell r="PN174">
            <v>-0.67861992723890996</v>
          </cell>
          <cell r="PO174">
            <v>-0.87062151416519296</v>
          </cell>
          <cell r="PP174">
            <v>-3.1507714809883298</v>
          </cell>
          <cell r="PQ174">
            <v>1.6498482473256899</v>
          </cell>
          <cell r="PR174">
            <v>-209309.27</v>
          </cell>
          <cell r="PS174">
            <v>921138.28234521498</v>
          </cell>
          <cell r="PT174">
            <v>429870.867409044</v>
          </cell>
          <cell r="PU174">
            <v>295245.58268158103</v>
          </cell>
          <cell r="PV174">
            <v>204043.56956653099</v>
          </cell>
          <cell r="PW174">
            <v>42647.746384509199</v>
          </cell>
          <cell r="PX174">
            <v>48554.266730540898</v>
          </cell>
          <cell r="PY174">
            <v>-1789.5743287426301</v>
          </cell>
          <cell r="PZ174">
            <v>1004391.26172955</v>
          </cell>
          <cell r="QA174">
            <v>418185.995812457</v>
          </cell>
          <cell r="QB174">
            <v>901395.81147286599</v>
          </cell>
          <cell r="QC174">
            <v>33564.392146999999</v>
          </cell>
          <cell r="QD174">
            <v>329037.12006170797</v>
          </cell>
          <cell r="QE174">
            <v>1747460.60836378</v>
          </cell>
          <cell r="QF174">
            <v>-11796.62</v>
          </cell>
          <cell r="QG174">
            <v>-118110.439743314</v>
          </cell>
          <cell r="QH174">
            <v>102995.450256686</v>
          </cell>
          <cell r="QI174">
            <v>5.6814323547385701</v>
          </cell>
          <cell r="QJ174">
            <v>5.4914485885016804</v>
          </cell>
          <cell r="QK174">
            <v>4.8273210441727601</v>
          </cell>
          <cell r="QL174">
            <v>6.3239199985169803</v>
          </cell>
          <cell r="QM174">
            <v>6.25745522834025</v>
          </cell>
          <cell r="QN174">
            <v>5.2524756306149101</v>
          </cell>
          <cell r="QO174">
            <v>-2.02816403140339</v>
          </cell>
          <cell r="QP174">
            <v>9.2052926373894302</v>
          </cell>
          <cell r="QQ174">
            <v>-4.41305156797773</v>
          </cell>
          <cell r="QR174">
            <v>-1.554845982165</v>
          </cell>
          <cell r="QS174">
            <v>-1.65222541427292</v>
          </cell>
          <cell r="QT174">
            <v>0.72839944895486397</v>
          </cell>
          <cell r="QU174">
            <v>4.06091126031549</v>
          </cell>
          <cell r="QV174">
            <v>2.6991029673998601</v>
          </cell>
          <cell r="QW174">
            <v>220.74937718217899</v>
          </cell>
          <cell r="QX174">
            <v>161.81554273340601</v>
          </cell>
          <cell r="QY174">
            <v>4.9550000000000001</v>
          </cell>
          <cell r="QZ174">
            <v>6.0795510942645503</v>
          </cell>
          <cell r="RA174">
            <v>1.3713416603859601</v>
          </cell>
          <cell r="RB174">
            <v>6.5583333333333398</v>
          </cell>
          <cell r="RC174">
            <v>6.6454967470827704</v>
          </cell>
          <cell r="RD174">
            <v>0.69804547267668904</v>
          </cell>
          <cell r="RE174">
            <v>-0.35335705400788597</v>
          </cell>
          <cell r="RF174">
            <v>1.79289026275118</v>
          </cell>
          <cell r="RG174">
            <v>0.33947623666350502</v>
          </cell>
          <cell r="RH174">
            <v>0.84424277576180495</v>
          </cell>
          <cell r="RI174">
            <v>1.0846448319865101</v>
          </cell>
          <cell r="RJ174">
            <v>1.1425356734817701E-2</v>
          </cell>
          <cell r="RK174">
            <v>0.469377621563694</v>
          </cell>
          <cell r="RL174">
            <v>9.8114978523626792</v>
          </cell>
          <cell r="RM174">
            <v>9.2993676944663992</v>
          </cell>
          <cell r="RN174">
            <v>8.8011672062680901</v>
          </cell>
          <cell r="RO174">
            <v>3.7288974365519101</v>
          </cell>
          <cell r="RP174">
            <v>270898.84773347201</v>
          </cell>
          <cell r="RQ174">
            <v>59.023260419474198</v>
          </cell>
          <cell r="RR174">
            <v>80.357704918570903</v>
          </cell>
          <cell r="RS174">
            <v>75.084278906238794</v>
          </cell>
          <cell r="RT174">
            <v>6.8478114966061403</v>
          </cell>
          <cell r="RU174">
            <v>13.7127950745204</v>
          </cell>
          <cell r="RV174">
            <v>-4.6195521438633103</v>
          </cell>
          <cell r="RW174">
            <v>7.8975388852191397</v>
          </cell>
          <cell r="RX174">
            <v>-3.07352808504268</v>
          </cell>
          <cell r="RY174">
            <v>-1.0716246394689399</v>
          </cell>
          <cell r="RZ174">
            <v>3.54168652025011</v>
          </cell>
          <cell r="SA174">
            <v>5.2867666306255297</v>
          </cell>
          <cell r="SB174">
            <v>1.10606472583028</v>
          </cell>
          <cell r="SC174">
            <v>2.6249809617297202</v>
          </cell>
          <cell r="SD174">
            <v>1.0113488307483001</v>
          </cell>
          <cell r="SE174">
            <v>15.954467714656801</v>
          </cell>
          <cell r="SF174">
            <v>5.6969635274032102</v>
          </cell>
          <cell r="SG174">
            <v>5.0658415647042903</v>
          </cell>
          <cell r="SH174">
            <v>-3.2340798824453501</v>
          </cell>
          <cell r="SI174">
            <v>12.954645577646</v>
          </cell>
          <cell r="SJ174">
            <v>6.84051899547116</v>
          </cell>
          <cell r="SK174">
            <v>6.0932619728975199</v>
          </cell>
          <cell r="SL174">
            <v>8.8684000893055206</v>
          </cell>
          <cell r="SM174">
            <v>7.0915402974144301</v>
          </cell>
          <cell r="SN174">
            <v>-4.7732691737958604</v>
          </cell>
          <cell r="SO174">
            <v>-519.55545987964001</v>
          </cell>
          <cell r="SP174">
            <v>10.0343073698072</v>
          </cell>
          <cell r="SQ174">
            <v>14.807576543603</v>
          </cell>
          <cell r="SR174">
            <v>2.53932812445158</v>
          </cell>
          <cell r="SS174">
            <v>230.119506801852</v>
          </cell>
          <cell r="ST174">
            <v>216.42942857320901</v>
          </cell>
          <cell r="SU174">
            <v>2.3556448885388299</v>
          </cell>
          <cell r="SV174">
            <v>-1.44738914579063</v>
          </cell>
          <cell r="SW174">
            <v>21.583091011251099</v>
          </cell>
          <cell r="SX174">
            <v>33.245802906372397</v>
          </cell>
          <cell r="SY174">
            <v>3.0276690315727199</v>
          </cell>
          <cell r="SZ174">
            <v>-0.683034009043193</v>
          </cell>
          <cell r="TA174">
            <v>-1.1414407985129</v>
          </cell>
          <cell r="TB174">
            <v>3.6451174729461799</v>
          </cell>
          <cell r="TC174">
            <v>4.3340138114611904</v>
          </cell>
          <cell r="TD174">
            <v>5.5949929473965598</v>
          </cell>
          <cell r="TE174">
            <v>3.72884443464454</v>
          </cell>
          <cell r="TF174">
            <v>17.216126299104001</v>
          </cell>
          <cell r="TG174">
            <v>10.0993837667765</v>
          </cell>
          <cell r="TH174">
            <v>12.1719685483133</v>
          </cell>
          <cell r="TI174">
            <v>0.89661108330363304</v>
          </cell>
          <cell r="TJ174">
            <v>4.9315434142600996</v>
          </cell>
          <cell r="TK174">
            <v>1.8045204635943599</v>
          </cell>
          <cell r="TL174">
            <v>1.6760858860811501</v>
          </cell>
          <cell r="TM174">
            <v>-0.29166191758698301</v>
          </cell>
          <cell r="TN174">
            <v>-15.0583018634041</v>
          </cell>
          <cell r="TO174">
            <v>2.2439813040516299</v>
          </cell>
          <cell r="TP174">
            <v>-5.1570592227415402</v>
          </cell>
          <cell r="TQ174">
            <v>1.44632419164861</v>
          </cell>
          <cell r="TR174">
            <v>-5.1295604122830696</v>
          </cell>
          <cell r="TS174">
            <v>-3.04777357899746</v>
          </cell>
          <cell r="TT174">
            <v>2.7742400008527799</v>
          </cell>
          <cell r="TU174">
            <v>6.4686320395065797</v>
          </cell>
          <cell r="TV174">
            <v>2.8670096057021901</v>
          </cell>
          <cell r="TW174">
            <v>570883.06233410898</v>
          </cell>
          <cell r="TX174">
            <v>109745.187629309</v>
          </cell>
          <cell r="TY174">
            <v>454364.32702700299</v>
          </cell>
          <cell r="TZ174">
            <v>57616.493224603801</v>
          </cell>
          <cell r="UA174">
            <v>110936.781739896</v>
          </cell>
          <cell r="UB174">
            <v>603.86266477855804</v>
          </cell>
          <cell r="UC174">
            <v>349054.51452839299</v>
          </cell>
          <cell r="UD174">
            <v>0.22715873318919</v>
          </cell>
          <cell r="UE174">
            <v>4.5633825422473304</v>
          </cell>
          <cell r="UF174">
            <v>4.12501950422019</v>
          </cell>
          <cell r="UG174">
            <v>0.84053660049926904</v>
          </cell>
          <cell r="UH174">
            <v>67470.313352985293</v>
          </cell>
          <cell r="UI174">
            <v>110262.573978156</v>
          </cell>
          <cell r="UJ174">
            <v>265259.07620071102</v>
          </cell>
          <cell r="UK174">
            <v>31484.8887382963</v>
          </cell>
          <cell r="UL174">
            <v>27380.390678030199</v>
          </cell>
          <cell r="UM174">
            <v>224141.66666666701</v>
          </cell>
          <cell r="UN174">
            <v>2.0280570241640601E-2</v>
          </cell>
          <cell r="UO174">
            <v>2.3668289824249102E-2</v>
          </cell>
          <cell r="UP174">
            <v>1.2615947904957101</v>
          </cell>
          <cell r="UQ174">
            <v>1.2067321952483E-3</v>
          </cell>
          <cell r="UR174">
            <v>0.11267447310905999</v>
          </cell>
          <cell r="US174">
            <v>6.8711300794301503E-2</v>
          </cell>
          <cell r="UT174">
            <v>3.7105896211678101E-3</v>
          </cell>
          <cell r="UU174">
            <v>0.395978473186406</v>
          </cell>
          <cell r="UV174">
            <v>1.8288796718427199E-2</v>
          </cell>
          <cell r="UW174">
            <v>4.7522581951939202E-2</v>
          </cell>
          <cell r="UX174">
            <v>0.14942231034613901</v>
          </cell>
          <cell r="UY174">
            <v>7.9695836556303495E-2</v>
          </cell>
          <cell r="UZ174">
            <v>17.827990692563599</v>
          </cell>
          <cell r="VA174">
            <v>12.6588234615913</v>
          </cell>
          <cell r="VB174">
            <v>1.31885092577309</v>
          </cell>
          <cell r="VC174">
            <v>-0.64130982219794497</v>
          </cell>
          <cell r="VD174">
            <v>3.0167780080816899</v>
          </cell>
          <cell r="VE174">
            <v>-0.39671323421743798</v>
          </cell>
          <cell r="VF174">
            <v>-2.7412123665875301</v>
          </cell>
          <cell r="VG174">
            <v>0.174059070132913</v>
          </cell>
          <cell r="VH174">
            <v>1.2134533006497801</v>
          </cell>
          <cell r="VI174">
            <v>-0.35872936342200601</v>
          </cell>
          <cell r="VJ174">
            <v>3.0726167933995701</v>
          </cell>
          <cell r="VK174">
            <v>0.28131778866335899</v>
          </cell>
          <cell r="VL174">
            <v>-1.5363911356510001</v>
          </cell>
          <cell r="VM174">
            <v>0.94329309361129499</v>
          </cell>
          <cell r="VN174">
            <v>5.9261437218840002E-2</v>
          </cell>
          <cell r="VO174">
            <v>3.62393872908411E-4</v>
          </cell>
          <cell r="VP174">
            <v>0.84054004755012002</v>
          </cell>
          <cell r="VQ174">
            <v>0.336705086835898</v>
          </cell>
          <cell r="VR174">
            <v>-0.65368882725926902</v>
          </cell>
          <cell r="VS174">
            <v>-0.36340638433439698</v>
          </cell>
          <cell r="VT174">
            <v>171654.55818759199</v>
          </cell>
          <cell r="VU174">
            <v>0.96477526345722997</v>
          </cell>
          <cell r="VV174">
            <v>252093.42822639999</v>
          </cell>
          <cell r="VW174">
            <v>5.4605080168993403E-2</v>
          </cell>
          <cell r="VX174">
            <v>4.4807402668441403E-2</v>
          </cell>
          <cell r="VY174">
            <v>-0.157932398851752</v>
          </cell>
        </row>
        <row r="175">
          <cell r="B175" t="str">
            <v>2012Q3</v>
          </cell>
          <cell r="C175">
            <v>0.22078780903159001</v>
          </cell>
          <cell r="D175">
            <v>0.3</v>
          </cell>
          <cell r="E175">
            <v>0</v>
          </cell>
          <cell r="F175">
            <v>0</v>
          </cell>
          <cell r="G175">
            <v>1</v>
          </cell>
          <cell r="H175">
            <v>0</v>
          </cell>
          <cell r="I175">
            <v>40.433333333333302</v>
          </cell>
          <cell r="J175">
            <v>41.054466085084499</v>
          </cell>
          <cell r="K175">
            <v>39.5</v>
          </cell>
          <cell r="L175">
            <v>36347.184875480103</v>
          </cell>
          <cell r="M175">
            <v>4763.6362477086996</v>
          </cell>
          <cell r="N175">
            <v>54102.958627771397</v>
          </cell>
          <cell r="O175">
            <v>58866.594875480099</v>
          </cell>
          <cell r="P175">
            <v>1.84035130823229</v>
          </cell>
          <cell r="Q175">
            <v>-20453.46</v>
          </cell>
          <cell r="R175">
            <v>-2051.1680468531999</v>
          </cell>
          <cell r="S175">
            <v>-20663.812685709599</v>
          </cell>
          <cell r="T175">
            <v>-211856.46</v>
          </cell>
          <cell r="U175">
            <v>2.3458059369731998E-3</v>
          </cell>
          <cell r="V175">
            <v>-2065.9499999999998</v>
          </cell>
          <cell r="W175">
            <v>138754.650857942</v>
          </cell>
          <cell r="X175">
            <v>564124.84256596502</v>
          </cell>
          <cell r="Y175">
            <v>27156.4215465784</v>
          </cell>
          <cell r="Z175">
            <v>18670.2516620307</v>
          </cell>
          <cell r="AA175">
            <v>228499.18152518701</v>
          </cell>
          <cell r="AB175">
            <v>880787.58373572002</v>
          </cell>
          <cell r="AC175">
            <v>1.6298547211362799</v>
          </cell>
          <cell r="AD175">
            <v>1.6272614848831399</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4.2188074381083601E-2</v>
          </cell>
          <cell r="AV175">
            <v>237643.83365432301</v>
          </cell>
          <cell r="AW175">
            <v>235230.26813319401</v>
          </cell>
          <cell r="AX175">
            <v>960411.74750929105</v>
          </cell>
          <cell r="AY175">
            <v>75087.750771582098</v>
          </cell>
          <cell r="AZ175">
            <v>973510.21826549002</v>
          </cell>
          <cell r="BA175">
            <v>401771.80430510698</v>
          </cell>
          <cell r="BB175">
            <v>401839.79638532299</v>
          </cell>
          <cell r="BC175">
            <v>1562825.2771793599</v>
          </cell>
          <cell r="BD175">
            <v>1566182.0697144</v>
          </cell>
          <cell r="BE175">
            <v>1.0509283334820299E-2</v>
          </cell>
          <cell r="BF175">
            <v>1.5288701210126701E-2</v>
          </cell>
          <cell r="BG175">
            <v>9.4545251004929404E-3</v>
          </cell>
          <cell r="BH175">
            <v>6.1105311038930398E-3</v>
          </cell>
          <cell r="BI175">
            <v>1883055.46251975</v>
          </cell>
          <cell r="BJ175">
            <v>15008.8477964305</v>
          </cell>
          <cell r="BK175">
            <v>0</v>
          </cell>
          <cell r="BL175">
            <v>1.97312485099737</v>
          </cell>
          <cell r="BM175">
            <v>172733.33333333299</v>
          </cell>
          <cell r="BN175">
            <v>6984184.4444444496</v>
          </cell>
          <cell r="BO175">
            <v>6669471.2696811799</v>
          </cell>
          <cell r="BP175">
            <v>168847.373915979</v>
          </cell>
          <cell r="BQ175">
            <v>0.163719773282446</v>
          </cell>
          <cell r="BR175">
            <v>1.96805537565986</v>
          </cell>
          <cell r="BS175">
            <v>1.9564163919517199</v>
          </cell>
          <cell r="BT175">
            <v>131934.821776294</v>
          </cell>
          <cell r="BU175">
            <v>3103.6273350096399</v>
          </cell>
          <cell r="BV175">
            <v>4697.2260072501304</v>
          </cell>
          <cell r="BW175">
            <v>5250.9444000000003</v>
          </cell>
          <cell r="BX175">
            <v>7751.0818959999997</v>
          </cell>
          <cell r="BY175">
            <v>17233.9146971519</v>
          </cell>
          <cell r="BZ175">
            <v>67300.594333921894</v>
          </cell>
          <cell r="CA175">
            <v>36075.205498000003</v>
          </cell>
          <cell r="CB175">
            <v>160244.080227</v>
          </cell>
          <cell r="CC175">
            <v>442019.71088037302</v>
          </cell>
          <cell r="CD175">
            <v>64152.784602972199</v>
          </cell>
          <cell r="CE175">
            <v>242178.65665635301</v>
          </cell>
          <cell r="CF175">
            <v>142357.62533310201</v>
          </cell>
          <cell r="CG175">
            <v>562697.98701476399</v>
          </cell>
          <cell r="CH175">
            <v>27475.150557453599</v>
          </cell>
          <cell r="CI175">
            <v>103389.08519943</v>
          </cell>
          <cell r="CJ175">
            <v>67701.353505000006</v>
          </cell>
          <cell r="CK175">
            <v>251611.46465899999</v>
          </cell>
          <cell r="CL175">
            <v>284788.17019773403</v>
          </cell>
          <cell r="CM175">
            <v>962535.85312160803</v>
          </cell>
          <cell r="CN175">
            <v>14748.343609355499</v>
          </cell>
          <cell r="CO175">
            <v>58559.883354040001</v>
          </cell>
          <cell r="CP175">
            <v>33330.121930101799</v>
          </cell>
          <cell r="CQ175">
            <v>143091.36023276401</v>
          </cell>
          <cell r="CR175">
            <v>67966.081577060206</v>
          </cell>
          <cell r="CS175">
            <v>196579.27839267801</v>
          </cell>
          <cell r="CT175">
            <v>5946.33708445094</v>
          </cell>
          <cell r="CU175">
            <v>25339.0430710031</v>
          </cell>
          <cell r="CV175">
            <v>12829.1</v>
          </cell>
          <cell r="CW175">
            <v>53060.6</v>
          </cell>
          <cell r="CX175">
            <v>142430.54486463199</v>
          </cell>
          <cell r="CY175">
            <v>399837.86610684497</v>
          </cell>
          <cell r="CZ175">
            <v>62082.561090358497</v>
          </cell>
          <cell r="DA175">
            <v>171149.29654200701</v>
          </cell>
          <cell r="DB175">
            <v>129601.44486463199</v>
          </cell>
          <cell r="DC175">
            <v>346777.266106845</v>
          </cell>
          <cell r="DD175">
            <v>0</v>
          </cell>
          <cell r="DE175">
            <v>0</v>
          </cell>
          <cell r="DF175">
            <v>1</v>
          </cell>
          <cell r="DG175">
            <v>1</v>
          </cell>
          <cell r="DH175">
            <v>1</v>
          </cell>
          <cell r="DI175">
            <v>1</v>
          </cell>
          <cell r="DJ175">
            <v>0</v>
          </cell>
          <cell r="DK175">
            <v>13568798</v>
          </cell>
          <cell r="DL175">
            <v>64997.346481631801</v>
          </cell>
          <cell r="DM175">
            <v>2.1847480548928402E-2</v>
          </cell>
          <cell r="DN175">
            <v>-1.31945557134205E-2</v>
          </cell>
          <cell r="DO175">
            <v>268796.06895526801</v>
          </cell>
          <cell r="DP175">
            <v>294268.904511086</v>
          </cell>
          <cell r="DQ175">
            <v>1121527.6159012001</v>
          </cell>
          <cell r="DR175">
            <v>460638.39918058697</v>
          </cell>
          <cell r="DS175">
            <v>1701585.1308836299</v>
          </cell>
          <cell r="DT175">
            <v>290359.82135545101</v>
          </cell>
          <cell r="DU175">
            <v>287977.325493827</v>
          </cell>
          <cell r="DV175">
            <v>286962.24965474301</v>
          </cell>
          <cell r="DW175">
            <v>939180.493145279</v>
          </cell>
          <cell r="DX175">
            <v>107237.85005620601</v>
          </cell>
          <cell r="DY175">
            <v>420425.15706747799</v>
          </cell>
          <cell r="DZ175">
            <v>272470.66752343701</v>
          </cell>
          <cell r="EA175">
            <v>1040827.76043393</v>
          </cell>
          <cell r="EB175">
            <v>293623.59082147398</v>
          </cell>
          <cell r="EC175">
            <v>1105374.9458343301</v>
          </cell>
          <cell r="ED175">
            <v>-3.0499999999999999E-2</v>
          </cell>
          <cell r="EE175">
            <v>2488809.46481073</v>
          </cell>
          <cell r="EF175">
            <v>36147.935857380398</v>
          </cell>
          <cell r="EG175">
            <v>146679.49717361701</v>
          </cell>
          <cell r="EH175">
            <v>1114.71690714445</v>
          </cell>
          <cell r="EI175">
            <v>6290.1896007236501</v>
          </cell>
          <cell r="EJ175">
            <v>15027.2956633747</v>
          </cell>
          <cell r="EK175">
            <v>22336.902076213999</v>
          </cell>
          <cell r="EL175">
            <v>41171.953207923601</v>
          </cell>
          <cell r="EM175">
            <v>7200.1337075259398</v>
          </cell>
          <cell r="EN175">
            <v>13130.726482567799</v>
          </cell>
          <cell r="EO175">
            <v>988.71673702559599</v>
          </cell>
          <cell r="EP175">
            <v>6471.7087718836301</v>
          </cell>
          <cell r="EQ175">
            <v>3.0499999999999999E-2</v>
          </cell>
          <cell r="ER175">
            <v>11800.085113438199</v>
          </cell>
          <cell r="ES175">
            <v>-6.1565681679067197</v>
          </cell>
          <cell r="ET175">
            <v>45.303097161482903</v>
          </cell>
          <cell r="EU175">
            <v>-67.992080215333303</v>
          </cell>
          <cell r="EV175">
            <v>3356.7925350475898</v>
          </cell>
          <cell r="EW175">
            <v>89223.608670558198</v>
          </cell>
          <cell r="EX175">
            <v>3093.50448677655</v>
          </cell>
          <cell r="EY175">
            <v>7632.2838822840904</v>
          </cell>
          <cell r="EZ175">
            <v>5705.4720630000002</v>
          </cell>
          <cell r="FA175">
            <v>13729.299077</v>
          </cell>
          <cell r="FB175">
            <v>7828.23508388756</v>
          </cell>
          <cell r="FC175">
            <v>30755.198996566302</v>
          </cell>
          <cell r="FD175">
            <v>21562.440525000002</v>
          </cell>
          <cell r="FE175">
            <v>89062.417405</v>
          </cell>
          <cell r="FF175">
            <v>330711.072242519</v>
          </cell>
          <cell r="FG175">
            <v>53937.541624043602</v>
          </cell>
          <cell r="FH175">
            <v>208072.10850353399</v>
          </cell>
          <cell r="FI175">
            <v>137593.989085393</v>
          </cell>
          <cell r="FJ175">
            <v>526252.16317796998</v>
          </cell>
          <cell r="FK175">
            <v>225921.57532225401</v>
          </cell>
          <cell r="FL175">
            <v>827132.79195238301</v>
          </cell>
          <cell r="FM175">
            <v>42053.548359633503</v>
          </cell>
          <cell r="FN175">
            <v>164609.008055004</v>
          </cell>
          <cell r="FO175">
            <v>110326.07649739301</v>
          </cell>
          <cell r="FP175">
            <v>423460.44669597002</v>
          </cell>
          <cell r="FQ175">
            <v>35533.546084955102</v>
          </cell>
          <cell r="FR175">
            <v>123261.783741024</v>
          </cell>
          <cell r="FS175">
            <v>88327.586236860705</v>
          </cell>
          <cell r="FT175">
            <v>300880.62877441302</v>
          </cell>
          <cell r="FU175">
            <v>66102.764803929604</v>
          </cell>
          <cell r="FV175">
            <v>261612.53637615699</v>
          </cell>
          <cell r="FW175">
            <v>4.3090638930163697E-2</v>
          </cell>
          <cell r="FX175">
            <v>3.9191691575481101E-2</v>
          </cell>
          <cell r="FY175">
            <v>-2.5075225677030398E-3</v>
          </cell>
          <cell r="FZ175">
            <v>0</v>
          </cell>
          <cell r="GA175">
            <v>4.1511467191415602E-2</v>
          </cell>
          <cell r="GB175">
            <v>-2.4904644379628599E-3</v>
          </cell>
          <cell r="GC175">
            <v>4674664</v>
          </cell>
          <cell r="GD175">
            <v>2.5000000000000001E-2</v>
          </cell>
          <cell r="GE175">
            <v>3543070.04286204</v>
          </cell>
          <cell r="GF175">
            <v>1460930.16834391</v>
          </cell>
          <cell r="GG175">
            <v>1378469.4296190899</v>
          </cell>
          <cell r="GH175">
            <v>141057.15899908901</v>
          </cell>
          <cell r="GI175">
            <v>1479974.4663333299</v>
          </cell>
          <cell r="GJ175">
            <v>6.1207200705887803E-2</v>
          </cell>
          <cell r="GK175">
            <v>-8894134</v>
          </cell>
          <cell r="GL175">
            <v>-943874.96937447297</v>
          </cell>
          <cell r="GM175">
            <v>0.81292650403953304</v>
          </cell>
          <cell r="GN175">
            <v>0.804124501480317</v>
          </cell>
          <cell r="GO175">
            <v>1.64678574817017</v>
          </cell>
          <cell r="GP175">
            <v>1.71382360040506</v>
          </cell>
          <cell r="GQ175">
            <v>1.6498804314497899</v>
          </cell>
          <cell r="GR175">
            <v>1.5653655283283101</v>
          </cell>
          <cell r="GS175">
            <v>1.31787416198949</v>
          </cell>
          <cell r="GT175">
            <v>1.828673290357</v>
          </cell>
          <cell r="GU175">
            <v>1.82367814487153</v>
          </cell>
          <cell r="GV175">
            <v>1.8233337638281499</v>
          </cell>
          <cell r="GW175">
            <v>2.5320829171618402</v>
          </cell>
          <cell r="GX175">
            <v>1.40790309108149</v>
          </cell>
          <cell r="GY175">
            <v>2.6234665278160798</v>
          </cell>
          <cell r="GZ175">
            <v>2.48575208412027</v>
          </cell>
          <cell r="HA175">
            <v>1.9264259648245501</v>
          </cell>
          <cell r="HB175">
            <v>223666.66666666701</v>
          </cell>
          <cell r="HC175">
            <v>2.7E-2</v>
          </cell>
          <cell r="HD175">
            <v>5.0000000000000001E-3</v>
          </cell>
          <cell r="HE175">
            <v>4.2133610137567501E-2</v>
          </cell>
          <cell r="HF175">
            <v>4.2617419950570203E-2</v>
          </cell>
          <cell r="HG175">
            <v>15170.0766211425</v>
          </cell>
          <cell r="HH175">
            <v>2.1585519756157701</v>
          </cell>
          <cell r="HI175">
            <v>1.06995024314008</v>
          </cell>
          <cell r="HJ175">
            <v>1.24882821982805</v>
          </cell>
          <cell r="HK175">
            <v>2.2599230674934399</v>
          </cell>
          <cell r="HL175">
            <v>2.0956121282811302</v>
          </cell>
          <cell r="HM175">
            <v>-0.25</v>
          </cell>
          <cell r="HN175">
            <v>-0.25</v>
          </cell>
          <cell r="HO175">
            <v>0.75</v>
          </cell>
          <cell r="HP175">
            <v>-0.25</v>
          </cell>
          <cell r="HQ175">
            <v>6.6355007437053403E-3</v>
          </cell>
          <cell r="HR175">
            <v>2.1498112325578699E-2</v>
          </cell>
          <cell r="HS175">
            <v>1.9039281131493901E-2</v>
          </cell>
          <cell r="HT175">
            <v>2.3898204445063E-2</v>
          </cell>
          <cell r="HU175">
            <v>1.2558282966519601</v>
          </cell>
          <cell r="HV175">
            <v>0.99382856165099298</v>
          </cell>
          <cell r="HW175">
            <v>0.99770029705496599</v>
          </cell>
          <cell r="HX175">
            <v>0.71129081758630197</v>
          </cell>
          <cell r="HY175">
            <v>0.81044150402595005</v>
          </cell>
          <cell r="HZ175">
            <v>1.61756655000952</v>
          </cell>
          <cell r="IA175">
            <v>19.671650507908499</v>
          </cell>
          <cell r="IB175">
            <v>0.948469244037075</v>
          </cell>
          <cell r="IC175">
            <v>4.14207142457135E-4</v>
          </cell>
          <cell r="ID175">
            <v>153876.24784797599</v>
          </cell>
          <cell r="IE175">
            <v>0.11513035849993</v>
          </cell>
          <cell r="IF175">
            <v>1.0015983396574</v>
          </cell>
          <cell r="IG175">
            <v>6.7797941579961399E-2</v>
          </cell>
          <cell r="IH175">
            <v>2.5339861538461499E-2</v>
          </cell>
          <cell r="II175">
            <v>4.0038417477370504E-3</v>
          </cell>
          <cell r="IJ175">
            <v>0.395978473186406</v>
          </cell>
          <cell r="IK175">
            <v>6.2095572627564002E-2</v>
          </cell>
          <cell r="IL175">
            <v>1.6955315963033599E-2</v>
          </cell>
          <cell r="IM175">
            <v>0.03</v>
          </cell>
          <cell r="IN175">
            <v>5.9200000000000003E-2</v>
          </cell>
          <cell r="IO175">
            <v>1.8854128000339601E-2</v>
          </cell>
          <cell r="IP175">
            <v>4.1884356522379901E-2</v>
          </cell>
          <cell r="IQ175">
            <v>27.504331842020701</v>
          </cell>
          <cell r="IR175">
            <v>0.150622485442859</v>
          </cell>
          <cell r="IS175">
            <v>7.7715754258880096E-2</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1</v>
          </cell>
          <cell r="KY175">
            <v>1</v>
          </cell>
          <cell r="KZ175">
            <v>0</v>
          </cell>
          <cell r="LA175">
            <v>1.1066985172152199</v>
          </cell>
          <cell r="LB175">
            <v>2953.4242302993798</v>
          </cell>
          <cell r="LC175">
            <v>19293.542939178002</v>
          </cell>
          <cell r="LD175">
            <v>170</v>
          </cell>
          <cell r="LE175">
            <v>158008.05975936801</v>
          </cell>
          <cell r="LF175">
            <v>37938.445726215097</v>
          </cell>
          <cell r="LG175">
            <v>8503.7722505150305</v>
          </cell>
          <cell r="LH175">
            <v>11008.4306388642</v>
          </cell>
          <cell r="LI175">
            <v>54042.285224782398</v>
          </cell>
          <cell r="LJ175">
            <v>5.0000000000000001E-3</v>
          </cell>
          <cell r="LK175">
            <v>3058.32169524857</v>
          </cell>
          <cell r="LL175">
            <v>190.79971503062001</v>
          </cell>
          <cell r="LM175">
            <v>15317.017765351</v>
          </cell>
          <cell r="LN175">
            <v>66027.328808370599</v>
          </cell>
          <cell r="LO175">
            <v>1844.3232532500001</v>
          </cell>
          <cell r="LP175">
            <v>61124.683859871999</v>
          </cell>
          <cell r="LQ175">
            <v>4.1260000000000003E-3</v>
          </cell>
          <cell r="LR175">
            <v>1.1909765901499401</v>
          </cell>
          <cell r="LS175">
            <v>0</v>
          </cell>
          <cell r="LT175">
            <v>4308.1528164487099</v>
          </cell>
          <cell r="LU175">
            <v>34417.114642982699</v>
          </cell>
          <cell r="LV175">
            <v>18235.4431218053</v>
          </cell>
          <cell r="LW175">
            <v>45.342814676661199</v>
          </cell>
          <cell r="LX175">
            <v>44.828065104416503</v>
          </cell>
          <cell r="LY175">
            <v>9091.2280701754407</v>
          </cell>
          <cell r="LZ175">
            <v>0.384189823215427</v>
          </cell>
          <cell r="MA175">
            <v>3492.7573050918299</v>
          </cell>
          <cell r="MB175">
            <v>0.05</v>
          </cell>
          <cell r="MC175">
            <v>4.79596313653365E-2</v>
          </cell>
          <cell r="MD175">
            <v>1.5212720411060201</v>
          </cell>
          <cell r="ME175">
            <v>1.16130722016348</v>
          </cell>
          <cell r="MF175">
            <v>1544934.49543626</v>
          </cell>
          <cell r="MG175">
            <v>1.0097186343564499</v>
          </cell>
          <cell r="MH175">
            <v>1.0761526934605401</v>
          </cell>
          <cell r="MI175">
            <v>2.0986897755678E-2</v>
          </cell>
          <cell r="MJ175">
            <v>1.1534126000948699</v>
          </cell>
          <cell r="MK175">
            <v>6.7581953013176E-3</v>
          </cell>
          <cell r="ML175">
            <v>1.1681889912285399</v>
          </cell>
          <cell r="MM175">
            <v>-943.217297547096</v>
          </cell>
          <cell r="MN175">
            <v>234642.81207464001</v>
          </cell>
          <cell r="MO175">
            <v>27014.511073584901</v>
          </cell>
          <cell r="MP175">
            <v>19315.413149036202</v>
          </cell>
          <cell r="MQ175">
            <v>294316.70893264702</v>
          </cell>
          <cell r="MR175">
            <v>4.3090638930162601</v>
          </cell>
          <cell r="MS175">
            <v>4.1511467191411597</v>
          </cell>
          <cell r="MT175">
            <v>0.50415780830543899</v>
          </cell>
          <cell r="MU175">
            <v>8.3936054606970095E-2</v>
          </cell>
          <cell r="MV175">
            <v>-13.7473104333863</v>
          </cell>
          <cell r="MW175">
            <v>2.0698917861136099</v>
          </cell>
          <cell r="MX175">
            <v>-11.2538315657995</v>
          </cell>
          <cell r="MY175">
            <v>4.2572463768118602</v>
          </cell>
          <cell r="MZ175">
            <v>-1.3194555713420499</v>
          </cell>
          <cell r="NA175">
            <v>-2.1736496630775899</v>
          </cell>
          <cell r="NB175">
            <v>214.385729727273</v>
          </cell>
          <cell r="NC175">
            <v>153.52036363636299</v>
          </cell>
          <cell r="ND175">
            <v>5.92</v>
          </cell>
          <cell r="NE175">
            <v>6.2095572627564</v>
          </cell>
          <cell r="NF175">
            <v>1.6955315963033599</v>
          </cell>
          <cell r="NG175">
            <v>5</v>
          </cell>
          <cell r="NH175">
            <v>4.7959631365336497</v>
          </cell>
          <cell r="NI175">
            <v>0.55668898580751902</v>
          </cell>
          <cell r="NJ175">
            <v>0.50426687354499</v>
          </cell>
          <cell r="NK175">
            <v>-1.0603588907016299</v>
          </cell>
          <cell r="NL175">
            <v>-0.38578761419699698</v>
          </cell>
          <cell r="NM175">
            <v>-0.56143905578254205</v>
          </cell>
          <cell r="NN175">
            <v>-0.17518674234494599</v>
          </cell>
          <cell r="NO175">
            <v>2.0648984048635501</v>
          </cell>
          <cell r="NP175">
            <v>0.57877461483746295</v>
          </cell>
          <cell r="NQ175">
            <v>4.7934044111062102</v>
          </cell>
          <cell r="NR175">
            <v>1.7389778991993501</v>
          </cell>
          <cell r="NS175">
            <v>3.24224452784896</v>
          </cell>
          <cell r="NT175">
            <v>0.54312187677041401</v>
          </cell>
          <cell r="NU175">
            <v>59.8017944383733</v>
          </cell>
          <cell r="NV175">
            <v>81.292650403953303</v>
          </cell>
          <cell r="NW175">
            <v>77.2280178837553</v>
          </cell>
          <cell r="NX175">
            <v>-0.41940854050217502</v>
          </cell>
          <cell r="NY175">
            <v>3.68035887757943</v>
          </cell>
          <cell r="NZ175">
            <v>-0.264533912726517</v>
          </cell>
          <cell r="OA175">
            <v>-2.3143816968676401</v>
          </cell>
          <cell r="OB175">
            <v>-18.6390308368333</v>
          </cell>
          <cell r="OC175">
            <v>2.2606602135889702</v>
          </cell>
          <cell r="OD175">
            <v>-1.63560986136624</v>
          </cell>
          <cell r="OE175">
            <v>4.4349895677336502</v>
          </cell>
          <cell r="OF175">
            <v>-2.27067487666217</v>
          </cell>
          <cell r="OG175">
            <v>2.20556022908556</v>
          </cell>
          <cell r="OH175">
            <v>0.46938487431644699</v>
          </cell>
          <cell r="OI175">
            <v>2.0986897755674598</v>
          </cell>
          <cell r="OJ175">
            <v>0.67581953013175999</v>
          </cell>
          <cell r="OK175">
            <v>-26.056936462581</v>
          </cell>
          <cell r="OL175">
            <v>-2.6994411659067401</v>
          </cell>
          <cell r="OM175">
            <v>7.1217289359120297</v>
          </cell>
          <cell r="ON175">
            <v>1.2580367465972999</v>
          </cell>
          <cell r="OO175">
            <v>0.153899581275874</v>
          </cell>
          <cell r="OP175">
            <v>2.4665284876504998</v>
          </cell>
          <cell r="OQ175">
            <v>-1.02021864293744</v>
          </cell>
          <cell r="OR175">
            <v>-3.29327226043856</v>
          </cell>
          <cell r="OS175">
            <v>22.2261013804576</v>
          </cell>
          <cell r="OT175">
            <v>25.519373640896202</v>
          </cell>
          <cell r="OU175">
            <v>5.4059823186816303</v>
          </cell>
          <cell r="OV175">
            <v>0.75001404188750298</v>
          </cell>
          <cell r="OW175">
            <v>-1.47982707296478</v>
          </cell>
          <cell r="OX175">
            <v>-6.8824975555936696E-3</v>
          </cell>
          <cell r="OY175">
            <v>-1.4120657073345</v>
          </cell>
          <cell r="OZ175">
            <v>6.4276088125400497</v>
          </cell>
          <cell r="PA175">
            <v>-1.11888823084934</v>
          </cell>
          <cell r="PB175">
            <v>0.80625942847625298</v>
          </cell>
          <cell r="PC175">
            <v>1.2360519143245901</v>
          </cell>
          <cell r="PD175">
            <v>2.2445818689087502E-2</v>
          </cell>
          <cell r="PE175">
            <v>3.3034876889031599</v>
          </cell>
          <cell r="PF175">
            <v>8.8644525640062692</v>
          </cell>
          <cell r="PG175">
            <v>5.1129635156326199</v>
          </cell>
          <cell r="PH175">
            <v>-9.9729203728673195</v>
          </cell>
          <cell r="PI175">
            <v>-2.0210503613522399</v>
          </cell>
          <cell r="PJ175">
            <v>3.7404211736458599</v>
          </cell>
          <cell r="PK175">
            <v>6.0885263568505099</v>
          </cell>
          <cell r="PL175">
            <v>-3.5140346038295598</v>
          </cell>
          <cell r="PM175">
            <v>-1.6152964949511699</v>
          </cell>
          <cell r="PN175">
            <v>1.49186620297399</v>
          </cell>
          <cell r="PO175">
            <v>2.3351923813478299</v>
          </cell>
          <cell r="PP175">
            <v>1.2615458524485299</v>
          </cell>
          <cell r="PQ175">
            <v>1.67479044246659</v>
          </cell>
          <cell r="PR175">
            <v>-185430.84</v>
          </cell>
          <cell r="PS175">
            <v>932063.76750799699</v>
          </cell>
          <cell r="PT175">
            <v>431999.517166226</v>
          </cell>
          <cell r="PU175">
            <v>296253.89311324398</v>
          </cell>
          <cell r="PV175">
            <v>203667.53617073499</v>
          </cell>
          <cell r="PW175">
            <v>43696.707002111601</v>
          </cell>
          <cell r="PX175">
            <v>48889.649940397598</v>
          </cell>
          <cell r="PY175">
            <v>2199.7183936031101</v>
          </cell>
          <cell r="PZ175">
            <v>1006966.87652868</v>
          </cell>
          <cell r="QA175">
            <v>432436.80008841702</v>
          </cell>
          <cell r="QB175">
            <v>908028.32233459002</v>
          </cell>
          <cell r="QC175">
            <v>39253.733799000001</v>
          </cell>
          <cell r="QD175">
            <v>334523.97635600501</v>
          </cell>
          <cell r="QE175">
            <v>1761455.45037516</v>
          </cell>
          <cell r="QF175">
            <v>-10625.57</v>
          </cell>
          <cell r="QG175">
            <v>-97117.855805907297</v>
          </cell>
          <cell r="QH175">
            <v>98938.554194092707</v>
          </cell>
          <cell r="QI175">
            <v>5.4322808428860503</v>
          </cell>
          <cell r="QJ175">
            <v>5.2563841632042401</v>
          </cell>
          <cell r="QK175">
            <v>4.8273210441727601</v>
          </cell>
          <cell r="QL175">
            <v>6.3239199985169803</v>
          </cell>
          <cell r="QM175">
            <v>-3.5641297860054699</v>
          </cell>
          <cell r="QN175">
            <v>5.2524756306149101</v>
          </cell>
          <cell r="QO175">
            <v>-2.02816403140339</v>
          </cell>
          <cell r="QP175">
            <v>8.2066385417498093</v>
          </cell>
          <cell r="QQ175">
            <v>2.18474805489284</v>
          </cell>
          <cell r="QR175">
            <v>-1.3194555713420499</v>
          </cell>
          <cell r="QS175">
            <v>-1.49886798828867</v>
          </cell>
          <cell r="QT175">
            <v>0.78866179250407498</v>
          </cell>
          <cell r="QU175">
            <v>2.29408000300957</v>
          </cell>
          <cell r="QV175">
            <v>-0.19680526657896999</v>
          </cell>
          <cell r="QW175">
            <v>219.55849285606101</v>
          </cell>
          <cell r="QX175">
            <v>159.42768275757601</v>
          </cell>
          <cell r="QY175">
            <v>5.3066666666666702</v>
          </cell>
          <cell r="QZ175">
            <v>6.09795774241696</v>
          </cell>
          <cell r="RA175">
            <v>1.32677142372318</v>
          </cell>
          <cell r="RB175">
            <v>6.3416666666666703</v>
          </cell>
          <cell r="RC175">
            <v>6.1787699660745199</v>
          </cell>
          <cell r="RD175">
            <v>0.59695552681324804</v>
          </cell>
          <cell r="RE175">
            <v>-0.380202739195101</v>
          </cell>
          <cell r="RF175">
            <v>0.79001554747169001</v>
          </cell>
          <cell r="RG175">
            <v>-2.2340544364496399E-2</v>
          </cell>
          <cell r="RH175">
            <v>0.71479500412581198</v>
          </cell>
          <cell r="RI175">
            <v>0.211416490486283</v>
          </cell>
          <cell r="RJ175">
            <v>0.62232324802602401</v>
          </cell>
          <cell r="RK175">
            <v>0.29051839536031698</v>
          </cell>
          <cell r="RL175">
            <v>8.5209653714102895</v>
          </cell>
          <cell r="RM175">
            <v>7.11371622485846</v>
          </cell>
          <cell r="RN175">
            <v>7.4680951970595499</v>
          </cell>
          <cell r="RO175">
            <v>2.4335996735465901</v>
          </cell>
          <cell r="RP175">
            <v>275470.02858218801</v>
          </cell>
          <cell r="RQ175">
            <v>59.047575240685397</v>
          </cell>
          <cell r="RR175">
            <v>80.412450148031795</v>
          </cell>
          <cell r="RS175">
            <v>75.311946491446307</v>
          </cell>
          <cell r="RT175">
            <v>5.6445035539226804</v>
          </cell>
          <cell r="RU175">
            <v>5.7778609996829404</v>
          </cell>
          <cell r="RV175">
            <v>-13.7490646772641</v>
          </cell>
          <cell r="RW175">
            <v>6.0355736990776796</v>
          </cell>
          <cell r="RX175">
            <v>-3.07352808504268</v>
          </cell>
          <cell r="RY175">
            <v>0.65467931262326295</v>
          </cell>
          <cell r="RZ175">
            <v>3.1536760020133499</v>
          </cell>
          <cell r="SA175">
            <v>2.4251158440976801</v>
          </cell>
          <cell r="SB175">
            <v>0.77765222910881604</v>
          </cell>
          <cell r="SC175">
            <v>2.39549203560696</v>
          </cell>
          <cell r="SD175">
            <v>0.87109971037702705</v>
          </cell>
          <cell r="SE175">
            <v>-2.5320603050385402</v>
          </cell>
          <cell r="SF175">
            <v>3.2470502426781702</v>
          </cell>
          <cell r="SG175">
            <v>5.1079491613171202</v>
          </cell>
          <cell r="SH175">
            <v>-2.2727275311418502</v>
          </cell>
          <cell r="SI175">
            <v>5.6100958308455997</v>
          </cell>
          <cell r="SJ175">
            <v>4.7973723030367204</v>
          </cell>
          <cell r="SK175">
            <v>4.2754082110004301</v>
          </cell>
          <cell r="SL175">
            <v>8.6389343251600295</v>
          </cell>
          <cell r="SM175">
            <v>4.4266615032771703</v>
          </cell>
          <cell r="SN175">
            <v>-4.4924171587088901</v>
          </cell>
          <cell r="SO175">
            <v>-504.93096479423798</v>
          </cell>
          <cell r="SP175">
            <v>11.430079350463201</v>
          </cell>
          <cell r="SQ175">
            <v>15.922496509172101</v>
          </cell>
          <cell r="SR175">
            <v>2.5585616631929402</v>
          </cell>
          <cell r="SS175">
            <v>231.92366124701701</v>
          </cell>
          <cell r="ST175">
            <v>218.87578018536601</v>
          </cell>
          <cell r="SU175">
            <v>2.0384881135235</v>
          </cell>
          <cell r="SV175">
            <v>-1.95495095641568</v>
          </cell>
          <cell r="SW175">
            <v>19.406203888189101</v>
          </cell>
          <cell r="SX175">
            <v>26.546815382471099</v>
          </cell>
          <cell r="SY175">
            <v>2.5433632602205498</v>
          </cell>
          <cell r="SZ175">
            <v>8.5524730284817707</v>
          </cell>
          <cell r="TA175">
            <v>-0.38286007456658799</v>
          </cell>
          <cell r="TB175">
            <v>3.5959119843207401</v>
          </cell>
          <cell r="TC175">
            <v>3.7085099741814198</v>
          </cell>
          <cell r="TD175">
            <v>4.3493472649660099</v>
          </cell>
          <cell r="TE175">
            <v>4.2003434086517197</v>
          </cell>
          <cell r="TF175">
            <v>12.9870625326105</v>
          </cell>
          <cell r="TG175">
            <v>9.2729661172809408</v>
          </cell>
          <cell r="TH175">
            <v>10.4413709086504</v>
          </cell>
          <cell r="TI175">
            <v>-0.277369830579421</v>
          </cell>
          <cell r="TJ175">
            <v>3.4139191641241902</v>
          </cell>
          <cell r="TK175">
            <v>1.41725524591263</v>
          </cell>
          <cell r="TL175">
            <v>1.65059411336517</v>
          </cell>
          <cell r="TM175">
            <v>-0.23921184943527199</v>
          </cell>
          <cell r="TN175">
            <v>-10.521339661908801</v>
          </cell>
          <cell r="TO175">
            <v>1.6104143310105501</v>
          </cell>
          <cell r="TP175">
            <v>7.3939279223810104</v>
          </cell>
          <cell r="TQ175">
            <v>1.08858012033421</v>
          </cell>
          <cell r="TR175">
            <v>-11.691878933908599</v>
          </cell>
          <cell r="TS175">
            <v>-2.1000231227840298</v>
          </cell>
          <cell r="TT175">
            <v>2.0376544578811102</v>
          </cell>
          <cell r="TU175">
            <v>2.7234683722280599</v>
          </cell>
          <cell r="TV175">
            <v>2.3685284810211402</v>
          </cell>
          <cell r="TW175">
            <v>571915.99456255895</v>
          </cell>
          <cell r="TX175">
            <v>109705.28457735101</v>
          </cell>
          <cell r="TY175">
            <v>458583.40103143698</v>
          </cell>
          <cell r="TZ175">
            <v>58615.546613840903</v>
          </cell>
          <cell r="UA175">
            <v>110616.852393001</v>
          </cell>
          <cell r="UB175">
            <v>663.646868842976</v>
          </cell>
          <cell r="UC175">
            <v>352271.52359086601</v>
          </cell>
          <cell r="UD175">
            <v>0.21762263552905101</v>
          </cell>
          <cell r="UE175">
            <v>3.9191691575481098</v>
          </cell>
          <cell r="UF175">
            <v>4.18846278842312</v>
          </cell>
          <cell r="UG175">
            <v>0.85568358817701595</v>
          </cell>
          <cell r="UH175">
            <v>68308.6150631731</v>
          </cell>
          <cell r="UI175">
            <v>107218.962101853</v>
          </cell>
          <cell r="UJ175">
            <v>264282.780380913</v>
          </cell>
          <cell r="UK175">
            <v>29268.276889631201</v>
          </cell>
          <cell r="UL175">
            <v>27298.9176371051</v>
          </cell>
          <cell r="UM175">
            <v>223758.33333333299</v>
          </cell>
          <cell r="UN175">
            <v>2.01773053411133E-2</v>
          </cell>
          <cell r="UO175">
            <v>2.4314705466849801E-2</v>
          </cell>
          <cell r="UP175">
            <v>1.2587115435738301</v>
          </cell>
          <cell r="UQ175">
            <v>7.8340308094546702E-4</v>
          </cell>
          <cell r="UR175">
            <v>0.113323733417191</v>
          </cell>
          <cell r="US175">
            <v>6.8399052471313795E-2</v>
          </cell>
          <cell r="UT175">
            <v>3.9326625131842798E-3</v>
          </cell>
          <cell r="UU175">
            <v>0.395978473186406</v>
          </cell>
          <cell r="UV175">
            <v>1.830315142425E-2</v>
          </cell>
          <cell r="UW175">
            <v>4.5630558335200203E-2</v>
          </cell>
          <cell r="UX175">
            <v>0.14988935272567899</v>
          </cell>
          <cell r="UY175">
            <v>7.8576072821687507E-2</v>
          </cell>
          <cell r="UZ175">
            <v>14.350250635100601</v>
          </cell>
          <cell r="VA175">
            <v>8.9380202087283394</v>
          </cell>
          <cell r="VB175">
            <v>0.36535471025579103</v>
          </cell>
          <cell r="VC175">
            <v>-0.34824960020915902</v>
          </cell>
          <cell r="VD175">
            <v>-1.0030647837826201E-3</v>
          </cell>
          <cell r="VE175">
            <v>0.86592027227997603</v>
          </cell>
          <cell r="VF175">
            <v>0.25087620935630101</v>
          </cell>
          <cell r="VG175">
            <v>0.71702318333486303</v>
          </cell>
          <cell r="VH175">
            <v>1.04580800921888</v>
          </cell>
          <cell r="VI175">
            <v>-0.482484839183561</v>
          </cell>
          <cell r="VJ175">
            <v>2.7861819009851398</v>
          </cell>
          <cell r="VK175">
            <v>-0.23861812194484</v>
          </cell>
          <cell r="VL175">
            <v>-1.89411731103555</v>
          </cell>
          <cell r="VM175">
            <v>0.68858292489015105</v>
          </cell>
          <cell r="VN175">
            <v>5.6898366483957803E-2</v>
          </cell>
          <cell r="VO175">
            <v>2.4393611148132402E-3</v>
          </cell>
          <cell r="VP175">
            <v>1.0602267811106201</v>
          </cell>
          <cell r="VQ175">
            <v>0.47884592967180101</v>
          </cell>
          <cell r="VR175">
            <v>1.9570504248773299</v>
          </cell>
          <cell r="VS175">
            <v>0.78288453430677096</v>
          </cell>
          <cell r="VT175">
            <v>172219.55160664499</v>
          </cell>
          <cell r="VU175">
            <v>0.96213649248627697</v>
          </cell>
          <cell r="VV175">
            <v>239899.93319695399</v>
          </cell>
          <cell r="VW175">
            <v>4.3711274838806997E-2</v>
          </cell>
          <cell r="VX175">
            <v>6.4092300507447894E-2</v>
          </cell>
          <cell r="VY175">
            <v>-0.117814922662906</v>
          </cell>
        </row>
        <row r="176">
          <cell r="B176" t="str">
            <v>2012Q4</v>
          </cell>
          <cell r="C176">
            <v>0.212435397766043</v>
          </cell>
          <cell r="D176">
            <v>0.3</v>
          </cell>
          <cell r="E176">
            <v>0</v>
          </cell>
          <cell r="F176">
            <v>0</v>
          </cell>
          <cell r="G176">
            <v>0</v>
          </cell>
          <cell r="H176">
            <v>1</v>
          </cell>
          <cell r="I176">
            <v>38.799999999999997</v>
          </cell>
          <cell r="J176">
            <v>41.054466085084499</v>
          </cell>
          <cell r="K176">
            <v>39.433333333333302</v>
          </cell>
          <cell r="L176">
            <v>-13883.535988952801</v>
          </cell>
          <cell r="M176">
            <v>12806.762835338999</v>
          </cell>
          <cell r="N176">
            <v>6200.3311757081501</v>
          </cell>
          <cell r="O176">
            <v>19007.0940110472</v>
          </cell>
          <cell r="P176">
            <v>1.84195022335673</v>
          </cell>
          <cell r="Q176">
            <v>-30320.15</v>
          </cell>
          <cell r="R176">
            <v>-2997.9583403168699</v>
          </cell>
          <cell r="S176">
            <v>-20663.812685709599</v>
          </cell>
          <cell r="T176">
            <v>-211856.46</v>
          </cell>
          <cell r="U176">
            <v>7.6357309005103203E-3</v>
          </cell>
          <cell r="V176">
            <v>-2570.48</v>
          </cell>
          <cell r="W176">
            <v>154102.86776408501</v>
          </cell>
          <cell r="X176">
            <v>564124.84256596502</v>
          </cell>
          <cell r="Y176">
            <v>27010.354003570199</v>
          </cell>
          <cell r="Z176">
            <v>19085.358376058801</v>
          </cell>
          <cell r="AA176">
            <v>257716.338959038</v>
          </cell>
          <cell r="AB176">
            <v>880787.58373572002</v>
          </cell>
          <cell r="AC176">
            <v>1.64556054424091</v>
          </cell>
          <cell r="AD176">
            <v>1.64292688256483</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4.2123086790669097E-2</v>
          </cell>
          <cell r="AV176">
            <v>254165.41379686</v>
          </cell>
          <cell r="AW176">
            <v>254362.604798076</v>
          </cell>
          <cell r="AX176">
            <v>960411.74750929105</v>
          </cell>
          <cell r="AY176">
            <v>81342.983252929203</v>
          </cell>
          <cell r="AZ176">
            <v>973510.21826549002</v>
          </cell>
          <cell r="BA176">
            <v>435822.418834829</v>
          </cell>
          <cell r="BB176">
            <v>442163.81684109301</v>
          </cell>
          <cell r="BC176">
            <v>1562825.2771793599</v>
          </cell>
          <cell r="BD176">
            <v>1566182.0697144</v>
          </cell>
          <cell r="BE176">
            <v>1.0505292476809799E-2</v>
          </cell>
          <cell r="BF176">
            <v>1.5291322043702101E-2</v>
          </cell>
          <cell r="BG176">
            <v>9.4326683572974503E-3</v>
          </cell>
          <cell r="BH176">
            <v>6.1110299681174504E-3</v>
          </cell>
          <cell r="BI176">
            <v>1900901.00837063</v>
          </cell>
          <cell r="BJ176">
            <v>15425.465571553101</v>
          </cell>
          <cell r="BK176">
            <v>0</v>
          </cell>
          <cell r="BL176">
            <v>2.07068084172613</v>
          </cell>
          <cell r="BM176">
            <v>168400</v>
          </cell>
          <cell r="BN176">
            <v>6533920</v>
          </cell>
          <cell r="BO176">
            <v>6713171.3227176601</v>
          </cell>
          <cell r="BP176">
            <v>170241.03100721</v>
          </cell>
          <cell r="BQ176">
            <v>0.160892304172781</v>
          </cell>
          <cell r="BR176">
            <v>2.0878487590544701</v>
          </cell>
          <cell r="BS176">
            <v>2.00345645254421</v>
          </cell>
          <cell r="BT176">
            <v>109931.18456638</v>
          </cell>
          <cell r="BU176">
            <v>0</v>
          </cell>
          <cell r="BV176">
            <v>4697.2260072501304</v>
          </cell>
          <cell r="BW176">
            <v>0</v>
          </cell>
          <cell r="BX176">
            <v>7751.0818959999997</v>
          </cell>
          <cell r="BY176">
            <v>17924.728923887698</v>
          </cell>
          <cell r="BZ176">
            <v>67300.594333921894</v>
          </cell>
          <cell r="CA176">
            <v>40054.116934999998</v>
          </cell>
          <cell r="CB176">
            <v>160244.080227</v>
          </cell>
          <cell r="CC176">
            <v>442019.71088037302</v>
          </cell>
          <cell r="CD176">
            <v>65189.864736139803</v>
          </cell>
          <cell r="CE176">
            <v>242178.65665635301</v>
          </cell>
          <cell r="CF176">
            <v>149386.016549355</v>
          </cell>
          <cell r="CG176">
            <v>562697.98701476399</v>
          </cell>
          <cell r="CH176">
            <v>27946.463769763101</v>
          </cell>
          <cell r="CI176">
            <v>103389.08519943</v>
          </cell>
          <cell r="CJ176">
            <v>68674.759036000003</v>
          </cell>
          <cell r="CK176">
            <v>251611.46465899999</v>
          </cell>
          <cell r="CL176">
            <v>243370.860188572</v>
          </cell>
          <cell r="CM176">
            <v>962535.85312160803</v>
          </cell>
          <cell r="CN176">
            <v>16687.857145543599</v>
          </cell>
          <cell r="CO176">
            <v>58559.883354040001</v>
          </cell>
          <cell r="CP176">
            <v>40657.140578354498</v>
          </cell>
          <cell r="CQ176">
            <v>143091.36023276401</v>
          </cell>
          <cell r="CR176">
            <v>43224.194461601503</v>
          </cell>
          <cell r="CS176">
            <v>196579.27839267801</v>
          </cell>
          <cell r="CT176">
            <v>5519.333260036</v>
          </cell>
          <cell r="CU176">
            <v>25339.0430710031</v>
          </cell>
          <cell r="CV176">
            <v>12355.3</v>
          </cell>
          <cell r="CW176">
            <v>53060.6</v>
          </cell>
          <cell r="CX176">
            <v>93984.843639217695</v>
          </cell>
          <cell r="CY176">
            <v>399837.86610684497</v>
          </cell>
          <cell r="CZ176">
            <v>37686.615622675403</v>
          </cell>
          <cell r="DA176">
            <v>171149.29654200701</v>
          </cell>
          <cell r="DB176">
            <v>81629.543639217707</v>
          </cell>
          <cell r="DC176">
            <v>346777.266106845</v>
          </cell>
          <cell r="DD176">
            <v>0</v>
          </cell>
          <cell r="DE176">
            <v>0</v>
          </cell>
          <cell r="DF176">
            <v>0</v>
          </cell>
          <cell r="DG176">
            <v>1</v>
          </cell>
          <cell r="DH176">
            <v>1</v>
          </cell>
          <cell r="DI176">
            <v>1</v>
          </cell>
          <cell r="DJ176">
            <v>1</v>
          </cell>
          <cell r="DK176">
            <v>13366228</v>
          </cell>
          <cell r="DL176">
            <v>68649.048546353195</v>
          </cell>
          <cell r="DM176">
            <v>-3.8493585375134502E-3</v>
          </cell>
          <cell r="DN176">
            <v>-1.3922954419780999E-2</v>
          </cell>
          <cell r="DO176">
            <v>268796.06895526801</v>
          </cell>
          <cell r="DP176">
            <v>288393.50672653603</v>
          </cell>
          <cell r="DQ176">
            <v>1121527.6159012001</v>
          </cell>
          <cell r="DR176">
            <v>454829.51284587599</v>
          </cell>
          <cell r="DS176">
            <v>1701585.1308836299</v>
          </cell>
          <cell r="DT176">
            <v>291987.30981600902</v>
          </cell>
          <cell r="DU176">
            <v>289507.92653522198</v>
          </cell>
          <cell r="DV176">
            <v>288451.78909459198</v>
          </cell>
          <cell r="DW176">
            <v>944998.24010667996</v>
          </cell>
          <cell r="DX176">
            <v>114509.628697698</v>
          </cell>
          <cell r="DY176">
            <v>420425.15706747799</v>
          </cell>
          <cell r="DZ176">
            <v>263014.617041994</v>
          </cell>
          <cell r="EA176">
            <v>1040827.76043393</v>
          </cell>
          <cell r="EB176">
            <v>286708.21609273099</v>
          </cell>
          <cell r="EC176">
            <v>1105374.9458343301</v>
          </cell>
          <cell r="ED176">
            <v>-3.0499999999999999E-2</v>
          </cell>
          <cell r="EE176">
            <v>2520997.2456558999</v>
          </cell>
          <cell r="EF176">
            <v>36965.206448947203</v>
          </cell>
          <cell r="EG176">
            <v>146679.49717361701</v>
          </cell>
          <cell r="EH176">
            <v>2276.4824132481399</v>
          </cell>
          <cell r="EI176">
            <v>6758.4775447227703</v>
          </cell>
          <cell r="EJ176">
            <v>14721.798928025</v>
          </cell>
          <cell r="EK176">
            <v>23625.8055268278</v>
          </cell>
          <cell r="EL176">
            <v>45777.664215687</v>
          </cell>
          <cell r="EM176">
            <v>6953.0924499253897</v>
          </cell>
          <cell r="EN176">
            <v>12825.7395904079</v>
          </cell>
          <cell r="EO176">
            <v>582.163352654856</v>
          </cell>
          <cell r="EP176">
            <v>6202.1127251889002</v>
          </cell>
          <cell r="EQ176">
            <v>3.0499999999999999E-2</v>
          </cell>
          <cell r="ER176">
            <v>11334.445378262601</v>
          </cell>
          <cell r="ES176">
            <v>-67.604997518200605</v>
          </cell>
          <cell r="ET176">
            <v>45.303097161482903</v>
          </cell>
          <cell r="EU176">
            <v>-6341.3980062640103</v>
          </cell>
          <cell r="EV176">
            <v>3356.7925350475898</v>
          </cell>
          <cell r="EW176">
            <v>84257.446291592394</v>
          </cell>
          <cell r="EX176">
            <v>1234.08249546924</v>
          </cell>
          <cell r="EY176">
            <v>7632.2838822840904</v>
          </cell>
          <cell r="EZ176">
            <v>2354.8759789999999</v>
          </cell>
          <cell r="FA176">
            <v>13729.299077</v>
          </cell>
          <cell r="FB176">
            <v>7657.44879062993</v>
          </cell>
          <cell r="FC176">
            <v>30755.198996566302</v>
          </cell>
          <cell r="FD176">
            <v>21901.288809000001</v>
          </cell>
          <cell r="FE176">
            <v>89062.417405</v>
          </cell>
          <cell r="FF176">
            <v>330711.072242519</v>
          </cell>
          <cell r="FG176">
            <v>50796.460418491501</v>
          </cell>
          <cell r="FH176">
            <v>208072.10850353399</v>
          </cell>
          <cell r="FI176">
            <v>136579.25371401501</v>
          </cell>
          <cell r="FJ176">
            <v>526252.16317796998</v>
          </cell>
          <cell r="FK176">
            <v>224363.76617752499</v>
          </cell>
          <cell r="FL176">
            <v>827132.79195238301</v>
          </cell>
          <cell r="FM176">
            <v>40457.846002247003</v>
          </cell>
          <cell r="FN176">
            <v>164609.008055004</v>
          </cell>
          <cell r="FO176">
            <v>112323.088926015</v>
          </cell>
          <cell r="FP176">
            <v>423460.44669597002</v>
          </cell>
          <cell r="FQ176">
            <v>33699.709904659801</v>
          </cell>
          <cell r="FR176">
            <v>123261.783741024</v>
          </cell>
          <cell r="FS176">
            <v>87784.512463509498</v>
          </cell>
          <cell r="FT176">
            <v>300880.62877441302</v>
          </cell>
          <cell r="FU176">
            <v>69937.849184357503</v>
          </cell>
          <cell r="FV176">
            <v>261612.53637615699</v>
          </cell>
          <cell r="FW176">
            <v>4.3022853185595601E-2</v>
          </cell>
          <cell r="FX176">
            <v>3.7445345281230898E-2</v>
          </cell>
          <cell r="FY176">
            <v>9.6363331657449702E-3</v>
          </cell>
          <cell r="FZ176">
            <v>0</v>
          </cell>
          <cell r="GA176">
            <v>4.1437553653046501E-2</v>
          </cell>
          <cell r="GB176">
            <v>9.6268472075395906E-3</v>
          </cell>
          <cell r="GC176">
            <v>5112323</v>
          </cell>
          <cell r="GD176">
            <v>2.5000000000000001E-2</v>
          </cell>
          <cell r="GE176">
            <v>3535528.8175182501</v>
          </cell>
          <cell r="GF176">
            <v>1456405</v>
          </cell>
          <cell r="GG176">
            <v>1376124.8175182601</v>
          </cell>
          <cell r="GH176">
            <v>133021.11459792001</v>
          </cell>
          <cell r="GI176">
            <v>1467677.9533333301</v>
          </cell>
          <cell r="GJ176">
            <v>5.7876225279472497E-2</v>
          </cell>
          <cell r="GK176">
            <v>-8253905</v>
          </cell>
          <cell r="GL176">
            <v>-955902.76826394896</v>
          </cell>
          <cell r="GM176">
            <v>0.78714696411916596</v>
          </cell>
          <cell r="GN176">
            <v>0.80465735382692805</v>
          </cell>
          <cell r="GO176">
            <v>1.6723656262748801</v>
          </cell>
          <cell r="GP176">
            <v>1.70153864562186</v>
          </cell>
          <cell r="GQ176">
            <v>1.6680439295583001</v>
          </cell>
          <cell r="GR176">
            <v>1.5771142631070401</v>
          </cell>
          <cell r="GS176">
            <v>1.33719263798315</v>
          </cell>
          <cell r="GT176">
            <v>1.8919913048760899</v>
          </cell>
          <cell r="GU176">
            <v>1.8446093853599701</v>
          </cell>
          <cell r="GV176">
            <v>1.8275136039094499</v>
          </cell>
          <cell r="GW176">
            <v>2.66283605844239</v>
          </cell>
          <cell r="GX176">
            <v>1.42759712309218</v>
          </cell>
          <cell r="GY176">
            <v>2.7762992849341801</v>
          </cell>
          <cell r="GZ176">
            <v>2.6049040989332499</v>
          </cell>
          <cell r="HA176">
            <v>1.9100127122197299</v>
          </cell>
          <cell r="HB176">
            <v>224566.66666666701</v>
          </cell>
          <cell r="HC176">
            <v>2.5499999999999998E-2</v>
          </cell>
          <cell r="HD176">
            <v>5.0000000000000001E-3</v>
          </cell>
          <cell r="HE176">
            <v>4.4137899871216003E-2</v>
          </cell>
          <cell r="HF176">
            <v>4.2562139389002399E-2</v>
          </cell>
          <cell r="HG176">
            <v>20118.636902301601</v>
          </cell>
          <cell r="HH176">
            <v>2.2138473368456801</v>
          </cell>
          <cell r="HI176">
            <v>1.1153589533619701</v>
          </cell>
          <cell r="HJ176">
            <v>1.18674419774519</v>
          </cell>
          <cell r="HK176">
            <v>2.4363308137025701</v>
          </cell>
          <cell r="HL176">
            <v>2.1743573202436401</v>
          </cell>
          <cell r="HM176">
            <v>-0.25</v>
          </cell>
          <cell r="HN176">
            <v>-0.25</v>
          </cell>
          <cell r="HO176">
            <v>-0.25</v>
          </cell>
          <cell r="HP176">
            <v>0.75</v>
          </cell>
          <cell r="HQ176">
            <v>6.6355007437053403E-3</v>
          </cell>
          <cell r="HR176">
            <v>2.1372756512896E-2</v>
          </cell>
          <cell r="HS176">
            <v>1.9428888146138499E-2</v>
          </cell>
          <cell r="HT176">
            <v>2.31354135995601E-2</v>
          </cell>
          <cell r="HU176">
            <v>1.2558282966519601</v>
          </cell>
          <cell r="HV176">
            <v>0.99706407027687605</v>
          </cell>
          <cell r="HW176">
            <v>1.0024721190521599</v>
          </cell>
          <cell r="HX176">
            <v>0.67968281615119797</v>
          </cell>
          <cell r="HY176">
            <v>0.820972531580064</v>
          </cell>
          <cell r="HZ176">
            <v>1.6884230399364899</v>
          </cell>
          <cell r="IA176">
            <v>17.897058917007399</v>
          </cell>
          <cell r="IB176">
            <v>0.92643619766613805</v>
          </cell>
          <cell r="IC176">
            <v>3.45541285181439E-4</v>
          </cell>
          <cell r="ID176">
            <v>144553.71194051401</v>
          </cell>
          <cell r="IE176">
            <v>0.114236786094587</v>
          </cell>
          <cell r="IF176">
            <v>1.00362367264924</v>
          </cell>
          <cell r="IG176">
            <v>6.6903353736750798E-2</v>
          </cell>
          <cell r="IH176">
            <v>1.932253125E-2</v>
          </cell>
          <cell r="II176">
            <v>4.0549770873706797E-3</v>
          </cell>
          <cell r="IJ176">
            <v>0.395978473186406</v>
          </cell>
          <cell r="IK176">
            <v>6.13685293380224E-2</v>
          </cell>
          <cell r="IL176">
            <v>1.7969856144344799E-2</v>
          </cell>
          <cell r="IM176">
            <v>0.03</v>
          </cell>
          <cell r="IN176">
            <v>6.0999999999999999E-2</v>
          </cell>
          <cell r="IO176">
            <v>1.8649412510112501E-2</v>
          </cell>
          <cell r="IP176">
            <v>3.9756186779260801E-2</v>
          </cell>
          <cell r="IQ176">
            <v>27.4174665934998</v>
          </cell>
          <cell r="IR176">
            <v>0.15090780379059501</v>
          </cell>
          <cell r="IS176">
            <v>7.7783760101779204E-2</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1</v>
          </cell>
          <cell r="KY176">
            <v>1</v>
          </cell>
          <cell r="KZ176">
            <v>0</v>
          </cell>
          <cell r="LA176">
            <v>1.1063579542291799</v>
          </cell>
          <cell r="LB176">
            <v>3006.1947891547502</v>
          </cell>
          <cell r="LC176">
            <v>18082.287065420802</v>
          </cell>
          <cell r="LD176">
            <v>171</v>
          </cell>
          <cell r="LE176">
            <v>158705.766478793</v>
          </cell>
          <cell r="LF176">
            <v>36596.1481635374</v>
          </cell>
          <cell r="LG176">
            <v>8505.7007517729908</v>
          </cell>
          <cell r="LH176">
            <v>10522.6688969758</v>
          </cell>
          <cell r="LI176">
            <v>58708.353443388798</v>
          </cell>
          <cell r="LJ176">
            <v>5.0000000000000001E-3</v>
          </cell>
          <cell r="LK176">
            <v>3226.5615370588198</v>
          </cell>
          <cell r="LL176">
            <v>157.16237440721201</v>
          </cell>
          <cell r="LM176">
            <v>15010.688414284599</v>
          </cell>
          <cell r="LN176">
            <v>63401.264871866697</v>
          </cell>
          <cell r="LO176">
            <v>1844.3232532500001</v>
          </cell>
          <cell r="LP176">
            <v>58330.380081557902</v>
          </cell>
          <cell r="LQ176">
            <v>4.1260000000000003E-3</v>
          </cell>
          <cell r="LR176">
            <v>1.18910034041833</v>
          </cell>
          <cell r="LS176">
            <v>0</v>
          </cell>
          <cell r="LT176">
            <v>4806.2583158430898</v>
          </cell>
          <cell r="LU176">
            <v>38891.406713261102</v>
          </cell>
          <cell r="LV176">
            <v>17410.6161403814</v>
          </cell>
          <cell r="LW176">
            <v>43.506382446914103</v>
          </cell>
          <cell r="LX176">
            <v>45.1171012493066</v>
          </cell>
          <cell r="LY176">
            <v>8366.9699090272898</v>
          </cell>
          <cell r="LZ176">
            <v>0.384189823215427</v>
          </cell>
          <cell r="MA176">
            <v>3214.5046901979899</v>
          </cell>
          <cell r="MB176">
            <v>4.7333333333333297E-2</v>
          </cell>
          <cell r="MC176">
            <v>5.4302125777346298E-2</v>
          </cell>
          <cell r="MD176">
            <v>1.52909466789385</v>
          </cell>
          <cell r="ME176">
            <v>1.1692150857227701</v>
          </cell>
          <cell r="MF176">
            <v>1565094.4773919601</v>
          </cell>
          <cell r="MG176">
            <v>1.0342683654143401</v>
          </cell>
          <cell r="MH176">
            <v>1.0747880790958</v>
          </cell>
          <cell r="MI176">
            <v>2.0988320957458801E-2</v>
          </cell>
          <cell r="MJ176">
            <v>1.15403502152738</v>
          </cell>
          <cell r="MK176">
            <v>6.5093967143732296E-3</v>
          </cell>
          <cell r="ML176">
            <v>1.1739730846727201</v>
          </cell>
          <cell r="MM176">
            <v>-1443.5952026104201</v>
          </cell>
          <cell r="MN176">
            <v>223833.562656264</v>
          </cell>
          <cell r="MO176">
            <v>25570.026817952901</v>
          </cell>
          <cell r="MP176">
            <v>18643.343513162199</v>
          </cell>
          <cell r="MQ176">
            <v>281191.04775452899</v>
          </cell>
          <cell r="MR176">
            <v>4.3022853185593801</v>
          </cell>
          <cell r="MS176">
            <v>4.1437553653051999</v>
          </cell>
          <cell r="MT176">
            <v>8.6820742889309699</v>
          </cell>
          <cell r="MU176">
            <v>7.3361822923540201</v>
          </cell>
          <cell r="MV176">
            <v>-7.65859440596914</v>
          </cell>
          <cell r="MW176">
            <v>7.8183224053364002</v>
          </cell>
          <cell r="MX176">
            <v>6.2193973639954399</v>
          </cell>
          <cell r="MY176">
            <v>3.3801974274601401</v>
          </cell>
          <cell r="MZ176">
            <v>-1.3922954419781</v>
          </cell>
          <cell r="NA176">
            <v>4.5696316760242404</v>
          </cell>
          <cell r="NB176">
            <v>224.985470666667</v>
          </cell>
          <cell r="NC176">
            <v>162.86498066666701</v>
          </cell>
          <cell r="ND176">
            <v>6.1</v>
          </cell>
          <cell r="NE176">
            <v>6.1368529338022402</v>
          </cell>
          <cell r="NF176">
            <v>1.79698561443448</v>
          </cell>
          <cell r="NG176">
            <v>4.7333333333333298</v>
          </cell>
          <cell r="NH176">
            <v>5.43021257773463</v>
          </cell>
          <cell r="NI176">
            <v>0.92937378380184599</v>
          </cell>
          <cell r="NJ176">
            <v>1.83430759927412</v>
          </cell>
          <cell r="NK176">
            <v>-0.68259385665537797</v>
          </cell>
          <cell r="NL176">
            <v>1.28478953972886</v>
          </cell>
          <cell r="NM176">
            <v>1.13919287163415</v>
          </cell>
          <cell r="NN176">
            <v>0.66784795253020901</v>
          </cell>
          <cell r="NO176">
            <v>-0.49848313987996801</v>
          </cell>
          <cell r="NP176">
            <v>0.70575539409170096</v>
          </cell>
          <cell r="NQ176">
            <v>3.8372408813097398</v>
          </cell>
          <cell r="NR176">
            <v>3.4077923997245998</v>
          </cell>
          <cell r="NS176">
            <v>2.1712429310931398</v>
          </cell>
          <cell r="NT176">
            <v>-1.7467909050609201</v>
          </cell>
          <cell r="NU176">
            <v>56.952306835432701</v>
          </cell>
          <cell r="NV176">
            <v>78.714696411916606</v>
          </cell>
          <cell r="NW176">
            <v>74.9888674484191</v>
          </cell>
          <cell r="NX176">
            <v>2.1656385151155302</v>
          </cell>
          <cell r="NY176">
            <v>3.49283713861261</v>
          </cell>
          <cell r="NZ176">
            <v>-1.23546631822734</v>
          </cell>
          <cell r="OA176">
            <v>3.2725394176331899</v>
          </cell>
          <cell r="OB176">
            <v>-2.3446738381146601</v>
          </cell>
          <cell r="OC176">
            <v>-7.52935841604421</v>
          </cell>
          <cell r="OD176">
            <v>-3.5336452442548598</v>
          </cell>
          <cell r="OE176">
            <v>-2.3060945219425699</v>
          </cell>
          <cell r="OF176">
            <v>3.6983120607016802</v>
          </cell>
          <cell r="OG176">
            <v>-2.7886108132033498</v>
          </cell>
          <cell r="OH176">
            <v>0.28733536338501098</v>
          </cell>
          <cell r="OI176">
            <v>2.0988320957456601</v>
          </cell>
          <cell r="OJ176">
            <v>0.65093967143732301</v>
          </cell>
          <cell r="OK176">
            <v>-35.483195366780301</v>
          </cell>
          <cell r="OL176">
            <v>-13.7804709198794</v>
          </cell>
          <cell r="OM176">
            <v>-0.77403014486451305</v>
          </cell>
          <cell r="ON176">
            <v>-1.65847767865102E-2</v>
          </cell>
          <cell r="OO176">
            <v>-2.5463256431476098</v>
          </cell>
          <cell r="OP176">
            <v>-11.788625668405</v>
          </cell>
          <cell r="OQ176">
            <v>0.30184543873148501</v>
          </cell>
          <cell r="OR176">
            <v>-4.4233358509255396</v>
          </cell>
          <cell r="OS176">
            <v>10.930010868926701</v>
          </cell>
          <cell r="OT176">
            <v>15.353346719852301</v>
          </cell>
          <cell r="OU176">
            <v>-3.5111353833129901</v>
          </cell>
          <cell r="OV176">
            <v>2.3320721568533398</v>
          </cell>
          <cell r="OW176">
            <v>-0.60939226478710096</v>
          </cell>
          <cell r="OX176">
            <v>-19.3117509054515</v>
          </cell>
          <cell r="OY176">
            <v>-22.934093353214699</v>
          </cell>
          <cell r="OZ176">
            <v>9.0742111105656296</v>
          </cell>
          <cell r="PA176">
            <v>-23.744914861036101</v>
          </cell>
          <cell r="PB176">
            <v>0.21292810040537499</v>
          </cell>
          <cell r="PC176">
            <v>-2.5465624700812</v>
          </cell>
          <cell r="PD176">
            <v>-2.6058658762054501</v>
          </cell>
          <cell r="PE176">
            <v>-0.59483155509367802</v>
          </cell>
          <cell r="PF176">
            <v>-2.5956475334033402</v>
          </cell>
          <cell r="PG176">
            <v>10.2618904846424</v>
          </cell>
          <cell r="PH176">
            <v>0.11758390961607</v>
          </cell>
          <cell r="PI176">
            <v>-5.9402563048827002</v>
          </cell>
          <cell r="PJ176">
            <v>-6.9936453557313696</v>
          </cell>
          <cell r="PK176">
            <v>1.5268788460949301</v>
          </cell>
          <cell r="PL176">
            <v>-3.7836571463677098</v>
          </cell>
          <cell r="PM176">
            <v>-7.3261615881408702</v>
          </cell>
          <cell r="PN176">
            <v>0.63503104735858096</v>
          </cell>
          <cell r="PO176">
            <v>1.28285448887102</v>
          </cell>
          <cell r="PP176">
            <v>-0.86209024496019004</v>
          </cell>
          <cell r="PQ176">
            <v>1.6785027085416599</v>
          </cell>
          <cell r="PR176">
            <v>-166897</v>
          </cell>
          <cell r="PS176">
            <v>949676.398675084</v>
          </cell>
          <cell r="PT176">
            <v>436303.11596836802</v>
          </cell>
          <cell r="PU176">
            <v>284506.46278303699</v>
          </cell>
          <cell r="PV176">
            <v>193622.941925366</v>
          </cell>
          <cell r="PW176">
            <v>44880.239203430501</v>
          </cell>
          <cell r="PX176">
            <v>46003.281654240804</v>
          </cell>
          <cell r="PY176">
            <v>1799.7715643750601</v>
          </cell>
          <cell r="PZ176">
            <v>1013268.74351877</v>
          </cell>
          <cell r="QA176">
            <v>436929.09239234799</v>
          </cell>
          <cell r="QB176">
            <v>907055.81370155804</v>
          </cell>
          <cell r="QC176">
            <v>31856.746698999999</v>
          </cell>
          <cell r="QD176">
            <v>342751.38815462298</v>
          </cell>
          <cell r="QE176">
            <v>1778498.67880808</v>
          </cell>
          <cell r="QF176">
            <v>-9651.0499999999993</v>
          </cell>
          <cell r="QG176">
            <v>-70335.120182786704</v>
          </cell>
          <cell r="QH176">
            <v>106212.92981721299</v>
          </cell>
          <cell r="QI176">
            <v>5.18663960465926</v>
          </cell>
          <cell r="QJ176">
            <v>5.0272293473824199</v>
          </cell>
          <cell r="QK176">
            <v>4.8273210441727601</v>
          </cell>
          <cell r="QL176">
            <v>6.3239199985169803</v>
          </cell>
          <cell r="QM176">
            <v>-8.4666636773335195</v>
          </cell>
          <cell r="QN176">
            <v>5.2524756306149101</v>
          </cell>
          <cell r="QO176">
            <v>-2.02816403140339</v>
          </cell>
          <cell r="QP176">
            <v>6.5946030017888004</v>
          </cell>
          <cell r="QQ176">
            <v>-0.38493585375134498</v>
          </cell>
          <cell r="QR176">
            <v>-1.3922954419781</v>
          </cell>
          <cell r="QS176">
            <v>-1.41128883875053</v>
          </cell>
          <cell r="QT176">
            <v>0.86013237220181604</v>
          </cell>
          <cell r="QU176">
            <v>2.37771246541236</v>
          </cell>
          <cell r="QV176">
            <v>-0.32583981823117703</v>
          </cell>
          <cell r="QW176">
            <v>222.016426189394</v>
          </cell>
          <cell r="QX176">
            <v>160.47920225757599</v>
          </cell>
          <cell r="QY176">
            <v>5.6366666666666703</v>
          </cell>
          <cell r="QZ176">
            <v>6.1889043730273796</v>
          </cell>
          <cell r="RA176">
            <v>1.4216386536299499</v>
          </cell>
          <cell r="RB176">
            <v>6.0250000000000004</v>
          </cell>
          <cell r="RC176">
            <v>5.7676945037716498</v>
          </cell>
          <cell r="RD176">
            <v>1.12510578981426</v>
          </cell>
          <cell r="RE176">
            <v>0.189864231413339</v>
          </cell>
          <cell r="RF176">
            <v>0.49105159707767398</v>
          </cell>
          <cell r="RG176">
            <v>1.11681929864771E-2</v>
          </cell>
          <cell r="RH176">
            <v>0.75574279556220902</v>
          </cell>
          <cell r="RI176">
            <v>-0.60911573198909597</v>
          </cell>
          <cell r="RJ176">
            <v>0.72292467478511901</v>
          </cell>
          <cell r="RK176">
            <v>0.34124248281710601</v>
          </cell>
          <cell r="RL176">
            <v>6.9450156365559197</v>
          </cell>
          <cell r="RM176">
            <v>5.2112181377037503</v>
          </cell>
          <cell r="RN176">
            <v>5.6114249456401799</v>
          </cell>
          <cell r="RO176">
            <v>0.63259572049063595</v>
          </cell>
          <cell r="RP176">
            <v>259035.899734087</v>
          </cell>
          <cell r="RQ176">
            <v>59.0505888695115</v>
          </cell>
          <cell r="RR176">
            <v>80.465735382692898</v>
          </cell>
          <cell r="RS176">
            <v>75.611297817332101</v>
          </cell>
          <cell r="RT176">
            <v>4.39396699234356</v>
          </cell>
          <cell r="RU176">
            <v>0.96068657279178005</v>
          </cell>
          <cell r="RV176">
            <v>-13.0885979704364</v>
          </cell>
          <cell r="RW176">
            <v>1.0311325291676201</v>
          </cell>
          <cell r="RX176">
            <v>-3.07352808504268</v>
          </cell>
          <cell r="RY176">
            <v>0.56551704151055504</v>
          </cell>
          <cell r="RZ176">
            <v>1.2783816022060399</v>
          </cell>
          <cell r="SA176">
            <v>1.5842323442906401</v>
          </cell>
          <cell r="SB176">
            <v>0.58456477515567196</v>
          </cell>
          <cell r="SC176">
            <v>2.2060707183677599</v>
          </cell>
          <cell r="SD176">
            <v>0.75270518437065603</v>
          </cell>
          <cell r="SE176">
            <v>-24.137827571636301</v>
          </cell>
          <cell r="SF176">
            <v>-4.9750943830687699</v>
          </cell>
          <cell r="SG176">
            <v>2.8370139729100301</v>
          </cell>
          <cell r="SH176">
            <v>3.9765553626077899</v>
          </cell>
          <cell r="SI176">
            <v>3.7360799221094898</v>
          </cell>
          <cell r="SJ176">
            <v>3.86233680710526</v>
          </cell>
          <cell r="SK176">
            <v>1.7281768598887099</v>
          </cell>
          <cell r="SL176">
            <v>2.27857932165485</v>
          </cell>
          <cell r="SM176">
            <v>3.4387010918949001</v>
          </cell>
          <cell r="SN176">
            <v>-4.0201168179443796</v>
          </cell>
          <cell r="SO176">
            <v>-464.09396297846303</v>
          </cell>
          <cell r="SP176">
            <v>12.1434509194781</v>
          </cell>
          <cell r="SQ176">
            <v>16.1635677374225</v>
          </cell>
          <cell r="SR176">
            <v>1.94695545699393</v>
          </cell>
          <cell r="SS176">
            <v>234.47499999999999</v>
          </cell>
          <cell r="ST176">
            <v>221.982</v>
          </cell>
          <cell r="SU176">
            <v>2.0036419956889899</v>
          </cell>
          <cell r="SV176">
            <v>-1.8356650674683599</v>
          </cell>
          <cell r="SW176">
            <v>5.2718500780063904</v>
          </cell>
          <cell r="SX176">
            <v>7.9211849409922799</v>
          </cell>
          <cell r="SY176">
            <v>6.9156953823165299</v>
          </cell>
          <cell r="SZ176">
            <v>-6.1439326898909297</v>
          </cell>
          <cell r="TA176">
            <v>2.5672945825418E-2</v>
          </cell>
          <cell r="TB176">
            <v>1.54253457349689</v>
          </cell>
          <cell r="TC176">
            <v>1.5178953928389101</v>
          </cell>
          <cell r="TD176">
            <v>3.5984530721397099</v>
          </cell>
          <cell r="TE176">
            <v>3.8232744943344201</v>
          </cell>
          <cell r="TF176">
            <v>3.63563704258936</v>
          </cell>
          <cell r="TG176">
            <v>4.60362065046123</v>
          </cell>
          <cell r="TH176">
            <v>8.6702102270201706</v>
          </cell>
          <cell r="TI176">
            <v>-1.4738767905757899</v>
          </cell>
          <cell r="TJ176">
            <v>-0.95392236850881895</v>
          </cell>
          <cell r="TK176">
            <v>1.2175262050239799</v>
          </cell>
          <cell r="TL176">
            <v>1.6198346819946501</v>
          </cell>
          <cell r="TM176">
            <v>-0.21715645206211701</v>
          </cell>
          <cell r="TN176">
            <v>1.0590018331895901</v>
          </cell>
          <cell r="TO176">
            <v>0.46313875469108401</v>
          </cell>
          <cell r="TP176">
            <v>12.576225305697699</v>
          </cell>
          <cell r="TQ176">
            <v>0.89802641775615899</v>
          </cell>
          <cell r="TR176">
            <v>-10.0943020955979</v>
          </cell>
          <cell r="TS176">
            <v>2.3665982150589802</v>
          </cell>
          <cell r="TT176">
            <v>1.5022667832255601</v>
          </cell>
          <cell r="TU176">
            <v>1.8561210733851301</v>
          </cell>
          <cell r="TV176">
            <v>1.5551570360133899</v>
          </cell>
          <cell r="TW176">
            <v>575427.884819731</v>
          </cell>
          <cell r="TX176">
            <v>109137.05444352</v>
          </cell>
          <cell r="TY176">
            <v>457925.58274601097</v>
          </cell>
          <cell r="TZ176">
            <v>58500.706555602497</v>
          </cell>
          <cell r="UA176">
            <v>103586.033538426</v>
          </cell>
          <cell r="UB176">
            <v>-2864.70349874465</v>
          </cell>
          <cell r="UC176">
            <v>345935.75545763702</v>
          </cell>
          <cell r="UD176">
            <v>0.20807145682398601</v>
          </cell>
          <cell r="UE176">
            <v>3.74453452812309</v>
          </cell>
          <cell r="UF176">
            <v>4.1806481558690702</v>
          </cell>
          <cell r="UG176">
            <v>0.86433109811509301</v>
          </cell>
          <cell r="UH176">
            <v>69976.839726974402</v>
          </cell>
          <cell r="UI176">
            <v>107251.784053219</v>
          </cell>
          <cell r="UJ176">
            <v>263861.87341472798</v>
          </cell>
          <cell r="UK176">
            <v>25551.2239378501</v>
          </cell>
          <cell r="UL176">
            <v>25133.808412670802</v>
          </cell>
          <cell r="UM176">
            <v>223875</v>
          </cell>
          <cell r="UN176">
            <v>2.0004418298190899E-2</v>
          </cell>
          <cell r="UO176">
            <v>2.4440003573172199E-2</v>
          </cell>
          <cell r="UP176">
            <v>1.2558282966519601</v>
          </cell>
          <cell r="UQ176">
            <v>5.5222190421837399E-4</v>
          </cell>
          <cell r="UR176">
            <v>0.114003362407904</v>
          </cell>
          <cell r="US176">
            <v>6.7913406435305995E-2</v>
          </cell>
          <cell r="UT176">
            <v>4.1517608217269304E-3</v>
          </cell>
          <cell r="UU176">
            <v>0.395978473186406</v>
          </cell>
          <cell r="UV176">
            <v>1.84854973749474E-2</v>
          </cell>
          <cell r="UW176">
            <v>4.4023976525755799E-2</v>
          </cell>
          <cell r="UX176">
            <v>0.15035534106305601</v>
          </cell>
          <cell r="UY176">
            <v>7.7943448191598694E-2</v>
          </cell>
          <cell r="UZ176">
            <v>15.3767174752481</v>
          </cell>
          <cell r="VA176">
            <v>10.064796351770401</v>
          </cell>
          <cell r="VB176">
            <v>1.2790240161353901</v>
          </cell>
          <cell r="VC176">
            <v>-0.15340522200530499</v>
          </cell>
          <cell r="VD176">
            <v>-3.60332387466805</v>
          </cell>
          <cell r="VE176">
            <v>0.70847151424507404</v>
          </cell>
          <cell r="VF176">
            <v>3.2776400837728699</v>
          </cell>
          <cell r="VG176">
            <v>1.24497772672749</v>
          </cell>
          <cell r="VH176">
            <v>1.03714058146352</v>
          </cell>
          <cell r="VI176">
            <v>-0.45355343103691398</v>
          </cell>
          <cell r="VJ176">
            <v>0.81052781037519295</v>
          </cell>
          <cell r="VK176">
            <v>2.5672945825418101E-2</v>
          </cell>
          <cell r="VL176">
            <v>-0.20226170160340501</v>
          </cell>
          <cell r="VM176">
            <v>1.34109967771246</v>
          </cell>
          <cell r="VN176">
            <v>5.4658993199467799E-2</v>
          </cell>
          <cell r="VO176">
            <v>4.3707432643021703E-3</v>
          </cell>
          <cell r="VP176">
            <v>1.15818814463418</v>
          </cell>
          <cell r="VQ176">
            <v>0.64203418721779903</v>
          </cell>
          <cell r="VR176">
            <v>0.18881793620322301</v>
          </cell>
          <cell r="VS176">
            <v>0.76387624093321405</v>
          </cell>
          <cell r="VT176">
            <v>172873.43333259199</v>
          </cell>
          <cell r="VU176">
            <v>0.96051263342722704</v>
          </cell>
          <cell r="VV176">
            <v>259717.12275938501</v>
          </cell>
          <cell r="VW176">
            <v>5.3607318829876502E-2</v>
          </cell>
          <cell r="VX176">
            <v>4.29726042224449E-2</v>
          </cell>
          <cell r="VY176">
            <v>-0.113500748330713</v>
          </cell>
        </row>
        <row r="177">
          <cell r="B177" t="str">
            <v>2013Q1</v>
          </cell>
          <cell r="C177">
            <v>0.209807798665851</v>
          </cell>
          <cell r="D177">
            <v>0.3</v>
          </cell>
          <cell r="E177">
            <v>1</v>
          </cell>
          <cell r="F177">
            <v>0</v>
          </cell>
          <cell r="G177">
            <v>0</v>
          </cell>
          <cell r="H177">
            <v>0</v>
          </cell>
          <cell r="I177">
            <v>38.433333333333302</v>
          </cell>
          <cell r="J177">
            <v>41.054466085084499</v>
          </cell>
          <cell r="K177">
            <v>39.4166666666667</v>
          </cell>
          <cell r="L177">
            <v>24041.278131614101</v>
          </cell>
          <cell r="M177">
            <v>12222.3632845629</v>
          </cell>
          <cell r="N177">
            <v>17751.8948470512</v>
          </cell>
          <cell r="O177">
            <v>29974.2581316141</v>
          </cell>
          <cell r="P177">
            <v>1.86806583705594</v>
          </cell>
          <cell r="Q177">
            <v>-2490.44</v>
          </cell>
          <cell r="R177">
            <v>1039.3066384374699</v>
          </cell>
          <cell r="S177">
            <v>-16743.421427376899</v>
          </cell>
          <cell r="T177">
            <v>-166897</v>
          </cell>
          <cell r="U177">
            <v>-5.5377808433483E-3</v>
          </cell>
          <cell r="V177">
            <v>-3442.54</v>
          </cell>
          <cell r="W177">
            <v>139581.23832981399</v>
          </cell>
          <cell r="X177">
            <v>575427.884819731</v>
          </cell>
          <cell r="Y177">
            <v>27048.204153536401</v>
          </cell>
          <cell r="Z177">
            <v>19624.0115687506</v>
          </cell>
          <cell r="AA177">
            <v>234364.484010974</v>
          </cell>
          <cell r="AB177">
            <v>949676.398675084</v>
          </cell>
          <cell r="AC177">
            <v>1.6715092954572599</v>
          </cell>
          <cell r="AD177">
            <v>1.6667543916554199</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4.2307423284997099E-2</v>
          </cell>
          <cell r="AV177">
            <v>245048.58972047799</v>
          </cell>
          <cell r="AW177">
            <v>234956.44465336701</v>
          </cell>
          <cell r="AX177">
            <v>974989.79317701794</v>
          </cell>
          <cell r="AY177">
            <v>74856.263278781102</v>
          </cell>
          <cell r="AZ177">
            <v>988526.94995875901</v>
          </cell>
          <cell r="BA177">
            <v>425273.47272942</v>
          </cell>
          <cell r="BB177">
            <v>411323.48786799097</v>
          </cell>
          <cell r="BC177">
            <v>1670485.97742649</v>
          </cell>
          <cell r="BD177">
            <v>1672285.7489908601</v>
          </cell>
          <cell r="BE177">
            <v>1.05068034783384E-2</v>
          </cell>
          <cell r="BF177">
            <v>1.53045581750452E-2</v>
          </cell>
          <cell r="BG177">
            <v>9.4195215759406096E-3</v>
          </cell>
          <cell r="BH177">
            <v>6.1124679694179E-3</v>
          </cell>
          <cell r="BI177">
            <v>1899595.0272577901</v>
          </cell>
          <cell r="BJ177">
            <v>15758.764777357101</v>
          </cell>
          <cell r="BK177">
            <v>0</v>
          </cell>
          <cell r="BL177">
            <v>2.1061162462680398</v>
          </cell>
          <cell r="BM177">
            <v>167933.33333333299</v>
          </cell>
          <cell r="BN177">
            <v>6454237.7777777798</v>
          </cell>
          <cell r="BO177">
            <v>6770265.3857074603</v>
          </cell>
          <cell r="BP177">
            <v>171761.48970082399</v>
          </cell>
          <cell r="BQ177">
            <v>0.190631922652201</v>
          </cell>
          <cell r="BR177">
            <v>2.1486467660195201</v>
          </cell>
          <cell r="BS177">
            <v>2.02394426695836</v>
          </cell>
          <cell r="BT177">
            <v>105190.22073302801</v>
          </cell>
          <cell r="BU177">
            <v>0</v>
          </cell>
          <cell r="BV177">
            <v>3712.23057388596</v>
          </cell>
          <cell r="BW177">
            <v>0</v>
          </cell>
          <cell r="BX177">
            <v>6301.9638999999997</v>
          </cell>
          <cell r="BY177">
            <v>17594.385069841301</v>
          </cell>
          <cell r="BZ177">
            <v>69976.8397269743</v>
          </cell>
          <cell r="CA177">
            <v>41210.200081000003</v>
          </cell>
          <cell r="CB177">
            <v>156067.52762099999</v>
          </cell>
          <cell r="CC177">
            <v>457925.58274601097</v>
          </cell>
          <cell r="CD177">
            <v>61794.433365819197</v>
          </cell>
          <cell r="CE177">
            <v>250506.45676713099</v>
          </cell>
          <cell r="CF177">
            <v>144225.944779246</v>
          </cell>
          <cell r="CG177">
            <v>576339.65112642106</v>
          </cell>
          <cell r="CH177">
            <v>27603.7447229022</v>
          </cell>
          <cell r="CI177">
            <v>107251.784053219</v>
          </cell>
          <cell r="CJ177">
            <v>68525.663576999999</v>
          </cell>
          <cell r="CK177">
            <v>268684.15519800002</v>
          </cell>
          <cell r="CL177">
            <v>238018.68210040501</v>
          </cell>
          <cell r="CM177">
            <v>1013268.74351877</v>
          </cell>
          <cell r="CN177">
            <v>14109.709465440101</v>
          </cell>
          <cell r="CO177">
            <v>60688.908165356603</v>
          </cell>
          <cell r="CP177">
            <v>34490.081121245799</v>
          </cell>
          <cell r="CQ177">
            <v>145286.00440742099</v>
          </cell>
          <cell r="CR177">
            <v>42314.762512315297</v>
          </cell>
          <cell r="CS177">
            <v>204095.04380461201</v>
          </cell>
          <cell r="CT177">
            <v>6000.2013340666199</v>
          </cell>
          <cell r="CU177">
            <v>23317.702144022602</v>
          </cell>
          <cell r="CV177">
            <v>13718</v>
          </cell>
          <cell r="CW177">
            <v>51488.7</v>
          </cell>
          <cell r="CX177">
            <v>93792.7373211589</v>
          </cell>
          <cell r="CY177">
            <v>436929.09239234898</v>
          </cell>
          <cell r="CZ177">
            <v>36274.150247780199</v>
          </cell>
          <cell r="DA177">
            <v>180783.06642708401</v>
          </cell>
          <cell r="DB177">
            <v>80074.7373211589</v>
          </cell>
          <cell r="DC177">
            <v>385440.39239234902</v>
          </cell>
          <cell r="DD177">
            <v>1</v>
          </cell>
          <cell r="DE177">
            <v>1</v>
          </cell>
          <cell r="DF177">
            <v>1</v>
          </cell>
          <cell r="DG177">
            <v>1</v>
          </cell>
          <cell r="DH177">
            <v>0</v>
          </cell>
          <cell r="DI177">
            <v>0</v>
          </cell>
          <cell r="DJ177">
            <v>0</v>
          </cell>
          <cell r="DK177">
            <v>13486730</v>
          </cell>
          <cell r="DL177">
            <v>65029.860554446001</v>
          </cell>
          <cell r="DM177">
            <v>-2.3312138525869702E-2</v>
          </cell>
          <cell r="DN177">
            <v>-1.2361133048557999E-2</v>
          </cell>
          <cell r="DO177">
            <v>263861.87341472798</v>
          </cell>
          <cell r="DP177">
            <v>285279.186411626</v>
          </cell>
          <cell r="DQ177">
            <v>1135182.5085213799</v>
          </cell>
          <cell r="DR177">
            <v>455247.73086103401</v>
          </cell>
          <cell r="DS177">
            <v>1778498.67880808</v>
          </cell>
          <cell r="DT177">
            <v>296393.70841020398</v>
          </cell>
          <cell r="DU177">
            <v>292088.39145502402</v>
          </cell>
          <cell r="DV177">
            <v>290262.45305586403</v>
          </cell>
          <cell r="DW177">
            <v>951462.97186972096</v>
          </cell>
          <cell r="DX177">
            <v>110565.568309877</v>
          </cell>
          <cell r="DY177">
            <v>436303.11596836802</v>
          </cell>
          <cell r="DZ177">
            <v>264140.16019802098</v>
          </cell>
          <cell r="EA177">
            <v>1038567.5357973001</v>
          </cell>
          <cell r="EB177">
            <v>287985.019485756</v>
          </cell>
          <cell r="EC177">
            <v>1123280.19257303</v>
          </cell>
          <cell r="ED177">
            <v>-3.0499999999999999E-2</v>
          </cell>
          <cell r="EE177">
            <v>2527658.5497848801</v>
          </cell>
          <cell r="EF177">
            <v>35097.8959825368</v>
          </cell>
          <cell r="EG177">
            <v>154412.22035978301</v>
          </cell>
          <cell r="EH177">
            <v>1778.49597570524</v>
          </cell>
          <cell r="EI177">
            <v>4108.1795861884202</v>
          </cell>
          <cell r="EJ177">
            <v>17098.125584392899</v>
          </cell>
          <cell r="EK177">
            <v>23292.436247822101</v>
          </cell>
          <cell r="EL177">
            <v>44749.326124431398</v>
          </cell>
          <cell r="EM177">
            <v>5749.2914242256802</v>
          </cell>
          <cell r="EN177">
            <v>10876.475390944001</v>
          </cell>
          <cell r="EO177">
            <v>-1650.8226791792899</v>
          </cell>
          <cell r="EP177">
            <v>5828.6559971739498</v>
          </cell>
          <cell r="EQ177">
            <v>3.0499999999999999E-2</v>
          </cell>
          <cell r="ER177">
            <v>10767.634031765499</v>
          </cell>
          <cell r="ES177">
            <v>341.022589429785</v>
          </cell>
          <cell r="ET177">
            <v>51.198761902435002</v>
          </cell>
          <cell r="EU177">
            <v>13949.9848614285</v>
          </cell>
          <cell r="EV177">
            <v>1799.7715643750901</v>
          </cell>
          <cell r="EW177">
            <v>76412.649834939803</v>
          </cell>
          <cell r="EX177">
            <v>1459.7584189397901</v>
          </cell>
          <cell r="EY177">
            <v>17273.594237751899</v>
          </cell>
          <cell r="EZ177">
            <v>2763.9697679999999</v>
          </cell>
          <cell r="FA177">
            <v>31856.746698999999</v>
          </cell>
          <cell r="FB177">
            <v>7405.1723743030998</v>
          </cell>
          <cell r="FC177">
            <v>30301.905256660601</v>
          </cell>
          <cell r="FD177">
            <v>21464.723430999999</v>
          </cell>
          <cell r="FE177">
            <v>86502.869932000001</v>
          </cell>
          <cell r="FF177">
            <v>345935.75545763702</v>
          </cell>
          <cell r="FG177">
            <v>47957.650079608196</v>
          </cell>
          <cell r="FH177">
            <v>212813.196542027</v>
          </cell>
          <cell r="FI177">
            <v>132003.58149468299</v>
          </cell>
          <cell r="FJ177">
            <v>564304.42554693401</v>
          </cell>
          <cell r="FK177">
            <v>208044.423968791</v>
          </cell>
          <cell r="FL177">
            <v>907055.813701557</v>
          </cell>
          <cell r="FM177">
            <v>37779.521277351203</v>
          </cell>
          <cell r="FN177">
            <v>163038.76590658701</v>
          </cell>
          <cell r="FO177">
            <v>107774.88829568301</v>
          </cell>
          <cell r="FP177">
            <v>445944.808915934</v>
          </cell>
          <cell r="FQ177">
            <v>28603.053179598199</v>
          </cell>
          <cell r="FR177">
            <v>133948.83952094501</v>
          </cell>
          <cell r="FS177">
            <v>76040.842474107703</v>
          </cell>
          <cell r="FT177">
            <v>342751.38815462298</v>
          </cell>
          <cell r="FU177">
            <v>66393.435547140907</v>
          </cell>
          <cell r="FV177">
            <v>284506.46278303699</v>
          </cell>
          <cell r="FW177">
            <v>4.3215138083873499E-2</v>
          </cell>
          <cell r="FX177">
            <v>3.5330303070094701E-2</v>
          </cell>
          <cell r="FY177">
            <v>1.57689434807868E-2</v>
          </cell>
          <cell r="FZ177">
            <v>1.2999999999999999E-3</v>
          </cell>
          <cell r="GA177">
            <v>4.1940281432330202E-2</v>
          </cell>
          <cell r="GB177">
            <v>1.4503085525875901E-2</v>
          </cell>
          <cell r="GC177">
            <v>5480346</v>
          </cell>
          <cell r="GD177">
            <v>2.5000000000000001E-2</v>
          </cell>
          <cell r="GE177">
            <v>3525782.9998289198</v>
          </cell>
          <cell r="GF177">
            <v>1450979.47590619</v>
          </cell>
          <cell r="GG177">
            <v>1372798.6133928001</v>
          </cell>
          <cell r="GH177">
            <v>132785.043254121</v>
          </cell>
          <cell r="GI177">
            <v>1436683.8106666701</v>
          </cell>
          <cell r="GJ177">
            <v>5.5208557346259603E-2</v>
          </cell>
          <cell r="GK177">
            <v>-8006384</v>
          </cell>
          <cell r="GL177">
            <v>-948132.05538806994</v>
          </cell>
          <cell r="GM177">
            <v>0.78893573227423697</v>
          </cell>
          <cell r="GN177">
            <v>0.80453597395495602</v>
          </cell>
          <cell r="GO177">
            <v>1.6790543400768401</v>
          </cell>
          <cell r="GP177">
            <v>1.74940660801381</v>
          </cell>
          <cell r="GQ177">
            <v>1.7002276702916499</v>
          </cell>
          <cell r="GR177">
            <v>1.59579721390597</v>
          </cell>
          <cell r="GS177">
            <v>1.3439744349384599</v>
          </cell>
          <cell r="GT177">
            <v>1.8916642632987299</v>
          </cell>
          <cell r="GU177">
            <v>1.89179406441531</v>
          </cell>
          <cell r="GV177">
            <v>1.8473613877686801</v>
          </cell>
          <cell r="GW177">
            <v>2.7226437562130199</v>
          </cell>
          <cell r="GX177">
            <v>1.4321601178669701</v>
          </cell>
          <cell r="GY177">
            <v>2.8527330323874098</v>
          </cell>
          <cell r="GZ177">
            <v>2.6584869103535298</v>
          </cell>
          <cell r="HA177">
            <v>1.9699301294110401</v>
          </cell>
          <cell r="HB177">
            <v>225966.66666666701</v>
          </cell>
          <cell r="HC177">
            <v>2.4E-2</v>
          </cell>
          <cell r="HD177">
            <v>5.0000000000000001E-3</v>
          </cell>
          <cell r="HE177">
            <v>4.4200290759949197E-2</v>
          </cell>
          <cell r="HF177">
            <v>4.24996275762018E-2</v>
          </cell>
          <cell r="HG177">
            <v>15604.1792398992</v>
          </cell>
          <cell r="HH177">
            <v>2.2627453430722899</v>
          </cell>
          <cell r="HI177">
            <v>1.15726303485989</v>
          </cell>
          <cell r="HJ177">
            <v>1.1786989838203099</v>
          </cell>
          <cell r="HK177">
            <v>2.44442177960679</v>
          </cell>
          <cell r="HL177">
            <v>2.21654882959254</v>
          </cell>
          <cell r="HM177">
            <v>0.75</v>
          </cell>
          <cell r="HN177">
            <v>-0.25</v>
          </cell>
          <cell r="HO177">
            <v>-0.25</v>
          </cell>
          <cell r="HP177">
            <v>-0.25</v>
          </cell>
          <cell r="HQ177">
            <v>6.6355007437053403E-3</v>
          </cell>
          <cell r="HR177">
            <v>2.0957071507827899E-2</v>
          </cell>
          <cell r="HS177">
            <v>1.9629931539894601E-2</v>
          </cell>
          <cell r="HT177">
            <v>2.1176043265598899E-2</v>
          </cell>
          <cell r="HU177">
            <v>1.2545724683553101</v>
          </cell>
          <cell r="HV177">
            <v>1.03142310110788</v>
          </cell>
          <cell r="HW177">
            <v>1.00085564621616</v>
          </cell>
          <cell r="HX177">
            <v>0.67751129415873401</v>
          </cell>
          <cell r="HY177">
            <v>0.83150355913417795</v>
          </cell>
          <cell r="HZ177">
            <v>1.7061339200793</v>
          </cell>
          <cell r="IA177">
            <v>17.913796792134601</v>
          </cell>
          <cell r="IB177">
            <v>0.92512154749942499</v>
          </cell>
          <cell r="IC177">
            <v>5.2864151234164496E-4</v>
          </cell>
          <cell r="ID177">
            <v>143585.63230486901</v>
          </cell>
          <cell r="IE177">
            <v>0.114092432509435</v>
          </cell>
          <cell r="IF177">
            <v>1.00367067127117</v>
          </cell>
          <cell r="IG177">
            <v>6.7817487340147406E-2</v>
          </cell>
          <cell r="IH177">
            <v>1.6250484374999999E-2</v>
          </cell>
          <cell r="II177">
            <v>3.6386445352172602E-3</v>
          </cell>
          <cell r="IJ177">
            <v>0.395978473186406</v>
          </cell>
          <cell r="IK177">
            <v>5.9029093923257003E-2</v>
          </cell>
          <cell r="IL177">
            <v>1.78010721179577E-2</v>
          </cell>
          <cell r="IM177">
            <v>0.03</v>
          </cell>
          <cell r="IN177">
            <v>6.1899999999999997E-2</v>
          </cell>
          <cell r="IO177">
            <v>2.0282314463077999E-2</v>
          </cell>
          <cell r="IP177">
            <v>3.3730996442159697E-2</v>
          </cell>
          <cell r="IQ177">
            <v>27.620969228998</v>
          </cell>
          <cell r="IR177">
            <v>0.14985671151340299</v>
          </cell>
          <cell r="IS177">
            <v>7.8948811092860796E-2</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1</v>
          </cell>
          <cell r="KY177">
            <v>1</v>
          </cell>
          <cell r="KZ177">
            <v>0</v>
          </cell>
          <cell r="LA177">
            <v>1.1130596861194699</v>
          </cell>
          <cell r="LB177">
            <v>2501.43046452826</v>
          </cell>
          <cell r="LC177">
            <v>15355.9595899748</v>
          </cell>
          <cell r="LD177">
            <v>172</v>
          </cell>
          <cell r="LE177">
            <v>154801.73646506199</v>
          </cell>
          <cell r="LF177">
            <v>36187.132547458001</v>
          </cell>
          <cell r="LG177">
            <v>8499.8212531448899</v>
          </cell>
          <cell r="LH177">
            <v>9640.3456452789997</v>
          </cell>
          <cell r="LI177">
            <v>53983.595121799299</v>
          </cell>
          <cell r="LJ177">
            <v>5.0000000000000001E-3</v>
          </cell>
          <cell r="LK177">
            <v>3431.37635127562</v>
          </cell>
          <cell r="LL177">
            <v>240.66284893247899</v>
          </cell>
          <cell r="LM177">
            <v>14109.0500886917</v>
          </cell>
          <cell r="LN177">
            <v>64631.008795804803</v>
          </cell>
          <cell r="LO177">
            <v>1656.4846680675601</v>
          </cell>
          <cell r="LP177">
            <v>59543.147776461599</v>
          </cell>
          <cell r="LQ177">
            <v>4.1260000000000003E-3</v>
          </cell>
          <cell r="LR177">
            <v>1.1990570463816399</v>
          </cell>
          <cell r="LS177">
            <v>1</v>
          </cell>
          <cell r="LT177">
            <v>4753.4541636875902</v>
          </cell>
          <cell r="LU177">
            <v>35121.090869419997</v>
          </cell>
          <cell r="LV177">
            <v>17806.302800101599</v>
          </cell>
          <cell r="LW177">
            <v>44.392306286018503</v>
          </cell>
          <cell r="LX177">
            <v>46.168706815809202</v>
          </cell>
          <cell r="LY177">
            <v>10339.8443029016</v>
          </cell>
          <cell r="LZ177">
            <v>0.32188507446494502</v>
          </cell>
          <cell r="MA177">
            <v>3328.2415533954199</v>
          </cell>
          <cell r="MB177">
            <v>5.8000000000000003E-2</v>
          </cell>
          <cell r="MC177">
            <v>5.4464565260750497E-2</v>
          </cell>
          <cell r="MD177">
            <v>1.5640011994835501</v>
          </cell>
          <cell r="ME177">
            <v>1.1714126740445501</v>
          </cell>
          <cell r="MF177">
            <v>1579526.49439681</v>
          </cell>
          <cell r="MG177">
            <v>1.12123203697102</v>
          </cell>
          <cell r="MH177">
            <v>1.0772621282888999</v>
          </cell>
          <cell r="MI177">
            <v>1.7966954462664799E-2</v>
          </cell>
          <cell r="MJ177">
            <v>1.16132705851684</v>
          </cell>
          <cell r="MK177">
            <v>6.7630677985801597E-3</v>
          </cell>
          <cell r="ML177">
            <v>1.17662406502932</v>
          </cell>
          <cell r="MM177">
            <v>-2325.4591694441801</v>
          </cell>
          <cell r="MN177">
            <v>225542.38060858901</v>
          </cell>
          <cell r="MO177">
            <v>25732.678837602802</v>
          </cell>
          <cell r="MP177">
            <v>19101.2363499288</v>
          </cell>
          <cell r="MQ177">
            <v>281827.47644820798</v>
          </cell>
          <cell r="MR177">
            <v>4.32151380838721</v>
          </cell>
          <cell r="MS177">
            <v>4.1940281432329103</v>
          </cell>
          <cell r="MT177">
            <v>4.8082437784137797</v>
          </cell>
          <cell r="MU177">
            <v>3.2847522870978598</v>
          </cell>
          <cell r="MV177">
            <v>-1.7378059095693801</v>
          </cell>
          <cell r="MW177">
            <v>3.6681821962171002</v>
          </cell>
          <cell r="MX177">
            <v>0.87736787241230496</v>
          </cell>
          <cell r="MY177">
            <v>4.16047548291185</v>
          </cell>
          <cell r="MZ177">
            <v>-1.2361133048558</v>
          </cell>
          <cell r="NA177">
            <v>2.17111665764895</v>
          </cell>
          <cell r="NB177">
            <v>228.83563000000001</v>
          </cell>
          <cell r="NC177">
            <v>167.607597288677</v>
          </cell>
          <cell r="ND177">
            <v>6.19</v>
          </cell>
          <cell r="NE177">
            <v>5.9029093923257001</v>
          </cell>
          <cell r="NF177">
            <v>1.7801072117957699</v>
          </cell>
          <cell r="NG177">
            <v>5.8</v>
          </cell>
          <cell r="NH177">
            <v>5.4464565260750497</v>
          </cell>
          <cell r="NI177">
            <v>1.13976430942759</v>
          </cell>
          <cell r="NJ177">
            <v>2.5442703032765999</v>
          </cell>
          <cell r="NK177">
            <v>-0.173160173160258</v>
          </cell>
          <cell r="NL177">
            <v>2.3840294810631302</v>
          </cell>
          <cell r="NM177">
            <v>2.3667044672540198</v>
          </cell>
          <cell r="NN177">
            <v>1.6106713062163001</v>
          </cell>
          <cell r="NO177">
            <v>-0.56253172054545597</v>
          </cell>
          <cell r="NP177">
            <v>3.0382980256149501E-2</v>
          </cell>
          <cell r="NQ177">
            <v>4.4353232434003704</v>
          </cell>
          <cell r="NR177">
            <v>4.9211024027183496</v>
          </cell>
          <cell r="NS177">
            <v>4.2991987152043896</v>
          </cell>
          <cell r="NT177">
            <v>-1.45616123487636</v>
          </cell>
          <cell r="NU177">
            <v>57.431678830185298</v>
          </cell>
          <cell r="NV177">
            <v>78.893573227423701</v>
          </cell>
          <cell r="NW177">
            <v>74.3177459802328</v>
          </cell>
          <cell r="NX177">
            <v>3.7687915298597598</v>
          </cell>
          <cell r="NY177">
            <v>3.9959569348181301</v>
          </cell>
          <cell r="NZ177">
            <v>-6.54151939514961</v>
          </cell>
          <cell r="OA177">
            <v>1.37338735357202</v>
          </cell>
          <cell r="OB177">
            <v>0.52610429632671296</v>
          </cell>
          <cell r="OC177">
            <v>-5.4599940145928096</v>
          </cell>
          <cell r="OD177">
            <v>-2.40500482351877</v>
          </cell>
          <cell r="OE177">
            <v>0.30256991701576003</v>
          </cell>
          <cell r="OF177">
            <v>0.56535943943261102</v>
          </cell>
          <cell r="OG177">
            <v>1.24074810032535</v>
          </cell>
          <cell r="OH177">
            <v>0.22551326059570001</v>
          </cell>
          <cell r="OI177">
            <v>1.7966954462662601</v>
          </cell>
          <cell r="OJ177">
            <v>0.67630677985801602</v>
          </cell>
          <cell r="OK177">
            <v>-37.184501674796898</v>
          </cell>
          <cell r="OL177">
            <v>6.5848727558172504</v>
          </cell>
          <cell r="OM177">
            <v>23.145820518493899</v>
          </cell>
          <cell r="ON177">
            <v>3.7209362382548501</v>
          </cell>
          <cell r="OO177">
            <v>1.23094945944955</v>
          </cell>
          <cell r="OP177">
            <v>-7.1031736487266004</v>
          </cell>
          <cell r="OQ177">
            <v>2.5915951697723001</v>
          </cell>
          <cell r="OR177">
            <v>-3.4276237270609098</v>
          </cell>
          <cell r="OS177">
            <v>22.929207871669199</v>
          </cell>
          <cell r="OT177">
            <v>26.3568315987301</v>
          </cell>
          <cell r="OU177">
            <v>1.47690908211161</v>
          </cell>
          <cell r="OV177">
            <v>1.2278817185372499</v>
          </cell>
          <cell r="OW177">
            <v>1.80472911714828</v>
          </cell>
          <cell r="OX177">
            <v>-12.7488973380151</v>
          </cell>
          <cell r="OY177">
            <v>-19.735127468063499</v>
          </cell>
          <cell r="OZ177">
            <v>2.0235379150214299</v>
          </cell>
          <cell r="PA177">
            <v>12.357044232100201</v>
          </cell>
          <cell r="PB177">
            <v>-1.7028505442208799</v>
          </cell>
          <cell r="PC177">
            <v>-3.1418529071896399</v>
          </cell>
          <cell r="PD177">
            <v>-1.1925284333619299</v>
          </cell>
          <cell r="PE177">
            <v>3.7209362382548501</v>
          </cell>
          <cell r="PF177">
            <v>6.39783081174801</v>
          </cell>
          <cell r="PG177">
            <v>-3.11024622891706</v>
          </cell>
          <cell r="PH177">
            <v>7.0595350253670501</v>
          </cell>
          <cell r="PI177">
            <v>1.50432256221285</v>
          </cell>
          <cell r="PJ177">
            <v>-5.6944491608338996</v>
          </cell>
          <cell r="PK177">
            <v>-3.1433008969588299</v>
          </cell>
          <cell r="PL177">
            <v>-7.6275868043719397</v>
          </cell>
          <cell r="PM177">
            <v>2.5329093108323701</v>
          </cell>
          <cell r="PN177">
            <v>1.79085928334852</v>
          </cell>
          <cell r="PO177">
            <v>4.2751521917999202</v>
          </cell>
          <cell r="PP177">
            <v>2.8479805235035198</v>
          </cell>
          <cell r="PQ177">
            <v>1.77160359010167</v>
          </cell>
          <cell r="PR177">
            <v>-118526.79</v>
          </cell>
          <cell r="PS177">
            <v>960676.47960452596</v>
          </cell>
          <cell r="PT177">
            <v>442378.41209964902</v>
          </cell>
          <cell r="PU177">
            <v>279099.34154888202</v>
          </cell>
          <cell r="PV177">
            <v>186135.386440873</v>
          </cell>
          <cell r="PW177">
            <v>45349.360589566801</v>
          </cell>
          <cell r="PX177">
            <v>47614.5945184425</v>
          </cell>
          <cell r="PY177">
            <v>-3611.4830339068399</v>
          </cell>
          <cell r="PZ177">
            <v>1024916.49336379</v>
          </cell>
          <cell r="QA177">
            <v>445688.153781984</v>
          </cell>
          <cell r="QB177">
            <v>902715.93613404199</v>
          </cell>
          <cell r="QC177">
            <v>22045.923199000001</v>
          </cell>
          <cell r="QD177">
            <v>343885.33275344397</v>
          </cell>
          <cell r="QE177">
            <v>1800743.3074488901</v>
          </cell>
          <cell r="QF177">
            <v>-10619.89</v>
          </cell>
          <cell r="QG177">
            <v>-6946.1227702563001</v>
          </cell>
          <cell r="QH177">
            <v>122200.55722974399</v>
          </cell>
          <cell r="QI177">
            <v>4.6679844472923104</v>
          </cell>
          <cell r="QJ177">
            <v>4.5166250240244299</v>
          </cell>
          <cell r="QK177">
            <v>-0.33821049192598301</v>
          </cell>
          <cell r="QL177">
            <v>-1.0488704642284199</v>
          </cell>
          <cell r="QM177">
            <v>-8.3835250990740704</v>
          </cell>
          <cell r="QN177">
            <v>0.70775951551786997</v>
          </cell>
          <cell r="QO177">
            <v>-5.1190757376989504</v>
          </cell>
          <cell r="QP177">
            <v>5.0128924617017798</v>
          </cell>
          <cell r="QQ177">
            <v>-2.3312138525869699</v>
          </cell>
          <cell r="QR177">
            <v>-1.2361133048558</v>
          </cell>
          <cell r="QS177">
            <v>-1.3756775750852399</v>
          </cell>
          <cell r="QT177">
            <v>0.67198643305932404</v>
          </cell>
          <cell r="QU177">
            <v>1.7973952535253599</v>
          </cell>
          <cell r="QV177">
            <v>-0.25806070143198401</v>
          </cell>
          <cell r="QW177">
            <v>223.232104515152</v>
          </cell>
          <cell r="QX177">
            <v>161.68153098126001</v>
          </cell>
          <cell r="QY177">
            <v>5.9450000000000003</v>
          </cell>
          <cell r="QZ177">
            <v>6.1766666252051596</v>
          </cell>
          <cell r="RA177">
            <v>1.64435199626637</v>
          </cell>
          <cell r="RB177">
            <v>5.68333333333333</v>
          </cell>
          <cell r="RC177">
            <v>5.3258077382618998</v>
          </cell>
          <cell r="RD177">
            <v>1.51492574380345</v>
          </cell>
          <cell r="RE177">
            <v>0.76906510744840795</v>
          </cell>
          <cell r="RF177">
            <v>0.726274939477078</v>
          </cell>
          <cell r="RG177">
            <v>0.14497602319627501</v>
          </cell>
          <cell r="RH177">
            <v>0.74794430657414401</v>
          </cell>
          <cell r="RI177">
            <v>-0.75535039865721698</v>
          </cell>
          <cell r="RJ177">
            <v>9.5759301552766907E-2</v>
          </cell>
          <cell r="RK177">
            <v>0.33311231613548697</v>
          </cell>
          <cell r="RL177">
            <v>5.4539814804830398</v>
          </cell>
          <cell r="RM177">
            <v>4.6062635709635904</v>
          </cell>
          <cell r="RN177">
            <v>4.3588017766501599</v>
          </cell>
          <cell r="RO177">
            <v>-0.59666382010345997</v>
          </cell>
          <cell r="RP177">
            <v>261456.41466981501</v>
          </cell>
          <cell r="RQ177">
            <v>59.245600764218899</v>
          </cell>
          <cell r="RR177">
            <v>80.453597395495706</v>
          </cell>
          <cell r="RS177">
            <v>75.869582761077694</v>
          </cell>
          <cell r="RT177">
            <v>3.72870989526601</v>
          </cell>
          <cell r="RU177">
            <v>-3.7639071928674799</v>
          </cell>
          <cell r="RV177">
            <v>-10.349417161769701</v>
          </cell>
          <cell r="RW177">
            <v>-2.2202023495985501</v>
          </cell>
          <cell r="RX177">
            <v>-1.91948465892593</v>
          </cell>
          <cell r="RY177">
            <v>0.81586789328627096</v>
          </cell>
          <cell r="RZ177">
            <v>1.3088741240453501</v>
          </cell>
          <cell r="SA177">
            <v>0.83469412890686501</v>
          </cell>
          <cell r="SB177">
            <v>0.41967011712444902</v>
          </cell>
          <cell r="SC177">
            <v>2.0237620738467799</v>
          </cell>
          <cell r="SD177">
            <v>0.70729933382495103</v>
          </cell>
          <cell r="SE177">
            <v>-29.3480394538255</v>
          </cell>
          <cell r="SF177">
            <v>-3.1624693812445299</v>
          </cell>
          <cell r="SG177">
            <v>8.1562917478235502</v>
          </cell>
          <cell r="SH177">
            <v>1.58468259342632</v>
          </cell>
          <cell r="SI177">
            <v>2.0293277051079501</v>
          </cell>
          <cell r="SJ177">
            <v>2.63273182272092</v>
          </cell>
          <cell r="SK177">
            <v>1.28242716675502</v>
          </cell>
          <cell r="SL177">
            <v>-1.7027811044316801</v>
          </cell>
          <cell r="SM177">
            <v>2.7880943996713601</v>
          </cell>
          <cell r="SN177">
            <v>-3.69882357742171</v>
          </cell>
          <cell r="SO177">
            <v>-444.615507767324</v>
          </cell>
          <cell r="SP177">
            <v>14.912827088340601</v>
          </cell>
          <cell r="SQ177">
            <v>18.611650665762301</v>
          </cell>
          <cell r="SR177">
            <v>1.59288847237486</v>
          </cell>
          <cell r="SS177">
            <v>239.03996367507301</v>
          </cell>
          <cell r="ST177">
            <v>224.02668143044099</v>
          </cell>
          <cell r="SU177">
            <v>1.72109561073241</v>
          </cell>
          <cell r="SV177">
            <v>-0.73514988987393204</v>
          </cell>
          <cell r="SW177">
            <v>-4.4875376322210796</v>
          </cell>
          <cell r="SX177">
            <v>-6.74491706918249</v>
          </cell>
          <cell r="SY177">
            <v>6.1310109925882603</v>
          </cell>
          <cell r="SZ177">
            <v>-4.3963486849616</v>
          </cell>
          <cell r="TA177">
            <v>-1.9772240612439401E-2</v>
          </cell>
          <cell r="TB177">
            <v>-0.64640877707968802</v>
          </cell>
          <cell r="TC177">
            <v>-2.03390773522827E-2</v>
          </cell>
          <cell r="TD177">
            <v>3.2028172711154701</v>
          </cell>
          <cell r="TE177">
            <v>4.0525958489719702</v>
          </cell>
          <cell r="TF177">
            <v>2.30469472858241</v>
          </cell>
          <cell r="TG177">
            <v>0.85446509512412405</v>
          </cell>
          <cell r="TH177">
            <v>5.3581643425130201</v>
          </cell>
          <cell r="TI177">
            <v>-4.7682213522975099</v>
          </cell>
          <cell r="TJ177">
            <v>-0.59045726481068395</v>
          </cell>
          <cell r="TK177">
            <v>0.822729716839254</v>
          </cell>
          <cell r="TL177">
            <v>1.7749392663043899</v>
          </cell>
          <cell r="TM177">
            <v>3.9248217846310503E-2</v>
          </cell>
          <cell r="TN177">
            <v>1.0170754511022799</v>
          </cell>
          <cell r="TO177">
            <v>1.4623137391433201</v>
          </cell>
          <cell r="TP177">
            <v>12.1525735749742</v>
          </cell>
          <cell r="TQ177">
            <v>0.76938886413935303</v>
          </cell>
          <cell r="TR177">
            <v>-6.3789489836696296</v>
          </cell>
          <cell r="TS177">
            <v>6.5153452833555097</v>
          </cell>
          <cell r="TT177">
            <v>1.04959203607242</v>
          </cell>
          <cell r="TU177">
            <v>0.99676295892141598</v>
          </cell>
          <cell r="TV177">
            <v>1.4408050380615001</v>
          </cell>
          <cell r="TW177">
            <v>577120.98802298203</v>
          </cell>
          <cell r="TX177">
            <v>108603.877032413</v>
          </cell>
          <cell r="TY177">
            <v>461699.228823949</v>
          </cell>
          <cell r="TZ177">
            <v>61714.377505316901</v>
          </cell>
          <cell r="UA177">
            <v>97859.005214676901</v>
          </cell>
          <cell r="UB177">
            <v>-1598.53572325912</v>
          </cell>
          <cell r="UC177">
            <v>341321.73278497602</v>
          </cell>
          <cell r="UD177">
            <v>0.18696653684744099</v>
          </cell>
          <cell r="UE177">
            <v>3.53303030700947</v>
          </cell>
          <cell r="UF177">
            <v>3.9400291337320001</v>
          </cell>
          <cell r="UG177">
            <v>0.86474631884729802</v>
          </cell>
          <cell r="UH177">
            <v>69412.044506802005</v>
          </cell>
          <cell r="UI177">
            <v>109071.982531164</v>
          </cell>
          <cell r="UJ177">
            <v>265014.68118549098</v>
          </cell>
          <cell r="UK177">
            <v>23119.330300516602</v>
          </cell>
          <cell r="UL177">
            <v>25766.116328190801</v>
          </cell>
          <cell r="UM177">
            <v>224500</v>
          </cell>
          <cell r="UN177">
            <v>1.9625929228870999E-2</v>
          </cell>
          <cell r="UO177">
            <v>2.3504111221506401E-2</v>
          </cell>
          <cell r="UP177">
            <v>1.2555143395777999</v>
          </cell>
          <cell r="UQ177">
            <v>4.7338396708824398E-4</v>
          </cell>
          <cell r="UR177">
            <v>0.11449327454521301</v>
          </cell>
          <cell r="US177">
            <v>6.7798761403113195E-2</v>
          </cell>
          <cell r="UT177">
            <v>3.9965778217402603E-3</v>
          </cell>
          <cell r="UU177">
            <v>0.395978473186406</v>
          </cell>
          <cell r="UV177">
            <v>1.8966771501522199E-2</v>
          </cell>
          <cell r="UW177">
            <v>4.0551209763458503E-2</v>
          </cell>
          <cell r="UX177">
            <v>0.15050627732899599</v>
          </cell>
          <cell r="UY177">
            <v>7.8086838211574597E-2</v>
          </cell>
          <cell r="UZ177">
            <v>14.5840233891045</v>
          </cell>
          <cell r="VA177">
            <v>9.8296648376027402</v>
          </cell>
          <cell r="VB177">
            <v>0.63340208351743399</v>
          </cell>
          <cell r="VC177">
            <v>0.43550874276081902</v>
          </cell>
          <cell r="VD177">
            <v>-2.1140216375436398</v>
          </cell>
          <cell r="VE177">
            <v>1.15656327689451</v>
          </cell>
          <cell r="VF177">
            <v>4.7383573056501103</v>
          </cell>
          <cell r="VG177">
            <v>1.3772566428809701</v>
          </cell>
          <cell r="VH177">
            <v>0.89421937528063999</v>
          </cell>
          <cell r="VI177">
            <v>-0.18044372655772301</v>
          </cell>
          <cell r="VJ177">
            <v>-0.72497797131439901</v>
          </cell>
          <cell r="VK177">
            <v>-0.55720358395654002</v>
          </cell>
          <cell r="VL177">
            <v>1.39402579903388</v>
          </cell>
          <cell r="VM177">
            <v>0.87204450412910495</v>
          </cell>
          <cell r="VN177">
            <v>5.2977090486445798E-2</v>
          </cell>
          <cell r="VO177">
            <v>6.1615822498661803E-3</v>
          </cell>
          <cell r="VP177">
            <v>0.70119329522595497</v>
          </cell>
          <cell r="VQ177">
            <v>0.53765500930345</v>
          </cell>
          <cell r="VR177">
            <v>0.68745799136316099</v>
          </cell>
          <cell r="VS177">
            <v>0.48938172081804998</v>
          </cell>
          <cell r="VT177">
            <v>173614.31729664499</v>
          </cell>
          <cell r="VU177">
            <v>0.96010666866246697</v>
          </cell>
          <cell r="VV177">
            <v>239708.994866797</v>
          </cell>
          <cell r="VW177">
            <v>1.27226585659302E-2</v>
          </cell>
          <cell r="VX177">
            <v>7.8665857817855206E-2</v>
          </cell>
          <cell r="VY177">
            <v>-0.14168474266812001</v>
          </cell>
        </row>
        <row r="178">
          <cell r="B178" t="str">
            <v>2013Q2</v>
          </cell>
          <cell r="C178">
            <v>0.22237850551862701</v>
          </cell>
          <cell r="D178">
            <v>0.3</v>
          </cell>
          <cell r="E178">
            <v>0</v>
          </cell>
          <cell r="F178">
            <v>1</v>
          </cell>
          <cell r="G178">
            <v>0</v>
          </cell>
          <cell r="H178">
            <v>0</v>
          </cell>
          <cell r="I178">
            <v>40.266666666666701</v>
          </cell>
          <cell r="J178">
            <v>41.054466085084499</v>
          </cell>
          <cell r="K178">
            <v>39.483333333333299</v>
          </cell>
          <cell r="L178">
            <v>914.78819558843099</v>
          </cell>
          <cell r="M178">
            <v>-16805.2535822434</v>
          </cell>
          <cell r="N178">
            <v>37973.081777831903</v>
          </cell>
          <cell r="O178">
            <v>21167.828195588401</v>
          </cell>
          <cell r="P178">
            <v>1.89418145075516</v>
          </cell>
          <cell r="Q178">
            <v>-17309.46</v>
          </cell>
          <cell r="R178">
            <v>7222.7269979207404</v>
          </cell>
          <cell r="S178">
            <v>-16743.421427376899</v>
          </cell>
          <cell r="T178">
            <v>-166897</v>
          </cell>
          <cell r="U178">
            <v>2.68400105248636E-3</v>
          </cell>
          <cell r="V178">
            <v>-2943.58</v>
          </cell>
          <cell r="W178">
            <v>145492.220799565</v>
          </cell>
          <cell r="X178">
            <v>575427.884819731</v>
          </cell>
          <cell r="Y178">
            <v>27338.591118765002</v>
          </cell>
          <cell r="Z178">
            <v>20185.616574873198</v>
          </cell>
          <cell r="AA178">
            <v>247140.73189858801</v>
          </cell>
          <cell r="AB178">
            <v>949676.398675084</v>
          </cell>
          <cell r="AC178">
            <v>1.6884442699352999</v>
          </cell>
          <cell r="AD178">
            <v>1.68351783123068</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3.2806000257088297E-2</v>
          </cell>
          <cell r="AV178">
            <v>251946.215338746</v>
          </cell>
          <cell r="AW178">
            <v>250704.21865368099</v>
          </cell>
          <cell r="AX178">
            <v>974989.79317701794</v>
          </cell>
          <cell r="AY178">
            <v>80799.150397660196</v>
          </cell>
          <cell r="AZ178">
            <v>988526.94995875901</v>
          </cell>
          <cell r="BA178">
            <v>437294.34667329199</v>
          </cell>
          <cell r="BB178">
            <v>440974.41029896302</v>
          </cell>
          <cell r="BC178">
            <v>1670485.97742649</v>
          </cell>
          <cell r="BD178">
            <v>1672285.7489908601</v>
          </cell>
          <cell r="BE178">
            <v>1.05069435203305E-2</v>
          </cell>
          <cell r="BF178">
            <v>1.53156609038831E-2</v>
          </cell>
          <cell r="BG178">
            <v>9.4110231695926101E-3</v>
          </cell>
          <cell r="BH178">
            <v>6.1127591517908903E-3</v>
          </cell>
          <cell r="BI178">
            <v>1921808.5134800801</v>
          </cell>
          <cell r="BJ178">
            <v>16097.8994858405</v>
          </cell>
          <cell r="BK178">
            <v>0</v>
          </cell>
          <cell r="BL178">
            <v>1.96844193799497</v>
          </cell>
          <cell r="BM178">
            <v>175433.33333333299</v>
          </cell>
          <cell r="BN178">
            <v>7064115.5555555597</v>
          </cell>
          <cell r="BO178">
            <v>6805243.9002007302</v>
          </cell>
          <cell r="BP178">
            <v>172357.38033433701</v>
          </cell>
          <cell r="BQ178">
            <v>0.18842352483313701</v>
          </cell>
          <cell r="BR178">
            <v>2.0137009784336</v>
          </cell>
          <cell r="BS178">
            <v>1.91886141681361</v>
          </cell>
          <cell r="BT178">
            <v>117879.895300524</v>
          </cell>
          <cell r="BU178">
            <v>0</v>
          </cell>
          <cell r="BV178">
            <v>3712.23057388596</v>
          </cell>
          <cell r="BW178">
            <v>0</v>
          </cell>
          <cell r="BX178">
            <v>6301.9638999999997</v>
          </cell>
          <cell r="BY178">
            <v>16650.307089416099</v>
          </cell>
          <cell r="BZ178">
            <v>69976.8397269743</v>
          </cell>
          <cell r="CA178">
            <v>34540.428511999999</v>
          </cell>
          <cell r="CB178">
            <v>156067.52762099999</v>
          </cell>
          <cell r="CC178">
            <v>457925.58274601097</v>
          </cell>
          <cell r="CD178">
            <v>60034.327087670703</v>
          </cell>
          <cell r="CE178">
            <v>250506.45676713099</v>
          </cell>
          <cell r="CF178">
            <v>126836.055687428</v>
          </cell>
          <cell r="CG178">
            <v>576339.65112642106</v>
          </cell>
          <cell r="CH178">
            <v>27220.0185289119</v>
          </cell>
          <cell r="CI178">
            <v>107251.784053219</v>
          </cell>
          <cell r="CJ178">
            <v>61431.307803999996</v>
          </cell>
          <cell r="CK178">
            <v>268684.15519800002</v>
          </cell>
          <cell r="CL178">
            <v>248527.91950099001</v>
          </cell>
          <cell r="CM178">
            <v>1013268.74351877</v>
          </cell>
          <cell r="CN178">
            <v>13699.249199043001</v>
          </cell>
          <cell r="CO178">
            <v>60688.908165356603</v>
          </cell>
          <cell r="CP178">
            <v>30864.319371428399</v>
          </cell>
          <cell r="CQ178">
            <v>145286.00440742099</v>
          </cell>
          <cell r="CR178">
            <v>57322.3312378931</v>
          </cell>
          <cell r="CS178">
            <v>204095.04380461201</v>
          </cell>
          <cell r="CT178">
            <v>5649.5769152887397</v>
          </cell>
          <cell r="CU178">
            <v>23317.702144022602</v>
          </cell>
          <cell r="CV178">
            <v>12370.9</v>
          </cell>
          <cell r="CW178">
            <v>51488.7</v>
          </cell>
          <cell r="CX178">
            <v>121691.863813562</v>
          </cell>
          <cell r="CY178">
            <v>436929.09239234898</v>
          </cell>
          <cell r="CZ178">
            <v>51706.457138272301</v>
          </cell>
          <cell r="DA178">
            <v>180783.06642708401</v>
          </cell>
          <cell r="DB178">
            <v>109320.963813562</v>
          </cell>
          <cell r="DC178">
            <v>385440.39239234902</v>
          </cell>
          <cell r="DD178">
            <v>0</v>
          </cell>
          <cell r="DE178">
            <v>1</v>
          </cell>
          <cell r="DF178">
            <v>1</v>
          </cell>
          <cell r="DG178">
            <v>1</v>
          </cell>
          <cell r="DH178">
            <v>1</v>
          </cell>
          <cell r="DI178">
            <v>0</v>
          </cell>
          <cell r="DJ178">
            <v>0</v>
          </cell>
          <cell r="DK178">
            <v>13290336</v>
          </cell>
          <cell r="DL178">
            <v>67541.544145283202</v>
          </cell>
          <cell r="DM178">
            <v>-2.8453361513173799E-2</v>
          </cell>
          <cell r="DN178">
            <v>-8.4418445069071296E-3</v>
          </cell>
          <cell r="DO178">
            <v>263861.87341472798</v>
          </cell>
          <cell r="DP178">
            <v>288329.149432751</v>
          </cell>
          <cell r="DQ178">
            <v>1135182.5085213799</v>
          </cell>
          <cell r="DR178">
            <v>458462.17486888001</v>
          </cell>
          <cell r="DS178">
            <v>1778498.67880808</v>
          </cell>
          <cell r="DT178">
            <v>307941.19392354001</v>
          </cell>
          <cell r="DU178">
            <v>296773.34881403198</v>
          </cell>
          <cell r="DV178">
            <v>292111.98252470302</v>
          </cell>
          <cell r="DW178">
            <v>951107.33348153497</v>
          </cell>
          <cell r="DX178">
            <v>116144.30616355001</v>
          </cell>
          <cell r="DY178">
            <v>436303.11596836802</v>
          </cell>
          <cell r="DZ178">
            <v>273139.83430504199</v>
          </cell>
          <cell r="EA178">
            <v>1038567.5357973001</v>
          </cell>
          <cell r="EB178">
            <v>297765.48286083498</v>
          </cell>
          <cell r="EC178">
            <v>1123280.19257303</v>
          </cell>
          <cell r="ED178">
            <v>-3.0499999999999999E-2</v>
          </cell>
          <cell r="EE178">
            <v>2576100.2535965098</v>
          </cell>
          <cell r="EF178">
            <v>42192.944757851597</v>
          </cell>
          <cell r="EG178">
            <v>154412.22035978301</v>
          </cell>
          <cell r="EH178">
            <v>3395.9088081997502</v>
          </cell>
          <cell r="EI178">
            <v>5229.2745969704301</v>
          </cell>
          <cell r="EJ178">
            <v>20385.424720801799</v>
          </cell>
          <cell r="EK178">
            <v>29169.4478639648</v>
          </cell>
          <cell r="EL178">
            <v>53900.2101092386</v>
          </cell>
          <cell r="EM178">
            <v>6442.8604601697498</v>
          </cell>
          <cell r="EN178">
            <v>12123.221545901801</v>
          </cell>
          <cell r="EO178">
            <v>-308.07163290456799</v>
          </cell>
          <cell r="EP178">
            <v>6278.1272289496001</v>
          </cell>
          <cell r="EQ178">
            <v>3.0499999999999999E-2</v>
          </cell>
          <cell r="ER178">
            <v>11665.940581684001</v>
          </cell>
          <cell r="ES178">
            <v>-94.579585783650003</v>
          </cell>
          <cell r="ET178">
            <v>51.198761902435002</v>
          </cell>
          <cell r="EU178">
            <v>-3680.0636256714301</v>
          </cell>
          <cell r="EV178">
            <v>1799.7715643750901</v>
          </cell>
          <cell r="EW178">
            <v>89749.306204716602</v>
          </cell>
          <cell r="EX178">
            <v>717.95299129722105</v>
          </cell>
          <cell r="EY178">
            <v>17273.594237751899</v>
          </cell>
          <cell r="EZ178">
            <v>1323.2016229999999</v>
          </cell>
          <cell r="FA178">
            <v>31856.746698999999</v>
          </cell>
          <cell r="FB178">
            <v>7370.7264447709003</v>
          </cell>
          <cell r="FC178">
            <v>30301.905256660601</v>
          </cell>
          <cell r="FD178">
            <v>19759.916322000001</v>
          </cell>
          <cell r="FE178">
            <v>86502.869932000001</v>
          </cell>
          <cell r="FF178">
            <v>345935.75545763702</v>
          </cell>
          <cell r="FG178">
            <v>56388.2916036147</v>
          </cell>
          <cell r="FH178">
            <v>212813.196542027</v>
          </cell>
          <cell r="FI178">
            <v>143641.309269672</v>
          </cell>
          <cell r="FJ178">
            <v>564304.42554693401</v>
          </cell>
          <cell r="FK178">
            <v>227360.09130540199</v>
          </cell>
          <cell r="FL178">
            <v>907055.813701557</v>
          </cell>
          <cell r="FM178">
            <v>46488.714385096602</v>
          </cell>
          <cell r="FN178">
            <v>163038.76590658701</v>
          </cell>
          <cell r="FO178">
            <v>122558.19132467201</v>
          </cell>
          <cell r="FP178">
            <v>445944.808915934</v>
          </cell>
          <cell r="FQ178">
            <v>33532.718648770599</v>
          </cell>
          <cell r="FR178">
            <v>133948.83952094501</v>
          </cell>
          <cell r="FS178">
            <v>83718.782035729906</v>
          </cell>
          <cell r="FT178">
            <v>342751.38815462298</v>
          </cell>
          <cell r="FU178">
            <v>77689.372236824405</v>
          </cell>
          <cell r="FV178">
            <v>284506.46278303699</v>
          </cell>
          <cell r="FW178">
            <v>3.3350050150451303E-2</v>
          </cell>
          <cell r="FX178">
            <v>2.6995980676553399E-2</v>
          </cell>
          <cell r="FY178">
            <v>1.01315466949912E-2</v>
          </cell>
          <cell r="FZ178">
            <v>0</v>
          </cell>
          <cell r="GA178">
            <v>3.1994615212025602E-2</v>
          </cell>
          <cell r="GB178">
            <v>1.00575343669023E-2</v>
          </cell>
          <cell r="GC178">
            <v>5466247</v>
          </cell>
          <cell r="GD178">
            <v>2.5000000000000001E-2</v>
          </cell>
          <cell r="GE178">
            <v>3522610.7864487702</v>
          </cell>
          <cell r="GF178">
            <v>1451102.65458189</v>
          </cell>
          <cell r="GG178">
            <v>1370112.8288404001</v>
          </cell>
          <cell r="GH178">
            <v>141734.540477195</v>
          </cell>
          <cell r="GI178">
            <v>1474036.03166667</v>
          </cell>
          <cell r="GJ178">
            <v>5.3883899085145397E-2</v>
          </cell>
          <cell r="GK178">
            <v>-7824089</v>
          </cell>
          <cell r="GL178">
            <v>-970701.179998548</v>
          </cell>
          <cell r="GM178">
            <v>0.83245153259341198</v>
          </cell>
          <cell r="GN178">
            <v>0.80536518325658701</v>
          </cell>
          <cell r="GO178">
            <v>1.6986525502216301</v>
          </cell>
          <cell r="GP178">
            <v>1.6989724173858101</v>
          </cell>
          <cell r="GQ178">
            <v>1.7195980286403001</v>
          </cell>
          <cell r="GR178">
            <v>1.5900652978404799</v>
          </cell>
          <cell r="GS178">
            <v>1.3724162777178299</v>
          </cell>
          <cell r="GT178">
            <v>1.84128822206389</v>
          </cell>
          <cell r="GU178">
            <v>1.88165204272984</v>
          </cell>
          <cell r="GV178">
            <v>1.85818798445023</v>
          </cell>
          <cell r="GW178">
            <v>2.5332796532911002</v>
          </cell>
          <cell r="GX178">
            <v>1.39711191829506</v>
          </cell>
          <cell r="GY178">
            <v>2.6362998621437801</v>
          </cell>
          <cell r="GZ178">
            <v>2.49662972193277</v>
          </cell>
          <cell r="HA178">
            <v>1.8614159920855999</v>
          </cell>
          <cell r="HB178">
            <v>226200</v>
          </cell>
          <cell r="HC178">
            <v>2.2499999999999999E-2</v>
          </cell>
          <cell r="HD178">
            <v>5.0000000000000001E-3</v>
          </cell>
          <cell r="HE178">
            <v>4.0816029574430597E-2</v>
          </cell>
          <cell r="HF178">
            <v>4.2821957585790799E-2</v>
          </cell>
          <cell r="HG178">
            <v>9477.23455892739</v>
          </cell>
          <cell r="HH178">
            <v>2.1083147288805399</v>
          </cell>
          <cell r="HI178">
            <v>1.08109003171067</v>
          </cell>
          <cell r="HJ178">
            <v>1.1465123451533299</v>
          </cell>
          <cell r="HK178">
            <v>2.2529934978907198</v>
          </cell>
          <cell r="HL178">
            <v>2.1229398942016</v>
          </cell>
          <cell r="HM178">
            <v>-0.25</v>
          </cell>
          <cell r="HN178">
            <v>0.75</v>
          </cell>
          <cell r="HO178">
            <v>-0.25</v>
          </cell>
          <cell r="HP178">
            <v>-0.25</v>
          </cell>
          <cell r="HQ178">
            <v>6.6355007437053403E-3</v>
          </cell>
          <cell r="HR178">
            <v>2.2049476509752398E-2</v>
          </cell>
          <cell r="HS178">
            <v>2.1267099087133201E-2</v>
          </cell>
          <cell r="HT178">
            <v>2.1735660285035801E-2</v>
          </cell>
          <cell r="HU178">
            <v>1.2545724683553101</v>
          </cell>
          <cell r="HV178">
            <v>0.99803061510361102</v>
          </cell>
          <cell r="HW178">
            <v>0.99673155960605098</v>
          </cell>
          <cell r="HX178">
            <v>0.72694812187588498</v>
          </cell>
          <cell r="HY178">
            <v>0.84203458668829201</v>
          </cell>
          <cell r="HZ178">
            <v>1.5931922146415201</v>
          </cell>
          <cell r="IA178">
            <v>21.028954988679999</v>
          </cell>
          <cell r="IB178">
            <v>0.92656823403077704</v>
          </cell>
          <cell r="IC178">
            <v>5.2837130250951399E-4</v>
          </cell>
          <cell r="ID178">
            <v>153023.83783802699</v>
          </cell>
          <cell r="IE178">
            <v>0.11636368963424699</v>
          </cell>
          <cell r="IF178">
            <v>1.0061513580680199</v>
          </cell>
          <cell r="IG178">
            <v>6.7645824310720207E-2</v>
          </cell>
          <cell r="IH178">
            <v>1.47223692307692E-2</v>
          </cell>
          <cell r="II178">
            <v>3.6131326832825701E-3</v>
          </cell>
          <cell r="IJ178">
            <v>0.395978473186406</v>
          </cell>
          <cell r="IK178">
            <v>5.6561636614478002E-2</v>
          </cell>
          <cell r="IL178">
            <v>2.36701319576877E-2</v>
          </cell>
          <cell r="IM178">
            <v>0.03</v>
          </cell>
          <cell r="IN178">
            <v>6.1899999999999997E-2</v>
          </cell>
          <cell r="IO178">
            <v>2.0248478087038699E-2</v>
          </cell>
          <cell r="IP178">
            <v>3.0909450003806401E-2</v>
          </cell>
          <cell r="IQ178">
            <v>27.6217663893969</v>
          </cell>
          <cell r="IR178">
            <v>0.15189560446464401</v>
          </cell>
          <cell r="IS178">
            <v>7.9730731825322004E-2</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1</v>
          </cell>
          <cell r="KY178">
            <v>1</v>
          </cell>
          <cell r="KZ178">
            <v>0</v>
          </cell>
          <cell r="LA178">
            <v>1.12272326046325</v>
          </cell>
          <cell r="LB178">
            <v>2296.2458387859501</v>
          </cell>
          <cell r="LC178">
            <v>14170.813672746001</v>
          </cell>
          <cell r="LD178">
            <v>173</v>
          </cell>
          <cell r="LE178">
            <v>168108.064954095</v>
          </cell>
          <cell r="LF178">
            <v>38963.044418167803</v>
          </cell>
          <cell r="LG178">
            <v>9145.4409524356906</v>
          </cell>
          <cell r="LH178">
            <v>9964.9780864886598</v>
          </cell>
          <cell r="LI178">
            <v>57923.7753455485</v>
          </cell>
          <cell r="LJ178">
            <v>5.0000000000000001E-3</v>
          </cell>
          <cell r="LK178">
            <v>3624.1448468520898</v>
          </cell>
          <cell r="LL178">
            <v>242.238256486815</v>
          </cell>
          <cell r="LM178">
            <v>15379.9607917145</v>
          </cell>
          <cell r="LN178">
            <v>71221.2451903787</v>
          </cell>
          <cell r="LO178">
            <v>1656.4846680675601</v>
          </cell>
          <cell r="LP178">
            <v>65940.615675459107</v>
          </cell>
          <cell r="LQ178">
            <v>4.1260000000000003E-3</v>
          </cell>
          <cell r="LR178">
            <v>1.2155759584197401</v>
          </cell>
          <cell r="LS178">
            <v>2</v>
          </cell>
          <cell r="LT178">
            <v>5004.2236942632799</v>
          </cell>
          <cell r="LU178">
            <v>37539.590859570701</v>
          </cell>
          <cell r="LV178">
            <v>19610.387122756601</v>
          </cell>
          <cell r="LW178">
            <v>48.929856209773199</v>
          </cell>
          <cell r="LX178">
            <v>46.637813185668698</v>
          </cell>
          <cell r="LY178">
            <v>12867.2033392964</v>
          </cell>
          <cell r="LZ178">
            <v>0.32188507446494502</v>
          </cell>
          <cell r="MA178">
            <v>4141.7607050249899</v>
          </cell>
          <cell r="MB178">
            <v>6.8333333333333302E-2</v>
          </cell>
          <cell r="MC178">
            <v>4.3581878276827898E-2</v>
          </cell>
          <cell r="MD178">
            <v>1.59187492831633</v>
          </cell>
          <cell r="ME178">
            <v>1.1799421152485401</v>
          </cell>
          <cell r="MF178">
            <v>1605399.0735979599</v>
          </cell>
          <cell r="MG178">
            <v>1.1814822761777199</v>
          </cell>
          <cell r="MH178">
            <v>1.08270310345061</v>
          </cell>
          <cell r="MI178">
            <v>1.5756581156604301E-2</v>
          </cell>
          <cell r="MJ178">
            <v>1.1559403575768701</v>
          </cell>
          <cell r="MK178">
            <v>6.06341161168356E-3</v>
          </cell>
          <cell r="ML178">
            <v>1.18204398916981</v>
          </cell>
          <cell r="MM178">
            <v>-2958.5195655626599</v>
          </cell>
          <cell r="MN178">
            <v>245957.696283536</v>
          </cell>
          <cell r="MO178">
            <v>28620.5450334917</v>
          </cell>
          <cell r="MP178">
            <v>20976.6426970264</v>
          </cell>
          <cell r="MQ178">
            <v>305396.31941404101</v>
          </cell>
          <cell r="MR178">
            <v>3.3350050150451098</v>
          </cell>
          <cell r="MS178">
            <v>3.1994615212025401</v>
          </cell>
          <cell r="MT178">
            <v>-4.2409135253962598</v>
          </cell>
          <cell r="MU178">
            <v>-5.2412438346802004</v>
          </cell>
          <cell r="MV178">
            <v>-3.4848324187433901</v>
          </cell>
          <cell r="MW178">
            <v>-2.3197071512959102</v>
          </cell>
          <cell r="MX178">
            <v>-8.0476254749186094</v>
          </cell>
          <cell r="MY178">
            <v>3.52461404019799</v>
          </cell>
          <cell r="MZ178">
            <v>-0.84418445069071302</v>
          </cell>
          <cell r="NA178">
            <v>-4.8258247516858903</v>
          </cell>
          <cell r="NB178">
            <v>213.876917666667</v>
          </cell>
          <cell r="NC178">
            <v>157.08099999999999</v>
          </cell>
          <cell r="ND178">
            <v>6.19</v>
          </cell>
          <cell r="NE178">
            <v>5.6561636614477999</v>
          </cell>
          <cell r="NF178">
            <v>2.3670131957687701</v>
          </cell>
          <cell r="NG178">
            <v>6.8333333333333304</v>
          </cell>
          <cell r="NH178">
            <v>4.3581878276827899</v>
          </cell>
          <cell r="NI178">
            <v>4.1932761488146202</v>
          </cell>
          <cell r="NJ178">
            <v>1.877661633759</v>
          </cell>
          <cell r="NK178">
            <v>0.66666666666674901</v>
          </cell>
          <cell r="NL178">
            <v>2.36142775587926</v>
          </cell>
          <cell r="NM178">
            <v>2.55684604465098</v>
          </cell>
          <cell r="NN178">
            <v>2.03838516881039</v>
          </cell>
          <cell r="NO178">
            <v>3.2618956991076602</v>
          </cell>
          <cell r="NP178">
            <v>0.98490285495751495</v>
          </cell>
          <cell r="NQ178">
            <v>4.9413613620753702</v>
          </cell>
          <cell r="NR178">
            <v>1.5247873292904</v>
          </cell>
          <cell r="NS178">
            <v>3.8139534097360701</v>
          </cell>
          <cell r="NT178">
            <v>0.32189584791033599</v>
          </cell>
          <cell r="NU178">
            <v>63.530238531322901</v>
          </cell>
          <cell r="NV178">
            <v>83.245153259341194</v>
          </cell>
          <cell r="NW178">
            <v>77.556734453285998</v>
          </cell>
          <cell r="NX178">
            <v>6.6046022299731204</v>
          </cell>
          <cell r="NY178">
            <v>5.7207802658742999</v>
          </cell>
          <cell r="NZ178">
            <v>-3.4649963097391101</v>
          </cell>
          <cell r="OA178">
            <v>-6.5839576388283501</v>
          </cell>
          <cell r="OB178">
            <v>-5.51475329770971</v>
          </cell>
          <cell r="OC178">
            <v>-6.4795667141735001</v>
          </cell>
          <cell r="OD178">
            <v>-1.4320775267180299</v>
          </cell>
          <cell r="OE178">
            <v>6.8903989542833202</v>
          </cell>
          <cell r="OF178">
            <v>-5.8579835227804598</v>
          </cell>
          <cell r="OG178">
            <v>5.1057252402042703</v>
          </cell>
          <cell r="OH178">
            <v>0.693803512744817</v>
          </cell>
          <cell r="OI178">
            <v>1.5756581156609399</v>
          </cell>
          <cell r="OJ178">
            <v>0.60634116116835601</v>
          </cell>
          <cell r="OK178">
            <v>-12.297039705702201</v>
          </cell>
          <cell r="OL178">
            <v>17.76011335886</v>
          </cell>
          <cell r="OM178">
            <v>37.117165500891801</v>
          </cell>
          <cell r="ON178">
            <v>3.3722252595889302</v>
          </cell>
          <cell r="OO178">
            <v>4.1701817629970597</v>
          </cell>
          <cell r="OP178">
            <v>-0.117377862102996</v>
          </cell>
          <cell r="OQ178">
            <v>-1.47061867050162</v>
          </cell>
          <cell r="OR178">
            <v>-2.0671791651378602</v>
          </cell>
          <cell r="OS178">
            <v>16.342481651440401</v>
          </cell>
          <cell r="OT178">
            <v>18.409660816578299</v>
          </cell>
          <cell r="OU178">
            <v>2.7905465687189199</v>
          </cell>
          <cell r="OV178">
            <v>0.55984050178610201</v>
          </cell>
          <cell r="OW178">
            <v>1.81360731926612</v>
          </cell>
          <cell r="OX178">
            <v>2.7272890611472098</v>
          </cell>
          <cell r="OY178">
            <v>1.9773082135943001</v>
          </cell>
          <cell r="OZ178">
            <v>4.4679798898150699E-2</v>
          </cell>
          <cell r="PA178">
            <v>9.8789453149453106</v>
          </cell>
          <cell r="PB178">
            <v>1.82019820433841</v>
          </cell>
          <cell r="PC178">
            <v>3.37514288195166</v>
          </cell>
          <cell r="PD178">
            <v>1.25178642229904</v>
          </cell>
          <cell r="PE178">
            <v>2.8234549888925198</v>
          </cell>
          <cell r="PF178">
            <v>7.8816821089709101</v>
          </cell>
          <cell r="PG178">
            <v>-5.2276356546088198E-2</v>
          </cell>
          <cell r="PH178">
            <v>4.5049794984798597</v>
          </cell>
          <cell r="PI178">
            <v>-10.766330093431399</v>
          </cell>
          <cell r="PJ178">
            <v>-1.83611286398053</v>
          </cell>
          <cell r="PK178">
            <v>-4.6940113376965504</v>
          </cell>
          <cell r="PL178">
            <v>8.39985674074053</v>
          </cell>
          <cell r="PM178">
            <v>6.4274485419545604</v>
          </cell>
          <cell r="PN178">
            <v>5.9021433949218798</v>
          </cell>
          <cell r="PO178">
            <v>11.618638276938301</v>
          </cell>
          <cell r="PP178">
            <v>10.916828887318401</v>
          </cell>
          <cell r="PQ178">
            <v>1.71399167354146</v>
          </cell>
          <cell r="PR178">
            <v>-70573.509999999995</v>
          </cell>
          <cell r="PS178">
            <v>967720.73639378697</v>
          </cell>
          <cell r="PT178">
            <v>448457.35322733101</v>
          </cell>
          <cell r="PU178">
            <v>280123.42177225201</v>
          </cell>
          <cell r="PV178">
            <v>185599.15365728099</v>
          </cell>
          <cell r="PW178">
            <v>45568.105105150302</v>
          </cell>
          <cell r="PX178">
            <v>48956.163009821503</v>
          </cell>
          <cell r="PY178">
            <v>3860.53114927773</v>
          </cell>
          <cell r="PZ178">
            <v>1014705.6319877</v>
          </cell>
          <cell r="QA178">
            <v>451899.98963857099</v>
          </cell>
          <cell r="QB178">
            <v>885689.85677397205</v>
          </cell>
          <cell r="QC178">
            <v>12147.519432999999</v>
          </cell>
          <cell r="QD178">
            <v>335871.723210208</v>
          </cell>
          <cell r="QE178">
            <v>1829177.81775638</v>
          </cell>
          <cell r="QF178">
            <v>-11022.55</v>
          </cell>
          <cell r="QG178">
            <v>47419.715213729804</v>
          </cell>
          <cell r="QH178">
            <v>129015.77521373</v>
          </cell>
          <cell r="QI178">
            <v>4.0609137055836602</v>
          </cell>
          <cell r="QJ178">
            <v>3.9163980857504801</v>
          </cell>
          <cell r="QK178">
            <v>-0.33821049192598301</v>
          </cell>
          <cell r="QL178">
            <v>-1.0488704642284199</v>
          </cell>
          <cell r="QM178">
            <v>-6.88063022937214</v>
          </cell>
          <cell r="QN178">
            <v>0.70775951551786997</v>
          </cell>
          <cell r="QO178">
            <v>-5.1190757376989504</v>
          </cell>
          <cell r="QP178">
            <v>3.8281424217645199</v>
          </cell>
          <cell r="QQ178">
            <v>-2.84533615131738</v>
          </cell>
          <cell r="QR178">
            <v>-0.84418445069071302</v>
          </cell>
          <cell r="QS178">
            <v>-1.19801219221667</v>
          </cell>
          <cell r="QT178">
            <v>1.69990562976183</v>
          </cell>
          <cell r="QU178">
            <v>-0.103483946339022</v>
          </cell>
          <cell r="QV178">
            <v>-0.95606226036501996</v>
          </cell>
          <cell r="QW178">
            <v>220.52093701515199</v>
          </cell>
          <cell r="QX178">
            <v>160.26848539792701</v>
          </cell>
          <cell r="QY178">
            <v>6.1</v>
          </cell>
          <cell r="QZ178">
            <v>5.9763708125830304</v>
          </cell>
          <cell r="RA178">
            <v>1.9099094045756</v>
          </cell>
          <cell r="RB178">
            <v>5.5916666666666597</v>
          </cell>
          <cell r="RC178">
            <v>5.00770501700653</v>
          </cell>
          <cell r="RD178">
            <v>1.6785502079616801</v>
          </cell>
          <cell r="RE178">
            <v>1.4072893654943699</v>
          </cell>
          <cell r="RF178">
            <v>1.3476007156071601</v>
          </cell>
          <cell r="RG178">
            <v>0.42755697661456299</v>
          </cell>
          <cell r="RH178">
            <v>1.0347627159443999</v>
          </cell>
          <cell r="RI178">
            <v>-0.315590153587264</v>
          </cell>
          <cell r="RJ178">
            <v>1.05035644483282</v>
          </cell>
          <cell r="RK178">
            <v>0.57458016396045897</v>
          </cell>
          <cell r="RL178">
            <v>4.50380734005447</v>
          </cell>
          <cell r="RM178">
            <v>2.89338130504875</v>
          </cell>
          <cell r="RN178">
            <v>3.38012686445244</v>
          </cell>
          <cell r="RO178">
            <v>-0.56306966078989396</v>
          </cell>
          <cell r="RP178">
            <v>291262.11327009002</v>
          </cell>
          <cell r="RQ178">
            <v>59.437876717187699</v>
          </cell>
          <cell r="RR178">
            <v>80.536518325658704</v>
          </cell>
          <cell r="RS178">
            <v>76.022841441423296</v>
          </cell>
          <cell r="RT178">
            <v>4.2264474616832999</v>
          </cell>
          <cell r="RU178">
            <v>-2.9576521561929101</v>
          </cell>
          <cell r="RV178">
            <v>-6.9212138223228603</v>
          </cell>
          <cell r="RW178">
            <v>-4.3503779369128397</v>
          </cell>
          <cell r="RX178">
            <v>-1.91948465892593</v>
          </cell>
          <cell r="RY178">
            <v>2.30812413945785</v>
          </cell>
          <cell r="RZ178">
            <v>1.52891177874963</v>
          </cell>
          <cell r="SA178">
            <v>-1.00283842877813</v>
          </cell>
          <cell r="SB178">
            <v>0.41908758200803797</v>
          </cell>
          <cell r="SC178">
            <v>1.8908706877488699</v>
          </cell>
          <cell r="SD178">
            <v>0.65235178564886398</v>
          </cell>
          <cell r="SE178">
            <v>-28.898839329941399</v>
          </cell>
          <cell r="SF178">
            <v>0.99218117339072698</v>
          </cell>
          <cell r="SG178">
            <v>16.689928757906799</v>
          </cell>
          <cell r="SH178">
            <v>2.8649969612541999</v>
          </cell>
          <cell r="SI178">
            <v>-1.55958622264696E-2</v>
          </cell>
          <cell r="SJ178">
            <v>2.0328956603030699</v>
          </cell>
          <cell r="SK178">
            <v>0.73741338632382603</v>
          </cell>
          <cell r="SL178">
            <v>-4.2250228038772004</v>
          </cell>
          <cell r="SM178">
            <v>7.9645963287733296E-2</v>
          </cell>
          <cell r="SN178">
            <v>-3.30039686334701</v>
          </cell>
          <cell r="SO178">
            <v>-427.73802109610301</v>
          </cell>
          <cell r="SP178">
            <v>18.1176299492715</v>
          </cell>
          <cell r="SQ178">
            <v>21.4180268126185</v>
          </cell>
          <cell r="SR178">
            <v>1.5553187749262001</v>
          </cell>
          <cell r="SS178">
            <v>244.938827393351</v>
          </cell>
          <cell r="ST178">
            <v>224.65800913551899</v>
          </cell>
          <cell r="SU178">
            <v>1.2345637631077999</v>
          </cell>
          <cell r="SV178">
            <v>0.36142911327869998</v>
          </cell>
          <cell r="SW178">
            <v>-7.8756276729744403</v>
          </cell>
          <cell r="SX178">
            <v>-11.278666848659199</v>
          </cell>
          <cell r="SY178">
            <v>4.3158053805413301</v>
          </cell>
          <cell r="SZ178">
            <v>-3.7801236963866902</v>
          </cell>
          <cell r="TA178">
            <v>0.44978309899837199</v>
          </cell>
          <cell r="TB178">
            <v>-0.34899624637293503</v>
          </cell>
          <cell r="TC178">
            <v>-0.66098429245896595</v>
          </cell>
          <cell r="TD178">
            <v>2.3267221303213699</v>
          </cell>
          <cell r="TE178">
            <v>5.5653567166139801</v>
          </cell>
          <cell r="TF178">
            <v>-4.51572727784942</v>
          </cell>
          <cell r="TG178">
            <v>-2.6962847162431101</v>
          </cell>
          <cell r="TH178">
            <v>-2.5639317420333999E-2</v>
          </cell>
          <cell r="TI178">
            <v>-2.0284594504607401</v>
          </cell>
          <cell r="TJ178">
            <v>-8.8600980452313599E-2</v>
          </cell>
          <cell r="TK178">
            <v>2.4121117714069702</v>
          </cell>
          <cell r="TL178">
            <v>4.7741464749407001</v>
          </cell>
          <cell r="TM178">
            <v>3.40303398060788</v>
          </cell>
          <cell r="TN178">
            <v>-0.21554905293224</v>
          </cell>
          <cell r="TO178">
            <v>2.3503356810831799</v>
          </cell>
          <cell r="TP178">
            <v>20.868631373236202</v>
          </cell>
          <cell r="TQ178">
            <v>5.9163001224238301E-2</v>
          </cell>
          <cell r="TR178">
            <v>-2.4133928570263801</v>
          </cell>
          <cell r="TS178">
            <v>13.3086836536686</v>
          </cell>
          <cell r="TT178">
            <v>0.70206833902661803</v>
          </cell>
          <cell r="TU178">
            <v>-1.11877223566589</v>
          </cell>
          <cell r="TV178">
            <v>1.47196773328366</v>
          </cell>
          <cell r="TW178">
            <v>577930.97775140603</v>
          </cell>
          <cell r="TX178">
            <v>108553.57082245</v>
          </cell>
          <cell r="TY178">
            <v>464936.12237622601</v>
          </cell>
          <cell r="TZ178">
            <v>67232.6448965944</v>
          </cell>
          <cell r="UA178">
            <v>98424.591714828697</v>
          </cell>
          <cell r="UB178">
            <v>-388.014222403406</v>
          </cell>
          <cell r="UC178">
            <v>339643.011001807</v>
          </cell>
          <cell r="UD178">
            <v>0.16267868035008401</v>
          </cell>
          <cell r="UE178">
            <v>2.6995980676553399</v>
          </cell>
          <cell r="UF178">
            <v>3.4740830150840001</v>
          </cell>
          <cell r="UG178">
            <v>0.86540951098211105</v>
          </cell>
          <cell r="UH178">
            <v>69403.335780296999</v>
          </cell>
          <cell r="UI178">
            <v>110245.377579031</v>
          </cell>
          <cell r="UJ178">
            <v>266217.79972771398</v>
          </cell>
          <cell r="UK178">
            <v>22386.121328605299</v>
          </cell>
          <cell r="UL178">
            <v>26345.378041846801</v>
          </cell>
          <cell r="UM178">
            <v>225100</v>
          </cell>
          <cell r="UN178">
            <v>1.98412999761651E-2</v>
          </cell>
          <cell r="UO178">
            <v>2.2486330398814501E-2</v>
          </cell>
          <cell r="UP178">
            <v>1.25520038250364</v>
          </cell>
          <cell r="UQ178">
            <v>4.5419031062243298E-4</v>
          </cell>
          <cell r="UR178">
            <v>0.11495581668455</v>
          </cell>
          <cell r="US178">
            <v>6.7541151741894997E-2</v>
          </cell>
          <cell r="UT178">
            <v>3.8276490134018901E-3</v>
          </cell>
          <cell r="UU178">
            <v>0.395978473186406</v>
          </cell>
          <cell r="UV178">
            <v>1.9508583265142199E-2</v>
          </cell>
          <cell r="UW178">
            <v>3.6570247436901702E-2</v>
          </cell>
          <cell r="UX178">
            <v>0.150820651302875</v>
          </cell>
          <cell r="UY178">
            <v>7.8544764319710497E-2</v>
          </cell>
          <cell r="UZ178">
            <v>16.945644918044401</v>
          </cell>
          <cell r="VA178">
            <v>11.756740918627401</v>
          </cell>
          <cell r="VB178">
            <v>0.312574613634164</v>
          </cell>
          <cell r="VC178">
            <v>0.46419188363228697</v>
          </cell>
          <cell r="VD178">
            <v>0.48622083998063098</v>
          </cell>
          <cell r="VE178">
            <v>0.91314072828444703</v>
          </cell>
          <cell r="VF178">
            <v>2.7422837891788601</v>
          </cell>
          <cell r="VG178">
            <v>-0.24035067603337801</v>
          </cell>
          <cell r="VH178">
            <v>0.65077515267115105</v>
          </cell>
          <cell r="VI178">
            <v>8.8910643071647394E-2</v>
          </cell>
          <cell r="VJ178">
            <v>-1.33064188695374</v>
          </cell>
          <cell r="VK178">
            <v>0.221776677979761</v>
          </cell>
          <cell r="VL178">
            <v>2.7281640015858502</v>
          </cell>
          <cell r="VM178">
            <v>0.798806921855861</v>
          </cell>
          <cell r="VN178">
            <v>5.14022457195824E-2</v>
          </cell>
          <cell r="VO178">
            <v>7.8911235962431103E-3</v>
          </cell>
          <cell r="VP178">
            <v>1.9198927772432</v>
          </cell>
          <cell r="VQ178">
            <v>1.39902382643575</v>
          </cell>
          <cell r="VR178">
            <v>4.6457694891620198</v>
          </cell>
          <cell r="VS178">
            <v>3.2707348109682002</v>
          </cell>
          <cell r="VT178">
            <v>174437.54404137799</v>
          </cell>
          <cell r="VU178">
            <v>0.96173052772151402</v>
          </cell>
          <cell r="VV178">
            <v>255226.7097027</v>
          </cell>
          <cell r="VW178">
            <v>-4.6899842304583501E-2</v>
          </cell>
          <cell r="VX178">
            <v>4.1161180908829101E-2</v>
          </cell>
          <cell r="VY178">
            <v>-0.14377190686925301</v>
          </cell>
        </row>
        <row r="179">
          <cell r="B179" t="str">
            <v>2013Q3</v>
          </cell>
          <cell r="C179">
            <v>0.22420465566511499</v>
          </cell>
          <cell r="D179">
            <v>0.3</v>
          </cell>
          <cell r="E179">
            <v>0</v>
          </cell>
          <cell r="F179">
            <v>0</v>
          </cell>
          <cell r="G179">
            <v>1</v>
          </cell>
          <cell r="H179">
            <v>0</v>
          </cell>
          <cell r="I179">
            <v>40.9</v>
          </cell>
          <cell r="J179">
            <v>41.054466085084499</v>
          </cell>
          <cell r="K179">
            <v>39.6</v>
          </cell>
          <cell r="L179">
            <v>65576.185505982503</v>
          </cell>
          <cell r="M179">
            <v>3181.8330732150898</v>
          </cell>
          <cell r="N179">
            <v>68590.072432767396</v>
          </cell>
          <cell r="O179">
            <v>71771.905505982504</v>
          </cell>
          <cell r="P179">
            <v>1.89737928100404</v>
          </cell>
          <cell r="Q179">
            <v>-2827.95</v>
          </cell>
          <cell r="R179">
            <v>1173.19738605815</v>
          </cell>
          <cell r="S179">
            <v>-16743.421427376899</v>
          </cell>
          <cell r="T179">
            <v>-166897</v>
          </cell>
          <cell r="U179">
            <v>-4.09511759896297E-3</v>
          </cell>
          <cell r="V179">
            <v>-3367.77</v>
          </cell>
          <cell r="W179">
            <v>140442.528088483</v>
          </cell>
          <cell r="X179">
            <v>575427.884819731</v>
          </cell>
          <cell r="Y179">
            <v>27882.398162735499</v>
          </cell>
          <cell r="Z179">
            <v>20770.173394426402</v>
          </cell>
          <cell r="AA179">
            <v>238619.39089141801</v>
          </cell>
          <cell r="AB179">
            <v>949676.398675084</v>
          </cell>
          <cell r="AC179">
            <v>1.69540946105127</v>
          </cell>
          <cell r="AD179">
            <v>1.69061850214248</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3.9433398891570798E-2</v>
          </cell>
          <cell r="AV179">
            <v>240719.32456737201</v>
          </cell>
          <cell r="AW179">
            <v>240668.082764658</v>
          </cell>
          <cell r="AX179">
            <v>974989.79317701794</v>
          </cell>
          <cell r="AY179">
            <v>77396.397585997402</v>
          </cell>
          <cell r="AZ179">
            <v>988526.94995875901</v>
          </cell>
          <cell r="BA179">
            <v>420237.98013267299</v>
          </cell>
          <cell r="BB179">
            <v>425717.04545611498</v>
          </cell>
          <cell r="BC179">
            <v>1670485.97742649</v>
          </cell>
          <cell r="BD179">
            <v>1672285.7489908601</v>
          </cell>
          <cell r="BE179">
            <v>1.0514102726546799E-2</v>
          </cell>
          <cell r="BF179">
            <v>1.53366663237394E-2</v>
          </cell>
          <cell r="BG179">
            <v>9.40893769090634E-3</v>
          </cell>
          <cell r="BH179">
            <v>6.11182659596395E-3</v>
          </cell>
          <cell r="BI179">
            <v>1937800.0804789499</v>
          </cell>
          <cell r="BJ179">
            <v>16496.527147161902</v>
          </cell>
          <cell r="BK179">
            <v>0</v>
          </cell>
          <cell r="BL179">
            <v>1.98253523005458</v>
          </cell>
          <cell r="BM179">
            <v>180200</v>
          </cell>
          <cell r="BN179">
            <v>7370180</v>
          </cell>
          <cell r="BO179">
            <v>6918707.9192602802</v>
          </cell>
          <cell r="BP179">
            <v>174714.84644596701</v>
          </cell>
          <cell r="BQ179">
            <v>0.189980491811228</v>
          </cell>
          <cell r="BR179">
            <v>2.0505019958323101</v>
          </cell>
          <cell r="BS179">
            <v>1.9262868267584401</v>
          </cell>
          <cell r="BT179">
            <v>143192.28407101901</v>
          </cell>
          <cell r="BU179">
            <v>977.95095530907395</v>
          </cell>
          <cell r="BV179">
            <v>3712.23057388596</v>
          </cell>
          <cell r="BW179">
            <v>1696.2783300000001</v>
          </cell>
          <cell r="BX179">
            <v>6301.9638999999997</v>
          </cell>
          <cell r="BY179">
            <v>20852.317850816598</v>
          </cell>
          <cell r="BZ179">
            <v>69976.8397269743</v>
          </cell>
          <cell r="CA179">
            <v>40963.490895000003</v>
          </cell>
          <cell r="CB179">
            <v>156067.52762099999</v>
          </cell>
          <cell r="CC179">
            <v>457925.58274601097</v>
          </cell>
          <cell r="CD179">
            <v>69373.962471853694</v>
          </cell>
          <cell r="CE179">
            <v>250506.45676713099</v>
          </cell>
          <cell r="CF179">
            <v>145458.71064097001</v>
          </cell>
          <cell r="CG179">
            <v>576339.65112642106</v>
          </cell>
          <cell r="CH179">
            <v>30842.6149026731</v>
          </cell>
          <cell r="CI179">
            <v>107251.784053219</v>
          </cell>
          <cell r="CJ179">
            <v>71244.991733000003</v>
          </cell>
          <cell r="CK179">
            <v>268684.15519800002</v>
          </cell>
          <cell r="CL179">
            <v>303349.77070166997</v>
          </cell>
          <cell r="CM179">
            <v>1013268.74351877</v>
          </cell>
          <cell r="CN179">
            <v>14275.9644329371</v>
          </cell>
          <cell r="CO179">
            <v>60688.908165356603</v>
          </cell>
          <cell r="CP179">
            <v>31553.949682969898</v>
          </cell>
          <cell r="CQ179">
            <v>145286.00440742099</v>
          </cell>
          <cell r="CR179">
            <v>73447.976673759506</v>
          </cell>
          <cell r="CS179">
            <v>204095.04380461201</v>
          </cell>
          <cell r="CT179">
            <v>5506.2346793036004</v>
          </cell>
          <cell r="CU179">
            <v>23317.702144022602</v>
          </cell>
          <cell r="CV179">
            <v>12209</v>
          </cell>
          <cell r="CW179">
            <v>51488.7</v>
          </cell>
          <cell r="CX179">
            <v>157891.06006069999</v>
          </cell>
          <cell r="CY179">
            <v>436929.09239234898</v>
          </cell>
          <cell r="CZ179">
            <v>68046.751620846204</v>
          </cell>
          <cell r="DA179">
            <v>180783.06642708401</v>
          </cell>
          <cell r="DB179">
            <v>145682.06006069999</v>
          </cell>
          <cell r="DC179">
            <v>385440.39239234902</v>
          </cell>
          <cell r="DD179">
            <v>0</v>
          </cell>
          <cell r="DE179">
            <v>0</v>
          </cell>
          <cell r="DF179">
            <v>1</v>
          </cell>
          <cell r="DG179">
            <v>1</v>
          </cell>
          <cell r="DH179">
            <v>1</v>
          </cell>
          <cell r="DI179">
            <v>1</v>
          </cell>
          <cell r="DJ179">
            <v>0</v>
          </cell>
          <cell r="DK179">
            <v>13208726</v>
          </cell>
          <cell r="DL179">
            <v>65127.690959974498</v>
          </cell>
          <cell r="DM179">
            <v>3.7940151922494399E-2</v>
          </cell>
          <cell r="DN179">
            <v>-4.4186766635156399E-3</v>
          </cell>
          <cell r="DO179">
            <v>263861.87341472798</v>
          </cell>
          <cell r="DP179">
            <v>310522.58992809302</v>
          </cell>
          <cell r="DQ179">
            <v>1135182.5085213799</v>
          </cell>
          <cell r="DR179">
            <v>492009.88563865499</v>
          </cell>
          <cell r="DS179">
            <v>1778498.67880808</v>
          </cell>
          <cell r="DT179">
            <v>308444.68001990899</v>
          </cell>
          <cell r="DU179">
            <v>299171.96030323801</v>
          </cell>
          <cell r="DV179">
            <v>295283.76806108898</v>
          </cell>
          <cell r="DW179">
            <v>949215.66168902896</v>
          </cell>
          <cell r="DX179">
            <v>112642.612243148</v>
          </cell>
          <cell r="DY179">
            <v>436303.11596836802</v>
          </cell>
          <cell r="DZ179">
            <v>286481.15511402301</v>
          </cell>
          <cell r="EA179">
            <v>1038567.5357973001</v>
          </cell>
          <cell r="EB179">
            <v>313513.37418107601</v>
          </cell>
          <cell r="EC179">
            <v>1123280.19257303</v>
          </cell>
          <cell r="ED179">
            <v>-3.0499999999999999E-2</v>
          </cell>
          <cell r="EE179">
            <v>2632847.2041155798</v>
          </cell>
          <cell r="EF179">
            <v>39549.825860463097</v>
          </cell>
          <cell r="EG179">
            <v>154412.22035978301</v>
          </cell>
          <cell r="EH179">
            <v>-939.30922477440197</v>
          </cell>
          <cell r="EI179">
            <v>5500.6511202024303</v>
          </cell>
          <cell r="EJ179">
            <v>18088.377932270399</v>
          </cell>
          <cell r="EK179">
            <v>23519.086539640899</v>
          </cell>
          <cell r="EL179">
            <v>44714.988912106397</v>
          </cell>
          <cell r="EM179">
            <v>8164.0577468256097</v>
          </cell>
          <cell r="EN179">
            <v>15449.937486222199</v>
          </cell>
          <cell r="EO179">
            <v>2961.0398977007599</v>
          </cell>
          <cell r="EP179">
            <v>7674.6025495304802</v>
          </cell>
          <cell r="EQ179">
            <v>3.0499999999999999E-2</v>
          </cell>
          <cell r="ER179">
            <v>14290.115923220499</v>
          </cell>
          <cell r="ES179">
            <v>-145.70488587239299</v>
          </cell>
          <cell r="ET179">
            <v>51.198761902435002</v>
          </cell>
          <cell r="EU179">
            <v>-5479.0653234421798</v>
          </cell>
          <cell r="EV179">
            <v>1799.7715643750901</v>
          </cell>
          <cell r="EW179">
            <v>90606.104785106305</v>
          </cell>
          <cell r="EX179">
            <v>184.73714106283199</v>
          </cell>
          <cell r="EY179">
            <v>17273.594237751899</v>
          </cell>
          <cell r="EZ179">
            <v>348.10639200000003</v>
          </cell>
          <cell r="FA179">
            <v>31856.746698999999</v>
          </cell>
          <cell r="FB179">
            <v>8784.0063559565406</v>
          </cell>
          <cell r="FC179">
            <v>30301.905256660601</v>
          </cell>
          <cell r="FD179">
            <v>23247.417458</v>
          </cell>
          <cell r="FE179">
            <v>86502.869932000001</v>
          </cell>
          <cell r="FF179">
            <v>345935.75545763702</v>
          </cell>
          <cell r="FG179">
            <v>55390.831610617497</v>
          </cell>
          <cell r="FH179">
            <v>212813.196542027</v>
          </cell>
          <cell r="FI179">
            <v>142276.877567755</v>
          </cell>
          <cell r="FJ179">
            <v>564304.42554693401</v>
          </cell>
          <cell r="FK179">
            <v>231577.86519568699</v>
          </cell>
          <cell r="FL179">
            <v>907055.813701557</v>
          </cell>
          <cell r="FM179">
            <v>44406.233352579802</v>
          </cell>
          <cell r="FN179">
            <v>163038.76590658701</v>
          </cell>
          <cell r="FO179">
            <v>118681.353717755</v>
          </cell>
          <cell r="FP179">
            <v>445944.808915934</v>
          </cell>
          <cell r="FQ179">
            <v>35444.325232674899</v>
          </cell>
          <cell r="FR179">
            <v>133948.83952094501</v>
          </cell>
          <cell r="FS179">
            <v>89300.987627932205</v>
          </cell>
          <cell r="FT179">
            <v>342751.38815462298</v>
          </cell>
          <cell r="FU179">
            <v>74455.042321549103</v>
          </cell>
          <cell r="FV179">
            <v>284506.46278303699</v>
          </cell>
          <cell r="FW179">
            <v>4.0221216691804798E-2</v>
          </cell>
          <cell r="FX179">
            <v>3.2372890116322897E-2</v>
          </cell>
          <cell r="FY179">
            <v>4.1252123271051698E-3</v>
          </cell>
          <cell r="FZ179">
            <v>0</v>
          </cell>
          <cell r="GA179">
            <v>3.8934748869746703E-2</v>
          </cell>
          <cell r="GB179">
            <v>4.2177580659203996E-3</v>
          </cell>
          <cell r="GC179">
            <v>5516730</v>
          </cell>
          <cell r="GD179">
            <v>2.5000000000000001E-2</v>
          </cell>
          <cell r="GE179">
            <v>3516394.03122896</v>
          </cell>
          <cell r="GF179">
            <v>1445979.9416236801</v>
          </cell>
          <cell r="GG179">
            <v>1369375.7327983601</v>
          </cell>
          <cell r="GH179">
            <v>145870.10020936499</v>
          </cell>
          <cell r="GI179">
            <v>1511316.0483333301</v>
          </cell>
          <cell r="GJ179">
            <v>5.1954187185729299E-2</v>
          </cell>
          <cell r="GK179">
            <v>-7691996</v>
          </cell>
          <cell r="GL179">
            <v>-988584.41878992296</v>
          </cell>
          <cell r="GM179">
            <v>0.82745269468556804</v>
          </cell>
          <cell r="GN179">
            <v>0.80899673091809499</v>
          </cell>
          <cell r="GO179">
            <v>1.6990536566037899</v>
          </cell>
          <cell r="GP179">
            <v>1.6628935878955799</v>
          </cell>
          <cell r="GQ179">
            <v>1.7295655746858101</v>
          </cell>
          <cell r="GR179">
            <v>1.58445762594144</v>
          </cell>
          <cell r="GS179">
            <v>1.4034031963229701</v>
          </cell>
          <cell r="GT179">
            <v>1.8825630885009701</v>
          </cell>
          <cell r="GU179">
            <v>1.8924336359856699</v>
          </cell>
          <cell r="GV179">
            <v>1.86200077867156</v>
          </cell>
          <cell r="GW179">
            <v>2.5558748579351098</v>
          </cell>
          <cell r="GX179">
            <v>1.3739189649683701</v>
          </cell>
          <cell r="GY179">
            <v>2.6726282496297298</v>
          </cell>
          <cell r="GZ179">
            <v>2.5194720746329402</v>
          </cell>
          <cell r="HA179">
            <v>2.0120035044775699</v>
          </cell>
          <cell r="HB179">
            <v>227800</v>
          </cell>
          <cell r="HC179">
            <v>0.02</v>
          </cell>
          <cell r="HD179">
            <v>5.0000000000000001E-3</v>
          </cell>
          <cell r="HE179">
            <v>4.2132293909795102E-2</v>
          </cell>
          <cell r="HF179">
            <v>4.2821628528847702E-2</v>
          </cell>
          <cell r="HG179">
            <v>3305.7212778478602</v>
          </cell>
          <cell r="HH179">
            <v>2.11847846879248</v>
          </cell>
          <cell r="HI179">
            <v>1.0198156424037801</v>
          </cell>
          <cell r="HJ179">
            <v>1.1651510623922501</v>
          </cell>
          <cell r="HK179">
            <v>2.2102849745247002</v>
          </cell>
          <cell r="HL179">
            <v>2.14969924579432</v>
          </cell>
          <cell r="HM179">
            <v>-0.25</v>
          </cell>
          <cell r="HN179">
            <v>-0.25</v>
          </cell>
          <cell r="HO179">
            <v>0.75</v>
          </cell>
          <cell r="HP179">
            <v>-0.25</v>
          </cell>
          <cell r="HQ179">
            <v>6.6355007437053403E-3</v>
          </cell>
          <cell r="HR179">
            <v>2.0367538537983201E-2</v>
          </cell>
          <cell r="HS179">
            <v>2.2669755426862601E-2</v>
          </cell>
          <cell r="HT179">
            <v>2.33665350152094E-2</v>
          </cell>
          <cell r="HU179">
            <v>1.2545724683553101</v>
          </cell>
          <cell r="HV179">
            <v>1.0014047311051499</v>
          </cell>
          <cell r="HW179">
            <v>1.0003579808931</v>
          </cell>
          <cell r="HX179">
            <v>0.72440801724732995</v>
          </cell>
          <cell r="HY179">
            <v>0.85256561424240596</v>
          </cell>
          <cell r="HZ179">
            <v>1.6130913292278599</v>
          </cell>
          <cell r="IA179">
            <v>20.264197929862501</v>
          </cell>
          <cell r="IB179">
            <v>0.92032713416815104</v>
          </cell>
          <cell r="IC179">
            <v>3.9850878088577298E-4</v>
          </cell>
          <cell r="ID179">
            <v>157246.22109935799</v>
          </cell>
          <cell r="IE179">
            <v>0.11791920267908999</v>
          </cell>
          <cell r="IF179">
            <v>1.00467235496174</v>
          </cell>
          <cell r="IG179">
            <v>6.7887224041341093E-2</v>
          </cell>
          <cell r="IH179">
            <v>1.50155303030303E-2</v>
          </cell>
          <cell r="II179">
            <v>3.36677110850599E-3</v>
          </cell>
          <cell r="IJ179">
            <v>0.395978473186406</v>
          </cell>
          <cell r="IK179">
            <v>5.76771879006042E-2</v>
          </cell>
          <cell r="IL179">
            <v>1.9413743245745799E-2</v>
          </cell>
          <cell r="IM179">
            <v>0.03</v>
          </cell>
          <cell r="IN179">
            <v>6.1899999999999997E-2</v>
          </cell>
          <cell r="IO179">
            <v>2.0506378728815E-2</v>
          </cell>
          <cell r="IP179">
            <v>2.8712198519668799E-2</v>
          </cell>
          <cell r="IQ179">
            <v>27.576030747695899</v>
          </cell>
          <cell r="IR179">
            <v>0.15197930120278699</v>
          </cell>
          <cell r="IS179">
            <v>7.9249861585550002E-2</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1</v>
          </cell>
          <cell r="KY179">
            <v>1</v>
          </cell>
          <cell r="KZ179">
            <v>0</v>
          </cell>
          <cell r="LA179">
            <v>1.12779107339533</v>
          </cell>
          <cell r="LB179">
            <v>1797.5393988035801</v>
          </cell>
          <cell r="LC179">
            <v>14126.6855100966</v>
          </cell>
          <cell r="LD179">
            <v>174</v>
          </cell>
          <cell r="LE179">
            <v>173473.167601842</v>
          </cell>
          <cell r="LF179">
            <v>42401.301162171403</v>
          </cell>
          <cell r="LG179">
            <v>10442.5598496454</v>
          </cell>
          <cell r="LH179">
            <v>11496.5662206048</v>
          </cell>
          <cell r="LI179">
            <v>56879.606300325897</v>
          </cell>
          <cell r="LJ179">
            <v>5.0000000000000001E-3</v>
          </cell>
          <cell r="LK179">
            <v>3804.8670237882402</v>
          </cell>
          <cell r="LL179">
            <v>196.07025970960899</v>
          </cell>
          <cell r="LM179">
            <v>15721.1784175551</v>
          </cell>
          <cell r="LN179">
            <v>74192.260139344304</v>
          </cell>
          <cell r="LO179">
            <v>1656.4846680675601</v>
          </cell>
          <cell r="LP179">
            <v>68730.908447488502</v>
          </cell>
          <cell r="LQ179">
            <v>4.1260000000000003E-3</v>
          </cell>
          <cell r="LR179">
            <v>1.2283439100207501</v>
          </cell>
          <cell r="LS179">
            <v>3</v>
          </cell>
          <cell r="LT179">
            <v>4893.2196016585503</v>
          </cell>
          <cell r="LU179">
            <v>36265.208281112296</v>
          </cell>
          <cell r="LV179">
            <v>20266.1048322116</v>
          </cell>
          <cell r="LW179">
            <v>47.517592807299501</v>
          </cell>
          <cell r="LX179">
            <v>46.752663427884301</v>
          </cell>
          <cell r="LY179">
            <v>8293.7238493723908</v>
          </cell>
          <cell r="LZ179">
            <v>0.32188507446494502</v>
          </cell>
          <cell r="MA179">
            <v>2669.6259188469198</v>
          </cell>
          <cell r="MB179">
            <v>4.3999999999999997E-2</v>
          </cell>
          <cell r="MC179">
            <v>3.8675640984561999E-2</v>
          </cell>
          <cell r="MD179">
            <v>1.59578281569312</v>
          </cell>
          <cell r="ME179">
            <v>1.18051209401505</v>
          </cell>
          <cell r="MF179">
            <v>1644262.7853256599</v>
          </cell>
          <cell r="MG179">
            <v>1.2207656754301599</v>
          </cell>
          <cell r="MH179">
            <v>1.0891590995863301</v>
          </cell>
          <cell r="MI179">
            <v>1.6537289631997298E-2</v>
          </cell>
          <cell r="MJ179">
            <v>1.1610767115840199</v>
          </cell>
          <cell r="MK179">
            <v>5.5531915912103696E-3</v>
          </cell>
          <cell r="ML179">
            <v>1.1827803458853301</v>
          </cell>
          <cell r="MM179">
            <v>-3342.7763909658702</v>
          </cell>
          <cell r="MN179">
            <v>255724.16691648599</v>
          </cell>
          <cell r="MO179">
            <v>30154.7898685666</v>
          </cell>
          <cell r="MP179">
            <v>21592.135845790101</v>
          </cell>
          <cell r="MQ179">
            <v>314885.74387447297</v>
          </cell>
          <cell r="MR179">
            <v>4.0221216691808799</v>
          </cell>
          <cell r="MS179">
            <v>3.8934748869749098</v>
          </cell>
          <cell r="MT179">
            <v>1.3565307147116501</v>
          </cell>
          <cell r="MU179">
            <v>1.87392220531166</v>
          </cell>
          <cell r="MV179">
            <v>-2.4138114567967102</v>
          </cell>
          <cell r="MW179">
            <v>2.5809698647602199</v>
          </cell>
          <cell r="MX179">
            <v>-2.1964505643010899</v>
          </cell>
          <cell r="MY179">
            <v>3.0987547060526799</v>
          </cell>
          <cell r="MZ179">
            <v>-0.44186766635156399</v>
          </cell>
          <cell r="NA179">
            <v>0.47692770442038201</v>
          </cell>
          <cell r="NB179">
            <v>215.40819466666699</v>
          </cell>
          <cell r="NC179">
            <v>159.951704576259</v>
          </cell>
          <cell r="ND179">
            <v>6.19</v>
          </cell>
          <cell r="NE179">
            <v>5.7677187900604201</v>
          </cell>
          <cell r="NF179">
            <v>1.94137432457458</v>
          </cell>
          <cell r="NG179">
            <v>4.4000000000000004</v>
          </cell>
          <cell r="NH179">
            <v>3.8675640984561999</v>
          </cell>
          <cell r="NI179">
            <v>3.88733202873328</v>
          </cell>
          <cell r="NJ179">
            <v>4.3226553454266803</v>
          </cell>
          <cell r="NK179">
            <v>1.15416323165713</v>
          </cell>
          <cell r="NL179">
            <v>3.4750155681472199</v>
          </cell>
          <cell r="NM179">
            <v>5.5267090757116204</v>
          </cell>
          <cell r="NN179">
            <v>3.73697763287635</v>
          </cell>
          <cell r="NO179">
            <v>-3.1239377971670201E-3</v>
          </cell>
          <cell r="NP179">
            <v>0.479166919335694</v>
          </cell>
          <cell r="NQ179">
            <v>4.8979257209596598</v>
          </cell>
          <cell r="NR179">
            <v>4.7963015665141402</v>
          </cell>
          <cell r="NS179">
            <v>4.2932888559541702</v>
          </cell>
          <cell r="NT179">
            <v>2.19005421467737</v>
          </cell>
          <cell r="NU179">
            <v>61.914918907764402</v>
          </cell>
          <cell r="NV179">
            <v>82.745269468556799</v>
          </cell>
          <cell r="NW179">
            <v>79.104477611940297</v>
          </cell>
          <cell r="NX179">
            <v>6.4292881143385596</v>
          </cell>
          <cell r="NY179">
            <v>6.4899242128219301</v>
          </cell>
          <cell r="NZ179">
            <v>4.4422957962370502</v>
          </cell>
          <cell r="OA179">
            <v>-1.85649950874397</v>
          </cell>
          <cell r="OB179">
            <v>-4.68569459727075</v>
          </cell>
          <cell r="OC179">
            <v>-6.7004537619530504</v>
          </cell>
          <cell r="OD179">
            <v>-2.7700905414660402</v>
          </cell>
          <cell r="OE179">
            <v>1.84414016555703</v>
          </cell>
          <cell r="OF179">
            <v>-0.27666378126042201</v>
          </cell>
          <cell r="OG179">
            <v>3.01218965696743</v>
          </cell>
          <cell r="OH179">
            <v>1.2086022926696101</v>
          </cell>
          <cell r="OI179">
            <v>1.6537289631994601</v>
          </cell>
          <cell r="OJ179">
            <v>0.55531915912103702</v>
          </cell>
          <cell r="OK179">
            <v>-12.5519027348617</v>
          </cell>
          <cell r="OL179">
            <v>15.5735507569304</v>
          </cell>
          <cell r="OM179">
            <v>20.3701473469796</v>
          </cell>
          <cell r="ON179">
            <v>10.388119688298801</v>
          </cell>
          <cell r="OO179">
            <v>4.9823038076272104</v>
          </cell>
          <cell r="OP179">
            <v>2.69439418782496</v>
          </cell>
          <cell r="OQ179">
            <v>8.1386613242032197</v>
          </cell>
          <cell r="OR179">
            <v>-0.67188106872219799</v>
          </cell>
          <cell r="OS179">
            <v>27.347451023150398</v>
          </cell>
          <cell r="OT179">
            <v>28.019332091872599</v>
          </cell>
          <cell r="OU179">
            <v>5.8028053679275802</v>
          </cell>
          <cell r="OV179">
            <v>1.2164473191381899</v>
          </cell>
          <cell r="OW179">
            <v>0.20053815332219399</v>
          </cell>
          <cell r="OX179">
            <v>9.4110214660794398</v>
          </cell>
          <cell r="OY179">
            <v>5.2925175541051397</v>
          </cell>
          <cell r="OZ179">
            <v>18.586957788842899</v>
          </cell>
          <cell r="PA179">
            <v>13.3875852651476</v>
          </cell>
          <cell r="PB179">
            <v>-1.0971554036587401</v>
          </cell>
          <cell r="PC179">
            <v>1.29415977926135</v>
          </cell>
          <cell r="PD179">
            <v>2.3116985218861998</v>
          </cell>
          <cell r="PE179">
            <v>8.5325937028307308</v>
          </cell>
          <cell r="PF179">
            <v>8.0656335770716794</v>
          </cell>
          <cell r="PG179">
            <v>20.995828384033299</v>
          </cell>
          <cell r="PH179">
            <v>12.256399971959199</v>
          </cell>
          <cell r="PI179">
            <v>-3.2029303692026101</v>
          </cell>
          <cell r="PJ179">
            <v>1.5494734355037301</v>
          </cell>
          <cell r="PK179">
            <v>-0.25108907528364999</v>
          </cell>
          <cell r="PL179">
            <v>12.2092816813357</v>
          </cell>
          <cell r="PM179">
            <v>5.5944981689217004</v>
          </cell>
          <cell r="PN179">
            <v>5.5234124869604404</v>
          </cell>
          <cell r="PO179">
            <v>6.7739050884692702</v>
          </cell>
          <cell r="PP179">
            <v>5.1420168335664496</v>
          </cell>
          <cell r="PQ179">
            <v>1.7154367273451401</v>
          </cell>
          <cell r="PR179">
            <v>-52948</v>
          </cell>
          <cell r="PS179">
            <v>977840.94576001796</v>
          </cell>
          <cell r="PT179">
            <v>453862.11541427299</v>
          </cell>
          <cell r="PU179">
            <v>288475.69928987202</v>
          </cell>
          <cell r="PV179">
            <v>189142.18936146301</v>
          </cell>
          <cell r="PW179">
            <v>48058.135914932602</v>
          </cell>
          <cell r="PX179">
            <v>51275.374013475899</v>
          </cell>
          <cell r="PY179">
            <v>-1550.54209394912</v>
          </cell>
          <cell r="PZ179">
            <v>1033267.23249164</v>
          </cell>
          <cell r="QA179">
            <v>467360.50483463902</v>
          </cell>
          <cell r="QB179">
            <v>891346.146647405</v>
          </cell>
          <cell r="QC179">
            <v>6790.1537619999999</v>
          </cell>
          <cell r="QD179">
            <v>336845.12460127898</v>
          </cell>
          <cell r="QE179">
            <v>1860549.3042144401</v>
          </cell>
          <cell r="QF179">
            <v>-12324.37</v>
          </cell>
          <cell r="QG179">
            <v>76648.715844232196</v>
          </cell>
          <cell r="QH179">
            <v>141921.085844232</v>
          </cell>
          <cell r="QI179">
            <v>3.99092874401259</v>
          </cell>
          <cell r="QJ179">
            <v>3.8536127619645</v>
          </cell>
          <cell r="QK179">
            <v>-0.33821049192598301</v>
          </cell>
          <cell r="QL179">
            <v>-1.0488704642284199</v>
          </cell>
          <cell r="QM179">
            <v>-3.8942006380531198</v>
          </cell>
          <cell r="QN179">
            <v>0.70775951551786997</v>
          </cell>
          <cell r="QO179">
            <v>-5.1190757376989504</v>
          </cell>
          <cell r="QP179">
            <v>3.53832573194037</v>
          </cell>
          <cell r="QQ179">
            <v>3.7940151922494398</v>
          </cell>
          <cell r="QR179">
            <v>-0.44186766635156399</v>
          </cell>
          <cell r="QS179">
            <v>-0.97861521596904399</v>
          </cell>
          <cell r="QT179">
            <v>2.5334904949546999</v>
          </cell>
          <cell r="QU179">
            <v>0.55477717035432605</v>
          </cell>
          <cell r="QV179">
            <v>1.5358925331983899</v>
          </cell>
          <cell r="QW179">
            <v>220.77655325000001</v>
          </cell>
          <cell r="QX179">
            <v>161.87632063290101</v>
          </cell>
          <cell r="QY179">
            <v>6.1675000000000004</v>
          </cell>
          <cell r="QZ179">
            <v>5.8659111944090396</v>
          </cell>
          <cell r="RA179">
            <v>1.9713700866434001</v>
          </cell>
          <cell r="RB179">
            <v>5.44166666666667</v>
          </cell>
          <cell r="RC179">
            <v>4.7756052574871699</v>
          </cell>
          <cell r="RD179">
            <v>2.6555236870733401</v>
          </cell>
          <cell r="RE179">
            <v>2.3775554222680499</v>
          </cell>
          <cell r="RF179">
            <v>2.9466992951005002</v>
          </cell>
          <cell r="RG179">
            <v>1.0614129827567</v>
          </cell>
          <cell r="RH179">
            <v>2.0136110793580899</v>
          </cell>
          <cell r="RI179">
            <v>0.25316455696200402</v>
          </cell>
          <cell r="RJ179">
            <v>0.49410062191439502</v>
          </cell>
          <cell r="RK179">
            <v>0.54958201072592405</v>
          </cell>
          <cell r="RL179">
            <v>4.5336253112743501</v>
          </cell>
          <cell r="RM179">
            <v>3.7035565289430301</v>
          </cell>
          <cell r="RN179">
            <v>3.6463348356662801</v>
          </cell>
          <cell r="RO179">
            <v>-0.13862668026403099</v>
          </cell>
          <cell r="RP179">
            <v>304627.52171135799</v>
          </cell>
          <cell r="RQ179">
            <v>60.002814591183601</v>
          </cell>
          <cell r="RR179">
            <v>80.899673091809603</v>
          </cell>
          <cell r="RS179">
            <v>76.491956373469506</v>
          </cell>
          <cell r="RT179">
            <v>4.9335260121720497</v>
          </cell>
          <cell r="RU179">
            <v>-1.81110074760896</v>
          </cell>
          <cell r="RV179">
            <v>-2.9718724977157098</v>
          </cell>
          <cell r="RW179">
            <v>-6.54988746569901</v>
          </cell>
          <cell r="RX179">
            <v>-1.91948465892593</v>
          </cell>
          <cell r="RY179">
            <v>1.6643028109020901</v>
          </cell>
          <cell r="RZ179">
            <v>1.7420836733052401</v>
          </cell>
          <cell r="SA179">
            <v>-0.50950454790537103</v>
          </cell>
          <cell r="SB179">
            <v>0.60423749302831498</v>
          </cell>
          <cell r="SC179">
            <v>1.7800695441137999</v>
          </cell>
          <cell r="SD179">
            <v>0.62222669289618304</v>
          </cell>
          <cell r="SE179">
            <v>-26.211635452529698</v>
          </cell>
          <cell r="SF179">
            <v>5.6077689926391896</v>
          </cell>
          <cell r="SG179">
            <v>19.923350077386502</v>
          </cell>
          <cell r="SH179">
            <v>6.89975029713281</v>
          </cell>
          <cell r="SI179">
            <v>5.9633852977645203</v>
          </cell>
          <cell r="SJ179">
            <v>4.6196801976200899</v>
          </cell>
          <cell r="SK179">
            <v>1.9942278130643301</v>
          </cell>
          <cell r="SL179">
            <v>-4.1294927424309202</v>
          </cell>
          <cell r="SM179">
            <v>2.4299087739342502</v>
          </cell>
          <cell r="SN179">
            <v>-2.6070672714290701</v>
          </cell>
          <cell r="SO179">
            <v>-413.426077050277</v>
          </cell>
          <cell r="SP179">
            <v>19.541211416252299</v>
          </cell>
          <cell r="SQ179">
            <v>22.148278687681302</v>
          </cell>
          <cell r="SR179">
            <v>1.7251836108539</v>
          </cell>
          <cell r="SS179">
            <v>252.545051980967</v>
          </cell>
          <cell r="ST179">
            <v>227.495330211062</v>
          </cell>
          <cell r="SU179">
            <v>1.34685172169029</v>
          </cell>
          <cell r="SV179">
            <v>0.78149769052939799</v>
          </cell>
          <cell r="SW179">
            <v>-5.7904906124895703</v>
          </cell>
          <cell r="SX179">
            <v>-9.9533443381927196</v>
          </cell>
          <cell r="SY179">
            <v>7.6089569436339302</v>
          </cell>
          <cell r="SZ179">
            <v>3.8039764724007198E-2</v>
          </cell>
          <cell r="TA179">
            <v>-5.8758329512600703E-2</v>
          </cell>
          <cell r="TB179">
            <v>-0.33049882613956899</v>
          </cell>
          <cell r="TC179">
            <v>-0.112461091937877</v>
          </cell>
          <cell r="TD179">
            <v>3.8401267032137598</v>
          </cell>
          <cell r="TE179">
            <v>5.3897895966391403</v>
          </cell>
          <cell r="TF179">
            <v>-4.8103316456194101</v>
          </cell>
          <cell r="TG179">
            <v>-3.19242848808081</v>
          </cell>
          <cell r="TH179">
            <v>-1.62034207837441</v>
          </cell>
          <cell r="TI179">
            <v>2.0073945262396999</v>
          </cell>
          <cell r="TJ179">
            <v>1.74162564668328</v>
          </cell>
          <cell r="TK179">
            <v>3.4553595765579401</v>
          </cell>
          <cell r="TL179">
            <v>5.9235866680301497</v>
          </cell>
          <cell r="TM179">
            <v>4.4118637627553703</v>
          </cell>
          <cell r="TN179">
            <v>-2.9717184719269101</v>
          </cell>
          <cell r="TO179">
            <v>3.1375360506545</v>
          </cell>
          <cell r="TP179">
            <v>20.901569396926298</v>
          </cell>
          <cell r="TQ179">
            <v>0.66447266906219904</v>
          </cell>
          <cell r="TR179">
            <v>-0.28038631442909301</v>
          </cell>
          <cell r="TS179">
            <v>16.6954811988419</v>
          </cell>
          <cell r="TT179">
            <v>0.59688237093748997</v>
          </cell>
          <cell r="TU179">
            <v>-0.99939132243470596</v>
          </cell>
          <cell r="TV179">
            <v>1.8558983590446501</v>
          </cell>
          <cell r="TW179">
            <v>579618.85498194699</v>
          </cell>
          <cell r="TX179">
            <v>109279.547438607</v>
          </cell>
          <cell r="TY179">
            <v>476193.58467095101</v>
          </cell>
          <cell r="TZ179">
            <v>70293.727165490098</v>
          </cell>
          <cell r="UA179">
            <v>99606.776178255604</v>
          </cell>
          <cell r="UB179">
            <v>1584.3089382717601</v>
          </cell>
          <cell r="UC179">
            <v>341025.507116355</v>
          </cell>
          <cell r="UD179">
            <v>0.159809258111725</v>
          </cell>
          <cell r="UE179">
            <v>3.2372890116322899</v>
          </cell>
          <cell r="UF179">
            <v>3.3036129786050501</v>
          </cell>
          <cell r="UG179">
            <v>0.86882635761563598</v>
          </cell>
          <cell r="UH179">
            <v>73021.738933961693</v>
          </cell>
          <cell r="UI179">
            <v>113612.84192424999</v>
          </cell>
          <cell r="UJ179">
            <v>266348.14420605701</v>
          </cell>
          <cell r="UK179">
            <v>21596.582848084101</v>
          </cell>
          <cell r="UL179">
            <v>27309.302081146401</v>
          </cell>
          <cell r="UM179">
            <v>226133.33333333299</v>
          </cell>
          <cell r="UN179">
            <v>2.0748918550007201E-2</v>
          </cell>
          <cell r="UO179">
            <v>2.2353413041351099E-2</v>
          </cell>
          <cell r="UP179">
            <v>1.25488642542947</v>
          </cell>
          <cell r="UQ179">
            <v>4.5026572022959302E-4</v>
          </cell>
          <cell r="UR179">
            <v>0.11565302772934</v>
          </cell>
          <cell r="US179">
            <v>6.7563472357239904E-2</v>
          </cell>
          <cell r="UT179">
            <v>3.6683813535941302E-3</v>
          </cell>
          <cell r="UU179">
            <v>0.395978473186406</v>
          </cell>
          <cell r="UV179">
            <v>1.9921645947261001E-2</v>
          </cell>
          <cell r="UW179">
            <v>3.32772079362239E-2</v>
          </cell>
          <cell r="UX179">
            <v>0.15115985524285699</v>
          </cell>
          <cell r="UY179">
            <v>7.8928291151378005E-2</v>
          </cell>
          <cell r="UZ179">
            <v>15.1328346228049</v>
          </cell>
          <cell r="VA179">
            <v>9.0882297728762005</v>
          </cell>
          <cell r="VB179">
            <v>0.60341738180323801</v>
          </cell>
          <cell r="VC179">
            <v>4.6685817888323801E-2</v>
          </cell>
          <cell r="VD179">
            <v>1.35050516770552</v>
          </cell>
          <cell r="VE179">
            <v>-0.33456777114752401</v>
          </cell>
          <cell r="VF179">
            <v>4.5153037000406</v>
          </cell>
          <cell r="VG179">
            <v>3.9221277087761299</v>
          </cell>
          <cell r="VH179">
            <v>0.712678648628845</v>
          </cell>
          <cell r="VI179">
            <v>0.19166344791934201</v>
          </cell>
          <cell r="VJ179">
            <v>-0.97388519625651804</v>
          </cell>
          <cell r="VK179">
            <v>-0.307665514596207</v>
          </cell>
          <cell r="VL179">
            <v>3.8409690546381601</v>
          </cell>
          <cell r="VM179">
            <v>1.6379982952626</v>
          </cell>
          <cell r="VN179">
            <v>5.0935583511983101E-2</v>
          </cell>
          <cell r="VO179">
            <v>9.6144558942679002E-3</v>
          </cell>
          <cell r="VP179">
            <v>1.9761050043036501</v>
          </cell>
          <cell r="VQ179">
            <v>1.6210670929600599</v>
          </cell>
          <cell r="VR179">
            <v>2.4812164974937798</v>
          </cell>
          <cell r="VS179">
            <v>1.9331206506251</v>
          </cell>
          <cell r="VT179">
            <v>175334.82223222501</v>
          </cell>
          <cell r="VU179">
            <v>0.96457228107484905</v>
          </cell>
          <cell r="VV179">
            <v>245120.044908921</v>
          </cell>
          <cell r="VW179">
            <v>-3.2921553921303301E-3</v>
          </cell>
          <cell r="VX179">
            <v>9.0732247542113398E-2</v>
          </cell>
          <cell r="VY179">
            <v>-0.141756585182227</v>
          </cell>
        </row>
        <row r="180">
          <cell r="B180" t="str">
            <v>2013Q4</v>
          </cell>
          <cell r="C180">
            <v>0.217024203214325</v>
          </cell>
          <cell r="D180">
            <v>0.3</v>
          </cell>
          <cell r="E180">
            <v>0</v>
          </cell>
          <cell r="F180">
            <v>0</v>
          </cell>
          <cell r="G180">
            <v>0</v>
          </cell>
          <cell r="H180">
            <v>1</v>
          </cell>
          <cell r="I180">
            <v>38.6666666666667</v>
          </cell>
          <cell r="J180">
            <v>41.054466085084499</v>
          </cell>
          <cell r="K180">
            <v>39.566666666666698</v>
          </cell>
          <cell r="L180">
            <v>23728.4346069362</v>
          </cell>
          <cell r="M180">
            <v>9216.0643480123799</v>
          </cell>
          <cell r="N180">
            <v>18313.9502589238</v>
          </cell>
          <cell r="O180">
            <v>27530.014606936202</v>
          </cell>
          <cell r="P180">
            <v>1.90247362263348</v>
          </cell>
          <cell r="Q180">
            <v>-805.22</v>
          </cell>
          <cell r="R180">
            <v>328.14589394613699</v>
          </cell>
          <cell r="S180">
            <v>-16743.421427376899</v>
          </cell>
          <cell r="T180">
            <v>-166897</v>
          </cell>
          <cell r="U180">
            <v>-4.5125230479465001E-3</v>
          </cell>
          <cell r="V180">
            <v>-2996.36</v>
          </cell>
          <cell r="W180">
            <v>155697.87791905101</v>
          </cell>
          <cell r="X180">
            <v>575427.884819731</v>
          </cell>
          <cell r="Y180">
            <v>28612.7726901192</v>
          </cell>
          <cell r="Z180">
            <v>21377.682027410301</v>
          </cell>
          <cell r="AA180">
            <v>269555.77735535702</v>
          </cell>
          <cell r="AB180">
            <v>949676.398675084</v>
          </cell>
          <cell r="AC180">
            <v>1.70824726428462</v>
          </cell>
          <cell r="AD180">
            <v>1.7033191867115101</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3.7386770654455302E-2</v>
          </cell>
          <cell r="AV180">
            <v>257707.30781681</v>
          </cell>
          <cell r="AW180">
            <v>260584.584564266</v>
          </cell>
          <cell r="AX180">
            <v>974989.79317701794</v>
          </cell>
          <cell r="AY180">
            <v>83967.578419144105</v>
          </cell>
          <cell r="AZ180">
            <v>988526.94995875901</v>
          </cell>
          <cell r="BA180">
            <v>457992.13216017798</v>
          </cell>
          <cell r="BB180">
            <v>467735.83690837398</v>
          </cell>
          <cell r="BC180">
            <v>1670485.97742649</v>
          </cell>
          <cell r="BD180">
            <v>1672285.7489908601</v>
          </cell>
          <cell r="BE180">
            <v>1.0518066055393099E-2</v>
          </cell>
          <cell r="BF180">
            <v>1.5349160431549999E-2</v>
          </cell>
          <cell r="BG180">
            <v>9.4138240152816695E-3</v>
          </cell>
          <cell r="BH180">
            <v>6.1094024888057102E-3</v>
          </cell>
          <cell r="BI180">
            <v>1953817.8779342701</v>
          </cell>
          <cell r="BJ180">
            <v>16972.808589640601</v>
          </cell>
          <cell r="BK180">
            <v>0</v>
          </cell>
          <cell r="BL180">
            <v>2.0006171809377</v>
          </cell>
          <cell r="BM180">
            <v>176200</v>
          </cell>
          <cell r="BN180">
            <v>6813066.6666666698</v>
          </cell>
          <cell r="BO180">
            <v>7005122.6685343003</v>
          </cell>
          <cell r="BP180">
            <v>177046.06575908099</v>
          </cell>
          <cell r="BQ180">
            <v>0.204587359859396</v>
          </cell>
          <cell r="BR180">
            <v>2.0864488988026899</v>
          </cell>
          <cell r="BS180">
            <v>1.90799593432826</v>
          </cell>
          <cell r="BT180">
            <v>122398.900083717</v>
          </cell>
          <cell r="BU180">
            <v>980.72554340000602</v>
          </cell>
          <cell r="BV180">
            <v>3712.23057388596</v>
          </cell>
          <cell r="BW180">
            <v>1724.32098</v>
          </cell>
          <cell r="BX180">
            <v>6301.9638999999997</v>
          </cell>
          <cell r="BY180">
            <v>18827.304294387501</v>
          </cell>
          <cell r="BZ180">
            <v>69976.8397269743</v>
          </cell>
          <cell r="CA180">
            <v>36198.169558000001</v>
          </cell>
          <cell r="CB180">
            <v>156067.52762099999</v>
          </cell>
          <cell r="CC180">
            <v>457925.58274601097</v>
          </cell>
          <cell r="CD180">
            <v>68644.103473651398</v>
          </cell>
          <cell r="CE180">
            <v>250506.45676713099</v>
          </cell>
          <cell r="CF180">
            <v>144515.68189097199</v>
          </cell>
          <cell r="CG180">
            <v>576339.65112642106</v>
          </cell>
          <cell r="CH180">
            <v>30209.919074595298</v>
          </cell>
          <cell r="CI180">
            <v>107251.784053219</v>
          </cell>
          <cell r="CJ180">
            <v>71292.178885000001</v>
          </cell>
          <cell r="CK180">
            <v>268684.15519800002</v>
          </cell>
          <cell r="CL180">
            <v>258011.457146531</v>
          </cell>
          <cell r="CM180">
            <v>1013268.74351877</v>
          </cell>
          <cell r="CN180">
            <v>16121.2235443228</v>
          </cell>
          <cell r="CO180">
            <v>60688.908165356603</v>
          </cell>
          <cell r="CP180">
            <v>35301.012467972403</v>
          </cell>
          <cell r="CQ180">
            <v>145286.00440742099</v>
          </cell>
          <cell r="CR180">
            <v>52740.3659138722</v>
          </cell>
          <cell r="CS180">
            <v>204095.04380461201</v>
          </cell>
          <cell r="CT180">
            <v>5489.1571054238902</v>
          </cell>
          <cell r="CU180">
            <v>23317.702144022602</v>
          </cell>
          <cell r="CV180">
            <v>12184</v>
          </cell>
          <cell r="CW180">
            <v>51488.7</v>
          </cell>
          <cell r="CX180">
            <v>113495.775255559</v>
          </cell>
          <cell r="CY180">
            <v>436929.09239234898</v>
          </cell>
          <cell r="CZ180">
            <v>47271.827938257004</v>
          </cell>
          <cell r="DA180">
            <v>180783.06642708401</v>
          </cell>
          <cell r="DB180">
            <v>101311.775255559</v>
          </cell>
          <cell r="DC180">
            <v>385440.39239234902</v>
          </cell>
          <cell r="DD180">
            <v>0</v>
          </cell>
          <cell r="DE180">
            <v>0</v>
          </cell>
          <cell r="DF180">
            <v>0</v>
          </cell>
          <cell r="DG180">
            <v>1</v>
          </cell>
          <cell r="DH180">
            <v>1</v>
          </cell>
          <cell r="DI180">
            <v>1</v>
          </cell>
          <cell r="DJ180">
            <v>1</v>
          </cell>
          <cell r="DK180">
            <v>13024589</v>
          </cell>
          <cell r="DL180">
            <v>68880.228504571904</v>
          </cell>
          <cell r="DM180">
            <v>-2.95392152964713E-3</v>
          </cell>
          <cell r="DN180">
            <v>-4.1948174115490596E-3</v>
          </cell>
          <cell r="DO180">
            <v>263861.87341472798</v>
          </cell>
          <cell r="DP180">
            <v>301131.55227894499</v>
          </cell>
          <cell r="DQ180">
            <v>1135182.5085213799</v>
          </cell>
          <cell r="DR180">
            <v>485522.146767114</v>
          </cell>
          <cell r="DS180">
            <v>1778498.67880808</v>
          </cell>
          <cell r="DT180">
            <v>311317.04912400601</v>
          </cell>
          <cell r="DU180">
            <v>302023.706608359</v>
          </cell>
          <cell r="DV180">
            <v>298126.25928767899</v>
          </cell>
          <cell r="DW180">
            <v>949196.32761062996</v>
          </cell>
          <cell r="DX180">
            <v>119868.834936927</v>
          </cell>
          <cell r="DY180">
            <v>436303.11596836802</v>
          </cell>
          <cell r="DZ180">
            <v>275657.755457105</v>
          </cell>
          <cell r="EA180">
            <v>1038567.5357973001</v>
          </cell>
          <cell r="EB180">
            <v>303152.89727870002</v>
          </cell>
          <cell r="EC180">
            <v>1123280.19257303</v>
          </cell>
          <cell r="ED180">
            <v>-3.0499999999999999E-2</v>
          </cell>
          <cell r="EE180">
            <v>2681931.8169725798</v>
          </cell>
          <cell r="EF180">
            <v>41037.782883763597</v>
          </cell>
          <cell r="EG180">
            <v>154412.22035978301</v>
          </cell>
          <cell r="EH180">
            <v>2048.6825268684502</v>
          </cell>
          <cell r="EI180">
            <v>4779.4782348323997</v>
          </cell>
          <cell r="EJ180">
            <v>18298.106612699899</v>
          </cell>
          <cell r="EK180">
            <v>25447.1670139048</v>
          </cell>
          <cell r="EL180">
            <v>49330.647350675201</v>
          </cell>
          <cell r="EM180">
            <v>7823.0963569322303</v>
          </cell>
          <cell r="EN180">
            <v>14878.332746317999</v>
          </cell>
          <cell r="EO180">
            <v>2327.18494782775</v>
          </cell>
          <cell r="EP180">
            <v>7543.6465267170597</v>
          </cell>
          <cell r="EQ180">
            <v>3.0499999999999999E-2</v>
          </cell>
          <cell r="ER180">
            <v>14102.244519096301</v>
          </cell>
          <cell r="ES180">
            <v>-298.89955711521799</v>
          </cell>
          <cell r="ET180">
            <v>51.198761902435002</v>
          </cell>
          <cell r="EU180">
            <v>-9743.7047481958107</v>
          </cell>
          <cell r="EV180">
            <v>1799.7715643750901</v>
          </cell>
          <cell r="EW180">
            <v>89630.222971542797</v>
          </cell>
          <cell r="EX180">
            <v>2021.1027721613</v>
          </cell>
          <cell r="EY180">
            <v>17273.594237751899</v>
          </cell>
          <cell r="EZ180">
            <v>3860.4396200000001</v>
          </cell>
          <cell r="FA180">
            <v>31856.746698999999</v>
          </cell>
          <cell r="FB180">
            <v>7483.3444089366303</v>
          </cell>
          <cell r="FC180">
            <v>30301.905256660601</v>
          </cell>
          <cell r="FD180">
            <v>19188.570302</v>
          </cell>
          <cell r="FE180">
            <v>86502.869932000001</v>
          </cell>
          <cell r="FF180">
            <v>345935.75545763702</v>
          </cell>
          <cell r="FG180">
            <v>52530.912841328398</v>
          </cell>
          <cell r="FH180">
            <v>212813.196542027</v>
          </cell>
          <cell r="FI180">
            <v>135299.61754296001</v>
          </cell>
          <cell r="FJ180">
            <v>564304.42554693401</v>
          </cell>
          <cell r="FK180">
            <v>230481.44253959501</v>
          </cell>
          <cell r="FL180">
            <v>907055.813701557</v>
          </cell>
          <cell r="FM180">
            <v>41752.983099197103</v>
          </cell>
          <cell r="FN180">
            <v>163038.76590658701</v>
          </cell>
          <cell r="FO180">
            <v>112250.60762096</v>
          </cell>
          <cell r="FP180">
            <v>445944.808915934</v>
          </cell>
          <cell r="FQ180">
            <v>37407.995239667303</v>
          </cell>
          <cell r="FR180">
            <v>133948.83952094501</v>
          </cell>
          <cell r="FS180">
            <v>95181.824996634707</v>
          </cell>
          <cell r="FT180">
            <v>342751.38815462298</v>
          </cell>
          <cell r="FU180">
            <v>78311.224616089501</v>
          </cell>
          <cell r="FV180">
            <v>284506.46278303699</v>
          </cell>
          <cell r="FW180">
            <v>3.8094447672005802E-2</v>
          </cell>
          <cell r="FX180">
            <v>3.1918676523645398E-2</v>
          </cell>
          <cell r="FY180">
            <v>7.5720960206218102E-3</v>
          </cell>
          <cell r="FZ180">
            <v>0</v>
          </cell>
          <cell r="GA180">
            <v>3.6758972531024003E-2</v>
          </cell>
          <cell r="GB180">
            <v>7.5124485819442199E-3</v>
          </cell>
          <cell r="GC180">
            <v>5435517</v>
          </cell>
          <cell r="GD180">
            <v>2.5000000000000001E-2</v>
          </cell>
          <cell r="GE180">
            <v>3512531.3941605799</v>
          </cell>
          <cell r="GF180">
            <v>1443322</v>
          </cell>
          <cell r="GG180">
            <v>1368458.3941605799</v>
          </cell>
          <cell r="GH180">
            <v>137482.11381877301</v>
          </cell>
          <cell r="GI180">
            <v>1527966.402</v>
          </cell>
          <cell r="GJ180">
            <v>4.9240500167545498E-2</v>
          </cell>
          <cell r="GK180">
            <v>-7589072</v>
          </cell>
          <cell r="GL180">
            <v>-1004621.55032364</v>
          </cell>
          <cell r="GM180">
            <v>0.80667412196741795</v>
          </cell>
          <cell r="GN180">
            <v>0.81387852038015895</v>
          </cell>
          <cell r="GO180">
            <v>1.7312745745674301</v>
          </cell>
          <cell r="GP180">
            <v>1.64503816508935</v>
          </cell>
          <cell r="GQ180">
            <v>1.7402502508970501</v>
          </cell>
          <cell r="GR180">
            <v>1.61232571974844</v>
          </cell>
          <cell r="GS180">
            <v>1.4305253804550599</v>
          </cell>
          <cell r="GT180">
            <v>1.9082713322476501</v>
          </cell>
          <cell r="GU180">
            <v>1.90184705230352</v>
          </cell>
          <cell r="GV180">
            <v>1.86942010990982</v>
          </cell>
          <cell r="GW180">
            <v>2.5714701458767002</v>
          </cell>
          <cell r="GX180">
            <v>1.34390769077036</v>
          </cell>
          <cell r="GY180">
            <v>2.6884452149029401</v>
          </cell>
          <cell r="GZ180">
            <v>2.54442464470013</v>
          </cell>
          <cell r="HA180">
            <v>1.9588076535152199</v>
          </cell>
          <cell r="HB180">
            <v>228800</v>
          </cell>
          <cell r="HC180">
            <v>0.02</v>
          </cell>
          <cell r="HD180">
            <v>5.0000000000000001E-3</v>
          </cell>
          <cell r="HE180">
            <v>4.41991201630609E-2</v>
          </cell>
          <cell r="HF180">
            <v>4.2836933601808902E-2</v>
          </cell>
          <cell r="HG180">
            <v>8377.3702932726901</v>
          </cell>
          <cell r="HH180">
            <v>2.1079556839976399</v>
          </cell>
          <cell r="HI180">
            <v>1.00767625092015</v>
          </cell>
          <cell r="HJ180">
            <v>1.1795825306422201</v>
          </cell>
          <cell r="HK180">
            <v>2.1897229060137802</v>
          </cell>
          <cell r="HL180">
            <v>2.1519717068498001</v>
          </cell>
          <cell r="HM180">
            <v>-0.25</v>
          </cell>
          <cell r="HN180">
            <v>-0.25</v>
          </cell>
          <cell r="HO180">
            <v>-0.25</v>
          </cell>
          <cell r="HP180">
            <v>0.75</v>
          </cell>
          <cell r="HQ180">
            <v>6.6355007437053403E-3</v>
          </cell>
          <cell r="HR180">
            <v>2.08807775914269E-2</v>
          </cell>
          <cell r="HS180">
            <v>2.7243566204053399E-2</v>
          </cell>
          <cell r="HT180">
            <v>2.9319177595528999E-2</v>
          </cell>
          <cell r="HU180">
            <v>1.2545724683553101</v>
          </cell>
          <cell r="HV180">
            <v>1.01307064501473</v>
          </cell>
          <cell r="HW180">
            <v>1.00045603101042</v>
          </cell>
          <cell r="HX180">
            <v>0.72111244624139703</v>
          </cell>
          <cell r="HY180">
            <v>0.86309664179652001</v>
          </cell>
          <cell r="HZ180">
            <v>1.5948825441288099</v>
          </cell>
          <cell r="IA180">
            <v>19.205468691216399</v>
          </cell>
          <cell r="IB180">
            <v>0.90773493479823897</v>
          </cell>
          <cell r="IC180">
            <v>2.1041029596918201E-4</v>
          </cell>
          <cell r="ID180">
            <v>147827.47119285201</v>
          </cell>
          <cell r="IE180">
            <v>0.11839765110853601</v>
          </cell>
          <cell r="IF180">
            <v>1.0040628818352599</v>
          </cell>
          <cell r="IG180">
            <v>6.8447205676130093E-2</v>
          </cell>
          <cell r="IH180">
            <v>1.6418507936507901E-2</v>
          </cell>
          <cell r="II180">
            <v>3.4117592350779201E-3</v>
          </cell>
          <cell r="IJ180">
            <v>0.395978473186406</v>
          </cell>
          <cell r="IK180">
            <v>5.9324476313448803E-2</v>
          </cell>
          <cell r="IL180">
            <v>2.1450846144135099E-2</v>
          </cell>
          <cell r="IM180">
            <v>0.03</v>
          </cell>
          <cell r="IN180">
            <v>6.1899999999999997E-2</v>
          </cell>
          <cell r="IO180">
            <v>1.9016852803836599E-2</v>
          </cell>
          <cell r="IP180">
            <v>3.13550580614992E-2</v>
          </cell>
          <cell r="IQ180">
            <v>27.504861625625001</v>
          </cell>
          <cell r="IR180">
            <v>0.15173894765377499</v>
          </cell>
          <cell r="IS180">
            <v>7.7430945919076996E-2</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1</v>
          </cell>
          <cell r="KY180">
            <v>1</v>
          </cell>
          <cell r="KZ180">
            <v>0</v>
          </cell>
          <cell r="LA180">
            <v>1.1291826663398801</v>
          </cell>
          <cell r="LB180">
            <v>1953.75440788221</v>
          </cell>
          <cell r="LC180">
            <v>15223.5751020266</v>
          </cell>
          <cell r="LD180">
            <v>175</v>
          </cell>
          <cell r="LE180">
            <v>177321.03097900099</v>
          </cell>
          <cell r="LF180">
            <v>45478.652095932601</v>
          </cell>
          <cell r="LG180">
            <v>12391.177944773999</v>
          </cell>
          <cell r="LH180">
            <v>14235.110047627501</v>
          </cell>
          <cell r="LI180">
            <v>61804.023232326501</v>
          </cell>
          <cell r="LJ180">
            <v>5.0000000000000001E-3</v>
          </cell>
          <cell r="LK180">
            <v>3973.5428820840498</v>
          </cell>
          <cell r="LL180">
            <v>102.158858600861</v>
          </cell>
          <cell r="LM180">
            <v>15775.8107020388</v>
          </cell>
          <cell r="LN180">
            <v>70038.355650742305</v>
          </cell>
          <cell r="LO180">
            <v>1656.4846680675601</v>
          </cell>
          <cell r="LP180">
            <v>64408.328100590697</v>
          </cell>
          <cell r="LQ180">
            <v>4.1260000000000003E-3</v>
          </cell>
          <cell r="LR180">
            <v>1.2346267517740901</v>
          </cell>
          <cell r="LS180">
            <v>4</v>
          </cell>
          <cell r="LT180">
            <v>5126.1025403905796</v>
          </cell>
          <cell r="LU180">
            <v>40902.109989897101</v>
          </cell>
          <cell r="LV180">
            <v>18750.205244930199</v>
          </cell>
          <cell r="LW180">
            <v>45.537055935370397</v>
          </cell>
          <cell r="LX180">
            <v>46.985104626500799</v>
          </cell>
          <cell r="LY180">
            <v>8367.0391061452501</v>
          </cell>
          <cell r="LZ180">
            <v>0.32188507446494502</v>
          </cell>
          <cell r="MA180">
            <v>2693.2250057326701</v>
          </cell>
          <cell r="MB180">
            <v>4.5333333333333302E-2</v>
          </cell>
          <cell r="MC180">
            <v>4.0693139365646003E-2</v>
          </cell>
          <cell r="MD180">
            <v>1.60428979427392</v>
          </cell>
          <cell r="ME180">
            <v>1.18408736874836</v>
          </cell>
          <cell r="MF180">
            <v>1677310.26664894</v>
          </cell>
          <cell r="MG180">
            <v>1.28471256619366</v>
          </cell>
          <cell r="MH180">
            <v>1.09338089272659</v>
          </cell>
          <cell r="MI180">
            <v>1.2719886364106E-2</v>
          </cell>
          <cell r="MJ180">
            <v>1.1607493051415001</v>
          </cell>
          <cell r="MK180">
            <v>4.9340747353023903E-3</v>
          </cell>
          <cell r="ML180">
            <v>1.1851574335652</v>
          </cell>
          <cell r="MM180">
            <v>-3478.2296456537902</v>
          </cell>
          <cell r="MN180">
            <v>242153.89625390901</v>
          </cell>
          <cell r="MO180">
            <v>28670.4525232429</v>
          </cell>
          <cell r="MP180">
            <v>19876.156184254702</v>
          </cell>
          <cell r="MQ180">
            <v>300605.87123523199</v>
          </cell>
          <cell r="MR180">
            <v>3.8094447672010201</v>
          </cell>
          <cell r="MS180">
            <v>3.6758972531023102</v>
          </cell>
          <cell r="MT180">
            <v>-2.3217535823248698</v>
          </cell>
          <cell r="MU180">
            <v>-3.16443081291593</v>
          </cell>
          <cell r="MV180">
            <v>-5.86225840386596</v>
          </cell>
          <cell r="MW180">
            <v>-1.0295278142840101</v>
          </cell>
          <cell r="MX180">
            <v>-10.122102725204501</v>
          </cell>
          <cell r="MY180">
            <v>3.28583251106827</v>
          </cell>
          <cell r="MZ180">
            <v>-0.419481741154906</v>
          </cell>
          <cell r="NA180">
            <v>-3.3836050141857998</v>
          </cell>
          <cell r="NB180">
            <v>217.37285100000099</v>
          </cell>
          <cell r="NC180">
            <v>162.75578300000001</v>
          </cell>
          <cell r="ND180">
            <v>6.19</v>
          </cell>
          <cell r="NE180">
            <v>5.9324476313448802</v>
          </cell>
          <cell r="NF180">
            <v>2.1450846144135101</v>
          </cell>
          <cell r="NG180">
            <v>4.5333333333333297</v>
          </cell>
          <cell r="NH180">
            <v>4.0693139365646003</v>
          </cell>
          <cell r="NI180">
            <v>4.3231217268983304</v>
          </cell>
          <cell r="NJ180">
            <v>4.6318289786223303</v>
          </cell>
          <cell r="NK180">
            <v>-0.34364261168375898</v>
          </cell>
          <cell r="NL180">
            <v>3.99729413738266</v>
          </cell>
          <cell r="NM180">
            <v>4.2722694288676699</v>
          </cell>
          <cell r="NN180">
            <v>4.3489333398756704</v>
          </cell>
          <cell r="NO180">
            <v>0.13870232164085999</v>
          </cell>
          <cell r="NP180">
            <v>0.64563063969831402</v>
          </cell>
          <cell r="NQ180">
            <v>4.9176240005887104</v>
          </cell>
          <cell r="NR180">
            <v>4.6675300823599803</v>
          </cell>
          <cell r="NS180">
            <v>4.1403444048234501</v>
          </cell>
          <cell r="NT180">
            <v>2.2647355148411701</v>
          </cell>
          <cell r="NU180">
            <v>58.308742200551201</v>
          </cell>
          <cell r="NV180">
            <v>80.667412196741793</v>
          </cell>
          <cell r="NW180">
            <v>77.010489510489506</v>
          </cell>
          <cell r="NX180">
            <v>7.1699051321153497</v>
          </cell>
          <cell r="NY180">
            <v>6.9797529406593997</v>
          </cell>
          <cell r="NZ180">
            <v>2.5546919653106799</v>
          </cell>
          <cell r="OA180">
            <v>-4.7831506303824902</v>
          </cell>
          <cell r="OB180">
            <v>-9.6545333784462493</v>
          </cell>
          <cell r="OC180">
            <v>-0.60347184478146698</v>
          </cell>
          <cell r="OD180">
            <v>-1.4000375313505999</v>
          </cell>
          <cell r="OE180">
            <v>6.09543585709587</v>
          </cell>
          <cell r="OF180">
            <v>-5.5401101261446</v>
          </cell>
          <cell r="OG180">
            <v>7.3107530140923398</v>
          </cell>
          <cell r="OH180">
            <v>1.7299050847709301</v>
          </cell>
          <cell r="OI180">
            <v>1.2719886364104001</v>
          </cell>
          <cell r="OJ180">
            <v>0.493407473530239</v>
          </cell>
          <cell r="OK180">
            <v>-29.2817324137688</v>
          </cell>
          <cell r="OL180">
            <v>12.3970438254531</v>
          </cell>
          <cell r="OM180">
            <v>24.292599716648098</v>
          </cell>
          <cell r="ON180">
            <v>10.449255158349301</v>
          </cell>
          <cell r="OO180">
            <v>5.5234529096163598</v>
          </cell>
          <cell r="OP180">
            <v>3.4145143353443199</v>
          </cell>
          <cell r="OQ180">
            <v>5.2987358563986202</v>
          </cell>
          <cell r="OR180">
            <v>-1.7254352554366601</v>
          </cell>
          <cell r="OS180">
            <v>19.0096281064395</v>
          </cell>
          <cell r="OT180">
            <v>20.7350633618762</v>
          </cell>
          <cell r="OU180">
            <v>-2.80642914999898</v>
          </cell>
          <cell r="OV180">
            <v>1.0350295086057699</v>
          </cell>
          <cell r="OW180">
            <v>0.33675624515410202</v>
          </cell>
          <cell r="OX180">
            <v>11.0173236566149</v>
          </cell>
          <cell r="OY180">
            <v>7.7092037560742197</v>
          </cell>
          <cell r="OZ180">
            <v>21.630271182910501</v>
          </cell>
          <cell r="PA180">
            <v>12.5124743166068</v>
          </cell>
          <cell r="PB180">
            <v>-0.91588384863091099</v>
          </cell>
          <cell r="PC180">
            <v>1.3935389426276801</v>
          </cell>
          <cell r="PD180">
            <v>2.44610632570352</v>
          </cell>
          <cell r="PE180">
            <v>11.3413819440912</v>
          </cell>
          <cell r="PF180">
            <v>22.015844530600699</v>
          </cell>
          <cell r="PG180">
            <v>5.0353641292559104</v>
          </cell>
          <cell r="PH180">
            <v>8.0992547875812395</v>
          </cell>
          <cell r="PI180">
            <v>-3.39548449078206</v>
          </cell>
          <cell r="PJ180">
            <v>6.37661941635006</v>
          </cell>
          <cell r="PK180">
            <v>11.0039087739884</v>
          </cell>
          <cell r="PL180">
            <v>-2.2736604116287902</v>
          </cell>
          <cell r="PM180">
            <v>3.2012013118003502</v>
          </cell>
          <cell r="PN180">
            <v>4.4168974873930003</v>
          </cell>
          <cell r="PO180">
            <v>5.7356853633557101</v>
          </cell>
          <cell r="PP180">
            <v>4.8070097994182399</v>
          </cell>
          <cell r="PQ180">
            <v>1.7262073287928601</v>
          </cell>
          <cell r="PR180">
            <v>-23433.07</v>
          </cell>
          <cell r="PS180">
            <v>989680.38415633701</v>
          </cell>
          <cell r="PT180">
            <v>459221.321653502</v>
          </cell>
          <cell r="PU180">
            <v>296849.074721604</v>
          </cell>
          <cell r="PV180">
            <v>192695.172496452</v>
          </cell>
          <cell r="PW180">
            <v>50825.935055766298</v>
          </cell>
          <cell r="PX180">
            <v>53327.967169386</v>
          </cell>
          <cell r="PY180">
            <v>-4952.84883588092</v>
          </cell>
          <cell r="PZ180">
            <v>1047907.8294496</v>
          </cell>
          <cell r="QA180">
            <v>486871.43645098002</v>
          </cell>
          <cell r="QB180">
            <v>897463.82300947502</v>
          </cell>
          <cell r="QC180">
            <v>8295.7174030000006</v>
          </cell>
          <cell r="QD180">
            <v>344242.43713440403</v>
          </cell>
          <cell r="QE180">
            <v>1891241.93813568</v>
          </cell>
          <cell r="QF180">
            <v>-12750.25</v>
          </cell>
          <cell r="QG180">
            <v>114260.686440121</v>
          </cell>
          <cell r="QH180">
            <v>150444.00644012101</v>
          </cell>
          <cell r="QI180">
            <v>3.8696281381742201</v>
          </cell>
          <cell r="QJ180">
            <v>3.7382967104115701</v>
          </cell>
          <cell r="QK180">
            <v>-0.33821049192598301</v>
          </cell>
          <cell r="QL180">
            <v>-1.0488704642284199</v>
          </cell>
          <cell r="QM180">
            <v>-3.3698332145314698</v>
          </cell>
          <cell r="QN180">
            <v>0.70775951551786997</v>
          </cell>
          <cell r="QO180">
            <v>-5.1190757376989504</v>
          </cell>
          <cell r="QP180">
            <v>3.5132295293098399</v>
          </cell>
          <cell r="QQ180">
            <v>-0.295392152964713</v>
          </cell>
          <cell r="QR180">
            <v>-0.419481741154906</v>
          </cell>
          <cell r="QS180">
            <v>-0.73541179076324603</v>
          </cell>
          <cell r="QT180">
            <v>3.3833129953642298</v>
          </cell>
          <cell r="QU180">
            <v>-1.4156735652431101</v>
          </cell>
          <cell r="QV180">
            <v>0.85358036392748604</v>
          </cell>
          <cell r="QW180">
            <v>218.87339833333399</v>
          </cell>
          <cell r="QX180">
            <v>161.84902121623401</v>
          </cell>
          <cell r="QY180">
            <v>6.19</v>
          </cell>
          <cell r="QZ180">
            <v>5.8148098687946996</v>
          </cell>
          <cell r="RA180">
            <v>2.0583948366381599</v>
          </cell>
          <cell r="RB180">
            <v>5.3916666666666604</v>
          </cell>
          <cell r="RC180">
            <v>4.4353805971946603</v>
          </cell>
          <cell r="RD180">
            <v>3.34760990498686</v>
          </cell>
          <cell r="RE180">
            <v>3.05794385759215</v>
          </cell>
          <cell r="RF180">
            <v>3.7081142523698798</v>
          </cell>
          <cell r="RG180">
            <v>1.4814814814814199</v>
          </cell>
          <cell r="RH180">
            <v>2.9363857415702701</v>
          </cell>
          <cell r="RI180">
            <v>0.33812341504655402</v>
          </cell>
          <cell r="RJ180">
            <v>0.67835432060865397</v>
          </cell>
          <cell r="RK180">
            <v>0.53480899913522795</v>
          </cell>
          <cell r="RL180">
            <v>4.7995270134850703</v>
          </cell>
          <cell r="RM180">
            <v>3.9893114989474601</v>
          </cell>
          <cell r="RN180">
            <v>4.1377892182321601</v>
          </cell>
          <cell r="RO180">
            <v>0.84016186387463299</v>
          </cell>
          <cell r="RP180">
            <v>283101.856885018</v>
          </cell>
          <cell r="RQ180">
            <v>60.301534327252298</v>
          </cell>
          <cell r="RR180">
            <v>81.387852038015893</v>
          </cell>
          <cell r="RS180">
            <v>76.9973618889872</v>
          </cell>
          <cell r="RT180">
            <v>5.8100134315326004</v>
          </cell>
          <cell r="RU180">
            <v>-0.89328371724339795</v>
          </cell>
          <cell r="RV180">
            <v>-4.7952269539985899</v>
          </cell>
          <cell r="RW180">
            <v>-4.8560397720138804</v>
          </cell>
          <cell r="RX180">
            <v>-1.91948465892593</v>
          </cell>
          <cell r="RY180">
            <v>3.76662115527333</v>
          </cell>
          <cell r="RZ180">
            <v>4.1743141409779998</v>
          </cell>
          <cell r="SA180">
            <v>-2.8015592206929201</v>
          </cell>
          <cell r="SB180">
            <v>0.96449625526007199</v>
          </cell>
          <cell r="SC180">
            <v>1.5734968001813301</v>
          </cell>
          <cell r="SD180">
            <v>0.58284364341941197</v>
          </cell>
          <cell r="SE180">
            <v>-23.222529042401899</v>
          </cell>
          <cell r="SF180">
            <v>13.190602352286099</v>
          </cell>
          <cell r="SG180">
            <v>26.2720387487194</v>
          </cell>
          <cell r="SH180">
            <v>5.6411158218758999</v>
          </cell>
          <cell r="SI180">
            <v>8.0413703622719694</v>
          </cell>
          <cell r="SJ180">
            <v>7.1528657979966299</v>
          </cell>
          <cell r="SK180">
            <v>4.0627041468354701</v>
          </cell>
          <cell r="SL180">
            <v>-0.25633297921448001</v>
          </cell>
          <cell r="SM180">
            <v>3.7285943653525999</v>
          </cell>
          <cell r="SN180">
            <v>-1.9439345452643799</v>
          </cell>
          <cell r="SO180">
            <v>-401.27451950864798</v>
          </cell>
          <cell r="SP180">
            <v>21.475671839543601</v>
          </cell>
          <cell r="SQ180">
            <v>23.419606384807999</v>
          </cell>
          <cell r="SR180">
            <v>1.8211174295777199</v>
          </cell>
          <cell r="SS180">
            <v>258.62299999999999</v>
          </cell>
          <cell r="ST180">
            <v>230.59100000000001</v>
          </cell>
          <cell r="SU180">
            <v>1.0055091992969201</v>
          </cell>
          <cell r="SV180">
            <v>1.0298762433466699</v>
          </cell>
          <cell r="SW180">
            <v>2.2447893805005901</v>
          </cell>
          <cell r="SX180">
            <v>-2.08319191244339</v>
          </cell>
          <cell r="SY180">
            <v>10.797242903063699</v>
          </cell>
          <cell r="SZ180">
            <v>12.117135316218601</v>
          </cell>
          <cell r="TA180">
            <v>-0.49286901888051798</v>
          </cell>
          <cell r="TB180">
            <v>0.69745063449546696</v>
          </cell>
          <cell r="TC180">
            <v>1.22293972125604</v>
          </cell>
          <cell r="TD180">
            <v>6.7119459144357601</v>
          </cell>
          <cell r="TE180">
            <v>10.647192664821199</v>
          </cell>
          <cell r="TF180">
            <v>-4.0909642283379304</v>
          </cell>
          <cell r="TG180">
            <v>0.13370353638542101</v>
          </cell>
          <cell r="TH180">
            <v>0.775857994352536</v>
          </cell>
          <cell r="TI180">
            <v>2.4465271111744999</v>
          </cell>
          <cell r="TJ180">
            <v>4.5318585224515502</v>
          </cell>
          <cell r="TK180">
            <v>4.4116227262225998</v>
          </cell>
          <cell r="TL180">
            <v>7.0451327955902299</v>
          </cell>
          <cell r="TM180">
            <v>5.8591634322732</v>
          </cell>
          <cell r="TN180">
            <v>-3.3205522941185301</v>
          </cell>
          <cell r="TO180">
            <v>3.8286433708145902</v>
          </cell>
          <cell r="TP180">
            <v>24.214624477950601</v>
          </cell>
          <cell r="TQ180">
            <v>0.58180934623921499</v>
          </cell>
          <cell r="TR180">
            <v>-1.3648123086575099</v>
          </cell>
          <cell r="TS180">
            <v>19.570551459878502</v>
          </cell>
          <cell r="TT180">
            <v>0.51848160711136504</v>
          </cell>
          <cell r="TU180">
            <v>-2.9781285489494</v>
          </cell>
          <cell r="TV180">
            <v>2.69688700243618</v>
          </cell>
          <cell r="TW180">
            <v>581213.86513691302</v>
          </cell>
          <cell r="TX180">
            <v>110881.966125156</v>
          </cell>
          <cell r="TY180">
            <v>488661.30018828798</v>
          </cell>
          <cell r="TZ180">
            <v>73870.034850165001</v>
          </cell>
          <cell r="UA180">
            <v>101428.13766533299</v>
          </cell>
          <cell r="UB180">
            <v>3329.33053344465</v>
          </cell>
          <cell r="UC180">
            <v>346398.283796306</v>
          </cell>
          <cell r="UD180">
            <v>0.154880852598135</v>
          </cell>
          <cell r="UE180">
            <v>3.19186765236454</v>
          </cell>
          <cell r="UF180">
            <v>3.1654462596654098</v>
          </cell>
          <cell r="UG180">
            <v>0.87341516306391798</v>
          </cell>
          <cell r="UH180">
            <v>73924.314304461499</v>
          </cell>
          <cell r="UI180">
            <v>115876.29722908299</v>
          </cell>
          <cell r="UJ180">
            <v>266579.32416427601</v>
          </cell>
          <cell r="UK180">
            <v>19617.583538193699</v>
          </cell>
          <cell r="UL180">
            <v>28179.305988153301</v>
          </cell>
          <cell r="UM180">
            <v>227191.66666666701</v>
          </cell>
          <cell r="UN180">
            <v>2.2702588064485999E-2</v>
          </cell>
          <cell r="UO180">
            <v>2.3899354040343299E-2</v>
          </cell>
          <cell r="UP180">
            <v>1.2545724683553101</v>
          </cell>
          <cell r="UQ180">
            <v>4.1648297292652897E-4</v>
          </cell>
          <cell r="UR180">
            <v>0.116693243982827</v>
          </cell>
          <cell r="US180">
            <v>6.7949435342084696E-2</v>
          </cell>
          <cell r="UT180">
            <v>3.5075768905209301E-3</v>
          </cell>
          <cell r="UU180">
            <v>0.395978473186406</v>
          </cell>
          <cell r="UV180">
            <v>2.0013506020692101E-2</v>
          </cell>
          <cell r="UW180">
            <v>3.1176925756783502E-2</v>
          </cell>
          <cell r="UX180">
            <v>0.15136764120865201</v>
          </cell>
          <cell r="UY180">
            <v>7.8840087605702505E-2</v>
          </cell>
          <cell r="UZ180">
            <v>16.1292796090829</v>
          </cell>
          <cell r="VA180">
            <v>10.160328973486999</v>
          </cell>
          <cell r="VB180">
            <v>0.58647033259435699</v>
          </cell>
          <cell r="VC180">
            <v>8.47830483843168E-2</v>
          </cell>
          <cell r="VD180">
            <v>1.69410273201134</v>
          </cell>
          <cell r="VE180">
            <v>-4.7700506535457903</v>
          </cell>
          <cell r="VF180">
            <v>2.9230282868167601</v>
          </cell>
          <cell r="VG180">
            <v>2.8951255987115698</v>
          </cell>
          <cell r="VH180">
            <v>0.53691822580544701</v>
          </cell>
          <cell r="VI180">
            <v>0.25265029397440503</v>
          </cell>
          <cell r="VJ180">
            <v>0.35909899397123302</v>
          </cell>
          <cell r="VK180">
            <v>-0.49286901888051299</v>
          </cell>
          <cell r="VL180">
            <v>3.7558242313522898</v>
          </cell>
          <cell r="VM180">
            <v>2.0506190992957398</v>
          </cell>
          <cell r="VN180">
            <v>4.9691924043278497E-2</v>
          </cell>
          <cell r="VO180">
            <v>1.1188487362377601E-2</v>
          </cell>
          <cell r="VP180">
            <v>2.4223815044532002</v>
          </cell>
          <cell r="VQ180">
            <v>1.8691688711624601</v>
          </cell>
          <cell r="VR180">
            <v>2.09469034548269</v>
          </cell>
          <cell r="VS180">
            <v>1.9580292973586</v>
          </cell>
          <cell r="VT180">
            <v>176298.39717489001</v>
          </cell>
          <cell r="VU180">
            <v>0.96376035154532602</v>
          </cell>
          <cell r="VV180">
            <v>265615.889307387</v>
          </cell>
          <cell r="VW180">
            <v>6.8459815019760298E-2</v>
          </cell>
          <cell r="VX180">
            <v>-1.5570139803085199E-2</v>
          </cell>
          <cell r="VY180">
            <v>-0.13589918835512399</v>
          </cell>
        </row>
        <row r="181">
          <cell r="B181" t="str">
            <v>2014Q1</v>
          </cell>
          <cell r="C181">
            <v>0.213785383559572</v>
          </cell>
          <cell r="D181">
            <v>0.3</v>
          </cell>
          <cell r="E181">
            <v>1</v>
          </cell>
          <cell r="F181">
            <v>0</v>
          </cell>
          <cell r="G181">
            <v>0</v>
          </cell>
          <cell r="H181">
            <v>0</v>
          </cell>
          <cell r="I181">
            <v>38.766666666666701</v>
          </cell>
          <cell r="J181">
            <v>41.054466085084499</v>
          </cell>
          <cell r="K181">
            <v>39.65</v>
          </cell>
          <cell r="L181">
            <v>-3309.2526359988501</v>
          </cell>
          <cell r="M181">
            <v>-2260.25253452064</v>
          </cell>
          <cell r="N181">
            <v>14114.179898521799</v>
          </cell>
          <cell r="O181">
            <v>11853.9273640012</v>
          </cell>
          <cell r="P181">
            <v>1.9015103169538401</v>
          </cell>
          <cell r="Q181">
            <v>-11866.54</v>
          </cell>
          <cell r="R181">
            <v>819.18256302561895</v>
          </cell>
          <cell r="S181">
            <v>9763.3769163625002</v>
          </cell>
          <cell r="T181">
            <v>-23433.07</v>
          </cell>
          <cell r="U181">
            <v>1.89665327995569E-3</v>
          </cell>
          <cell r="V181">
            <v>-3296.64</v>
          </cell>
          <cell r="W181">
            <v>142536.85474311901</v>
          </cell>
          <cell r="X181">
            <v>581213.86513691302</v>
          </cell>
          <cell r="Y181">
            <v>29422.0989718774</v>
          </cell>
          <cell r="Z181">
            <v>22008.142473824999</v>
          </cell>
          <cell r="AA181">
            <v>244467.810770293</v>
          </cell>
          <cell r="AB181">
            <v>989680.38415633701</v>
          </cell>
          <cell r="AC181">
            <v>1.71302729740342</v>
          </cell>
          <cell r="AD181">
            <v>1.70662409882377</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2.45351666423359E-2</v>
          </cell>
          <cell r="AV181">
            <v>249611.51210562</v>
          </cell>
          <cell r="AW181">
            <v>246596.16723102101</v>
          </cell>
          <cell r="AX181">
            <v>986913.33063597197</v>
          </cell>
          <cell r="AY181">
            <v>79686.253035060203</v>
          </cell>
          <cell r="AZ181">
            <v>995421.43744340597</v>
          </cell>
          <cell r="BA181">
            <v>440790.924243316</v>
          </cell>
          <cell r="BB181">
            <v>440503.65153057</v>
          </cell>
          <cell r="BC181">
            <v>1745750.7805314399</v>
          </cell>
          <cell r="BD181">
            <v>1740797.93169556</v>
          </cell>
          <cell r="BE181">
            <v>1.0526277815994601E-2</v>
          </cell>
          <cell r="BF181">
            <v>1.5367403460026401E-2</v>
          </cell>
          <cell r="BG181">
            <v>9.4246473857652405E-3</v>
          </cell>
          <cell r="BH181">
            <v>6.1051620366264396E-3</v>
          </cell>
          <cell r="BI181">
            <v>1944758.9767764199</v>
          </cell>
          <cell r="BJ181">
            <v>17210.099839434901</v>
          </cell>
          <cell r="BK181">
            <v>0</v>
          </cell>
          <cell r="BL181">
            <v>1.9107122281484199</v>
          </cell>
          <cell r="BM181">
            <v>171466.66666666701</v>
          </cell>
          <cell r="BN181">
            <v>6647191.1111111101</v>
          </cell>
          <cell r="BO181">
            <v>7051424.82549001</v>
          </cell>
          <cell r="BP181">
            <v>177841.73582572499</v>
          </cell>
          <cell r="BQ181">
            <v>0.21657308212220799</v>
          </cell>
          <cell r="BR181">
            <v>2.0013324830595902</v>
          </cell>
          <cell r="BS181">
            <v>1.8180374686951599</v>
          </cell>
          <cell r="BT181">
            <v>108960.780660858</v>
          </cell>
          <cell r="BU181">
            <v>1678.8467441876801</v>
          </cell>
          <cell r="BV181">
            <v>1958.6764987090801</v>
          </cell>
          <cell r="BW181">
            <v>2953.312692</v>
          </cell>
          <cell r="BX181">
            <v>3420.5993100000001</v>
          </cell>
          <cell r="BY181">
            <v>20944.123518567601</v>
          </cell>
          <cell r="BZ181">
            <v>73924.314304461499</v>
          </cell>
          <cell r="CA181">
            <v>37697.648752000001</v>
          </cell>
          <cell r="CB181">
            <v>152912.28904599999</v>
          </cell>
          <cell r="CC181">
            <v>488661.30018828798</v>
          </cell>
          <cell r="CD181">
            <v>63875.711491718699</v>
          </cell>
          <cell r="CE181">
            <v>259846.82639899501</v>
          </cell>
          <cell r="CF181">
            <v>128468.562261491</v>
          </cell>
          <cell r="CG181">
            <v>561036.39299861703</v>
          </cell>
          <cell r="CH181">
            <v>25106.9595417132</v>
          </cell>
          <cell r="CI181">
            <v>115876.297229082</v>
          </cell>
          <cell r="CJ181">
            <v>56392.859735999999</v>
          </cell>
          <cell r="CK181">
            <v>272494.14199899998</v>
          </cell>
          <cell r="CL181">
            <v>221534.772248967</v>
          </cell>
          <cell r="CM181">
            <v>1047907.8294496</v>
          </cell>
          <cell r="CN181">
            <v>14360.3729169578</v>
          </cell>
          <cell r="CO181">
            <v>58206.1466417431</v>
          </cell>
          <cell r="CP181">
            <v>31424.741081491298</v>
          </cell>
          <cell r="CQ181">
            <v>132209.362643617</v>
          </cell>
          <cell r="CR181">
            <v>44409.932853079503</v>
          </cell>
          <cell r="CS181">
            <v>225825.43633783999</v>
          </cell>
          <cell r="CT181">
            <v>2497.6248594050198</v>
          </cell>
          <cell r="CU181">
            <v>22645.170034082901</v>
          </cell>
          <cell r="CV181">
            <v>5412</v>
          </cell>
          <cell r="CW181">
            <v>50481.9</v>
          </cell>
          <cell r="CX181">
            <v>93066.209987475406</v>
          </cell>
          <cell r="CY181">
            <v>486871.43645097897</v>
          </cell>
          <cell r="CZ181">
            <v>42011.0580663699</v>
          </cell>
          <cell r="DA181">
            <v>203299.18694515599</v>
          </cell>
          <cell r="DB181">
            <v>87654.209987475406</v>
          </cell>
          <cell r="DC181">
            <v>436389.53645097901</v>
          </cell>
          <cell r="DD181">
            <v>1</v>
          </cell>
          <cell r="DE181">
            <v>1</v>
          </cell>
          <cell r="DF181">
            <v>1</v>
          </cell>
          <cell r="DG181">
            <v>1</v>
          </cell>
          <cell r="DH181">
            <v>0</v>
          </cell>
          <cell r="DI181">
            <v>0</v>
          </cell>
          <cell r="DJ181">
            <v>0</v>
          </cell>
          <cell r="DK181">
            <v>12749242</v>
          </cell>
          <cell r="DL181">
            <v>66007.389499075405</v>
          </cell>
          <cell r="DM181">
            <v>-3.69510223283794E-2</v>
          </cell>
          <cell r="DN181">
            <v>-7.6045383621764799E-3</v>
          </cell>
          <cell r="DO181">
            <v>266579.32416427601</v>
          </cell>
          <cell r="DP181">
            <v>282230.55124205799</v>
          </cell>
          <cell r="DQ181">
            <v>1185262.4780514201</v>
          </cell>
          <cell r="DR181">
            <v>452644.85160731699</v>
          </cell>
          <cell r="DS181">
            <v>1891241.93813568</v>
          </cell>
          <cell r="DT181">
            <v>276252.275555089</v>
          </cell>
          <cell r="DU181">
            <v>293059.39550905401</v>
          </cell>
          <cell r="DV181">
            <v>300571.92628766398</v>
          </cell>
          <cell r="DW181">
            <v>953141.81905207795</v>
          </cell>
          <cell r="DX181">
            <v>115665.880060725</v>
          </cell>
          <cell r="DY181">
            <v>459221.321653502</v>
          </cell>
          <cell r="DZ181">
            <v>259505.896046788</v>
          </cell>
          <cell r="EA181">
            <v>1099418.9050741901</v>
          </cell>
          <cell r="EB181">
            <v>284656.19403232401</v>
          </cell>
          <cell r="EC181">
            <v>1202416.7738063701</v>
          </cell>
          <cell r="ED181">
            <v>-3.0499999999999999E-2</v>
          </cell>
          <cell r="EE181">
            <v>2715474.0826157499</v>
          </cell>
          <cell r="EF181">
            <v>42434.786480177703</v>
          </cell>
          <cell r="EG181">
            <v>157878.449484615</v>
          </cell>
          <cell r="EH181">
            <v>3584.28819887194</v>
          </cell>
          <cell r="EI181">
            <v>4412.34415462165</v>
          </cell>
          <cell r="EJ181">
            <v>20034.2289913897</v>
          </cell>
          <cell r="EK181">
            <v>28066.620103321598</v>
          </cell>
          <cell r="EL181">
            <v>53700.323953923304</v>
          </cell>
          <cell r="EM181">
            <v>6462.2288574847398</v>
          </cell>
          <cell r="EN181">
            <v>12341.2922252929</v>
          </cell>
          <cell r="EO181">
            <v>-271.38083397303097</v>
          </cell>
          <cell r="EP181">
            <v>7653.84163205804</v>
          </cell>
          <cell r="EQ181">
            <v>3.0499999999999999E-2</v>
          </cell>
          <cell r="ER181">
            <v>14328.3445203355</v>
          </cell>
          <cell r="ES181">
            <v>12.720602161411</v>
          </cell>
          <cell r="ET181">
            <v>-198.16143934147499</v>
          </cell>
          <cell r="EU181">
            <v>287.27271274592403</v>
          </cell>
          <cell r="EV181">
            <v>-4952.84883588089</v>
          </cell>
          <cell r="EW181">
            <v>84855.160771347597</v>
          </cell>
          <cell r="EX181">
            <v>2603.1148040612502</v>
          </cell>
          <cell r="EY181">
            <v>4383.5513234611499</v>
          </cell>
          <cell r="EZ181">
            <v>4962.2662570000002</v>
          </cell>
          <cell r="FA181">
            <v>8295.7174030000006</v>
          </cell>
          <cell r="FB181">
            <v>8606.2415939853308</v>
          </cell>
          <cell r="FC181">
            <v>31043.249583967201</v>
          </cell>
          <cell r="FD181">
            <v>21203.820093999999</v>
          </cell>
          <cell r="FE181">
            <v>83660.627512999999</v>
          </cell>
          <cell r="FF181">
            <v>346398.283796306</v>
          </cell>
          <cell r="FG181">
            <v>52697.685035797404</v>
          </cell>
          <cell r="FH181">
            <v>212267.686135169</v>
          </cell>
          <cell r="FI181">
            <v>130728.814796012</v>
          </cell>
          <cell r="FJ181">
            <v>553221.38587507</v>
          </cell>
          <cell r="FK181">
            <v>209680.84488496499</v>
          </cell>
          <cell r="FL181">
            <v>897463.82300947397</v>
          </cell>
          <cell r="FM181">
            <v>40355.594030353197</v>
          </cell>
          <cell r="FN181">
            <v>170427.45211422499</v>
          </cell>
          <cell r="FO181">
            <v>104562.72844501201</v>
          </cell>
          <cell r="FP181">
            <v>461265.04095906997</v>
          </cell>
          <cell r="FQ181">
            <v>32352.145370030699</v>
          </cell>
          <cell r="FR181">
            <v>134988.092300711</v>
          </cell>
          <cell r="FS181">
            <v>78952.030088953601</v>
          </cell>
          <cell r="FT181">
            <v>344242.43713440403</v>
          </cell>
          <cell r="FU181">
            <v>80369.960699551695</v>
          </cell>
          <cell r="FV181">
            <v>296849.074721604</v>
          </cell>
          <cell r="FW181">
            <v>2.4838630607075401E-2</v>
          </cell>
          <cell r="FX181">
            <v>2.90414076743046E-2</v>
          </cell>
          <cell r="FY181">
            <v>2.7982091461464802E-3</v>
          </cell>
          <cell r="FZ181">
            <v>3.0000000000000001E-3</v>
          </cell>
          <cell r="GA181">
            <v>2.3920565242219E-2</v>
          </cell>
          <cell r="GB181">
            <v>1.9402776285555299E-3</v>
          </cell>
          <cell r="GC181">
            <v>5251440</v>
          </cell>
          <cell r="GD181">
            <v>2.5000000000000001E-2</v>
          </cell>
          <cell r="GE181">
            <v>3511747.3499931302</v>
          </cell>
          <cell r="GF181">
            <v>1444307.14258355</v>
          </cell>
          <cell r="GG181">
            <v>1366850.85323915</v>
          </cell>
          <cell r="GH181">
            <v>140019.86706554701</v>
          </cell>
          <cell r="GI181">
            <v>1543070.06266667</v>
          </cell>
          <cell r="GJ181">
            <v>4.7791608608044898E-2</v>
          </cell>
          <cell r="GK181">
            <v>-7497802</v>
          </cell>
          <cell r="GL181">
            <v>-991617.157724338</v>
          </cell>
          <cell r="GM181">
            <v>0.793840554511414</v>
          </cell>
          <cell r="GN181">
            <v>0.81510472593945305</v>
          </cell>
          <cell r="GO181">
            <v>1.7151200032502101</v>
          </cell>
          <cell r="GP181">
            <v>1.6702105675980401</v>
          </cell>
          <cell r="GQ181">
            <v>1.7523171411338101</v>
          </cell>
          <cell r="GR181">
            <v>1.6038123782676601</v>
          </cell>
          <cell r="GS181">
            <v>1.4501200813719299</v>
          </cell>
          <cell r="GT181">
            <v>1.8939640650034699</v>
          </cell>
          <cell r="GU181">
            <v>1.9097578401295501</v>
          </cell>
          <cell r="GV181">
            <v>1.8720461186865101</v>
          </cell>
          <cell r="GW181">
            <v>2.4710441059675299</v>
          </cell>
          <cell r="GX181">
            <v>1.35518238454165</v>
          </cell>
          <cell r="GY181">
            <v>2.5910343028618499</v>
          </cell>
          <cell r="GZ181">
            <v>2.44039550347998</v>
          </cell>
          <cell r="HA181">
            <v>1.94370370657813</v>
          </cell>
          <cell r="HB181">
            <v>229133.33333333299</v>
          </cell>
          <cell r="HC181">
            <v>0.02</v>
          </cell>
          <cell r="HD181">
            <v>5.0000000000000001E-3</v>
          </cell>
          <cell r="HE181">
            <v>4.2458618463714001E-2</v>
          </cell>
          <cell r="HF181">
            <v>4.2401515527750101E-2</v>
          </cell>
          <cell r="HG181">
            <v>2542.26933200553</v>
          </cell>
          <cell r="HH181">
            <v>2.0331606556536799</v>
          </cell>
          <cell r="HI181">
            <v>0.99003202597039697</v>
          </cell>
          <cell r="HJ181">
            <v>1.1755326957102401</v>
          </cell>
          <cell r="HK181">
            <v>2.1882956148292299</v>
          </cell>
          <cell r="HL181">
            <v>2.09561699395864</v>
          </cell>
          <cell r="HM181">
            <v>0.75</v>
          </cell>
          <cell r="HN181">
            <v>-0.25</v>
          </cell>
          <cell r="HO181">
            <v>-0.25</v>
          </cell>
          <cell r="HP181">
            <v>-0.25</v>
          </cell>
          <cell r="HQ181">
            <v>6.6355007437053403E-3</v>
          </cell>
          <cell r="HR181">
            <v>2.2459600979745399E-2</v>
          </cell>
          <cell r="HS181">
            <v>3.3974578856194697E-2</v>
          </cell>
          <cell r="HT181">
            <v>3.9735021819398399E-2</v>
          </cell>
          <cell r="HU181">
            <v>1.25457121378284</v>
          </cell>
          <cell r="HV181">
            <v>1.00995942655538</v>
          </cell>
          <cell r="HW181">
            <v>0.99775306956158505</v>
          </cell>
          <cell r="HX181">
            <v>0.75648077382971401</v>
          </cell>
          <cell r="HY181">
            <v>0.87362766935063396</v>
          </cell>
          <cell r="HZ181">
            <v>1.5407314093912901</v>
          </cell>
          <cell r="IA181">
            <v>21.021994359646801</v>
          </cell>
          <cell r="IB181">
            <v>0.92132487363927795</v>
          </cell>
          <cell r="IC181">
            <v>-8.7255928570004204E-5</v>
          </cell>
          <cell r="ID181">
            <v>150520.52869405801</v>
          </cell>
          <cell r="IE181">
            <v>0.120053661845652</v>
          </cell>
          <cell r="IF181">
            <v>1.00649731830546</v>
          </cell>
          <cell r="IG181">
            <v>6.9726368829421403E-2</v>
          </cell>
          <cell r="IH181">
            <v>1.9028047619047601E-2</v>
          </cell>
          <cell r="II181">
            <v>5.1222063064750196E-3</v>
          </cell>
          <cell r="IJ181">
            <v>0.38997847318640599</v>
          </cell>
          <cell r="IK181">
            <v>6.2868014758389296E-2</v>
          </cell>
          <cell r="IL181">
            <v>2.7733292655002899E-2</v>
          </cell>
          <cell r="IM181">
            <v>0.03</v>
          </cell>
          <cell r="IN181">
            <v>6.1899999999999997E-2</v>
          </cell>
          <cell r="IO181">
            <v>1.8780574771415801E-2</v>
          </cell>
          <cell r="IP181">
            <v>3.8576562588818197E-2</v>
          </cell>
          <cell r="IQ181">
            <v>27.939737502880799</v>
          </cell>
          <cell r="IR181">
            <v>0.15287811354119299</v>
          </cell>
          <cell r="IS181">
            <v>7.8411610351148395E-2</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0.875</v>
          </cell>
          <cell r="KY181">
            <v>1</v>
          </cell>
          <cell r="KZ181">
            <v>0</v>
          </cell>
          <cell r="LA181">
            <v>1.13462603414422</v>
          </cell>
          <cell r="LB181">
            <v>4726.2118502837702</v>
          </cell>
          <cell r="LC181">
            <v>17461.482448536</v>
          </cell>
          <cell r="LD181">
            <v>176</v>
          </cell>
          <cell r="LE181">
            <v>180093.420407158</v>
          </cell>
          <cell r="LF181">
            <v>52304.588985141098</v>
          </cell>
          <cell r="LG181">
            <v>15466.849931241901</v>
          </cell>
          <cell r="LH181">
            <v>17985.8530550551</v>
          </cell>
          <cell r="LI181">
            <v>56585.3076583972</v>
          </cell>
          <cell r="LJ181">
            <v>5.0000000000000001E-3</v>
          </cell>
          <cell r="LK181">
            <v>4208.7255602833702</v>
          </cell>
          <cell r="LL181">
            <v>-39.4959468394282</v>
          </cell>
          <cell r="LM181">
            <v>14620.2839269138</v>
          </cell>
          <cell r="LN181">
            <v>71203.523763619407</v>
          </cell>
          <cell r="LO181">
            <v>2318.5403134964499</v>
          </cell>
          <cell r="LP181">
            <v>64676.257889839602</v>
          </cell>
          <cell r="LQ181">
            <v>4.1260000000000003E-3</v>
          </cell>
          <cell r="LR181">
            <v>1.2463960990287</v>
          </cell>
          <cell r="LS181">
            <v>5</v>
          </cell>
          <cell r="LT181">
            <v>4591.2459993758102</v>
          </cell>
          <cell r="LU181">
            <v>37373.777732107599</v>
          </cell>
          <cell r="LV181">
            <v>18891.381945683501</v>
          </cell>
          <cell r="LW181">
            <v>47.797163665699401</v>
          </cell>
          <cell r="LX181">
            <v>47.8615330247207</v>
          </cell>
          <cell r="LY181">
            <v>10428.665723715199</v>
          </cell>
          <cell r="LZ181">
            <v>0.30181322672994798</v>
          </cell>
          <cell r="MA181">
            <v>3147.5092525625</v>
          </cell>
          <cell r="MB181">
            <v>5.7333333333333299E-2</v>
          </cell>
          <cell r="MC181">
            <v>4.5161963477590099E-2</v>
          </cell>
          <cell r="MD181">
            <v>1.61760569143818</v>
          </cell>
          <cell r="ME181">
            <v>1.1851439553215899</v>
          </cell>
          <cell r="MF181">
            <v>1723856.9248914099</v>
          </cell>
          <cell r="MG181">
            <v>1.3231827471572599</v>
          </cell>
          <cell r="MH181">
            <v>1.0985082851274199</v>
          </cell>
          <cell r="MI181">
            <v>1.17219845587202E-2</v>
          </cell>
          <cell r="MJ181">
            <v>1.1549511554246199</v>
          </cell>
          <cell r="MK181">
            <v>4.3957251146673499E-3</v>
          </cell>
          <cell r="ML181">
            <v>1.1899615470951801</v>
          </cell>
          <cell r="MM181">
            <v>-3364.8793296264398</v>
          </cell>
          <cell r="MN181">
            <v>240925.82541134901</v>
          </cell>
          <cell r="MO181">
            <v>28924.027573818701</v>
          </cell>
          <cell r="MP181">
            <v>20648.438100462201</v>
          </cell>
          <cell r="MQ181">
            <v>303780.793730265</v>
          </cell>
          <cell r="MR181">
            <v>2.4838630607078001</v>
          </cell>
          <cell r="MS181">
            <v>2.39205652422199</v>
          </cell>
          <cell r="MT181">
            <v>-8.2035915250959892</v>
          </cell>
          <cell r="MU181">
            <v>-9.1736144446210002</v>
          </cell>
          <cell r="MV181">
            <v>-5.3749390424283803</v>
          </cell>
          <cell r="MW181">
            <v>-5.4558615636785204</v>
          </cell>
          <cell r="MX181">
            <v>-10.477985710745401</v>
          </cell>
          <cell r="MY181">
            <v>1.7903266166790199</v>
          </cell>
          <cell r="MZ181">
            <v>-0.76045383621764795</v>
          </cell>
          <cell r="NA181">
            <v>-9.2779312854107001</v>
          </cell>
          <cell r="NB181">
            <v>207.60441749206399</v>
          </cell>
          <cell r="NC181">
            <v>156.11618166666699</v>
          </cell>
          <cell r="ND181">
            <v>6.19</v>
          </cell>
          <cell r="NE181">
            <v>6.2868014758389297</v>
          </cell>
          <cell r="NF181">
            <v>2.7733292655002901</v>
          </cell>
          <cell r="NG181">
            <v>5.7333333333333298</v>
          </cell>
          <cell r="NH181">
            <v>4.5161963477590099</v>
          </cell>
          <cell r="NI181">
            <v>0.332435003388176</v>
          </cell>
          <cell r="NJ181">
            <v>2.1040095275907298</v>
          </cell>
          <cell r="NK181">
            <v>0.86730268863850501</v>
          </cell>
          <cell r="NL181">
            <v>3.53993560226546</v>
          </cell>
          <cell r="NM181">
            <v>2.9895603474305901</v>
          </cell>
          <cell r="NN181">
            <v>4.1528569969516704</v>
          </cell>
          <cell r="NO181">
            <v>-3.9404091382434099</v>
          </cell>
          <cell r="NP181">
            <v>-0.23085390166250899</v>
          </cell>
          <cell r="NQ181">
            <v>3.4273945552171399</v>
          </cell>
          <cell r="NR181">
            <v>7.6699267610551303</v>
          </cell>
          <cell r="NS181">
            <v>3.6666095406679999</v>
          </cell>
          <cell r="NT181">
            <v>4.82979827289713</v>
          </cell>
          <cell r="NU181">
            <v>61.527613574724597</v>
          </cell>
          <cell r="NV181">
            <v>79.384055451141407</v>
          </cell>
          <cell r="NW181">
            <v>74.832702938609501</v>
          </cell>
          <cell r="NX181">
            <v>9.1375757865788092</v>
          </cell>
          <cell r="NY181">
            <v>7.8978917808306699</v>
          </cell>
          <cell r="NZ181">
            <v>-1.33133771809212</v>
          </cell>
          <cell r="OA181">
            <v>-10.146289246446401</v>
          </cell>
          <cell r="OB181">
            <v>-14.450561700498801</v>
          </cell>
          <cell r="OC181">
            <v>-0.26862567572659701</v>
          </cell>
          <cell r="OD181">
            <v>-0.99745934727234498</v>
          </cell>
          <cell r="OE181">
            <v>11.6558174530561</v>
          </cell>
          <cell r="OF181">
            <v>-9.6945795837833195</v>
          </cell>
          <cell r="OG181">
            <v>17.3508586905313</v>
          </cell>
          <cell r="OH181">
            <v>1.9722364947765401</v>
          </cell>
          <cell r="OI181">
            <v>1.17219845587206</v>
          </cell>
          <cell r="OJ181">
            <v>0.43957251146673498</v>
          </cell>
          <cell r="OK181">
            <v>7.4038771200709599</v>
          </cell>
          <cell r="OL181">
            <v>16.600233717714499</v>
          </cell>
          <cell r="OM181">
            <v>17.172077678952501</v>
          </cell>
          <cell r="ON181">
            <v>1.9885053658657701</v>
          </cell>
          <cell r="OO181">
            <v>9.7383228497149208</v>
          </cell>
          <cell r="OP181">
            <v>9.8837931973749793</v>
          </cell>
          <cell r="OQ181">
            <v>3.3680673363868601</v>
          </cell>
          <cell r="OR181">
            <v>-0.56164768537145005</v>
          </cell>
          <cell r="OS181">
            <v>17.088006303758998</v>
          </cell>
          <cell r="OT181">
            <v>17.6496539891304</v>
          </cell>
          <cell r="OU181">
            <v>3.0250998866020802</v>
          </cell>
          <cell r="OV181">
            <v>2.1174883162458098</v>
          </cell>
          <cell r="OW181">
            <v>1.50320012421212</v>
          </cell>
          <cell r="OX181">
            <v>20.9040749943855</v>
          </cell>
          <cell r="OY181">
            <v>20.4967132021061</v>
          </cell>
          <cell r="OZ181">
            <v>31.314005077140202</v>
          </cell>
          <cell r="PA181">
            <v>12.4004399960484</v>
          </cell>
          <cell r="PB181">
            <v>-2.9944237148263801</v>
          </cell>
          <cell r="PC181">
            <v>1.8620480086609901</v>
          </cell>
          <cell r="PD181">
            <v>4.9539916195217204</v>
          </cell>
          <cell r="PE181">
            <v>3.58451565321805</v>
          </cell>
          <cell r="PF181">
            <v>4.9513933586521297</v>
          </cell>
          <cell r="PG181">
            <v>19.0386787343203</v>
          </cell>
          <cell r="PH181">
            <v>-9.0450958964182604</v>
          </cell>
          <cell r="PI181">
            <v>1.7765316297381399</v>
          </cell>
          <cell r="PJ181">
            <v>11.0485776303329</v>
          </cell>
          <cell r="PK181">
            <v>13.1073146873238</v>
          </cell>
          <cell r="PL181">
            <v>16.2193283150315</v>
          </cell>
          <cell r="PM181">
            <v>6.8187014178666896</v>
          </cell>
          <cell r="PN181">
            <v>-1.0686496999361099</v>
          </cell>
          <cell r="PO181">
            <v>-1.15590229636811</v>
          </cell>
          <cell r="PP181">
            <v>-1.7544716213387499</v>
          </cell>
          <cell r="PQ181">
            <v>1.7561968547459199</v>
          </cell>
          <cell r="PR181">
            <v>-32809.17</v>
          </cell>
          <cell r="PS181">
            <v>999783.71091565595</v>
          </cell>
          <cell r="PT181">
            <v>464321.63340435002</v>
          </cell>
          <cell r="PU181">
            <v>310825.59987401502</v>
          </cell>
          <cell r="PV181">
            <v>201646.170325944</v>
          </cell>
          <cell r="PW181">
            <v>54386.645544336301</v>
          </cell>
          <cell r="PX181">
            <v>54792.784003734901</v>
          </cell>
          <cell r="PY181">
            <v>-18615.560984563501</v>
          </cell>
          <cell r="PZ181">
            <v>1031423.91959816</v>
          </cell>
          <cell r="QA181">
            <v>486144.90911729599</v>
          </cell>
          <cell r="QB181">
            <v>899100.24392564897</v>
          </cell>
          <cell r="QC181">
            <v>10494.013892000001</v>
          </cell>
          <cell r="QD181">
            <v>347153.62474925001</v>
          </cell>
          <cell r="QE181">
            <v>1888639.0588819699</v>
          </cell>
          <cell r="QF181">
            <v>-12604.35</v>
          </cell>
          <cell r="QG181">
            <v>86910.155672508306</v>
          </cell>
          <cell r="QH181">
            <v>132323.67567250799</v>
          </cell>
          <cell r="QI181">
            <v>3.4076287718427101</v>
          </cell>
          <cell r="QJ181">
            <v>3.2856858582145798</v>
          </cell>
          <cell r="QK181">
            <v>-4.2749964367723097</v>
          </cell>
          <cell r="QL181">
            <v>-4.8542242963111004</v>
          </cell>
          <cell r="QM181">
            <v>-4.2884848353610501</v>
          </cell>
          <cell r="QN181">
            <v>-2.0664391688231101</v>
          </cell>
          <cell r="QO181">
            <v>-0.66412894056187</v>
          </cell>
          <cell r="QP181">
            <v>2.9198333176653199</v>
          </cell>
          <cell r="QQ181">
            <v>-3.6951022328379399</v>
          </cell>
          <cell r="QR181">
            <v>-0.76045383621764795</v>
          </cell>
          <cell r="QS181">
            <v>-0.616496923603708</v>
          </cell>
          <cell r="QT181">
            <v>3.1726445143422701</v>
          </cell>
          <cell r="QU181">
            <v>-4.3302504941202802</v>
          </cell>
          <cell r="QV181">
            <v>-1.67326697991383</v>
          </cell>
          <cell r="QW181">
            <v>213.56559520635</v>
          </cell>
          <cell r="QX181">
            <v>158.976167310731</v>
          </cell>
          <cell r="QY181">
            <v>6.19</v>
          </cell>
          <cell r="QZ181">
            <v>5.9107828896730101</v>
          </cell>
          <cell r="RA181">
            <v>2.3067003500642902</v>
          </cell>
          <cell r="RB181">
            <v>5.375</v>
          </cell>
          <cell r="RC181">
            <v>4.2028155526156503</v>
          </cell>
          <cell r="RD181">
            <v>3.2341716410608599</v>
          </cell>
          <cell r="RE181">
            <v>3.3462770141301301</v>
          </cell>
          <cell r="RF181">
            <v>3.8503273806224301</v>
          </cell>
          <cell r="RG181">
            <v>1.5515961395692599</v>
          </cell>
          <cell r="RH181">
            <v>3.5727613846367401</v>
          </cell>
          <cell r="RI181">
            <v>0.59196617336163504</v>
          </cell>
          <cell r="RJ181">
            <v>-0.15954889929947799</v>
          </cell>
          <cell r="RK181">
            <v>0.469494130361992</v>
          </cell>
          <cell r="RL181">
            <v>4.5384736423994099</v>
          </cell>
          <cell r="RM181">
            <v>4.6269552217166803</v>
          </cell>
          <cell r="RN181">
            <v>3.9718821822174699</v>
          </cell>
          <cell r="RO181">
            <v>2.3664389631772802</v>
          </cell>
          <cell r="RP181">
            <v>278501.575162836</v>
          </cell>
          <cell r="RQ181">
            <v>61.287150744119103</v>
          </cell>
          <cell r="RR181">
            <v>81.510472593945295</v>
          </cell>
          <cell r="RS181">
            <v>77.126101128581297</v>
          </cell>
          <cell r="RT181">
            <v>6.7823058779747498</v>
          </cell>
          <cell r="RU181">
            <v>0.53439096829181998</v>
          </cell>
          <cell r="RV181">
            <v>-8.6509507627185709</v>
          </cell>
          <cell r="RW181">
            <v>-3.5833343732335998</v>
          </cell>
          <cell r="RX181">
            <v>3.2583607001091002</v>
          </cell>
          <cell r="RY181">
            <v>6.5625722360935601</v>
          </cell>
          <cell r="RZ181">
            <v>7.98871936215264</v>
          </cell>
          <cell r="SA181">
            <v>-5.4076686894712296</v>
          </cell>
          <cell r="SB181">
            <v>1.40132934118653</v>
          </cell>
          <cell r="SC181">
            <v>1.41762298790133</v>
          </cell>
          <cell r="SD181">
            <v>0.52366007632159195</v>
          </cell>
          <cell r="SE181">
            <v>-13.8307734364532</v>
          </cell>
          <cell r="SF181">
            <v>15.544559694258799</v>
          </cell>
          <cell r="SG181">
            <v>24.454205586931</v>
          </cell>
          <cell r="SH181">
            <v>11.3265763921064</v>
          </cell>
          <cell r="SI181">
            <v>3.9492538934086601</v>
          </cell>
          <cell r="SJ181">
            <v>6.7266841069443002</v>
          </cell>
          <cell r="SK181">
            <v>5.98965273968295</v>
          </cell>
          <cell r="SL181">
            <v>3.7588595346827298</v>
          </cell>
          <cell r="SM181">
            <v>3.91190558577759</v>
          </cell>
          <cell r="SN181">
            <v>-1.25500928039076</v>
          </cell>
          <cell r="SO181">
            <v>-396.99496654689199</v>
          </cell>
          <cell r="SP181">
            <v>20.073724133736299</v>
          </cell>
          <cell r="SQ181">
            <v>21.3287334141271</v>
          </cell>
          <cell r="SR181">
            <v>2.1926423784159401</v>
          </cell>
          <cell r="SS181">
            <v>263.75611011337799</v>
          </cell>
          <cell r="ST181">
            <v>233.19271253659801</v>
          </cell>
          <cell r="SU181">
            <v>1.2213199092588201</v>
          </cell>
          <cell r="SV181">
            <v>0.959257016268666</v>
          </cell>
          <cell r="SW181">
            <v>10.6719745149557</v>
          </cell>
          <cell r="SX181">
            <v>8.5258544043567106</v>
          </cell>
          <cell r="SY181">
            <v>17.646509590713102</v>
          </cell>
          <cell r="SZ181">
            <v>12.1327058117842</v>
          </cell>
          <cell r="TA181">
            <v>-0.53016710650311905</v>
          </cell>
          <cell r="TB181">
            <v>1.97905858126932</v>
          </cell>
          <cell r="TC181">
            <v>2.7155160585376099</v>
          </cell>
          <cell r="TD181">
            <v>6.65641815570104</v>
          </cell>
          <cell r="TE181">
            <v>10.2986731334154</v>
          </cell>
          <cell r="TF181">
            <v>-4.0086820681687598</v>
          </cell>
          <cell r="TG181">
            <v>3.9607972915846301</v>
          </cell>
          <cell r="TH181">
            <v>4.2975326612320499</v>
          </cell>
          <cell r="TI181">
            <v>8.6017298079432898</v>
          </cell>
          <cell r="TJ181">
            <v>5.50793702686732</v>
          </cell>
          <cell r="TK181">
            <v>3.68463532636774</v>
          </cell>
          <cell r="TL181">
            <v>5.6383972213412097</v>
          </cell>
          <cell r="TM181">
            <v>4.6757436717081804</v>
          </cell>
          <cell r="TN181">
            <v>-4.5270230518727201</v>
          </cell>
          <cell r="TO181">
            <v>3.9480233897055901</v>
          </cell>
          <cell r="TP181">
            <v>18.011500164747801</v>
          </cell>
          <cell r="TQ181">
            <v>-0.54901873210144703</v>
          </cell>
          <cell r="TR181">
            <v>-2.77100867828959</v>
          </cell>
          <cell r="TS181">
            <v>20.9387318088563</v>
          </cell>
          <cell r="TT181">
            <v>0.187844233959611</v>
          </cell>
          <cell r="TU181">
            <v>-5.8945188299847198</v>
          </cell>
          <cell r="TV181">
            <v>3.3176756295332499</v>
          </cell>
          <cell r="TW181">
            <v>584169.48155021796</v>
          </cell>
          <cell r="TX181">
            <v>113255.860943497</v>
          </cell>
          <cell r="TY181">
            <v>492431.86011611798</v>
          </cell>
          <cell r="TZ181">
            <v>76806.138257161801</v>
          </cell>
          <cell r="UA181">
            <v>106202.321520832</v>
          </cell>
          <cell r="UB181">
            <v>4708.7723786509096</v>
          </cell>
          <cell r="UC181">
            <v>354840.79473271302</v>
          </cell>
          <cell r="UD181">
            <v>0.136504345121337</v>
          </cell>
          <cell r="UE181">
            <v>2.90414076743046</v>
          </cell>
          <cell r="UF181">
            <v>3.00822387477066</v>
          </cell>
          <cell r="UG181">
            <v>0.877392747957639</v>
          </cell>
          <cell r="UH181">
            <v>77274.052753187803</v>
          </cell>
          <cell r="UI181">
            <v>113379.51204789399</v>
          </cell>
          <cell r="UJ181">
            <v>267556.85310890502</v>
          </cell>
          <cell r="UK181">
            <v>19921.748106626899</v>
          </cell>
          <cell r="UL181">
            <v>28892.243421412299</v>
          </cell>
          <cell r="UM181">
            <v>227983.33333333299</v>
          </cell>
          <cell r="UN181">
            <v>2.6288749893561E-2</v>
          </cell>
          <cell r="UO181">
            <v>2.85390986787931E-2</v>
          </cell>
          <cell r="UP181">
            <v>1.25457215471219</v>
          </cell>
          <cell r="UQ181">
            <v>2.6250861269861602E-4</v>
          </cell>
          <cell r="UR181">
            <v>0.11818355131688101</v>
          </cell>
          <cell r="US181">
            <v>6.8426655714403206E-2</v>
          </cell>
          <cell r="UT181">
            <v>3.8784673333353802E-3</v>
          </cell>
          <cell r="UU181">
            <v>0.394478473186406</v>
          </cell>
          <cell r="UV181">
            <v>1.9638071097776499E-2</v>
          </cell>
          <cell r="UW181">
            <v>3.2388317293448099E-2</v>
          </cell>
          <cell r="UX181">
            <v>0.15212299171560001</v>
          </cell>
          <cell r="UY181">
            <v>7.8705787420274301E-2</v>
          </cell>
          <cell r="UZ181">
            <v>17.755633453945698</v>
          </cell>
          <cell r="VA181">
            <v>11.8636771772034</v>
          </cell>
          <cell r="VB181">
            <v>1.0900967165670501</v>
          </cell>
          <cell r="VC181">
            <v>0.36508073462034402</v>
          </cell>
          <cell r="VD181">
            <v>3.0486551864571299</v>
          </cell>
          <cell r="VE181">
            <v>-2.9499612444282901</v>
          </cell>
          <cell r="VF181">
            <v>-3.1750038035248802</v>
          </cell>
          <cell r="VG181">
            <v>-3.3515508321692602</v>
          </cell>
          <cell r="VH181">
            <v>0.65156055615716002</v>
          </cell>
          <cell r="VI181">
            <v>0.23565523964299001</v>
          </cell>
          <cell r="VJ181">
            <v>1.6540619908621299</v>
          </cell>
          <cell r="VK181">
            <v>1.0711426346184301</v>
          </cell>
          <cell r="VL181">
            <v>1.80303206246196</v>
          </cell>
          <cell r="VM181">
            <v>0.87574425749093399</v>
          </cell>
          <cell r="VN181">
            <v>4.7974992543527502E-2</v>
          </cell>
          <cell r="VO181">
            <v>1.26625449305318E-2</v>
          </cell>
          <cell r="VP181">
            <v>1.52257134981639</v>
          </cell>
          <cell r="VQ181">
            <v>1.1836066845720301</v>
          </cell>
          <cell r="VR181">
            <v>-2.6466410016883701</v>
          </cell>
          <cell r="VS181">
            <v>-1.93104076461014</v>
          </cell>
          <cell r="VT181">
            <v>177323.435815506</v>
          </cell>
          <cell r="VU181">
            <v>0.96579017536913603</v>
          </cell>
          <cell r="VV181">
            <v>250979.030722372</v>
          </cell>
          <cell r="VW181">
            <v>9.0057834995106497E-3</v>
          </cell>
          <cell r="VX181">
            <v>8.2746241549430596E-3</v>
          </cell>
          <cell r="VY181">
            <v>-0.16197816166370499</v>
          </cell>
        </row>
        <row r="182">
          <cell r="B182" t="str">
            <v>2014Q2</v>
          </cell>
          <cell r="C182">
            <v>0.23654964748361401</v>
          </cell>
          <cell r="D182">
            <v>0.3</v>
          </cell>
          <cell r="E182">
            <v>0</v>
          </cell>
          <cell r="F182">
            <v>1</v>
          </cell>
          <cell r="G182">
            <v>0</v>
          </cell>
          <cell r="H182">
            <v>0</v>
          </cell>
          <cell r="I182">
            <v>40.566666666666698</v>
          </cell>
          <cell r="J182">
            <v>41.054466085084499</v>
          </cell>
          <cell r="K182">
            <v>39.725000000000001</v>
          </cell>
          <cell r="L182">
            <v>7956.7223924590699</v>
          </cell>
          <cell r="M182">
            <v>-13862.804801688901</v>
          </cell>
          <cell r="N182">
            <v>32338.957194147901</v>
          </cell>
          <cell r="O182">
            <v>18476.152392459098</v>
          </cell>
          <cell r="P182">
            <v>1.9213997021910201</v>
          </cell>
          <cell r="Q182">
            <v>-7965.87</v>
          </cell>
          <cell r="R182">
            <v>544.10649669986503</v>
          </cell>
          <cell r="S182">
            <v>9763.3769163625002</v>
          </cell>
          <cell r="T182">
            <v>-23433.07</v>
          </cell>
          <cell r="U182">
            <v>-3.31582733952163E-5</v>
          </cell>
          <cell r="V182">
            <v>-2553.56</v>
          </cell>
          <cell r="W182">
            <v>150988.172060743</v>
          </cell>
          <cell r="X182">
            <v>581213.86513691302</v>
          </cell>
          <cell r="Y182">
            <v>30062.317381421501</v>
          </cell>
          <cell r="Z182">
            <v>22504.928862832301</v>
          </cell>
          <cell r="AA182">
            <v>262873.27952378802</v>
          </cell>
          <cell r="AB182">
            <v>989680.38415633701</v>
          </cell>
          <cell r="AC182">
            <v>1.7277771138842899</v>
          </cell>
          <cell r="AD182">
            <v>1.7215519637263801</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2.3028122407742699E-2</v>
          </cell>
          <cell r="AV182">
            <v>260145.67124153799</v>
          </cell>
          <cell r="AW182">
            <v>255879.74816019801</v>
          </cell>
          <cell r="AX182">
            <v>986913.33063597197</v>
          </cell>
          <cell r="AY182">
            <v>82364.760667755298</v>
          </cell>
          <cell r="AZ182">
            <v>995421.43744340597</v>
          </cell>
          <cell r="BA182">
            <v>464291.28474706702</v>
          </cell>
          <cell r="BB182">
            <v>462245.76593968697</v>
          </cell>
          <cell r="BC182">
            <v>1745750.7805314399</v>
          </cell>
          <cell r="BD182">
            <v>1740797.93169556</v>
          </cell>
          <cell r="BE182">
            <v>1.05284637009063E-2</v>
          </cell>
          <cell r="BF182">
            <v>1.53669104751341E-2</v>
          </cell>
          <cell r="BG182">
            <v>9.4335201523231202E-3</v>
          </cell>
          <cell r="BH182">
            <v>6.1030916231924097E-3</v>
          </cell>
          <cell r="BI182">
            <v>1946385.02137496</v>
          </cell>
          <cell r="BJ182">
            <v>17811.3377603847</v>
          </cell>
          <cell r="BK182">
            <v>0</v>
          </cell>
          <cell r="BL182">
            <v>1.8967643921772399</v>
          </cell>
          <cell r="BM182">
            <v>178700</v>
          </cell>
          <cell r="BN182">
            <v>7249263.3333333302</v>
          </cell>
          <cell r="BO182">
            <v>7051268.4516608501</v>
          </cell>
          <cell r="BP182">
            <v>177502.037801406</v>
          </cell>
          <cell r="BQ182">
            <v>0.20901354182835499</v>
          </cell>
          <cell r="BR182">
            <v>1.97964921852675</v>
          </cell>
          <cell r="BS182">
            <v>1.7964801083209501</v>
          </cell>
          <cell r="BT182">
            <v>123769.696921189</v>
          </cell>
          <cell r="BU182">
            <v>3045.0497624586501</v>
          </cell>
          <cell r="BV182">
            <v>1958.6764987090801</v>
          </cell>
          <cell r="BW182">
            <v>5310.3379999999997</v>
          </cell>
          <cell r="BX182">
            <v>3420.5993100000001</v>
          </cell>
          <cell r="BY182">
            <v>22070.712205008302</v>
          </cell>
          <cell r="BZ182">
            <v>73924.314304461499</v>
          </cell>
          <cell r="CA182">
            <v>39823.652778000003</v>
          </cell>
          <cell r="CB182">
            <v>152912.28904599999</v>
          </cell>
          <cell r="CC182">
            <v>488661.30018828798</v>
          </cell>
          <cell r="CD182">
            <v>65098.030747682002</v>
          </cell>
          <cell r="CE182">
            <v>259846.82639899501</v>
          </cell>
          <cell r="CF182">
            <v>132301.33601191299</v>
          </cell>
          <cell r="CG182">
            <v>561036.39299861703</v>
          </cell>
          <cell r="CH182">
            <v>25020.567883417199</v>
          </cell>
          <cell r="CI182">
            <v>115876.297229082</v>
          </cell>
          <cell r="CJ182">
            <v>57325.342557999997</v>
          </cell>
          <cell r="CK182">
            <v>272494.14199899998</v>
          </cell>
          <cell r="CL182">
            <v>254705.237104798</v>
          </cell>
          <cell r="CM182">
            <v>1047907.8294496</v>
          </cell>
          <cell r="CN182">
            <v>13535.336277930801</v>
          </cell>
          <cell r="CO182">
            <v>58206.1466417431</v>
          </cell>
          <cell r="CP182">
            <v>29842.002675912699</v>
          </cell>
          <cell r="CQ182">
            <v>132209.362643617</v>
          </cell>
          <cell r="CR182">
            <v>57915.637380885702</v>
          </cell>
          <cell r="CS182">
            <v>225825.43633783999</v>
          </cell>
          <cell r="CT182">
            <v>2487.3985815834499</v>
          </cell>
          <cell r="CU182">
            <v>22645.170034082901</v>
          </cell>
          <cell r="CV182">
            <v>5435.8</v>
          </cell>
          <cell r="CW182">
            <v>50481.9</v>
          </cell>
          <cell r="CX182">
            <v>122403.901092885</v>
          </cell>
          <cell r="CY182">
            <v>486871.43645097897</v>
          </cell>
          <cell r="CZ182">
            <v>55586.684585661496</v>
          </cell>
          <cell r="DA182">
            <v>203299.18694515599</v>
          </cell>
          <cell r="DB182">
            <v>116968.101092885</v>
          </cell>
          <cell r="DC182">
            <v>436389.53645097901</v>
          </cell>
          <cell r="DD182">
            <v>0</v>
          </cell>
          <cell r="DE182">
            <v>1</v>
          </cell>
          <cell r="DF182">
            <v>1</v>
          </cell>
          <cell r="DG182">
            <v>1</v>
          </cell>
          <cell r="DH182">
            <v>1</v>
          </cell>
          <cell r="DI182">
            <v>0</v>
          </cell>
          <cell r="DJ182">
            <v>0</v>
          </cell>
          <cell r="DK182">
            <v>12781741</v>
          </cell>
          <cell r="DL182">
            <v>68505.280043445702</v>
          </cell>
          <cell r="DM182">
            <v>-2.1750767123488401E-2</v>
          </cell>
          <cell r="DN182">
            <v>-5.9288897647551296E-3</v>
          </cell>
          <cell r="DO182">
            <v>266579.32416427601</v>
          </cell>
          <cell r="DP182">
            <v>295637.17942078598</v>
          </cell>
          <cell r="DQ182">
            <v>1185262.4780514201</v>
          </cell>
          <cell r="DR182">
            <v>482767.43713952601</v>
          </cell>
          <cell r="DS182">
            <v>1891241.93813568</v>
          </cell>
          <cell r="DT182">
            <v>301963.28768281802</v>
          </cell>
          <cell r="DU182">
            <v>302210.489397956</v>
          </cell>
          <cell r="DV182">
            <v>302316.49493088498</v>
          </cell>
          <cell r="DW182">
            <v>958046.85578298697</v>
          </cell>
          <cell r="DX182">
            <v>121966.09272667801</v>
          </cell>
          <cell r="DY182">
            <v>459221.321653502</v>
          </cell>
          <cell r="DZ182">
            <v>273889.99678609299</v>
          </cell>
          <cell r="EA182">
            <v>1099418.9050741901</v>
          </cell>
          <cell r="EB182">
            <v>297832.05825116398</v>
          </cell>
          <cell r="EC182">
            <v>1202416.7738063701</v>
          </cell>
          <cell r="ED182">
            <v>-3.0499999999999999E-2</v>
          </cell>
          <cell r="EE182">
            <v>2766840.15020312</v>
          </cell>
          <cell r="EF182">
            <v>41226.428081694699</v>
          </cell>
          <cell r="EG182">
            <v>157878.449484615</v>
          </cell>
          <cell r="EH182">
            <v>-2536.9133140585</v>
          </cell>
          <cell r="EI182">
            <v>3387.17101775629</v>
          </cell>
          <cell r="EJ182">
            <v>23550.150288203498</v>
          </cell>
          <cell r="EK182">
            <v>25718.063548109902</v>
          </cell>
          <cell r="EL182">
            <v>48424.536965018102</v>
          </cell>
          <cell r="EM182">
            <v>7587.7146420506797</v>
          </cell>
          <cell r="EN182">
            <v>14563.9871803396</v>
          </cell>
          <cell r="EO182">
            <v>1878.51569011419</v>
          </cell>
          <cell r="EP182">
            <v>7686.04792778095</v>
          </cell>
          <cell r="EQ182">
            <v>3.0499999999999999E-2</v>
          </cell>
          <cell r="ER182">
            <v>14417.869543864101</v>
          </cell>
          <cell r="ES182">
            <v>92.758391949671804</v>
          </cell>
          <cell r="ET182">
            <v>-198.16143934147499</v>
          </cell>
          <cell r="EU182">
            <v>2045.51880737953</v>
          </cell>
          <cell r="EV182">
            <v>-4952.84883588089</v>
          </cell>
          <cell r="EW182">
            <v>95966.242596994605</v>
          </cell>
          <cell r="EX182">
            <v>28.6255218310388</v>
          </cell>
          <cell r="EY182">
            <v>4383.5513234611499</v>
          </cell>
          <cell r="EZ182">
            <v>54.096547000000001</v>
          </cell>
          <cell r="FA182">
            <v>8295.7174030000006</v>
          </cell>
          <cell r="FB182">
            <v>8966.3814294138392</v>
          </cell>
          <cell r="FC182">
            <v>31043.249583967201</v>
          </cell>
          <cell r="FD182">
            <v>22708.888339000001</v>
          </cell>
          <cell r="FE182">
            <v>83660.627512999999</v>
          </cell>
          <cell r="FF182">
            <v>346398.283796306</v>
          </cell>
          <cell r="FG182">
            <v>59290.569133955803</v>
          </cell>
          <cell r="FH182">
            <v>212267.686135169</v>
          </cell>
          <cell r="FI182">
            <v>146164.14081360199</v>
          </cell>
          <cell r="FJ182">
            <v>553221.38587507</v>
          </cell>
          <cell r="FK182">
            <v>236229.08471233901</v>
          </cell>
          <cell r="FL182">
            <v>897463.82300947397</v>
          </cell>
          <cell r="FM182">
            <v>48145.760611829297</v>
          </cell>
          <cell r="FN182">
            <v>170427.45211422499</v>
          </cell>
          <cell r="FO182">
            <v>123401.155927602</v>
          </cell>
          <cell r="FP182">
            <v>461265.04095906997</v>
          </cell>
          <cell r="FQ182">
            <v>36902.593752949499</v>
          </cell>
          <cell r="FR182">
            <v>134988.092300711</v>
          </cell>
          <cell r="FS182">
            <v>90064.943898737198</v>
          </cell>
          <cell r="FT182">
            <v>344242.43713440403</v>
          </cell>
          <cell r="FU182">
            <v>77406.393689221804</v>
          </cell>
          <cell r="FV182">
            <v>296849.074721604</v>
          </cell>
          <cell r="FW182">
            <v>2.3295316670711101E-2</v>
          </cell>
          <cell r="FX182">
            <v>2.61421892540812E-2</v>
          </cell>
          <cell r="FY182">
            <v>8.6103802917962807E-3</v>
          </cell>
          <cell r="FZ182">
            <v>0</v>
          </cell>
          <cell r="GA182">
            <v>2.2592058005047801E-2</v>
          </cell>
          <cell r="GB182">
            <v>8.7470140102296999E-3</v>
          </cell>
          <cell r="GC182">
            <v>5353090</v>
          </cell>
          <cell r="GD182">
            <v>2.5000000000000001E-2</v>
          </cell>
          <cell r="GE182">
            <v>3510489.2285061101</v>
          </cell>
          <cell r="GF182">
            <v>1443444.04283187</v>
          </cell>
          <cell r="GG182">
            <v>1365289.33051399</v>
          </cell>
          <cell r="GH182">
            <v>149992.92883251101</v>
          </cell>
          <cell r="GI182">
            <v>1554300.61666667</v>
          </cell>
          <cell r="GJ182">
            <v>4.6457379185723499E-2</v>
          </cell>
          <cell r="GK182">
            <v>-7428651</v>
          </cell>
          <cell r="GL182">
            <v>-988338.16559197404</v>
          </cell>
          <cell r="GM182">
            <v>0.83162841665457499</v>
          </cell>
          <cell r="GN182">
            <v>0.81489894695474396</v>
          </cell>
          <cell r="GO182">
            <v>1.74101902113255</v>
          </cell>
          <cell r="GP182">
            <v>1.68337999292024</v>
          </cell>
          <cell r="GQ182">
            <v>1.78038966703482</v>
          </cell>
          <cell r="GR182">
            <v>1.6329726798414399</v>
          </cell>
          <cell r="GS182">
            <v>1.47924055756952</v>
          </cell>
          <cell r="GT182">
            <v>1.8775915666482801</v>
          </cell>
          <cell r="GU182">
            <v>1.91941682936083</v>
          </cell>
          <cell r="GV182">
            <v>1.8758495496432199</v>
          </cell>
          <cell r="GW182">
            <v>2.4615852232995201</v>
          </cell>
          <cell r="GX182">
            <v>1.4097959294061699</v>
          </cell>
          <cell r="GY182">
            <v>2.5630741805599899</v>
          </cell>
          <cell r="GZ182">
            <v>2.4406128333875898</v>
          </cell>
          <cell r="HA182">
            <v>1.99326850250708</v>
          </cell>
          <cell r="HB182">
            <v>228433.33333333299</v>
          </cell>
          <cell r="HC182">
            <v>0.02</v>
          </cell>
          <cell r="HD182">
            <v>5.0000000000000001E-3</v>
          </cell>
          <cell r="HE182">
            <v>4.0781685783353498E-2</v>
          </cell>
          <cell r="HF182">
            <v>4.2392929579980802E-2</v>
          </cell>
          <cell r="HG182">
            <v>-1404.06570655474</v>
          </cell>
          <cell r="HH182">
            <v>2.0578965889120799</v>
          </cell>
          <cell r="HI182">
            <v>1.00438988905785</v>
          </cell>
          <cell r="HJ182">
            <v>1.2079142591476899</v>
          </cell>
          <cell r="HK182">
            <v>2.20474778484592</v>
          </cell>
          <cell r="HL182">
            <v>2.1134862125040299</v>
          </cell>
          <cell r="HM182">
            <v>-0.25</v>
          </cell>
          <cell r="HN182">
            <v>0.75</v>
          </cell>
          <cell r="HO182">
            <v>-0.25</v>
          </cell>
          <cell r="HP182">
            <v>-0.25</v>
          </cell>
          <cell r="HQ182">
            <v>6.6355007437053403E-3</v>
          </cell>
          <cell r="HR182">
            <v>2.3205234028085001E-2</v>
          </cell>
          <cell r="HS182">
            <v>3.7322046785859798E-2</v>
          </cell>
          <cell r="HT182">
            <v>4.2391102746095602E-2</v>
          </cell>
          <cell r="HU182">
            <v>1.25457121378284</v>
          </cell>
          <cell r="HV182">
            <v>0.99406610536562501</v>
          </cell>
          <cell r="HW182">
            <v>0.99963500950677697</v>
          </cell>
          <cell r="HX182">
            <v>0.76247705138981003</v>
          </cell>
          <cell r="HY182">
            <v>0.88415869690474802</v>
          </cell>
          <cell r="HZ182">
            <v>1.5074258459354799</v>
          </cell>
          <cell r="IA182">
            <v>22.350218041766599</v>
          </cell>
          <cell r="IB182">
            <v>0.93928630619129405</v>
          </cell>
          <cell r="IC182">
            <v>3.8323641672657698E-4</v>
          </cell>
          <cell r="ID182">
            <v>161823.570171511</v>
          </cell>
          <cell r="IE182">
            <v>0.12320211352331301</v>
          </cell>
          <cell r="IF182">
            <v>1.00756076430002</v>
          </cell>
          <cell r="IG182">
            <v>6.88541449393692E-2</v>
          </cell>
          <cell r="IH182">
            <v>1.6965261538461601E-2</v>
          </cell>
          <cell r="II182">
            <v>4.8026029411473402E-3</v>
          </cell>
          <cell r="IJ182">
            <v>0.38997847318640599</v>
          </cell>
          <cell r="IK182">
            <v>6.2940280998278003E-2</v>
          </cell>
          <cell r="IL182">
            <v>3.0707081308714801E-2</v>
          </cell>
          <cell r="IM182">
            <v>0.03</v>
          </cell>
          <cell r="IN182">
            <v>6.1899999999999997E-2</v>
          </cell>
          <cell r="IO182">
            <v>1.78244658937802E-2</v>
          </cell>
          <cell r="IP182">
            <v>3.9088876670835999E-2</v>
          </cell>
          <cell r="IQ182">
            <v>28.1472125318233</v>
          </cell>
          <cell r="IR182">
            <v>0.15354404259784199</v>
          </cell>
          <cell r="IS182">
            <v>7.8866402721658402E-2</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0.75</v>
          </cell>
          <cell r="KY182">
            <v>1</v>
          </cell>
          <cell r="KZ182">
            <v>0</v>
          </cell>
          <cell r="LA182">
            <v>1.1417072509352899</v>
          </cell>
          <cell r="LB182">
            <v>3813.7439299216699</v>
          </cell>
          <cell r="LC182">
            <v>18870.8368110425</v>
          </cell>
          <cell r="LD182">
            <v>177</v>
          </cell>
          <cell r="LE182">
            <v>195395.09952898099</v>
          </cell>
          <cell r="LF182">
            <v>58484.678159574803</v>
          </cell>
          <cell r="LG182">
            <v>17110.7467400034</v>
          </cell>
          <cell r="LH182">
            <v>20465.044030250901</v>
          </cell>
          <cell r="LI182">
            <v>61313.553471970699</v>
          </cell>
          <cell r="LJ182">
            <v>5.0000000000000001E-3</v>
          </cell>
          <cell r="LK182">
            <v>4313.4783710512802</v>
          </cell>
          <cell r="LL182">
            <v>185.01406272162501</v>
          </cell>
          <cell r="LM182">
            <v>16265.351637677901</v>
          </cell>
          <cell r="LN182">
            <v>75596.867897435703</v>
          </cell>
          <cell r="LO182">
            <v>2318.5403134964499</v>
          </cell>
          <cell r="LP182">
            <v>68964.849212888003</v>
          </cell>
          <cell r="LQ182">
            <v>4.1260000000000003E-3</v>
          </cell>
          <cell r="LR182">
            <v>1.2590502015976499</v>
          </cell>
          <cell r="LS182">
            <v>6</v>
          </cell>
          <cell r="LT182">
            <v>4685.5758052579004</v>
          </cell>
          <cell r="LU182">
            <v>40362.626029034902</v>
          </cell>
          <cell r="LV182">
            <v>20723.873326598899</v>
          </cell>
          <cell r="LW182">
            <v>50.553515857894602</v>
          </cell>
          <cell r="LX182">
            <v>48.632109632121399</v>
          </cell>
          <cell r="LY182">
            <v>11271.6513111269</v>
          </cell>
          <cell r="LZ182">
            <v>0.30181322672994798</v>
          </cell>
          <cell r="MA182">
            <v>3401.9334527860401</v>
          </cell>
          <cell r="MB182">
            <v>5.93333333333333E-2</v>
          </cell>
          <cell r="MC182">
            <v>3.6521218649918898E-2</v>
          </cell>
          <cell r="MD182">
            <v>1.6433165182740199</v>
          </cell>
          <cell r="ME182">
            <v>1.19466888286169</v>
          </cell>
          <cell r="MF182">
            <v>1778501.9846111401</v>
          </cell>
          <cell r="MG182">
            <v>1.3593382971186501</v>
          </cell>
          <cell r="MH182">
            <v>1.10277849296852</v>
          </cell>
          <cell r="MI182">
            <v>1.2480923786719399E-2</v>
          </cell>
          <cell r="MJ182">
            <v>1.15508027718743</v>
          </cell>
          <cell r="MK182">
            <v>4.3025556982221299E-3</v>
          </cell>
          <cell r="ML182">
            <v>1.19249402742662</v>
          </cell>
          <cell r="MM182">
            <v>-3009.1234588679699</v>
          </cell>
          <cell r="MN182">
            <v>262771.88525688503</v>
          </cell>
          <cell r="MO182">
            <v>32374.0516381536</v>
          </cell>
          <cell r="MP182">
            <v>22911.260610840302</v>
          </cell>
          <cell r="MQ182">
            <v>329414.80820029997</v>
          </cell>
          <cell r="MR182">
            <v>2.3295316670710799</v>
          </cell>
          <cell r="MS182">
            <v>2.2592058005050299</v>
          </cell>
          <cell r="MT182">
            <v>-2.2437002993705701</v>
          </cell>
          <cell r="MU182">
            <v>-2.7775930437688001</v>
          </cell>
          <cell r="MV182">
            <v>0.907873660299785</v>
          </cell>
          <cell r="MW182">
            <v>-0.445310850457525</v>
          </cell>
          <cell r="MX182">
            <v>-2.1414048948631099</v>
          </cell>
          <cell r="MY182">
            <v>1.4369400262582499</v>
          </cell>
          <cell r="MZ182">
            <v>-0.59288897647551297</v>
          </cell>
          <cell r="NA182">
            <v>-3.64133401317084</v>
          </cell>
          <cell r="NB182">
            <v>206.08894471734999</v>
          </cell>
          <cell r="NC182">
            <v>154.424754333333</v>
          </cell>
          <cell r="ND182">
            <v>6.19</v>
          </cell>
          <cell r="NE182">
            <v>6.2940280998278002</v>
          </cell>
          <cell r="NF182">
            <v>3.0707081308714801</v>
          </cell>
          <cell r="NG182">
            <v>5.93333333333333</v>
          </cell>
          <cell r="NH182">
            <v>3.6521218649918898</v>
          </cell>
          <cell r="NI182">
            <v>1.83208519419009</v>
          </cell>
          <cell r="NJ182">
            <v>1.8620558616760501</v>
          </cell>
          <cell r="NK182">
            <v>0.74503311258278204</v>
          </cell>
          <cell r="NL182">
            <v>2.9848779652425801</v>
          </cell>
          <cell r="NM182">
            <v>2.6209619070028101</v>
          </cell>
          <cell r="NN182">
            <v>3.6152201900193899</v>
          </cell>
          <cell r="NO182">
            <v>-8.4142900314376795E-2</v>
          </cell>
          <cell r="NP182">
            <v>-1.0018878864901699</v>
          </cell>
          <cell r="NQ182">
            <v>3.2315095264486602</v>
          </cell>
          <cell r="NR182">
            <v>3.3183413439034299</v>
          </cell>
          <cell r="NS182">
            <v>4.2761362727562897</v>
          </cell>
          <cell r="NT182">
            <v>5.7505630873004199</v>
          </cell>
          <cell r="NU182">
            <v>63.913698845203797</v>
          </cell>
          <cell r="NV182">
            <v>83.162841665457506</v>
          </cell>
          <cell r="NW182">
            <v>78.228513059973807</v>
          </cell>
          <cell r="NX182">
            <v>10.782547085020299</v>
          </cell>
          <cell r="NY182">
            <v>7.7836645911345999</v>
          </cell>
          <cell r="NZ182">
            <v>7.0834521129125703</v>
          </cell>
          <cell r="OA182">
            <v>-2.39139533001463</v>
          </cell>
          <cell r="OB182">
            <v>-7.0947044559695902</v>
          </cell>
          <cell r="OC182">
            <v>5.3555388438620204</v>
          </cell>
          <cell r="OD182">
            <v>0.45148543147610598</v>
          </cell>
          <cell r="OE182">
            <v>4.8874092173514203</v>
          </cell>
          <cell r="OF182">
            <v>-5.38330327739759</v>
          </cell>
          <cell r="OG182">
            <v>6.2830656768148696</v>
          </cell>
          <cell r="OH182">
            <v>1.85419155573943</v>
          </cell>
          <cell r="OI182">
            <v>1.2480923786713001</v>
          </cell>
          <cell r="OJ182">
            <v>0.43025556982221302</v>
          </cell>
          <cell r="OK182">
            <v>-35.2267517234868</v>
          </cell>
          <cell r="OL182">
            <v>12.800734191514801</v>
          </cell>
          <cell r="OM182">
            <v>15.524452449461799</v>
          </cell>
          <cell r="ON182">
            <v>2.4132629664743899</v>
          </cell>
          <cell r="OO182">
            <v>7.7571143338560598</v>
          </cell>
          <cell r="OP182">
            <v>5.14695063071402</v>
          </cell>
          <cell r="OQ182">
            <v>8.4346804664214208</v>
          </cell>
          <cell r="OR182">
            <v>0.29083687062119501</v>
          </cell>
          <cell r="OS182">
            <v>18.1057437110859</v>
          </cell>
          <cell r="OT182">
            <v>17.814906840464701</v>
          </cell>
          <cell r="OU182">
            <v>3.9076028665409899</v>
          </cell>
          <cell r="OV182">
            <v>3.7774880546702398</v>
          </cell>
          <cell r="OW182">
            <v>1.4268786868264101</v>
          </cell>
          <cell r="OX182">
            <v>-2.2907068508818398</v>
          </cell>
          <cell r="OY182">
            <v>-11.832189391965301</v>
          </cell>
          <cell r="OZ182">
            <v>22.4258070518095</v>
          </cell>
          <cell r="PA182">
            <v>17.769346223754301</v>
          </cell>
          <cell r="PB182">
            <v>1.3083887952520601</v>
          </cell>
          <cell r="PC182">
            <v>3.2544469428793299</v>
          </cell>
          <cell r="PD182">
            <v>2.0643966560716098</v>
          </cell>
          <cell r="PE182">
            <v>4.9964428672501597</v>
          </cell>
          <cell r="PF182">
            <v>1.0350349160265699</v>
          </cell>
          <cell r="PG182">
            <v>32.5543852523761</v>
          </cell>
          <cell r="PH182">
            <v>-8.0802687300103901</v>
          </cell>
          <cell r="PI182">
            <v>-1.19651025198995</v>
          </cell>
          <cell r="PJ182">
            <v>6.9270021743647501</v>
          </cell>
          <cell r="PK182">
            <v>10.049513549664001</v>
          </cell>
          <cell r="PL182">
            <v>21.648544368037999</v>
          </cell>
          <cell r="PM182">
            <v>3.5644053586990898</v>
          </cell>
          <cell r="PN182">
            <v>2.5346136533238401</v>
          </cell>
          <cell r="PO182">
            <v>2.2358330350913402E-2</v>
          </cell>
          <cell r="PP182">
            <v>0.27464411515063503</v>
          </cell>
          <cell r="PQ182">
            <v>1.78017172510799</v>
          </cell>
          <cell r="PR182">
            <v>-23465.58</v>
          </cell>
          <cell r="PS182">
            <v>1015516.25854086</v>
          </cell>
          <cell r="PT182">
            <v>470143.41996747802</v>
          </cell>
          <cell r="PU182">
            <v>310542.62132641202</v>
          </cell>
          <cell r="PV182">
            <v>196170.49718172301</v>
          </cell>
          <cell r="PW182">
            <v>57138.574506516401</v>
          </cell>
          <cell r="PX182">
            <v>57233.549638172699</v>
          </cell>
          <cell r="PY182">
            <v>-12889.9785515125</v>
          </cell>
          <cell r="PZ182">
            <v>1037601.23720197</v>
          </cell>
          <cell r="QA182">
            <v>486856.94639661902</v>
          </cell>
          <cell r="QB182">
            <v>907969.23733258597</v>
          </cell>
          <cell r="QC182">
            <v>9224.9088159999992</v>
          </cell>
          <cell r="QD182">
            <v>353499.786612258</v>
          </cell>
          <cell r="QE182">
            <v>1912944.32115261</v>
          </cell>
          <cell r="QF182">
            <v>-12214.33</v>
          </cell>
          <cell r="QG182">
            <v>93952.089869378906</v>
          </cell>
          <cell r="QH182">
            <v>129631.999869379</v>
          </cell>
          <cell r="QI182">
            <v>3.15117834722676</v>
          </cell>
          <cell r="QJ182">
            <v>3.04590833701941</v>
          </cell>
          <cell r="QK182">
            <v>-4.2749964367723097</v>
          </cell>
          <cell r="QL182">
            <v>-4.8542242963111004</v>
          </cell>
          <cell r="QM182">
            <v>-3.2122611926431301</v>
          </cell>
          <cell r="QN182">
            <v>-2.0664391688231101</v>
          </cell>
          <cell r="QO182">
            <v>-0.66412894056187</v>
          </cell>
          <cell r="QP182">
            <v>2.39388722816678</v>
          </cell>
          <cell r="QQ182">
            <v>-2.1750767123488401</v>
          </cell>
          <cell r="QR182">
            <v>-0.59288897647551297</v>
          </cell>
          <cell r="QS182">
            <v>-0.55367305504990805</v>
          </cell>
          <cell r="QT182">
            <v>2.5822983828472901</v>
          </cell>
          <cell r="QU182">
            <v>-4.0369568380350103</v>
          </cell>
          <cell r="QV182">
            <v>-1.22068883286981</v>
          </cell>
          <cell r="QW182">
            <v>211.61860196902001</v>
          </cell>
          <cell r="QX182">
            <v>158.31210589406501</v>
          </cell>
          <cell r="QY182">
            <v>6.19</v>
          </cell>
          <cell r="QZ182">
            <v>6.07024899926801</v>
          </cell>
          <cell r="RA182">
            <v>2.4826240838399598</v>
          </cell>
          <cell r="RB182">
            <v>5.15</v>
          </cell>
          <cell r="RC182">
            <v>4.0262990619429297</v>
          </cell>
          <cell r="RD182">
            <v>3.2237643048455902</v>
          </cell>
          <cell r="RE182">
            <v>3.4978273431420601</v>
          </cell>
          <cell r="RF182">
            <v>3.8586539032150902</v>
          </cell>
          <cell r="RG182">
            <v>1.52895009625333</v>
          </cell>
          <cell r="RH182">
            <v>3.9630757755991599</v>
          </cell>
          <cell r="RI182">
            <v>0.61207260447453404</v>
          </cell>
          <cell r="RJ182">
            <v>-0.946413635690879</v>
          </cell>
          <cell r="RK182">
            <v>-2.8232809415096299E-2</v>
          </cell>
          <cell r="RL182">
            <v>4.1047698193332502</v>
          </cell>
          <cell r="RM182">
            <v>5.0468167666042101</v>
          </cell>
          <cell r="RN182">
            <v>4.0820246485202301</v>
          </cell>
          <cell r="RO182">
            <v>3.7608198886876401</v>
          </cell>
          <cell r="RP182">
            <v>308554.525896065</v>
          </cell>
          <cell r="RQ182">
            <v>61.412424118409803</v>
          </cell>
          <cell r="RR182">
            <v>81.489894695474405</v>
          </cell>
          <cell r="RS182">
            <v>77.294045780253299</v>
          </cell>
          <cell r="RT182">
            <v>7.2946998495158502</v>
          </cell>
          <cell r="RU182">
            <v>3.1299596277499599</v>
          </cell>
          <cell r="RV182">
            <v>-9.0818066757516096</v>
          </cell>
          <cell r="RW182">
            <v>-0.68482838940389101</v>
          </cell>
          <cell r="RX182">
            <v>3.2583607001091002</v>
          </cell>
          <cell r="RY182">
            <v>6.0471932586585204</v>
          </cell>
          <cell r="RZ182">
            <v>8.2738163890767193</v>
          </cell>
          <cell r="SA182">
            <v>-5.2864179478870001</v>
          </cell>
          <cell r="SB182">
            <v>1.6915415469588999</v>
          </cell>
          <cell r="SC182">
            <v>1.3356866166294601</v>
          </cell>
          <cell r="SD182">
            <v>0.47963867848505598</v>
          </cell>
          <cell r="SE182">
            <v>-19.2372619534123</v>
          </cell>
          <cell r="SF182">
            <v>14.2794188200611</v>
          </cell>
          <cell r="SG182">
            <v>18.946478972470601</v>
          </cell>
          <cell r="SH182">
            <v>19.150552259558999</v>
          </cell>
          <cell r="SI182">
            <v>0.847821327200737</v>
          </cell>
          <cell r="SJ182">
            <v>6.4539836434746896</v>
          </cell>
          <cell r="SK182">
            <v>6.9287977322519003</v>
          </cell>
          <cell r="SL182">
            <v>5.17986311979615</v>
          </cell>
          <cell r="SM182">
            <v>6.2986461736895798</v>
          </cell>
          <cell r="SN182">
            <v>-0.67023880699497196</v>
          </cell>
          <cell r="SO182">
            <v>-388.335976006034</v>
          </cell>
          <cell r="SP182">
            <v>20.471308459637999</v>
          </cell>
          <cell r="SQ182">
            <v>21.141547266632902</v>
          </cell>
          <cell r="SR182">
            <v>2.4821493013693798</v>
          </cell>
          <cell r="SS182">
            <v>266.78034365080703</v>
          </cell>
          <cell r="ST182">
            <v>236.58249066302</v>
          </cell>
          <cell r="SU182">
            <v>2.03042500086188</v>
          </cell>
          <cell r="SV182">
            <v>0.86500199524921495</v>
          </cell>
          <cell r="SW182">
            <v>9.2051021382079092</v>
          </cell>
          <cell r="SX182">
            <v>4.3955940428825704</v>
          </cell>
          <cell r="SY182">
            <v>23.3147414174374</v>
          </cell>
          <cell r="SZ182">
            <v>14.0127788471382</v>
          </cell>
          <cell r="TA182">
            <v>-0.67443611086323396</v>
          </cell>
          <cell r="TB182">
            <v>1.95991947764889</v>
          </cell>
          <cell r="TC182">
            <v>2.9197583421903799</v>
          </cell>
          <cell r="TD182">
            <v>7.1806723018052399</v>
          </cell>
          <cell r="TE182">
            <v>8.3891114566570408</v>
          </cell>
          <cell r="TF182">
            <v>-1.6073249807513701</v>
          </cell>
          <cell r="TG182">
            <v>6.3050672116054196</v>
          </cell>
          <cell r="TH182">
            <v>8.1739447689425102</v>
          </cell>
          <cell r="TI182">
            <v>11.824864320327301</v>
          </cell>
          <cell r="TJ182">
            <v>4.7253618853102504</v>
          </cell>
          <cell r="TK182">
            <v>2.87572144083006</v>
          </cell>
          <cell r="TL182">
            <v>2.8361818217989399</v>
          </cell>
          <cell r="TM182">
            <v>2.12250757735992</v>
          </cell>
          <cell r="TN182">
            <v>-0.91775618638717504</v>
          </cell>
          <cell r="TO182">
            <v>3.57643163940382</v>
          </cell>
          <cell r="TP182">
            <v>15.0536342801791</v>
          </cell>
          <cell r="TQ182">
            <v>-7.4405256620935195E-2</v>
          </cell>
          <cell r="TR182">
            <v>-2.94619144176019</v>
          </cell>
          <cell r="TS182">
            <v>19.354860442783199</v>
          </cell>
          <cell r="TT182">
            <v>0.154440037134429</v>
          </cell>
          <cell r="TU182">
            <v>-4.8718472669720603</v>
          </cell>
          <cell r="TV182">
            <v>3.6228891714624298</v>
          </cell>
          <cell r="TW182">
            <v>589665.43281139596</v>
          </cell>
          <cell r="TX182">
            <v>115979.587206154</v>
          </cell>
          <cell r="TY182">
            <v>498321.66173678299</v>
          </cell>
          <cell r="TZ182">
            <v>79970.863824563494</v>
          </cell>
          <cell r="UA182">
            <v>102750.937204977</v>
          </cell>
          <cell r="UB182">
            <v>6895.3597016696704</v>
          </cell>
          <cell r="UC182">
            <v>361057.73112499103</v>
          </cell>
          <cell r="UD182">
            <v>0.12644961164159699</v>
          </cell>
          <cell r="UE182">
            <v>2.6142189254081201</v>
          </cell>
          <cell r="UF182">
            <v>2.9868790892088501</v>
          </cell>
          <cell r="UG182">
            <v>0.89156388992262603</v>
          </cell>
          <cell r="UH182">
            <v>82694.457868779995</v>
          </cell>
          <cell r="UI182">
            <v>111180.06140239901</v>
          </cell>
          <cell r="UJ182">
            <v>268520.58900706703</v>
          </cell>
          <cell r="UK182">
            <v>18079.644527412798</v>
          </cell>
          <cell r="UL182">
            <v>30037.097603293299</v>
          </cell>
          <cell r="UM182">
            <v>228541.66666666701</v>
          </cell>
          <cell r="UN182">
            <v>3.0302486818242599E-2</v>
          </cell>
          <cell r="UO182">
            <v>3.3702959294058102E-2</v>
          </cell>
          <cell r="UP182">
            <v>1.25457184106908</v>
          </cell>
          <cell r="UQ182">
            <v>2.2622489125288201E-4</v>
          </cell>
          <cell r="UR182">
            <v>0.119893157289148</v>
          </cell>
          <cell r="US182">
            <v>6.8728735871565402E-2</v>
          </cell>
          <cell r="UT182">
            <v>4.1758348978015699E-3</v>
          </cell>
          <cell r="UU182">
            <v>0.392978473186406</v>
          </cell>
          <cell r="UV182">
            <v>1.9032068049461899E-2</v>
          </cell>
          <cell r="UW182">
            <v>3.4433173960205503E-2</v>
          </cell>
          <cell r="UX182">
            <v>0.15253510124889899</v>
          </cell>
          <cell r="UY182">
            <v>7.8489705144358504E-2</v>
          </cell>
          <cell r="UZ182">
            <v>16.033888728673801</v>
          </cell>
          <cell r="VA182">
            <v>10.0306137572039</v>
          </cell>
          <cell r="VB182">
            <v>2.0363101118132101</v>
          </cell>
          <cell r="VC182">
            <v>0.361477661943228</v>
          </cell>
          <cell r="VD182">
            <v>-0.388175049063755</v>
          </cell>
          <cell r="VE182">
            <v>1.5899381757300399</v>
          </cell>
          <cell r="VF182">
            <v>-0.72670836198936095</v>
          </cell>
          <cell r="VG182">
            <v>-2.5163052393556198</v>
          </cell>
          <cell r="VH182">
            <v>1.0741899218067801</v>
          </cell>
          <cell r="VI182">
            <v>0.21207151188922199</v>
          </cell>
          <cell r="VJ182">
            <v>1.4096850965974901</v>
          </cell>
          <cell r="VK182">
            <v>-0.62553498477398295</v>
          </cell>
          <cell r="VL182">
            <v>0.93043690667009105</v>
          </cell>
          <cell r="VM182">
            <v>0.25279438228313</v>
          </cell>
          <cell r="VN182">
            <v>4.5229649462193197E-2</v>
          </cell>
          <cell r="VO182">
            <v>1.41402592968491E-2</v>
          </cell>
          <cell r="VP182">
            <v>0.70385281076985595</v>
          </cell>
          <cell r="VQ182">
            <v>0.35609635159987701</v>
          </cell>
          <cell r="VR182">
            <v>1.0945298752255099</v>
          </cell>
          <cell r="VS182">
            <v>-0.177300430905281</v>
          </cell>
          <cell r="VT182">
            <v>178404.97517327499</v>
          </cell>
          <cell r="VU182">
            <v>0.967617016810566</v>
          </cell>
          <cell r="VV182">
            <v>260719.880185883</v>
          </cell>
          <cell r="VW182">
            <v>-2.3861195269070201E-3</v>
          </cell>
          <cell r="VX182">
            <v>2.1095717889930098E-2</v>
          </cell>
          <cell r="VY182">
            <v>-0.166320670503351</v>
          </cell>
        </row>
        <row r="183">
          <cell r="B183" t="str">
            <v>2014Q3</v>
          </cell>
          <cell r="C183">
            <v>0.242023100406246</v>
          </cell>
          <cell r="D183">
            <v>0.3</v>
          </cell>
          <cell r="E183">
            <v>0</v>
          </cell>
          <cell r="F183">
            <v>0</v>
          </cell>
          <cell r="G183">
            <v>1</v>
          </cell>
          <cell r="H183">
            <v>0</v>
          </cell>
          <cell r="I183">
            <v>40.566666666666698</v>
          </cell>
          <cell r="J183">
            <v>41.054466085084499</v>
          </cell>
          <cell r="K183">
            <v>39.641666666666701</v>
          </cell>
          <cell r="L183">
            <v>46139.854737240501</v>
          </cell>
          <cell r="M183">
            <v>-9560.3846112095598</v>
          </cell>
          <cell r="N183">
            <v>78016.219348450104</v>
          </cell>
          <cell r="O183">
            <v>68455.834737240497</v>
          </cell>
          <cell r="P183">
            <v>1.93044033184429</v>
          </cell>
          <cell r="Q183">
            <v>-19030.95</v>
          </cell>
          <cell r="R183">
            <v>1285.9263866152801</v>
          </cell>
          <cell r="S183">
            <v>9763.3769163625002</v>
          </cell>
          <cell r="T183">
            <v>-23433.07</v>
          </cell>
          <cell r="U183">
            <v>6.46179038950025E-3</v>
          </cell>
          <cell r="V183">
            <v>-3285.03</v>
          </cell>
          <cell r="W183">
            <v>142780.899135507</v>
          </cell>
          <cell r="X183">
            <v>581213.86513691302</v>
          </cell>
          <cell r="Y183">
            <v>30422.679946478998</v>
          </cell>
          <cell r="Z183">
            <v>22868.041194432299</v>
          </cell>
          <cell r="AA183">
            <v>252553.2227751</v>
          </cell>
          <cell r="AB183">
            <v>989680.38415633701</v>
          </cell>
          <cell r="AC183">
            <v>1.73146456800451</v>
          </cell>
          <cell r="AD183">
            <v>1.7256224709083801</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2.1043339870513801E-2</v>
          </cell>
          <cell r="AV183">
            <v>260005.45330637801</v>
          </cell>
          <cell r="AW183">
            <v>258253.02623568501</v>
          </cell>
          <cell r="AX183">
            <v>986913.33063597197</v>
          </cell>
          <cell r="AY183">
            <v>84947.389158117207</v>
          </cell>
          <cell r="AZ183">
            <v>995421.43744340597</v>
          </cell>
          <cell r="BA183">
            <v>469084.88787594502</v>
          </cell>
          <cell r="BB183">
            <v>471394.297122018</v>
          </cell>
          <cell r="BC183">
            <v>1745750.7805314399</v>
          </cell>
          <cell r="BD183">
            <v>1740797.93169556</v>
          </cell>
          <cell r="BE183">
            <v>1.05206441131662E-2</v>
          </cell>
          <cell r="BF183">
            <v>1.5337989198733099E-2</v>
          </cell>
          <cell r="BG183">
            <v>9.4416864506808307E-3</v>
          </cell>
          <cell r="BH183">
            <v>6.10277674297653E-3</v>
          </cell>
          <cell r="BI183">
            <v>1948785.1373045801</v>
          </cell>
          <cell r="BJ183">
            <v>18598.770646759</v>
          </cell>
          <cell r="BK183">
            <v>0</v>
          </cell>
          <cell r="BL183">
            <v>1.90649868967386</v>
          </cell>
          <cell r="BM183">
            <v>182766.66666666701</v>
          </cell>
          <cell r="BN183">
            <v>7414234.4444444403</v>
          </cell>
          <cell r="BO183">
            <v>7125876.4646912599</v>
          </cell>
          <cell r="BP183">
            <v>179757.23686419</v>
          </cell>
          <cell r="BQ183">
            <v>0.21249035474674799</v>
          </cell>
          <cell r="BR183">
            <v>1.9720321623184101</v>
          </cell>
          <cell r="BS183">
            <v>1.8524411847658799</v>
          </cell>
          <cell r="BT183">
            <v>152177.581916055</v>
          </cell>
          <cell r="BU183">
            <v>2124.8700093594498</v>
          </cell>
          <cell r="BV183">
            <v>1958.6764987090801</v>
          </cell>
          <cell r="BW183">
            <v>3705.0488</v>
          </cell>
          <cell r="BX183">
            <v>3420.5993100000001</v>
          </cell>
          <cell r="BY183">
            <v>23739.4961689679</v>
          </cell>
          <cell r="BZ183">
            <v>73924.314304461499</v>
          </cell>
          <cell r="CA183">
            <v>49822.829739000001</v>
          </cell>
          <cell r="CB183">
            <v>152912.28904599999</v>
          </cell>
          <cell r="CC183">
            <v>488661.30018828798</v>
          </cell>
          <cell r="CD183">
            <v>69637.117456812601</v>
          </cell>
          <cell r="CE183">
            <v>259846.82639899501</v>
          </cell>
          <cell r="CF183">
            <v>152356.405903946</v>
          </cell>
          <cell r="CG183">
            <v>561036.39299861703</v>
          </cell>
          <cell r="CH183">
            <v>27417.929414932201</v>
          </cell>
          <cell r="CI183">
            <v>115876.297229082</v>
          </cell>
          <cell r="CJ183">
            <v>66002.004558999994</v>
          </cell>
          <cell r="CK183">
            <v>272494.14199899998</v>
          </cell>
          <cell r="CL183">
            <v>325778.98360284901</v>
          </cell>
          <cell r="CM183">
            <v>1047907.8294496</v>
          </cell>
          <cell r="CN183">
            <v>14555.785869282699</v>
          </cell>
          <cell r="CO183">
            <v>58206.1466417431</v>
          </cell>
          <cell r="CP183">
            <v>32826.522805946501</v>
          </cell>
          <cell r="CQ183">
            <v>132209.362643617</v>
          </cell>
          <cell r="CR183">
            <v>81626.063480195793</v>
          </cell>
          <cell r="CS183">
            <v>225825.43633783999</v>
          </cell>
          <cell r="CT183">
            <v>3288.5187312210201</v>
          </cell>
          <cell r="CU183">
            <v>22645.170034082901</v>
          </cell>
          <cell r="CV183">
            <v>7224.3</v>
          </cell>
          <cell r="CW183">
            <v>50481.9</v>
          </cell>
          <cell r="CX183">
            <v>173422.57769890301</v>
          </cell>
          <cell r="CY183">
            <v>486871.43645097897</v>
          </cell>
          <cell r="CZ183">
            <v>78569.227955778202</v>
          </cell>
          <cell r="DA183">
            <v>203299.18694515599</v>
          </cell>
          <cell r="DB183">
            <v>166198.277698903</v>
          </cell>
          <cell r="DC183">
            <v>436389.53645097901</v>
          </cell>
          <cell r="DD183">
            <v>0</v>
          </cell>
          <cell r="DE183">
            <v>0</v>
          </cell>
          <cell r="DF183">
            <v>1</v>
          </cell>
          <cell r="DG183">
            <v>1</v>
          </cell>
          <cell r="DH183">
            <v>1</v>
          </cell>
          <cell r="DI183">
            <v>1</v>
          </cell>
          <cell r="DJ183">
            <v>0</v>
          </cell>
          <cell r="DK183">
            <v>13172197</v>
          </cell>
          <cell r="DL183">
            <v>66608.052254305803</v>
          </cell>
          <cell r="DM183">
            <v>4.2431416552655102E-2</v>
          </cell>
          <cell r="DN183">
            <v>-4.8060736072149599E-3</v>
          </cell>
          <cell r="DO183">
            <v>266579.32416427601</v>
          </cell>
          <cell r="DP183">
            <v>321623.68932934001</v>
          </cell>
          <cell r="DQ183">
            <v>1185262.4780514201</v>
          </cell>
          <cell r="DR183">
            <v>537540.72261318599</v>
          </cell>
          <cell r="DS183">
            <v>1891241.93813568</v>
          </cell>
          <cell r="DT183">
            <v>315024.39869535202</v>
          </cell>
          <cell r="DU183">
            <v>308532.22976812901</v>
          </cell>
          <cell r="DV183">
            <v>305790.99097972701</v>
          </cell>
          <cell r="DW183">
            <v>971942.656018876</v>
          </cell>
          <cell r="DX183">
            <v>120038.389096611</v>
          </cell>
          <cell r="DY183">
            <v>459221.321653502</v>
          </cell>
          <cell r="DZ183">
            <v>304353.27908409602</v>
          </cell>
          <cell r="EA183">
            <v>1099418.9050741901</v>
          </cell>
          <cell r="EB183">
            <v>324776.21569663001</v>
          </cell>
          <cell r="EC183">
            <v>1202416.7738063701</v>
          </cell>
          <cell r="ED183">
            <v>-3.0499999999999999E-2</v>
          </cell>
          <cell r="EE183">
            <v>2802491.99251174</v>
          </cell>
          <cell r="EF183">
            <v>52630.055335260004</v>
          </cell>
          <cell r="EG183">
            <v>157878.449484615</v>
          </cell>
          <cell r="EH183">
            <v>8869.6675654117098</v>
          </cell>
          <cell r="EI183">
            <v>4150.9888975005297</v>
          </cell>
          <cell r="EJ183">
            <v>22602.052700595199</v>
          </cell>
          <cell r="EK183">
            <v>34663.668981242598</v>
          </cell>
          <cell r="EL183">
            <v>65261.893121556299</v>
          </cell>
          <cell r="EM183">
            <v>9578.0269440436095</v>
          </cell>
          <cell r="EN183">
            <v>18430.5418152567</v>
          </cell>
          <cell r="EO183">
            <v>5680.9093073124204</v>
          </cell>
          <cell r="EP183">
            <v>8051.5905951156601</v>
          </cell>
          <cell r="EQ183">
            <v>3.0499999999999999E-2</v>
          </cell>
          <cell r="ER183">
            <v>15110.2503134943</v>
          </cell>
          <cell r="ES183">
            <v>-85.0164046951367</v>
          </cell>
          <cell r="ET183">
            <v>-198.16143934147499</v>
          </cell>
          <cell r="EU183">
            <v>-2309.4092460727002</v>
          </cell>
          <cell r="EV183">
            <v>-4952.84883588089</v>
          </cell>
          <cell r="EW183">
            <v>103380.458849059</v>
          </cell>
          <cell r="EX183">
            <v>7519.3649308676804</v>
          </cell>
          <cell r="EY183">
            <v>4383.5513234611499</v>
          </cell>
          <cell r="EZ183">
            <v>14207.939214</v>
          </cell>
          <cell r="FA183">
            <v>8295.7174030000006</v>
          </cell>
          <cell r="FB183">
            <v>8112.7382575565498</v>
          </cell>
          <cell r="FC183">
            <v>31043.249583967201</v>
          </cell>
          <cell r="FD183">
            <v>21690.810130999998</v>
          </cell>
          <cell r="FE183">
            <v>83660.627512999999</v>
          </cell>
          <cell r="FF183">
            <v>346398.283796306</v>
          </cell>
          <cell r="FG183">
            <v>64539.303595928599</v>
          </cell>
          <cell r="FH183">
            <v>212267.686135169</v>
          </cell>
          <cell r="FI183">
            <v>161916.790515156</v>
          </cell>
          <cell r="FJ183">
            <v>553221.38587507</v>
          </cell>
          <cell r="FK183">
            <v>257323.14886560899</v>
          </cell>
          <cell r="FL183">
            <v>897463.82300947397</v>
          </cell>
          <cell r="FM183">
            <v>48812.323027422797</v>
          </cell>
          <cell r="FN183">
            <v>170427.45211422499</v>
          </cell>
          <cell r="FO183">
            <v>126018.04117015599</v>
          </cell>
          <cell r="FP183">
            <v>461265.04095906997</v>
          </cell>
          <cell r="FQ183">
            <v>39070.917945581197</v>
          </cell>
          <cell r="FR183">
            <v>134988.092300711</v>
          </cell>
          <cell r="FS183">
            <v>95406.358350452603</v>
          </cell>
          <cell r="FT183">
            <v>344242.43713440403</v>
          </cell>
          <cell r="FU183">
            <v>98802.685250307302</v>
          </cell>
          <cell r="FV183">
            <v>296849.074721604</v>
          </cell>
          <cell r="FW183">
            <v>2.1266312228129799E-2</v>
          </cell>
          <cell r="FX183">
            <v>2.7083878786526201E-2</v>
          </cell>
          <cell r="FY183">
            <v>2.1342186388428898E-3</v>
          </cell>
          <cell r="FZ183">
            <v>0</v>
          </cell>
          <cell r="GA183">
            <v>2.0704830049796698E-2</v>
          </cell>
          <cell r="GB183">
            <v>2.3644404977409801E-3</v>
          </cell>
          <cell r="GC183">
            <v>5575835</v>
          </cell>
          <cell r="GD183">
            <v>2.5000000000000001E-2</v>
          </cell>
          <cell r="GE183">
            <v>3520439.0269772601</v>
          </cell>
          <cell r="GF183">
            <v>1451128.72968829</v>
          </cell>
          <cell r="GG183">
            <v>1364235.45606315</v>
          </cell>
          <cell r="GH183">
            <v>151808.68080341601</v>
          </cell>
          <cell r="GI183">
            <v>1587658.65033333</v>
          </cell>
          <cell r="GJ183">
            <v>4.4603481877916497E-2</v>
          </cell>
          <cell r="GK183">
            <v>-7596362</v>
          </cell>
          <cell r="GL183">
            <v>-976842.48128570395</v>
          </cell>
          <cell r="GM183">
            <v>0.82397493040369796</v>
          </cell>
          <cell r="GN183">
            <v>0.81402950588427603</v>
          </cell>
          <cell r="GO183">
            <v>1.76881658754238</v>
          </cell>
          <cell r="GP183">
            <v>1.61121244030433</v>
          </cell>
          <cell r="GQ183">
            <v>1.80216032497559</v>
          </cell>
          <cell r="GR183">
            <v>1.6713343589027401</v>
          </cell>
          <cell r="GS183">
            <v>1.4994586044387099</v>
          </cell>
          <cell r="GT183">
            <v>1.8773053651743701</v>
          </cell>
          <cell r="GU183">
            <v>1.92425245021035</v>
          </cell>
          <cell r="GV183">
            <v>1.8766789164194</v>
          </cell>
          <cell r="GW183">
            <v>2.4890888638955802</v>
          </cell>
          <cell r="GX183">
            <v>1.44332415646709</v>
          </cell>
          <cell r="GY183">
            <v>2.5816849794130698</v>
          </cell>
          <cell r="GZ183">
            <v>2.4418765508232099</v>
          </cell>
          <cell r="HA183">
            <v>1.8815674469967101</v>
          </cell>
          <cell r="HB183">
            <v>231133.33333333299</v>
          </cell>
          <cell r="HC183">
            <v>0.02</v>
          </cell>
          <cell r="HD183">
            <v>5.0000000000000001E-3</v>
          </cell>
          <cell r="HE183">
            <v>4.3379217603556598E-2</v>
          </cell>
          <cell r="HF183">
            <v>4.2704660503421199E-2</v>
          </cell>
          <cell r="HG183">
            <v>-2043.7488526642001</v>
          </cell>
          <cell r="HH183">
            <v>2.1407817071410502</v>
          </cell>
          <cell r="HI183">
            <v>1.1329544891883201</v>
          </cell>
          <cell r="HJ183">
            <v>1.2626586568273299</v>
          </cell>
          <cell r="HK183">
            <v>2.25522160745858</v>
          </cell>
          <cell r="HL183">
            <v>2.12459807939873</v>
          </cell>
          <cell r="HM183">
            <v>-0.25</v>
          </cell>
          <cell r="HN183">
            <v>-0.25</v>
          </cell>
          <cell r="HO183">
            <v>0.75</v>
          </cell>
          <cell r="HP183">
            <v>-0.25</v>
          </cell>
          <cell r="HQ183">
            <v>6.6355007437053403E-3</v>
          </cell>
          <cell r="HR183">
            <v>2.3660380326310501E-2</v>
          </cell>
          <cell r="HS183">
            <v>3.5614525065152502E-2</v>
          </cell>
          <cell r="HT183">
            <v>4.0165971766077099E-2</v>
          </cell>
          <cell r="HU183">
            <v>1.2570803562104</v>
          </cell>
          <cell r="HV183">
            <v>1.0028278464206499</v>
          </cell>
          <cell r="HW183">
            <v>1.0002566027055499</v>
          </cell>
          <cell r="HX183">
            <v>0.76078562711902997</v>
          </cell>
          <cell r="HY183">
            <v>0.89468972445886197</v>
          </cell>
          <cell r="HZ183">
            <v>1.4892824111685901</v>
          </cell>
          <cell r="IA183">
            <v>21.189634116338901</v>
          </cell>
          <cell r="IB183">
            <v>0.97289517476957998</v>
          </cell>
          <cell r="IC183">
            <v>1.44303278738234E-3</v>
          </cell>
          <cell r="ID183">
            <v>164265.39949678001</v>
          </cell>
          <cell r="IE183">
            <v>0.12474889024918601</v>
          </cell>
          <cell r="IF183">
            <v>1.0084788246111001</v>
          </cell>
          <cell r="IG183">
            <v>6.71057985643886E-2</v>
          </cell>
          <cell r="IH183">
            <v>1.45604393939394E-2</v>
          </cell>
          <cell r="II183">
            <v>4.3132365901975903E-3</v>
          </cell>
          <cell r="IJ183">
            <v>0.38997847318640599</v>
          </cell>
          <cell r="IK183">
            <v>6.5827269385681994E-2</v>
          </cell>
          <cell r="IL183">
            <v>3.2558944852577203E-2</v>
          </cell>
          <cell r="IM183">
            <v>0.03</v>
          </cell>
          <cell r="IN183">
            <v>6.1899999999999997E-2</v>
          </cell>
          <cell r="IO183">
            <v>1.8086767970723099E-2</v>
          </cell>
          <cell r="IP183">
            <v>3.6186352719445397E-2</v>
          </cell>
          <cell r="IQ183">
            <v>28.3321938648218</v>
          </cell>
          <cell r="IR183">
            <v>0.15370906798773201</v>
          </cell>
          <cell r="IS183">
            <v>7.7946763499467997E-2</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0.625</v>
          </cell>
          <cell r="KY183">
            <v>1</v>
          </cell>
          <cell r="KZ183">
            <v>0</v>
          </cell>
          <cell r="LA183">
            <v>1.14860012984791</v>
          </cell>
          <cell r="LB183">
            <v>2578.87900928512</v>
          </cell>
          <cell r="LC183">
            <v>19451.638189546298</v>
          </cell>
          <cell r="LD183">
            <v>178</v>
          </cell>
          <cell r="LE183">
            <v>198554.48584348601</v>
          </cell>
          <cell r="LF183">
            <v>61073.202520788996</v>
          </cell>
          <cell r="LG183">
            <v>17522.698404380699</v>
          </cell>
          <cell r="LH183">
            <v>21590.845487597901</v>
          </cell>
          <cell r="LI183">
            <v>60655.4674243798</v>
          </cell>
          <cell r="LJ183">
            <v>5.0000000000000001E-3</v>
          </cell>
          <cell r="LK183">
            <v>4349.1620657284802</v>
          </cell>
          <cell r="LL183">
            <v>775.68888728402203</v>
          </cell>
          <cell r="LM183">
            <v>17267.875393729701</v>
          </cell>
          <cell r="LN183">
            <v>76825.815898317596</v>
          </cell>
          <cell r="LO183">
            <v>2318.5403134964499</v>
          </cell>
          <cell r="LP183">
            <v>70158.113519092702</v>
          </cell>
          <cell r="LQ183">
            <v>4.1260000000000003E-3</v>
          </cell>
          <cell r="LR183">
            <v>1.2751611990534599</v>
          </cell>
          <cell r="LS183">
            <v>7</v>
          </cell>
          <cell r="LT183">
            <v>4567.87154059156</v>
          </cell>
          <cell r="LU183">
            <v>38819.720490058498</v>
          </cell>
          <cell r="LV183">
            <v>21183.969741526402</v>
          </cell>
          <cell r="LW183">
            <v>48.293354449267902</v>
          </cell>
          <cell r="LX183">
            <v>49.056189810773603</v>
          </cell>
          <cell r="LY183">
            <v>7681.4055806414299</v>
          </cell>
          <cell r="LZ183">
            <v>0.30181322672994798</v>
          </cell>
          <cell r="MA183">
            <v>2318.34980411482</v>
          </cell>
          <cell r="MB183">
            <v>4.0333333333333297E-2</v>
          </cell>
          <cell r="MC183">
            <v>3.07650223852723E-2</v>
          </cell>
          <cell r="MD183">
            <v>1.6665027984176399</v>
          </cell>
          <cell r="ME183">
            <v>1.1937538860996899</v>
          </cell>
          <cell r="MF183">
            <v>1825649.5112260401</v>
          </cell>
          <cell r="MG183">
            <v>1.39922766789382</v>
          </cell>
          <cell r="MH183">
            <v>1.1101872321939501</v>
          </cell>
          <cell r="MI183">
            <v>1.1216989772296E-2</v>
          </cell>
          <cell r="MJ183">
            <v>1.15417011396888</v>
          </cell>
          <cell r="MK183">
            <v>3.6711525903161402E-3</v>
          </cell>
          <cell r="ML183">
            <v>1.1954389544146999</v>
          </cell>
          <cell r="MM183">
            <v>-2410.96203337836</v>
          </cell>
          <cell r="MN183">
            <v>271774.84722211701</v>
          </cell>
          <cell r="MO183">
            <v>33903.610588601201</v>
          </cell>
          <cell r="MP183">
            <v>23805.216242811301</v>
          </cell>
          <cell r="MQ183">
            <v>338587.40453721897</v>
          </cell>
          <cell r="MR183">
            <v>2.1266312228128901</v>
          </cell>
          <cell r="MS183">
            <v>2.0704830049795602</v>
          </cell>
          <cell r="MT183">
            <v>-3.0798326598255699</v>
          </cell>
          <cell r="MU183">
            <v>-3.4027654324640699</v>
          </cell>
          <cell r="MV183">
            <v>5.0516219128191402</v>
          </cell>
          <cell r="MW183">
            <v>-1.1676594502556901</v>
          </cell>
          <cell r="MX183">
            <v>2.0330696472085301</v>
          </cell>
          <cell r="MY183">
            <v>1.74245872563523</v>
          </cell>
          <cell r="MZ183">
            <v>-0.48060736072149601</v>
          </cell>
          <cell r="NA183">
            <v>-3.83531849664163</v>
          </cell>
          <cell r="NB183">
            <v>207.14660433333401</v>
          </cell>
          <cell r="NC183">
            <v>153.830577333333</v>
          </cell>
          <cell r="ND183">
            <v>6.19</v>
          </cell>
          <cell r="NE183">
            <v>6.5827269385682001</v>
          </cell>
          <cell r="NF183">
            <v>3.2558944852577199</v>
          </cell>
          <cell r="NG183">
            <v>4.0333333333333297</v>
          </cell>
          <cell r="NH183">
            <v>3.07650223852723</v>
          </cell>
          <cell r="NI183">
            <v>3.1287255180610898</v>
          </cell>
          <cell r="NJ183">
            <v>1.4243433222347299</v>
          </cell>
          <cell r="NK183">
            <v>-0.81499592502028995</v>
          </cell>
          <cell r="NL183">
            <v>2.8860686546076799</v>
          </cell>
          <cell r="NM183">
            <v>0.59773905717961395</v>
          </cell>
          <cell r="NN183">
            <v>2.9943241982258701</v>
          </cell>
          <cell r="NO183">
            <v>2.95954380369403</v>
          </cell>
          <cell r="NP183">
            <v>-0.27315174467899</v>
          </cell>
          <cell r="NQ183">
            <v>4.4316796765230899</v>
          </cell>
          <cell r="NR183">
            <v>1.6325777383429101</v>
          </cell>
          <cell r="NS183">
            <v>4.9270484588380201</v>
          </cell>
          <cell r="NT183">
            <v>4.4638137236931597</v>
          </cell>
          <cell r="NU183">
            <v>59.654819641517498</v>
          </cell>
          <cell r="NV183">
            <v>82.397493040369795</v>
          </cell>
          <cell r="NW183">
            <v>79.074127487741805</v>
          </cell>
          <cell r="NX183">
            <v>11.0314925034599</v>
          </cell>
          <cell r="NY183">
            <v>6.8444626866614602</v>
          </cell>
          <cell r="NZ183">
            <v>-6.48289414956702</v>
          </cell>
          <cell r="OA183">
            <v>1.0527951393946899</v>
          </cell>
          <cell r="OB183">
            <v>11.0940489712301</v>
          </cell>
          <cell r="OC183">
            <v>8.3686654531199203</v>
          </cell>
          <cell r="OD183">
            <v>3.7641934633962499</v>
          </cell>
          <cell r="OE183">
            <v>5.0217017213490998</v>
          </cell>
          <cell r="OF183">
            <v>-7.6752577994783202</v>
          </cell>
          <cell r="OG183">
            <v>4.5668532733418798</v>
          </cell>
          <cell r="OH183">
            <v>1.9306759329841501</v>
          </cell>
          <cell r="OI183">
            <v>1.1216989772297099</v>
          </cell>
          <cell r="OJ183">
            <v>0.36711525903161402</v>
          </cell>
          <cell r="OK183">
            <v>-24.536408385271901</v>
          </cell>
          <cell r="OL183">
            <v>8.0793345615414598</v>
          </cell>
          <cell r="OM183">
            <v>24.953452350595899</v>
          </cell>
          <cell r="ON183">
            <v>5.5116658210590197</v>
          </cell>
          <cell r="OO183">
            <v>6.0159743386785296</v>
          </cell>
          <cell r="OP183">
            <v>16.516220680025899</v>
          </cell>
          <cell r="OQ183">
            <v>0.379328173831328</v>
          </cell>
          <cell r="OR183">
            <v>0.38020353932047701</v>
          </cell>
          <cell r="OS183">
            <v>26.5343860922912</v>
          </cell>
          <cell r="OT183">
            <v>26.154182552970799</v>
          </cell>
          <cell r="OU183">
            <v>7.0696300792501097</v>
          </cell>
          <cell r="OV183">
            <v>1.6650021036012299</v>
          </cell>
          <cell r="OW183">
            <v>2.2730136329278001</v>
          </cell>
          <cell r="OX183">
            <v>33.072786517305197</v>
          </cell>
          <cell r="OY183">
            <v>47.385269078447202</v>
          </cell>
          <cell r="OZ183">
            <v>4.9121507355223599</v>
          </cell>
          <cell r="PA183">
            <v>17.3194413987062</v>
          </cell>
          <cell r="PB183">
            <v>0.68172705897774799</v>
          </cell>
          <cell r="PC183">
            <v>8.0118739007213495</v>
          </cell>
          <cell r="PD183">
            <v>7.3067202219011298</v>
          </cell>
          <cell r="PE183">
            <v>6.2749874431638801</v>
          </cell>
          <cell r="PF183">
            <v>11.1345297403653</v>
          </cell>
          <cell r="PG183">
            <v>13.8458388118146</v>
          </cell>
          <cell r="PH183">
            <v>-11.103745575878801</v>
          </cell>
          <cell r="PI183">
            <v>1.96008779413881</v>
          </cell>
          <cell r="PJ183">
            <v>14.0987785472624</v>
          </cell>
          <cell r="PK183">
            <v>10.231800687696699</v>
          </cell>
          <cell r="PL183">
            <v>-7.6419354813512399</v>
          </cell>
          <cell r="PM183">
            <v>9.9222324034087901</v>
          </cell>
          <cell r="PN183">
            <v>3.5749732101028902</v>
          </cell>
          <cell r="PO183">
            <v>3.59245966618602</v>
          </cell>
          <cell r="PP183">
            <v>6.2384989906088899</v>
          </cell>
          <cell r="PQ183">
            <v>1.7908515321062299</v>
          </cell>
          <cell r="PR183">
            <v>-39668.58</v>
          </cell>
          <cell r="PS183">
            <v>1029450.09042454</v>
          </cell>
          <cell r="PT183">
            <v>477539.196820941</v>
          </cell>
          <cell r="PU183">
            <v>334890.26425517001</v>
          </cell>
          <cell r="PV183">
            <v>216717.40139117301</v>
          </cell>
          <cell r="PW183">
            <v>57958.708896790202</v>
          </cell>
          <cell r="PX183">
            <v>60214.153967207203</v>
          </cell>
          <cell r="PY183">
            <v>-9720.3224741430604</v>
          </cell>
          <cell r="PZ183">
            <v>1060030.45010315</v>
          </cell>
          <cell r="QA183">
            <v>502388.46403482201</v>
          </cell>
          <cell r="QB183">
            <v>933714.521002508</v>
          </cell>
          <cell r="QC183">
            <v>23084.741638</v>
          </cell>
          <cell r="QD183">
            <v>359605.15733477799</v>
          </cell>
          <cell r="QE183">
            <v>1958475.15812714</v>
          </cell>
          <cell r="QF183">
            <v>-12131.59</v>
          </cell>
          <cell r="QG183">
            <v>74515.759100636904</v>
          </cell>
          <cell r="QH183">
            <v>126315.929100637</v>
          </cell>
          <cell r="QI183">
            <v>2.6801182105371701</v>
          </cell>
          <cell r="QJ183">
            <v>2.59283126427245</v>
          </cell>
          <cell r="QK183">
            <v>-4.2749964367723097</v>
          </cell>
          <cell r="QL183">
            <v>-4.8542242963111004</v>
          </cell>
          <cell r="QM183">
            <v>-1.3955055900484401</v>
          </cell>
          <cell r="QN183">
            <v>-2.0664391688231101</v>
          </cell>
          <cell r="QO183">
            <v>-0.66412894056187</v>
          </cell>
          <cell r="QP183">
            <v>2.0561967933424401</v>
          </cell>
          <cell r="QQ183">
            <v>4.2431416552655099</v>
          </cell>
          <cell r="QR183">
            <v>-0.48060736072149601</v>
          </cell>
          <cell r="QS183">
            <v>-0.56335797864239101</v>
          </cell>
          <cell r="QT183">
            <v>2.4019697923935501</v>
          </cell>
          <cell r="QU183">
            <v>-5.0835782600539599</v>
          </cell>
          <cell r="QV183">
            <v>-3.14715366005928</v>
          </cell>
          <cell r="QW183">
            <v>209.553204385687</v>
          </cell>
          <cell r="QX183">
            <v>156.78182408333299</v>
          </cell>
          <cell r="QY183">
            <v>6.19</v>
          </cell>
          <cell r="QZ183">
            <v>6.2740010363949503</v>
          </cell>
          <cell r="RA183">
            <v>2.81125412401075</v>
          </cell>
          <cell r="RB183">
            <v>5.05833333333333</v>
          </cell>
          <cell r="RC183">
            <v>3.8285335969606802</v>
          </cell>
          <cell r="RD183">
            <v>2.4808516787901098</v>
          </cell>
          <cell r="RE183">
            <v>3.3483056585895898</v>
          </cell>
          <cell r="RF183">
            <v>2.55740146112218</v>
          </cell>
          <cell r="RG183">
            <v>1.4335200471696301</v>
          </cell>
          <cell r="RH183">
            <v>3.7721513824760602</v>
          </cell>
          <cell r="RI183">
            <v>0.105218855218947</v>
          </cell>
          <cell r="RJ183">
            <v>-0.156973020707984</v>
          </cell>
          <cell r="RK183">
            <v>-0.216345802998308</v>
          </cell>
          <cell r="RL183">
            <v>3.99571781580355</v>
          </cell>
          <cell r="RM183">
            <v>4.1851487680941899</v>
          </cell>
          <cell r="RN183">
            <v>4.2471405061746701</v>
          </cell>
          <cell r="RO183">
            <v>4.3494581191404702</v>
          </cell>
          <cell r="RP183">
            <v>320668.94857460598</v>
          </cell>
          <cell r="RQ183">
            <v>60.803778979626799</v>
          </cell>
          <cell r="RR183">
            <v>81.402950588427601</v>
          </cell>
          <cell r="RS183">
            <v>77.286458249203704</v>
          </cell>
          <cell r="RT183">
            <v>7.3732649587853398</v>
          </cell>
          <cell r="RU183">
            <v>0.30934929075929801</v>
          </cell>
          <cell r="RV183">
            <v>-5.4526923255403004</v>
          </cell>
          <cell r="RW183">
            <v>3.17678356021043</v>
          </cell>
          <cell r="RX183">
            <v>3.2583607001091002</v>
          </cell>
          <cell r="RY183">
            <v>6.8471500264457799</v>
          </cell>
          <cell r="RZ183">
            <v>8.6419716690212294</v>
          </cell>
          <cell r="SA183">
            <v>-7.0978581134514096</v>
          </cell>
          <cell r="SB183">
            <v>1.87197345625574</v>
          </cell>
          <cell r="SC183">
            <v>1.20338518607197</v>
          </cell>
          <cell r="SD183">
            <v>0.43258770346269998</v>
          </cell>
          <cell r="SE183">
            <v>-22.534123002727402</v>
          </cell>
          <cell r="SF183">
            <v>12.267299773480801</v>
          </cell>
          <cell r="SG183">
            <v>20.1878773535358</v>
          </cell>
          <cell r="SH183">
            <v>17.200216588005901</v>
          </cell>
          <cell r="SI183">
            <v>-5.1556372592966104</v>
          </cell>
          <cell r="SJ183">
            <v>5.1054367923612798</v>
          </cell>
          <cell r="SK183">
            <v>7.1810374356942503</v>
          </cell>
          <cell r="SL183">
            <v>8.7991983821379804</v>
          </cell>
          <cell r="SM183">
            <v>4.2366183856777502</v>
          </cell>
          <cell r="SN183">
            <v>-0.38151237380026098</v>
          </cell>
          <cell r="SO183">
            <v>-387.87124608025499</v>
          </cell>
          <cell r="SP183">
            <v>20.408004626613501</v>
          </cell>
          <cell r="SQ183">
            <v>20.789517000413799</v>
          </cell>
          <cell r="SR183">
            <v>2.9070523782913602</v>
          </cell>
          <cell r="SS183">
            <v>268.20754872241099</v>
          </cell>
          <cell r="ST183">
            <v>240.35835178707401</v>
          </cell>
          <cell r="SU183">
            <v>2.13674016468266</v>
          </cell>
          <cell r="SV183">
            <v>1.3714404154120801</v>
          </cell>
          <cell r="SW183">
            <v>15.2940711981012</v>
          </cell>
          <cell r="SX183">
            <v>14.3451520233445</v>
          </cell>
          <cell r="SY183">
            <v>19.0568186215114</v>
          </cell>
          <cell r="SZ183">
            <v>15.1661316977565</v>
          </cell>
          <cell r="TA183">
            <v>-0.29070522469557702</v>
          </cell>
          <cell r="TB183">
            <v>3.5881777462664699</v>
          </cell>
          <cell r="TC183">
            <v>4.1421977756161503</v>
          </cell>
          <cell r="TD183">
            <v>6.5337660801053001</v>
          </cell>
          <cell r="TE183">
            <v>9.4229596468031804</v>
          </cell>
          <cell r="TF183">
            <v>-0.34039845255347001</v>
          </cell>
          <cell r="TG183">
            <v>9.6199777987268096</v>
          </cell>
          <cell r="TH183">
            <v>11.009953226318499</v>
          </cell>
          <cell r="TI183">
            <v>6.2508556182512898</v>
          </cell>
          <cell r="TJ183">
            <v>5.8737123952410402</v>
          </cell>
          <cell r="TK183">
            <v>2.3964140100890301</v>
          </cell>
          <cell r="TL183">
            <v>2.0612013377489</v>
          </cell>
          <cell r="TM183">
            <v>2.45047428660197</v>
          </cell>
          <cell r="TN183">
            <v>-3.1079046769705401</v>
          </cell>
          <cell r="TO183">
            <v>3.8114154066118999</v>
          </cell>
          <cell r="TP183">
            <v>14.6188573331877</v>
          </cell>
          <cell r="TQ183">
            <v>-0.59484421194853099</v>
          </cell>
          <cell r="TR183">
            <v>-2.9792413923024901</v>
          </cell>
          <cell r="TS183">
            <v>17.743694069059401</v>
          </cell>
          <cell r="TT183">
            <v>-0.16035599080778101</v>
          </cell>
          <cell r="TU183">
            <v>-4.1775838392124598</v>
          </cell>
          <cell r="TV183">
            <v>3.7904401469327298</v>
          </cell>
          <cell r="TW183">
            <v>592003.80385842</v>
          </cell>
          <cell r="TX183">
            <v>118519.868989897</v>
          </cell>
          <cell r="TY183">
            <v>507306.95958181901</v>
          </cell>
          <cell r="TZ183">
            <v>84484.538592888304</v>
          </cell>
          <cell r="UA183">
            <v>113895.51964657901</v>
          </cell>
          <cell r="UB183">
            <v>9615.2291112813291</v>
          </cell>
          <cell r="UC183">
            <v>373832.08518894401</v>
          </cell>
          <cell r="UD183">
            <v>0.10749470717792201</v>
          </cell>
          <cell r="UE183">
            <v>2.7083878786526201</v>
          </cell>
          <cell r="UF183">
            <v>2.8546538059639399</v>
          </cell>
          <cell r="UG183">
            <v>0.90938233466375695</v>
          </cell>
          <cell r="UH183">
            <v>85581.636186931297</v>
          </cell>
          <cell r="UI183">
            <v>107755.375914658</v>
          </cell>
          <cell r="UJ183">
            <v>270000.95030139899</v>
          </cell>
          <cell r="UK183">
            <v>16729.982304710898</v>
          </cell>
          <cell r="UL183">
            <v>31451.0668005113</v>
          </cell>
          <cell r="UM183">
            <v>229375</v>
          </cell>
          <cell r="UN183">
            <v>3.3538679227815102E-2</v>
          </cell>
          <cell r="UO183">
            <v>3.7902818481775E-2</v>
          </cell>
          <cell r="UP183">
            <v>1.25519881303285</v>
          </cell>
          <cell r="UQ183">
            <v>4.8735589287702402E-4</v>
          </cell>
          <cell r="UR183">
            <v>0.121600579181672</v>
          </cell>
          <cell r="US183">
            <v>6.8533379502327296E-2</v>
          </cell>
          <cell r="UT183">
            <v>4.4124512682244699E-3</v>
          </cell>
          <cell r="UU183">
            <v>0.391478473186406</v>
          </cell>
          <cell r="UV183">
            <v>1.84271653599389E-2</v>
          </cell>
          <cell r="UW183">
            <v>3.63017125101497E-2</v>
          </cell>
          <cell r="UX183">
            <v>0.15296754294513501</v>
          </cell>
          <cell r="UY183">
            <v>7.8163930622837996E-2</v>
          </cell>
          <cell r="UZ183">
            <v>18.380502368265301</v>
          </cell>
          <cell r="VA183">
            <v>12.1408277319519</v>
          </cell>
          <cell r="VB183">
            <v>0.80750773387111296</v>
          </cell>
          <cell r="VC183">
            <v>0.52039237574449204</v>
          </cell>
          <cell r="VD183">
            <v>5.0048500888170997</v>
          </cell>
          <cell r="VE183">
            <v>0.46383637414851597</v>
          </cell>
          <cell r="VF183">
            <v>-2.7671172379695701</v>
          </cell>
          <cell r="VG183">
            <v>0.55190140753724704</v>
          </cell>
          <cell r="VH183">
            <v>1.1229973958464301</v>
          </cell>
          <cell r="VI183">
            <v>0.33454896717524202</v>
          </cell>
          <cell r="VJ183">
            <v>2.3713254326921098</v>
          </cell>
          <cell r="VK183">
            <v>0.78367464857737301</v>
          </cell>
          <cell r="VL183">
            <v>-0.98014266123442095</v>
          </cell>
          <cell r="VM183">
            <v>-0.583381151529338</v>
          </cell>
          <cell r="VN183">
            <v>4.4444427760010202E-2</v>
          </cell>
          <cell r="VO183">
            <v>1.54949915016511E-2</v>
          </cell>
          <cell r="VP183">
            <v>0.81028104933975598</v>
          </cell>
          <cell r="VQ183">
            <v>0.10599839631702</v>
          </cell>
          <cell r="VR183">
            <v>3.1578258911261599</v>
          </cell>
          <cell r="VS183">
            <v>1.2725996194937099</v>
          </cell>
          <cell r="VT183">
            <v>179534.19620746499</v>
          </cell>
          <cell r="VU183">
            <v>0.96558719298675599</v>
          </cell>
          <cell r="VV183">
            <v>262019.00672507301</v>
          </cell>
          <cell r="VW183">
            <v>-4.6742205237362798E-2</v>
          </cell>
          <cell r="VX183">
            <v>4.2476939323107199E-2</v>
          </cell>
          <cell r="VY183">
            <v>-0.12462295171883001</v>
          </cell>
        </row>
        <row r="184">
          <cell r="B184" t="str">
            <v>2014Q4</v>
          </cell>
          <cell r="C184">
            <v>0.238846057821818</v>
          </cell>
          <cell r="D184">
            <v>0.3</v>
          </cell>
          <cell r="E184">
            <v>0</v>
          </cell>
          <cell r="F184">
            <v>0</v>
          </cell>
          <cell r="G184">
            <v>0</v>
          </cell>
          <cell r="H184">
            <v>1</v>
          </cell>
          <cell r="I184">
            <v>38.8333333333333</v>
          </cell>
          <cell r="J184">
            <v>41.054466085084499</v>
          </cell>
          <cell r="K184">
            <v>39.683333333333302</v>
          </cell>
          <cell r="L184">
            <v>29056.697789538201</v>
          </cell>
          <cell r="M184">
            <v>15364.199372552999</v>
          </cell>
          <cell r="N184">
            <v>11263.1784169852</v>
          </cell>
          <cell r="O184">
            <v>26627.377789538201</v>
          </cell>
          <cell r="P184">
            <v>1.92852584556477</v>
          </cell>
          <cell r="Q184">
            <v>5876.48</v>
          </cell>
          <cell r="R184">
            <v>-392.89614376154299</v>
          </cell>
          <cell r="S184">
            <v>9763.3769163625002</v>
          </cell>
          <cell r="T184">
            <v>-23433.07</v>
          </cell>
          <cell r="U184">
            <v>-6.23002954590713E-3</v>
          </cell>
          <cell r="V184">
            <v>-3447.16</v>
          </cell>
          <cell r="W184">
            <v>161585.16519465399</v>
          </cell>
          <cell r="X184">
            <v>581213.86513691302</v>
          </cell>
          <cell r="Y184">
            <v>30503.1866670501</v>
          </cell>
          <cell r="Z184">
            <v>23097.479468624901</v>
          </cell>
          <cell r="AA184">
            <v>288056.37077376299</v>
          </cell>
          <cell r="AB184">
            <v>989680.38415633701</v>
          </cell>
          <cell r="AC184">
            <v>1.72968912713181</v>
          </cell>
          <cell r="AD184">
            <v>1.72381749134302</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1.24738438580436E-2</v>
          </cell>
          <cell r="AV184">
            <v>277713.21715435397</v>
          </cell>
          <cell r="AW184">
            <v>273542.25246328401</v>
          </cell>
          <cell r="AX184">
            <v>986913.33063597197</v>
          </cell>
          <cell r="AY184">
            <v>89084.385215969596</v>
          </cell>
          <cell r="AZ184">
            <v>995421.43744340597</v>
          </cell>
          <cell r="BA184">
            <v>506361.49143064901</v>
          </cell>
          <cell r="BB184">
            <v>504339.87466476701</v>
          </cell>
          <cell r="BC184">
            <v>1745750.7805314399</v>
          </cell>
          <cell r="BD184">
            <v>1740797.93169556</v>
          </cell>
          <cell r="BE184">
            <v>1.0514146237503101E-2</v>
          </cell>
          <cell r="BF184">
            <v>1.5298312515270401E-2</v>
          </cell>
          <cell r="BG184">
            <v>9.4495270087403306E-3</v>
          </cell>
          <cell r="BH184">
            <v>6.1041311744009404E-3</v>
          </cell>
          <cell r="BI184">
            <v>1925203.9608493201</v>
          </cell>
          <cell r="BJ184">
            <v>19501.791753421399</v>
          </cell>
          <cell r="BK184">
            <v>0</v>
          </cell>
          <cell r="BL184">
            <v>1.9030571707369499</v>
          </cell>
          <cell r="BM184">
            <v>178000</v>
          </cell>
          <cell r="BN184">
            <v>6912333.3333333302</v>
          </cell>
          <cell r="BO184">
            <v>7104944.2799983704</v>
          </cell>
          <cell r="BP184">
            <v>179041.015035658</v>
          </cell>
          <cell r="BQ184">
            <v>0.22845452750411899</v>
          </cell>
          <cell r="BR184">
            <v>1.96615723437913</v>
          </cell>
          <cell r="BS184">
            <v>1.9590655542812601</v>
          </cell>
          <cell r="BT184">
            <v>119217.061522316</v>
          </cell>
          <cell r="BU184">
            <v>61.623282399275197</v>
          </cell>
          <cell r="BV184">
            <v>1958.6764987090801</v>
          </cell>
          <cell r="BW184">
            <v>108.85185</v>
          </cell>
          <cell r="BX184">
            <v>3420.5993100000001</v>
          </cell>
          <cell r="BY184">
            <v>22172.860960190599</v>
          </cell>
          <cell r="BZ184">
            <v>73924.314304461499</v>
          </cell>
          <cell r="CA184">
            <v>53167.980927999997</v>
          </cell>
          <cell r="CB184">
            <v>152912.28904599999</v>
          </cell>
          <cell r="CC184">
            <v>488661.30018828798</v>
          </cell>
          <cell r="CD184">
            <v>65625.811128351401</v>
          </cell>
          <cell r="CE184">
            <v>259846.82639899501</v>
          </cell>
          <cell r="CF184">
            <v>155189.223672489</v>
          </cell>
          <cell r="CG184">
            <v>561036.39299861703</v>
          </cell>
          <cell r="CH184">
            <v>25382.457402145199</v>
          </cell>
          <cell r="CI184">
            <v>115876.297229082</v>
          </cell>
          <cell r="CJ184">
            <v>64429.496157000001</v>
          </cell>
          <cell r="CK184">
            <v>272494.14199899998</v>
          </cell>
          <cell r="CL184">
            <v>266300.86912308901</v>
          </cell>
          <cell r="CM184">
            <v>1047907.8294496</v>
          </cell>
          <cell r="CN184">
            <v>15863.164549102101</v>
          </cell>
          <cell r="CO184">
            <v>58206.1466417431</v>
          </cell>
          <cell r="CP184">
            <v>37482.894737488801</v>
          </cell>
          <cell r="CQ184">
            <v>132209.362643617</v>
          </cell>
          <cell r="CR184">
            <v>52858.773785728299</v>
          </cell>
          <cell r="CS184">
            <v>225825.43633783999</v>
          </cell>
          <cell r="CT184">
            <v>3428.51343331114</v>
          </cell>
          <cell r="CU184">
            <v>22645.170034082901</v>
          </cell>
          <cell r="CV184">
            <v>7451.9</v>
          </cell>
          <cell r="CW184">
            <v>50481.9</v>
          </cell>
          <cell r="CX184">
            <v>111111.6454506</v>
          </cell>
          <cell r="CY184">
            <v>486871.43645097897</v>
          </cell>
          <cell r="CZ184">
            <v>49530.235671333401</v>
          </cell>
          <cell r="DA184">
            <v>203299.18694515599</v>
          </cell>
          <cell r="DB184">
            <v>103659.74545060001</v>
          </cell>
          <cell r="DC184">
            <v>436389.53645097901</v>
          </cell>
          <cell r="DD184">
            <v>0</v>
          </cell>
          <cell r="DE184">
            <v>0</v>
          </cell>
          <cell r="DF184">
            <v>0</v>
          </cell>
          <cell r="DG184">
            <v>1</v>
          </cell>
          <cell r="DH184">
            <v>1</v>
          </cell>
          <cell r="DI184">
            <v>1</v>
          </cell>
          <cell r="DJ184">
            <v>1</v>
          </cell>
          <cell r="DK184">
            <v>13008292</v>
          </cell>
          <cell r="DL184">
            <v>70026.824201255906</v>
          </cell>
          <cell r="DM184">
            <v>8.6812904368826996E-3</v>
          </cell>
          <cell r="DN184">
            <v>-1.8972706155825001E-3</v>
          </cell>
          <cell r="DO184">
            <v>266579.32416427601</v>
          </cell>
          <cell r="DP184">
            <v>308589.008873421</v>
          </cell>
          <cell r="DQ184">
            <v>1185262.4780514201</v>
          </cell>
          <cell r="DR184">
            <v>532988.86922018696</v>
          </cell>
          <cell r="DS184">
            <v>1891241.93813568</v>
          </cell>
          <cell r="DT184">
            <v>302379.313426735</v>
          </cell>
          <cell r="DU184">
            <v>305933.11465087702</v>
          </cell>
          <cell r="DV184">
            <v>307468.92967000499</v>
          </cell>
          <cell r="DW184">
            <v>987555.05770450504</v>
          </cell>
          <cell r="DX184">
            <v>127180.129677013</v>
          </cell>
          <cell r="DY184">
            <v>459221.321653502</v>
          </cell>
          <cell r="DZ184">
            <v>295376.16496042197</v>
          </cell>
          <cell r="EA184">
            <v>1099418.9050741901</v>
          </cell>
          <cell r="EB184">
            <v>309821.28610697598</v>
          </cell>
          <cell r="EC184">
            <v>1202416.7738063701</v>
          </cell>
          <cell r="ED184">
            <v>-3.0499999999999999E-2</v>
          </cell>
          <cell r="EE184">
            <v>2857124.23136963</v>
          </cell>
          <cell r="EF184">
            <v>46852.180503354903</v>
          </cell>
          <cell r="EG184">
            <v>157878.449484615</v>
          </cell>
          <cell r="EH184">
            <v>2346.0304759964501</v>
          </cell>
          <cell r="EI184">
            <v>4922.4512892207704</v>
          </cell>
          <cell r="EJ184">
            <v>22870.2067799344</v>
          </cell>
          <cell r="EK184">
            <v>30523.899758878499</v>
          </cell>
          <cell r="EL184">
            <v>58513.505445105598</v>
          </cell>
          <cell r="EM184">
            <v>8075.5851367529003</v>
          </cell>
          <cell r="EN184">
            <v>15634.6596505793</v>
          </cell>
          <cell r="EO184">
            <v>2735.55041815599</v>
          </cell>
          <cell r="EP184">
            <v>7967.90082244528</v>
          </cell>
          <cell r="EQ184">
            <v>3.0499999999999999E-2</v>
          </cell>
          <cell r="ER184">
            <v>14955.2091183062</v>
          </cell>
          <cell r="ES184">
            <v>71.913839029908701</v>
          </cell>
          <cell r="ET184">
            <v>-198.16143934147499</v>
          </cell>
          <cell r="EU184">
            <v>2021.61676588208</v>
          </cell>
          <cell r="EV184">
            <v>-4952.84883588089</v>
          </cell>
          <cell r="EW184">
            <v>96079.327397839894</v>
          </cell>
          <cell r="EX184">
            <v>842.16226195706804</v>
          </cell>
          <cell r="EY184">
            <v>4383.5513234611499</v>
          </cell>
          <cell r="EZ184">
            <v>1612.0374449999999</v>
          </cell>
          <cell r="FA184">
            <v>8295.7174030000006</v>
          </cell>
          <cell r="FB184">
            <v>9071.3429926731606</v>
          </cell>
          <cell r="FC184">
            <v>31043.249583967201</v>
          </cell>
          <cell r="FD184">
            <v>25755.475924999999</v>
          </cell>
          <cell r="FE184">
            <v>83660.627512999999</v>
          </cell>
          <cell r="FF184">
            <v>346398.283796306</v>
          </cell>
          <cell r="FG184">
            <v>55495.717672412502</v>
          </cell>
          <cell r="FH184">
            <v>212267.686135169</v>
          </cell>
          <cell r="FI184">
            <v>139825.02429993599</v>
          </cell>
          <cell r="FJ184">
            <v>553221.38587507</v>
          </cell>
          <cell r="FK184">
            <v>239673.49133355101</v>
          </cell>
          <cell r="FL184">
            <v>897463.82300947397</v>
          </cell>
          <cell r="FM184">
            <v>43818.146651624098</v>
          </cell>
          <cell r="FN184">
            <v>170427.45211422499</v>
          </cell>
          <cell r="FO184">
            <v>112457.510929936</v>
          </cell>
          <cell r="FP184">
            <v>461265.04095906997</v>
          </cell>
          <cell r="FQ184">
            <v>40895.777842575197</v>
          </cell>
          <cell r="FR184">
            <v>134988.092300711</v>
          </cell>
          <cell r="FS184">
            <v>99848.467033614797</v>
          </cell>
          <cell r="FT184">
            <v>344242.43713440403</v>
          </cell>
          <cell r="FU184">
            <v>89103.374213991105</v>
          </cell>
          <cell r="FV184">
            <v>296849.074721604</v>
          </cell>
          <cell r="FW184">
            <v>1.2551966741285701E-2</v>
          </cell>
          <cell r="FX184">
            <v>2.19068425435636E-2</v>
          </cell>
          <cell r="FY184">
            <v>-1.02539832781212E-3</v>
          </cell>
          <cell r="FZ184">
            <v>0</v>
          </cell>
          <cell r="GA184">
            <v>1.2034329673165801E-2</v>
          </cell>
          <cell r="GB184">
            <v>-1.04598751800455E-3</v>
          </cell>
          <cell r="GC184">
            <v>5211124</v>
          </cell>
          <cell r="GD184">
            <v>2.5000000000000001E-2</v>
          </cell>
          <cell r="GE184">
            <v>3524257.5036496399</v>
          </cell>
          <cell r="GF184">
            <v>1454219</v>
          </cell>
          <cell r="GG184">
            <v>1363063.5036496399</v>
          </cell>
          <cell r="GH184">
            <v>145873.31171509999</v>
          </cell>
          <cell r="GI184">
            <v>1676840.3446666701</v>
          </cell>
          <cell r="GJ184">
            <v>4.24379727406754E-2</v>
          </cell>
          <cell r="GK184">
            <v>-7797168</v>
          </cell>
          <cell r="GL184">
            <v>-937648.90314481198</v>
          </cell>
          <cell r="GM184">
            <v>0.80892193428685799</v>
          </cell>
          <cell r="GN184">
            <v>0.81459145896413598</v>
          </cell>
          <cell r="GO184">
            <v>1.78269069704979</v>
          </cell>
          <cell r="GP184">
            <v>1.5282692990314899</v>
          </cell>
          <cell r="GQ184">
            <v>1.8161630364887</v>
          </cell>
          <cell r="GR184">
            <v>1.7271803398507</v>
          </cell>
          <cell r="GS184">
            <v>1.53000365287597</v>
          </cell>
          <cell r="GT184">
            <v>1.9017978086977301</v>
          </cell>
          <cell r="GU184">
            <v>1.9360404708538399</v>
          </cell>
          <cell r="GV184">
            <v>1.8769321370288501</v>
          </cell>
          <cell r="GW184">
            <v>2.4945375641642902</v>
          </cell>
          <cell r="GX184">
            <v>1.4492690665852801</v>
          </cell>
          <cell r="GY184">
            <v>2.5664597780464899</v>
          </cell>
          <cell r="GZ184">
            <v>2.4415348552110401</v>
          </cell>
          <cell r="HA184">
            <v>1.3971917219836001</v>
          </cell>
          <cell r="HB184">
            <v>229533.33333333299</v>
          </cell>
          <cell r="HC184">
            <v>0.02</v>
          </cell>
          <cell r="HD184">
            <v>5.0000000000000001E-3</v>
          </cell>
          <cell r="HE184">
            <v>4.4643247654929101E-2</v>
          </cell>
          <cell r="HF184">
            <v>4.2815692376388298E-2</v>
          </cell>
          <cell r="HG184">
            <v>3727.8309698502098</v>
          </cell>
          <cell r="HH184">
            <v>2.2337479696498099</v>
          </cell>
          <cell r="HI184">
            <v>1.2239944987472899</v>
          </cell>
          <cell r="HJ184">
            <v>1.3338261689513999</v>
          </cell>
          <cell r="HK184">
            <v>2.3628888562219701</v>
          </cell>
          <cell r="HL184">
            <v>2.1020473517037899</v>
          </cell>
          <cell r="HM184">
            <v>-0.25</v>
          </cell>
          <cell r="HN184">
            <v>-0.25</v>
          </cell>
          <cell r="HO184">
            <v>-0.25</v>
          </cell>
          <cell r="HP184">
            <v>0.75</v>
          </cell>
          <cell r="HQ184">
            <v>6.6355007437053403E-3</v>
          </cell>
          <cell r="HR184">
            <v>2.3814323297090701E-2</v>
          </cell>
          <cell r="HS184">
            <v>3.4401530466921501E-2</v>
          </cell>
          <cell r="HT184">
            <v>4.0081995442705097E-2</v>
          </cell>
          <cell r="HU184">
            <v>1.2570803562104</v>
          </cell>
          <cell r="HV184">
            <v>1.01277191791593</v>
          </cell>
          <cell r="HW184">
            <v>0.99990974242585295</v>
          </cell>
          <cell r="HX184">
            <v>0.76108165059939903</v>
          </cell>
          <cell r="HY184">
            <v>0.90522075201297603</v>
          </cell>
          <cell r="HZ184">
            <v>1.44428320923333</v>
          </cell>
          <cell r="IA184">
            <v>20.917319624107002</v>
          </cell>
          <cell r="IB184">
            <v>1.02262567990141</v>
          </cell>
          <cell r="IC184">
            <v>3.2505904473814099E-3</v>
          </cell>
          <cell r="ID184">
            <v>158238.784169808</v>
          </cell>
          <cell r="IE184">
            <v>0.12469473363375901</v>
          </cell>
          <cell r="IF184">
            <v>1.00930156097971</v>
          </cell>
          <cell r="IG184">
            <v>6.4360430333161606E-2</v>
          </cell>
          <cell r="IH184">
            <v>1.42617878787879E-2</v>
          </cell>
          <cell r="II184">
            <v>4.3500726701641802E-3</v>
          </cell>
          <cell r="IJ184">
            <v>0.38997847318640599</v>
          </cell>
          <cell r="IK184">
            <v>6.11140478369743E-2</v>
          </cell>
          <cell r="IL184">
            <v>3.3200708238350599E-2</v>
          </cell>
          <cell r="IM184">
            <v>0.03</v>
          </cell>
          <cell r="IN184">
            <v>5.83333333333333E-2</v>
          </cell>
          <cell r="IO184">
            <v>1.7719818662797801E-2</v>
          </cell>
          <cell r="IP184">
            <v>3.6030558409492298E-2</v>
          </cell>
          <cell r="IQ184">
            <v>28.745580068663799</v>
          </cell>
          <cell r="IR184">
            <v>0.15384098476892699</v>
          </cell>
          <cell r="IS184">
            <v>7.5038215801463998E-2</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0.5</v>
          </cell>
          <cell r="KY184">
            <v>1</v>
          </cell>
          <cell r="KZ184">
            <v>0</v>
          </cell>
          <cell r="LA184">
            <v>1.1524907955591599</v>
          </cell>
          <cell r="LB184">
            <v>2158.0026455094398</v>
          </cell>
          <cell r="LC184">
            <v>19203.886584047199</v>
          </cell>
          <cell r="LD184">
            <v>179</v>
          </cell>
          <cell r="LE184">
            <v>197712.994220375</v>
          </cell>
          <cell r="LF184">
            <v>59425.265864509201</v>
          </cell>
          <cell r="LG184">
            <v>16702.704924374</v>
          </cell>
          <cell r="LH184">
            <v>21363.257427096101</v>
          </cell>
          <cell r="LI184">
            <v>64844.671445252199</v>
          </cell>
          <cell r="LJ184">
            <v>5.0000000000000001E-3</v>
          </cell>
          <cell r="LK184">
            <v>4340.7372189368698</v>
          </cell>
          <cell r="LL184">
            <v>1732.5285268477601</v>
          </cell>
          <cell r="LM184">
            <v>15425.4890416786</v>
          </cell>
          <cell r="LN184">
            <v>73443.056910613101</v>
          </cell>
          <cell r="LO184">
            <v>2318.5403134964499</v>
          </cell>
          <cell r="LP184">
            <v>66783.779378179795</v>
          </cell>
          <cell r="LQ184">
            <v>4.1260000000000003E-3</v>
          </cell>
          <cell r="LR184">
            <v>1.28737917925412</v>
          </cell>
          <cell r="LS184">
            <v>8</v>
          </cell>
          <cell r="LT184">
            <v>5104.3066547747203</v>
          </cell>
          <cell r="LU184">
            <v>44314.875748798899</v>
          </cell>
          <cell r="LV184">
            <v>19626.7749861913</v>
          </cell>
          <cell r="LW184">
            <v>47.685498065734201</v>
          </cell>
          <cell r="LX184">
            <v>49.720917297864602</v>
          </cell>
          <cell r="LY184">
            <v>7674.5479833101499</v>
          </cell>
          <cell r="LZ184">
            <v>0.30181322672994798</v>
          </cell>
          <cell r="MA184">
            <v>2316.2800905366498</v>
          </cell>
          <cell r="MB184">
            <v>4.1333333333333298E-2</v>
          </cell>
          <cell r="MC184">
            <v>3.3301558807809398E-2</v>
          </cell>
          <cell r="MD184">
            <v>1.6934760687175201</v>
          </cell>
          <cell r="ME184">
            <v>1.19422172830395</v>
          </cell>
          <cell r="MF184">
            <v>1919475.3282248201</v>
          </cell>
          <cell r="MG184">
            <v>1.40674599487177</v>
          </cell>
          <cell r="MH184">
            <v>1.1170407470625601</v>
          </cell>
          <cell r="MI184">
            <v>8.5587937369067096E-3</v>
          </cell>
          <cell r="MJ184">
            <v>1.1477984686718501</v>
          </cell>
          <cell r="MK184">
            <v>3.1760295861837898E-3</v>
          </cell>
          <cell r="ML184">
            <v>1.19792176352652</v>
          </cell>
          <cell r="MM184">
            <v>-1570.3950531576299</v>
          </cell>
          <cell r="MN184">
            <v>261557.05831438999</v>
          </cell>
          <cell r="MO184">
            <v>32614.7877165424</v>
          </cell>
          <cell r="MP184">
            <v>22700.984315886199</v>
          </cell>
          <cell r="MQ184">
            <v>327578.92038087099</v>
          </cell>
          <cell r="MR184">
            <v>1.25519667412841</v>
          </cell>
          <cell r="MS184">
            <v>1.20343296731629</v>
          </cell>
          <cell r="MT184">
            <v>-4.0437349836004097</v>
          </cell>
          <cell r="MU184">
            <v>-4.5373971610149697</v>
          </cell>
          <cell r="MV184">
            <v>7.8399265469285604</v>
          </cell>
          <cell r="MW184">
            <v>-2.3199354799649399</v>
          </cell>
          <cell r="MX184">
            <v>7.9081216044554203</v>
          </cell>
          <cell r="MY184">
            <v>1.36938681416394</v>
          </cell>
          <cell r="MZ184">
            <v>-0.18972706155825</v>
          </cell>
          <cell r="NA184">
            <v>-4.8764956699523703</v>
          </cell>
          <cell r="NB184">
            <v>206.77267333333299</v>
          </cell>
          <cell r="NC184">
            <v>153.372297</v>
          </cell>
          <cell r="ND184">
            <v>5.8333333333333304</v>
          </cell>
          <cell r="NE184">
            <v>6.1114047836974299</v>
          </cell>
          <cell r="NF184">
            <v>3.32007082383506</v>
          </cell>
          <cell r="NG184">
            <v>4.1333333333333302</v>
          </cell>
          <cell r="NH184">
            <v>3.3301558807809402</v>
          </cell>
          <cell r="NI184">
            <v>1.29440436527966</v>
          </cell>
          <cell r="NJ184">
            <v>1.0215664018161199</v>
          </cell>
          <cell r="NK184">
            <v>0.43103448275845202</v>
          </cell>
          <cell r="NL184">
            <v>1.1267967283111999</v>
          </cell>
          <cell r="NM184">
            <v>1.4570041880307401</v>
          </cell>
          <cell r="NN184">
            <v>1.42498020644877</v>
          </cell>
          <cell r="NO184">
            <v>1.00483333204306</v>
          </cell>
          <cell r="NP184">
            <v>-4.9586241671850703E-2</v>
          </cell>
          <cell r="NQ184">
            <v>5.55923716288207</v>
          </cell>
          <cell r="NR184">
            <v>4.7180084136599199</v>
          </cell>
          <cell r="NS184">
            <v>5.8227233782102399</v>
          </cell>
          <cell r="NT184">
            <v>7.0428810646254298</v>
          </cell>
          <cell r="NU184">
            <v>56.999381500832399</v>
          </cell>
          <cell r="NV184">
            <v>80.8921934286858</v>
          </cell>
          <cell r="NW184">
            <v>77.548649433633599</v>
          </cell>
          <cell r="NX184">
            <v>14.4377022183079</v>
          </cell>
          <cell r="NY184">
            <v>6.9539676667089498</v>
          </cell>
          <cell r="NZ184">
            <v>-28.671315967331498</v>
          </cell>
          <cell r="OA184">
            <v>5.9675014331236298</v>
          </cell>
          <cell r="OB184">
            <v>21.467038409371199</v>
          </cell>
          <cell r="OC184">
            <v>13.076120941296301</v>
          </cell>
          <cell r="OD184">
            <v>9.2355834936937793</v>
          </cell>
          <cell r="OE184">
            <v>5.5427145331259604</v>
          </cell>
          <cell r="OF184">
            <v>-9.4426599281480907</v>
          </cell>
          <cell r="OG184">
            <v>8.9133515063525302</v>
          </cell>
          <cell r="OH184">
            <v>2.16391693812839</v>
          </cell>
          <cell r="OI184">
            <v>0.85587937369036005</v>
          </cell>
          <cell r="OJ184">
            <v>0.31760295861837901</v>
          </cell>
          <cell r="OK184">
            <v>2.9913946117883001</v>
          </cell>
          <cell r="OL184">
            <v>14.1502358863421</v>
          </cell>
          <cell r="OM184">
            <v>24.986739141967899</v>
          </cell>
          <cell r="ON184">
            <v>-1.8635894576465799</v>
          </cell>
          <cell r="OO184">
            <v>8.7069073620889892</v>
          </cell>
          <cell r="OP184">
            <v>5.6439240643683597</v>
          </cell>
          <cell r="OQ184">
            <v>-4.3970161930347702</v>
          </cell>
          <cell r="OR184">
            <v>-0.69942004141744596</v>
          </cell>
          <cell r="OS184">
            <v>22.548630132792201</v>
          </cell>
          <cell r="OT184">
            <v>23.248050174209599</v>
          </cell>
          <cell r="OU184">
            <v>-1.11926583579595</v>
          </cell>
          <cell r="OV184">
            <v>3.7812251228394</v>
          </cell>
          <cell r="OW184">
            <v>1.66462237651825</v>
          </cell>
          <cell r="OX184">
            <v>14.168400949096499</v>
          </cell>
          <cell r="OY184">
            <v>19.9500900913633</v>
          </cell>
          <cell r="OZ184">
            <v>5.6239948972377496</v>
          </cell>
          <cell r="PA184">
            <v>3.2274788434241102</v>
          </cell>
          <cell r="PB184">
            <v>2.3770532361088201</v>
          </cell>
          <cell r="PC184">
            <v>7.7630353236878697</v>
          </cell>
          <cell r="PD184">
            <v>4.9725381571151104</v>
          </cell>
          <cell r="PE184">
            <v>-2.5995646686569298</v>
          </cell>
          <cell r="PF184">
            <v>0.22451090318460501</v>
          </cell>
          <cell r="PG184">
            <v>17.769706238828999</v>
          </cell>
          <cell r="PH184">
            <v>-15.9797239460655</v>
          </cell>
          <cell r="PI184">
            <v>-1.60074075340005</v>
          </cell>
          <cell r="PJ184">
            <v>7.1952341659851298</v>
          </cell>
          <cell r="PK184">
            <v>9.3236287605422508</v>
          </cell>
          <cell r="PL184">
            <v>21.220439645142299</v>
          </cell>
          <cell r="PM184">
            <v>4.9461461173218702</v>
          </cell>
          <cell r="PN184">
            <v>2.4764779838042399</v>
          </cell>
          <cell r="PO184">
            <v>2.1996784091908199</v>
          </cell>
          <cell r="PP184">
            <v>7.1532213815712398</v>
          </cell>
          <cell r="PQ184">
            <v>1.8179385759814599</v>
          </cell>
          <cell r="PR184">
            <v>-32986.879999999997</v>
          </cell>
          <cell r="PS184">
            <v>1047950.68384294</v>
          </cell>
          <cell r="PT184">
            <v>484850.49156102701</v>
          </cell>
          <cell r="PU184">
            <v>345682.41385307198</v>
          </cell>
          <cell r="PV184">
            <v>225900.25948560299</v>
          </cell>
          <cell r="PW184">
            <v>58811.673496000098</v>
          </cell>
          <cell r="PX184">
            <v>60970.480871468499</v>
          </cell>
          <cell r="PY184">
            <v>2044.9990399348301</v>
          </cell>
          <cell r="PZ184">
            <v>1068319.8620797</v>
          </cell>
          <cell r="QA184">
            <v>500004.33422986302</v>
          </cell>
          <cell r="QB184">
            <v>942906.56979646406</v>
          </cell>
          <cell r="QC184">
            <v>20836.339463</v>
          </cell>
          <cell r="QD184">
            <v>364271.79937175801</v>
          </cell>
          <cell r="QE184">
            <v>2005941.8805802199</v>
          </cell>
          <cell r="QF184">
            <v>-12582.39</v>
          </cell>
          <cell r="QG184">
            <v>79844.022283238897</v>
          </cell>
          <cell r="QH184">
            <v>125413.292283239</v>
          </cell>
          <cell r="QI184">
            <v>2.0454729020272802</v>
          </cell>
          <cell r="QJ184">
            <v>1.97808364222518</v>
          </cell>
          <cell r="QK184">
            <v>-4.2749964367723097</v>
          </cell>
          <cell r="QL184">
            <v>-4.8542242963111004</v>
          </cell>
          <cell r="QM184">
            <v>1.9915428088692599</v>
          </cell>
          <cell r="QN184">
            <v>-2.0664391688231101</v>
          </cell>
          <cell r="QO184">
            <v>-0.66412894056187</v>
          </cell>
          <cell r="QP184">
            <v>1.5838986799030501</v>
          </cell>
          <cell r="QQ184">
            <v>0.86812904368827004</v>
          </cell>
          <cell r="QR184">
            <v>-0.18972706155825</v>
          </cell>
          <cell r="QS184">
            <v>-0.50591930874322699</v>
          </cell>
          <cell r="QT184">
            <v>1.6535187316703901</v>
          </cell>
          <cell r="QU184">
            <v>-5.4690238537272604</v>
          </cell>
          <cell r="QV184">
            <v>-4.5802369252494604</v>
          </cell>
          <cell r="QW184">
            <v>206.90315996902001</v>
          </cell>
          <cell r="QX184">
            <v>154.43595258333301</v>
          </cell>
          <cell r="QY184">
            <v>6.1008333333333304</v>
          </cell>
          <cell r="QZ184">
            <v>6.3187403244830902</v>
          </cell>
          <cell r="RA184">
            <v>3.10500067636614</v>
          </cell>
          <cell r="RB184">
            <v>4.9583333333333304</v>
          </cell>
          <cell r="RC184">
            <v>3.64374408301477</v>
          </cell>
          <cell r="RD184">
            <v>1.5957700185778001</v>
          </cell>
          <cell r="RE184">
            <v>2.6243388230046301</v>
          </cell>
          <cell r="RF184">
            <v>1.88228197007465</v>
          </cell>
          <cell r="RG184">
            <v>1.0417048747384701</v>
          </cell>
          <cell r="RH184">
            <v>3.03343335501456</v>
          </cell>
          <cell r="RI184">
            <v>0.29486099410280803</v>
          </cell>
          <cell r="RJ184">
            <v>4.2065292858639601E-2</v>
          </cell>
          <cell r="RK184">
            <v>-0.38913833894995697</v>
          </cell>
          <cell r="RL184">
            <v>4.1685726240379797</v>
          </cell>
          <cell r="RM184">
            <v>4.2287927769957498</v>
          </cell>
          <cell r="RN184">
            <v>4.6799868861020304</v>
          </cell>
          <cell r="RO184">
            <v>5.5120572034668101</v>
          </cell>
          <cell r="RP184">
            <v>303800.35892378702</v>
          </cell>
          <cell r="RQ184">
            <v>60.396835037257503</v>
          </cell>
          <cell r="RR184">
            <v>81.459145896413602</v>
          </cell>
          <cell r="RS184">
            <v>77.420998229989706</v>
          </cell>
          <cell r="RT184">
            <v>7.36000192996904</v>
          </cell>
          <cell r="RU184">
            <v>-7.5162019992281603</v>
          </cell>
          <cell r="RV184">
            <v>2.0049004094954599</v>
          </cell>
          <cell r="RW184">
            <v>6.6379125194318904</v>
          </cell>
          <cell r="RX184">
            <v>3.2583607001091002</v>
          </cell>
          <cell r="RY184">
            <v>6.6963709037316299</v>
          </cell>
          <cell r="RZ184">
            <v>9.0122813248100897</v>
          </cell>
          <cell r="SA184">
            <v>-8.0767312356338792</v>
          </cell>
          <cell r="SB184">
            <v>1.98064317398232</v>
          </cell>
          <cell r="SC184">
            <v>1.0991243290330299</v>
          </cell>
          <cell r="SD184">
            <v>0.38863657473473501</v>
          </cell>
          <cell r="SE184">
            <v>-13.9906537099786</v>
          </cell>
          <cell r="SF184">
            <v>12.7218891651793</v>
          </cell>
          <cell r="SG184">
            <v>20.558544395926798</v>
          </cell>
          <cell r="SH184">
            <v>20.294917429308398</v>
          </cell>
          <cell r="SI184">
            <v>-11.1743154523451</v>
          </cell>
          <cell r="SJ184">
            <v>2.1598625157892299</v>
          </cell>
          <cell r="SK184">
            <v>7.9742733380191897</v>
          </cell>
          <cell r="SL184">
            <v>9.30692262332642</v>
          </cell>
          <cell r="SM184">
            <v>1.6893969752892499</v>
          </cell>
          <cell r="SN184">
            <v>-0.14069628686452601</v>
          </cell>
          <cell r="SO184">
            <v>-388.70358485883298</v>
          </cell>
          <cell r="SP184">
            <v>21.315245437348899</v>
          </cell>
          <cell r="SQ184">
            <v>21.4559417242134</v>
          </cell>
          <cell r="SR184">
            <v>3.22014172108981</v>
          </cell>
          <cell r="SS184">
            <v>270.58300000000003</v>
          </cell>
          <cell r="ST184">
            <v>243.399</v>
          </cell>
          <cell r="SU184">
            <v>2.86937855365534</v>
          </cell>
          <cell r="SV184">
            <v>1.71364446516196</v>
          </cell>
          <cell r="SW184">
            <v>16.002817989629499</v>
          </cell>
          <cell r="SX184">
            <v>17.297088490481499</v>
          </cell>
          <cell r="SY184">
            <v>14.764296087140499</v>
          </cell>
          <cell r="SZ184">
            <v>12.506516639055199</v>
          </cell>
          <cell r="TA184">
            <v>0.38396494868851699</v>
          </cell>
          <cell r="TB184">
            <v>5.2293847014364099</v>
          </cell>
          <cell r="TC184">
            <v>4.7985838253596498</v>
          </cell>
          <cell r="TD184">
            <v>3.1645274193335098</v>
          </cell>
          <cell r="TE184">
            <v>4.8643639707687498</v>
          </cell>
          <cell r="TF184">
            <v>0.18642871550713599</v>
          </cell>
          <cell r="TG184">
            <v>9.78148778556303</v>
          </cell>
          <cell r="TH184">
            <v>10.5441467968287</v>
          </cell>
          <cell r="TI184">
            <v>11.962197061932599</v>
          </cell>
          <cell r="TJ184">
            <v>6.2808966948765503</v>
          </cell>
          <cell r="TK184">
            <v>1.9251390503564301</v>
          </cell>
          <cell r="TL184">
            <v>1.2199580545014099</v>
          </cell>
          <cell r="TM184">
            <v>3.06584065888276</v>
          </cell>
          <cell r="TN184">
            <v>-7.0982466264858797</v>
          </cell>
          <cell r="TO184">
            <v>4.2727429487679398</v>
          </cell>
          <cell r="TP184">
            <v>9.4988896263130709</v>
          </cell>
          <cell r="TQ184">
            <v>-1.1157307105233401</v>
          </cell>
          <cell r="TR184">
            <v>-3.89618664926765</v>
          </cell>
          <cell r="TS184">
            <v>14.148812563541799</v>
          </cell>
          <cell r="TT184">
            <v>-0.58402396844989801</v>
          </cell>
          <cell r="TU184">
            <v>-1.5342528873902499</v>
          </cell>
          <cell r="TV184">
            <v>3.9032079141962499</v>
          </cell>
          <cell r="TW184">
            <v>597891.09113402304</v>
          </cell>
          <cell r="TX184">
            <v>120410.282966828</v>
          </cell>
          <cell r="TY184">
            <v>504125.12102041801</v>
          </cell>
          <cell r="TZ184">
            <v>89056.638760122805</v>
          </cell>
          <cell r="UA184">
            <v>118972.252391553</v>
          </cell>
          <cell r="UB184">
            <v>10023.594581609599</v>
          </cell>
          <cell r="UC184">
            <v>380281.18961524102</v>
          </cell>
          <cell r="UD184">
            <v>8.1952226247201998E-2</v>
          </cell>
          <cell r="UE184">
            <v>2.1906842543563601</v>
          </cell>
          <cell r="UF184">
            <v>2.6043579564618899</v>
          </cell>
          <cell r="UG184">
            <v>0.93120418927125004</v>
          </cell>
          <cell r="UH184">
            <v>88927.192852734399</v>
          </cell>
          <cell r="UI184">
            <v>102927.914242208</v>
          </cell>
          <cell r="UJ184">
            <v>271147.54599808302</v>
          </cell>
          <cell r="UK184">
            <v>16872.9553590992</v>
          </cell>
          <cell r="UL184">
            <v>31703.5555803319</v>
          </cell>
          <cell r="UM184">
            <v>229558.33333333299</v>
          </cell>
          <cell r="UN184">
            <v>3.53281702935321E-2</v>
          </cell>
          <cell r="UO184">
            <v>4.0593522943569001E-2</v>
          </cell>
          <cell r="UP184">
            <v>1.2558257849966199</v>
          </cell>
          <cell r="UQ184">
            <v>1.2474009307300801E-3</v>
          </cell>
          <cell r="UR184">
            <v>0.12317484981297699</v>
          </cell>
          <cell r="US184">
            <v>6.7511685666585206E-2</v>
          </cell>
          <cell r="UT184">
            <v>4.6470296269960302E-3</v>
          </cell>
          <cell r="UU184">
            <v>0.38997847318640599</v>
          </cell>
          <cell r="UV184">
            <v>1.8102906824679198E-2</v>
          </cell>
          <cell r="UW184">
            <v>3.7470587597147997E-2</v>
          </cell>
          <cell r="UX184">
            <v>0.15349305222392401</v>
          </cell>
          <cell r="UY184">
            <v>7.7565748093434694E-2</v>
          </cell>
          <cell r="UZ184">
            <v>16.717680116726999</v>
          </cell>
          <cell r="VA184">
            <v>10.978372874975101</v>
          </cell>
          <cell r="VB184">
            <v>2.0992885373599202</v>
          </cell>
          <cell r="VC184">
            <v>0.41097269447297002</v>
          </cell>
          <cell r="VD184">
            <v>2.2852610052157201</v>
          </cell>
          <cell r="VE184">
            <v>2.4896896537536102</v>
          </cell>
          <cell r="VF184">
            <v>-4.7970734879997501</v>
          </cell>
          <cell r="VG184">
            <v>-5.0477245994517697</v>
          </cell>
          <cell r="VH184">
            <v>1.50153590189043</v>
          </cell>
          <cell r="VI184">
            <v>0.41609804661566502</v>
          </cell>
          <cell r="VJ184">
            <v>2.5118001125982601</v>
          </cell>
          <cell r="VK184">
            <v>0.38396494868851699</v>
          </cell>
          <cell r="VL184">
            <v>-2.8882599594365002</v>
          </cell>
          <cell r="VM184">
            <v>-2.5562677114285002</v>
          </cell>
          <cell r="VN184">
            <v>4.05862172285874E-2</v>
          </cell>
          <cell r="VO184">
            <v>1.6557022339855499E-2</v>
          </cell>
          <cell r="VP184">
            <v>0.65680634726592602</v>
          </cell>
          <cell r="VQ184">
            <v>-0.28590643242999397</v>
          </cell>
          <cell r="VR184">
            <v>1.4555951147588999</v>
          </cell>
          <cell r="VS184">
            <v>0.304294737251531</v>
          </cell>
          <cell r="VT184">
            <v>180702.26382348599</v>
          </cell>
          <cell r="VU184">
            <v>0.96660210489865905</v>
          </cell>
          <cell r="VV184">
            <v>278464.16989926499</v>
          </cell>
          <cell r="VW184">
            <v>6.3493614410820701E-2</v>
          </cell>
          <cell r="VX184">
            <v>-5.2444555792226497E-2</v>
          </cell>
          <cell r="VY184">
            <v>-0.1028411370656</v>
          </cell>
        </row>
        <row r="185">
          <cell r="B185" t="str">
            <v>2015Q1</v>
          </cell>
          <cell r="C185">
            <v>0.23778710381118501</v>
          </cell>
          <cell r="D185">
            <v>0.3</v>
          </cell>
          <cell r="E185">
            <v>1</v>
          </cell>
          <cell r="F185">
            <v>0</v>
          </cell>
          <cell r="G185">
            <v>0</v>
          </cell>
          <cell r="H185">
            <v>0</v>
          </cell>
          <cell r="I185">
            <v>38.6</v>
          </cell>
          <cell r="J185">
            <v>41.054466085084499</v>
          </cell>
          <cell r="K185">
            <v>39.641666666666701</v>
          </cell>
          <cell r="L185">
            <v>12560.3151743321</v>
          </cell>
          <cell r="M185">
            <v>3744.4977027216501</v>
          </cell>
          <cell r="N185">
            <v>23070.707471610502</v>
          </cell>
          <cell r="O185">
            <v>26815.205174332099</v>
          </cell>
          <cell r="P185">
            <v>1.95809402254839</v>
          </cell>
          <cell r="Q185">
            <v>-10206.24</v>
          </cell>
          <cell r="R185">
            <v>4783.8976825951604</v>
          </cell>
          <cell r="S185">
            <v>2256.3193025792202</v>
          </cell>
          <cell r="T185">
            <v>-32986.879999999997</v>
          </cell>
          <cell r="U185">
            <v>2.9425171970807701E-3</v>
          </cell>
          <cell r="V185">
            <v>-4048.65</v>
          </cell>
          <cell r="W185">
            <v>147736.83145705401</v>
          </cell>
          <cell r="X185">
            <v>597891.09113402304</v>
          </cell>
          <cell r="Y185">
            <v>30303.837543134701</v>
          </cell>
          <cell r="Z185">
            <v>23193.243685410202</v>
          </cell>
          <cell r="AA185">
            <v>256039.66093789201</v>
          </cell>
          <cell r="AB185">
            <v>1047950.68384294</v>
          </cell>
          <cell r="AC185">
            <v>1.73146456800451</v>
          </cell>
          <cell r="AD185">
            <v>1.7192106016764299</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1.0705466819437201E-2</v>
          </cell>
          <cell r="AV185">
            <v>271464.03636177903</v>
          </cell>
          <cell r="AW185">
            <v>260276.749699924</v>
          </cell>
          <cell r="AX185">
            <v>1034271.19409019</v>
          </cell>
          <cell r="AY185">
            <v>85398.401582864797</v>
          </cell>
          <cell r="AZ185">
            <v>1047475.85380789</v>
          </cell>
          <cell r="BA185">
            <v>492216.50217400998</v>
          </cell>
          <cell r="BB185">
            <v>476971.043300691</v>
          </cell>
          <cell r="BC185">
            <v>1878483.5892570401</v>
          </cell>
          <cell r="BD185">
            <v>1880528.5882969799</v>
          </cell>
          <cell r="BE185">
            <v>1.04907127634596E-2</v>
          </cell>
          <cell r="BF185">
            <v>1.5223237832095201E-2</v>
          </cell>
          <cell r="BG185">
            <v>9.4554496501656499E-3</v>
          </cell>
          <cell r="BH185">
            <v>6.1074217963361802E-3</v>
          </cell>
          <cell r="BI185">
            <v>1869378.8201560001</v>
          </cell>
          <cell r="BJ185">
            <v>20374.449580013301</v>
          </cell>
          <cell r="BK185">
            <v>0</v>
          </cell>
          <cell r="BL185">
            <v>1.9014778969892101</v>
          </cell>
          <cell r="BM185">
            <v>179233.33333333299</v>
          </cell>
          <cell r="BN185">
            <v>6918406.6666666698</v>
          </cell>
          <cell r="BO185">
            <v>7195314.4867969202</v>
          </cell>
          <cell r="BP185">
            <v>181508.87921287201</v>
          </cell>
          <cell r="BQ185">
            <v>0.25722007377398998</v>
          </cell>
          <cell r="BR185">
            <v>1.92203952066201</v>
          </cell>
          <cell r="BS185">
            <v>2.12363846244806</v>
          </cell>
          <cell r="BT185">
            <v>114291.925360379</v>
          </cell>
          <cell r="BU185">
            <v>27.7016412407689</v>
          </cell>
          <cell r="BV185">
            <v>6910.38979840505</v>
          </cell>
          <cell r="BW185">
            <v>49.832006999999997</v>
          </cell>
          <cell r="BX185">
            <v>12077.551342000001</v>
          </cell>
          <cell r="BY185">
            <v>25062.532990948701</v>
          </cell>
          <cell r="BZ185">
            <v>88927.192852734399</v>
          </cell>
          <cell r="CA185">
            <v>62678.604120000004</v>
          </cell>
          <cell r="CB185">
            <v>180512.11219700001</v>
          </cell>
          <cell r="CC185">
            <v>504125.12102041801</v>
          </cell>
          <cell r="CD185">
            <v>64433.115174134</v>
          </cell>
          <cell r="CE185">
            <v>264236.67082456499</v>
          </cell>
          <cell r="CF185">
            <v>159197.279691</v>
          </cell>
          <cell r="CG185">
            <v>568315.52784983895</v>
          </cell>
          <cell r="CH185">
            <v>24667.162132611498</v>
          </cell>
          <cell r="CI185">
            <v>102927.914242208</v>
          </cell>
          <cell r="CJ185">
            <v>65431.118184999999</v>
          </cell>
          <cell r="CK185">
            <v>244149.70301</v>
          </cell>
          <cell r="CL185">
            <v>262587.51783458597</v>
          </cell>
          <cell r="CM185">
            <v>1068319.8620797</v>
          </cell>
          <cell r="CN185">
            <v>12918.173421433299</v>
          </cell>
          <cell r="CO185">
            <v>58314.659613273398</v>
          </cell>
          <cell r="CP185">
            <v>31037.725379</v>
          </cell>
          <cell r="CQ185">
            <v>131576.16130083901</v>
          </cell>
          <cell r="CR185">
            <v>49076.562224331603</v>
          </cell>
          <cell r="CS185">
            <v>236810.407499889</v>
          </cell>
          <cell r="CT185">
            <v>2884.9407714242602</v>
          </cell>
          <cell r="CU185">
            <v>11702.0556055206</v>
          </cell>
          <cell r="CV185">
            <v>6278.5</v>
          </cell>
          <cell r="CW185">
            <v>25524</v>
          </cell>
          <cell r="CX185">
            <v>103390.238143586</v>
          </cell>
          <cell r="CY185">
            <v>500004.33422986302</v>
          </cell>
          <cell r="CZ185">
            <v>46296.405692741399</v>
          </cell>
          <cell r="DA185">
            <v>225697.20627914299</v>
          </cell>
          <cell r="DB185">
            <v>97111.738143586306</v>
          </cell>
          <cell r="DC185">
            <v>474480.33422986302</v>
          </cell>
          <cell r="DD185">
            <v>1</v>
          </cell>
          <cell r="DE185">
            <v>1</v>
          </cell>
          <cell r="DF185">
            <v>1</v>
          </cell>
          <cell r="DG185">
            <v>1</v>
          </cell>
          <cell r="DH185">
            <v>0</v>
          </cell>
          <cell r="DI185">
            <v>0</v>
          </cell>
          <cell r="DJ185">
            <v>0</v>
          </cell>
          <cell r="DK185">
            <v>13497508</v>
          </cell>
          <cell r="DL185">
            <v>66747.9556418227</v>
          </cell>
          <cell r="DM185">
            <v>-3.0646648127991599E-2</v>
          </cell>
          <cell r="DN185">
            <v>-3.2117706548554902E-4</v>
          </cell>
          <cell r="DO185">
            <v>271147.54599808302</v>
          </cell>
          <cell r="DP185">
            <v>295022.17519281199</v>
          </cell>
          <cell r="DQ185">
            <v>1208080.4288655999</v>
          </cell>
          <cell r="DR185">
            <v>519031.707348342</v>
          </cell>
          <cell r="DS185">
            <v>2005941.8805802199</v>
          </cell>
          <cell r="DT185">
            <v>288750.05440245499</v>
          </cell>
          <cell r="DU185">
            <v>304349.466191113</v>
          </cell>
          <cell r="DV185">
            <v>311290.31059200701</v>
          </cell>
          <cell r="DW185">
            <v>994289.64154752297</v>
          </cell>
          <cell r="DX185">
            <v>123743.30241029699</v>
          </cell>
          <cell r="DY185">
            <v>484850.49156102701</v>
          </cell>
          <cell r="DZ185">
            <v>295158.19280434097</v>
          </cell>
          <cell r="EA185">
            <v>1133125.3368774001</v>
          </cell>
          <cell r="EB185">
            <v>301822.84029634198</v>
          </cell>
          <cell r="EC185">
            <v>1217085.75408709</v>
          </cell>
          <cell r="ED185">
            <v>-3.0499999999999999E-2</v>
          </cell>
          <cell r="EE185">
            <v>2946176.1933066999</v>
          </cell>
          <cell r="EF185">
            <v>50026.552678917898</v>
          </cell>
          <cell r="EG185">
            <v>183143.450400487</v>
          </cell>
          <cell r="EH185">
            <v>13258.8912809662</v>
          </cell>
          <cell r="EI185">
            <v>3536.8644484964502</v>
          </cell>
          <cell r="EJ185">
            <v>21067.377149080399</v>
          </cell>
          <cell r="EK185">
            <v>35851.5647689252</v>
          </cell>
          <cell r="EL185">
            <v>70396.411319678606</v>
          </cell>
          <cell r="EM185">
            <v>6655.80035219196</v>
          </cell>
          <cell r="EN185">
            <v>13190.7038466341</v>
          </cell>
          <cell r="EO185">
            <v>-57.406183143179099</v>
          </cell>
          <cell r="EP185">
            <v>7225.7075964510796</v>
          </cell>
          <cell r="EQ185">
            <v>3.0499999999999999E-2</v>
          </cell>
          <cell r="ER185">
            <v>13600.964786188701</v>
          </cell>
          <cell r="ES185">
            <v>661.01696180982003</v>
          </cell>
          <cell r="ET185">
            <v>92.376428445854799</v>
          </cell>
          <cell r="EU185">
            <v>15245.4588733194</v>
          </cell>
          <cell r="EV185">
            <v>2044.9990399348401</v>
          </cell>
          <cell r="EW185">
            <v>96670.658125054295</v>
          </cell>
          <cell r="EX185">
            <v>7919.8915748669297</v>
          </cell>
          <cell r="EY185">
            <v>10993.267518717001</v>
          </cell>
          <cell r="EZ185">
            <v>15450.42376</v>
          </cell>
          <cell r="FA185">
            <v>20836.339463</v>
          </cell>
          <cell r="FB185">
            <v>8276.7281474314495</v>
          </cell>
          <cell r="FC185">
            <v>34756.7042736289</v>
          </cell>
          <cell r="FD185">
            <v>24306.752444999998</v>
          </cell>
          <cell r="FE185">
            <v>91358.994489000004</v>
          </cell>
          <cell r="FF185">
            <v>380281.18961524102</v>
          </cell>
          <cell r="FG185">
            <v>63587.048059738598</v>
          </cell>
          <cell r="FH185">
            <v>232023.27543809399</v>
          </cell>
          <cell r="FI185">
            <v>155452.781988278</v>
          </cell>
          <cell r="FJ185">
            <v>578634.770424705</v>
          </cell>
          <cell r="FK185">
            <v>235772.31266025401</v>
          </cell>
          <cell r="FL185">
            <v>942906.56979646301</v>
          </cell>
          <cell r="FM185">
            <v>47302.615944733399</v>
          </cell>
          <cell r="FN185">
            <v>181131.82432122901</v>
          </cell>
          <cell r="FO185">
            <v>115695.60578327801</v>
          </cell>
          <cell r="FP185">
            <v>466439.43647270498</v>
          </cell>
          <cell r="FQ185">
            <v>33229.105967643103</v>
          </cell>
          <cell r="FR185">
            <v>149221.43491113701</v>
          </cell>
          <cell r="FS185">
            <v>80319.530671975896</v>
          </cell>
          <cell r="FT185">
            <v>364271.79937175801</v>
          </cell>
          <cell r="FU185">
            <v>97188.079952501401</v>
          </cell>
          <cell r="FV185">
            <v>345682.41385307198</v>
          </cell>
          <cell r="FW185">
            <v>1.0762975364745599E-2</v>
          </cell>
          <cell r="FX185">
            <v>2.2946047972340899E-2</v>
          </cell>
          <cell r="FY185">
            <v>1.0264508487960501E-3</v>
          </cell>
          <cell r="FZ185">
            <v>5.0000000000000001E-3</v>
          </cell>
          <cell r="GA185">
            <v>7.3750879653760003E-3</v>
          </cell>
          <cell r="GB185">
            <v>-2.6724927028115601E-3</v>
          </cell>
          <cell r="GC185">
            <v>5513267</v>
          </cell>
          <cell r="GD185">
            <v>2.5000000000000001E-2</v>
          </cell>
          <cell r="GE185">
            <v>3530804.9971172502</v>
          </cell>
          <cell r="GF185">
            <v>1461675.21038473</v>
          </cell>
          <cell r="GG185">
            <v>1360572.22503864</v>
          </cell>
          <cell r="GH185">
            <v>152997.75003773399</v>
          </cell>
          <cell r="GI185">
            <v>1681155.4939999999</v>
          </cell>
          <cell r="GJ185">
            <v>4.1137264583430103E-2</v>
          </cell>
          <cell r="GK185">
            <v>-7984241</v>
          </cell>
          <cell r="GL185">
            <v>-875089.17860847304</v>
          </cell>
          <cell r="GM185">
            <v>0.80954791784937996</v>
          </cell>
          <cell r="GN185">
            <v>0.818518299798628</v>
          </cell>
          <cell r="GO185">
            <v>1.73307941163149</v>
          </cell>
          <cell r="GP185">
            <v>1.4250246554235499</v>
          </cell>
          <cell r="GQ185">
            <v>1.8538890250709401</v>
          </cell>
          <cell r="GR185">
            <v>1.7592972698039699</v>
          </cell>
          <cell r="GS185">
            <v>1.5805802383593699</v>
          </cell>
          <cell r="GT185">
            <v>1.94272990538199</v>
          </cell>
          <cell r="GU185">
            <v>1.9818358647566601</v>
          </cell>
          <cell r="GV185">
            <v>1.88230212814989</v>
          </cell>
          <cell r="GW185">
            <v>2.4389232186177598</v>
          </cell>
          <cell r="GX185">
            <v>1.38289009038518</v>
          </cell>
          <cell r="GY185">
            <v>2.4458606246735402</v>
          </cell>
          <cell r="GZ185">
            <v>2.4171438963837</v>
          </cell>
          <cell r="HA185">
            <v>0.969699430856791</v>
          </cell>
          <cell r="HB185">
            <v>231266.66666666701</v>
          </cell>
          <cell r="HC185">
            <v>0.02</v>
          </cell>
          <cell r="HD185">
            <v>5.0000000000000001E-3</v>
          </cell>
          <cell r="HE185">
            <v>4.2643080901018399E-2</v>
          </cell>
          <cell r="HF185">
            <v>4.2861807985714401E-2</v>
          </cell>
          <cell r="HG185">
            <v>5076.1244668965201</v>
          </cell>
          <cell r="HH185">
            <v>2.2975159181771598</v>
          </cell>
          <cell r="HI185">
            <v>1.1776433169524501</v>
          </cell>
          <cell r="HJ185">
            <v>1.39499892324104</v>
          </cell>
          <cell r="HK185">
            <v>2.4026404017384801</v>
          </cell>
          <cell r="HL185">
            <v>2.1067131326555399</v>
          </cell>
          <cell r="HM185">
            <v>0.75</v>
          </cell>
          <cell r="HN185">
            <v>-0.25</v>
          </cell>
          <cell r="HO185">
            <v>-0.25</v>
          </cell>
          <cell r="HP185">
            <v>-0.25</v>
          </cell>
          <cell r="HQ185">
            <v>6.6355007437053403E-3</v>
          </cell>
          <cell r="HR185">
            <v>2.3270321701242099E-2</v>
          </cell>
          <cell r="HS185">
            <v>3.1699315324326002E-2</v>
          </cell>
          <cell r="HT185">
            <v>3.78858353994284E-2</v>
          </cell>
          <cell r="HU185">
            <v>1.2558232758542001</v>
          </cell>
          <cell r="HV185">
            <v>1.0214053226228601</v>
          </cell>
          <cell r="HW185">
            <v>0.99995850692843002</v>
          </cell>
          <cell r="HX185">
            <v>0.76541727891628797</v>
          </cell>
          <cell r="HY185">
            <v>0.91575177956708997</v>
          </cell>
          <cell r="HZ185">
            <v>1.3863053507094401</v>
          </cell>
          <cell r="IA185">
            <v>22.238495605184799</v>
          </cell>
          <cell r="IB185">
            <v>1.0562523349964199</v>
          </cell>
          <cell r="IC185">
            <v>7.3592942033091002E-3</v>
          </cell>
          <cell r="ID185">
            <v>166735.96115177</v>
          </cell>
          <cell r="IE185">
            <v>0.12522358892694699</v>
          </cell>
          <cell r="IF185">
            <v>1.00785925903136</v>
          </cell>
          <cell r="IG185">
            <v>6.2047938106734001E-2</v>
          </cell>
          <cell r="IH185">
            <v>1.6472312499999999E-2</v>
          </cell>
          <cell r="II185">
            <v>5.7552041995072203E-4</v>
          </cell>
          <cell r="IJ185">
            <v>0.38997847318640599</v>
          </cell>
          <cell r="IK185">
            <v>6.00524214872558E-2</v>
          </cell>
          <cell r="IL185">
            <v>3.1118435751130099E-2</v>
          </cell>
          <cell r="IM185">
            <v>0.03</v>
          </cell>
          <cell r="IN185">
            <v>5.3900000000000003E-2</v>
          </cell>
          <cell r="IO185">
            <v>1.8921680129480901E-2</v>
          </cell>
          <cell r="IP185">
            <v>3.7758873395606803E-2</v>
          </cell>
          <cell r="IQ185">
            <v>29.142550722457901</v>
          </cell>
          <cell r="IR185">
            <v>0.161246624079777</v>
          </cell>
          <cell r="IS185">
            <v>7.3873812488917806E-2</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0.375</v>
          </cell>
          <cell r="KY185">
            <v>1</v>
          </cell>
          <cell r="KZ185">
            <v>0</v>
          </cell>
          <cell r="LA185">
            <v>1.16404959669462</v>
          </cell>
          <cell r="LB185">
            <v>1348.4120805674499</v>
          </cell>
          <cell r="LC185">
            <v>19598.0525260717</v>
          </cell>
          <cell r="LD185">
            <v>180</v>
          </cell>
          <cell r="LE185">
            <v>191284.237570178</v>
          </cell>
          <cell r="LF185">
            <v>57513.432649190501</v>
          </cell>
          <cell r="LG185">
            <v>14348.531881033099</v>
          </cell>
          <cell r="LH185">
            <v>19663.9498316836</v>
          </cell>
          <cell r="LI185">
            <v>60759.417384718297</v>
          </cell>
          <cell r="LJ185">
            <v>5.0000000000000001E-3</v>
          </cell>
          <cell r="LK185">
            <v>4339.5024668516098</v>
          </cell>
          <cell r="LL185">
            <v>3819.70703522228</v>
          </cell>
          <cell r="LM185">
            <v>14629.185863225001</v>
          </cell>
          <cell r="LN185">
            <v>73011.387536269307</v>
          </cell>
          <cell r="LO185">
            <v>298.71334618085803</v>
          </cell>
          <cell r="LP185">
            <v>68373.171723236796</v>
          </cell>
          <cell r="LQ185">
            <v>4.1260000000000003E-3</v>
          </cell>
          <cell r="LR185">
            <v>1.3070666174411401</v>
          </cell>
          <cell r="LS185">
            <v>9</v>
          </cell>
          <cell r="LT185">
            <v>4844.70056472754</v>
          </cell>
          <cell r="LU185">
            <v>41285.530956765797</v>
          </cell>
          <cell r="LV185">
            <v>19681.243901251499</v>
          </cell>
          <cell r="LW185">
            <v>50.718112404290999</v>
          </cell>
          <cell r="LX185">
            <v>50.459293997209997</v>
          </cell>
          <cell r="LY185">
            <v>7988.1151346332399</v>
          </cell>
          <cell r="LZ185">
            <v>0.30021176714188802</v>
          </cell>
          <cell r="MA185">
            <v>2398.1261607011102</v>
          </cell>
          <cell r="MB185">
            <v>4.26666666666667E-2</v>
          </cell>
          <cell r="MC185">
            <v>3.6061478262558601E-2</v>
          </cell>
          <cell r="MD185">
            <v>1.7221981882220101</v>
          </cell>
          <cell r="ME185">
            <v>1.18966330292481</v>
          </cell>
          <cell r="MF185">
            <v>2071087.01469823</v>
          </cell>
          <cell r="MG185">
            <v>1.4709451860462099</v>
          </cell>
          <cell r="MH185">
            <v>1.12286162131976</v>
          </cell>
          <cell r="MI185">
            <v>3.81333219726376E-3</v>
          </cell>
          <cell r="MJ185">
            <v>1.1439303051556799</v>
          </cell>
          <cell r="MK185">
            <v>2.2312869923930599E-3</v>
          </cell>
          <cell r="ML185">
            <v>1.19940649345629</v>
          </cell>
          <cell r="MM185">
            <v>-487.42251820576701</v>
          </cell>
          <cell r="MN185">
            <v>266417.05955278798</v>
          </cell>
          <cell r="MO185">
            <v>33361.700348564402</v>
          </cell>
          <cell r="MP185">
            <v>22982.1645943449</v>
          </cell>
          <cell r="MQ185">
            <v>333341.71316754998</v>
          </cell>
          <cell r="MR185">
            <v>1.0762975364745799</v>
          </cell>
          <cell r="MS185">
            <v>0.73750879653784496</v>
          </cell>
          <cell r="MT185">
            <v>-0.95278027938990895</v>
          </cell>
          <cell r="MU185">
            <v>-5.6029238218871198</v>
          </cell>
          <cell r="MV185">
            <v>2.0445739377656702</v>
          </cell>
          <cell r="MW185">
            <v>0.52949268539470595</v>
          </cell>
          <cell r="MX185">
            <v>9.7950562737832101</v>
          </cell>
          <cell r="MY185">
            <v>2.9757243539543499</v>
          </cell>
          <cell r="MZ185">
            <v>-3.2117706548554899E-2</v>
          </cell>
          <cell r="NA185">
            <v>-0.48329261848909499</v>
          </cell>
          <cell r="NB185">
            <v>206.601080666667</v>
          </cell>
          <cell r="NC185">
            <v>149.930845333333</v>
          </cell>
          <cell r="ND185">
            <v>5.39</v>
          </cell>
          <cell r="NE185">
            <v>6.0052421487255803</v>
          </cell>
          <cell r="NF185">
            <v>3.11184357511301</v>
          </cell>
          <cell r="NG185">
            <v>4.2666666666666702</v>
          </cell>
          <cell r="NH185">
            <v>3.6061478262558602</v>
          </cell>
          <cell r="NI185">
            <v>3.8524854876083299</v>
          </cell>
          <cell r="NJ185">
            <v>4.5295489891131302</v>
          </cell>
          <cell r="NK185">
            <v>-0.42992261392957898</v>
          </cell>
          <cell r="NL185">
            <v>2.0620263123953202</v>
          </cell>
          <cell r="NM185">
            <v>4.0801528197708796</v>
          </cell>
          <cell r="NN185">
            <v>2.04057569736498</v>
          </cell>
          <cell r="NO185">
            <v>0.434452283137854</v>
          </cell>
          <cell r="NP185">
            <v>1.08555661804837</v>
          </cell>
          <cell r="NQ185">
            <v>6.4658833322253502</v>
          </cell>
          <cell r="NR185">
            <v>6.1111340392939502</v>
          </cell>
          <cell r="NS185">
            <v>5.4276593504590398</v>
          </cell>
          <cell r="NT185">
            <v>10.772904266547499</v>
          </cell>
          <cell r="NU185">
            <v>59.517592977522703</v>
          </cell>
          <cell r="NV185">
            <v>80.954791784937996</v>
          </cell>
          <cell r="NW185">
            <v>77.500720668780403</v>
          </cell>
          <cell r="NX185">
            <v>20.142628126095399</v>
          </cell>
          <cell r="NY185">
            <v>8.9965071626353996</v>
          </cell>
          <cell r="NZ185">
            <v>-50.110738196618598</v>
          </cell>
          <cell r="OA185">
            <v>13.0021826749587</v>
          </cell>
          <cell r="OB185">
            <v>18.950022429644399</v>
          </cell>
          <cell r="OC185">
            <v>18.669512837173901</v>
          </cell>
          <cell r="OD185">
            <v>14.490433863955801</v>
          </cell>
          <cell r="OE185">
            <v>1.1813261348774899</v>
          </cell>
          <cell r="OF185">
            <v>-10.0229058576057</v>
          </cell>
          <cell r="OG185">
            <v>5.78680226398098</v>
          </cell>
          <cell r="OH185">
            <v>2.2169460642270198</v>
          </cell>
          <cell r="OI185">
            <v>0.38133321972635398</v>
          </cell>
          <cell r="OJ185">
            <v>0.22312869923930601</v>
          </cell>
          <cell r="OK185">
            <v>-19.841600642329499</v>
          </cell>
          <cell r="OL185">
            <v>-5.3611587379724597</v>
          </cell>
          <cell r="OM185">
            <v>5.1569149885165402</v>
          </cell>
          <cell r="ON185">
            <v>6.5083556453142499</v>
          </cell>
          <cell r="OO185">
            <v>7.9009835031772102</v>
          </cell>
          <cell r="OP185">
            <v>20.6638356439075</v>
          </cell>
          <cell r="OQ185">
            <v>0.87263792355183301</v>
          </cell>
          <cell r="OR185">
            <v>-0.97799891510091097</v>
          </cell>
          <cell r="OS185">
            <v>24.082122966769901</v>
          </cell>
          <cell r="OT185">
            <v>25.060121881870799</v>
          </cell>
          <cell r="OU185">
            <v>6.3439285204843801</v>
          </cell>
          <cell r="OV185">
            <v>3.6481629423537099</v>
          </cell>
          <cell r="OW185">
            <v>1.1219442980057199</v>
          </cell>
          <cell r="OX185">
            <v>17.8904310082637</v>
          </cell>
          <cell r="OY185">
            <v>27.737378554827401</v>
          </cell>
          <cell r="OZ185">
            <v>-5.5937143226706603</v>
          </cell>
          <cell r="PA185">
            <v>2.9954292702435001</v>
          </cell>
          <cell r="PB185">
            <v>3.16939509714007</v>
          </cell>
          <cell r="PC185">
            <v>8.7546139486196495</v>
          </cell>
          <cell r="PD185">
            <v>5.54776768127401</v>
          </cell>
          <cell r="PE185">
            <v>4.89271889131766</v>
          </cell>
          <cell r="PF185">
            <v>10.5080757196608</v>
          </cell>
          <cell r="PG185">
            <v>19.663794804924699</v>
          </cell>
          <cell r="PH185">
            <v>-1.75169521570708</v>
          </cell>
          <cell r="PI185">
            <v>-10.0429111685634</v>
          </cell>
          <cell r="PJ185">
            <v>13.924312023337</v>
          </cell>
          <cell r="PK185">
            <v>2.71067215970404</v>
          </cell>
          <cell r="PL185">
            <v>-3.8287729080737098</v>
          </cell>
          <cell r="PM185">
            <v>17.214520269866501</v>
          </cell>
          <cell r="PN185">
            <v>4.5323314199897196</v>
          </cell>
          <cell r="PO185">
            <v>6.03065966028782</v>
          </cell>
          <cell r="PP185">
            <v>13.7385305307764</v>
          </cell>
          <cell r="PQ185">
            <v>1.85621347649506</v>
          </cell>
          <cell r="PR185">
            <v>-31326.58</v>
          </cell>
          <cell r="PS185">
            <v>1059522.53401054</v>
          </cell>
          <cell r="PT185">
            <v>492927.91391059902</v>
          </cell>
          <cell r="PU185">
            <v>362500.53310602199</v>
          </cell>
          <cell r="PV185">
            <v>242596.34685135901</v>
          </cell>
          <cell r="PW185">
            <v>58084.293761853303</v>
          </cell>
          <cell r="PX185">
            <v>61819.892492809697</v>
          </cell>
          <cell r="PY185">
            <v>17003.185200508298</v>
          </cell>
          <cell r="PZ185">
            <v>1109372.6076653199</v>
          </cell>
          <cell r="QA185">
            <v>510328.36238597397</v>
          </cell>
          <cell r="QB185">
            <v>968998.03757175303</v>
          </cell>
          <cell r="QC185">
            <v>31324.496965999999</v>
          </cell>
          <cell r="QD185">
            <v>365639.29995478003</v>
          </cell>
          <cell r="QE185">
            <v>2072328.73632124</v>
          </cell>
          <cell r="QF185">
            <v>-13334.4</v>
          </cell>
          <cell r="QG185">
            <v>95713.590093569903</v>
          </cell>
          <cell r="QH185">
            <v>140374.57009356999</v>
          </cell>
          <cell r="QI185">
            <v>1.69382676406835</v>
          </cell>
          <cell r="QJ185">
            <v>1.5642933855019501</v>
          </cell>
          <cell r="QK185">
            <v>-2.9807942130974201</v>
          </cell>
          <cell r="QL185">
            <v>-8.0667019812180598</v>
          </cell>
          <cell r="QM185">
            <v>3.9333368658142498</v>
          </cell>
          <cell r="QN185">
            <v>-0.85993540422959502</v>
          </cell>
          <cell r="QO185">
            <v>-1.62893019103781</v>
          </cell>
          <cell r="QP185">
            <v>1.8815665891754201</v>
          </cell>
          <cell r="QQ185">
            <v>-3.06466481279916</v>
          </cell>
          <cell r="QR185">
            <v>-3.2117706548554899E-2</v>
          </cell>
          <cell r="QS185">
            <v>-0.32383527632595299</v>
          </cell>
          <cell r="QT185">
            <v>2.51857037921503</v>
          </cell>
          <cell r="QU185">
            <v>-3.23707076366806</v>
          </cell>
          <cell r="QV185">
            <v>-3.8285919919272899</v>
          </cell>
          <cell r="QW185">
            <v>206.65232576267101</v>
          </cell>
          <cell r="QX185">
            <v>152.88961850000001</v>
          </cell>
          <cell r="QY185">
            <v>5.9008333333333303</v>
          </cell>
          <cell r="QZ185">
            <v>6.2483504927047502</v>
          </cell>
          <cell r="RA185">
            <v>3.1896292537693198</v>
          </cell>
          <cell r="RB185">
            <v>4.5916666666666703</v>
          </cell>
          <cell r="RC185">
            <v>3.4162319526389799</v>
          </cell>
          <cell r="RD185">
            <v>2.1896772358879701</v>
          </cell>
          <cell r="RE185">
            <v>2.2578408895915798</v>
          </cell>
          <cell r="RF185">
            <v>2.1498263022115398</v>
          </cell>
          <cell r="RG185">
            <v>0.92477520286566905</v>
          </cell>
          <cell r="RH185">
            <v>2.5086099490075902</v>
          </cell>
          <cell r="RI185">
            <v>-2.1017234132036901E-2</v>
          </cell>
          <cell r="RJ185">
            <v>1.09658359875464</v>
          </cell>
          <cell r="RK185">
            <v>-6.2583991664177899E-2</v>
          </cell>
          <cell r="RL185">
            <v>4.9292100804249701</v>
          </cell>
          <cell r="RM185">
            <v>3.92066338278851</v>
          </cell>
          <cell r="RN185">
            <v>5.1260324005156104</v>
          </cell>
          <cell r="RO185">
            <v>6.9741039639160496</v>
          </cell>
          <cell r="RP185">
            <v>308915.17900387303</v>
          </cell>
          <cell r="RQ185">
            <v>59.929633297610799</v>
          </cell>
          <cell r="RR185">
            <v>81.851829979862799</v>
          </cell>
          <cell r="RS185">
            <v>78.088002662532404</v>
          </cell>
          <cell r="RT185">
            <v>7.6517422503809396</v>
          </cell>
          <cell r="RU185">
            <v>-19.7301619908181</v>
          </cell>
          <cell r="RV185">
            <v>10.7443210852521</v>
          </cell>
          <cell r="RW185">
            <v>11.412998473950299</v>
          </cell>
          <cell r="RX185">
            <v>6.7194367813091498</v>
          </cell>
          <cell r="RY185">
            <v>4.1247640028652803</v>
          </cell>
          <cell r="RZ185">
            <v>6.3481505340118796</v>
          </cell>
          <cell r="SA185">
            <v>-8.1143014461281595</v>
          </cell>
          <cell r="SB185">
            <v>2.0422041696528601</v>
          </cell>
          <cell r="SC185">
            <v>0.90116492008209803</v>
          </cell>
          <cell r="SD185">
            <v>0.33452562167787803</v>
          </cell>
          <cell r="SE185">
            <v>-19.698434257119601</v>
          </cell>
          <cell r="SF185">
            <v>7.4282983256694504</v>
          </cell>
          <cell r="SG185">
            <v>17.295035217335698</v>
          </cell>
          <cell r="SH185">
            <v>20.4098905259982</v>
          </cell>
          <cell r="SI185">
            <v>-9.6061404905206107</v>
          </cell>
          <cell r="SJ185">
            <v>3.1511584708180802</v>
          </cell>
          <cell r="SK185">
            <v>7.5785007807220897</v>
          </cell>
          <cell r="SL185">
            <v>11.9373251976467</v>
          </cell>
          <cell r="SM185">
            <v>1.0941819272445099</v>
          </cell>
          <cell r="SN185">
            <v>-0.25846000123686502</v>
          </cell>
          <cell r="SO185">
            <v>-385.278689623996</v>
          </cell>
          <cell r="SP185">
            <v>22.931560040213299</v>
          </cell>
          <cell r="SQ185">
            <v>23.1900200414502</v>
          </cell>
          <cell r="SR185">
            <v>4.0451213916153499</v>
          </cell>
          <cell r="SS185">
            <v>274.27991383339702</v>
          </cell>
          <cell r="ST185">
            <v>247.57310972632101</v>
          </cell>
          <cell r="SU185">
            <v>3.23905765284549</v>
          </cell>
          <cell r="SV185">
            <v>1.61881819942102</v>
          </cell>
          <cell r="SW185">
            <v>15.44643289159</v>
          </cell>
          <cell r="SX185">
            <v>19.354450300121002</v>
          </cell>
          <cell r="SY185">
            <v>6.1098308368444902</v>
          </cell>
          <cell r="SZ185">
            <v>10.4003126714621</v>
          </cell>
          <cell r="TA185">
            <v>1.85383923906538</v>
          </cell>
          <cell r="TB185">
            <v>6.9345102804798202</v>
          </cell>
          <cell r="TC185">
            <v>4.9470304243210501</v>
          </cell>
          <cell r="TD185">
            <v>3.4572104249726001</v>
          </cell>
          <cell r="TE185">
            <v>5.9478738627847303</v>
          </cell>
          <cell r="TF185">
            <v>-2.7102915348684902</v>
          </cell>
          <cell r="TG185">
            <v>10.499326117307801</v>
          </cell>
          <cell r="TH185">
            <v>8.1890165634222996</v>
          </cell>
          <cell r="TI185">
            <v>6.7697879949584898</v>
          </cell>
          <cell r="TJ185">
            <v>8.7138810495061207</v>
          </cell>
          <cell r="TK185">
            <v>3.2699845435979702</v>
          </cell>
          <cell r="TL185">
            <v>2.9325999019904199</v>
          </cell>
          <cell r="TM185">
            <v>6.7586801957336702</v>
          </cell>
          <cell r="TN185">
            <v>-14.6799401782672</v>
          </cell>
          <cell r="TO185">
            <v>4.8676755695657103</v>
          </cell>
          <cell r="TP185">
            <v>11.167198121832</v>
          </cell>
          <cell r="TQ185">
            <v>-0.95422652440121403</v>
          </cell>
          <cell r="TR185">
            <v>-6.4283506744073797</v>
          </cell>
          <cell r="TS185">
            <v>12.4969256937366</v>
          </cell>
          <cell r="TT185">
            <v>-0.68509173157034198</v>
          </cell>
          <cell r="TU185">
            <v>4.3264407309967297</v>
          </cell>
          <cell r="TV185">
            <v>4.1363826894293299</v>
          </cell>
          <cell r="TW185">
            <v>603091.06784795795</v>
          </cell>
          <cell r="TX185">
            <v>121292.021538085</v>
          </cell>
          <cell r="TY185">
            <v>509456.26571993902</v>
          </cell>
          <cell r="TZ185">
            <v>90089.786917813501</v>
          </cell>
          <cell r="UA185">
            <v>126757.19705715599</v>
          </cell>
          <cell r="UB185">
            <v>10237.5692324394</v>
          </cell>
          <cell r="UC185">
            <v>392096.68696894799</v>
          </cell>
          <cell r="UD185">
            <v>6.7876571004872197E-2</v>
          </cell>
          <cell r="UE185">
            <v>2.2946047972340899</v>
          </cell>
          <cell r="UF185">
            <v>2.4519739639128</v>
          </cell>
          <cell r="UG185">
            <v>0.95520590952286299</v>
          </cell>
          <cell r="UH185">
            <v>93045.602325115498</v>
          </cell>
          <cell r="UI185">
            <v>102488.116833106</v>
          </cell>
          <cell r="UJ185">
            <v>271888.11214083002</v>
          </cell>
          <cell r="UK185">
            <v>15997.475652974001</v>
          </cell>
          <cell r="UL185">
            <v>31897.127075039101</v>
          </cell>
          <cell r="UM185">
            <v>230091.66666666701</v>
          </cell>
          <cell r="UN185">
            <v>3.4759354410564901E-2</v>
          </cell>
          <cell r="UO185">
            <v>4.0131226338576499E-2</v>
          </cell>
          <cell r="UP185">
            <v>1.25613880051446</v>
          </cell>
          <cell r="UQ185">
            <v>3.1090384636998599E-3</v>
          </cell>
          <cell r="UR185">
            <v>0.12446733158330101</v>
          </cell>
          <cell r="US185">
            <v>6.5592077985913405E-2</v>
          </cell>
          <cell r="UT185">
            <v>3.5103581553649599E-3</v>
          </cell>
          <cell r="UU185">
            <v>0.38997847318640599</v>
          </cell>
          <cell r="UV185">
            <v>1.81381831641955E-2</v>
          </cell>
          <cell r="UW185">
            <v>3.7266165298845098E-2</v>
          </cell>
          <cell r="UX185">
            <v>0.15558517985857001</v>
          </cell>
          <cell r="UY185">
            <v>7.6431298627877106E-2</v>
          </cell>
          <cell r="UZ185">
            <v>18.724883003587799</v>
          </cell>
          <cell r="VA185">
            <v>13.5630271374602</v>
          </cell>
          <cell r="VB185">
            <v>1.9703270780250399</v>
          </cell>
          <cell r="VC185">
            <v>0.2866942463769</v>
          </cell>
          <cell r="VD185">
            <v>3.17655935315834</v>
          </cell>
          <cell r="VE185">
            <v>3.2344668406199002</v>
          </cell>
          <cell r="VF185">
            <v>-4.0556169758923302</v>
          </cell>
          <cell r="VG185">
            <v>-0.43051906052359301</v>
          </cell>
          <cell r="VH185">
            <v>1.7146511212940101</v>
          </cell>
          <cell r="VI185">
            <v>0.39798621499696202</v>
          </cell>
          <cell r="VJ185">
            <v>2.5421198120748199</v>
          </cell>
          <cell r="VK185">
            <v>2.3723690977114602</v>
          </cell>
          <cell r="VL185">
            <v>-3.11022750382114</v>
          </cell>
          <cell r="VM185">
            <v>-1.8554143403611301</v>
          </cell>
          <cell r="VN185">
            <v>4.0401598017151902E-2</v>
          </cell>
          <cell r="VO185">
            <v>1.7431993039738601E-2</v>
          </cell>
          <cell r="VP185">
            <v>1.7399090007451401</v>
          </cell>
          <cell r="VQ185">
            <v>0.787377978048309</v>
          </cell>
          <cell r="VR185">
            <v>1.8332715356876901</v>
          </cell>
          <cell r="VS185">
            <v>2.3794912566173201</v>
          </cell>
          <cell r="VT185">
            <v>181902.15121055301</v>
          </cell>
          <cell r="VU185">
            <v>0.96558719298675599</v>
          </cell>
          <cell r="VV185">
            <v>264511.33977779502</v>
          </cell>
          <cell r="VW185">
            <v>-7.54067440628058E-2</v>
          </cell>
          <cell r="VX185">
            <v>5.4780407861885497E-2</v>
          </cell>
          <cell r="VY185">
            <v>-0.122663587777555</v>
          </cell>
        </row>
        <row r="186">
          <cell r="B186" t="str">
            <v>2015Q2</v>
          </cell>
          <cell r="C186">
            <v>0.25541654998824498</v>
          </cell>
          <cell r="D186">
            <v>0.3</v>
          </cell>
          <cell r="E186">
            <v>0</v>
          </cell>
          <cell r="F186">
            <v>1</v>
          </cell>
          <cell r="G186">
            <v>0</v>
          </cell>
          <cell r="H186">
            <v>0</v>
          </cell>
          <cell r="I186">
            <v>40.4</v>
          </cell>
          <cell r="J186">
            <v>41.054466085084499</v>
          </cell>
          <cell r="K186">
            <v>39.6</v>
          </cell>
          <cell r="L186">
            <v>33525.191211286103</v>
          </cell>
          <cell r="M186">
            <v>-12674.318158603701</v>
          </cell>
          <cell r="N186">
            <v>61847.369369889799</v>
          </cell>
          <cell r="O186">
            <v>49173.051211286103</v>
          </cell>
          <cell r="P186">
            <v>1.96862369708573</v>
          </cell>
          <cell r="Q186">
            <v>-11571.71</v>
          </cell>
          <cell r="R186">
            <v>5379.1565101270999</v>
          </cell>
          <cell r="S186">
            <v>2256.3193025792202</v>
          </cell>
          <cell r="T186">
            <v>-32986.879999999997</v>
          </cell>
          <cell r="U186">
            <v>3.82664161242208E-3</v>
          </cell>
          <cell r="V186">
            <v>-4076.15</v>
          </cell>
          <cell r="W186">
            <v>157140.69034447701</v>
          </cell>
          <cell r="X186">
            <v>597891.09113402304</v>
          </cell>
          <cell r="Y186">
            <v>30362.400355958602</v>
          </cell>
          <cell r="Z186">
            <v>23417.838370329999</v>
          </cell>
          <cell r="AA186">
            <v>277108.574813838</v>
          </cell>
          <cell r="AB186">
            <v>1047950.68384294</v>
          </cell>
          <cell r="AC186">
            <v>1.75427215459993</v>
          </cell>
          <cell r="AD186">
            <v>1.7412271322327899</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1.52183671293145E-2</v>
          </cell>
          <cell r="AV186">
            <v>274897.92768281698</v>
          </cell>
          <cell r="AW186">
            <v>273486.37429477199</v>
          </cell>
          <cell r="AX186">
            <v>1034271.19409019</v>
          </cell>
          <cell r="AY186">
            <v>89845.399943176395</v>
          </cell>
          <cell r="AZ186">
            <v>1047475.85380789</v>
          </cell>
          <cell r="BA186">
            <v>502591.10732967098</v>
          </cell>
          <cell r="BB186">
            <v>506243.19296837598</v>
          </cell>
          <cell r="BC186">
            <v>1878483.5892570401</v>
          </cell>
          <cell r="BD186">
            <v>1880528.5882969799</v>
          </cell>
          <cell r="BE186">
            <v>1.04818289067519E-2</v>
          </cell>
          <cell r="BF186">
            <v>1.51838985224814E-2</v>
          </cell>
          <cell r="BG186">
            <v>9.4555795022449405E-3</v>
          </cell>
          <cell r="BH186">
            <v>6.1101392293389303E-3</v>
          </cell>
          <cell r="BI186">
            <v>1889636.7256933099</v>
          </cell>
          <cell r="BJ186">
            <v>20995.447870953802</v>
          </cell>
          <cell r="BK186">
            <v>0</v>
          </cell>
          <cell r="BL186">
            <v>1.8902447955984201</v>
          </cell>
          <cell r="BM186">
            <v>186433.33333333299</v>
          </cell>
          <cell r="BN186">
            <v>7531906.6666666698</v>
          </cell>
          <cell r="BO186">
            <v>7273410.7907681698</v>
          </cell>
          <cell r="BP186">
            <v>183671.98966586299</v>
          </cell>
          <cell r="BQ186">
            <v>0.26809802431371399</v>
          </cell>
          <cell r="BR186">
            <v>1.8871721692727099</v>
          </cell>
          <cell r="BS186">
            <v>2.1264638133515499</v>
          </cell>
          <cell r="BT186">
            <v>144067.891034481</v>
          </cell>
          <cell r="BU186">
            <v>900.63914724999904</v>
          </cell>
          <cell r="BV186">
            <v>6910.38979840505</v>
          </cell>
          <cell r="BW186">
            <v>1621.9</v>
          </cell>
          <cell r="BX186">
            <v>12077.551342000001</v>
          </cell>
          <cell r="BY186">
            <v>24065.421145995901</v>
          </cell>
          <cell r="BZ186">
            <v>88927.192852734399</v>
          </cell>
          <cell r="CA186">
            <v>55684.2</v>
          </cell>
          <cell r="CB186">
            <v>180512.11219700001</v>
          </cell>
          <cell r="CC186">
            <v>504125.12102041801</v>
          </cell>
          <cell r="CD186">
            <v>70088.107210698101</v>
          </cell>
          <cell r="CE186">
            <v>264236.67082456499</v>
          </cell>
          <cell r="CF186">
            <v>164582.57578399999</v>
          </cell>
          <cell r="CG186">
            <v>568315.52784983895</v>
          </cell>
          <cell r="CH186">
            <v>28791.5879932936</v>
          </cell>
          <cell r="CI186">
            <v>102927.914242208</v>
          </cell>
          <cell r="CJ186">
            <v>74509.8</v>
          </cell>
          <cell r="CK186">
            <v>244149.70301</v>
          </cell>
          <cell r="CL186">
            <v>319939.57666892803</v>
          </cell>
          <cell r="CM186">
            <v>1068319.8620797</v>
          </cell>
          <cell r="CN186">
            <v>14193.567001445799</v>
          </cell>
          <cell r="CO186">
            <v>58314.659613273398</v>
          </cell>
          <cell r="CP186">
            <v>32766.675783999999</v>
          </cell>
          <cell r="CQ186">
            <v>131576.16130083901</v>
          </cell>
          <cell r="CR186">
            <v>73201.302183327498</v>
          </cell>
          <cell r="CS186">
            <v>236810.407499889</v>
          </cell>
          <cell r="CT186">
            <v>2317.33802141345</v>
          </cell>
          <cell r="CU186">
            <v>11702.0556055206</v>
          </cell>
          <cell r="CV186">
            <v>5080.6000000000004</v>
          </cell>
          <cell r="CW186">
            <v>25524</v>
          </cell>
          <cell r="CX186">
            <v>155357.00088492801</v>
          </cell>
          <cell r="CY186">
            <v>500004.33422986302</v>
          </cell>
          <cell r="CZ186">
            <v>71114.754235742599</v>
          </cell>
          <cell r="DA186">
            <v>225697.20627914299</v>
          </cell>
          <cell r="DB186">
            <v>150276.40088492801</v>
          </cell>
          <cell r="DC186">
            <v>474480.33422986302</v>
          </cell>
          <cell r="DD186">
            <v>0</v>
          </cell>
          <cell r="DE186">
            <v>1</v>
          </cell>
          <cell r="DF186">
            <v>1</v>
          </cell>
          <cell r="DG186">
            <v>1</v>
          </cell>
          <cell r="DH186">
            <v>1</v>
          </cell>
          <cell r="DI186">
            <v>0</v>
          </cell>
          <cell r="DJ186">
            <v>0</v>
          </cell>
          <cell r="DK186">
            <v>13140135</v>
          </cell>
          <cell r="DL186">
            <v>69173.361787128393</v>
          </cell>
          <cell r="DM186">
            <v>-7.57752479310059E-3</v>
          </cell>
          <cell r="DN186">
            <v>3.2221335171114E-3</v>
          </cell>
          <cell r="DO186">
            <v>271147.54599808302</v>
          </cell>
          <cell r="DP186">
            <v>316123.15574946901</v>
          </cell>
          <cell r="DQ186">
            <v>1208080.4288655999</v>
          </cell>
          <cell r="DR186">
            <v>551764.15854095703</v>
          </cell>
          <cell r="DS186">
            <v>2005941.8805802199</v>
          </cell>
          <cell r="DT186">
            <v>326853.22106023401</v>
          </cell>
          <cell r="DU186">
            <v>318536.87683117401</v>
          </cell>
          <cell r="DV186">
            <v>315037.82139585202</v>
          </cell>
          <cell r="DW186">
            <v>1015224.49134682</v>
          </cell>
          <cell r="DX186">
            <v>128572.553950937</v>
          </cell>
          <cell r="DY186">
            <v>484850.49156102701</v>
          </cell>
          <cell r="DZ186">
            <v>311954.68855154997</v>
          </cell>
          <cell r="EA186">
            <v>1133125.3368774001</v>
          </cell>
          <cell r="EB186">
            <v>323685.36610984901</v>
          </cell>
          <cell r="EC186">
            <v>1217085.75408709</v>
          </cell>
          <cell r="ED186">
            <v>-3.0499999999999999E-2</v>
          </cell>
          <cell r="EE186">
            <v>2980832.2255188399</v>
          </cell>
          <cell r="EF186">
            <v>51707.242580565602</v>
          </cell>
          <cell r="EG186">
            <v>183143.450400487</v>
          </cell>
          <cell r="EH186">
            <v>6059.4778897183996</v>
          </cell>
          <cell r="EI186">
            <v>5376.7016984316297</v>
          </cell>
          <cell r="EJ186">
            <v>26080.910255265</v>
          </cell>
          <cell r="EK186">
            <v>37243.927989523603</v>
          </cell>
          <cell r="EL186">
            <v>73065.579919107899</v>
          </cell>
          <cell r="EM186">
            <v>7463.3227567652502</v>
          </cell>
          <cell r="EN186">
            <v>14884.098187740999</v>
          </cell>
          <cell r="EO186">
            <v>1522.64819492472</v>
          </cell>
          <cell r="EP186">
            <v>6679.4500740045196</v>
          </cell>
          <cell r="EQ186">
            <v>3.0499999999999999E-2</v>
          </cell>
          <cell r="ER186">
            <v>12612.386096751099</v>
          </cell>
          <cell r="ES186">
            <v>-144.26126227159801</v>
          </cell>
          <cell r="ET186">
            <v>92.376428445854799</v>
          </cell>
          <cell r="EU186">
            <v>-3652.0856387041499</v>
          </cell>
          <cell r="EV186">
            <v>2044.9990399348401</v>
          </cell>
          <cell r="EW186">
            <v>110475.02896829099</v>
          </cell>
          <cell r="EX186">
            <v>3231.1088562663399</v>
          </cell>
          <cell r="EY186">
            <v>10993.267518717001</v>
          </cell>
          <cell r="EZ186">
            <v>6310.2</v>
          </cell>
          <cell r="FA186">
            <v>20836.339463</v>
          </cell>
          <cell r="FB186">
            <v>10488.532540743599</v>
          </cell>
          <cell r="FC186">
            <v>34756.7042736289</v>
          </cell>
          <cell r="FD186">
            <v>32173.5</v>
          </cell>
          <cell r="FE186">
            <v>91358.994489000004</v>
          </cell>
          <cell r="FF186">
            <v>380281.18961524102</v>
          </cell>
          <cell r="FG186">
            <v>72086.384886101398</v>
          </cell>
          <cell r="FH186">
            <v>232023.27543809399</v>
          </cell>
          <cell r="FI186">
            <v>177256.89394260399</v>
          </cell>
          <cell r="FJ186">
            <v>578634.770424705</v>
          </cell>
          <cell r="FK186">
            <v>270766.52545764198</v>
          </cell>
          <cell r="FL186">
            <v>942906.56979646301</v>
          </cell>
          <cell r="FM186">
            <v>56727.120665480703</v>
          </cell>
          <cell r="FN186">
            <v>181131.82432122901</v>
          </cell>
          <cell r="FO186">
            <v>138773.193942604</v>
          </cell>
          <cell r="FP186">
            <v>466439.43647270498</v>
          </cell>
          <cell r="FQ186">
            <v>38567.457899443398</v>
          </cell>
          <cell r="FR186">
            <v>149221.43491113701</v>
          </cell>
          <cell r="FS186">
            <v>93509.631515038302</v>
          </cell>
          <cell r="FT186">
            <v>364271.79937175801</v>
          </cell>
          <cell r="FU186">
            <v>100562.06420360001</v>
          </cell>
          <cell r="FV186">
            <v>345682.41385307198</v>
          </cell>
          <cell r="FW186">
            <v>1.53347561457593E-2</v>
          </cell>
          <cell r="FX186">
            <v>3.4894305922027899E-2</v>
          </cell>
          <cell r="FY186">
            <v>1.31724246726612E-2</v>
          </cell>
          <cell r="FZ186">
            <v>0</v>
          </cell>
          <cell r="GA186">
            <v>1.14287392544472E-2</v>
          </cell>
          <cell r="GB186">
            <v>1.2806185894208099E-2</v>
          </cell>
          <cell r="GC186">
            <v>5396380</v>
          </cell>
          <cell r="GD186">
            <v>2.5000000000000001E-2</v>
          </cell>
          <cell r="GE186">
            <v>3538662.7260157</v>
          </cell>
          <cell r="GF186">
            <v>1469793.5785628001</v>
          </cell>
          <cell r="GG186">
            <v>1357329.1086581</v>
          </cell>
          <cell r="GH186">
            <v>164747.53270837301</v>
          </cell>
          <cell r="GI186">
            <v>1752801.1810000001</v>
          </cell>
          <cell r="GJ186">
            <v>4.0201502019414102E-2</v>
          </cell>
          <cell r="GK186">
            <v>-7743755</v>
          </cell>
          <cell r="GL186">
            <v>-874412.23434648605</v>
          </cell>
          <cell r="GM186">
            <v>0.84326401219679703</v>
          </cell>
          <cell r="GN186">
            <v>0.82142719868418301</v>
          </cell>
          <cell r="GO186">
            <v>1.76344251897057</v>
          </cell>
          <cell r="GP186">
            <v>1.3855410731875999</v>
          </cell>
          <cell r="GQ186">
            <v>1.8587003816093499</v>
          </cell>
          <cell r="GR186">
            <v>1.74540886520264</v>
          </cell>
          <cell r="GS186">
            <v>1.6029936525749799</v>
          </cell>
          <cell r="GT186">
            <v>1.9448351755929201</v>
          </cell>
          <cell r="GU186">
            <v>1.9942991443387701</v>
          </cell>
          <cell r="GV186">
            <v>1.8882371987233999</v>
          </cell>
          <cell r="GW186">
            <v>2.4509296624430701</v>
          </cell>
          <cell r="GX186">
            <v>1.4425324176850201</v>
          </cell>
          <cell r="GY186">
            <v>2.4463288866880402</v>
          </cell>
          <cell r="GZ186">
            <v>2.4245733737194999</v>
          </cell>
          <cell r="HA186">
            <v>1.13219585828723</v>
          </cell>
          <cell r="HB186">
            <v>232966.66666666701</v>
          </cell>
          <cell r="HC186">
            <v>0.02</v>
          </cell>
          <cell r="HD186">
            <v>5.0000000000000001E-3</v>
          </cell>
          <cell r="HE186">
            <v>4.1971199291211202E-2</v>
          </cell>
          <cell r="HF186">
            <v>4.3159186362678799E-2</v>
          </cell>
          <cell r="HG186">
            <v>-1796.44937451798</v>
          </cell>
          <cell r="HH186">
            <v>2.2207556060660001</v>
          </cell>
          <cell r="HI186">
            <v>1.0881293428818599</v>
          </cell>
          <cell r="HJ186">
            <v>1.3690828420329</v>
          </cell>
          <cell r="HK186">
            <v>2.3085582208237199</v>
          </cell>
          <cell r="HL186">
            <v>2.12232564518931</v>
          </cell>
          <cell r="HM186">
            <v>-0.25</v>
          </cell>
          <cell r="HN186">
            <v>0.75</v>
          </cell>
          <cell r="HO186">
            <v>-0.25</v>
          </cell>
          <cell r="HP186">
            <v>-0.25</v>
          </cell>
          <cell r="HQ186">
            <v>6.6355007437053403E-3</v>
          </cell>
          <cell r="HR186">
            <v>2.2563446323047499E-2</v>
          </cell>
          <cell r="HS186">
            <v>2.68714270483923E-2</v>
          </cell>
          <cell r="HT186">
            <v>3.26413662169283E-2</v>
          </cell>
          <cell r="HU186">
            <v>1.2558232758542001</v>
          </cell>
          <cell r="HV186">
            <v>1.0071893750927801</v>
          </cell>
          <cell r="HW186">
            <v>0.99970462182577602</v>
          </cell>
          <cell r="HX186">
            <v>0.77207880904626203</v>
          </cell>
          <cell r="HY186">
            <v>0.92628280712120303</v>
          </cell>
          <cell r="HZ186">
            <v>1.4042152021260199</v>
          </cell>
          <cell r="IA186">
            <v>23.0466504904369</v>
          </cell>
          <cell r="IB186">
            <v>1.02775972798073</v>
          </cell>
          <cell r="IC186">
            <v>8.4885858075738705E-3</v>
          </cell>
          <cell r="ID186">
            <v>180246.36072142801</v>
          </cell>
          <cell r="IE186">
            <v>0.12729545584509999</v>
          </cell>
          <cell r="IF186">
            <v>1.00802957312385</v>
          </cell>
          <cell r="IG186">
            <v>6.0643375345982103E-2</v>
          </cell>
          <cell r="IH186">
            <v>1.6015107692307701E-2</v>
          </cell>
          <cell r="II186">
            <v>5.4137866977578303E-4</v>
          </cell>
          <cell r="IJ186">
            <v>0.38997847318640599</v>
          </cell>
          <cell r="IK186">
            <v>6.9530254125825197E-2</v>
          </cell>
          <cell r="IL186">
            <v>2.8326469665182302E-2</v>
          </cell>
          <cell r="IM186">
            <v>0.03</v>
          </cell>
          <cell r="IN186">
            <v>5.5666666666666698E-2</v>
          </cell>
          <cell r="IO186">
            <v>1.9287995979841401E-2</v>
          </cell>
          <cell r="IP186">
            <v>3.6245675412831399E-2</v>
          </cell>
          <cell r="IQ186">
            <v>29.060981008309099</v>
          </cell>
          <cell r="IR186">
            <v>0.164748132580292</v>
          </cell>
          <cell r="IS186">
            <v>7.4682675173658203E-2</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0.25</v>
          </cell>
          <cell r="KY186">
            <v>1</v>
          </cell>
          <cell r="KZ186">
            <v>0</v>
          </cell>
          <cell r="LA186">
            <v>1.15640776789078</v>
          </cell>
          <cell r="LB186">
            <v>448.637938988256</v>
          </cell>
          <cell r="LC186">
            <v>19999.0645949096</v>
          </cell>
          <cell r="LD186">
            <v>181</v>
          </cell>
          <cell r="LE186">
            <v>206256.40786502801</v>
          </cell>
          <cell r="LF186">
            <v>57752.054922565098</v>
          </cell>
          <cell r="LG186">
            <v>12972.6499684341</v>
          </cell>
          <cell r="LH186">
            <v>18010.3359643107</v>
          </cell>
          <cell r="LI186">
            <v>67418.185334010093</v>
          </cell>
          <cell r="LJ186">
            <v>5.0000000000000001E-3</v>
          </cell>
          <cell r="LK186">
            <v>4423.0945072012</v>
          </cell>
          <cell r="LL186">
            <v>4683.6974053187096</v>
          </cell>
          <cell r="LM186">
            <v>16420.196034455199</v>
          </cell>
          <cell r="LN186">
            <v>81086.167608452801</v>
          </cell>
          <cell r="LO186">
            <v>298.71334618085803</v>
          </cell>
          <cell r="LP186">
            <v>76364.359755070793</v>
          </cell>
          <cell r="LQ186">
            <v>4.1260000000000003E-3</v>
          </cell>
          <cell r="LR186">
            <v>1.3040640900946601</v>
          </cell>
          <cell r="LS186">
            <v>10</v>
          </cell>
          <cell r="LT186">
            <v>5344.8690769888899</v>
          </cell>
          <cell r="LU186">
            <v>45653.120222566002</v>
          </cell>
          <cell r="LV186">
            <v>22085.371584501601</v>
          </cell>
          <cell r="LW186">
            <v>52.423873904394597</v>
          </cell>
          <cell r="LX186">
            <v>50.980869768234001</v>
          </cell>
          <cell r="LY186">
            <v>10019.072708113799</v>
          </cell>
          <cell r="LZ186">
            <v>0.30021176714188802</v>
          </cell>
          <cell r="MA186">
            <v>3007.84352282591</v>
          </cell>
          <cell r="MB186">
            <v>5.0999999999999997E-2</v>
          </cell>
          <cell r="MC186">
            <v>2.97628864102665E-2</v>
          </cell>
          <cell r="MD186">
            <v>1.7520720483238801</v>
          </cell>
          <cell r="ME186">
            <v>1.20203547851998</v>
          </cell>
          <cell r="MF186">
            <v>2106419.9911723598</v>
          </cell>
          <cell r="MG186">
            <v>1.52061570311</v>
          </cell>
          <cell r="MH186">
            <v>1.1276853427517199</v>
          </cell>
          <cell r="MI186">
            <v>6.1662237662387697E-3</v>
          </cell>
          <cell r="MJ186">
            <v>1.1431181488944699</v>
          </cell>
          <cell r="MK186">
            <v>2.0592754491031199E-3</v>
          </cell>
          <cell r="ML186">
            <v>1.20338125902882</v>
          </cell>
          <cell r="MM186">
            <v>255.3322228367</v>
          </cell>
          <cell r="MN186">
            <v>295722.82370907202</v>
          </cell>
          <cell r="MO186">
            <v>37644.171647846597</v>
          </cell>
          <cell r="MP186">
            <v>25801.322936159901</v>
          </cell>
          <cell r="MQ186">
            <v>367441.20939752797</v>
          </cell>
          <cell r="MR186">
            <v>1.53347561457597</v>
          </cell>
          <cell r="MS186">
            <v>1.1428739254447</v>
          </cell>
          <cell r="MT186">
            <v>-0.65718984382394696</v>
          </cell>
          <cell r="MU186">
            <v>-4.5548932901519796</v>
          </cell>
          <cell r="MV186">
            <v>2.3220728330971601</v>
          </cell>
          <cell r="MW186">
            <v>0.41823942985670398</v>
          </cell>
          <cell r="MX186">
            <v>4.7084948533033799</v>
          </cell>
          <cell r="MY186">
            <v>2.4577913091617098</v>
          </cell>
          <cell r="MZ186">
            <v>0.32221335171114002</v>
          </cell>
          <cell r="NA186">
            <v>-0.34372200394041702</v>
          </cell>
          <cell r="NB186">
            <v>205.380571666668</v>
          </cell>
          <cell r="NC186">
            <v>147.210978539683</v>
          </cell>
          <cell r="ND186">
            <v>5.56666666666667</v>
          </cell>
          <cell r="NE186">
            <v>6.9530254125825204</v>
          </cell>
          <cell r="NF186">
            <v>2.8326469665182299</v>
          </cell>
          <cell r="NG186">
            <v>5.0999999999999996</v>
          </cell>
          <cell r="NH186">
            <v>2.9762886410266498</v>
          </cell>
          <cell r="NI186">
            <v>5.4023232170869999</v>
          </cell>
          <cell r="NJ186">
            <v>4.3275508300688204</v>
          </cell>
          <cell r="NK186">
            <v>-0.410846343467619</v>
          </cell>
          <cell r="NL186">
            <v>3.4759893130692299</v>
          </cell>
          <cell r="NM186">
            <v>3.89892490225452</v>
          </cell>
          <cell r="NN186">
            <v>3.1503883397744801</v>
          </cell>
          <cell r="NO186">
            <v>2.9167835635260699</v>
          </cell>
          <cell r="NP186">
            <v>1.8075108049618001</v>
          </cell>
          <cell r="NQ186">
            <v>6.61805129081805</v>
          </cell>
          <cell r="NR186">
            <v>3.6997585919791498</v>
          </cell>
          <cell r="NS186">
            <v>4.82964887577333</v>
          </cell>
          <cell r="NT186">
            <v>11.384491474506101</v>
          </cell>
          <cell r="NU186">
            <v>62.008815971250797</v>
          </cell>
          <cell r="NV186">
            <v>84.326401219679695</v>
          </cell>
          <cell r="NW186">
            <v>80.025754757475795</v>
          </cell>
          <cell r="NX186">
            <v>18.437876898569598</v>
          </cell>
          <cell r="NY186">
            <v>8.3659885048577696</v>
          </cell>
          <cell r="NZ186">
            <v>-43.199029289672502</v>
          </cell>
          <cell r="OA186">
            <v>7.9138581613576999</v>
          </cell>
          <cell r="OB186">
            <v>8.3373453612282304</v>
          </cell>
          <cell r="OC186">
            <v>13.3427171394542</v>
          </cell>
          <cell r="OD186">
            <v>8.3830200065598994</v>
          </cell>
          <cell r="OE186">
            <v>1.25928480587716</v>
          </cell>
          <cell r="OF186">
            <v>-6.8468139967050501</v>
          </cell>
          <cell r="OG186">
            <v>3.1159984541039099</v>
          </cell>
          <cell r="OH186">
            <v>2.2585541830938598</v>
          </cell>
          <cell r="OI186">
            <v>0.61662237662407604</v>
          </cell>
          <cell r="OJ186">
            <v>0.20592754491031201</v>
          </cell>
          <cell r="OK186">
            <v>58.737237365512001</v>
          </cell>
          <cell r="OL186">
            <v>4.3059401658870096</v>
          </cell>
          <cell r="OM186">
            <v>10.746258245023499</v>
          </cell>
          <cell r="ON186">
            <v>18.589911220856798</v>
          </cell>
          <cell r="OO186">
            <v>11.785057187737999</v>
          </cell>
          <cell r="OP186">
            <v>21.581536387744698</v>
          </cell>
          <cell r="OQ186">
            <v>7.6654799011624197</v>
          </cell>
          <cell r="OR186">
            <v>0.32558283221374401</v>
          </cell>
          <cell r="OS186">
            <v>23.639659763529199</v>
          </cell>
          <cell r="OT186">
            <v>23.314076931315402</v>
          </cell>
          <cell r="OU186">
            <v>7.3845901262922498</v>
          </cell>
          <cell r="OV186">
            <v>4.07483460443434</v>
          </cell>
          <cell r="OW186">
            <v>0.97522664422215999</v>
          </cell>
          <cell r="OX186">
            <v>25.4225626292484</v>
          </cell>
          <cell r="OY186">
            <v>44.816221951752503</v>
          </cell>
          <cell r="OZ186">
            <v>-13.096429572578099</v>
          </cell>
          <cell r="PA186">
            <v>-1.63938539011544</v>
          </cell>
          <cell r="PB186">
            <v>-1.0852279707456201</v>
          </cell>
          <cell r="PC186">
            <v>5.6707676014266397</v>
          </cell>
          <cell r="PD186">
            <v>6.8808204874232697</v>
          </cell>
          <cell r="PE186">
            <v>16.399970766848501</v>
          </cell>
          <cell r="PF186">
            <v>26.392983818713201</v>
          </cell>
          <cell r="PG186">
            <v>9.0378095752386098</v>
          </cell>
          <cell r="PH186">
            <v>15.071680736613899</v>
          </cell>
          <cell r="PI186">
            <v>4.8630540830244096</v>
          </cell>
          <cell r="PJ186">
            <v>15.118635447909901</v>
          </cell>
          <cell r="PK186">
            <v>4.5115098348902203</v>
          </cell>
          <cell r="PL186">
            <v>16.976202979012299</v>
          </cell>
          <cell r="PM186">
            <v>17.823708556269001</v>
          </cell>
          <cell r="PN186">
            <v>6.9294316664836497</v>
          </cell>
          <cell r="PO186">
            <v>8.6804986711278609</v>
          </cell>
          <cell r="PP186">
            <v>13.897802844981401</v>
          </cell>
          <cell r="PQ186">
            <v>1.80868170748011</v>
          </cell>
          <cell r="PR186">
            <v>-34932.42</v>
          </cell>
          <cell r="PS186">
            <v>1073757.8293005901</v>
          </cell>
          <cell r="PT186">
            <v>499534.37513485801</v>
          </cell>
          <cell r="PU186">
            <v>385656.20362039999</v>
          </cell>
          <cell r="PV186">
            <v>267237.38980544801</v>
          </cell>
          <cell r="PW186">
            <v>56278.810314740302</v>
          </cell>
          <cell r="PX186">
            <v>62140.003500211104</v>
          </cell>
          <cell r="PY186">
            <v>11305.5807544246</v>
          </cell>
          <cell r="PZ186">
            <v>1174606.9472294501</v>
          </cell>
          <cell r="QA186">
            <v>543281.46217801701</v>
          </cell>
          <cell r="QB186">
            <v>1003535.47831706</v>
          </cell>
          <cell r="QC186">
            <v>37580.600419000002</v>
          </cell>
          <cell r="QD186">
            <v>369083.98757108202</v>
          </cell>
          <cell r="QE186">
            <v>2141325.4577226699</v>
          </cell>
          <cell r="QF186">
            <v>-14856.99</v>
          </cell>
          <cell r="QG186">
            <v>121282.058912397</v>
          </cell>
          <cell r="QH186">
            <v>171071.46891239699</v>
          </cell>
          <cell r="QI186">
            <v>1.4965280549125799</v>
          </cell>
          <cell r="QJ186">
            <v>1.2864626412659299</v>
          </cell>
          <cell r="QK186">
            <v>-2.9807942130974201</v>
          </cell>
          <cell r="QL186">
            <v>-8.0667019812180598</v>
          </cell>
          <cell r="QM186">
            <v>4.28997133285716</v>
          </cell>
          <cell r="QN186">
            <v>-0.85993540422959502</v>
          </cell>
          <cell r="QO186">
            <v>-1.62893019103781</v>
          </cell>
          <cell r="QP186">
            <v>2.1372955700074798</v>
          </cell>
          <cell r="QQ186">
            <v>-0.75775247931005896</v>
          </cell>
          <cell r="QR186">
            <v>0.32221335171114002</v>
          </cell>
          <cell r="QS186">
            <v>-9.5059694279290202E-2</v>
          </cell>
          <cell r="QT186">
            <v>3.4172430255547299</v>
          </cell>
          <cell r="QU186">
            <v>-2.4304902410103102</v>
          </cell>
          <cell r="QV186">
            <v>-4.5643580455638801</v>
          </cell>
          <cell r="QW186">
            <v>206.475232500001</v>
          </cell>
          <cell r="QX186">
            <v>151.08617455158699</v>
          </cell>
          <cell r="QY186">
            <v>5.7450000000000001</v>
          </cell>
          <cell r="QZ186">
            <v>6.4130998208934296</v>
          </cell>
          <cell r="RA186">
            <v>3.1301139626810102</v>
          </cell>
          <cell r="RB186">
            <v>4.3833333333333302</v>
          </cell>
          <cell r="RC186">
            <v>3.2472736466476699</v>
          </cell>
          <cell r="RD186">
            <v>2.81171863943002</v>
          </cell>
          <cell r="RE186">
            <v>2.38641254746386</v>
          </cell>
          <cell r="RF186">
            <v>2.48286118588394</v>
          </cell>
          <cell r="RG186">
            <v>1.1741112123975199</v>
          </cell>
          <cell r="RH186">
            <v>2.4013757844263899</v>
          </cell>
          <cell r="RI186">
            <v>-0.31466331025807898</v>
          </cell>
          <cell r="RJ186">
            <v>1.8294465952297001</v>
          </cell>
          <cell r="RK186">
            <v>0.63849855596449501</v>
          </cell>
          <cell r="RL186">
            <v>5.7770404468508998</v>
          </cell>
          <cell r="RM186">
            <v>4.0323313193933101</v>
          </cell>
          <cell r="RN186">
            <v>5.26344170739379</v>
          </cell>
          <cell r="RO186">
            <v>8.4333032069529494</v>
          </cell>
          <cell r="RP186">
            <v>342142.42166498298</v>
          </cell>
          <cell r="RQ186">
            <v>59.567166848321499</v>
          </cell>
          <cell r="RR186">
            <v>82.142719868418297</v>
          </cell>
          <cell r="RS186">
            <v>78.537313086907901</v>
          </cell>
          <cell r="RT186">
            <v>7.8036502367928398</v>
          </cell>
          <cell r="RU186">
            <v>-31.957487852723801</v>
          </cell>
          <cell r="RV186">
            <v>14.9383569128226</v>
          </cell>
          <cell r="RW186">
            <v>13.3748285784509</v>
          </cell>
          <cell r="RX186">
            <v>6.7194367813091498</v>
          </cell>
          <cell r="RY186">
            <v>3.2007344204255901</v>
          </cell>
          <cell r="RZ186">
            <v>5.49265765970841</v>
          </cell>
          <cell r="SA186">
            <v>-8.5043766587102407</v>
          </cell>
          <cell r="SB186">
            <v>2.1430630779776001</v>
          </cell>
          <cell r="SC186">
            <v>0.74323420194115597</v>
          </cell>
          <cell r="SD186">
            <v>0.27844361544990298</v>
          </cell>
          <cell r="SE186">
            <v>-0.51238946442186994</v>
          </cell>
          <cell r="SF186">
            <v>5.2993884867582803</v>
          </cell>
          <cell r="SG186">
            <v>15.817864726410599</v>
          </cell>
          <cell r="SH186">
            <v>14.9294810263023</v>
          </cell>
          <cell r="SI186">
            <v>-4.4260853945796903</v>
          </cell>
          <cell r="SJ186">
            <v>7.11915261088485</v>
          </cell>
          <cell r="SK186">
            <v>8.6667738345611607</v>
          </cell>
          <cell r="SL186">
            <v>16.278684833273299</v>
          </cell>
          <cell r="SM186">
            <v>1.04585335560425</v>
          </cell>
          <cell r="SN186">
            <v>-0.23180769610069299</v>
          </cell>
          <cell r="SO186">
            <v>-361.63372419975701</v>
          </cell>
          <cell r="SP186">
            <v>24.202011955640799</v>
          </cell>
          <cell r="SQ186">
            <v>24.433819651741501</v>
          </cell>
          <cell r="SR186">
            <v>4.9366199797386203</v>
          </cell>
          <cell r="SS186">
            <v>281.67942437558003</v>
          </cell>
          <cell r="ST186">
            <v>253.67774158835999</v>
          </cell>
          <cell r="SU186">
            <v>3.32021384176302</v>
          </cell>
          <cell r="SV186">
            <v>1.5029033313118201</v>
          </cell>
          <cell r="SW186">
            <v>22.506832650548802</v>
          </cell>
          <cell r="SX186">
            <v>34.580827445602601</v>
          </cell>
          <cell r="SY186">
            <v>-2.0730632700314202</v>
          </cell>
          <cell r="SZ186">
            <v>5.7783132357973397</v>
          </cell>
          <cell r="TA186">
            <v>1.2566850996302601</v>
          </cell>
          <cell r="TB186">
            <v>7.5280735109730204</v>
          </cell>
          <cell r="TC186">
            <v>6.1600138760580698</v>
          </cell>
          <cell r="TD186">
            <v>6.3077326373684803</v>
          </cell>
          <cell r="TE186">
            <v>12.3619557790516</v>
          </cell>
          <cell r="TF186">
            <v>-1.3075458037943699</v>
          </cell>
          <cell r="TG186">
            <v>12.6150857020384</v>
          </cell>
          <cell r="TH186">
            <v>6.7950178459946997</v>
          </cell>
          <cell r="TI186">
            <v>6.2333622458129696</v>
          </cell>
          <cell r="TJ186">
            <v>12.5956505566828</v>
          </cell>
          <cell r="TK186">
            <v>4.3577304005430797</v>
          </cell>
          <cell r="TL186">
            <v>5.0828465606141302</v>
          </cell>
          <cell r="TM186">
            <v>10.1601082549408</v>
          </cell>
          <cell r="TN186">
            <v>-17.692910750113199</v>
          </cell>
          <cell r="TO186">
            <v>3.5752258678717102</v>
          </cell>
          <cell r="TP186">
            <v>11.864405375262701</v>
          </cell>
          <cell r="TQ186">
            <v>-1.0356101241800499</v>
          </cell>
          <cell r="TR186">
            <v>-10.6803642181615</v>
          </cell>
          <cell r="TS186">
            <v>11.7489466060395</v>
          </cell>
          <cell r="TT186">
            <v>-0.92490783913949903</v>
          </cell>
          <cell r="TU186">
            <v>6.9168668315188198</v>
          </cell>
          <cell r="TV186">
            <v>4.1311774952593101</v>
          </cell>
          <cell r="TW186">
            <v>609243.58613169205</v>
          </cell>
          <cell r="TX186">
            <v>121592.104512622</v>
          </cell>
          <cell r="TY186">
            <v>529754.45983323106</v>
          </cell>
          <cell r="TZ186">
            <v>92620.546884875002</v>
          </cell>
          <cell r="UA186">
            <v>138283.06149856999</v>
          </cell>
          <cell r="UB186">
            <v>9881.7017372499504</v>
          </cell>
          <cell r="UC186">
            <v>406605.47334024397</v>
          </cell>
          <cell r="UD186">
            <v>5.9916010479920401E-2</v>
          </cell>
          <cell r="UE186">
            <v>3.4894305922027899</v>
          </cell>
          <cell r="UF186">
            <v>2.67077688061147</v>
          </cell>
          <cell r="UG186">
            <v>0.97407281202749396</v>
          </cell>
          <cell r="UH186">
            <v>95040.311266103105</v>
          </cell>
          <cell r="UI186">
            <v>106259.13694298299</v>
          </cell>
          <cell r="UJ186">
            <v>272556.19388451299</v>
          </cell>
          <cell r="UK186">
            <v>17987.006333649399</v>
          </cell>
          <cell r="UL186">
            <v>31772.735189753701</v>
          </cell>
          <cell r="UM186">
            <v>231225</v>
          </cell>
          <cell r="UN186">
            <v>3.2146699476198103E-2</v>
          </cell>
          <cell r="UO186">
            <v>3.7693792206284701E-2</v>
          </cell>
          <cell r="UP186">
            <v>1.2564518160322999</v>
          </cell>
          <cell r="UQ186">
            <v>5.1353758114116802E-3</v>
          </cell>
          <cell r="UR186">
            <v>0.12549066716374799</v>
          </cell>
          <cell r="US186">
            <v>6.3539385587566596E-2</v>
          </cell>
          <cell r="UT186">
            <v>2.44505208752207E-3</v>
          </cell>
          <cell r="UU186">
            <v>0.38997847318640599</v>
          </cell>
          <cell r="UV186">
            <v>1.8504065685710801E-2</v>
          </cell>
          <cell r="UW186">
            <v>3.6555364984344002E-2</v>
          </cell>
          <cell r="UX186">
            <v>0.15838620235418199</v>
          </cell>
          <cell r="UY186">
            <v>7.5385366740876994E-2</v>
          </cell>
          <cell r="UZ186">
            <v>18.225552103550701</v>
          </cell>
          <cell r="VA186">
            <v>13.242175807924299</v>
          </cell>
          <cell r="VB186">
            <v>2.2188015462092801</v>
          </cell>
          <cell r="VC186">
            <v>0.24638070873937301</v>
          </cell>
          <cell r="VD186">
            <v>4.0762254039511001</v>
          </cell>
          <cell r="VE186">
            <v>-1.08267138102998</v>
          </cell>
          <cell r="VF186">
            <v>1.25463521796642</v>
          </cell>
          <cell r="VG186">
            <v>3.8380660104782001</v>
          </cell>
          <cell r="VH186">
            <v>1.76258718084966</v>
          </cell>
          <cell r="VI186">
            <v>0.369367840062234</v>
          </cell>
          <cell r="VJ186">
            <v>3.6537032112074201</v>
          </cell>
          <cell r="VK186">
            <v>1.6745687181957001</v>
          </cell>
          <cell r="VL186">
            <v>-2.5663049891249701</v>
          </cell>
          <cell r="VM186">
            <v>-0.25382559596897503</v>
          </cell>
          <cell r="VN186">
            <v>4.02005802485252E-2</v>
          </cell>
          <cell r="VO186">
            <v>1.8205949076008199E-2</v>
          </cell>
          <cell r="VP186">
            <v>2.5050518369331698</v>
          </cell>
          <cell r="VQ186">
            <v>1.6297530401524301</v>
          </cell>
          <cell r="VR186">
            <v>4.1698444439158999</v>
          </cell>
          <cell r="VS186">
            <v>3.1285834350352602</v>
          </cell>
          <cell r="VT186">
            <v>183124.92325978499</v>
          </cell>
          <cell r="VU186">
            <v>0.96457228107484905</v>
          </cell>
          <cell r="VV186">
            <v>278021.29471217102</v>
          </cell>
          <cell r="VW186">
            <v>-7.8348558780664698E-2</v>
          </cell>
          <cell r="VX186">
            <v>5.3076656312805899E-2</v>
          </cell>
          <cell r="VY186">
            <v>-0.25637331065355701</v>
          </cell>
        </row>
        <row r="187">
          <cell r="B187" t="str">
            <v>2015Q3</v>
          </cell>
          <cell r="C187">
            <v>0.257007753919471</v>
          </cell>
          <cell r="D187">
            <v>0.3</v>
          </cell>
          <cell r="E187">
            <v>0</v>
          </cell>
          <cell r="F187">
            <v>0</v>
          </cell>
          <cell r="G187">
            <v>1</v>
          </cell>
          <cell r="H187">
            <v>0</v>
          </cell>
          <cell r="I187">
            <v>40.799999999999997</v>
          </cell>
          <cell r="J187">
            <v>41.054466085084499</v>
          </cell>
          <cell r="K187">
            <v>39.658333333333303</v>
          </cell>
          <cell r="L187">
            <v>57585.114944799003</v>
          </cell>
          <cell r="M187">
            <v>-11839.250181749399</v>
          </cell>
          <cell r="N187">
            <v>93987.6051265485</v>
          </cell>
          <cell r="O187">
            <v>82148.354944799095</v>
          </cell>
          <cell r="P187">
            <v>2.0237183577962101</v>
          </cell>
          <cell r="Q187">
            <v>-65.239999999999995</v>
          </cell>
          <cell r="R187">
            <v>29.825189307799199</v>
          </cell>
          <cell r="S187">
            <v>2256.3193025792202</v>
          </cell>
          <cell r="T187">
            <v>-32986.879999999997</v>
          </cell>
          <cell r="U187">
            <v>-1.7043380506658701E-3</v>
          </cell>
          <cell r="V187">
            <v>-24498</v>
          </cell>
          <cell r="W187">
            <v>148029.150378169</v>
          </cell>
          <cell r="X187">
            <v>597891.09113402304</v>
          </cell>
          <cell r="Y187">
            <v>30678.875105521998</v>
          </cell>
          <cell r="Z187">
            <v>23771.263523384499</v>
          </cell>
          <cell r="AA187">
            <v>263357.83840633801</v>
          </cell>
          <cell r="AB187">
            <v>1047950.68384294</v>
          </cell>
          <cell r="AC187">
            <v>1.76574423408505</v>
          </cell>
          <cell r="AD187">
            <v>1.75262460212029</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1.96046424104417E-2</v>
          </cell>
          <cell r="AV187">
            <v>266296.865982257</v>
          </cell>
          <cell r="AW187">
            <v>264372.417070853</v>
          </cell>
          <cell r="AX187">
            <v>1034271.19409019</v>
          </cell>
          <cell r="AY187">
            <v>87281.762411963005</v>
          </cell>
          <cell r="AZ187">
            <v>1047475.85380789</v>
          </cell>
          <cell r="BA187">
            <v>495058.78569091298</v>
          </cell>
          <cell r="BB187">
            <v>496432.61115612503</v>
          </cell>
          <cell r="BC187">
            <v>1878483.5892570401</v>
          </cell>
          <cell r="BD187">
            <v>1880528.5882969799</v>
          </cell>
          <cell r="BE187">
            <v>1.04846843192861E-2</v>
          </cell>
          <cell r="BF187">
            <v>1.51716404511984E-2</v>
          </cell>
          <cell r="BG187">
            <v>9.4509178724608393E-3</v>
          </cell>
          <cell r="BH187">
            <v>6.1127189283199396E-3</v>
          </cell>
          <cell r="BI187">
            <v>1906602.9148071599</v>
          </cell>
          <cell r="BJ187">
            <v>21255.378929797698</v>
          </cell>
          <cell r="BK187">
            <v>0</v>
          </cell>
          <cell r="BL187">
            <v>1.83783108362982</v>
          </cell>
          <cell r="BM187">
            <v>185933.33333333299</v>
          </cell>
          <cell r="BN187">
            <v>7586080</v>
          </cell>
          <cell r="BO187">
            <v>7258489.8030188298</v>
          </cell>
          <cell r="BP187">
            <v>183025.588645148</v>
          </cell>
          <cell r="BQ187">
            <v>0.293604890643483</v>
          </cell>
          <cell r="BR187">
            <v>1.8670080922627501</v>
          </cell>
          <cell r="BS187">
            <v>2.0892703865640998</v>
          </cell>
          <cell r="BT187">
            <v>159495.36993571301</v>
          </cell>
          <cell r="BU187">
            <v>76.696029812230094</v>
          </cell>
          <cell r="BV187">
            <v>6910.38979840505</v>
          </cell>
          <cell r="BW187">
            <v>137.6</v>
          </cell>
          <cell r="BX187">
            <v>12077.551342000001</v>
          </cell>
          <cell r="BY187">
            <v>25116.279816296501</v>
          </cell>
          <cell r="BZ187">
            <v>88927.192852734399</v>
          </cell>
          <cell r="CA187">
            <v>49764.7</v>
          </cell>
          <cell r="CB187">
            <v>180512.11219700001</v>
          </cell>
          <cell r="CC187">
            <v>504125.12102041801</v>
          </cell>
          <cell r="CD187">
            <v>66944.573687709795</v>
          </cell>
          <cell r="CE187">
            <v>264236.67082456499</v>
          </cell>
          <cell r="CF187">
            <v>145538.215918</v>
          </cell>
          <cell r="CG187">
            <v>568315.52784983895</v>
          </cell>
          <cell r="CH187">
            <v>24272.883989860002</v>
          </cell>
          <cell r="CI187">
            <v>102927.914242208</v>
          </cell>
          <cell r="CJ187">
            <v>61543.4</v>
          </cell>
          <cell r="CK187">
            <v>244149.70301</v>
          </cell>
          <cell r="CL187">
            <v>338631.553654216</v>
          </cell>
          <cell r="CM187">
            <v>1068319.8620797</v>
          </cell>
          <cell r="CN187">
            <v>15640.3644274989</v>
          </cell>
          <cell r="CO187">
            <v>58314.659613273398</v>
          </cell>
          <cell r="CP187">
            <v>34092.515917999997</v>
          </cell>
          <cell r="CQ187">
            <v>131576.16130083901</v>
          </cell>
          <cell r="CR187">
            <v>91887.514649602497</v>
          </cell>
          <cell r="CS187">
            <v>236810.407499889</v>
          </cell>
          <cell r="CT187">
            <v>1588.38120221999</v>
          </cell>
          <cell r="CU187">
            <v>11702.0556055206</v>
          </cell>
          <cell r="CV187">
            <v>3448.1</v>
          </cell>
          <cell r="CW187">
            <v>25524</v>
          </cell>
          <cell r="CX187">
            <v>193093.337736216</v>
          </cell>
          <cell r="CY187">
            <v>500004.33422986302</v>
          </cell>
          <cell r="CZ187">
            <v>90638.374222855302</v>
          </cell>
          <cell r="DA187">
            <v>225697.20627914299</v>
          </cell>
          <cell r="DB187">
            <v>189645.23773621599</v>
          </cell>
          <cell r="DC187">
            <v>474480.33422986302</v>
          </cell>
          <cell r="DD187">
            <v>0</v>
          </cell>
          <cell r="DE187">
            <v>0</v>
          </cell>
          <cell r="DF187">
            <v>1</v>
          </cell>
          <cell r="DG187">
            <v>1</v>
          </cell>
          <cell r="DH187">
            <v>1</v>
          </cell>
          <cell r="DI187">
            <v>1</v>
          </cell>
          <cell r="DJ187">
            <v>0</v>
          </cell>
          <cell r="DK187">
            <v>12726373</v>
          </cell>
          <cell r="DL187">
            <v>66904.350438694106</v>
          </cell>
          <cell r="DM187">
            <v>4.6819232483986499E-2</v>
          </cell>
          <cell r="DN187">
            <v>4.3190874999442502E-3</v>
          </cell>
          <cell r="DO187">
            <v>271147.54599808302</v>
          </cell>
          <cell r="DP187">
            <v>329030.869033047</v>
          </cell>
          <cell r="DQ187">
            <v>1208080.4288655999</v>
          </cell>
          <cell r="DR187">
            <v>577207.14063571196</v>
          </cell>
          <cell r="DS187">
            <v>2005941.8805802199</v>
          </cell>
          <cell r="DT187">
            <v>307565.515570244</v>
          </cell>
          <cell r="DU187">
            <v>314314.88725354499</v>
          </cell>
          <cell r="DV187">
            <v>317252.62749861798</v>
          </cell>
          <cell r="DW187">
            <v>1054892.5742570199</v>
          </cell>
          <cell r="DX187">
            <v>129322.34711960101</v>
          </cell>
          <cell r="DY187">
            <v>484850.49156102701</v>
          </cell>
          <cell r="DZ187">
            <v>318520.750000478</v>
          </cell>
          <cell r="EA187">
            <v>1133125.3368774001</v>
          </cell>
          <cell r="EB187">
            <v>330847.92545447499</v>
          </cell>
          <cell r="EC187">
            <v>1217085.75408709</v>
          </cell>
          <cell r="ED187">
            <v>-3.0499999999999999E-2</v>
          </cell>
          <cell r="EE187">
            <v>3042379.0439421199</v>
          </cell>
          <cell r="EF187">
            <v>53547.988445147501</v>
          </cell>
          <cell r="EG187">
            <v>183143.450400487</v>
          </cell>
          <cell r="EH187">
            <v>3236.0111832258699</v>
          </cell>
          <cell r="EI187">
            <v>7967.9153118819804</v>
          </cell>
          <cell r="EJ187">
            <v>25469.653706471301</v>
          </cell>
          <cell r="EK187">
            <v>37079.569346445802</v>
          </cell>
          <cell r="EL187">
            <v>71596.419611877398</v>
          </cell>
          <cell r="EM187">
            <v>8406.4943174608798</v>
          </cell>
          <cell r="EN187">
            <v>17074.719500963001</v>
          </cell>
          <cell r="EO187">
            <v>3415.9370931130502</v>
          </cell>
          <cell r="EP187">
            <v>7731.2863673116899</v>
          </cell>
          <cell r="EQ187">
            <v>3.0499999999999999E-2</v>
          </cell>
          <cell r="ER187">
            <v>15081.286517345599</v>
          </cell>
          <cell r="ES187">
            <v>-94.044725451280897</v>
          </cell>
          <cell r="ET187">
            <v>92.376428445854799</v>
          </cell>
          <cell r="EU187">
            <v>-1373.8254652120399</v>
          </cell>
          <cell r="EV187">
            <v>2044.9990399348401</v>
          </cell>
          <cell r="EW187">
            <v>108788.938366627</v>
          </cell>
          <cell r="EX187">
            <v>61.521982062132103</v>
          </cell>
          <cell r="EY187">
            <v>10993.267518717001</v>
          </cell>
          <cell r="EZ187">
            <v>119.7</v>
          </cell>
          <cell r="FA187">
            <v>20836.339463</v>
          </cell>
          <cell r="FB187">
            <v>8570.7605477849593</v>
          </cell>
          <cell r="FC187">
            <v>34756.7042736289</v>
          </cell>
          <cell r="FD187">
            <v>23722.5</v>
          </cell>
          <cell r="FE187">
            <v>91358.994489000004</v>
          </cell>
          <cell r="FF187">
            <v>380281.18961524102</v>
          </cell>
          <cell r="FG187">
            <v>67133.875877278493</v>
          </cell>
          <cell r="FH187">
            <v>232023.27543809399</v>
          </cell>
          <cell r="FI187">
            <v>157377.466099749</v>
          </cell>
          <cell r="FJ187">
            <v>578634.770424705</v>
          </cell>
          <cell r="FK187">
            <v>256483.19870941699</v>
          </cell>
          <cell r="FL187">
            <v>942906.56979646301</v>
          </cell>
          <cell r="FM187">
            <v>56221.352580312203</v>
          </cell>
          <cell r="FN187">
            <v>181131.82432122901</v>
          </cell>
          <cell r="FO187">
            <v>133535.26609974899</v>
          </cell>
          <cell r="FP187">
            <v>466439.43647270498</v>
          </cell>
          <cell r="FQ187">
            <v>41914.336792493203</v>
          </cell>
          <cell r="FR187">
            <v>149221.43491113701</v>
          </cell>
          <cell r="FS187">
            <v>99105.732609667393</v>
          </cell>
          <cell r="FT187">
            <v>364271.79937175801</v>
          </cell>
          <cell r="FU187">
            <v>103752.425630186</v>
          </cell>
          <cell r="FV187">
            <v>345682.41385307198</v>
          </cell>
          <cell r="FW187">
            <v>1.9798075406215698E-2</v>
          </cell>
          <cell r="FX187">
            <v>3.23949676493736E-2</v>
          </cell>
          <cell r="FY187">
            <v>6.5395095367848403E-3</v>
          </cell>
          <cell r="FZ187">
            <v>0</v>
          </cell>
          <cell r="GA187">
            <v>1.5647762860722801E-2</v>
          </cell>
          <cell r="GB187">
            <v>6.5456537383974398E-3</v>
          </cell>
          <cell r="GC187">
            <v>5206229</v>
          </cell>
          <cell r="GD187">
            <v>2.5000000000000001E-2</v>
          </cell>
          <cell r="GE187">
            <v>3547538.4874309502</v>
          </cell>
          <cell r="GF187">
            <v>1477486.06146163</v>
          </cell>
          <cell r="GG187">
            <v>1355553.4545543401</v>
          </cell>
          <cell r="GH187">
            <v>165183.80919504701</v>
          </cell>
          <cell r="GI187">
            <v>1796379.1996666701</v>
          </cell>
          <cell r="GJ187">
            <v>3.9208689946152203E-2</v>
          </cell>
          <cell r="GK187">
            <v>-7520144</v>
          </cell>
          <cell r="GL187">
            <v>-851710.34055014502</v>
          </cell>
          <cell r="GM187">
            <v>0.83354594549683503</v>
          </cell>
          <cell r="GN187">
            <v>0.82381995245746698</v>
          </cell>
          <cell r="GO187">
            <v>1.7790944400717099</v>
          </cell>
          <cell r="GP187">
            <v>1.3111071779177099</v>
          </cell>
          <cell r="GQ187">
            <v>1.9329437663116</v>
          </cell>
          <cell r="GR187">
            <v>1.75426440179307</v>
          </cell>
          <cell r="GS187">
            <v>1.6382346436827</v>
          </cell>
          <cell r="GT187">
            <v>1.9375597224621499</v>
          </cell>
          <cell r="GU187">
            <v>2.0311343654271701</v>
          </cell>
          <cell r="GV187">
            <v>1.95068269377657</v>
          </cell>
          <cell r="GW187">
            <v>2.3576220391548399</v>
          </cell>
          <cell r="GX187">
            <v>1.32478818083462</v>
          </cell>
          <cell r="GY187">
            <v>2.37516993048138</v>
          </cell>
          <cell r="GZ187">
            <v>2.36448289997558</v>
          </cell>
          <cell r="HA187">
            <v>0.91488196837126401</v>
          </cell>
          <cell r="HB187">
            <v>231233.33333333299</v>
          </cell>
          <cell r="HC187">
            <v>0.02</v>
          </cell>
          <cell r="HD187">
            <v>5.0000000000000001E-3</v>
          </cell>
          <cell r="HE187">
            <v>4.3372976429598302E-2</v>
          </cell>
          <cell r="HF187">
            <v>4.3157626069189201E-2</v>
          </cell>
          <cell r="HG187">
            <v>2470.07081265649</v>
          </cell>
          <cell r="HH187">
            <v>2.1231434730093199</v>
          </cell>
          <cell r="HI187">
            <v>0.94835607141358003</v>
          </cell>
          <cell r="HJ187">
            <v>1.3796042151983501</v>
          </cell>
          <cell r="HK187">
            <v>2.17977759252582</v>
          </cell>
          <cell r="HL187">
            <v>2.1014099518584701</v>
          </cell>
          <cell r="HM187">
            <v>-0.25</v>
          </cell>
          <cell r="HN187">
            <v>-0.25</v>
          </cell>
          <cell r="HO187">
            <v>0.75</v>
          </cell>
          <cell r="HP187">
            <v>-0.25</v>
          </cell>
          <cell r="HQ187">
            <v>6.6355007437053403E-3</v>
          </cell>
          <cell r="HR187">
            <v>2.2063714015955901E-2</v>
          </cell>
          <cell r="HS187">
            <v>2.31574251401565E-2</v>
          </cell>
          <cell r="HT187">
            <v>2.8330718584498801E-2</v>
          </cell>
          <cell r="HU187">
            <v>1.2558232758542001</v>
          </cell>
          <cell r="HV187">
            <v>1.01617381286998</v>
          </cell>
          <cell r="HW187">
            <v>0.99861357343528601</v>
          </cell>
          <cell r="HX187">
            <v>0.79991848298511303</v>
          </cell>
          <cell r="HY187">
            <v>0.93681383467531698</v>
          </cell>
          <cell r="HZ187">
            <v>1.34393768507476</v>
          </cell>
          <cell r="IA187">
            <v>23.5878274018276</v>
          </cell>
          <cell r="IB187">
            <v>1.0197646039566699</v>
          </cell>
          <cell r="IC187">
            <v>8.0484255699797592E-3</v>
          </cell>
          <cell r="ID187">
            <v>180881.73948616901</v>
          </cell>
          <cell r="IE187">
            <v>0.128267345157864</v>
          </cell>
          <cell r="IF187">
            <v>1.0093416030407001</v>
          </cell>
          <cell r="IG187">
            <v>5.96903663233962E-2</v>
          </cell>
          <cell r="IH187">
            <v>1.38649384615385E-2</v>
          </cell>
          <cell r="II187">
            <v>5.1751498751707598E-4</v>
          </cell>
          <cell r="IJ187">
            <v>0.38997847318640599</v>
          </cell>
          <cell r="IK187">
            <v>6.4861414234068507E-2</v>
          </cell>
          <cell r="IL187">
            <v>2.6316118786679301E-2</v>
          </cell>
          <cell r="IM187">
            <v>0.03</v>
          </cell>
          <cell r="IN187">
            <v>6.2733333333333294E-2</v>
          </cell>
          <cell r="IO187">
            <v>2.0092939701462E-2</v>
          </cell>
          <cell r="IP187">
            <v>3.5315592791971398E-2</v>
          </cell>
          <cell r="IQ187">
            <v>29.800848768508299</v>
          </cell>
          <cell r="IR187">
            <v>0.16898009870122099</v>
          </cell>
          <cell r="IS187">
            <v>7.5596510817265497E-2</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0.125</v>
          </cell>
          <cell r="KY187">
            <v>1</v>
          </cell>
          <cell r="KZ187">
            <v>0</v>
          </cell>
          <cell r="LA187">
            <v>1.15905853107234</v>
          </cell>
          <cell r="LB187">
            <v>184.77987191836701</v>
          </cell>
          <cell r="LC187">
            <v>20384.412335309</v>
          </cell>
          <cell r="LD187">
            <v>182</v>
          </cell>
          <cell r="LE187">
            <v>204631.404202089</v>
          </cell>
          <cell r="LF187">
            <v>56205.153862342602</v>
          </cell>
          <cell r="LG187">
            <v>12448.059043700499</v>
          </cell>
          <cell r="LH187">
            <v>16352.693066313601</v>
          </cell>
          <cell r="LI187">
            <v>65103.442781410602</v>
          </cell>
          <cell r="LJ187">
            <v>5.0000000000000001E-3</v>
          </cell>
          <cell r="LK187">
            <v>4620.4233290664997</v>
          </cell>
          <cell r="LL187">
            <v>4645.6087098673697</v>
          </cell>
          <cell r="LM187">
            <v>15309.576086761501</v>
          </cell>
          <cell r="LN187">
            <v>83322.807558336193</v>
          </cell>
          <cell r="LO187">
            <v>298.71334618085803</v>
          </cell>
          <cell r="LP187">
            <v>78403.670883088795</v>
          </cell>
          <cell r="LQ187">
            <v>4.1260000000000003E-3</v>
          </cell>
          <cell r="LR187">
            <v>1.3129854778326699</v>
          </cell>
          <cell r="LS187">
            <v>11</v>
          </cell>
          <cell r="LT187">
            <v>5291.6331670059199</v>
          </cell>
          <cell r="LU187">
            <v>44502.233527643199</v>
          </cell>
          <cell r="LV187">
            <v>22758.7930424611</v>
          </cell>
          <cell r="LW187">
            <v>52.359410937507</v>
          </cell>
          <cell r="LX187">
            <v>52.620676883834101</v>
          </cell>
          <cell r="LY187">
            <v>6810.2741303847097</v>
          </cell>
          <cell r="LZ187">
            <v>0.30021176714188802</v>
          </cell>
          <cell r="MA187">
            <v>2044.5244314034801</v>
          </cell>
          <cell r="MB187">
            <v>3.53333333333333E-2</v>
          </cell>
          <cell r="MC187">
            <v>2.5185190778443001E-2</v>
          </cell>
          <cell r="MD187">
            <v>1.8083623230469601</v>
          </cell>
          <cell r="ME187">
            <v>1.2010925479623999</v>
          </cell>
          <cell r="MF187">
            <v>2190668.7033919799</v>
          </cell>
          <cell r="MG187">
            <v>1.4509988111469501</v>
          </cell>
          <cell r="MH187">
            <v>1.1328034285015101</v>
          </cell>
          <cell r="MI187">
            <v>6.1475501342098697E-3</v>
          </cell>
          <cell r="MJ187">
            <v>1.13285367234611</v>
          </cell>
          <cell r="MK187">
            <v>1.73853114903477E-3</v>
          </cell>
          <cell r="ML187">
            <v>1.2078172227442401</v>
          </cell>
          <cell r="MM187">
            <v>657.86916996977402</v>
          </cell>
          <cell r="MN187">
            <v>301056.13071844599</v>
          </cell>
          <cell r="MO187">
            <v>38615.670630754001</v>
          </cell>
          <cell r="MP187">
            <v>26379.298545175301</v>
          </cell>
          <cell r="MQ187">
            <v>373237.84992801398</v>
          </cell>
          <cell r="MR187">
            <v>1.97980754062135</v>
          </cell>
          <cell r="MS187">
            <v>1.56477628607234</v>
          </cell>
          <cell r="MT187">
            <v>-3.1694333942288901</v>
          </cell>
          <cell r="MU187">
            <v>-7.9992350181563303</v>
          </cell>
          <cell r="MV187">
            <v>-8.2127064181214493</v>
          </cell>
          <cell r="MW187">
            <v>-1.0914124306664601</v>
          </cell>
          <cell r="MX187">
            <v>-3.3453038354741902</v>
          </cell>
          <cell r="MY187">
            <v>4.8319559228647604</v>
          </cell>
          <cell r="MZ187">
            <v>0.43190874999442502</v>
          </cell>
          <cell r="NA187">
            <v>-3.6017651843121299</v>
          </cell>
          <cell r="NB187">
            <v>199.68567005797101</v>
          </cell>
          <cell r="NC187">
            <v>145.63805713043499</v>
          </cell>
          <cell r="ND187">
            <v>6.2733333333333299</v>
          </cell>
          <cell r="NE187">
            <v>6.48614142340685</v>
          </cell>
          <cell r="NF187">
            <v>2.6316118786679299</v>
          </cell>
          <cell r="NG187">
            <v>3.5333333333333301</v>
          </cell>
          <cell r="NH187">
            <v>2.5185190778442998</v>
          </cell>
          <cell r="NI187">
            <v>1.87424746184923</v>
          </cell>
          <cell r="NJ187">
            <v>1.7326281232898</v>
          </cell>
          <cell r="NK187">
            <v>0.57518488085448505</v>
          </cell>
          <cell r="NL187">
            <v>1.8182031711064399</v>
          </cell>
          <cell r="NM187">
            <v>2.3177788191513802</v>
          </cell>
          <cell r="NN187">
            <v>1.8610109084078199</v>
          </cell>
          <cell r="NO187">
            <v>-1.4387474701216299E-2</v>
          </cell>
          <cell r="NP187">
            <v>1.0606935178227399</v>
          </cell>
          <cell r="NQ187">
            <v>8.5124084258374495</v>
          </cell>
          <cell r="NR187">
            <v>8.4194948448041291</v>
          </cell>
          <cell r="NS187">
            <v>7.2661311178261903</v>
          </cell>
          <cell r="NT187">
            <v>10.115544746667601</v>
          </cell>
          <cell r="NU187">
            <v>61.619930942609201</v>
          </cell>
          <cell r="NV187">
            <v>83.354594549683497</v>
          </cell>
          <cell r="NW187">
            <v>80.409398875594604</v>
          </cell>
          <cell r="NX187">
            <v>19.993935852495898</v>
          </cell>
          <cell r="NY187">
            <v>9.2550763877831805</v>
          </cell>
          <cell r="NZ187">
            <v>-51.376605189914102</v>
          </cell>
          <cell r="OA187">
            <v>-0.82391558526934106</v>
          </cell>
          <cell r="OB187">
            <v>-16.293542197532702</v>
          </cell>
          <cell r="OC187">
            <v>9.26185059902636</v>
          </cell>
          <cell r="OD187">
            <v>4.7063876998569798</v>
          </cell>
          <cell r="OE187">
            <v>5.1437427931272603</v>
          </cell>
          <cell r="OF187">
            <v>-9.7593797525469306</v>
          </cell>
          <cell r="OG187">
            <v>11.317766377284901</v>
          </cell>
          <cell r="OH187">
            <v>2.0371515409041399</v>
          </cell>
          <cell r="OI187">
            <v>0.61475501342134198</v>
          </cell>
          <cell r="OJ187">
            <v>0.17385311490347699</v>
          </cell>
          <cell r="OK187">
            <v>91.952219305615799</v>
          </cell>
          <cell r="OL187">
            <v>14.971506940318999</v>
          </cell>
          <cell r="OM187">
            <v>12.6873476664382</v>
          </cell>
          <cell r="ON187">
            <v>6.2417812248731996</v>
          </cell>
          <cell r="OO187">
            <v>13.421839810584499</v>
          </cell>
          <cell r="OP187">
            <v>4.0201429776716102</v>
          </cell>
          <cell r="OQ187">
            <v>-3.86653535849277</v>
          </cell>
          <cell r="OR187">
            <v>-0.42793490218018698</v>
          </cell>
          <cell r="OS187">
            <v>27.713398509518701</v>
          </cell>
          <cell r="OT187">
            <v>28.141333411698898</v>
          </cell>
          <cell r="OU187">
            <v>10.1259763625988</v>
          </cell>
          <cell r="OV187">
            <v>3.6757376332818201</v>
          </cell>
          <cell r="OW187">
            <v>0.444838385691049</v>
          </cell>
          <cell r="OX187">
            <v>1.7441233987692999</v>
          </cell>
          <cell r="OY187">
            <v>6.96954602962112</v>
          </cell>
          <cell r="OZ187">
            <v>-3.9781484666927298</v>
          </cell>
          <cell r="PA187">
            <v>-12.231460961918501</v>
          </cell>
          <cell r="PB187">
            <v>4.2318281251857701E-2</v>
          </cell>
          <cell r="PC187">
            <v>2.4197233542119201</v>
          </cell>
          <cell r="PD187">
            <v>2.36953306002439</v>
          </cell>
          <cell r="PE187">
            <v>4.8087161903352502</v>
          </cell>
          <cell r="PF187">
            <v>12.571292467015001</v>
          </cell>
          <cell r="PG187">
            <v>5.7995487247464199</v>
          </cell>
          <cell r="PH187">
            <v>-11.4707619874437</v>
          </cell>
          <cell r="PI187">
            <v>7.4511851710116401</v>
          </cell>
          <cell r="PJ187">
            <v>5.2316265354022802</v>
          </cell>
          <cell r="PK187">
            <v>7.2775839330736503</v>
          </cell>
          <cell r="PL187">
            <v>5.6457175824918204</v>
          </cell>
          <cell r="PM187">
            <v>15.1786046911289</v>
          </cell>
          <cell r="PN187">
            <v>2.3030578746088901</v>
          </cell>
          <cell r="PO187">
            <v>1.8695056671010899</v>
          </cell>
          <cell r="PP187">
            <v>4.6549427556741998</v>
          </cell>
          <cell r="PQ187">
            <v>1.8445676046648201</v>
          </cell>
          <cell r="PR187">
            <v>-15966.71</v>
          </cell>
          <cell r="PS187">
            <v>1084562.44493183</v>
          </cell>
          <cell r="PT187">
            <v>508818.33315784798</v>
          </cell>
          <cell r="PU187">
            <v>390605.94400027802</v>
          </cell>
          <cell r="PV187">
            <v>273571.91629576997</v>
          </cell>
          <cell r="PW187">
            <v>56249.846518591599</v>
          </cell>
          <cell r="PX187">
            <v>60784.181185917398</v>
          </cell>
          <cell r="PY187">
            <v>12241.164535285299</v>
          </cell>
          <cell r="PZ187">
            <v>1187459.5172808201</v>
          </cell>
          <cell r="QA187">
            <v>562952.22221533</v>
          </cell>
          <cell r="QB187">
            <v>1002695.5281608599</v>
          </cell>
          <cell r="QC187">
            <v>23492.361205000001</v>
          </cell>
          <cell r="QD187">
            <v>372783.36183029599</v>
          </cell>
          <cell r="QE187">
            <v>2180991.8757452001</v>
          </cell>
          <cell r="QF187">
            <v>-36069.96</v>
          </cell>
          <cell r="QG187">
            <v>132727.31911995501</v>
          </cell>
          <cell r="QH187">
            <v>184763.98911995601</v>
          </cell>
          <cell r="QI187">
            <v>1.4628820960698199</v>
          </cell>
          <cell r="QJ187">
            <v>1.1632016607775699</v>
          </cell>
          <cell r="QK187">
            <v>-2.9807942130974201</v>
          </cell>
          <cell r="QL187">
            <v>-8.0667019812180598</v>
          </cell>
          <cell r="QM187">
            <v>0.85136536500878301</v>
          </cell>
          <cell r="QN187">
            <v>-0.85993540422959502</v>
          </cell>
          <cell r="QO187">
            <v>-1.62893019103781</v>
          </cell>
          <cell r="QP187">
            <v>2.9146170306588699</v>
          </cell>
          <cell r="QQ187">
            <v>4.6819232483986504</v>
          </cell>
          <cell r="QR187">
            <v>0.43190874999442502</v>
          </cell>
          <cell r="QS187">
            <v>0.13306933339968999</v>
          </cell>
          <cell r="QT187">
            <v>3.0940226179183399</v>
          </cell>
          <cell r="QU187">
            <v>-2.3589262063628702</v>
          </cell>
          <cell r="QV187">
            <v>-4.9392074800420396</v>
          </cell>
          <cell r="QW187">
            <v>204.60999893115999</v>
          </cell>
          <cell r="QX187">
            <v>149.03804450086301</v>
          </cell>
          <cell r="QY187">
            <v>5.7658333333333296</v>
          </cell>
          <cell r="QZ187">
            <v>6.3889534421030998</v>
          </cell>
          <cell r="RA187">
            <v>2.9740433110335598</v>
          </cell>
          <cell r="RB187">
            <v>4.2583333333333302</v>
          </cell>
          <cell r="RC187">
            <v>3.10777785647694</v>
          </cell>
          <cell r="RD187">
            <v>2.8861521105572501</v>
          </cell>
          <cell r="RE187">
            <v>2.1204041710941999</v>
          </cell>
          <cell r="RF187">
            <v>2.9333604094285102</v>
          </cell>
          <cell r="RG187">
            <v>0.81743869209820497</v>
          </cell>
          <cell r="RH187">
            <v>2.1196906926205701</v>
          </cell>
          <cell r="RI187">
            <v>4.2043304603622801E-2</v>
          </cell>
          <cell r="RJ187">
            <v>1.0457357919996899</v>
          </cell>
          <cell r="RK187">
            <v>0.97353066836105595</v>
          </cell>
          <cell r="RL187">
            <v>6.8036318080371103</v>
          </cell>
          <cell r="RM187">
            <v>5.7773559961298497</v>
          </cell>
          <cell r="RN187">
            <v>5.8529962853948803</v>
          </cell>
          <cell r="RO187">
            <v>9.8754364300210895</v>
          </cell>
          <cell r="RP187">
            <v>355674.64145553502</v>
          </cell>
          <cell r="RQ187">
            <v>60.088834608812903</v>
          </cell>
          <cell r="RR187">
            <v>82.381995245746694</v>
          </cell>
          <cell r="RS187">
            <v>78.8711309338711</v>
          </cell>
          <cell r="RT187">
            <v>8.4048233253680493</v>
          </cell>
          <cell r="RU187">
            <v>-43.245829152414103</v>
          </cell>
          <cell r="RV187">
            <v>7.3293038840020097</v>
          </cell>
          <cell r="RW187">
            <v>13.5073794217839</v>
          </cell>
          <cell r="RX187">
            <v>6.7194367813091498</v>
          </cell>
          <cell r="RY187">
            <v>3.2537491391478199</v>
          </cell>
          <cell r="RZ187">
            <v>7.1901288677600297</v>
          </cell>
          <cell r="SA187">
            <v>-9.0272615245420198</v>
          </cell>
          <cell r="SB187">
            <v>2.16888498537477</v>
          </cell>
          <cell r="SC187">
            <v>0.617089096973511</v>
          </cell>
          <cell r="SD187">
            <v>0.230128079417868</v>
          </cell>
          <cell r="SE187">
            <v>30.328486611078102</v>
          </cell>
          <cell r="SF187">
            <v>7.17826965139463</v>
          </cell>
          <cell r="SG187">
            <v>13.0244059814147</v>
          </cell>
          <cell r="SH187">
            <v>12.6609623387348</v>
          </cell>
          <cell r="SI187">
            <v>-4.3072416177393196</v>
          </cell>
          <cell r="SJ187">
            <v>7.3132668848839204</v>
          </cell>
          <cell r="SK187">
            <v>10.5898921725538</v>
          </cell>
          <cell r="SL187">
            <v>12.767288549086199</v>
          </cell>
          <cell r="SM187">
            <v>-6.1123642769400598E-2</v>
          </cell>
          <cell r="SN187">
            <v>-0.43455351577808898</v>
          </cell>
          <cell r="SO187">
            <v>-344.80385202858798</v>
          </cell>
          <cell r="SP187">
            <v>24.556461379413701</v>
          </cell>
          <cell r="SQ187">
            <v>24.9910148951918</v>
          </cell>
          <cell r="SR187">
            <v>5.7842864886411904</v>
          </cell>
          <cell r="SS187">
            <v>289.92498173957603</v>
          </cell>
          <cell r="ST187">
            <v>258.12571694539099</v>
          </cell>
          <cell r="SU187">
            <v>3.79862990226869</v>
          </cell>
          <cell r="SV187">
            <v>1.05612286338963</v>
          </cell>
          <cell r="SW187">
            <v>13.988069658127801</v>
          </cell>
          <cell r="SX187">
            <v>23.533359609198001</v>
          </cell>
          <cell r="SY187">
            <v>-4.3018470076206103</v>
          </cell>
          <cell r="SZ187">
            <v>-2.7021793655866002</v>
          </cell>
          <cell r="TA187">
            <v>1.0554213100263099</v>
          </cell>
          <cell r="TB187">
            <v>6.1220382211069699</v>
          </cell>
          <cell r="TC187">
            <v>4.9313228549404</v>
          </cell>
          <cell r="TD187">
            <v>5.8673132132084103</v>
          </cell>
          <cell r="TE187">
            <v>12.8150310372232</v>
          </cell>
          <cell r="TF187">
            <v>7.2646091895456302E-2</v>
          </cell>
          <cell r="TG187">
            <v>10.213641145748699</v>
          </cell>
          <cell r="TH187">
            <v>6.0885224883814999</v>
          </cell>
          <cell r="TI187">
            <v>9.7641993299960408</v>
          </cell>
          <cell r="TJ187">
            <v>13.962719227578299</v>
          </cell>
          <cell r="TK187">
            <v>4.0097714011379404</v>
          </cell>
          <cell r="TL187">
            <v>4.6066798369916802</v>
          </cell>
          <cell r="TM187">
            <v>9.6642895151088304</v>
          </cell>
          <cell r="TN187">
            <v>-18.626051716056502</v>
          </cell>
          <cell r="TO187">
            <v>2.9662350773601598</v>
          </cell>
          <cell r="TP187">
            <v>3.6999799561609801</v>
          </cell>
          <cell r="TQ187">
            <v>-1.84690639315451</v>
          </cell>
          <cell r="TR187">
            <v>-14.522269692378799</v>
          </cell>
          <cell r="TS187">
            <v>8.9974452766161406</v>
          </cell>
          <cell r="TT187">
            <v>-1.2378565413943601</v>
          </cell>
          <cell r="TU187">
            <v>6.41944261919609</v>
          </cell>
          <cell r="TV187">
            <v>3.91329902709519</v>
          </cell>
          <cell r="TW187">
            <v>614491.83737435401</v>
          </cell>
          <cell r="TX187">
            <v>121848.29967166499</v>
          </cell>
          <cell r="TY187">
            <v>537072.24785288901</v>
          </cell>
          <cell r="TZ187">
            <v>95488.147890751105</v>
          </cell>
          <cell r="UA187">
            <v>140698.961863773</v>
          </cell>
          <cell r="UB187">
            <v>7616.7295230505797</v>
          </cell>
          <cell r="UC187">
            <v>412013.95285781199</v>
          </cell>
          <cell r="UD187">
            <v>5.8447773658006297E-2</v>
          </cell>
          <cell r="UE187">
            <v>3.2394967649373601</v>
          </cell>
          <cell r="UF187">
            <v>2.80355410218265</v>
          </cell>
          <cell r="UG187">
            <v>0.98905746554071905</v>
          </cell>
          <cell r="UH187">
            <v>96417.094913431705</v>
          </cell>
          <cell r="UI187">
            <v>103114.09151791</v>
          </cell>
          <cell r="UJ187">
            <v>272852.49206890102</v>
          </cell>
          <cell r="UK187">
            <v>21803.932748030798</v>
          </cell>
          <cell r="UL187">
            <v>30601.202563170998</v>
          </cell>
          <cell r="UM187">
            <v>231250</v>
          </cell>
          <cell r="UN187">
            <v>2.90324244949491E-2</v>
          </cell>
          <cell r="UO187">
            <v>3.4734978910890099E-2</v>
          </cell>
          <cell r="UP187">
            <v>1.25613754594325</v>
          </cell>
          <cell r="UQ187">
            <v>6.7867240070610402E-3</v>
          </cell>
          <cell r="UR187">
            <v>0.12637028089091801</v>
          </cell>
          <cell r="US187">
            <v>6.1685527527318498E-2</v>
          </cell>
          <cell r="UT187">
            <v>1.4961216868519399E-3</v>
          </cell>
          <cell r="UU187">
            <v>0.38997847318640599</v>
          </cell>
          <cell r="UV187">
            <v>1.9005608618395502E-2</v>
          </cell>
          <cell r="UW187">
            <v>3.6337675002475499E-2</v>
          </cell>
          <cell r="UX187">
            <v>0.162203960032554</v>
          </cell>
          <cell r="UY187">
            <v>7.4797803570326393E-2</v>
          </cell>
          <cell r="UZ187">
            <v>17.9749033450829</v>
          </cell>
          <cell r="VA187">
            <v>12.403938650693799</v>
          </cell>
          <cell r="VB187">
            <v>1.72697499242129</v>
          </cell>
          <cell r="VC187">
            <v>9.9337000864054295E-2</v>
          </cell>
          <cell r="VD187">
            <v>0.32057864261626201</v>
          </cell>
          <cell r="VE187">
            <v>-4.5624043719575999E-2</v>
          </cell>
          <cell r="VF187">
            <v>0.40994114468600401</v>
          </cell>
          <cell r="VG187">
            <v>-2.3304994533196801</v>
          </cell>
          <cell r="VH187">
            <v>1.99670640710062</v>
          </cell>
          <cell r="VI187">
            <v>0.25751670213147299</v>
          </cell>
          <cell r="VJ187">
            <v>2.39189571784501</v>
          </cell>
          <cell r="VK187">
            <v>1.37800220712551</v>
          </cell>
          <cell r="VL187">
            <v>-1.6937127693633101</v>
          </cell>
          <cell r="VM187">
            <v>-1.0167738353928799</v>
          </cell>
          <cell r="VN187">
            <v>3.7375941196527998E-2</v>
          </cell>
          <cell r="VO187">
            <v>1.8746871715399301E-2</v>
          </cell>
          <cell r="VP187">
            <v>1.90801341035687</v>
          </cell>
          <cell r="VQ187">
            <v>1.4929031953905501</v>
          </cell>
          <cell r="VR187">
            <v>0.59718714951693097</v>
          </cell>
          <cell r="VS187">
            <v>0.44481168533070398</v>
          </cell>
          <cell r="VT187">
            <v>184359.6996734</v>
          </cell>
          <cell r="VU187">
            <v>0.96599315775151595</v>
          </cell>
          <cell r="VV187">
            <v>268481.48926201102</v>
          </cell>
          <cell r="VW187">
            <v>-4.4439658158466303E-2</v>
          </cell>
          <cell r="VX187">
            <v>8.4574343555133893E-2</v>
          </cell>
          <cell r="VY187">
            <v>-0.27195989635576601</v>
          </cell>
        </row>
        <row r="188">
          <cell r="B188" t="str">
            <v>2015Q4</v>
          </cell>
          <cell r="C188">
            <v>0.239540958079348</v>
          </cell>
          <cell r="D188">
            <v>0.3</v>
          </cell>
          <cell r="E188">
            <v>0</v>
          </cell>
          <cell r="F188">
            <v>0</v>
          </cell>
          <cell r="G188">
            <v>0</v>
          </cell>
          <cell r="H188">
            <v>1</v>
          </cell>
          <cell r="I188">
            <v>38.799999999999997</v>
          </cell>
          <cell r="J188">
            <v>41.054466085084499</v>
          </cell>
          <cell r="K188">
            <v>39.65</v>
          </cell>
          <cell r="L188">
            <v>15586.984762371099</v>
          </cell>
          <cell r="M188">
            <v>-14728.0197454508</v>
          </cell>
          <cell r="N188">
            <v>23207.264507821899</v>
          </cell>
          <cell r="O188">
            <v>8479.2447623710905</v>
          </cell>
          <cell r="P188">
            <v>2.0459476707083599</v>
          </cell>
          <cell r="Q188">
            <v>11688.86</v>
          </cell>
          <cell r="R188">
            <v>-5289.9518050985298</v>
          </cell>
          <cell r="S188">
            <v>2256.3193025792202</v>
          </cell>
          <cell r="T188">
            <v>-32986.879999999997</v>
          </cell>
          <cell r="U188">
            <v>-1.37960891732474E-2</v>
          </cell>
          <cell r="V188">
            <v>-4581.12</v>
          </cell>
          <cell r="W188">
            <v>170807.67384395501</v>
          </cell>
          <cell r="X188">
            <v>597891.09113402304</v>
          </cell>
          <cell r="Y188">
            <v>31253.261791824702</v>
          </cell>
          <cell r="Z188">
            <v>24253.5191445735</v>
          </cell>
          <cell r="AA188">
            <v>305864.90523774398</v>
          </cell>
          <cell r="AB188">
            <v>1047950.68384294</v>
          </cell>
          <cell r="AC188">
            <v>1.7632859313382401</v>
          </cell>
          <cell r="AD188">
            <v>1.7501212166686599</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1.9237377738943101E-2</v>
          </cell>
          <cell r="AV188">
            <v>296923.97866642702</v>
          </cell>
          <cell r="AW188">
            <v>297498.52042468201</v>
          </cell>
          <cell r="AX188">
            <v>1034271.19409019</v>
          </cell>
          <cell r="AY188">
            <v>99222.082389073606</v>
          </cell>
          <cell r="AZ188">
            <v>1047475.85380789</v>
          </cell>
          <cell r="BA188">
            <v>557603.75082595297</v>
          </cell>
          <cell r="BB188">
            <v>564334.19654766505</v>
          </cell>
          <cell r="BC188">
            <v>1878483.5892570401</v>
          </cell>
          <cell r="BD188">
            <v>1880528.5882969799</v>
          </cell>
          <cell r="BE188">
            <v>1.04970781845903E-2</v>
          </cell>
          <cell r="BF188">
            <v>1.51832028128323E-2</v>
          </cell>
          <cell r="BG188">
            <v>9.4415177270584794E-3</v>
          </cell>
          <cell r="BH188">
            <v>6.1154647851186499E-3</v>
          </cell>
          <cell r="BI188">
            <v>1886722.2718972501</v>
          </cell>
          <cell r="BJ188">
            <v>21156.723619235301</v>
          </cell>
          <cell r="BK188">
            <v>0</v>
          </cell>
          <cell r="BL188">
            <v>1.77514619784896</v>
          </cell>
          <cell r="BM188">
            <v>183300</v>
          </cell>
          <cell r="BN188">
            <v>7112040</v>
          </cell>
          <cell r="BO188">
            <v>7298777.61450422</v>
          </cell>
          <cell r="BP188">
            <v>184080.14160162001</v>
          </cell>
          <cell r="BQ188">
            <v>0.320673742060061</v>
          </cell>
          <cell r="BR188">
            <v>1.8071956809363099</v>
          </cell>
          <cell r="BS188">
            <v>2.0554081184644901</v>
          </cell>
          <cell r="BT188">
            <v>132508.76593110099</v>
          </cell>
          <cell r="BU188">
            <v>1154.32920161575</v>
          </cell>
          <cell r="BV188">
            <v>6910.38979840505</v>
          </cell>
          <cell r="BW188">
            <v>2077.8000000000002</v>
          </cell>
          <cell r="BX188">
            <v>12077.551342000001</v>
          </cell>
          <cell r="BY188">
            <v>26094.055600361698</v>
          </cell>
          <cell r="BZ188">
            <v>88927.192852734399</v>
          </cell>
          <cell r="CA188">
            <v>45976.2</v>
          </cell>
          <cell r="CB188">
            <v>180512.11219700001</v>
          </cell>
          <cell r="CC188">
            <v>504125.12102041801</v>
          </cell>
          <cell r="CD188">
            <v>71440.558009493805</v>
          </cell>
          <cell r="CE188">
            <v>264236.67082456499</v>
          </cell>
          <cell r="CF188">
            <v>145063.87323500001</v>
          </cell>
          <cell r="CG188">
            <v>568315.52784983895</v>
          </cell>
          <cell r="CH188">
            <v>25855.922937977499</v>
          </cell>
          <cell r="CI188">
            <v>102927.914242208</v>
          </cell>
          <cell r="CJ188">
            <v>63287.9</v>
          </cell>
          <cell r="CK188">
            <v>244149.70301</v>
          </cell>
          <cell r="CL188">
            <v>267586.34183183598</v>
          </cell>
          <cell r="CM188">
            <v>1068319.8620797</v>
          </cell>
          <cell r="CN188">
            <v>16547.440493747399</v>
          </cell>
          <cell r="CO188">
            <v>58314.659613273398</v>
          </cell>
          <cell r="CP188">
            <v>33721.973234999998</v>
          </cell>
          <cell r="CQ188">
            <v>131576.16130083901</v>
          </cell>
          <cell r="CR188">
            <v>60222.111707295</v>
          </cell>
          <cell r="CS188">
            <v>236810.407499889</v>
          </cell>
          <cell r="CT188">
            <v>1500.2497965561699</v>
          </cell>
          <cell r="CU188">
            <v>11702.0556055206</v>
          </cell>
          <cell r="CV188">
            <v>3149.3</v>
          </cell>
          <cell r="CW188">
            <v>25524</v>
          </cell>
          <cell r="CX188">
            <v>122522.468596836</v>
          </cell>
          <cell r="CY188">
            <v>500004.33422986302</v>
          </cell>
          <cell r="CZ188">
            <v>58928.8429162014</v>
          </cell>
          <cell r="DA188">
            <v>225697.20627914299</v>
          </cell>
          <cell r="DB188">
            <v>119373.168596836</v>
          </cell>
          <cell r="DC188">
            <v>474480.33422986302</v>
          </cell>
          <cell r="DD188">
            <v>0</v>
          </cell>
          <cell r="DE188">
            <v>0</v>
          </cell>
          <cell r="DF188">
            <v>0</v>
          </cell>
          <cell r="DG188">
            <v>1</v>
          </cell>
          <cell r="DH188">
            <v>1</v>
          </cell>
          <cell r="DI188">
            <v>1</v>
          </cell>
          <cell r="DJ188">
            <v>1</v>
          </cell>
          <cell r="DK188">
            <v>5032969</v>
          </cell>
          <cell r="DL188">
            <v>70959.730686723706</v>
          </cell>
          <cell r="DM188">
            <v>4.7216056149572702E-3</v>
          </cell>
          <cell r="DN188">
            <v>3.3291662944629E-3</v>
          </cell>
          <cell r="DO188">
            <v>271147.54599808302</v>
          </cell>
          <cell r="DP188">
            <v>317393.01997420099</v>
          </cell>
          <cell r="DQ188">
            <v>1208080.4288655999</v>
          </cell>
          <cell r="DR188">
            <v>566082.99558832403</v>
          </cell>
          <cell r="DS188">
            <v>2005941.8805802199</v>
          </cell>
          <cell r="DT188">
            <v>304960.04402644897</v>
          </cell>
          <cell r="DU188">
            <v>315901.45787691599</v>
          </cell>
          <cell r="DV188">
            <v>320709.99621575198</v>
          </cell>
          <cell r="DW188">
            <v>1080805.3472521901</v>
          </cell>
          <cell r="DX188">
            <v>140998.22658016099</v>
          </cell>
          <cell r="DY188">
            <v>484850.49156102701</v>
          </cell>
          <cell r="DZ188">
            <v>300676.16525020002</v>
          </cell>
          <cell r="EA188">
            <v>1133125.3368774001</v>
          </cell>
          <cell r="EB188">
            <v>313363.917513341</v>
          </cell>
          <cell r="EC188">
            <v>1217085.75408709</v>
          </cell>
          <cell r="ED188">
            <v>-3.0499999999999999E-2</v>
          </cell>
          <cell r="EE188">
            <v>3126571.2054811702</v>
          </cell>
          <cell r="EF188">
            <v>60429.263108830397</v>
          </cell>
          <cell r="EG188">
            <v>183143.450400487</v>
          </cell>
          <cell r="EH188">
            <v>10404.137775510701</v>
          </cell>
          <cell r="EI188">
            <v>7815.0255104095504</v>
          </cell>
          <cell r="EJ188">
            <v>25963.494024385</v>
          </cell>
          <cell r="EK188">
            <v>43090.2823353411</v>
          </cell>
          <cell r="EL188">
            <v>83591.325214962795</v>
          </cell>
          <cell r="EM188">
            <v>8240.7162519768699</v>
          </cell>
          <cell r="EN188">
            <v>16813.127902693701</v>
          </cell>
          <cell r="EO188">
            <v>3049.6884387191999</v>
          </cell>
          <cell r="EP188">
            <v>8741.3390094576698</v>
          </cell>
          <cell r="EQ188">
            <v>3.0499999999999999E-2</v>
          </cell>
          <cell r="ER188">
            <v>17066.611612103501</v>
          </cell>
          <cell r="ES188">
            <v>-328.04418700767798</v>
          </cell>
          <cell r="ET188">
            <v>92.376428445854799</v>
          </cell>
          <cell r="EU188">
            <v>-6730.4457217125801</v>
          </cell>
          <cell r="EV188">
            <v>2044.9990399348401</v>
          </cell>
          <cell r="EW188">
            <v>115693.482529974</v>
          </cell>
          <cell r="EX188">
            <v>6800.4698217658697</v>
          </cell>
          <cell r="EY188">
            <v>10993.267518717001</v>
          </cell>
          <cell r="EZ188">
            <v>13274.9</v>
          </cell>
          <cell r="FA188">
            <v>20836.339463</v>
          </cell>
          <cell r="FB188">
            <v>8426.3694842695095</v>
          </cell>
          <cell r="FC188">
            <v>34756.7042736289</v>
          </cell>
          <cell r="FD188">
            <v>21174.400000000001</v>
          </cell>
          <cell r="FE188">
            <v>91358.994489000004</v>
          </cell>
          <cell r="FF188">
            <v>380281.18961524102</v>
          </cell>
          <cell r="FG188">
            <v>72481.888952461595</v>
          </cell>
          <cell r="FH188">
            <v>232023.27543809399</v>
          </cell>
          <cell r="FI188">
            <v>159791.892980451</v>
          </cell>
          <cell r="FJ188">
            <v>578634.770424705</v>
          </cell>
          <cell r="FK188">
            <v>259107.097069465</v>
          </cell>
          <cell r="FL188">
            <v>942906.56979646301</v>
          </cell>
          <cell r="FM188">
            <v>56587.912261353398</v>
          </cell>
          <cell r="FN188">
            <v>181131.82432122901</v>
          </cell>
          <cell r="FO188">
            <v>125342.59298045099</v>
          </cell>
          <cell r="FP188">
            <v>466439.43647270498</v>
          </cell>
          <cell r="FQ188">
            <v>43463.845460431599</v>
          </cell>
          <cell r="FR188">
            <v>149221.43491113701</v>
          </cell>
          <cell r="FS188">
            <v>99315.204089013903</v>
          </cell>
          <cell r="FT188">
            <v>364271.79937175801</v>
          </cell>
          <cell r="FU188">
            <v>117471.06472975999</v>
          </cell>
          <cell r="FV188">
            <v>345682.41385307198</v>
          </cell>
          <cell r="FW188">
            <v>1.94236083695223E-2</v>
          </cell>
          <cell r="FX188">
            <v>2.59302666948262E-2</v>
          </cell>
          <cell r="FY188">
            <v>-1.3922190424628901E-3</v>
          </cell>
          <cell r="FZ188">
            <v>0</v>
          </cell>
          <cell r="GA188">
            <v>1.5258996650014499E-2</v>
          </cell>
          <cell r="GB188">
            <v>-1.4283637514840299E-3</v>
          </cell>
          <cell r="GC188">
            <v>4920616</v>
          </cell>
          <cell r="GD188">
            <v>2.5000000000000001E-2</v>
          </cell>
          <cell r="GE188">
            <v>3562784.1021897802</v>
          </cell>
          <cell r="GF188">
            <v>1491096</v>
          </cell>
          <cell r="GG188">
            <v>1355178.10218979</v>
          </cell>
          <cell r="GH188">
            <v>155154.90434946801</v>
          </cell>
          <cell r="GI188">
            <v>1803870.2733333299</v>
          </cell>
          <cell r="GJ188">
            <v>3.8536830447419103E-2</v>
          </cell>
          <cell r="GK188">
            <v>-112353</v>
          </cell>
          <cell r="GL188">
            <v>-805916.924645058</v>
          </cell>
          <cell r="GM188">
            <v>0.81559680951698699</v>
          </cell>
          <cell r="GN188">
            <v>0.82548867126500003</v>
          </cell>
          <cell r="GO188">
            <v>1.7906976797609999</v>
          </cell>
          <cell r="GP188">
            <v>1.2363671733705901</v>
          </cell>
          <cell r="GQ188">
            <v>1.98701749873666</v>
          </cell>
          <cell r="GR188">
            <v>1.78353952344112</v>
          </cell>
          <cell r="GS188">
            <v>1.68403603883302</v>
          </cell>
          <cell r="GT188">
            <v>1.94394335933238</v>
          </cell>
          <cell r="GU188">
            <v>2.0402507972119999</v>
          </cell>
          <cell r="GV188">
            <v>1.9524024401339799</v>
          </cell>
          <cell r="GW188">
            <v>2.2395997717705098</v>
          </cell>
          <cell r="GX188">
            <v>1.2225666566189499</v>
          </cell>
          <cell r="GY188">
            <v>2.2150064911663701</v>
          </cell>
          <cell r="GZ188">
            <v>2.2850072982941199</v>
          </cell>
          <cell r="HA188">
            <v>0.79121339485938902</v>
          </cell>
          <cell r="HB188">
            <v>231933.33333333299</v>
          </cell>
          <cell r="HC188">
            <v>0.02</v>
          </cell>
          <cell r="HD188">
            <v>5.0000000000000001E-3</v>
          </cell>
          <cell r="HE188">
            <v>4.4627563958329897E-2</v>
          </cell>
          <cell r="HF188">
            <v>4.3153705145039502E-2</v>
          </cell>
          <cell r="HG188">
            <v>9259.5136415746492</v>
          </cell>
          <cell r="HH188">
            <v>2.01938596251791</v>
          </cell>
          <cell r="HI188">
            <v>0.85722222494509803</v>
          </cell>
          <cell r="HJ188">
            <v>1.3788801320552699</v>
          </cell>
          <cell r="HK188">
            <v>2.0378966310676399</v>
          </cell>
          <cell r="HL188">
            <v>2.0345096696765999</v>
          </cell>
          <cell r="HM188">
            <v>-0.25</v>
          </cell>
          <cell r="HN188">
            <v>-0.25</v>
          </cell>
          <cell r="HO188">
            <v>-0.25</v>
          </cell>
          <cell r="HP188">
            <v>0.75</v>
          </cell>
          <cell r="HQ188">
            <v>6.6355007437053403E-3</v>
          </cell>
          <cell r="HR188">
            <v>2.2476839767402002E-2</v>
          </cell>
          <cell r="HS188">
            <v>2.3968153641788201E-2</v>
          </cell>
          <cell r="HT188">
            <v>2.5952062245614499E-2</v>
          </cell>
          <cell r="HU188">
            <v>1.2558232758542001</v>
          </cell>
          <cell r="HV188">
            <v>1.01567312019474</v>
          </cell>
          <cell r="HW188">
            <v>0.998294596104636</v>
          </cell>
          <cell r="HX188">
            <v>0.82570731024681099</v>
          </cell>
          <cell r="HY188">
            <v>0.94734486222943104</v>
          </cell>
          <cell r="HZ188">
            <v>1.2557051539006401</v>
          </cell>
          <cell r="IA188">
            <v>23.992068453211299</v>
          </cell>
          <cell r="IB188">
            <v>1.01595629364853</v>
          </cell>
          <cell r="IC188">
            <v>6.5457556184269697E-3</v>
          </cell>
          <cell r="ID188">
            <v>169623.76817261201</v>
          </cell>
          <cell r="IE188">
            <v>0.128508648295656</v>
          </cell>
          <cell r="IF188">
            <v>1.0107266821196701</v>
          </cell>
          <cell r="IG188">
            <v>5.9971502870075001E-2</v>
          </cell>
          <cell r="IH188">
            <v>1.3664106060606101E-2</v>
          </cell>
          <cell r="II188">
            <v>5.27684718510946E-4</v>
          </cell>
          <cell r="IJ188">
            <v>0.38997847318640599</v>
          </cell>
          <cell r="IK188">
            <v>5.9846127650023798E-2</v>
          </cell>
          <cell r="IL188">
            <v>2.7919046331246599E-2</v>
          </cell>
          <cell r="IM188">
            <v>0.03</v>
          </cell>
          <cell r="IN188">
            <v>6.6299999999999998E-2</v>
          </cell>
          <cell r="IO188">
            <v>1.9949321045952699E-2</v>
          </cell>
          <cell r="IP188">
            <v>3.17163664819331E-2</v>
          </cell>
          <cell r="IQ188">
            <v>30.2768043586772</v>
          </cell>
          <cell r="IR188">
            <v>0.17077184861213501</v>
          </cell>
          <cell r="IS188">
            <v>7.6980883717629095E-2</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1</v>
          </cell>
          <cell r="KZ188">
            <v>0</v>
          </cell>
          <cell r="LA188">
            <v>1.1697200683567901</v>
          </cell>
          <cell r="LB188">
            <v>91.9146335259274</v>
          </cell>
          <cell r="LC188">
            <v>17954.095747269799</v>
          </cell>
          <cell r="LD188">
            <v>183</v>
          </cell>
          <cell r="LE188">
            <v>206912.95036270501</v>
          </cell>
          <cell r="LF188">
            <v>52990.812665178499</v>
          </cell>
          <cell r="LG188">
            <v>12774.7591068324</v>
          </cell>
          <cell r="LH188">
            <v>14691.0211376921</v>
          </cell>
          <cell r="LI188">
            <v>73873.954499860905</v>
          </cell>
          <cell r="LJ188">
            <v>5.0000000000000001E-3</v>
          </cell>
          <cell r="LK188">
            <v>4911.6722128806896</v>
          </cell>
          <cell r="LL188">
            <v>3705.44094886824</v>
          </cell>
          <cell r="LM188">
            <v>15539.0420155582</v>
          </cell>
          <cell r="LN188">
            <v>80048.183197665101</v>
          </cell>
          <cell r="LO188">
            <v>298.71334618085803</v>
          </cell>
          <cell r="LP188">
            <v>74837.797638603603</v>
          </cell>
          <cell r="LQ188">
            <v>4.1260000000000003E-3</v>
          </cell>
          <cell r="LR188">
            <v>1.32722577162857</v>
          </cell>
          <cell r="LS188">
            <v>12</v>
          </cell>
          <cell r="LT188">
            <v>6101.7971912776502</v>
          </cell>
          <cell r="LU188">
            <v>52233.115293025097</v>
          </cell>
          <cell r="LV188">
            <v>21819.5914717858</v>
          </cell>
          <cell r="LW188">
            <v>51.623528528985901</v>
          </cell>
          <cell r="LX188">
            <v>53.386663171535702</v>
          </cell>
          <cell r="LY188">
            <v>5864.0866873064997</v>
          </cell>
          <cell r="LZ188">
            <v>0.30021176714188802</v>
          </cell>
          <cell r="MA188">
            <v>1760.4678270695099</v>
          </cell>
          <cell r="MB188">
            <v>3.1E-2</v>
          </cell>
          <cell r="MC188">
            <v>2.6871601355896401E-2</v>
          </cell>
          <cell r="MD188">
            <v>1.83451952633618</v>
          </cell>
          <cell r="ME188">
            <v>1.2029912993258001</v>
          </cell>
          <cell r="MF188">
            <v>2320654.28083611</v>
          </cell>
          <cell r="MG188">
            <v>1.4464337505864</v>
          </cell>
          <cell r="MH188">
            <v>1.1346524758637699</v>
          </cell>
          <cell r="MI188">
            <v>7.3433356754446502E-3</v>
          </cell>
          <cell r="MJ188">
            <v>1.1197219231312801</v>
          </cell>
          <cell r="MK188">
            <v>1.5444132145146E-3</v>
          </cell>
          <cell r="ML188">
            <v>1.2121206982125901</v>
          </cell>
          <cell r="MM188">
            <v>720.18832319345302</v>
          </cell>
          <cell r="MN188">
            <v>283441.68601417303</v>
          </cell>
          <cell r="MO188">
            <v>36424.707940323002</v>
          </cell>
          <cell r="MP188">
            <v>24817.8696593198</v>
          </cell>
          <cell r="MQ188">
            <v>353692.22653011</v>
          </cell>
          <cell r="MR188">
            <v>1.94236083695227</v>
          </cell>
          <cell r="MS188">
            <v>1.52589966500147</v>
          </cell>
          <cell r="MT188">
            <v>-6.4110310193951303</v>
          </cell>
          <cell r="MU188">
            <v>-13.6940890282581</v>
          </cell>
          <cell r="MV188">
            <v>-15.642534239723901</v>
          </cell>
          <cell r="MW188">
            <v>-3.2129476994155701</v>
          </cell>
          <cell r="MX188">
            <v>-13.754020816449501</v>
          </cell>
          <cell r="MY188">
            <v>6.0886829913966203</v>
          </cell>
          <cell r="MZ188">
            <v>0.33291662944629002</v>
          </cell>
          <cell r="NA188">
            <v>-6.7213415789530302</v>
          </cell>
          <cell r="NB188">
            <v>192.87477566666701</v>
          </cell>
          <cell r="NC188">
            <v>140.97232299999999</v>
          </cell>
          <cell r="ND188">
            <v>6.63</v>
          </cell>
          <cell r="NE188">
            <v>5.9846127650023799</v>
          </cell>
          <cell r="NF188">
            <v>2.79190463312466</v>
          </cell>
          <cell r="NG188">
            <v>3.1</v>
          </cell>
          <cell r="NH188">
            <v>2.68716013558964</v>
          </cell>
          <cell r="NI188">
            <v>3.2583407119607202</v>
          </cell>
          <cell r="NJ188">
            <v>2.9775280898876502</v>
          </cell>
          <cell r="NK188">
            <v>-8.5836909871162007E-2</v>
          </cell>
          <cell r="NL188">
            <v>2.81450960549929</v>
          </cell>
          <cell r="NM188">
            <v>2.8891353619135298</v>
          </cell>
          <cell r="NN188">
            <v>2.72814714467957</v>
          </cell>
          <cell r="NO188">
            <v>-3.5131173073321698E-2</v>
          </cell>
          <cell r="NP188">
            <v>0.78946000844684106</v>
          </cell>
          <cell r="NQ188">
            <v>8.3286360063814104</v>
          </cell>
          <cell r="NR188">
            <v>8.2583397950948303</v>
          </cell>
          <cell r="NS188">
            <v>7.3726432915760798</v>
          </cell>
          <cell r="NT188">
            <v>7.1948126134403498</v>
          </cell>
          <cell r="NU188">
            <v>59.756679068188099</v>
          </cell>
          <cell r="NV188">
            <v>81.559680951698695</v>
          </cell>
          <cell r="NW188">
            <v>79.031330842196098</v>
          </cell>
          <cell r="NX188">
            <v>20.9004485086198</v>
          </cell>
          <cell r="NY188">
            <v>10.0674521702947</v>
          </cell>
          <cell r="NZ188">
            <v>-43.3711650011711</v>
          </cell>
          <cell r="OA188">
            <v>-9.5965171561188196</v>
          </cell>
          <cell r="OB188">
            <v>-29.965189727369602</v>
          </cell>
          <cell r="OC188">
            <v>3.3777987081547098</v>
          </cell>
          <cell r="OD188">
            <v>0.69427882958896803</v>
          </cell>
          <cell r="OE188">
            <v>8.49129125587449</v>
          </cell>
          <cell r="OF188">
            <v>-13.0568612947313</v>
          </cell>
          <cell r="OG188">
            <v>14.6995355253867</v>
          </cell>
          <cell r="OH188">
            <v>1.57664157261252</v>
          </cell>
          <cell r="OI188">
            <v>0.73433356754484302</v>
          </cell>
          <cell r="OJ188">
            <v>0.15444132145146</v>
          </cell>
          <cell r="OK188">
            <v>58.762881565186099</v>
          </cell>
          <cell r="OL188">
            <v>12.4004779172511</v>
          </cell>
          <cell r="OM188">
            <v>13.5254012970471</v>
          </cell>
          <cell r="ON188">
            <v>10.2378864697775</v>
          </cell>
          <cell r="OO188">
            <v>14.338779984516901</v>
          </cell>
          <cell r="OP188">
            <v>30.608075708322801</v>
          </cell>
          <cell r="OQ188">
            <v>8.8604571603235307</v>
          </cell>
          <cell r="OR188">
            <v>-1.6357166199545199</v>
          </cell>
          <cell r="OS188">
            <v>22.316092296524001</v>
          </cell>
          <cell r="OT188">
            <v>23.951808916478601</v>
          </cell>
          <cell r="OU188">
            <v>-0.37450641606476898</v>
          </cell>
          <cell r="OV188">
            <v>5.7075218744190304</v>
          </cell>
          <cell r="OW188">
            <v>1.33221304280007</v>
          </cell>
          <cell r="OX188">
            <v>28.978550111458102</v>
          </cell>
          <cell r="OY188">
            <v>41.168994380567</v>
          </cell>
          <cell r="OZ188">
            <v>9.7069253778064404</v>
          </cell>
          <cell r="PA188">
            <v>2.0448191979605101</v>
          </cell>
          <cell r="PB188">
            <v>-1.74182835635454</v>
          </cell>
          <cell r="PC188">
            <v>6.9174818933431101</v>
          </cell>
          <cell r="PD188">
            <v>8.7577943610790197</v>
          </cell>
          <cell r="PE188">
            <v>11.149162912639801</v>
          </cell>
          <cell r="PF188">
            <v>13.9302094888073</v>
          </cell>
          <cell r="PG188">
            <v>17.684658047562099</v>
          </cell>
          <cell r="PH188">
            <v>1.8653258363876299</v>
          </cell>
          <cell r="PI188">
            <v>4.3136156252254798</v>
          </cell>
          <cell r="PJ188">
            <v>20.414542507064901</v>
          </cell>
          <cell r="PK188">
            <v>6.2795421760700103</v>
          </cell>
          <cell r="PL188">
            <v>-7.1100112621095901</v>
          </cell>
          <cell r="PM188">
            <v>29.142642000026299</v>
          </cell>
          <cell r="PN188">
            <v>2.85298920169619</v>
          </cell>
          <cell r="PO188">
            <v>1.14344351573759</v>
          </cell>
          <cell r="PP188">
            <v>1.79432226377785</v>
          </cell>
          <cell r="PQ188">
            <v>1.8471735964095299</v>
          </cell>
          <cell r="PR188">
            <v>-10154.33</v>
          </cell>
          <cell r="PS188">
            <v>1102370.97939581</v>
          </cell>
          <cell r="PT188">
            <v>522636.43006099598</v>
          </cell>
          <cell r="PU188">
            <v>418973.63451604702</v>
          </cell>
          <cell r="PV188">
            <v>298649.73606562702</v>
          </cell>
          <cell r="PW188">
            <v>58361.2490123889</v>
          </cell>
          <cell r="PX188">
            <v>61962.649438031804</v>
          </cell>
          <cell r="PY188">
            <v>3489.1020476906301</v>
          </cell>
          <cell r="PZ188">
            <v>1188744.9899895701</v>
          </cell>
          <cell r="QA188">
            <v>574363.04536156601</v>
          </cell>
          <cell r="QB188">
            <v>1022129.13389678</v>
          </cell>
          <cell r="QC188">
            <v>35155.223760000001</v>
          </cell>
          <cell r="QD188">
            <v>372250.09888569498</v>
          </cell>
          <cell r="QE188">
            <v>2214086.00211334</v>
          </cell>
          <cell r="QF188">
            <v>-37203.919999999998</v>
          </cell>
          <cell r="QG188">
            <v>119257.606092788</v>
          </cell>
          <cell r="QH188">
            <v>166615.85609278799</v>
          </cell>
          <cell r="QI188">
            <v>1.63444604942911</v>
          </cell>
          <cell r="QJ188">
            <v>1.2441451745495999</v>
          </cell>
          <cell r="QK188">
            <v>-2.9807942130974201</v>
          </cell>
          <cell r="QL188">
            <v>-8.0667019812180598</v>
          </cell>
          <cell r="QM188">
            <v>-5.0338593089611399</v>
          </cell>
          <cell r="QN188">
            <v>-0.85993540422959502</v>
          </cell>
          <cell r="QO188">
            <v>-1.62893019103781</v>
          </cell>
          <cell r="QP188">
            <v>4.0941502249913597</v>
          </cell>
          <cell r="QQ188">
            <v>0.47216056149572699</v>
          </cell>
          <cell r="QR188">
            <v>0.33291662944629002</v>
          </cell>
          <cell r="QS188">
            <v>0.26373025615082502</v>
          </cell>
          <cell r="QT188">
            <v>3.5848719434990399</v>
          </cell>
          <cell r="QU188">
            <v>-2.7876014341155799</v>
          </cell>
          <cell r="QV188">
            <v>-5.5025409824082399</v>
          </cell>
          <cell r="QW188">
            <v>201.135524514493</v>
          </cell>
          <cell r="QX188">
            <v>145.938051000863</v>
          </cell>
          <cell r="QY188">
            <v>5.9649999999999999</v>
          </cell>
          <cell r="QZ188">
            <v>6.3572554374293304</v>
          </cell>
          <cell r="RA188">
            <v>2.84200176335596</v>
          </cell>
          <cell r="RB188">
            <v>4</v>
          </cell>
          <cell r="RC188">
            <v>2.9470289201791098</v>
          </cell>
          <cell r="RD188">
            <v>3.3711552888219898</v>
          </cell>
          <cell r="RE188">
            <v>2.5407514121766899</v>
          </cell>
          <cell r="RF188">
            <v>3.2789228021883798</v>
          </cell>
          <cell r="RG188">
            <v>0.99829382509906095</v>
          </cell>
          <cell r="RH188">
            <v>2.44402679001927</v>
          </cell>
          <cell r="RI188">
            <v>-8.3998320033651402E-2</v>
          </cell>
          <cell r="RJ188">
            <v>0.79160264256132895</v>
          </cell>
          <cell r="RK188">
            <v>1.1845873634709601</v>
          </cell>
          <cell r="RL188">
            <v>7.4952186012416302</v>
          </cell>
          <cell r="RM188">
            <v>6.6507536414435</v>
          </cell>
          <cell r="RN188">
            <v>6.2365392067487404</v>
          </cell>
          <cell r="RO188">
            <v>9.8668530298258794</v>
          </cell>
          <cell r="RP188">
            <v>338272.39893329999</v>
          </cell>
          <cell r="RQ188">
            <v>60.747624065817199</v>
          </cell>
          <cell r="RR188">
            <v>82.548867126499999</v>
          </cell>
          <cell r="RS188">
            <v>79.241801286011693</v>
          </cell>
          <cell r="RT188">
            <v>9.1800291218191692</v>
          </cell>
          <cell r="RU188">
            <v>-47.226546376847402</v>
          </cell>
          <cell r="RV188">
            <v>-6.4352120978733103</v>
          </cell>
          <cell r="RW188">
            <v>10.8964209911632</v>
          </cell>
          <cell r="RX188">
            <v>6.7194367813091498</v>
          </cell>
          <cell r="RY188">
            <v>4.0218287509650397</v>
          </cell>
          <cell r="RZ188">
            <v>8.64055669020434</v>
          </cell>
          <cell r="SA188">
            <v>-9.8894498492755005</v>
          </cell>
          <cell r="SB188">
            <v>2.02072514121663</v>
          </cell>
          <cell r="SC188">
            <v>0.58715222842742298</v>
          </cell>
          <cell r="SD188">
            <v>0.189337670126139</v>
          </cell>
          <cell r="SE188">
            <v>46.367405375142503</v>
          </cell>
          <cell r="SF188">
            <v>6.94763868458943</v>
          </cell>
          <cell r="SG188">
            <v>10.6952120669345</v>
          </cell>
          <cell r="SH188">
            <v>12.8319542479717</v>
          </cell>
          <cell r="SI188">
            <v>0.640878440403014</v>
          </cell>
          <cell r="SJ188">
            <v>10.2550974092066</v>
          </cell>
          <cell r="SK188">
            <v>12.003423617757701</v>
          </cell>
          <cell r="SL188">
            <v>18.647233669033099</v>
          </cell>
          <cell r="SM188">
            <v>3.2810295521877402</v>
          </cell>
          <cell r="SN188">
            <v>-0.67789866935084797</v>
          </cell>
          <cell r="SO188">
            <v>-5.0744641306959002</v>
          </cell>
          <cell r="SP188">
            <v>24.466996410232301</v>
          </cell>
          <cell r="SQ188">
            <v>25.1448950795832</v>
          </cell>
          <cell r="SR188">
            <v>5.8715137282857803</v>
          </cell>
          <cell r="SS188">
            <v>297.97899999999998</v>
          </cell>
          <cell r="ST188">
            <v>267.15499999999997</v>
          </cell>
          <cell r="SU188">
            <v>4.3190566430172197</v>
          </cell>
          <cell r="SV188">
            <v>0.97284765996175104</v>
          </cell>
          <cell r="SW188">
            <v>17.782561342902099</v>
          </cell>
          <cell r="SX188">
            <v>28.8244454982833</v>
          </cell>
          <cell r="SY188">
            <v>-3.1301572275370799</v>
          </cell>
          <cell r="SZ188">
            <v>-2.9562043902684501</v>
          </cell>
          <cell r="TA188">
            <v>2.5276508680672099E-3</v>
          </cell>
          <cell r="TB188">
            <v>5.9292015810782104</v>
          </cell>
          <cell r="TC188">
            <v>5.9329572118675999</v>
          </cell>
          <cell r="TD188">
            <v>9.1720942506618801</v>
          </cell>
          <cell r="TE188">
            <v>15.8680032948657</v>
          </cell>
          <cell r="TF188">
            <v>1.6889161960019801</v>
          </cell>
          <cell r="TG188">
            <v>13.5023555665892</v>
          </cell>
          <cell r="TH188">
            <v>5.3298718200981403</v>
          </cell>
          <cell r="TI188">
            <v>2.8935034768635499</v>
          </cell>
          <cell r="TJ188">
            <v>19.713364707973799</v>
          </cell>
          <cell r="TK188">
            <v>4.0964814842993702</v>
          </cell>
          <cell r="TL188">
            <v>4.3246168242592402</v>
          </cell>
          <cell r="TM188">
            <v>8.2236674705343997</v>
          </cell>
          <cell r="TN188">
            <v>-19.1001759863845</v>
          </cell>
          <cell r="TO188">
            <v>3.0951714162051398</v>
          </cell>
          <cell r="TP188">
            <v>2.8212453320862498</v>
          </cell>
          <cell r="TQ188">
            <v>-2.4461215367414</v>
          </cell>
          <cell r="TR188">
            <v>-17.480665046347202</v>
          </cell>
          <cell r="TS188">
            <v>7.2970598538473199</v>
          </cell>
          <cell r="TT188">
            <v>-1.5692967364674499</v>
          </cell>
          <cell r="TU188">
            <v>2.3059716972640301</v>
          </cell>
          <cell r="TV188">
            <v>3.61791160235803</v>
          </cell>
          <cell r="TW188">
            <v>623714.34602365503</v>
          </cell>
          <cell r="TX188">
            <v>122598.37479644</v>
          </cell>
          <cell r="TY188">
            <v>550363.95226167399</v>
          </cell>
          <cell r="TZ188">
            <v>98581.435135201697</v>
          </cell>
          <cell r="UA188">
            <v>153265.34444023599</v>
          </cell>
          <cell r="UB188">
            <v>7930.8675436137901</v>
          </cell>
          <cell r="UC188">
            <v>431628.10798994597</v>
          </cell>
          <cell r="UD188">
            <v>6.5319415286242896E-2</v>
          </cell>
          <cell r="UE188">
            <v>2.5930266694826201</v>
          </cell>
          <cell r="UF188">
            <v>2.90413970596421</v>
          </cell>
          <cell r="UG188">
            <v>0.98975236579824899</v>
          </cell>
          <cell r="UH188">
            <v>100338.289553603</v>
          </cell>
          <cell r="UI188">
            <v>103587.557053743</v>
          </cell>
          <cell r="UJ188">
            <v>273785.39855436899</v>
          </cell>
          <cell r="UK188">
            <v>24696.506969219601</v>
          </cell>
          <cell r="UL188">
            <v>30766.333678395</v>
          </cell>
          <cell r="UM188">
            <v>231850</v>
          </cell>
          <cell r="UN188">
            <v>2.6424080288665799E-2</v>
          </cell>
          <cell r="UO188">
            <v>3.12024956116175E-2</v>
          </cell>
          <cell r="UP188">
            <v>1.2558232758542001</v>
          </cell>
          <cell r="UQ188">
            <v>7.6105152998224299E-3</v>
          </cell>
          <cell r="UR188">
            <v>0.127323759556392</v>
          </cell>
          <cell r="US188">
            <v>6.0588295661546797E-2</v>
          </cell>
          <cell r="UT188">
            <v>5.4052469893863203E-4</v>
          </cell>
          <cell r="UU188">
            <v>0.38997847318640599</v>
          </cell>
          <cell r="UV188">
            <v>1.9562984214184301E-2</v>
          </cell>
          <cell r="UW188">
            <v>3.5259127020585701E-2</v>
          </cell>
          <cell r="UX188">
            <v>0.16643667599335599</v>
          </cell>
          <cell r="UY188">
            <v>7.5283470549367695E-2</v>
          </cell>
          <cell r="UZ188">
            <v>20.751562164073398</v>
          </cell>
          <cell r="VA188">
            <v>14.7666200656826</v>
          </cell>
          <cell r="VB188">
            <v>3.08465735815922</v>
          </cell>
          <cell r="VC188">
            <v>0.31788849134619701</v>
          </cell>
          <cell r="VD188">
            <v>4.8445413100989896</v>
          </cell>
          <cell r="VE188">
            <v>-2.1095150778437999</v>
          </cell>
          <cell r="VF188">
            <v>-3.60944292481989</v>
          </cell>
          <cell r="VG188">
            <v>-1.29133495621817</v>
          </cell>
          <cell r="VH188">
            <v>2.2563756240520401</v>
          </cell>
          <cell r="VI188">
            <v>0.23514423359564901</v>
          </cell>
          <cell r="VJ188">
            <v>3.0644550517718199</v>
          </cell>
          <cell r="VK188">
            <v>2.5276508680668998E-3</v>
          </cell>
          <cell r="VL188">
            <v>-1.4620210759882</v>
          </cell>
          <cell r="VM188">
            <v>-0.11771617012508399</v>
          </cell>
          <cell r="VN188">
            <v>3.6398109494215E-2</v>
          </cell>
          <cell r="VO188">
            <v>1.8973888195639499E-2</v>
          </cell>
          <cell r="VP188">
            <v>1.6577004610013799</v>
          </cell>
          <cell r="VQ188">
            <v>1.6519232302487901</v>
          </cell>
          <cell r="VR188">
            <v>0.67148117829412002</v>
          </cell>
          <cell r="VS188">
            <v>1.1632375876006</v>
          </cell>
          <cell r="VT188">
            <v>185597.379898535</v>
          </cell>
          <cell r="VU188">
            <v>0.96579017536913603</v>
          </cell>
          <cell r="VV188">
            <v>302196.66763950902</v>
          </cell>
          <cell r="VW188">
            <v>-3.7575299912601799E-2</v>
          </cell>
          <cell r="VX188">
            <v>-1.8935203535858099E-2</v>
          </cell>
          <cell r="VY188">
            <v>-0.25422019362391401</v>
          </cell>
        </row>
        <row r="189">
          <cell r="B189" t="str">
            <v>2016Q1</v>
          </cell>
          <cell r="C189">
            <v>0.220954650289551</v>
          </cell>
          <cell r="D189">
            <v>0.3</v>
          </cell>
          <cell r="E189">
            <v>1</v>
          </cell>
          <cell r="F189">
            <v>0</v>
          </cell>
          <cell r="G189">
            <v>0</v>
          </cell>
          <cell r="H189">
            <v>0</v>
          </cell>
          <cell r="I189">
            <v>38.4</v>
          </cell>
          <cell r="J189">
            <v>41.054466085084499</v>
          </cell>
          <cell r="K189">
            <v>39.6</v>
          </cell>
          <cell r="L189">
            <v>14438.790258559</v>
          </cell>
          <cell r="M189">
            <v>-26392.919741441001</v>
          </cell>
          <cell r="N189">
            <v>29859.3</v>
          </cell>
          <cell r="O189">
            <v>3466.3802585589701</v>
          </cell>
          <cell r="P189">
            <v>2.0472239948947002</v>
          </cell>
          <cell r="Q189">
            <v>14910.81</v>
          </cell>
          <cell r="R189">
            <v>8039.9758837025101</v>
          </cell>
          <cell r="S189">
            <v>4902.92757693153</v>
          </cell>
          <cell r="T189">
            <v>-10154.33</v>
          </cell>
          <cell r="U189">
            <v>-0.66795441446191695</v>
          </cell>
          <cell r="V189">
            <v>-3938.4</v>
          </cell>
          <cell r="W189">
            <v>157975.339870116</v>
          </cell>
          <cell r="X189">
            <v>623714.34602365503</v>
          </cell>
          <cell r="Y189">
            <v>32078.524677642999</v>
          </cell>
          <cell r="Z189">
            <v>24761.9834028777</v>
          </cell>
          <cell r="AA189">
            <v>277500.68970057601</v>
          </cell>
          <cell r="AB189">
            <v>1102370.97939581</v>
          </cell>
          <cell r="AC189">
            <v>1.7649247998361099</v>
          </cell>
          <cell r="AD189">
            <v>1.7514846882291699</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1.9140461681079701E-2</v>
          </cell>
          <cell r="AV189">
            <v>293757.13638914202</v>
          </cell>
          <cell r="AW189">
            <v>282570.54628704902</v>
          </cell>
          <cell r="AX189">
            <v>1095634.06149023</v>
          </cell>
          <cell r="AY189">
            <v>94809.154708829199</v>
          </cell>
          <cell r="AZ189">
            <v>1109582.80869328</v>
          </cell>
          <cell r="BA189">
            <v>543517.84617603198</v>
          </cell>
          <cell r="BB189">
            <v>529158.71236006799</v>
          </cell>
          <cell r="BC189">
            <v>2043981.0439728601</v>
          </cell>
          <cell r="BD189">
            <v>2047470.14602055</v>
          </cell>
          <cell r="BE189">
            <v>1.0524450404828301E-2</v>
          </cell>
          <cell r="BF189">
            <v>1.52295048916653E-2</v>
          </cell>
          <cell r="BG189">
            <v>9.4268501829730504E-3</v>
          </cell>
          <cell r="BH189">
            <v>6.1188440152823396E-3</v>
          </cell>
          <cell r="BI189">
            <v>1869107.9495389401</v>
          </cell>
          <cell r="BJ189">
            <v>20813.8513610925</v>
          </cell>
          <cell r="BK189">
            <v>0</v>
          </cell>
          <cell r="BL189">
            <v>1.7524696892759799</v>
          </cell>
          <cell r="BM189">
            <v>184266.66666666701</v>
          </cell>
          <cell r="BN189">
            <v>7075840</v>
          </cell>
          <cell r="BO189">
            <v>7342859.8901139097</v>
          </cell>
          <cell r="BP189">
            <v>185425.754800856</v>
          </cell>
          <cell r="BQ189">
            <v>0.32070096644175899</v>
          </cell>
          <cell r="BR189">
            <v>1.81014063363462</v>
          </cell>
          <cell r="BS189">
            <v>2.0445075620089899</v>
          </cell>
          <cell r="BT189">
            <v>121644.103136191</v>
          </cell>
          <cell r="BU189">
            <v>1170.62743670543</v>
          </cell>
          <cell r="BV189">
            <v>2159.3660199187502</v>
          </cell>
          <cell r="BW189">
            <v>2096.9243449999999</v>
          </cell>
          <cell r="BX189">
            <v>3887.1320070000002</v>
          </cell>
          <cell r="BY189">
            <v>22801.867073978501</v>
          </cell>
          <cell r="BZ189">
            <v>100338.289553603</v>
          </cell>
          <cell r="CA189">
            <v>40165.510374999998</v>
          </cell>
          <cell r="CB189">
            <v>214103.70412000001</v>
          </cell>
          <cell r="CC189">
            <v>550363.95226167399</v>
          </cell>
          <cell r="CD189">
            <v>64996.269379972102</v>
          </cell>
          <cell r="CE189">
            <v>272906.35408203601</v>
          </cell>
          <cell r="CF189">
            <v>131220.68583599999</v>
          </cell>
          <cell r="CG189">
            <v>614381.94462800003</v>
          </cell>
          <cell r="CH189">
            <v>23873.399536011999</v>
          </cell>
          <cell r="CI189">
            <v>103587.557053743</v>
          </cell>
          <cell r="CJ189">
            <v>58096.503498999999</v>
          </cell>
          <cell r="CK189">
            <v>264772.21818500001</v>
          </cell>
          <cell r="CL189">
            <v>244328.18583599999</v>
          </cell>
          <cell r="CM189">
            <v>1188744.9899895701</v>
          </cell>
          <cell r="CN189">
            <v>15561.6079173532</v>
          </cell>
          <cell r="CO189">
            <v>59299.545344125399</v>
          </cell>
          <cell r="CP189">
            <v>30861.747617000001</v>
          </cell>
          <cell r="CQ189">
            <v>131618.890316</v>
          </cell>
          <cell r="CR189">
            <v>55616.226496828203</v>
          </cell>
          <cell r="CS189">
            <v>274387.49076455698</v>
          </cell>
          <cell r="CT189">
            <v>1595.93588560739</v>
          </cell>
          <cell r="CU189">
            <v>8290.9097916138708</v>
          </cell>
          <cell r="CV189">
            <v>3358.9</v>
          </cell>
          <cell r="CW189">
            <v>17956.5</v>
          </cell>
          <cell r="CX189">
            <v>113107.5</v>
          </cell>
          <cell r="CY189">
            <v>574363.04536156601</v>
          </cell>
          <cell r="CZ189">
            <v>54201.979114974798</v>
          </cell>
          <cell r="DA189">
            <v>266978.37706754101</v>
          </cell>
          <cell r="DB189">
            <v>109748.6</v>
          </cell>
          <cell r="DC189">
            <v>556406.54536156601</v>
          </cell>
          <cell r="DD189">
            <v>1</v>
          </cell>
          <cell r="DE189">
            <v>1</v>
          </cell>
          <cell r="DF189">
            <v>1</v>
          </cell>
          <cell r="DG189">
            <v>1</v>
          </cell>
          <cell r="DH189">
            <v>0</v>
          </cell>
          <cell r="DI189">
            <v>0</v>
          </cell>
          <cell r="DJ189">
            <v>0</v>
          </cell>
          <cell r="DK189">
            <v>4424907</v>
          </cell>
          <cell r="DL189">
            <v>67264.355901475894</v>
          </cell>
          <cell r="DM189">
            <v>-2.8950342458384199E-2</v>
          </cell>
          <cell r="DN189">
            <v>3.7532427118647398E-3</v>
          </cell>
          <cell r="DO189">
            <v>273785.39855436899</v>
          </cell>
          <cell r="DP189">
            <v>306912.200094525</v>
          </cell>
          <cell r="DQ189">
            <v>1257569.21994953</v>
          </cell>
          <cell r="DR189">
            <v>546984.22643459099</v>
          </cell>
          <cell r="DS189">
            <v>2214086.00211334</v>
          </cell>
          <cell r="DT189">
            <v>297569.99601528503</v>
          </cell>
          <cell r="DU189">
            <v>316062.312273018</v>
          </cell>
          <cell r="DV189">
            <v>324335.31919150101</v>
          </cell>
          <cell r="DW189">
            <v>1076689.3291297201</v>
          </cell>
          <cell r="DX189">
            <v>132703.46209247399</v>
          </cell>
          <cell r="DY189">
            <v>522636.43006099598</v>
          </cell>
          <cell r="DZ189">
            <v>309076.34801182698</v>
          </cell>
          <cell r="EA189">
            <v>1226309.79660657</v>
          </cell>
          <cell r="EB189">
            <v>317089.91285974398</v>
          </cell>
          <cell r="EC189">
            <v>1269720.0493740099</v>
          </cell>
          <cell r="ED189">
            <v>-3.0499999999999999E-2</v>
          </cell>
          <cell r="EE189">
            <v>3213625.4706251901</v>
          </cell>
          <cell r="EF189">
            <v>61546.838974193503</v>
          </cell>
          <cell r="EG189">
            <v>215711.046813461</v>
          </cell>
          <cell r="EH189">
            <v>12830.1171221231</v>
          </cell>
          <cell r="EI189">
            <v>6955.8199960279298</v>
          </cell>
          <cell r="EJ189">
            <v>28685.416488576699</v>
          </cell>
          <cell r="EK189">
            <v>46901.762541048702</v>
          </cell>
          <cell r="EL189">
            <v>90249.595332419194</v>
          </cell>
          <cell r="EM189">
            <v>6422.0579317593601</v>
          </cell>
          <cell r="EN189">
            <v>13237.55686096</v>
          </cell>
          <cell r="EO189">
            <v>-685.11157870093803</v>
          </cell>
          <cell r="EP189">
            <v>7920.2199928287801</v>
          </cell>
          <cell r="EQ189">
            <v>3.0499999999999999E-2</v>
          </cell>
          <cell r="ER189">
            <v>15467.4083736378</v>
          </cell>
          <cell r="ES189">
            <v>404.37133216398098</v>
          </cell>
          <cell r="ET189">
            <v>94.666787079263599</v>
          </cell>
          <cell r="EU189">
            <v>14359.1338159639</v>
          </cell>
          <cell r="EV189">
            <v>3489.1020476906401</v>
          </cell>
          <cell r="EW189">
            <v>111672.346454607</v>
          </cell>
          <cell r="EX189">
            <v>8521.9901535930203</v>
          </cell>
          <cell r="EY189">
            <v>18012.992234961301</v>
          </cell>
          <cell r="EZ189">
            <v>16550.307580000001</v>
          </cell>
          <cell r="FA189">
            <v>35155.223760000001</v>
          </cell>
          <cell r="FB189">
            <v>8588.9643925307701</v>
          </cell>
          <cell r="FC189">
            <v>35762.390720229501</v>
          </cell>
          <cell r="FD189">
            <v>20102.854728999999</v>
          </cell>
          <cell r="FE189">
            <v>101377.152445</v>
          </cell>
          <cell r="FF189">
            <v>431628.10798994597</v>
          </cell>
          <cell r="FG189">
            <v>74638.614988285102</v>
          </cell>
          <cell r="FH189">
            <v>275289.19777557999</v>
          </cell>
          <cell r="FI189">
            <v>157613.60557744099</v>
          </cell>
          <cell r="FJ189">
            <v>649879.03501108196</v>
          </cell>
          <cell r="FK189">
            <v>240861.805577441</v>
          </cell>
          <cell r="FL189">
            <v>1022129.13389678</v>
          </cell>
          <cell r="FM189">
            <v>57117.6680438658</v>
          </cell>
          <cell r="FN189">
            <v>216839.00145188</v>
          </cell>
          <cell r="FO189">
            <v>120960.443268441</v>
          </cell>
          <cell r="FP189">
            <v>513346.65880608198</v>
          </cell>
          <cell r="FQ189">
            <v>37261.040411407397</v>
          </cell>
          <cell r="FR189">
            <v>157174.746120011</v>
          </cell>
          <cell r="FS189">
            <v>83248.2</v>
          </cell>
          <cell r="FT189">
            <v>372250.09888569498</v>
          </cell>
          <cell r="FU189">
            <v>118954.560567017</v>
          </cell>
          <cell r="FV189">
            <v>418973.63451604801</v>
          </cell>
          <cell r="FW189">
            <v>1.9324814639533099E-2</v>
          </cell>
          <cell r="FX189">
            <v>2.4942527296822899E-2</v>
          </cell>
          <cell r="FY189">
            <v>9.2944001239270201E-4</v>
          </cell>
          <cell r="FZ189">
            <v>2.9999999999999997E-4</v>
          </cell>
          <cell r="GA189">
            <v>1.8772619550665701E-2</v>
          </cell>
          <cell r="GB189">
            <v>7.7907264223964201E-4</v>
          </cell>
          <cell r="GC189">
            <v>4358206</v>
          </cell>
          <cell r="GD189">
            <v>2.5000000000000001E-2</v>
          </cell>
          <cell r="GE189">
            <v>3580960.6152808801</v>
          </cell>
          <cell r="GF189">
            <v>1509283.4627379901</v>
          </cell>
          <cell r="GG189">
            <v>1351601.5930091201</v>
          </cell>
          <cell r="GH189">
            <v>160807.837523981</v>
          </cell>
          <cell r="GI189">
            <v>1645806.2256666699</v>
          </cell>
          <cell r="GJ189">
            <v>3.7465494885876E-2</v>
          </cell>
          <cell r="GK189">
            <v>-66701</v>
          </cell>
          <cell r="GL189">
            <v>-792418.62040921999</v>
          </cell>
          <cell r="GM189">
            <v>0.81808835581160699</v>
          </cell>
          <cell r="GN189">
            <v>0.82762378075555598</v>
          </cell>
          <cell r="GO189">
            <v>1.7566076447674199</v>
          </cell>
          <cell r="GP189">
            <v>1.2377888137587301</v>
          </cell>
          <cell r="GQ189">
            <v>1.9728645329905401</v>
          </cell>
          <cell r="GR189">
            <v>1.78221727994562</v>
          </cell>
          <cell r="GS189">
            <v>1.7355055176665</v>
          </cell>
          <cell r="GT189">
            <v>1.9327484977237299</v>
          </cell>
          <cell r="GU189">
            <v>2.0612640062768</v>
          </cell>
          <cell r="GV189">
            <v>1.9529013572403899</v>
          </cell>
          <cell r="GW189">
            <v>2.1568616871084298</v>
          </cell>
          <cell r="GX189">
            <v>1.14479628335004</v>
          </cell>
          <cell r="GY189">
            <v>2.1177412771043902</v>
          </cell>
          <cell r="GZ189">
            <v>2.23418882244935</v>
          </cell>
          <cell r="HA189">
            <v>0.61420594364315395</v>
          </cell>
          <cell r="HB189">
            <v>232766.66666666701</v>
          </cell>
          <cell r="HC189">
            <v>0.02</v>
          </cell>
          <cell r="HD189">
            <v>5.0000000000000001E-3</v>
          </cell>
          <cell r="HE189">
            <v>4.3374666484053498E-2</v>
          </cell>
          <cell r="HF189">
            <v>4.33366015407982E-2</v>
          </cell>
          <cell r="HG189">
            <v>-89430.774128466102</v>
          </cell>
          <cell r="HH189">
            <v>2.0085493627459599</v>
          </cell>
          <cell r="HI189">
            <v>0.86157712336122805</v>
          </cell>
          <cell r="HJ189">
            <v>1.3886257489365501</v>
          </cell>
          <cell r="HK189">
            <v>1.9831978662426699</v>
          </cell>
          <cell r="HL189">
            <v>2.03371402780177</v>
          </cell>
          <cell r="HM189">
            <v>0.75</v>
          </cell>
          <cell r="HN189">
            <v>-0.25</v>
          </cell>
          <cell r="HO189">
            <v>-0.25</v>
          </cell>
          <cell r="HP189">
            <v>-0.25</v>
          </cell>
          <cell r="HQ189">
            <v>6.6355007437053403E-3</v>
          </cell>
          <cell r="HR189">
            <v>2.2804986917493199E-2</v>
          </cell>
          <cell r="HS189">
            <v>2.6882269349424299E-2</v>
          </cell>
          <cell r="HT189">
            <v>2.3812972200952302E-2</v>
          </cell>
          <cell r="HU189">
            <v>1.2536893921814301</v>
          </cell>
          <cell r="HV189">
            <v>1.00001443256582</v>
          </cell>
          <cell r="HW189">
            <v>0.99936127771897199</v>
          </cell>
          <cell r="HX189">
            <v>0.83913561305318196</v>
          </cell>
          <cell r="HY189">
            <v>0.95787588978354499</v>
          </cell>
          <cell r="HZ189">
            <v>1.2102125320961099</v>
          </cell>
          <cell r="IA189">
            <v>25.6583899924861</v>
          </cell>
          <cell r="IB189">
            <v>1.03335282719294</v>
          </cell>
          <cell r="IC189">
            <v>3.4063032026831999E-3</v>
          </cell>
          <cell r="ID189">
            <v>175602.027388363</v>
          </cell>
          <cell r="IE189">
            <v>0.127323759556392</v>
          </cell>
          <cell r="IF189">
            <v>1.0107062375857501</v>
          </cell>
          <cell r="IG189">
            <v>6.0969714871518102E-2</v>
          </cell>
          <cell r="IH189">
            <v>1.24085523076923E-2</v>
          </cell>
          <cell r="II189">
            <v>3.0994879158599202E-3</v>
          </cell>
          <cell r="IJ189">
            <v>0.37597847318640598</v>
          </cell>
          <cell r="IK189">
            <v>6.00650085366446E-2</v>
          </cell>
          <cell r="IL189">
            <v>2.91221460506597E-2</v>
          </cell>
          <cell r="IM189">
            <v>0.03</v>
          </cell>
          <cell r="IN189">
            <v>6.7199999999999996E-2</v>
          </cell>
          <cell r="IO189">
            <v>2.09178592048226E-2</v>
          </cell>
          <cell r="IP189">
            <v>-0.13137475201976401</v>
          </cell>
          <cell r="IQ189">
            <v>30.969770235177801</v>
          </cell>
          <cell r="IR189">
            <v>0.17608306464842499</v>
          </cell>
          <cell r="IS189">
            <v>7.5830907402875306E-2</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1</v>
          </cell>
          <cell r="KZ189">
            <v>0</v>
          </cell>
          <cell r="LA189">
            <v>1.1682836577075599</v>
          </cell>
          <cell r="LB189">
            <v>31.185091</v>
          </cell>
          <cell r="LC189">
            <v>-71859.917106566994</v>
          </cell>
          <cell r="LD189">
            <v>184</v>
          </cell>
          <cell r="LE189">
            <v>204486.72889334601</v>
          </cell>
          <cell r="LF189">
            <v>50865.484581401797</v>
          </cell>
          <cell r="LG189">
            <v>13952.7501578297</v>
          </cell>
          <cell r="LH189">
            <v>13025.3201784463</v>
          </cell>
          <cell r="LI189">
            <v>69353.1678504226</v>
          </cell>
          <cell r="LJ189">
            <v>5.0000000000000001E-3</v>
          </cell>
          <cell r="LK189">
            <v>5211.2002060856003</v>
          </cell>
          <cell r="LL189">
            <v>1863.19412232134</v>
          </cell>
          <cell r="LM189">
            <v>14685.2756094956</v>
          </cell>
          <cell r="LN189">
            <v>84268.076461521501</v>
          </cell>
          <cell r="LO189">
            <v>1695.3710000000001</v>
          </cell>
          <cell r="LP189">
            <v>77361.505255435899</v>
          </cell>
          <cell r="LQ189">
            <v>4.1260000000000003E-3</v>
          </cell>
          <cell r="LR189">
            <v>1.3326340969636601</v>
          </cell>
          <cell r="LS189">
            <v>13</v>
          </cell>
          <cell r="LT189">
            <v>5804.7203563978201</v>
          </cell>
          <cell r="LU189">
            <v>48863.171884529198</v>
          </cell>
          <cell r="LV189">
            <v>22024.220122804501</v>
          </cell>
          <cell r="LW189">
            <v>54.611347354794802</v>
          </cell>
          <cell r="LX189">
            <v>54.659315533291597</v>
          </cell>
          <cell r="LY189">
            <v>6157.0329544149699</v>
          </cell>
          <cell r="LZ189">
            <v>0.32566746577182698</v>
          </cell>
          <cell r="MA189">
            <v>2005.1453189379499</v>
          </cell>
          <cell r="MB189">
            <v>3.2333333333333297E-2</v>
          </cell>
          <cell r="MC189">
            <v>2.8467879904702401E-2</v>
          </cell>
          <cell r="MD189">
            <v>1.88942252565237</v>
          </cell>
          <cell r="ME189">
            <v>1.20017212993814</v>
          </cell>
          <cell r="MF189">
            <v>2421206.8502159701</v>
          </cell>
          <cell r="MG189">
            <v>1.3527762337518301</v>
          </cell>
          <cell r="MH189">
            <v>1.14067682807324</v>
          </cell>
          <cell r="MI189">
            <v>8.8334463940313909E-3</v>
          </cell>
          <cell r="MJ189">
            <v>1.10913232415437</v>
          </cell>
          <cell r="MK189">
            <v>1.7504759852562399E-3</v>
          </cell>
          <cell r="ML189">
            <v>1.21451525577127</v>
          </cell>
          <cell r="MM189">
            <v>630.29621803949897</v>
          </cell>
          <cell r="MN189">
            <v>290438.567559188</v>
          </cell>
          <cell r="MO189">
            <v>36979.7303418089</v>
          </cell>
          <cell r="MP189">
            <v>25315.663182801301</v>
          </cell>
          <cell r="MQ189">
            <v>362163.44920661702</v>
          </cell>
          <cell r="MR189">
            <v>1.93248146395293</v>
          </cell>
          <cell r="MS189">
            <v>1.87726195506641</v>
          </cell>
          <cell r="MT189">
            <v>-7.5690600881508603</v>
          </cell>
          <cell r="MU189">
            <v>-13.4152921167755</v>
          </cell>
          <cell r="MV189">
            <v>-17.217117158517102</v>
          </cell>
          <cell r="MW189">
            <v>-3.4650709544754599</v>
          </cell>
          <cell r="MX189">
            <v>-17.457566067411399</v>
          </cell>
          <cell r="MY189">
            <v>4.5518739815318296</v>
          </cell>
          <cell r="MZ189">
            <v>0.37532427118647399</v>
          </cell>
          <cell r="NA189">
            <v>-7.8364417461369902</v>
          </cell>
          <cell r="NB189">
            <v>190.41090733333399</v>
          </cell>
          <cell r="NC189">
            <v>141.20204733333301</v>
          </cell>
          <cell r="ND189">
            <v>6.72</v>
          </cell>
          <cell r="NE189">
            <v>6.00650085366446</v>
          </cell>
          <cell r="NF189">
            <v>2.9122146050659699</v>
          </cell>
          <cell r="NG189">
            <v>3.2333333333333298</v>
          </cell>
          <cell r="NH189">
            <v>2.84678799047024</v>
          </cell>
          <cell r="NI189">
            <v>3.84848583061095</v>
          </cell>
          <cell r="NJ189">
            <v>2.8082573925984899</v>
          </cell>
          <cell r="NK189">
            <v>-0.51813471502590902</v>
          </cell>
          <cell r="NL189">
            <v>2.1579526053875799</v>
          </cell>
          <cell r="NM189">
            <v>2.27557212113383</v>
          </cell>
          <cell r="NN189">
            <v>2.0505761574108901</v>
          </cell>
          <cell r="NO189">
            <v>1.7156020802841001</v>
          </cell>
          <cell r="NP189">
            <v>1.1077310486810299</v>
          </cell>
          <cell r="NQ189">
            <v>9.7099357422389101</v>
          </cell>
          <cell r="NR189">
            <v>7.6762220949185398</v>
          </cell>
          <cell r="NS189">
            <v>8.3235836322121894</v>
          </cell>
          <cell r="NT189">
            <v>5.3174289309567504</v>
          </cell>
          <cell r="NU189">
            <v>63.262120814145199</v>
          </cell>
          <cell r="NV189">
            <v>81.808835581160693</v>
          </cell>
          <cell r="NW189">
            <v>79.163683230703199</v>
          </cell>
          <cell r="NX189">
            <v>16.905124363823699</v>
          </cell>
          <cell r="NY189">
            <v>9.8017978174863991</v>
          </cell>
          <cell r="NZ189">
            <v>-36.6601728227824</v>
          </cell>
          <cell r="OA189">
            <v>-12.5773472621014</v>
          </cell>
          <cell r="OB189">
            <v>-26.838872945770198</v>
          </cell>
          <cell r="OC189">
            <v>-0.45685872571735697</v>
          </cell>
          <cell r="OD189">
            <v>-1.1447331694851499</v>
          </cell>
          <cell r="OE189">
            <v>9.6311301256835709</v>
          </cell>
          <cell r="OF189">
            <v>-12.7023111122824</v>
          </cell>
          <cell r="OG189">
            <v>15.3782632063653</v>
          </cell>
          <cell r="OH189">
            <v>1.58658969326433</v>
          </cell>
          <cell r="OI189">
            <v>0.88334463940291696</v>
          </cell>
          <cell r="OJ189">
            <v>0.17504759852562399</v>
          </cell>
          <cell r="OK189">
            <v>96.666287252962306</v>
          </cell>
          <cell r="OL189">
            <v>32.498831853320901</v>
          </cell>
          <cell r="OM189">
            <v>36.160359619464202</v>
          </cell>
          <cell r="ON189">
            <v>5.4341173275807702</v>
          </cell>
          <cell r="OO189">
            <v>16.224749723917999</v>
          </cell>
          <cell r="OP189">
            <v>17.380216987213799</v>
          </cell>
          <cell r="OQ189">
            <v>0.87401362531696103</v>
          </cell>
          <cell r="OR189">
            <v>16.3497903241933</v>
          </cell>
          <cell r="OS189">
            <v>27.012202089379301</v>
          </cell>
          <cell r="OT189">
            <v>10.6624117651861</v>
          </cell>
          <cell r="OU189">
            <v>5.6607069363421401</v>
          </cell>
          <cell r="OV189">
            <v>6.9302341955521403</v>
          </cell>
          <cell r="OW189">
            <v>0.77365704265799395</v>
          </cell>
          <cell r="OX189">
            <v>23.028343306434699</v>
          </cell>
          <cell r="OY189">
            <v>30.822079435989899</v>
          </cell>
          <cell r="OZ189">
            <v>9.6116869816156303</v>
          </cell>
          <cell r="PA189">
            <v>-3.5118604535008502</v>
          </cell>
          <cell r="PB189">
            <v>-6.5830311978223005E-2</v>
          </cell>
          <cell r="PC189">
            <v>8.2121743734971506</v>
          </cell>
          <cell r="PD189">
            <v>8.5654199281448609</v>
          </cell>
          <cell r="PE189">
            <v>6.4328059507524404</v>
          </cell>
          <cell r="PF189">
            <v>13.325432703707801</v>
          </cell>
          <cell r="PG189">
            <v>-9.0201015108354703</v>
          </cell>
          <cell r="PH189">
            <v>-3.21789183665395</v>
          </cell>
          <cell r="PI189">
            <v>20.462912283976799</v>
          </cell>
          <cell r="PJ189">
            <v>15.5183471598449</v>
          </cell>
          <cell r="PK189">
            <v>12.1337433745295</v>
          </cell>
          <cell r="PL189">
            <v>3.77245983603096</v>
          </cell>
          <cell r="PM189">
            <v>20.749491128778001</v>
          </cell>
          <cell r="PN189">
            <v>4.0302139640663501</v>
          </cell>
          <cell r="PO189">
            <v>5.0582893423215296</v>
          </cell>
          <cell r="PP189">
            <v>4.7154900479798902</v>
          </cell>
          <cell r="PQ189">
            <v>1.8925315345065601</v>
          </cell>
          <cell r="PR189">
            <v>14962.72</v>
          </cell>
          <cell r="PS189">
            <v>1123832.0081585001</v>
          </cell>
          <cell r="PT189">
            <v>531596.58974317298</v>
          </cell>
          <cell r="PU189">
            <v>440740.11513056298</v>
          </cell>
          <cell r="PV189">
            <v>318502.92007836699</v>
          </cell>
          <cell r="PW189">
            <v>60227.692599838003</v>
          </cell>
          <cell r="PX189">
            <v>62009.502452357701</v>
          </cell>
          <cell r="PY189">
            <v>2602.77699033513</v>
          </cell>
          <cell r="PZ189">
            <v>1170485.65799098</v>
          </cell>
          <cell r="QA189">
            <v>584080.30721798004</v>
          </cell>
          <cell r="QB189">
            <v>1027218.62681396</v>
          </cell>
          <cell r="QC189">
            <v>36255.107580000004</v>
          </cell>
          <cell r="QD189">
            <v>375178.76821372</v>
          </cell>
          <cell r="QE189">
            <v>2242038.5211995798</v>
          </cell>
          <cell r="QF189">
            <v>-37093.67</v>
          </cell>
          <cell r="QG189">
            <v>121136.081177015</v>
          </cell>
          <cell r="QH189">
            <v>143267.03117701499</v>
          </cell>
          <cell r="QI189">
            <v>1.84717398168603</v>
          </cell>
          <cell r="QJ189">
            <v>1.5276054829194401</v>
          </cell>
          <cell r="QK189">
            <v>-10.3638448620706</v>
          </cell>
          <cell r="QL189">
            <v>-12.695729176438901</v>
          </cell>
          <cell r="QM189">
            <v>-9.6845850632252795</v>
          </cell>
          <cell r="QN189">
            <v>-5.1186024157683097</v>
          </cell>
          <cell r="QO189">
            <v>-15.006270477018401</v>
          </cell>
          <cell r="QP189">
            <v>4.4847918413349497</v>
          </cell>
          <cell r="QQ189">
            <v>-2.8950342458384202</v>
          </cell>
          <cell r="QR189">
            <v>0.37532427118647399</v>
          </cell>
          <cell r="QS189">
            <v>0.36559075058458201</v>
          </cell>
          <cell r="QT189">
            <v>3.58634945781127</v>
          </cell>
          <cell r="QU189">
            <v>-4.6282298281487204</v>
          </cell>
          <cell r="QV189">
            <v>-5.9740923476352199</v>
          </cell>
          <cell r="QW189">
            <v>197.08798118115999</v>
          </cell>
          <cell r="QX189">
            <v>143.755851500863</v>
          </cell>
          <cell r="QY189">
            <v>6.2975000000000003</v>
          </cell>
          <cell r="QZ189">
            <v>6.3575701136640497</v>
          </cell>
          <cell r="RA189">
            <v>2.7920945208441998</v>
          </cell>
          <cell r="RB189">
            <v>3.74166666666666</v>
          </cell>
          <cell r="RC189">
            <v>2.7571889612327101</v>
          </cell>
          <cell r="RD189">
            <v>2.9544084226148701</v>
          </cell>
          <cell r="RE189">
            <v>2.5625621120425501</v>
          </cell>
          <cell r="RF189">
            <v>2.8483965608017798</v>
          </cell>
          <cell r="RG189">
            <v>0.92716670892043496</v>
          </cell>
          <cell r="RH189">
            <v>2.4445150372668798</v>
          </cell>
          <cell r="RI189">
            <v>-0.10510826150937901</v>
          </cell>
          <cell r="RJ189">
            <v>1.0999835810972201</v>
          </cell>
          <cell r="RK189">
            <v>1.1898858708843101</v>
          </cell>
          <cell r="RL189">
            <v>8.3099157498183605</v>
          </cell>
          <cell r="RM189">
            <v>7.0590792530996298</v>
          </cell>
          <cell r="RN189">
            <v>6.9639624705821497</v>
          </cell>
          <cell r="RO189">
            <v>8.4922841660072006</v>
          </cell>
          <cell r="RP189">
            <v>346033.82216136903</v>
          </cell>
          <cell r="RQ189">
            <v>61.645831289093699</v>
          </cell>
          <cell r="RR189">
            <v>82.762378075555603</v>
          </cell>
          <cell r="RS189">
            <v>79.657541926492399</v>
          </cell>
          <cell r="RT189">
            <v>9.3851245625577793</v>
          </cell>
          <cell r="RU189">
            <v>-44.686829325421897</v>
          </cell>
          <cell r="RV189">
            <v>-17.265928744762199</v>
          </cell>
          <cell r="RW189">
            <v>6.0929155559542396</v>
          </cell>
          <cell r="RX189">
            <v>2.40794134487723</v>
          </cell>
          <cell r="RY189">
            <v>6.1342042871351099</v>
          </cell>
          <cell r="RZ189">
            <v>11.060839877632199</v>
          </cell>
          <cell r="SA189">
            <v>-10.5233397766081</v>
          </cell>
          <cell r="SB189">
            <v>1.8628438997710299</v>
          </cell>
          <cell r="SC189">
            <v>0.71210108356436497</v>
          </cell>
          <cell r="SD189">
            <v>0.177317394947718</v>
          </cell>
          <cell r="SE189">
            <v>75.749369004504402</v>
          </cell>
          <cell r="SF189">
            <v>15.3462239180528</v>
          </cell>
          <cell r="SG189">
            <v>17.881813364239498</v>
          </cell>
          <cell r="SH189">
            <v>5.4081237433817302</v>
          </cell>
          <cell r="SI189">
            <v>0.29825665011948799</v>
          </cell>
          <cell r="SJ189">
            <v>9.9597607886666903</v>
          </cell>
          <cell r="SK189">
            <v>13.898328704285801</v>
          </cell>
          <cell r="SL189">
            <v>17.87808428456</v>
          </cell>
          <cell r="SM189">
            <v>3.2762945307770202</v>
          </cell>
          <cell r="SN189">
            <v>3.5457748962412299</v>
          </cell>
          <cell r="SO189">
            <v>-2.9750157889487201</v>
          </cell>
          <cell r="SP189">
            <v>25.177041694890001</v>
          </cell>
          <cell r="SQ189">
            <v>21.631266798648699</v>
          </cell>
          <cell r="SR189">
            <v>5.71071977100934</v>
          </cell>
          <cell r="SS189">
            <v>306.96733353219901</v>
          </cell>
          <cell r="ST189">
            <v>275.74875046570401</v>
          </cell>
          <cell r="SU189">
            <v>5.1172680601761602</v>
          </cell>
          <cell r="SV189">
            <v>0.88774998442806596</v>
          </cell>
          <cell r="SW189">
            <v>19.134440487828201</v>
          </cell>
          <cell r="SX189">
            <v>29.6301480524751</v>
          </cell>
          <cell r="SY189">
            <v>0.45600651688926203</v>
          </cell>
          <cell r="SZ189">
            <v>-4.2779270178993398</v>
          </cell>
          <cell r="TA189">
            <v>-1.1085685739803299</v>
          </cell>
          <cell r="TB189">
            <v>5.8492350843463399</v>
          </cell>
          <cell r="TC189">
            <v>6.6774142745412304</v>
          </cell>
          <cell r="TD189">
            <v>9.4728178972042691</v>
          </cell>
          <cell r="TE189">
            <v>16.337006067770901</v>
          </cell>
          <cell r="TF189">
            <v>8.9155976579848595</v>
          </cell>
          <cell r="TG189">
            <v>13.908077054185901</v>
          </cell>
          <cell r="TH189">
            <v>7.4006687529042203</v>
          </cell>
          <cell r="TI189">
            <v>4.7852761107601598</v>
          </cell>
          <cell r="TJ189">
            <v>20.510125454023001</v>
          </cell>
          <cell r="TK189">
            <v>3.9797120363923599</v>
          </cell>
          <cell r="TL189">
            <v>4.1105629263402204</v>
          </cell>
          <cell r="TM189">
            <v>6.1132516676323903</v>
          </cell>
          <cell r="TN189">
            <v>-13.139129975906901</v>
          </cell>
          <cell r="TO189">
            <v>1.95609613017076</v>
          </cell>
          <cell r="TP189">
            <v>-8.0335388031697601</v>
          </cell>
          <cell r="TQ189">
            <v>-3.0419668789677101</v>
          </cell>
          <cell r="TR189">
            <v>-17.239144289961999</v>
          </cell>
          <cell r="TS189">
            <v>2.38753039793247</v>
          </cell>
          <cell r="TT189">
            <v>-2.0898398582065401</v>
          </cell>
          <cell r="TU189">
            <v>-4.1020635875705898</v>
          </cell>
          <cell r="TV189">
            <v>2.89066384179268</v>
          </cell>
          <cell r="TW189">
            <v>633952.854436717</v>
          </cell>
          <cell r="TX189">
            <v>124373.061930948</v>
          </cell>
          <cell r="TY189">
            <v>557716.13003748597</v>
          </cell>
          <cell r="TZ189">
            <v>106199.474474698</v>
          </cell>
          <cell r="UA189">
            <v>164315.542212359</v>
          </cell>
          <cell r="UB189">
            <v>7303.1621480560298</v>
          </cell>
          <cell r="UC189">
            <v>446629.79631949897</v>
          </cell>
          <cell r="UD189">
            <v>7.3881254561030396E-2</v>
          </cell>
          <cell r="UE189">
            <v>2.4942527296822901</v>
          </cell>
          <cell r="UF189">
            <v>2.95405168907627</v>
          </cell>
          <cell r="UG189">
            <v>0.97291991227661501</v>
          </cell>
          <cell r="UH189">
            <v>98077.623636632605</v>
          </cell>
          <cell r="UI189">
            <v>102793.794457143</v>
          </cell>
          <cell r="UJ189">
            <v>274301.79881402198</v>
          </cell>
          <cell r="UK189">
            <v>28115.4625167511</v>
          </cell>
          <cell r="UL189">
            <v>30532.591257962398</v>
          </cell>
          <cell r="UM189">
            <v>232225</v>
          </cell>
          <cell r="UN189">
            <v>2.5219818794940299E-2</v>
          </cell>
          <cell r="UO189">
            <v>2.7684279811998499E-2</v>
          </cell>
          <cell r="UP189">
            <v>1.2552898049360099</v>
          </cell>
          <cell r="UQ189">
            <v>6.6222675496659502E-3</v>
          </cell>
          <cell r="UR189">
            <v>0.127848802213753</v>
          </cell>
          <cell r="US189">
            <v>6.03187398527429E-2</v>
          </cell>
          <cell r="UT189">
            <v>1.17151657291593E-3</v>
          </cell>
          <cell r="UU189">
            <v>0.38647847318640599</v>
          </cell>
          <cell r="UV189">
            <v>2.0062028983019699E-2</v>
          </cell>
          <cell r="UW189">
            <v>-7.0242793332570301E-3</v>
          </cell>
          <cell r="UX189">
            <v>0.17014578613551801</v>
          </cell>
          <cell r="UY189">
            <v>7.5772744277857004E-2</v>
          </cell>
          <cell r="UZ189">
            <v>21.747347513546899</v>
          </cell>
          <cell r="VA189">
            <v>16.499487731244699</v>
          </cell>
          <cell r="VB189">
            <v>3.4187021496520602</v>
          </cell>
          <cell r="VC189">
            <v>0.18444899615204599</v>
          </cell>
          <cell r="VD189">
            <v>4.3120303417944399</v>
          </cell>
          <cell r="VE189">
            <v>-1.14042802388668</v>
          </cell>
          <cell r="VF189">
            <v>-3.7948010176183402</v>
          </cell>
          <cell r="VG189">
            <v>-4.1384888206208004</v>
          </cell>
          <cell r="VH189">
            <v>2.6163131009580298</v>
          </cell>
          <cell r="VI189">
            <v>0.21116183944594899</v>
          </cell>
          <cell r="VJ189">
            <v>3.34707749593642</v>
          </cell>
          <cell r="VK189">
            <v>-0.99992037473546902</v>
          </cell>
          <cell r="VL189">
            <v>-1.43221228723169</v>
          </cell>
          <cell r="VM189">
            <v>-1.0009902384931</v>
          </cell>
          <cell r="VN189">
            <v>3.5384405865108902E-2</v>
          </cell>
          <cell r="VO189">
            <v>1.8931617086321101E-2</v>
          </cell>
          <cell r="VP189">
            <v>1.66694425251359</v>
          </cell>
          <cell r="VQ189">
            <v>1.52172228685059</v>
          </cell>
          <cell r="VR189">
            <v>2.0577563213422398</v>
          </cell>
          <cell r="VS189">
            <v>2.0141857007974302</v>
          </cell>
          <cell r="VT189">
            <v>186829.60972678699</v>
          </cell>
          <cell r="VU189">
            <v>0.96457228107484905</v>
          </cell>
          <cell r="VV189">
            <v>286786.534745785</v>
          </cell>
          <cell r="VW189">
            <v>-0.114950984375789</v>
          </cell>
          <cell r="VX189">
            <v>4.9182306860694101E-2</v>
          </cell>
          <cell r="VY189">
            <v>-0.277347721081876</v>
          </cell>
        </row>
        <row r="190">
          <cell r="B190" t="str">
            <v>2016Q2</v>
          </cell>
          <cell r="C190">
            <v>0.233148870399079</v>
          </cell>
          <cell r="D190">
            <v>0.3</v>
          </cell>
          <cell r="E190">
            <v>0</v>
          </cell>
          <cell r="F190">
            <v>1</v>
          </cell>
          <cell r="G190">
            <v>0</v>
          </cell>
          <cell r="H190">
            <v>0</v>
          </cell>
          <cell r="I190">
            <v>40.200000000000003</v>
          </cell>
          <cell r="J190">
            <v>41.054466085084499</v>
          </cell>
          <cell r="K190">
            <v>39.549999999999997</v>
          </cell>
          <cell r="L190">
            <v>32766.6633895786</v>
          </cell>
          <cell r="M190">
            <v>-39419.456610421403</v>
          </cell>
          <cell r="N190">
            <v>64823.4</v>
          </cell>
          <cell r="O190">
            <v>25403.943389578599</v>
          </cell>
          <cell r="P190">
            <v>2.0837055945543499</v>
          </cell>
          <cell r="Q190">
            <v>12261.57</v>
          </cell>
          <cell r="R190">
            <v>6505.5313486145096</v>
          </cell>
          <cell r="S190">
            <v>4902.92757693153</v>
          </cell>
          <cell r="T190">
            <v>-10154.33</v>
          </cell>
          <cell r="U190">
            <v>-1.70297072443451</v>
          </cell>
          <cell r="V190">
            <v>-4898.8500000000004</v>
          </cell>
          <cell r="W190">
            <v>169238.34362629199</v>
          </cell>
          <cell r="X190">
            <v>623714.34602365503</v>
          </cell>
          <cell r="Y190">
            <v>32445.494894971001</v>
          </cell>
          <cell r="Z190">
            <v>25045.2542366253</v>
          </cell>
          <cell r="AA190">
            <v>302895.96755254501</v>
          </cell>
          <cell r="AB190">
            <v>1102370.97939581</v>
          </cell>
          <cell r="AC190">
            <v>1.7829523533127301</v>
          </cell>
          <cell r="AD190">
            <v>1.7692328517745901</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1.6216571589245499E-2</v>
          </cell>
          <cell r="AV190">
            <v>299938.03186215903</v>
          </cell>
          <cell r="AW190">
            <v>301674.71792795003</v>
          </cell>
          <cell r="AX190">
            <v>1095634.06149023</v>
          </cell>
          <cell r="AY190">
            <v>101690.500187111</v>
          </cell>
          <cell r="AZ190">
            <v>1109582.80869328</v>
          </cell>
          <cell r="BA190">
            <v>563993.03096104797</v>
          </cell>
          <cell r="BB190">
            <v>573123.17651099595</v>
          </cell>
          <cell r="BC190">
            <v>2043981.0439728601</v>
          </cell>
          <cell r="BD190">
            <v>2047470.14602055</v>
          </cell>
          <cell r="BE190">
            <v>1.0557384662161299E-2</v>
          </cell>
          <cell r="BF190">
            <v>1.5248366095898301E-2</v>
          </cell>
          <cell r="BG190">
            <v>9.4317584221590093E-3</v>
          </cell>
          <cell r="BH190">
            <v>6.1186055159987802E-3</v>
          </cell>
          <cell r="BI190">
            <v>1889402.9218792601</v>
          </cell>
          <cell r="BJ190">
            <v>20453.020136330699</v>
          </cell>
          <cell r="BK190">
            <v>0</v>
          </cell>
          <cell r="BL190">
            <v>1.72840151048327</v>
          </cell>
          <cell r="BM190">
            <v>192100</v>
          </cell>
          <cell r="BN190">
            <v>7722420</v>
          </cell>
          <cell r="BO190">
            <v>7412043.0932789203</v>
          </cell>
          <cell r="BP190">
            <v>187409.43345837999</v>
          </cell>
          <cell r="BQ190">
            <v>0.32489293283105702</v>
          </cell>
          <cell r="BR190">
            <v>1.7840468348125</v>
          </cell>
          <cell r="BS190">
            <v>1.96659452050188</v>
          </cell>
          <cell r="BT190">
            <v>152371.94330616799</v>
          </cell>
          <cell r="BU190">
            <v>529.05947621617304</v>
          </cell>
          <cell r="BV190">
            <v>2159.3660199187502</v>
          </cell>
          <cell r="BW190">
            <v>963.06461200000001</v>
          </cell>
          <cell r="BX190">
            <v>3887.1320070000002</v>
          </cell>
          <cell r="BY190">
            <v>25889.856452920299</v>
          </cell>
          <cell r="BZ190">
            <v>100338.289553603</v>
          </cell>
          <cell r="CA190">
            <v>43967.440161999999</v>
          </cell>
          <cell r="CB190">
            <v>214103.70412000001</v>
          </cell>
          <cell r="CC190">
            <v>550363.95226167399</v>
          </cell>
          <cell r="CD190">
            <v>71990.367857314093</v>
          </cell>
          <cell r="CE190">
            <v>272906.35408203601</v>
          </cell>
          <cell r="CF190">
            <v>140636.325645</v>
          </cell>
          <cell r="CG190">
            <v>614381.94462800003</v>
          </cell>
          <cell r="CH190">
            <v>25944.0211413414</v>
          </cell>
          <cell r="CI190">
            <v>103587.557053743</v>
          </cell>
          <cell r="CJ190">
            <v>60955.460123999997</v>
          </cell>
          <cell r="CK190">
            <v>264772.21818500001</v>
          </cell>
          <cell r="CL190">
            <v>303684.82564499998</v>
          </cell>
          <cell r="CM190">
            <v>1188744.9899895701</v>
          </cell>
          <cell r="CN190">
            <v>17822.704963238401</v>
          </cell>
          <cell r="CO190">
            <v>59299.545344125399</v>
          </cell>
          <cell r="CP190">
            <v>34750.360746999999</v>
          </cell>
          <cell r="CQ190">
            <v>131618.890316</v>
          </cell>
          <cell r="CR190">
            <v>79800.728284751007</v>
          </cell>
          <cell r="CS190">
            <v>274387.49076455698</v>
          </cell>
          <cell r="CT190">
            <v>1636.86342441385</v>
          </cell>
          <cell r="CU190">
            <v>8290.9097916138708</v>
          </cell>
          <cell r="CV190">
            <v>3461.1</v>
          </cell>
          <cell r="CW190">
            <v>17956.5</v>
          </cell>
          <cell r="CX190">
            <v>163048.5</v>
          </cell>
          <cell r="CY190">
            <v>574363.04536156601</v>
          </cell>
          <cell r="CZ190">
            <v>78450.314001463994</v>
          </cell>
          <cell r="DA190">
            <v>266978.37706754101</v>
          </cell>
          <cell r="DB190">
            <v>159587.4</v>
          </cell>
          <cell r="DC190">
            <v>556406.54536156601</v>
          </cell>
          <cell r="DD190">
            <v>0</v>
          </cell>
          <cell r="DE190">
            <v>1</v>
          </cell>
          <cell r="DF190">
            <v>1</v>
          </cell>
          <cell r="DG190">
            <v>1</v>
          </cell>
          <cell r="DH190">
            <v>1</v>
          </cell>
          <cell r="DI190">
            <v>0</v>
          </cell>
          <cell r="DJ190">
            <v>0</v>
          </cell>
          <cell r="DK190">
            <v>4171490</v>
          </cell>
          <cell r="DL190">
            <v>70338.337746699995</v>
          </cell>
          <cell r="DM190">
            <v>2.9872844977501E-3</v>
          </cell>
          <cell r="DN190">
            <v>6.3944450345774203E-3</v>
          </cell>
          <cell r="DO190">
            <v>273785.39855436899</v>
          </cell>
          <cell r="DP190">
            <v>327295.71736422001</v>
          </cell>
          <cell r="DQ190">
            <v>1257569.21994953</v>
          </cell>
          <cell r="DR190">
            <v>589396.97435062705</v>
          </cell>
          <cell r="DS190">
            <v>2214086.00211334</v>
          </cell>
          <cell r="DT190">
            <v>321034.15628305502</v>
          </cell>
          <cell r="DU190">
            <v>326320.903986449</v>
          </cell>
          <cell r="DV190">
            <v>328613.22140618903</v>
          </cell>
          <cell r="DW190">
            <v>1105727.7989515499</v>
          </cell>
          <cell r="DX190">
            <v>139367.123160302</v>
          </cell>
          <cell r="DY190">
            <v>522636.43006099598</v>
          </cell>
          <cell r="DZ190">
            <v>327079.86652119999</v>
          </cell>
          <cell r="EA190">
            <v>1226309.79660657</v>
          </cell>
          <cell r="EB190">
            <v>335969.471400315</v>
          </cell>
          <cell r="EC190">
            <v>1269720.0493740099</v>
          </cell>
          <cell r="ED190">
            <v>-3.0499999999999999E-2</v>
          </cell>
          <cell r="EE190">
            <v>3316635.4142261101</v>
          </cell>
          <cell r="EF190">
            <v>66626.192021676397</v>
          </cell>
          <cell r="EG190">
            <v>215711.046813461</v>
          </cell>
          <cell r="EH190">
            <v>8349.3300813060505</v>
          </cell>
          <cell r="EI190">
            <v>7397.4185873339902</v>
          </cell>
          <cell r="EJ190">
            <v>34702.493897529697</v>
          </cell>
          <cell r="EK190">
            <v>50053.9810692338</v>
          </cell>
          <cell r="EL190">
            <v>97715.432902558998</v>
          </cell>
          <cell r="EM190">
            <v>7845.22019386801</v>
          </cell>
          <cell r="EN190">
            <v>16402.681093895801</v>
          </cell>
          <cell r="EO190">
            <v>2202.9394463387698</v>
          </cell>
          <cell r="EP190">
            <v>8366.3092835906591</v>
          </cell>
          <cell r="EQ190">
            <v>3.0499999999999999E-2</v>
          </cell>
          <cell r="ER190">
            <v>16741.971801694199</v>
          </cell>
          <cell r="ES190">
            <v>-253.170131090301</v>
          </cell>
          <cell r="ET190">
            <v>94.666787079263599</v>
          </cell>
          <cell r="EU190">
            <v>-9130.1455499479307</v>
          </cell>
          <cell r="EV190">
            <v>3489.1020476906401</v>
          </cell>
          <cell r="EW190">
            <v>129360.87835354501</v>
          </cell>
          <cell r="EX190">
            <v>4397.9138652983602</v>
          </cell>
          <cell r="EY190">
            <v>18012.992234961301</v>
          </cell>
          <cell r="EZ190">
            <v>8679.5782880000006</v>
          </cell>
          <cell r="FA190">
            <v>35155.223760000001</v>
          </cell>
          <cell r="FB190">
            <v>9440.8198493329201</v>
          </cell>
          <cell r="FC190">
            <v>35762.390720229501</v>
          </cell>
          <cell r="FD190">
            <v>21863.362165999999</v>
          </cell>
          <cell r="FE190">
            <v>101377.152445</v>
          </cell>
          <cell r="FF190">
            <v>431628.10798994597</v>
          </cell>
          <cell r="FG190">
            <v>85450.858043523796</v>
          </cell>
          <cell r="FH190">
            <v>275289.19777557999</v>
          </cell>
          <cell r="FI190">
            <v>180055.78225542101</v>
          </cell>
          <cell r="FJ190">
            <v>649879.03501108196</v>
          </cell>
          <cell r="FK190">
            <v>278280.88225542102</v>
          </cell>
          <cell r="FL190">
            <v>1022129.13389678</v>
          </cell>
          <cell r="FM190">
            <v>70279.149834697906</v>
          </cell>
          <cell r="FN190">
            <v>216839.00145188</v>
          </cell>
          <cell r="FO190">
            <v>149512.84180142099</v>
          </cell>
          <cell r="FP190">
            <v>513346.65880608198</v>
          </cell>
          <cell r="FQ190">
            <v>44170.062601365797</v>
          </cell>
          <cell r="FR190">
            <v>157174.746120011</v>
          </cell>
          <cell r="FS190">
            <v>98225.1</v>
          </cell>
          <cell r="FT190">
            <v>372250.09888569498</v>
          </cell>
          <cell r="FU190">
            <v>130860.085798149</v>
          </cell>
          <cell r="FV190">
            <v>418973.63451604801</v>
          </cell>
          <cell r="FW190">
            <v>1.6348773841962101E-2</v>
          </cell>
          <cell r="FX190">
            <v>2.48411974515543E-2</v>
          </cell>
          <cell r="FY190">
            <v>1.02143465139675E-2</v>
          </cell>
          <cell r="FZ190">
            <v>0</v>
          </cell>
          <cell r="GA190">
            <v>1.6083897972510901E-2</v>
          </cell>
          <cell r="GB190">
            <v>1.01332107923611E-2</v>
          </cell>
          <cell r="GC190">
            <v>4180545</v>
          </cell>
          <cell r="GD190">
            <v>2.5000000000000001E-2</v>
          </cell>
          <cell r="GE190">
            <v>3604130.2998903301</v>
          </cell>
          <cell r="GF190">
            <v>1530648.13287509</v>
          </cell>
          <cell r="GG190">
            <v>1348644.4069431899</v>
          </cell>
          <cell r="GH190">
            <v>173593.22379977899</v>
          </cell>
          <cell r="GI190">
            <v>1643886.034</v>
          </cell>
          <cell r="GJ190">
            <v>3.6647538290918803E-2</v>
          </cell>
          <cell r="GK190">
            <v>9055</v>
          </cell>
          <cell r="GL190">
            <v>-783675.122927711</v>
          </cell>
          <cell r="GM190">
            <v>0.84971350367707899</v>
          </cell>
          <cell r="GN190">
            <v>0.82923615362562697</v>
          </cell>
          <cell r="GO190">
            <v>1.7897597025730301</v>
          </cell>
          <cell r="GP190">
            <v>1.32797330172693</v>
          </cell>
          <cell r="GQ190">
            <v>1.9813820972310501</v>
          </cell>
          <cell r="GR190">
            <v>1.8008086970925401</v>
          </cell>
          <cell r="GS190">
            <v>1.7950630646190899</v>
          </cell>
          <cell r="GT190">
            <v>1.9640937269171099</v>
          </cell>
          <cell r="GU190">
            <v>2.0907865794151399</v>
          </cell>
          <cell r="GV190">
            <v>2.0011179642296102</v>
          </cell>
          <cell r="GW190">
            <v>2.1511981504553201</v>
          </cell>
          <cell r="GX190">
            <v>1.1775854031492099</v>
          </cell>
          <cell r="GY190">
            <v>2.1274139222384898</v>
          </cell>
          <cell r="GZ190">
            <v>2.22379354284553</v>
          </cell>
          <cell r="HA190">
            <v>0.83978063673495096</v>
          </cell>
          <cell r="HB190">
            <v>234600</v>
          </cell>
          <cell r="HC190">
            <v>0.02</v>
          </cell>
          <cell r="HD190">
            <v>5.0000000000000001E-3</v>
          </cell>
          <cell r="HE190">
            <v>4.2382532595251203E-2</v>
          </cell>
          <cell r="HF190">
            <v>4.3439434866808201E-2</v>
          </cell>
          <cell r="HG190">
            <v>-125131.98221787599</v>
          </cell>
          <cell r="HH190">
            <v>1.9930495014741101</v>
          </cell>
          <cell r="HI190">
            <v>0.86354845988647</v>
          </cell>
          <cell r="HJ190">
            <v>1.35934810828755</v>
          </cell>
          <cell r="HK190">
            <v>1.94978039633586</v>
          </cell>
          <cell r="HL190">
            <v>2.0431956387440202</v>
          </cell>
          <cell r="HM190">
            <v>-0.25</v>
          </cell>
          <cell r="HN190">
            <v>0.75</v>
          </cell>
          <cell r="HO190">
            <v>-0.25</v>
          </cell>
          <cell r="HP190">
            <v>-0.25</v>
          </cell>
          <cell r="HQ190">
            <v>6.6355007437053403E-3</v>
          </cell>
          <cell r="HR190">
            <v>2.31013645541325E-2</v>
          </cell>
          <cell r="HS190">
            <v>2.7101880909843098E-2</v>
          </cell>
          <cell r="HT190">
            <v>2.02135610494023E-2</v>
          </cell>
          <cell r="HU190">
            <v>1.2536893921814301</v>
          </cell>
          <cell r="HV190">
            <v>1.00222211455764</v>
          </cell>
          <cell r="HW190">
            <v>0.99931330684519104</v>
          </cell>
          <cell r="HX190">
            <v>0.85118253497037</v>
          </cell>
          <cell r="HY190">
            <v>0.96840691733765905</v>
          </cell>
          <cell r="HZ190">
            <v>1.1945733902376701</v>
          </cell>
          <cell r="IA190">
            <v>27.136376316950798</v>
          </cell>
          <cell r="IB190">
            <v>1.0311114205551699</v>
          </cell>
          <cell r="IC190">
            <v>1.3830567143174701E-3</v>
          </cell>
          <cell r="ID190">
            <v>189745.241972908</v>
          </cell>
          <cell r="IE190">
            <v>0.127323759556392</v>
          </cell>
          <cell r="IF190">
            <v>1.0118397076107</v>
          </cell>
          <cell r="IG190">
            <v>6.3078289614054595E-2</v>
          </cell>
          <cell r="IH190">
            <v>1.04004384615385E-2</v>
          </cell>
          <cell r="II190">
            <v>2.8764501240745098E-3</v>
          </cell>
          <cell r="IJ190">
            <v>0.37597847318640598</v>
          </cell>
          <cell r="IK190">
            <v>6.10455566106856E-2</v>
          </cell>
          <cell r="IL190">
            <v>3.0175919567884801E-2</v>
          </cell>
          <cell r="IM190">
            <v>0.03</v>
          </cell>
          <cell r="IN190">
            <v>6.7199999999999996E-2</v>
          </cell>
          <cell r="IO190">
            <v>2.0674808750155E-2</v>
          </cell>
          <cell r="IP190">
            <v>-0.16550385414897301</v>
          </cell>
          <cell r="IQ190">
            <v>31.311229062507799</v>
          </cell>
          <cell r="IR190">
            <v>0.175535062065999</v>
          </cell>
          <cell r="IS190">
            <v>7.50581711711098E-2</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1</v>
          </cell>
          <cell r="KZ190">
            <v>0</v>
          </cell>
          <cell r="LA190">
            <v>1.1679400418086501</v>
          </cell>
          <cell r="LB190">
            <v>0</v>
          </cell>
          <cell r="LC190">
            <v>-97547.470878772103</v>
          </cell>
          <cell r="LD190">
            <v>185</v>
          </cell>
          <cell r="LE190">
            <v>224411.82937796399</v>
          </cell>
          <cell r="LF190">
            <v>52040.324696978103</v>
          </cell>
          <cell r="LG190">
            <v>14953.8465150968</v>
          </cell>
          <cell r="LH190">
            <v>11913.811723369399</v>
          </cell>
          <cell r="LI190">
            <v>76984.660749180795</v>
          </cell>
          <cell r="LJ190">
            <v>5.0000000000000001E-3</v>
          </cell>
          <cell r="LK190">
            <v>5439.37653232295</v>
          </cell>
          <cell r="LL190">
            <v>815.169442774039</v>
          </cell>
          <cell r="LM190">
            <v>17553.482084962099</v>
          </cell>
          <cell r="LN190">
            <v>95386.843931804498</v>
          </cell>
          <cell r="LO190">
            <v>1695.3710000000001</v>
          </cell>
          <cell r="LP190">
            <v>88252.096399481597</v>
          </cell>
          <cell r="LQ190">
            <v>4.1260000000000003E-3</v>
          </cell>
          <cell r="LR190">
            <v>1.33774140342218</v>
          </cell>
          <cell r="LS190">
            <v>14</v>
          </cell>
          <cell r="LT190">
            <v>6262.3162003420102</v>
          </cell>
          <cell r="LU190">
            <v>53168.8624638767</v>
          </cell>
          <cell r="LV190">
            <v>24357.497015737899</v>
          </cell>
          <cell r="LW190">
            <v>57.218585144503002</v>
          </cell>
          <cell r="LX190">
            <v>55.8264295421124</v>
          </cell>
          <cell r="LY190">
            <v>7242.7879626426802</v>
          </cell>
          <cell r="LZ190">
            <v>0.32566746577182698</v>
          </cell>
          <cell r="MA190">
            <v>2358.7404009165398</v>
          </cell>
          <cell r="MB190">
            <v>3.6333333333333301E-2</v>
          </cell>
          <cell r="MC190">
            <v>2.25559127831737E-2</v>
          </cell>
          <cell r="MD190">
            <v>1.9343455923491599</v>
          </cell>
          <cell r="ME190">
            <v>1.2119156572493901</v>
          </cell>
          <cell r="MF190">
            <v>2532960.2912984001</v>
          </cell>
          <cell r="MG190">
            <v>1.4093895174811</v>
          </cell>
          <cell r="MH190">
            <v>1.1453853413147601</v>
          </cell>
          <cell r="MI190">
            <v>8.2195400268654205E-3</v>
          </cell>
          <cell r="MJ190">
            <v>1.1183245301511799</v>
          </cell>
          <cell r="MK190">
            <v>1.3338372263769201E-3</v>
          </cell>
          <cell r="ML190">
            <v>1.2199460474982899</v>
          </cell>
          <cell r="MM190">
            <v>693.71348355595796</v>
          </cell>
          <cell r="MN190">
            <v>324514.92803109001</v>
          </cell>
          <cell r="MO190">
            <v>41318.460669090302</v>
          </cell>
          <cell r="MP190">
            <v>28285.880504323501</v>
          </cell>
          <cell r="MQ190">
            <v>401331.33747962298</v>
          </cell>
          <cell r="MR190">
            <v>1.6348773841958799</v>
          </cell>
          <cell r="MS190">
            <v>1.6083897972511101</v>
          </cell>
          <cell r="MT190">
            <v>-8.2810375239731293</v>
          </cell>
          <cell r="MU190">
            <v>-13.0364713503965</v>
          </cell>
          <cell r="MV190">
            <v>-18.366797951133599</v>
          </cell>
          <cell r="MW190">
            <v>-3.7284573469980802</v>
          </cell>
          <cell r="MX190">
            <v>-15.541207549006501</v>
          </cell>
          <cell r="MY190">
            <v>5.8458047436380296</v>
          </cell>
          <cell r="MZ190">
            <v>0.63944450345774195</v>
          </cell>
          <cell r="NA190">
            <v>-8.5620278120598208</v>
          </cell>
          <cell r="NB190">
            <v>187.79583</v>
          </cell>
          <cell r="NC190">
            <v>139.166571333333</v>
          </cell>
          <cell r="ND190">
            <v>6.72</v>
          </cell>
          <cell r="NE190">
            <v>6.1045556610685603</v>
          </cell>
          <cell r="NF190">
            <v>3.0175919567884799</v>
          </cell>
          <cell r="NG190">
            <v>3.6333333333333302</v>
          </cell>
          <cell r="NH190">
            <v>2.2555912783173699</v>
          </cell>
          <cell r="NI190">
            <v>2.4436816335712899</v>
          </cell>
          <cell r="NJ190">
            <v>3.03951367781174</v>
          </cell>
          <cell r="NK190">
            <v>-0.495049504950484</v>
          </cell>
          <cell r="NL190">
            <v>2.0348469025223599</v>
          </cell>
          <cell r="NM190">
            <v>2.5294170754460898</v>
          </cell>
          <cell r="NN190">
            <v>1.90601502512013</v>
          </cell>
          <cell r="NO190">
            <v>0.98003705156486398</v>
          </cell>
          <cell r="NP190">
            <v>0.64933685675720998</v>
          </cell>
          <cell r="NQ190">
            <v>10.4033132769655</v>
          </cell>
          <cell r="NR190">
            <v>9.1460452710010003</v>
          </cell>
          <cell r="NS190">
            <v>9.5046628194202594</v>
          </cell>
          <cell r="NT190">
            <v>5.2699434337875903</v>
          </cell>
          <cell r="NU190">
            <v>65.598066869355407</v>
          </cell>
          <cell r="NV190">
            <v>84.971350367707899</v>
          </cell>
          <cell r="NW190">
            <v>81.884057971014499</v>
          </cell>
          <cell r="NX190">
            <v>20.2495372201933</v>
          </cell>
          <cell r="NY190">
            <v>11.9819196873037</v>
          </cell>
          <cell r="NZ190">
            <v>-25.827264727380399</v>
          </cell>
          <cell r="OA190">
            <v>-10.2535418111705</v>
          </cell>
          <cell r="OB190">
            <v>-20.6391716632324</v>
          </cell>
          <cell r="OC190">
            <v>-0.71104051898679399</v>
          </cell>
          <cell r="OD190">
            <v>2.2510438788040399</v>
          </cell>
          <cell r="OE190">
            <v>10.245550712863601</v>
          </cell>
          <cell r="OF190">
            <v>-14.9294646269992</v>
          </cell>
          <cell r="OG190">
            <v>17.745423909695301</v>
          </cell>
          <cell r="OH190">
            <v>1.5695866472689599</v>
          </cell>
          <cell r="OI190">
            <v>0.821954002686764</v>
          </cell>
          <cell r="OJ190">
            <v>0.13338372263769199</v>
          </cell>
          <cell r="OK190">
            <v>37.582834277226098</v>
          </cell>
          <cell r="OL190">
            <v>27.666408936022702</v>
          </cell>
          <cell r="OM190">
            <v>33.057065715427797</v>
          </cell>
          <cell r="ON190">
            <v>6.0597879950607503</v>
          </cell>
          <cell r="OO190">
            <v>16.522190122958101</v>
          </cell>
          <cell r="OP190">
            <v>18.539524736243401</v>
          </cell>
          <cell r="OQ190">
            <v>2.7140990423631299</v>
          </cell>
          <cell r="OR190">
            <v>21.230509769029801</v>
          </cell>
          <cell r="OS190">
            <v>26.2126563863002</v>
          </cell>
          <cell r="OT190">
            <v>4.9821466172703701</v>
          </cell>
          <cell r="OU190">
            <v>6.2271137930376401</v>
          </cell>
          <cell r="OV190">
            <v>7.6986127878749997</v>
          </cell>
          <cell r="OW190">
            <v>1.6841395726243</v>
          </cell>
          <cell r="OX190">
            <v>28.852726806821</v>
          </cell>
          <cell r="OY190">
            <v>34.395010868116699</v>
          </cell>
          <cell r="OZ190">
            <v>25.254462431737601</v>
          </cell>
          <cell r="PA190">
            <v>5.1169894368642099</v>
          </cell>
          <cell r="PB190">
            <v>-1.0292297814931299</v>
          </cell>
          <cell r="PC190">
            <v>9.1088733881740502</v>
          </cell>
          <cell r="PD190">
            <v>10.307037674497</v>
          </cell>
          <cell r="PE190">
            <v>5.7639854460696602</v>
          </cell>
          <cell r="PF190">
            <v>9.0154490488375494</v>
          </cell>
          <cell r="PG190">
            <v>7.5811484696495901</v>
          </cell>
          <cell r="PH190">
            <v>-9.8902736890215301</v>
          </cell>
          <cell r="PI190">
            <v>25.568893016272298</v>
          </cell>
          <cell r="PJ190">
            <v>17.095129606777199</v>
          </cell>
          <cell r="PK190">
            <v>14.526766883443599</v>
          </cell>
          <cell r="PL190">
            <v>-9.9891256221091993</v>
          </cell>
          <cell r="PM190">
            <v>23.889859048431902</v>
          </cell>
          <cell r="PN190">
            <v>3.5342433515390499</v>
          </cell>
          <cell r="PO190">
            <v>3.79507589054771</v>
          </cell>
          <cell r="PP190">
            <v>4.8485175971800096</v>
          </cell>
          <cell r="PQ190">
            <v>1.84341747988284</v>
          </cell>
          <cell r="PR190">
            <v>38796</v>
          </cell>
          <cell r="PS190">
            <v>1149619.4008972</v>
          </cell>
          <cell r="PT190">
            <v>542391.15895253804</v>
          </cell>
          <cell r="PU190">
            <v>471038.13672511198</v>
          </cell>
          <cell r="PV190">
            <v>343152.77306181798</v>
          </cell>
          <cell r="PW190">
            <v>64357.278304781103</v>
          </cell>
          <cell r="PX190">
            <v>63528.085358512501</v>
          </cell>
          <cell r="PY190">
            <v>-2875.2829209086499</v>
          </cell>
          <cell r="PZ190">
            <v>1154230.9069670499</v>
          </cell>
          <cell r="QA190">
            <v>591771.80633305199</v>
          </cell>
          <cell r="QB190">
            <v>1034732.9836117401</v>
          </cell>
          <cell r="QC190">
            <v>38624.485868000003</v>
          </cell>
          <cell r="QD190">
            <v>379894.23669868102</v>
          </cell>
          <cell r="QE190">
            <v>2279671.3370092502</v>
          </cell>
          <cell r="QF190">
            <v>-37916.370000000003</v>
          </cell>
          <cell r="QG190">
            <v>120377.553355308</v>
          </cell>
          <cell r="QH190">
            <v>119497.923355308</v>
          </cell>
          <cell r="QI190">
            <v>1.87158416230859</v>
          </cell>
          <cell r="QJ190">
            <v>1.6438158188415199</v>
          </cell>
          <cell r="QK190">
            <v>-10.3638448620706</v>
          </cell>
          <cell r="QL190">
            <v>-12.695729176438901</v>
          </cell>
          <cell r="QM190">
            <v>-14.8352024033906</v>
          </cell>
          <cell r="QN190">
            <v>-5.1186024157683097</v>
          </cell>
          <cell r="QO190">
            <v>-15.006270477018401</v>
          </cell>
          <cell r="QP190">
            <v>5.3291621699156604</v>
          </cell>
          <cell r="QQ190">
            <v>0.29872844977501001</v>
          </cell>
          <cell r="QR190">
            <v>0.63944450345774195</v>
          </cell>
          <cell r="QS190">
            <v>0.44489853852123301</v>
          </cell>
          <cell r="QT190">
            <v>2.8486544534095599</v>
          </cell>
          <cell r="QU190">
            <v>-6.6755884318993601</v>
          </cell>
          <cell r="QV190">
            <v>-6.1828455714340897</v>
          </cell>
          <cell r="QW190">
            <v>192.69179576449301</v>
          </cell>
          <cell r="QX190">
            <v>141.74474969927499</v>
          </cell>
          <cell r="QY190">
            <v>6.5858333333333299</v>
          </cell>
          <cell r="QZ190">
            <v>6.1454526757855596</v>
          </cell>
          <cell r="RA190">
            <v>2.83833076841176</v>
          </cell>
          <cell r="RB190">
            <v>3.375</v>
          </cell>
          <cell r="RC190">
            <v>2.5770146205553899</v>
          </cell>
          <cell r="RD190">
            <v>2.6384618914330602</v>
          </cell>
          <cell r="RE190">
            <v>2.2047317760013998</v>
          </cell>
          <cell r="RF190">
            <v>2.5002670932642501</v>
          </cell>
          <cell r="RG190">
            <v>0.60907485493923996</v>
          </cell>
          <cell r="RH190">
            <v>2.1346134819906699</v>
          </cell>
          <cell r="RI190">
            <v>-0.12626262626264101</v>
          </cell>
          <cell r="RJ190">
            <v>0.64732328373498005</v>
          </cell>
          <cell r="RK190">
            <v>0.90125233281261896</v>
          </cell>
          <cell r="RL190">
            <v>9.2534066890098892</v>
          </cell>
          <cell r="RM190">
            <v>8.4042519237059707</v>
          </cell>
          <cell r="RN190">
            <v>8.1314407546615701</v>
          </cell>
          <cell r="RO190">
            <v>6.92564690947464</v>
          </cell>
          <cell r="RP190">
            <v>386633.02136048197</v>
          </cell>
          <cell r="RQ190">
            <v>62.579805288173198</v>
          </cell>
          <cell r="RR190">
            <v>82.9236153625627</v>
          </cell>
          <cell r="RS190">
            <v>80.122117729877104</v>
          </cell>
          <cell r="RT190">
            <v>10.297753003297601</v>
          </cell>
          <cell r="RU190">
            <v>-41.2695617567989</v>
          </cell>
          <cell r="RV190">
            <v>-23.622831988821002</v>
          </cell>
          <cell r="RW190">
            <v>2.72157076956301</v>
          </cell>
          <cell r="RX190">
            <v>2.40794134487723</v>
          </cell>
          <cell r="RY190">
            <v>8.3867309928837201</v>
          </cell>
          <cell r="RZ190">
            <v>14.8555331119875</v>
          </cell>
          <cell r="SA190">
            <v>-12.5724419610053</v>
          </cell>
          <cell r="SB190">
            <v>1.69153500084118</v>
          </cell>
          <cell r="SC190">
            <v>0.76359257147309301</v>
          </cell>
          <cell r="SD190">
            <v>0.159181439379563</v>
          </cell>
          <cell r="SE190">
            <v>67.5441640851367</v>
          </cell>
          <cell r="SF190">
            <v>21.471936265130601</v>
          </cell>
          <cell r="SG190">
            <v>23.9693156418979</v>
          </cell>
          <cell r="SH190">
            <v>5.1154584961758998</v>
          </cell>
          <cell r="SI190">
            <v>-5.9410508304608598</v>
          </cell>
          <cell r="SJ190">
            <v>6.9212118931853102</v>
          </cell>
          <cell r="SK190">
            <v>15.149024236863101</v>
          </cell>
          <cell r="SL190">
            <v>17.2058384939108</v>
          </cell>
          <cell r="SM190">
            <v>2.0711438920350398</v>
          </cell>
          <cell r="SN190">
            <v>8.8974743244441505</v>
          </cell>
          <cell r="SO190">
            <v>0.39720638027933602</v>
          </cell>
          <cell r="SP190">
            <v>25.816897269569999</v>
          </cell>
          <cell r="SQ190">
            <v>16.919422945125799</v>
          </cell>
          <cell r="SR190">
            <v>5.4390926360445899</v>
          </cell>
          <cell r="SS190">
            <v>318.85507017661001</v>
          </cell>
          <cell r="ST190">
            <v>285.315225880875</v>
          </cell>
          <cell r="SU190">
            <v>6.04141306116008</v>
          </cell>
          <cell r="SV190">
            <v>1.06788286393307</v>
          </cell>
          <cell r="SW190">
            <v>20.3434344810195</v>
          </cell>
          <cell r="SX190">
            <v>28.0891479929385</v>
          </cell>
          <cell r="SY190">
            <v>9.4721430377853402</v>
          </cell>
          <cell r="SZ190">
            <v>-2.7012043173587701</v>
          </cell>
          <cell r="TA190">
            <v>-0.994225248631327</v>
          </cell>
          <cell r="TB190">
            <v>6.7186310756203396</v>
          </cell>
          <cell r="TC190">
            <v>7.5601486331696304</v>
          </cell>
          <cell r="TD190">
            <v>6.8457606732293703</v>
          </cell>
          <cell r="TE190">
            <v>11.981444058803699</v>
          </cell>
          <cell r="TF190">
            <v>13.9776297537632</v>
          </cell>
          <cell r="TG190">
            <v>14.4882880893276</v>
          </cell>
          <cell r="TH190">
            <v>9.9141423587202997</v>
          </cell>
          <cell r="TI190">
            <v>-2.56590973505741</v>
          </cell>
          <cell r="TJ190">
            <v>22.142698440434899</v>
          </cell>
          <cell r="TK190">
            <v>3.16377518804949</v>
          </cell>
          <cell r="TL190">
            <v>2.94939692566571</v>
          </cell>
          <cell r="TM190">
            <v>4.0196472531903504</v>
          </cell>
          <cell r="TN190">
            <v>-4.1548946166011902</v>
          </cell>
          <cell r="TO190">
            <v>2.5824891263645799</v>
          </cell>
          <cell r="TP190">
            <v>-7.3145493237652097</v>
          </cell>
          <cell r="TQ190">
            <v>-2.1689462954698402</v>
          </cell>
          <cell r="TR190">
            <v>-14.0639382405086</v>
          </cell>
          <cell r="TS190">
            <v>-2.3792223697881298</v>
          </cell>
          <cell r="TT190">
            <v>-2.3749004642294298</v>
          </cell>
          <cell r="TU190">
            <v>-8.4188647014808797</v>
          </cell>
          <cell r="TV190">
            <v>2.6463928945606998</v>
          </cell>
          <cell r="TW190">
            <v>646050.507718532</v>
          </cell>
          <cell r="TX190">
            <v>126456.156469961</v>
          </cell>
          <cell r="TY190">
            <v>566020.18230917305</v>
          </cell>
          <cell r="TZ190">
            <v>114821.058116963</v>
          </cell>
          <cell r="UA190">
            <v>177125.59529206899</v>
          </cell>
          <cell r="UB190">
            <v>7983.4533994700796</v>
          </cell>
          <cell r="UC190">
            <v>465515.645704753</v>
          </cell>
          <cell r="UD190">
            <v>7.4895272257233206E-2</v>
          </cell>
          <cell r="UE190">
            <v>2.48411974515543</v>
          </cell>
          <cell r="UF190">
            <v>2.70272397731443</v>
          </cell>
          <cell r="UG190">
            <v>0.95065223268744903</v>
          </cell>
          <cell r="UH190">
            <v>99902.058943557</v>
          </cell>
          <cell r="UI190">
            <v>99946.227605190899</v>
          </cell>
          <cell r="UJ190">
            <v>275466.77477359399</v>
          </cell>
          <cell r="UK190">
            <v>30136.179405653402</v>
          </cell>
          <cell r="UL190">
            <v>30914.488695065102</v>
          </cell>
          <cell r="UM190">
            <v>232633.33333333299</v>
          </cell>
          <cell r="UN190">
            <v>2.5277432260303E-2</v>
          </cell>
          <cell r="UO190">
            <v>2.4577328520117001E-2</v>
          </cell>
          <cell r="UP190">
            <v>1.2547563340178201</v>
          </cell>
          <cell r="UQ190">
            <v>4.8458852763518497E-3</v>
          </cell>
          <cell r="UR190">
            <v>0.12785587814157601</v>
          </cell>
          <cell r="US190">
            <v>6.0927468419761002E-2</v>
          </cell>
          <cell r="UT190">
            <v>1.7552844364906099E-3</v>
          </cell>
          <cell r="UU190">
            <v>0.38297847318640599</v>
          </cell>
          <cell r="UV190">
            <v>2.0408732175598101E-2</v>
          </cell>
          <cell r="UW190">
            <v>-5.7461661723708098E-2</v>
          </cell>
          <cell r="UX190">
            <v>0.17284251850694499</v>
          </cell>
          <cell r="UY190">
            <v>7.5866618277219897E-2</v>
          </cell>
          <cell r="UZ190">
            <v>22.202368097041099</v>
          </cell>
          <cell r="VA190">
            <v>16.578882680932999</v>
          </cell>
          <cell r="VB190">
            <v>3.8664193472314401</v>
          </cell>
          <cell r="VC190">
            <v>0.39243963695418699</v>
          </cell>
          <cell r="VD190">
            <v>5.2585687574722799</v>
          </cell>
          <cell r="VE190">
            <v>-0.49969037715043801</v>
          </cell>
          <cell r="VF190">
            <v>-5.04683339653175</v>
          </cell>
          <cell r="VG190">
            <v>-4.4230130119169102</v>
          </cell>
          <cell r="VH190">
            <v>3.0294388697729899</v>
          </cell>
          <cell r="VI190">
            <v>0.24911869292365901</v>
          </cell>
          <cell r="VJ190">
            <v>3.6638856939076301</v>
          </cell>
          <cell r="VK190">
            <v>-0.81193821157974999</v>
          </cell>
          <cell r="VL190">
            <v>-3.03477131345764</v>
          </cell>
          <cell r="VM190">
            <v>-3.0549011064182099</v>
          </cell>
          <cell r="VN190">
            <v>3.5194186306604203E-2</v>
          </cell>
          <cell r="VO190">
            <v>1.8646534388404599E-2</v>
          </cell>
          <cell r="VP190">
            <v>0.90384214276615404</v>
          </cell>
          <cell r="VQ190">
            <v>0.81155637454164398</v>
          </cell>
          <cell r="VR190">
            <v>1.24891924751489</v>
          </cell>
          <cell r="VS190">
            <v>0.54969591007727503</v>
          </cell>
          <cell r="VT190">
            <v>188046.35171509301</v>
          </cell>
          <cell r="VU190">
            <v>0.96335438678056295</v>
          </cell>
          <cell r="VV190">
            <v>306202.87339466799</v>
          </cell>
          <cell r="VW190">
            <v>-0.10314268790289099</v>
          </cell>
          <cell r="VX190">
            <v>-4.4893137350742802E-2</v>
          </cell>
          <cell r="VY190">
            <v>-0.29589251257937699</v>
          </cell>
        </row>
        <row r="191">
          <cell r="B191" t="str">
            <v>2016Q3</v>
          </cell>
          <cell r="C191">
            <v>0.234696810428356</v>
          </cell>
          <cell r="D191">
            <v>0.3</v>
          </cell>
          <cell r="E191">
            <v>0</v>
          </cell>
          <cell r="F191">
            <v>0</v>
          </cell>
          <cell r="G191">
            <v>1</v>
          </cell>
          <cell r="H191">
            <v>0</v>
          </cell>
          <cell r="I191">
            <v>40.299999999999997</v>
          </cell>
          <cell r="J191">
            <v>41.054466085084499</v>
          </cell>
          <cell r="K191">
            <v>39.424999999999997</v>
          </cell>
          <cell r="L191">
            <v>100186.669775072</v>
          </cell>
          <cell r="M191">
            <v>-22402.030224928199</v>
          </cell>
          <cell r="N191">
            <v>122230.2</v>
          </cell>
          <cell r="O191">
            <v>99828.169775071801</v>
          </cell>
          <cell r="P191">
            <v>2.1056158264199101</v>
          </cell>
          <cell r="Q191">
            <v>4282.1000000000004</v>
          </cell>
          <cell r="R191">
            <v>2263.19498800879</v>
          </cell>
          <cell r="S191">
            <v>4902.92757693153</v>
          </cell>
          <cell r="T191">
            <v>-10154.33</v>
          </cell>
          <cell r="U191">
            <v>-5.9650695137883103</v>
          </cell>
          <cell r="V191">
            <v>-3923.6</v>
          </cell>
          <cell r="W191">
            <v>156501.68925740599</v>
          </cell>
          <cell r="X191">
            <v>623714.34602365503</v>
          </cell>
          <cell r="Y191">
            <v>32902.534448698098</v>
          </cell>
          <cell r="Z191">
            <v>25398.051192145402</v>
          </cell>
          <cell r="AA191">
            <v>280202.54846083297</v>
          </cell>
          <cell r="AB191">
            <v>1102370.97939581</v>
          </cell>
          <cell r="AC191">
            <v>1.78882496543012</v>
          </cell>
          <cell r="AD191">
            <v>1.77532983919286</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1.2986696523445499E-2</v>
          </cell>
          <cell r="AV191">
            <v>289903.66437845299</v>
          </cell>
          <cell r="AW191">
            <v>285361.58451114298</v>
          </cell>
          <cell r="AX191">
            <v>1095634.06149023</v>
          </cell>
          <cell r="AY191">
            <v>96000.653538420302</v>
          </cell>
          <cell r="AZ191">
            <v>1109582.80869328</v>
          </cell>
          <cell r="BA191">
            <v>547226.88980563998</v>
          </cell>
          <cell r="BB191">
            <v>544830.61280172598</v>
          </cell>
          <cell r="BC191">
            <v>2043981.0439728601</v>
          </cell>
          <cell r="BD191">
            <v>2047470.14602055</v>
          </cell>
          <cell r="BE191">
            <v>1.0596011120369399E-2</v>
          </cell>
          <cell r="BF191">
            <v>1.52377682985198E-2</v>
          </cell>
          <cell r="BG191">
            <v>9.4578164872242895E-3</v>
          </cell>
          <cell r="BH191">
            <v>6.1144173334321599E-3</v>
          </cell>
          <cell r="BI191">
            <v>1886913.7769422201</v>
          </cell>
          <cell r="BJ191">
            <v>20215.675903556301</v>
          </cell>
          <cell r="BK191">
            <v>0</v>
          </cell>
          <cell r="BL191">
            <v>1.6278706790299999</v>
          </cell>
          <cell r="BM191">
            <v>194300</v>
          </cell>
          <cell r="BN191">
            <v>7830290</v>
          </cell>
          <cell r="BO191">
            <v>7468721.9925472904</v>
          </cell>
          <cell r="BP191">
            <v>189441.26804178301</v>
          </cell>
          <cell r="BQ191">
            <v>0.31281837228138298</v>
          </cell>
          <cell r="BR191">
            <v>1.68697386634365</v>
          </cell>
          <cell r="BS191">
            <v>1.88107869699722</v>
          </cell>
          <cell r="BT191">
            <v>186607.99836173601</v>
          </cell>
          <cell r="BU191">
            <v>314.15859020361398</v>
          </cell>
          <cell r="BV191">
            <v>2159.3660199187502</v>
          </cell>
          <cell r="BW191">
            <v>569.79999999999995</v>
          </cell>
          <cell r="BX191">
            <v>3887.1320070000002</v>
          </cell>
          <cell r="BY191">
            <v>26079.226906642401</v>
          </cell>
          <cell r="BZ191">
            <v>100338.289553603</v>
          </cell>
          <cell r="CA191">
            <v>43415.9</v>
          </cell>
          <cell r="CB191">
            <v>214103.70412000001</v>
          </cell>
          <cell r="CC191">
            <v>550363.95226167399</v>
          </cell>
          <cell r="CD191">
            <v>71573.081502921603</v>
          </cell>
          <cell r="CE191">
            <v>272906.35408203601</v>
          </cell>
          <cell r="CF191">
            <v>134081.439614</v>
          </cell>
          <cell r="CG191">
            <v>614381.94462800003</v>
          </cell>
          <cell r="CH191">
            <v>25676.328645588699</v>
          </cell>
          <cell r="CI191">
            <v>103587.557053743</v>
          </cell>
          <cell r="CJ191">
            <v>57617</v>
          </cell>
          <cell r="CK191">
            <v>264772.21818500001</v>
          </cell>
          <cell r="CL191">
            <v>364324.13961399999</v>
          </cell>
          <cell r="CM191">
            <v>1188744.9899895701</v>
          </cell>
          <cell r="CN191">
            <v>17699.967408192599</v>
          </cell>
          <cell r="CO191">
            <v>59299.545344125399</v>
          </cell>
          <cell r="CP191">
            <v>32478.739613999998</v>
          </cell>
          <cell r="CQ191">
            <v>131618.890316</v>
          </cell>
          <cell r="CR191">
            <v>115575.98258372401</v>
          </cell>
          <cell r="CS191">
            <v>274387.49076455698</v>
          </cell>
          <cell r="CT191">
            <v>0</v>
          </cell>
          <cell r="CU191">
            <v>8290.9097916138708</v>
          </cell>
          <cell r="CV191">
            <v>0</v>
          </cell>
          <cell r="CW191">
            <v>17956.5</v>
          </cell>
          <cell r="CX191">
            <v>230242.7</v>
          </cell>
          <cell r="CY191">
            <v>574363.04536156601</v>
          </cell>
          <cell r="CZ191">
            <v>116084.339376688</v>
          </cell>
          <cell r="DA191">
            <v>266978.37706754101</v>
          </cell>
          <cell r="DB191">
            <v>230242.7</v>
          </cell>
          <cell r="DC191">
            <v>556406.54536156601</v>
          </cell>
          <cell r="DD191">
            <v>0</v>
          </cell>
          <cell r="DE191">
            <v>0</v>
          </cell>
          <cell r="DF191">
            <v>1</v>
          </cell>
          <cell r="DG191">
            <v>1</v>
          </cell>
          <cell r="DH191">
            <v>1</v>
          </cell>
          <cell r="DI191">
            <v>1</v>
          </cell>
          <cell r="DJ191">
            <v>0</v>
          </cell>
          <cell r="DK191">
            <v>4062907</v>
          </cell>
          <cell r="DL191">
            <v>68104.419559808797</v>
          </cell>
          <cell r="DM191">
            <v>8.7382091640745299E-2</v>
          </cell>
          <cell r="DN191">
            <v>1.65351598237671E-2</v>
          </cell>
          <cell r="DO191">
            <v>273785.39855436899</v>
          </cell>
          <cell r="DP191">
            <v>360512.17058540997</v>
          </cell>
          <cell r="DQ191">
            <v>1257569.21994953</v>
          </cell>
          <cell r="DR191">
            <v>647055.059580712</v>
          </cell>
          <cell r="DS191">
            <v>2214086.00211334</v>
          </cell>
          <cell r="DT191">
            <v>329095.20184231602</v>
          </cell>
          <cell r="DU191">
            <v>331541.39042462502</v>
          </cell>
          <cell r="DV191">
            <v>332595.31523412402</v>
          </cell>
          <cell r="DW191">
            <v>1146039.05593651</v>
          </cell>
          <cell r="DX191">
            <v>137927.82303683399</v>
          </cell>
          <cell r="DY191">
            <v>522636.43006099598</v>
          </cell>
          <cell r="DZ191">
            <v>360198.27222869301</v>
          </cell>
          <cell r="EA191">
            <v>1226309.79660657</v>
          </cell>
          <cell r="EB191">
            <v>364899.37843492202</v>
          </cell>
          <cell r="EC191">
            <v>1269720.0493740099</v>
          </cell>
          <cell r="ED191">
            <v>-3.0499999999999999E-2</v>
          </cell>
          <cell r="EE191">
            <v>3477976.1269296198</v>
          </cell>
          <cell r="EF191">
            <v>64742.975511105702</v>
          </cell>
          <cell r="EG191">
            <v>215711.046813461</v>
          </cell>
          <cell r="EH191">
            <v>4185.6306498306503</v>
          </cell>
          <cell r="EI191">
            <v>9031.7656375340102</v>
          </cell>
          <cell r="EJ191">
            <v>32435.143429919099</v>
          </cell>
          <cell r="EK191">
            <v>46140.199597551902</v>
          </cell>
          <cell r="EL191">
            <v>89255.090268866101</v>
          </cell>
          <cell r="EM191">
            <v>8843.9418437451895</v>
          </cell>
          <cell r="EN191">
            <v>18654.060986326502</v>
          </cell>
          <cell r="EO191">
            <v>4194.3635086049399</v>
          </cell>
          <cell r="EP191">
            <v>9385.0359607607897</v>
          </cell>
          <cell r="EQ191">
            <v>3.0499999999999999E-2</v>
          </cell>
          <cell r="ER191">
            <v>18791.090048867401</v>
          </cell>
          <cell r="ES191">
            <v>70.170252993522894</v>
          </cell>
          <cell r="ET191">
            <v>94.666787079263599</v>
          </cell>
          <cell r="EU191">
            <v>2396.27700391386</v>
          </cell>
          <cell r="EV191">
            <v>3489.1020476906401</v>
          </cell>
          <cell r="EW191">
            <v>128072.976646205</v>
          </cell>
          <cell r="EX191">
            <v>675.90659650775206</v>
          </cell>
          <cell r="EY191">
            <v>18012.992234961301</v>
          </cell>
          <cell r="EZ191">
            <v>1329.1107440000001</v>
          </cell>
          <cell r="FA191">
            <v>35155.223760000001</v>
          </cell>
          <cell r="FB191">
            <v>9984.2271617719798</v>
          </cell>
          <cell r="FC191">
            <v>35762.390720229501</v>
          </cell>
          <cell r="FD191">
            <v>22926.280134000001</v>
          </cell>
          <cell r="FE191">
            <v>101377.152445</v>
          </cell>
          <cell r="FF191">
            <v>431628.10798994597</v>
          </cell>
          <cell r="FG191">
            <v>77021.2182195325</v>
          </cell>
          <cell r="FH191">
            <v>275289.19777557999</v>
          </cell>
          <cell r="FI191">
            <v>156483.46983892799</v>
          </cell>
          <cell r="FJ191">
            <v>649879.03501108196</v>
          </cell>
          <cell r="FK191">
            <v>264495.96983892802</v>
          </cell>
          <cell r="FL191">
            <v>1022129.13389678</v>
          </cell>
          <cell r="FM191">
            <v>64291.043925334401</v>
          </cell>
          <cell r="FN191">
            <v>216839.00145188</v>
          </cell>
          <cell r="FO191">
            <v>132228.07896092799</v>
          </cell>
          <cell r="FP191">
            <v>513346.65880608198</v>
          </cell>
          <cell r="FQ191">
            <v>51284.66832194</v>
          </cell>
          <cell r="FR191">
            <v>157174.746120011</v>
          </cell>
          <cell r="FS191">
            <v>108012.5</v>
          </cell>
          <cell r="FT191">
            <v>372250.09888569498</v>
          </cell>
          <cell r="FU191">
            <v>126700.24130405999</v>
          </cell>
          <cell r="FV191">
            <v>418973.63451604801</v>
          </cell>
          <cell r="FW191">
            <v>1.30713898986772E-2</v>
          </cell>
          <cell r="FX191">
            <v>2.0164861079001499E-2</v>
          </cell>
          <cell r="FY191">
            <v>3.2937571811564302E-3</v>
          </cell>
          <cell r="FZ191">
            <v>0</v>
          </cell>
          <cell r="GA191">
            <v>1.2954991642307701E-2</v>
          </cell>
          <cell r="GB191">
            <v>3.4461192669774702E-3</v>
          </cell>
          <cell r="GC191">
            <v>4048108</v>
          </cell>
          <cell r="GD191">
            <v>2.5000000000000001E-2</v>
          </cell>
          <cell r="GE191">
            <v>3624901.60433592</v>
          </cell>
          <cell r="GF191">
            <v>1548119.3498545301</v>
          </cell>
          <cell r="GG191">
            <v>1347098.9152852499</v>
          </cell>
          <cell r="GH191">
            <v>177825.09868512899</v>
          </cell>
          <cell r="GI191">
            <v>1652127.3416666701</v>
          </cell>
          <cell r="GJ191">
            <v>3.6187768400487499E-2</v>
          </cell>
          <cell r="GK191">
            <v>-14799</v>
          </cell>
          <cell r="GL191">
            <v>-740874.72100571101</v>
          </cell>
          <cell r="GM191">
            <v>0.84473661747981199</v>
          </cell>
          <cell r="GN191">
            <v>0.83203382162137096</v>
          </cell>
          <cell r="GO191">
            <v>1.79041229388885</v>
          </cell>
          <cell r="GP191">
            <v>1.33429618349535</v>
          </cell>
          <cell r="GQ191">
            <v>2.0252404165298898</v>
          </cell>
          <cell r="GR191">
            <v>1.7948216797508001</v>
          </cell>
          <cell r="GS191">
            <v>1.8845451339781401</v>
          </cell>
          <cell r="GT191">
            <v>1.9569727882266701</v>
          </cell>
          <cell r="GU191">
            <v>2.1092473600467501</v>
          </cell>
          <cell r="GV191">
            <v>2.0022395361545402</v>
          </cell>
          <cell r="GW191">
            <v>2.06519733331087</v>
          </cell>
          <cell r="GX191">
            <v>1.22070908293674</v>
          </cell>
          <cell r="GY191">
            <v>2.0567107156401701</v>
          </cell>
          <cell r="GZ191">
            <v>2.1061362690687702</v>
          </cell>
          <cell r="HA191">
            <v>0.837953285342383</v>
          </cell>
          <cell r="HB191">
            <v>236233.33333333299</v>
          </cell>
          <cell r="HC191">
            <v>0.02</v>
          </cell>
          <cell r="HD191">
            <v>5.0000000000000001E-3</v>
          </cell>
          <cell r="HE191">
            <v>4.6040717596080097E-2</v>
          </cell>
          <cell r="HF191">
            <v>4.41063701584287E-2</v>
          </cell>
          <cell r="HG191">
            <v>-122453.666104116</v>
          </cell>
          <cell r="HH191">
            <v>1.95235007509037</v>
          </cell>
          <cell r="HI191">
            <v>0.885007864738797</v>
          </cell>
          <cell r="HJ191">
            <v>1.3784715749854</v>
          </cell>
          <cell r="HK191">
            <v>1.8349604191342701</v>
          </cell>
          <cell r="HL191">
            <v>1.9921327498402299</v>
          </cell>
          <cell r="HM191">
            <v>-0.25</v>
          </cell>
          <cell r="HN191">
            <v>-0.25</v>
          </cell>
          <cell r="HO191">
            <v>0.75</v>
          </cell>
          <cell r="HP191">
            <v>-0.25</v>
          </cell>
          <cell r="HQ191">
            <v>6.6355007437053403E-3</v>
          </cell>
          <cell r="HR191">
            <v>2.3506854503124501E-2</v>
          </cell>
          <cell r="HS191">
            <v>2.73351576372673E-2</v>
          </cell>
          <cell r="HT191">
            <v>1.7551050106648598E-2</v>
          </cell>
          <cell r="HU191">
            <v>1.2512879501507099</v>
          </cell>
          <cell r="HV191">
            <v>0.99368199463263895</v>
          </cell>
          <cell r="HW191">
            <v>0.99709179751222399</v>
          </cell>
          <cell r="HX191">
            <v>0.90546290225774895</v>
          </cell>
          <cell r="HY191">
            <v>0.97893794489177299</v>
          </cell>
          <cell r="HZ191">
            <v>1.1506420702460001</v>
          </cell>
          <cell r="IA191">
            <v>26.782531927731199</v>
          </cell>
          <cell r="IB191">
            <v>1.0635911863219201</v>
          </cell>
          <cell r="IC191">
            <v>8.6757208975402295E-4</v>
          </cell>
          <cell r="ID191">
            <v>194327.529295769</v>
          </cell>
          <cell r="IE191">
            <v>0.127323759556392</v>
          </cell>
          <cell r="IF191">
            <v>1.0118394891633999</v>
          </cell>
          <cell r="IG191">
            <v>6.5413431675190606E-2</v>
          </cell>
          <cell r="IH191">
            <v>1.24327954545455E-2</v>
          </cell>
          <cell r="II191">
            <v>2.6201340595321098E-3</v>
          </cell>
          <cell r="IJ191">
            <v>0.37597847318640598</v>
          </cell>
          <cell r="IK191">
            <v>5.77085504355523E-2</v>
          </cell>
          <cell r="IL191">
            <v>3.1643373531020202E-2</v>
          </cell>
          <cell r="IM191">
            <v>0.03</v>
          </cell>
          <cell r="IN191">
            <v>6.3666666666666705E-2</v>
          </cell>
          <cell r="IO191">
            <v>2.1037496852980099E-2</v>
          </cell>
          <cell r="IP191">
            <v>-0.14841318448013699</v>
          </cell>
          <cell r="IQ191">
            <v>31.166265465439199</v>
          </cell>
          <cell r="IR191">
            <v>0.175288131576779</v>
          </cell>
          <cell r="IS191">
            <v>7.4029378636147794E-2</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1</v>
          </cell>
          <cell r="KZ191">
            <v>0</v>
          </cell>
          <cell r="LA191">
            <v>1.1744660870380801</v>
          </cell>
          <cell r="LB191">
            <v>0</v>
          </cell>
          <cell r="LC191">
            <v>-96031.501926358105</v>
          </cell>
          <cell r="LD191">
            <v>186</v>
          </cell>
          <cell r="LE191">
            <v>223373.926326858</v>
          </cell>
          <cell r="LF191">
            <v>52443.096312385504</v>
          </cell>
          <cell r="LG191">
            <v>15778.0481786335</v>
          </cell>
          <cell r="LH191">
            <v>11356.4957724616</v>
          </cell>
          <cell r="LI191">
            <v>72312.530465615098</v>
          </cell>
          <cell r="LJ191">
            <v>5.0000000000000001E-3</v>
          </cell>
          <cell r="LK191">
            <v>5533.0378999344302</v>
          </cell>
          <cell r="LL191">
            <v>561.36691022635205</v>
          </cell>
          <cell r="LM191">
            <v>17301.589051422001</v>
          </cell>
          <cell r="LN191">
            <v>98618.299548857205</v>
          </cell>
          <cell r="LO191">
            <v>1695.3710000000001</v>
          </cell>
          <cell r="LP191">
            <v>91389.890648922796</v>
          </cell>
          <cell r="LQ191">
            <v>4.1260000000000003E-3</v>
          </cell>
          <cell r="LR191">
            <v>1.35106880619286</v>
          </cell>
          <cell r="LS191">
            <v>15</v>
          </cell>
          <cell r="LT191">
            <v>5894.76023144179</v>
          </cell>
          <cell r="LU191">
            <v>49116.181182751301</v>
          </cell>
          <cell r="LV191">
            <v>24747.185451064001</v>
          </cell>
          <cell r="LW191">
            <v>53.408680297668703</v>
          </cell>
          <cell r="LX191">
            <v>55.750993743800102</v>
          </cell>
          <cell r="LY191">
            <v>5254.9469359808299</v>
          </cell>
          <cell r="LZ191">
            <v>0.32566746577182698</v>
          </cell>
          <cell r="MA191">
            <v>1711.3652514063001</v>
          </cell>
          <cell r="MB191">
            <v>2.6333333333333299E-2</v>
          </cell>
          <cell r="MC191">
            <v>1.9659008181054202E-2</v>
          </cell>
          <cell r="MD191">
            <v>1.9651543567315</v>
          </cell>
          <cell r="ME191">
            <v>1.21360479889513</v>
          </cell>
          <cell r="MF191">
            <v>2737101.40592391</v>
          </cell>
          <cell r="MG191">
            <v>1.4620392068080601</v>
          </cell>
          <cell r="MH191">
            <v>1.1503685130663599</v>
          </cell>
          <cell r="MI191">
            <v>1.0417391194339499E-2</v>
          </cell>
          <cell r="MJ191">
            <v>1.1276207601588699</v>
          </cell>
          <cell r="MK191">
            <v>1.14193718663902E-3</v>
          </cell>
          <cell r="ML191">
            <v>1.2250119204651</v>
          </cell>
          <cell r="MM191">
            <v>600</v>
          </cell>
          <cell r="MN191">
            <v>334288.70952295401</v>
          </cell>
          <cell r="MO191">
            <v>42562.8952737172</v>
          </cell>
          <cell r="MP191">
            <v>29137.798217421001</v>
          </cell>
          <cell r="MQ191">
            <v>412065.50449677597</v>
          </cell>
          <cell r="MR191">
            <v>1.3071389898679</v>
          </cell>
          <cell r="MS191">
            <v>1.2954991642307101</v>
          </cell>
          <cell r="MT191">
            <v>-10.9261365734333</v>
          </cell>
          <cell r="MU191">
            <v>-13.407849718637401</v>
          </cell>
          <cell r="MV191">
            <v>-7.8562821893768602</v>
          </cell>
          <cell r="MW191">
            <v>-5.2001848531080404</v>
          </cell>
          <cell r="MX191">
            <v>-15.818915405584599</v>
          </cell>
          <cell r="MY191">
            <v>4.0468807484103104</v>
          </cell>
          <cell r="MZ191">
            <v>1.65351598237671</v>
          </cell>
          <cell r="NA191">
            <v>-11.424358118110399</v>
          </cell>
          <cell r="NB191">
            <v>176.87286399999999</v>
          </cell>
          <cell r="NC191">
            <v>131.59428571428501</v>
          </cell>
          <cell r="ND191">
            <v>6.3666666666666698</v>
          </cell>
          <cell r="NE191">
            <v>5.7708550435552297</v>
          </cell>
          <cell r="NF191">
            <v>3.1643373531020198</v>
          </cell>
          <cell r="NG191">
            <v>2.6333333333333302</v>
          </cell>
          <cell r="NH191">
            <v>1.9659008181054201</v>
          </cell>
          <cell r="NI191">
            <v>5.4806513689515697</v>
          </cell>
          <cell r="NJ191">
            <v>4.4998207242741302</v>
          </cell>
          <cell r="NK191">
            <v>-1.2254901960784299</v>
          </cell>
          <cell r="NL191">
            <v>3.5053455880826601</v>
          </cell>
          <cell r="NM191">
            <v>3.21918566637842</v>
          </cell>
          <cell r="NN191">
            <v>2.8963626764485499</v>
          </cell>
          <cell r="NO191">
            <v>6.1506988592585898</v>
          </cell>
          <cell r="NP191">
            <v>2.1983231601258502</v>
          </cell>
          <cell r="NQ191">
            <v>8.6703882118245303</v>
          </cell>
          <cell r="NR191">
            <v>2.0039747227371199</v>
          </cell>
          <cell r="NS191">
            <v>5.9488342707497299</v>
          </cell>
          <cell r="NT191">
            <v>7.4334699830925102</v>
          </cell>
          <cell r="NU191">
            <v>61.434460116768697</v>
          </cell>
          <cell r="NV191">
            <v>84.473661747981197</v>
          </cell>
          <cell r="NW191">
            <v>82.249188655284399</v>
          </cell>
          <cell r="NX191">
            <v>24.943648562005102</v>
          </cell>
          <cell r="NY191">
            <v>15.035116687664599</v>
          </cell>
          <cell r="NZ191">
            <v>-8.4085910192147306</v>
          </cell>
          <cell r="OA191">
            <v>-8.0443644101389609</v>
          </cell>
          <cell r="OB191">
            <v>-6.6797913341092299</v>
          </cell>
          <cell r="OC191">
            <v>-8.20989237690362E-2</v>
          </cell>
          <cell r="OD191">
            <v>4.9762313723235696</v>
          </cell>
          <cell r="OE191">
            <v>13.194396868887001</v>
          </cell>
          <cell r="OF191">
            <v>-14.3827810601209</v>
          </cell>
          <cell r="OG191">
            <v>13.5438693504094</v>
          </cell>
          <cell r="OH191">
            <v>1.5505853992766601</v>
          </cell>
          <cell r="OI191">
            <v>1.04173911943393</v>
          </cell>
          <cell r="OJ191">
            <v>0.114193718663902</v>
          </cell>
          <cell r="OK191">
            <v>13.351677120182099</v>
          </cell>
          <cell r="OL191">
            <v>20.363675126534101</v>
          </cell>
          <cell r="OM191">
            <v>27.348191709720901</v>
          </cell>
          <cell r="ON191">
            <v>16.858229470341101</v>
          </cell>
          <cell r="OO191">
            <v>17.171063459374899</v>
          </cell>
          <cell r="OP191">
            <v>14.727799062768501</v>
          </cell>
          <cell r="OQ191">
            <v>6.9139402348028502</v>
          </cell>
          <cell r="OR191">
            <v>18.9247675744109</v>
          </cell>
          <cell r="OS191">
            <v>35.434880647038</v>
          </cell>
          <cell r="OT191">
            <v>16.510113072627</v>
          </cell>
          <cell r="OU191">
            <v>10.4664739157193</v>
          </cell>
          <cell r="OV191">
            <v>5.7235611077900899</v>
          </cell>
          <cell r="OW191">
            <v>1.7937086501039099</v>
          </cell>
          <cell r="OX191">
            <v>20.906456789550401</v>
          </cell>
          <cell r="OY191">
            <v>24.435640464024399</v>
          </cell>
          <cell r="OZ191">
            <v>21.390354914820499</v>
          </cell>
          <cell r="PA191">
            <v>5.2036855050945601</v>
          </cell>
          <cell r="PB191">
            <v>0.686073800256777</v>
          </cell>
          <cell r="PC191">
            <v>8.8648427419979008</v>
          </cell>
          <cell r="PD191">
            <v>7.9392425551962198</v>
          </cell>
          <cell r="PE191">
            <v>16.999006577401701</v>
          </cell>
          <cell r="PF191">
            <v>25.779854885022701</v>
          </cell>
          <cell r="PG191">
            <v>3.8339558939023202</v>
          </cell>
          <cell r="PH191">
            <v>5.7819443965331203</v>
          </cell>
          <cell r="PI191">
            <v>13.168510172771301</v>
          </cell>
          <cell r="PJ191">
            <v>17.726102091914299</v>
          </cell>
          <cell r="PK191">
            <v>22.355910283960402</v>
          </cell>
          <cell r="PL191">
            <v>16.4917291307633</v>
          </cell>
          <cell r="PM191">
            <v>14.353427967594101</v>
          </cell>
          <cell r="PN191">
            <v>9.5678869416963703</v>
          </cell>
          <cell r="PO191">
            <v>10.2921766650559</v>
          </cell>
          <cell r="PP191">
            <v>13.084711821177301</v>
          </cell>
          <cell r="PQ191">
            <v>1.8907756866324701</v>
          </cell>
          <cell r="PR191">
            <v>43143.34</v>
          </cell>
          <cell r="PS191">
            <v>1166464.1109517</v>
          </cell>
          <cell r="PT191">
            <v>550996.63486977096</v>
          </cell>
          <cell r="PU191">
            <v>493985.95239898597</v>
          </cell>
          <cell r="PV191">
            <v>360811.44371880702</v>
          </cell>
          <cell r="PW191">
            <v>68067.081836302896</v>
          </cell>
          <cell r="PX191">
            <v>65107.426843875997</v>
          </cell>
          <cell r="PY191">
            <v>894.81954821724901</v>
          </cell>
          <cell r="PZ191">
            <v>1179923.49292684</v>
          </cell>
          <cell r="QA191">
            <v>628921.16859683604</v>
          </cell>
          <cell r="QB191">
            <v>1042745.75474126</v>
          </cell>
          <cell r="QC191">
            <v>39833.896611999997</v>
          </cell>
          <cell r="QD191">
            <v>388801.00408901402</v>
          </cell>
          <cell r="QE191">
            <v>2349519.2559542502</v>
          </cell>
          <cell r="QF191">
            <v>-17341.97</v>
          </cell>
          <cell r="QG191">
            <v>162979.10818558099</v>
          </cell>
          <cell r="QH191">
            <v>137177.73818558</v>
          </cell>
          <cell r="QI191">
            <v>1.7019778155993801</v>
          </cell>
          <cell r="QJ191">
            <v>1.57547443825541</v>
          </cell>
          <cell r="QK191">
            <v>-10.3638448620706</v>
          </cell>
          <cell r="QL191">
            <v>-12.695729176438901</v>
          </cell>
          <cell r="QM191">
            <v>-14.8910678463946</v>
          </cell>
          <cell r="QN191">
            <v>-5.1186024157683097</v>
          </cell>
          <cell r="QO191">
            <v>-15.006270477018401</v>
          </cell>
          <cell r="QP191">
            <v>5.1216285536867003</v>
          </cell>
          <cell r="QQ191">
            <v>8.7382091640745294</v>
          </cell>
          <cell r="QR191">
            <v>1.65351598237671</v>
          </cell>
          <cell r="QS191">
            <v>0.750300346616804</v>
          </cell>
          <cell r="QT191">
            <v>3.7559673115661298</v>
          </cell>
          <cell r="QU191">
            <v>-8.6121913754019594</v>
          </cell>
          <cell r="QV191">
            <v>-7.24931522807407</v>
          </cell>
          <cell r="QW191">
            <v>186.98859425000001</v>
          </cell>
          <cell r="QX191">
            <v>138.23380684523801</v>
          </cell>
          <cell r="QY191">
            <v>6.6091666666666704</v>
          </cell>
          <cell r="QZ191">
            <v>5.9666310808226601</v>
          </cell>
          <cell r="RA191">
            <v>2.9715121370202802</v>
          </cell>
          <cell r="RB191">
            <v>3.15</v>
          </cell>
          <cell r="RC191">
            <v>2.4388600556206699</v>
          </cell>
          <cell r="RD191">
            <v>3.33972953216393</v>
          </cell>
          <cell r="RE191">
            <v>2.6275959785523599</v>
          </cell>
          <cell r="RF191">
            <v>2.7353995305262599</v>
          </cell>
          <cell r="RG191">
            <v>1.13873873873871</v>
          </cell>
          <cell r="RH191">
            <v>2.3940046294476098</v>
          </cell>
          <cell r="RI191">
            <v>-0.58835889892830995</v>
          </cell>
          <cell r="RJ191">
            <v>2.2752075088981401</v>
          </cell>
          <cell r="RK191">
            <v>1.1871316463526</v>
          </cell>
          <cell r="RL191">
            <v>9.2792903214241598</v>
          </cell>
          <cell r="RM191">
            <v>6.63433843732708</v>
          </cell>
          <cell r="RN191">
            <v>7.78098868706119</v>
          </cell>
          <cell r="RO191">
            <v>6.2958085047965602</v>
          </cell>
          <cell r="RP191">
            <v>397514.78251164698</v>
          </cell>
          <cell r="RQ191">
            <v>62.500191102727797</v>
          </cell>
          <cell r="RR191">
            <v>83.203382162137103</v>
          </cell>
          <cell r="RS191">
            <v>80.582065174799595</v>
          </cell>
          <cell r="RT191">
            <v>11.765737801178499</v>
          </cell>
          <cell r="RU191">
            <v>-30.150092243513999</v>
          </cell>
          <cell r="RV191">
            <v>-21.873379957154601</v>
          </cell>
          <cell r="RW191">
            <v>0.50777458967401501</v>
          </cell>
          <cell r="RX191">
            <v>2.40794134487723</v>
          </cell>
          <cell r="RY191">
            <v>10.424157910374401</v>
          </cell>
          <cell r="RZ191">
            <v>15.3458387201936</v>
          </cell>
          <cell r="SA191">
            <v>-13.759524579798599</v>
          </cell>
          <cell r="SB191">
            <v>1.57079721493507</v>
          </cell>
          <cell r="SC191">
            <v>0.87049747295331303</v>
          </cell>
          <cell r="SD191">
            <v>0.14426659031967001</v>
          </cell>
          <cell r="SE191">
            <v>43.093588169882999</v>
          </cell>
          <cell r="SF191">
            <v>22.762338078781799</v>
          </cell>
          <cell r="SG191">
            <v>27.541009570892101</v>
          </cell>
          <cell r="SH191">
            <v>4.6131976123785501</v>
          </cell>
          <cell r="SI191">
            <v>-1.71113300909435</v>
          </cell>
          <cell r="SJ191">
            <v>10.0668816727365</v>
          </cell>
          <cell r="SK191">
            <v>16.1126745874219</v>
          </cell>
          <cell r="SL191">
            <v>19.856350273603699</v>
          </cell>
          <cell r="SM191">
            <v>4.8330494859387496</v>
          </cell>
          <cell r="SN191">
            <v>13.949956272044499</v>
          </cell>
          <cell r="SO191">
            <v>-0.62987353529858203</v>
          </cell>
          <cell r="SP191">
            <v>27.999765418632201</v>
          </cell>
          <cell r="SQ191">
            <v>14.0498091465877</v>
          </cell>
          <cell r="SR191">
            <v>5.6721997866970097</v>
          </cell>
          <cell r="SS191">
            <v>331.84128994244401</v>
          </cell>
          <cell r="ST191">
            <v>292.52431356507901</v>
          </cell>
          <cell r="SU191">
            <v>6.5145225353136196</v>
          </cell>
          <cell r="SV191">
            <v>1.3979538163221299</v>
          </cell>
          <cell r="SW191">
            <v>25.335329274562799</v>
          </cell>
          <cell r="SX191">
            <v>32.329494885288398</v>
          </cell>
          <cell r="SY191">
            <v>16.2427488570703</v>
          </cell>
          <cell r="SZ191">
            <v>2.4532815552875</v>
          </cell>
          <cell r="TA191">
            <v>-0.74153259744521205</v>
          </cell>
          <cell r="TB191">
            <v>8.2678902442545592</v>
          </cell>
          <cell r="TC191">
            <v>8.9045024724983595</v>
          </cell>
          <cell r="TD191">
            <v>10.4381790543873</v>
          </cell>
          <cell r="TE191">
            <v>16.549400404087301</v>
          </cell>
          <cell r="TF191">
            <v>15.3824276087546</v>
          </cell>
          <cell r="TG191">
            <v>17.6658413196112</v>
          </cell>
          <cell r="TH191">
            <v>13.9534323497475</v>
          </cell>
          <cell r="TI191">
            <v>9.0686760691238696E-2</v>
          </cell>
          <cell r="TJ191">
            <v>21.662519605500599</v>
          </cell>
          <cell r="TK191">
            <v>5.0728430549412904</v>
          </cell>
          <cell r="TL191">
            <v>5.1450342832085401</v>
          </cell>
          <cell r="TM191">
            <v>6.2260643546389298</v>
          </cell>
          <cell r="TN191">
            <v>1.7686582735721501</v>
          </cell>
          <cell r="TO191">
            <v>2.90051405770715</v>
          </cell>
          <cell r="TP191">
            <v>0.76088247463021996</v>
          </cell>
          <cell r="TQ191">
            <v>-0.46192304575425303</v>
          </cell>
          <cell r="TR191">
            <v>-9.0888847093581795</v>
          </cell>
          <cell r="TS191">
            <v>-3.0544990441330899</v>
          </cell>
          <cell r="TT191">
            <v>-2.0338692420584299</v>
          </cell>
          <cell r="TU191">
            <v>-10.161256401004501</v>
          </cell>
          <cell r="TV191">
            <v>2.6321564922780198</v>
          </cell>
          <cell r="TW191">
            <v>654523.04659776902</v>
          </cell>
          <cell r="TX191">
            <v>128679.815813137</v>
          </cell>
          <cell r="TY191">
            <v>593132.81073519599</v>
          </cell>
          <cell r="TZ191">
            <v>121786.54784041</v>
          </cell>
          <cell r="UA191">
            <v>186186.225543176</v>
          </cell>
          <cell r="UB191">
            <v>8761.8798149619706</v>
          </cell>
          <cell r="UC191">
            <v>484799.68398433097</v>
          </cell>
          <cell r="UD191">
            <v>6.8168586749694698E-2</v>
          </cell>
          <cell r="UE191">
            <v>2.0164861079001501</v>
          </cell>
          <cell r="UF191">
            <v>2.3969713130551198</v>
          </cell>
          <cell r="UG191">
            <v>0.92834128919633396</v>
          </cell>
          <cell r="UH191">
            <v>100865.006033903</v>
          </cell>
          <cell r="UI191">
            <v>101349.67226091999</v>
          </cell>
          <cell r="UJ191">
            <v>276666.84389470803</v>
          </cell>
          <cell r="UK191">
            <v>31200.029731305502</v>
          </cell>
          <cell r="UL191">
            <v>31351.936221349399</v>
          </cell>
          <cell r="UM191">
            <v>233883.33333333299</v>
          </cell>
          <cell r="UN191">
            <v>2.63218653845807E-2</v>
          </cell>
          <cell r="UO191">
            <v>2.1882411400654399E-2</v>
          </cell>
          <cell r="UP191">
            <v>1.2536225025919401</v>
          </cell>
          <cell r="UQ191">
            <v>3.0506719062954198E-3</v>
          </cell>
          <cell r="UR191">
            <v>0.12761998174120801</v>
          </cell>
          <cell r="US191">
            <v>6.2358234757709602E-2</v>
          </cell>
          <cell r="UT191">
            <v>2.2809392044943698E-3</v>
          </cell>
          <cell r="UU191">
            <v>0.37947847318640598</v>
          </cell>
          <cell r="UV191">
            <v>2.0644871463477599E-2</v>
          </cell>
          <cell r="UW191">
            <v>-0.103393856041735</v>
          </cell>
          <cell r="UX191">
            <v>0.17441952672583499</v>
          </cell>
          <cell r="UY191">
            <v>7.5474835231940499E-2</v>
          </cell>
          <cell r="UZ191">
            <v>19.5810602866101</v>
          </cell>
          <cell r="VA191">
            <v>13.7940487362394</v>
          </cell>
          <cell r="VB191">
            <v>2.6114449652754699</v>
          </cell>
          <cell r="VC191">
            <v>0.40187758665752199</v>
          </cell>
          <cell r="VD191">
            <v>3.7579154008032098</v>
          </cell>
          <cell r="VE191">
            <v>0.415602538710377</v>
          </cell>
          <cell r="VF191">
            <v>2.0962191170527</v>
          </cell>
          <cell r="VG191">
            <v>2.2598037137628699</v>
          </cell>
          <cell r="VH191">
            <v>3.2395381968349399</v>
          </cell>
          <cell r="VI191">
            <v>0.32613809274720001</v>
          </cell>
          <cell r="VJ191">
            <v>4.5374447827629698</v>
          </cell>
          <cell r="VK191">
            <v>-0.68231075954335696</v>
          </cell>
          <cell r="VL191">
            <v>-2.4385900242488998</v>
          </cell>
          <cell r="VM191">
            <v>-1.7619862344072199</v>
          </cell>
          <cell r="VN191">
            <v>3.5378852136525502E-2</v>
          </cell>
          <cell r="VO191">
            <v>1.7984291943831901E-2</v>
          </cell>
          <cell r="VP191">
            <v>2.49690989855256</v>
          </cell>
          <cell r="VQ191">
            <v>1.41465647015884</v>
          </cell>
          <cell r="VR191">
            <v>6.5809008027419402</v>
          </cell>
          <cell r="VS191">
            <v>2.7981139270867299</v>
          </cell>
          <cell r="VT191">
            <v>189235.68267962299</v>
          </cell>
          <cell r="VU191">
            <v>0.960309651044847</v>
          </cell>
          <cell r="VV191">
            <v>289349.08432831999</v>
          </cell>
          <cell r="VW191">
            <v>-6.3432017905861393E-2</v>
          </cell>
          <cell r="VX191">
            <v>3.9378778877158703E-2</v>
          </cell>
          <cell r="VY191">
            <v>-0.198422335007958</v>
          </cell>
        </row>
        <row r="192">
          <cell r="B192" t="str">
            <v>2016Q4</v>
          </cell>
          <cell r="C192">
            <v>0.23006046002873601</v>
          </cell>
          <cell r="D192">
            <v>0.3</v>
          </cell>
          <cell r="E192">
            <v>0</v>
          </cell>
          <cell r="F192">
            <v>0</v>
          </cell>
          <cell r="G192">
            <v>0</v>
          </cell>
          <cell r="H192">
            <v>1</v>
          </cell>
          <cell r="I192">
            <v>38.6</v>
          </cell>
          <cell r="J192">
            <v>41.054466085084499</v>
          </cell>
          <cell r="K192">
            <v>39.375</v>
          </cell>
          <cell r="L192">
            <v>44600.011216361898</v>
          </cell>
          <cell r="M192">
            <v>-13290.848783638099</v>
          </cell>
          <cell r="N192">
            <v>43428.1</v>
          </cell>
          <cell r="O192">
            <v>30137.251216361899</v>
          </cell>
          <cell r="P192">
            <v>2.0901935758349302</v>
          </cell>
          <cell r="Q192">
            <v>19658.330000000002</v>
          </cell>
          <cell r="R192">
            <v>10379.5379950757</v>
          </cell>
          <cell r="S192">
            <v>4902.92757693153</v>
          </cell>
          <cell r="T192">
            <v>-10154.33</v>
          </cell>
          <cell r="U192">
            <v>5.5378225173911</v>
          </cell>
          <cell r="V192">
            <v>-5195.57</v>
          </cell>
          <cell r="W192">
            <v>183054.08956161101</v>
          </cell>
          <cell r="X192">
            <v>623714.34602365503</v>
          </cell>
          <cell r="Y192">
            <v>33423.346139709698</v>
          </cell>
          <cell r="Z192">
            <v>25800.074994001901</v>
          </cell>
          <cell r="AA192">
            <v>326499.25936046703</v>
          </cell>
          <cell r="AB192">
            <v>1102370.97939581</v>
          </cell>
          <cell r="AC192">
            <v>1.7971558802943099</v>
          </cell>
          <cell r="AD192">
            <v>1.78347448807553</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1.9026273975422298E-2</v>
          </cell>
          <cell r="AV192">
            <v>321981.56553698803</v>
          </cell>
          <cell r="AW192">
            <v>321897.33947776101</v>
          </cell>
          <cell r="AX192">
            <v>1095634.06149023</v>
          </cell>
          <cell r="AY192">
            <v>109291.44872081499</v>
          </cell>
          <cell r="AZ192">
            <v>1109582.80869328</v>
          </cell>
          <cell r="BA192">
            <v>608385.00063294405</v>
          </cell>
          <cell r="BB192">
            <v>613542.58183571801</v>
          </cell>
          <cell r="BC192">
            <v>2043981.0439728601</v>
          </cell>
          <cell r="BD192">
            <v>2047470.14602055</v>
          </cell>
          <cell r="BE192">
            <v>1.06332593056176E-2</v>
          </cell>
          <cell r="BF192">
            <v>1.5185248991713699E-2</v>
          </cell>
          <cell r="BG192">
            <v>9.5047670080960905E-3</v>
          </cell>
          <cell r="BH192">
            <v>6.1054399947261303E-3</v>
          </cell>
          <cell r="BI192">
            <v>1917401.9831006001</v>
          </cell>
          <cell r="BJ192">
            <v>20158.4525990205</v>
          </cell>
          <cell r="BK192">
            <v>0</v>
          </cell>
          <cell r="BL192">
            <v>1.51372852456846</v>
          </cell>
          <cell r="BM192">
            <v>191766.66666666701</v>
          </cell>
          <cell r="BN192">
            <v>7402193.3333333302</v>
          </cell>
          <cell r="BO192">
            <v>7520184.3051720196</v>
          </cell>
          <cell r="BP192">
            <v>190988.807750401</v>
          </cell>
          <cell r="BQ192">
            <v>0.30803165465875598</v>
          </cell>
          <cell r="BR192">
            <v>1.55948423187767</v>
          </cell>
          <cell r="BS192">
            <v>1.7976205263420599</v>
          </cell>
          <cell r="BT192">
            <v>151023.09965997699</v>
          </cell>
          <cell r="BU192">
            <v>61.786312161557497</v>
          </cell>
          <cell r="BV192">
            <v>2159.3660199187502</v>
          </cell>
          <cell r="BW192">
            <v>110.141318</v>
          </cell>
          <cell r="BX192">
            <v>3887.1320070000002</v>
          </cell>
          <cell r="BY192">
            <v>27670.085923794599</v>
          </cell>
          <cell r="BZ192">
            <v>100338.289553603</v>
          </cell>
          <cell r="CA192">
            <v>44957.736043999997</v>
          </cell>
          <cell r="CB192">
            <v>214103.70412000001</v>
          </cell>
          <cell r="CC192">
            <v>550363.95226167399</v>
          </cell>
          <cell r="CD192">
            <v>74467.572498230104</v>
          </cell>
          <cell r="CE192">
            <v>272906.35408203601</v>
          </cell>
          <cell r="CF192">
            <v>134394.48663999999</v>
          </cell>
          <cell r="CG192">
            <v>614381.94462800003</v>
          </cell>
          <cell r="CH192">
            <v>26066.2069798226</v>
          </cell>
          <cell r="CI192">
            <v>103587.557053743</v>
          </cell>
          <cell r="CJ192">
            <v>55464.561943000001</v>
          </cell>
          <cell r="CK192">
            <v>264772.21818500001</v>
          </cell>
          <cell r="CL192">
            <v>276932.68664000003</v>
          </cell>
          <cell r="CM192">
            <v>1188744.9899895701</v>
          </cell>
          <cell r="CN192">
            <v>18862.088948420202</v>
          </cell>
          <cell r="CO192">
            <v>59299.545344125399</v>
          </cell>
          <cell r="CP192">
            <v>33862.047335000003</v>
          </cell>
          <cell r="CQ192">
            <v>131618.890316</v>
          </cell>
          <cell r="CR192">
            <v>75744.738322319696</v>
          </cell>
          <cell r="CS192">
            <v>274387.49076455698</v>
          </cell>
          <cell r="CT192">
            <v>0</v>
          </cell>
          <cell r="CU192">
            <v>8290.9097916138708</v>
          </cell>
          <cell r="CV192">
            <v>0</v>
          </cell>
          <cell r="CW192">
            <v>17956.5</v>
          </cell>
          <cell r="CX192">
            <v>142538.20000000001</v>
          </cell>
          <cell r="CY192">
            <v>574363.04536156601</v>
          </cell>
          <cell r="CZ192">
            <v>76077.898823287702</v>
          </cell>
          <cell r="DA192">
            <v>266978.37706754101</v>
          </cell>
          <cell r="DB192">
            <v>142538.20000000001</v>
          </cell>
          <cell r="DC192">
            <v>556406.54536156601</v>
          </cell>
          <cell r="DD192">
            <v>0</v>
          </cell>
          <cell r="DE192">
            <v>0</v>
          </cell>
          <cell r="DF192">
            <v>0</v>
          </cell>
          <cell r="DG192">
            <v>1</v>
          </cell>
          <cell r="DH192">
            <v>1</v>
          </cell>
          <cell r="DI192">
            <v>1</v>
          </cell>
          <cell r="DJ192">
            <v>1</v>
          </cell>
          <cell r="DK192">
            <v>3859980</v>
          </cell>
          <cell r="DL192">
            <v>72165.902110595896</v>
          </cell>
          <cell r="DM192">
            <v>5.4141859790732799E-2</v>
          </cell>
          <cell r="DN192">
            <v>2.8890223367711E-2</v>
          </cell>
          <cell r="DO192">
            <v>273785.39855436899</v>
          </cell>
          <cell r="DP192">
            <v>353389.516226209</v>
          </cell>
          <cell r="DQ192">
            <v>1257569.21994953</v>
          </cell>
          <cell r="DR192">
            <v>638522.25184930605</v>
          </cell>
          <cell r="DS192">
            <v>2214086.00211334</v>
          </cell>
          <cell r="DT192">
            <v>332168.26514842798</v>
          </cell>
          <cell r="DU192">
            <v>335239.05055469798</v>
          </cell>
          <cell r="DV192">
            <v>336563.77651988098</v>
          </cell>
          <cell r="DW192">
            <v>1168181.2814090401</v>
          </cell>
          <cell r="DX192">
            <v>149170.46215952301</v>
          </cell>
          <cell r="DY192">
            <v>522636.43006099598</v>
          </cell>
          <cell r="DZ192">
            <v>358118.33801392402</v>
          </cell>
          <cell r="EA192">
            <v>1226309.79660657</v>
          </cell>
          <cell r="EB192">
            <v>366290.99908411602</v>
          </cell>
          <cell r="EC192">
            <v>1269720.0493740099</v>
          </cell>
          <cell r="ED192">
            <v>-3.0499999999999999E-2</v>
          </cell>
          <cell r="EE192">
            <v>3629873.6234585098</v>
          </cell>
          <cell r="EF192">
            <v>71681.900199747004</v>
          </cell>
          <cell r="EG192">
            <v>215711.046813461</v>
          </cell>
          <cell r="EH192">
            <v>7108.6917905525397</v>
          </cell>
          <cell r="EI192">
            <v>9790.2967667732901</v>
          </cell>
          <cell r="EJ192">
            <v>31274.942783377101</v>
          </cell>
          <cell r="EK192">
            <v>48024.151466786599</v>
          </cell>
          <cell r="EL192">
            <v>90410.340570982007</v>
          </cell>
          <cell r="EM192">
            <v>8414.9699689997597</v>
          </cell>
          <cell r="EN192">
            <v>17746.5620759177</v>
          </cell>
          <cell r="EO192">
            <v>3120.1579866652501</v>
          </cell>
          <cell r="EP192">
            <v>14939.075128082601</v>
          </cell>
          <cell r="EQ192">
            <v>3.0499999999999999E-2</v>
          </cell>
          <cell r="ER192">
            <v>29715.957668828301</v>
          </cell>
          <cell r="ES192">
            <v>-173.14714337003201</v>
          </cell>
          <cell r="ET192">
            <v>94.666787079263599</v>
          </cell>
          <cell r="EU192">
            <v>-5157.5812027738302</v>
          </cell>
          <cell r="EV192">
            <v>3489.1020476906401</v>
          </cell>
          <cell r="EW192">
            <v>125907.33310505901</v>
          </cell>
          <cell r="EX192">
            <v>2763.7504340230098</v>
          </cell>
          <cell r="EY192">
            <v>18012.992234961301</v>
          </cell>
          <cell r="EZ192">
            <v>5341.4331430000002</v>
          </cell>
          <cell r="FA192">
            <v>35155.223760000001</v>
          </cell>
          <cell r="FB192">
            <v>8668.5928975361894</v>
          </cell>
          <cell r="FC192">
            <v>35762.390720229501</v>
          </cell>
          <cell r="FD192">
            <v>18783.042290000001</v>
          </cell>
          <cell r="FE192">
            <v>101377.152445</v>
          </cell>
          <cell r="FF192">
            <v>431628.10798994597</v>
          </cell>
          <cell r="FG192">
            <v>75805.2188383147</v>
          </cell>
          <cell r="FH192">
            <v>275289.19777557999</v>
          </cell>
          <cell r="FI192">
            <v>147685.335423638</v>
          </cell>
          <cell r="FJ192">
            <v>649879.03501108196</v>
          </cell>
          <cell r="FK192">
            <v>246795.435423638</v>
          </cell>
          <cell r="FL192">
            <v>1022129.13389678</v>
          </cell>
          <cell r="FM192">
            <v>62932.638018393103</v>
          </cell>
          <cell r="FN192">
            <v>216839.00145188</v>
          </cell>
          <cell r="FO192">
            <v>123560.859990638</v>
          </cell>
          <cell r="FP192">
            <v>513346.65880608198</v>
          </cell>
          <cell r="FQ192">
            <v>50331.365538848702</v>
          </cell>
          <cell r="FR192">
            <v>157174.746120011</v>
          </cell>
          <cell r="FS192">
            <v>99110.1</v>
          </cell>
          <cell r="FT192">
            <v>372250.09888569498</v>
          </cell>
          <cell r="FU192">
            <v>137872.860315728</v>
          </cell>
          <cell r="FV192">
            <v>418973.63451604801</v>
          </cell>
          <cell r="FW192">
            <v>1.9208426922779499E-2</v>
          </cell>
          <cell r="FX192">
            <v>1.77633100341676E-2</v>
          </cell>
          <cell r="FY192">
            <v>4.6571995724540302E-3</v>
          </cell>
          <cell r="FZ192">
            <v>0</v>
          </cell>
          <cell r="GA192">
            <v>1.9057692169662101E-2</v>
          </cell>
          <cell r="GB192">
            <v>4.58768207623317E-3</v>
          </cell>
          <cell r="GC192">
            <v>3903172</v>
          </cell>
          <cell r="GD192">
            <v>2.5000000000000001E-2</v>
          </cell>
          <cell r="GE192">
            <v>3649442.77372263</v>
          </cell>
          <cell r="GF192">
            <v>1567067</v>
          </cell>
          <cell r="GG192">
            <v>1353262.77372263</v>
          </cell>
          <cell r="GH192">
            <v>172816.007314544</v>
          </cell>
          <cell r="GI192">
            <v>1657284.63733333</v>
          </cell>
          <cell r="GJ192">
            <v>3.5477216117842499E-2</v>
          </cell>
          <cell r="GK192">
            <v>43192</v>
          </cell>
          <cell r="GL192">
            <v>-749220.70169156103</v>
          </cell>
          <cell r="GM192">
            <v>0.83040669383142396</v>
          </cell>
          <cell r="GN192">
            <v>0.83573629269997995</v>
          </cell>
          <cell r="GO192">
            <v>1.7836217707148001</v>
          </cell>
          <cell r="GP192">
            <v>1.3591245054766801</v>
          </cell>
          <cell r="GQ192">
            <v>2.0670490882372099</v>
          </cell>
          <cell r="GR192">
            <v>1.8068511445047499</v>
          </cell>
          <cell r="GS192">
            <v>1.9578923194326301</v>
          </cell>
          <cell r="GT192">
            <v>1.9233985138721901</v>
          </cell>
          <cell r="GU192">
            <v>2.10892755901624</v>
          </cell>
          <cell r="GV192">
            <v>1.98914306368057</v>
          </cell>
          <cell r="GW192">
            <v>1.96013551663198</v>
          </cell>
          <cell r="GX192">
            <v>1.2053670354463</v>
          </cell>
          <cell r="GY192">
            <v>1.9633828150430499</v>
          </cell>
          <cell r="GZ192">
            <v>1.9691518189289099</v>
          </cell>
          <cell r="HA192">
            <v>0.91955092848493802</v>
          </cell>
          <cell r="HB192">
            <v>236933.33333333299</v>
          </cell>
          <cell r="HC192">
            <v>0.02</v>
          </cell>
          <cell r="HD192">
            <v>5.0000000000000001E-3</v>
          </cell>
          <cell r="HE192">
            <v>4.7741189713977901E-2</v>
          </cell>
          <cell r="HF192">
            <v>4.4884776597340699E-2</v>
          </cell>
          <cell r="HG192">
            <v>-84807.863096329194</v>
          </cell>
          <cell r="HH192">
            <v>1.83371078506204</v>
          </cell>
          <cell r="HI192">
            <v>0.90384905214589495</v>
          </cell>
          <cell r="HJ192">
            <v>1.4056906399597699</v>
          </cell>
          <cell r="HK192">
            <v>1.79524375203607</v>
          </cell>
          <cell r="HL192">
            <v>1.8818231227290201</v>
          </cell>
          <cell r="HM192">
            <v>-0.25</v>
          </cell>
          <cell r="HN192">
            <v>-0.25</v>
          </cell>
          <cell r="HO192">
            <v>-0.25</v>
          </cell>
          <cell r="HP192">
            <v>0.75</v>
          </cell>
          <cell r="HQ192">
            <v>6.6355007437053403E-3</v>
          </cell>
          <cell r="HR192">
            <v>2.30131906690259E-2</v>
          </cell>
          <cell r="HS192">
            <v>2.9015807357663501E-2</v>
          </cell>
          <cell r="HT192">
            <v>1.7780699565035901E-2</v>
          </cell>
          <cell r="HU192">
            <v>1.2512879501507099</v>
          </cell>
          <cell r="HV192">
            <v>0.99739867581973496</v>
          </cell>
          <cell r="HW192">
            <v>0.99649412708478902</v>
          </cell>
          <cell r="HX192">
            <v>0.97379828228638898</v>
          </cell>
          <cell r="HY192">
            <v>0.98946897244588705</v>
          </cell>
          <cell r="HZ192">
            <v>1.0848350859413101</v>
          </cell>
          <cell r="IA192">
            <v>28.162113645843199</v>
          </cell>
          <cell r="IB192">
            <v>1.0595069623937099</v>
          </cell>
          <cell r="IC192">
            <v>1.7255256515920101E-3</v>
          </cell>
          <cell r="ID192">
            <v>188731.93021469499</v>
          </cell>
          <cell r="IE192">
            <v>0.127323759556392</v>
          </cell>
          <cell r="IF192">
            <v>1.00955518603723</v>
          </cell>
          <cell r="IG192">
            <v>6.8865346820318293E-2</v>
          </cell>
          <cell r="IH192">
            <v>1.5855446153846198E-2</v>
          </cell>
          <cell r="II192">
            <v>2.65514787478403E-3</v>
          </cell>
          <cell r="IJ192">
            <v>0.37597847318640598</v>
          </cell>
          <cell r="IK192">
            <v>5.3046440540772601E-2</v>
          </cell>
          <cell r="IL192">
            <v>2.95197254536331E-2</v>
          </cell>
          <cell r="IM192">
            <v>0.03</v>
          </cell>
          <cell r="IN192">
            <v>6.0999999999999999E-2</v>
          </cell>
          <cell r="IO192">
            <v>1.99669770295587E-2</v>
          </cell>
          <cell r="IP192">
            <v>-0.105418425206598</v>
          </cell>
          <cell r="IQ192">
            <v>30.9684857229309</v>
          </cell>
          <cell r="IR192">
            <v>0.16885424051751499</v>
          </cell>
          <cell r="IS192">
            <v>7.24156236815722E-2</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1</v>
          </cell>
          <cell r="KZ192">
            <v>0</v>
          </cell>
          <cell r="LA192">
            <v>1.17556774743635</v>
          </cell>
          <cell r="LB192">
            <v>0</v>
          </cell>
          <cell r="LC192">
            <v>-67312.010249324798</v>
          </cell>
          <cell r="LD192">
            <v>187</v>
          </cell>
          <cell r="LE192">
            <v>224991.51540183299</v>
          </cell>
          <cell r="LF192">
            <v>52128.611409234501</v>
          </cell>
          <cell r="LG192">
            <v>16425.355148439899</v>
          </cell>
          <cell r="LH192">
            <v>11353.372325722699</v>
          </cell>
          <cell r="LI192">
            <v>78645.640934781506</v>
          </cell>
          <cell r="LJ192">
            <v>5.0000000000000001E-3</v>
          </cell>
          <cell r="LK192">
            <v>5496.3843616570102</v>
          </cell>
          <cell r="LL192">
            <v>1101.7865246782701</v>
          </cell>
          <cell r="LM192">
            <v>16995.653254120301</v>
          </cell>
          <cell r="LN192">
            <v>94217.263057816803</v>
          </cell>
          <cell r="LO192">
            <v>1695.3710000000001</v>
          </cell>
          <cell r="LP192">
            <v>87025.507696159795</v>
          </cell>
          <cell r="LQ192">
            <v>4.1260000000000003E-3</v>
          </cell>
          <cell r="LR192">
            <v>1.3610914320838201</v>
          </cell>
          <cell r="LS192">
            <v>16</v>
          </cell>
          <cell r="LT192">
            <v>6519.2032118183797</v>
          </cell>
          <cell r="LU192">
            <v>55130.784468842801</v>
          </cell>
          <cell r="LV192">
            <v>23248.097410393599</v>
          </cell>
          <cell r="LW192">
            <v>52.325278523992999</v>
          </cell>
          <cell r="LX192">
            <v>55.655196220775899</v>
          </cell>
          <cell r="LY192">
            <v>4984.3593251253997</v>
          </cell>
          <cell r="LZ192">
            <v>0.32566746577182698</v>
          </cell>
          <cell r="MA192">
            <v>1623.24366990976</v>
          </cell>
          <cell r="MB192">
            <v>2.5333333333333301E-2</v>
          </cell>
          <cell r="MC192">
            <v>2.1438833873664701E-2</v>
          </cell>
          <cell r="MD192">
            <v>1.99639982831275</v>
          </cell>
          <cell r="ME192">
            <v>1.21918258155295</v>
          </cell>
          <cell r="MF192">
            <v>2880652.9217669498</v>
          </cell>
          <cell r="MG192">
            <v>1.49211138837875</v>
          </cell>
          <cell r="MH192">
            <v>1.1578162424514</v>
          </cell>
          <cell r="MI192">
            <v>1.3459184813909199E-2</v>
          </cell>
          <cell r="MJ192">
            <v>1.14334956152581</v>
          </cell>
          <cell r="MK192">
            <v>1.10045658135483E-3</v>
          </cell>
          <cell r="ML192">
            <v>1.2274344468642899</v>
          </cell>
          <cell r="MM192">
            <v>525</v>
          </cell>
          <cell r="MN192">
            <v>321037.03908732103</v>
          </cell>
          <cell r="MO192">
            <v>40875.642773450003</v>
          </cell>
          <cell r="MP192">
            <v>27982.7352787167</v>
          </cell>
          <cell r="MQ192">
            <v>397484.27167038998</v>
          </cell>
          <cell r="MR192">
            <v>1.9208426922776101</v>
          </cell>
          <cell r="MS192">
            <v>1.90576921696646</v>
          </cell>
          <cell r="MT192">
            <v>-13.8229527582256</v>
          </cell>
          <cell r="MU192">
            <v>-11.3599520871301</v>
          </cell>
          <cell r="MV192">
            <v>-1.4068452692973099</v>
          </cell>
          <cell r="MW192">
            <v>-7.5048326986743197</v>
          </cell>
          <cell r="MX192">
            <v>-11.9070258683553</v>
          </cell>
          <cell r="MY192">
            <v>2.1626117695987301</v>
          </cell>
          <cell r="MZ192">
            <v>2.8890223367711001</v>
          </cell>
          <cell r="NA192">
            <v>-14.7265432896329</v>
          </cell>
          <cell r="NB192">
            <v>164.470988333333</v>
          </cell>
          <cell r="NC192">
            <v>121.649314</v>
          </cell>
          <cell r="ND192">
            <v>6.1</v>
          </cell>
          <cell r="NE192">
            <v>5.3046440540772597</v>
          </cell>
          <cell r="NF192">
            <v>2.9519725453633101</v>
          </cell>
          <cell r="NG192">
            <v>2.5333333333333301</v>
          </cell>
          <cell r="NH192">
            <v>2.1438833873664702</v>
          </cell>
          <cell r="NI192">
            <v>6.1214002644193197</v>
          </cell>
          <cell r="NJ192">
            <v>4.6190216402984197</v>
          </cell>
          <cell r="NK192">
            <v>-0.51546391752576004</v>
          </cell>
          <cell r="NL192">
            <v>3.7530752033711998</v>
          </cell>
          <cell r="NM192">
            <v>4.0797483328739697</v>
          </cell>
          <cell r="NN192">
            <v>3.03347632112831</v>
          </cell>
          <cell r="NO192">
            <v>6.97691175470678</v>
          </cell>
          <cell r="NP192">
            <v>4.0114086298802496</v>
          </cell>
          <cell r="NQ192">
            <v>8.8241253174268408</v>
          </cell>
          <cell r="NR192">
            <v>1.35936077018268</v>
          </cell>
          <cell r="NS192">
            <v>4.2492504952992096</v>
          </cell>
          <cell r="NT192">
            <v>11.2650262683931</v>
          </cell>
          <cell r="NU192">
            <v>59.787539322476903</v>
          </cell>
          <cell r="NV192">
            <v>83.040669383142401</v>
          </cell>
          <cell r="NW192">
            <v>80.936972425436394</v>
          </cell>
          <cell r="NX192">
            <v>24.131067068252701</v>
          </cell>
          <cell r="NY192">
            <v>16.2619014251847</v>
          </cell>
          <cell r="NZ192">
            <v>16.2203438995565</v>
          </cell>
          <cell r="OA192">
            <v>-9.1946354437542706</v>
          </cell>
          <cell r="OB192">
            <v>5.4392928512537297</v>
          </cell>
          <cell r="OC192">
            <v>1.9443682798255999</v>
          </cell>
          <cell r="OD192">
            <v>3.75184369147301</v>
          </cell>
          <cell r="OE192">
            <v>17.9350443191925</v>
          </cell>
          <cell r="OF192">
            <v>-13.607499135330499</v>
          </cell>
          <cell r="OG192">
            <v>17.380932372563901</v>
          </cell>
          <cell r="OH192">
            <v>2.0414855720467502</v>
          </cell>
          <cell r="OI192">
            <v>1.34591848139085</v>
          </cell>
          <cell r="OJ192">
            <v>0.110045658135483</v>
          </cell>
          <cell r="OK192">
            <v>25.2753014527297</v>
          </cell>
          <cell r="OL192">
            <v>29.0815524777604</v>
          </cell>
          <cell r="OM192">
            <v>20.4573727788855</v>
          </cell>
          <cell r="ON192">
            <v>14.9266953644734</v>
          </cell>
          <cell r="OO192">
            <v>13.0867625097434</v>
          </cell>
          <cell r="OP192">
            <v>4.5850486706172404</v>
          </cell>
          <cell r="OQ192">
            <v>4.2371092458908697</v>
          </cell>
          <cell r="OR192">
            <v>13.2818962613607</v>
          </cell>
          <cell r="OS192">
            <v>27.769633683990001</v>
          </cell>
          <cell r="OT192">
            <v>14.4877374226292</v>
          </cell>
          <cell r="OU192">
            <v>1.58602463268256</v>
          </cell>
          <cell r="OV192">
            <v>7.1697104948832404</v>
          </cell>
          <cell r="OW192">
            <v>1.6997970710983299</v>
          </cell>
          <cell r="OX192">
            <v>18.621172114330001</v>
          </cell>
          <cell r="OY192">
            <v>11.4500738079382</v>
          </cell>
          <cell r="OZ192">
            <v>70.901450131602303</v>
          </cell>
          <cell r="PA192">
            <v>2.1145457712014699</v>
          </cell>
          <cell r="PB192">
            <v>6.1619848044039402E-2</v>
          </cell>
          <cell r="PC192">
            <v>8.4390580319925608</v>
          </cell>
          <cell r="PD192">
            <v>8.2013245034797002</v>
          </cell>
          <cell r="PE192">
            <v>13.9721576899318</v>
          </cell>
          <cell r="PF192">
            <v>25.775626551375801</v>
          </cell>
          <cell r="PG192">
            <v>6.0398059526287398</v>
          </cell>
          <cell r="PH192">
            <v>0.81329157094691695</v>
          </cell>
          <cell r="PI192">
            <v>13.987954545280999</v>
          </cell>
          <cell r="PJ192">
            <v>8.8283716175963303</v>
          </cell>
          <cell r="PK192">
            <v>15.800534917392699</v>
          </cell>
          <cell r="PL192">
            <v>2.8745880858757298</v>
          </cell>
          <cell r="PM192">
            <v>11.212157338013</v>
          </cell>
          <cell r="PN192">
            <v>11.341300528579399</v>
          </cell>
          <cell r="PO192">
            <v>16.889973163078601</v>
          </cell>
          <cell r="PP192">
            <v>19.1043319698869</v>
          </cell>
          <cell r="PQ192">
            <v>1.86204920885775</v>
          </cell>
          <cell r="PR192">
            <v>51112.81</v>
          </cell>
          <cell r="PS192">
            <v>1187098.46507442</v>
          </cell>
          <cell r="PT192">
            <v>559168.87044913298</v>
          </cell>
          <cell r="PU192">
            <v>514387.74798495398</v>
          </cell>
          <cell r="PV192">
            <v>367630.45907482598</v>
          </cell>
          <cell r="PW192">
            <v>80716.427893027707</v>
          </cell>
          <cell r="PX192">
            <v>66040.861017100004</v>
          </cell>
          <cell r="PY192">
            <v>2467.6840671559999</v>
          </cell>
          <cell r="PZ192">
            <v>1189269.8377350001</v>
          </cell>
          <cell r="QA192">
            <v>648936.9</v>
          </cell>
          <cell r="QB192">
            <v>1030434.0930954301</v>
          </cell>
          <cell r="QC192">
            <v>31900.429755000001</v>
          </cell>
          <cell r="QD192">
            <v>388595.9</v>
          </cell>
          <cell r="QE192">
            <v>2421958.5122152399</v>
          </cell>
          <cell r="QF192">
            <v>-17956.419999999998</v>
          </cell>
          <cell r="QG192">
            <v>191992.134639572</v>
          </cell>
          <cell r="QH192">
            <v>158835.744639571</v>
          </cell>
          <cell r="QI192">
            <v>1.69772014874503</v>
          </cell>
          <cell r="QJ192">
            <v>1.6707632894281499</v>
          </cell>
          <cell r="QK192">
            <v>-10.3638448620706</v>
          </cell>
          <cell r="QL192">
            <v>-12.695729176438901</v>
          </cell>
          <cell r="QM192">
            <v>-11.620052358239301</v>
          </cell>
          <cell r="QN192">
            <v>-5.1186024157683097</v>
          </cell>
          <cell r="QO192">
            <v>-15.006270477018401</v>
          </cell>
          <cell r="QP192">
            <v>4.1313080258572601</v>
          </cell>
          <cell r="QQ192">
            <v>5.41418597907328</v>
          </cell>
          <cell r="QR192">
            <v>2.8890223367711001</v>
          </cell>
          <cell r="QS192">
            <v>1.3893267734480099</v>
          </cell>
          <cell r="QT192">
            <v>4.4737729490217397</v>
          </cell>
          <cell r="QU192">
            <v>-10.5639603690671</v>
          </cell>
          <cell r="QV192">
            <v>-8.5892584693697103</v>
          </cell>
          <cell r="QW192">
            <v>179.88764741666699</v>
          </cell>
          <cell r="QX192">
            <v>133.40305459523799</v>
          </cell>
          <cell r="QY192">
            <v>6.4766666666666701</v>
          </cell>
          <cell r="QZ192">
            <v>5.7966389030913801</v>
          </cell>
          <cell r="RA192">
            <v>3.0115291150799499</v>
          </cell>
          <cell r="RB192">
            <v>3.0083333333333302</v>
          </cell>
          <cell r="RC192">
            <v>2.3030408685648802</v>
          </cell>
          <cell r="RD192">
            <v>3.7465414795665901</v>
          </cell>
          <cell r="RE192">
            <v>2.86481617319909</v>
          </cell>
          <cell r="RF192">
            <v>3.0269551365252898</v>
          </cell>
          <cell r="RG192">
            <v>1.41614549636975</v>
          </cell>
          <cell r="RH192">
            <v>2.4730130458052302</v>
          </cell>
          <cell r="RI192">
            <v>-0.69356872635560896</v>
          </cell>
          <cell r="RJ192">
            <v>4.0500848651068502</v>
          </cell>
          <cell r="RK192">
            <v>1.9931591995523401</v>
          </cell>
          <cell r="RL192">
            <v>9.3881683157755802</v>
          </cell>
          <cell r="RM192">
            <v>4.8511479453200899</v>
          </cell>
          <cell r="RN192">
            <v>6.9657115000151304</v>
          </cell>
          <cell r="RO192">
            <v>7.3003280034180902</v>
          </cell>
          <cell r="RP192">
            <v>381756.74240716902</v>
          </cell>
          <cell r="RQ192">
            <v>62.426270343408099</v>
          </cell>
          <cell r="RR192">
            <v>83.573629269998094</v>
          </cell>
          <cell r="RS192">
            <v>81.058475570609602</v>
          </cell>
          <cell r="RT192">
            <v>13.328960636181201</v>
          </cell>
          <cell r="RU192">
            <v>-15.664425483746101</v>
          </cell>
          <cell r="RV192">
            <v>-13.6900125304299</v>
          </cell>
          <cell r="RW192">
            <v>0.17328827662201901</v>
          </cell>
          <cell r="RX192">
            <v>2.40794134487723</v>
          </cell>
          <cell r="RY192">
            <v>12.849882699421199</v>
          </cell>
          <cell r="RZ192">
            <v>16.017189697985</v>
          </cell>
          <cell r="SA192">
            <v>-13.912385558275901</v>
          </cell>
          <cell r="SB192">
            <v>1.68756104609071</v>
          </cell>
          <cell r="SC192">
            <v>1.0236606348355199</v>
          </cell>
          <cell r="SD192">
            <v>0.13316767449067499</v>
          </cell>
          <cell r="SE192">
            <v>34.331956454478103</v>
          </cell>
          <cell r="SF192">
            <v>27.0155541673671</v>
          </cell>
          <cell r="SG192">
            <v>28.926908423570001</v>
          </cell>
          <cell r="SH192">
            <v>2.0956574136234098</v>
          </cell>
          <cell r="SI192">
            <v>-1.9573786742803101</v>
          </cell>
          <cell r="SJ192">
            <v>11.1941650885729</v>
          </cell>
          <cell r="SK192">
            <v>15.7244876402284</v>
          </cell>
          <cell r="SL192">
            <v>13.668067115641</v>
          </cell>
          <cell r="SM192">
            <v>3.7085751229375199</v>
          </cell>
          <cell r="SN192">
            <v>17.416660253233101</v>
          </cell>
          <cell r="SO192">
            <v>1.78335011859863</v>
          </cell>
          <cell r="SP192">
            <v>29.267535472494</v>
          </cell>
          <cell r="SQ192">
            <v>11.850875219260899</v>
          </cell>
          <cell r="SR192">
            <v>6.0082186721590602</v>
          </cell>
          <cell r="SS192">
            <v>344.029</v>
          </cell>
          <cell r="ST192">
            <v>297.29599999999999</v>
          </cell>
          <cell r="SU192">
            <v>6.90301843564409</v>
          </cell>
          <cell r="SV192">
            <v>1.4930002789757599</v>
          </cell>
          <cell r="SW192">
            <v>22.663123013600998</v>
          </cell>
          <cell r="SX192">
            <v>24.698832193696798</v>
          </cell>
          <cell r="SY192">
            <v>33.685332804339197</v>
          </cell>
          <cell r="SZ192">
            <v>2.46976538680312</v>
          </cell>
          <cell r="TA192">
            <v>-7.7310221332432497E-2</v>
          </cell>
          <cell r="TB192">
            <v>8.6516832021321193</v>
          </cell>
          <cell r="TC192">
            <v>8.7501958987359405</v>
          </cell>
          <cell r="TD192">
            <v>11.1350301833105</v>
          </cell>
          <cell r="TE192">
            <v>19.078925492265402</v>
          </cell>
          <cell r="TF192">
            <v>17.954309482970999</v>
          </cell>
          <cell r="TG192">
            <v>14.6851943597117</v>
          </cell>
          <cell r="TH192">
            <v>16.460908251631999</v>
          </cell>
          <cell r="TI192">
            <v>2.5731321715631599</v>
          </cell>
          <cell r="TJ192">
            <v>17.423755928333701</v>
          </cell>
          <cell r="TK192">
            <v>7.1996342534901299</v>
          </cell>
          <cell r="TL192">
            <v>9.0200759184321893</v>
          </cell>
          <cell r="TM192">
            <v>10.451113456300099</v>
          </cell>
          <cell r="TN192">
            <v>9.9288734568573602</v>
          </cell>
          <cell r="TO192">
            <v>2.5516126328450701</v>
          </cell>
          <cell r="TP192">
            <v>3.1579488361517898</v>
          </cell>
          <cell r="TQ192">
            <v>2.1101344812876102</v>
          </cell>
          <cell r="TR192">
            <v>-1.8450268002402701</v>
          </cell>
          <cell r="TS192">
            <v>-2.9322006538101402</v>
          </cell>
          <cell r="TT192">
            <v>-0.90749527026577903</v>
          </cell>
          <cell r="TU192">
            <v>-10.0815298660444</v>
          </cell>
          <cell r="TV192">
            <v>2.4982905843843102</v>
          </cell>
          <cell r="TW192">
            <v>666769.46231542504</v>
          </cell>
          <cell r="TX192">
            <v>130849.900161022</v>
          </cell>
          <cell r="TY192">
            <v>611647.14446407196</v>
          </cell>
          <cell r="TZ192">
            <v>127097.99659940301</v>
          </cell>
          <cell r="UA192">
            <v>191120.09467462101</v>
          </cell>
          <cell r="UB192">
            <v>8832.3493629080203</v>
          </cell>
          <cell r="UC192">
            <v>495013.534559416</v>
          </cell>
          <cell r="UD192">
            <v>6.7953405302951894E-2</v>
          </cell>
          <cell r="UE192">
            <v>1.7763310034167601</v>
          </cell>
          <cell r="UF192">
            <v>2.1927973965386598</v>
          </cell>
          <cell r="UG192">
            <v>0.91886079114572194</v>
          </cell>
          <cell r="UH192">
            <v>102441.03635733599</v>
          </cell>
          <cell r="UI192">
            <v>101559.956302765</v>
          </cell>
          <cell r="UJ192">
            <v>277873.01531858102</v>
          </cell>
          <cell r="UK192">
            <v>33175.300987669201</v>
          </cell>
          <cell r="UL192">
            <v>31526.189938372299</v>
          </cell>
          <cell r="UM192">
            <v>235133.33333333299</v>
          </cell>
          <cell r="UN192">
            <v>2.7583778813549498E-2</v>
          </cell>
          <cell r="UO192">
            <v>1.9839570730509799E-2</v>
          </cell>
          <cell r="UP192">
            <v>1.2524886711660701</v>
          </cell>
          <cell r="UQ192">
            <v>1.8456144145866801E-3</v>
          </cell>
          <cell r="UR192">
            <v>0.127323759556392</v>
          </cell>
          <cell r="US192">
            <v>6.4581695745270395E-2</v>
          </cell>
          <cell r="UT192">
            <v>2.8128049935626401E-3</v>
          </cell>
          <cell r="UU192">
            <v>0.37597847318640598</v>
          </cell>
          <cell r="UV192">
            <v>2.0649285459379101E-2</v>
          </cell>
          <cell r="UW192">
            <v>-0.13767755396386799</v>
          </cell>
          <cell r="UX192">
            <v>0.17394012470218001</v>
          </cell>
          <cell r="UY192">
            <v>7.4333520222926303E-2</v>
          </cell>
          <cell r="UZ192">
            <v>21.592491086476102</v>
          </cell>
          <cell r="VA192">
            <v>14.1593092972301</v>
          </cell>
          <cell r="VB192">
            <v>3.87392456263485</v>
          </cell>
          <cell r="VC192">
            <v>0.42338027186619798</v>
          </cell>
          <cell r="VD192">
            <v>3.8641841069842902</v>
          </cell>
          <cell r="VE192">
            <v>0.56140270294690797</v>
          </cell>
          <cell r="VF192">
            <v>2.5636961953825699</v>
          </cell>
          <cell r="VG192">
            <v>1.31785894666824</v>
          </cell>
          <cell r="VH192">
            <v>3.4369429129785001</v>
          </cell>
          <cell r="VI192">
            <v>0.35242367963086102</v>
          </cell>
          <cell r="VJ192">
            <v>4.2885646760918599</v>
          </cell>
          <cell r="VK192">
            <v>-7.7310221332432302E-2</v>
          </cell>
          <cell r="VL192">
            <v>-0.80098679387892402</v>
          </cell>
          <cell r="VM192">
            <v>-1.0190049439228701</v>
          </cell>
          <cell r="VN192">
            <v>3.4976409595467203E-2</v>
          </cell>
          <cell r="VO192">
            <v>1.6828037998658899E-2</v>
          </cell>
          <cell r="VP192">
            <v>4.2912718602687399</v>
          </cell>
          <cell r="VQ192">
            <v>1.96866994273319</v>
          </cell>
          <cell r="VR192">
            <v>7.6618228938587896</v>
          </cell>
          <cell r="VS192">
            <v>3.2383700344451798</v>
          </cell>
          <cell r="VT192">
            <v>190387.93655789399</v>
          </cell>
          <cell r="VU192">
            <v>0.95909175675056102</v>
          </cell>
          <cell r="VV192">
            <v>326901.89187195402</v>
          </cell>
          <cell r="VW192">
            <v>1.1163943366034599E-2</v>
          </cell>
          <cell r="VX192">
            <v>-1.0573194380705899E-3</v>
          </cell>
          <cell r="VY192">
            <v>-0.154630197058931</v>
          </cell>
        </row>
        <row r="193">
          <cell r="B193" t="str">
            <v>2017Q1</v>
          </cell>
          <cell r="C193">
            <v>0.23900065267711201</v>
          </cell>
          <cell r="D193">
            <v>0.3</v>
          </cell>
          <cell r="E193">
            <v>1</v>
          </cell>
          <cell r="F193">
            <v>0</v>
          </cell>
          <cell r="G193">
            <v>0</v>
          </cell>
          <cell r="H193">
            <v>0</v>
          </cell>
          <cell r="I193">
            <v>38.299999999999997</v>
          </cell>
          <cell r="J193">
            <v>41.054466085084499</v>
          </cell>
          <cell r="K193">
            <v>39.35</v>
          </cell>
          <cell r="L193">
            <v>11092.1248238058</v>
          </cell>
          <cell r="M193">
            <v>-35113.813791054999</v>
          </cell>
          <cell r="N193">
            <v>43077.348614860799</v>
          </cell>
          <cell r="O193">
            <v>7963.5348238057904</v>
          </cell>
          <cell r="P193">
            <v>2.0827483514145899</v>
          </cell>
          <cell r="Q193">
            <v>8670.18</v>
          </cell>
          <cell r="R193">
            <v>4341.9789078598196</v>
          </cell>
          <cell r="S193">
            <v>27188.2402154015</v>
          </cell>
          <cell r="T193">
            <v>51112.81</v>
          </cell>
          <cell r="U193">
            <v>0.51397940305629097</v>
          </cell>
          <cell r="V193">
            <v>-5541.59</v>
          </cell>
          <cell r="W193">
            <v>169075.94610395099</v>
          </cell>
          <cell r="X193">
            <v>666769.46231542598</v>
          </cell>
          <cell r="Y193">
            <v>34539.416378783397</v>
          </cell>
          <cell r="Z193">
            <v>26661.589449984702</v>
          </cell>
          <cell r="AA193">
            <v>293858.37806783302</v>
          </cell>
          <cell r="AB193">
            <v>1187098.46507442</v>
          </cell>
          <cell r="AC193">
            <v>1.7972924526691401</v>
          </cell>
          <cell r="AD193">
            <v>1.7793658861601001</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1.8173256354116998E-2</v>
          </cell>
          <cell r="AV193">
            <v>303182.59890564397</v>
          </cell>
          <cell r="AW193">
            <v>295928.003318829</v>
          </cell>
          <cell r="AX193">
            <v>1191504.1882038999</v>
          </cell>
          <cell r="AY193">
            <v>99632.874425342394</v>
          </cell>
          <cell r="AZ193">
            <v>1205580.3981667401</v>
          </cell>
          <cell r="BA193">
            <v>561704.94350515294</v>
          </cell>
          <cell r="BB193">
            <v>554557.28339234297</v>
          </cell>
          <cell r="BC193">
            <v>2260655.0835085101</v>
          </cell>
          <cell r="BD193">
            <v>2263122.7675756598</v>
          </cell>
          <cell r="BE193">
            <v>1.05777763732442E-2</v>
          </cell>
          <cell r="BF193">
            <v>1.5225222069449301E-2</v>
          </cell>
          <cell r="BG193">
            <v>9.4552980251131104E-3</v>
          </cell>
          <cell r="BH193">
            <v>6.1143267148598499E-3</v>
          </cell>
          <cell r="BI193">
            <v>1935111.88452394</v>
          </cell>
          <cell r="BJ193">
            <v>20250.947449469801</v>
          </cell>
          <cell r="BK193">
            <v>0</v>
          </cell>
          <cell r="BL193">
            <v>1.4890282227273299</v>
          </cell>
          <cell r="BM193">
            <v>191433.33333333299</v>
          </cell>
          <cell r="BN193">
            <v>7331896.6666666698</v>
          </cell>
          <cell r="BO193">
            <v>7579858.0947078504</v>
          </cell>
          <cell r="BP193">
            <v>192626.63518952599</v>
          </cell>
          <cell r="BQ193">
            <v>0.31830224785496902</v>
          </cell>
          <cell r="BR193">
            <v>1.52230219620621</v>
          </cell>
          <cell r="BS193">
            <v>1.77942688292827</v>
          </cell>
          <cell r="BT193">
            <v>128206.500597342</v>
          </cell>
          <cell r="BU193">
            <v>70.979072868870801</v>
          </cell>
          <cell r="BV193">
            <v>2075.6318152867698</v>
          </cell>
          <cell r="BW193">
            <v>124.377</v>
          </cell>
          <cell r="BX193">
            <v>3739.9302750000002</v>
          </cell>
          <cell r="BY193">
            <v>27407.595732509599</v>
          </cell>
          <cell r="BZ193">
            <v>102441.03635733599</v>
          </cell>
          <cell r="CA193">
            <v>46552.219817999998</v>
          </cell>
          <cell r="CB193">
            <v>172506.58658100001</v>
          </cell>
          <cell r="CC193">
            <v>611647.144464073</v>
          </cell>
          <cell r="CD193">
            <v>61582.078883329203</v>
          </cell>
          <cell r="CE193">
            <v>283027.29123843799</v>
          </cell>
          <cell r="CF193">
            <v>111028.459453847</v>
          </cell>
          <cell r="CG193">
            <v>540332.93773500004</v>
          </cell>
          <cell r="CH193">
            <v>18397.751180892301</v>
          </cell>
          <cell r="CI193">
            <v>101559.956302765</v>
          </cell>
          <cell r="CJ193">
            <v>37505.989372999997</v>
          </cell>
          <cell r="CK193">
            <v>232133.525566</v>
          </cell>
          <cell r="CL193">
            <v>236874.08919741199</v>
          </cell>
          <cell r="CM193">
            <v>1189269.8377350001</v>
          </cell>
          <cell r="CN193">
            <v>15497.063666063401</v>
          </cell>
          <cell r="CO193">
            <v>69946.369237204402</v>
          </cell>
          <cell r="CP193">
            <v>26845.873262846999</v>
          </cell>
          <cell r="CQ193">
            <v>131952.89531299999</v>
          </cell>
          <cell r="CR193">
            <v>66317.397088880098</v>
          </cell>
          <cell r="CS193">
            <v>326737.67568762298</v>
          </cell>
          <cell r="CT193">
            <v>0</v>
          </cell>
          <cell r="CU193">
            <v>3232.7993100212402</v>
          </cell>
          <cell r="CV193">
            <v>0</v>
          </cell>
          <cell r="CW193">
            <v>6820</v>
          </cell>
          <cell r="CX193">
            <v>125845.629743565</v>
          </cell>
          <cell r="CY193">
            <v>648936.9</v>
          </cell>
          <cell r="CZ193">
            <v>66627.278852660107</v>
          </cell>
          <cell r="DA193">
            <v>324814.531316415</v>
          </cell>
          <cell r="DB193">
            <v>125845.629743565</v>
          </cell>
          <cell r="DC193">
            <v>642116.9</v>
          </cell>
          <cell r="DD193">
            <v>1</v>
          </cell>
          <cell r="DE193">
            <v>1</v>
          </cell>
          <cell r="DF193">
            <v>1</v>
          </cell>
          <cell r="DG193">
            <v>1</v>
          </cell>
          <cell r="DH193">
            <v>0</v>
          </cell>
          <cell r="DI193">
            <v>0</v>
          </cell>
          <cell r="DJ193">
            <v>0</v>
          </cell>
          <cell r="DK193">
            <v>3817439</v>
          </cell>
          <cell r="DL193">
            <v>68454.865350331005</v>
          </cell>
          <cell r="DM193">
            <v>-5.0071268325804601E-2</v>
          </cell>
          <cell r="DN193">
            <v>2.3609991900855901E-2</v>
          </cell>
          <cell r="DO193">
            <v>277873.01531858102</v>
          </cell>
          <cell r="DP193">
            <v>322112.81744660903</v>
          </cell>
          <cell r="DQ193">
            <v>1348109.60427036</v>
          </cell>
          <cell r="DR193">
            <v>569668.47832895804</v>
          </cell>
          <cell r="DS193">
            <v>2421958.5122152399</v>
          </cell>
          <cell r="DT193">
            <v>335471.55338405201</v>
          </cell>
          <cell r="DU193">
            <v>339091.56203634699</v>
          </cell>
          <cell r="DV193">
            <v>340654.92784519598</v>
          </cell>
          <cell r="DW193">
            <v>1195748.7993473499</v>
          </cell>
          <cell r="DX193">
            <v>141374.65940802899</v>
          </cell>
          <cell r="DY193">
            <v>559168.87044913403</v>
          </cell>
          <cell r="DZ193">
            <v>320576.17724209902</v>
          </cell>
          <cell r="EA193">
            <v>1354472.8247756399</v>
          </cell>
          <cell r="EB193">
            <v>328484.38807039999</v>
          </cell>
          <cell r="EC193">
            <v>1384249.7617790999</v>
          </cell>
          <cell r="ED193">
            <v>-3.0499999999999999E-2</v>
          </cell>
          <cell r="EE193">
            <v>3847902.6593786199</v>
          </cell>
          <cell r="EF193">
            <v>63114.321586833197</v>
          </cell>
          <cell r="EG193">
            <v>264597.90670672298</v>
          </cell>
          <cell r="EH193">
            <v>8217.3529087704901</v>
          </cell>
          <cell r="EI193">
            <v>7348.5229315716597</v>
          </cell>
          <cell r="EJ193">
            <v>30905.716413639999</v>
          </cell>
          <cell r="EK193">
            <v>45969.328754451803</v>
          </cell>
          <cell r="EL193">
            <v>84946.431094532105</v>
          </cell>
          <cell r="EM193">
            <v>6666.8190484165998</v>
          </cell>
          <cell r="EN193">
            <v>14082.3278283441</v>
          </cell>
          <cell r="EO193">
            <v>-479.83377843516399</v>
          </cell>
          <cell r="EP193">
            <v>10216.623328876</v>
          </cell>
          <cell r="EQ193">
            <v>3.0499999999999999E-2</v>
          </cell>
          <cell r="ER193">
            <v>20295.486993604802</v>
          </cell>
          <cell r="ES193">
            <v>149.85985750184</v>
          </cell>
          <cell r="ET193">
            <v>48.224310697170601</v>
          </cell>
          <cell r="EU193">
            <v>7147.6601128093498</v>
          </cell>
          <cell r="EV193">
            <v>2467.6840671560299</v>
          </cell>
          <cell r="EW193">
            <v>115161.147188018</v>
          </cell>
          <cell r="EX193">
            <v>2275.9882996379401</v>
          </cell>
          <cell r="EY193">
            <v>16359.5610494221</v>
          </cell>
          <cell r="EZ193">
            <v>4316.0998239999999</v>
          </cell>
          <cell r="FA193">
            <v>31900.429755000001</v>
          </cell>
          <cell r="FB193">
            <v>8745.2981982372203</v>
          </cell>
          <cell r="FC193">
            <v>36682.604301171901</v>
          </cell>
          <cell r="FD193">
            <v>21362.047214999999</v>
          </cell>
          <cell r="FE193">
            <v>83675.539319000003</v>
          </cell>
          <cell r="FF193">
            <v>495013.534559416</v>
          </cell>
          <cell r="FG193">
            <v>72667.858526716605</v>
          </cell>
          <cell r="FH193">
            <v>312915.91008965601</v>
          </cell>
          <cell r="FI193">
            <v>146142.273244902</v>
          </cell>
          <cell r="FJ193">
            <v>641838.19309542899</v>
          </cell>
          <cell r="FK193">
            <v>228910.55437360599</v>
          </cell>
          <cell r="FL193">
            <v>1030434.0930954301</v>
          </cell>
          <cell r="FM193">
            <v>60316.994276818703</v>
          </cell>
          <cell r="FN193">
            <v>254620.49982229099</v>
          </cell>
          <cell r="FO193">
            <v>120464.12620590199</v>
          </cell>
          <cell r="FP193">
            <v>526262.22402142896</v>
          </cell>
          <cell r="FQ193">
            <v>42709.801871010597</v>
          </cell>
          <cell r="FR193">
            <v>183047.13687356201</v>
          </cell>
          <cell r="FS193">
            <v>82768.281128703806</v>
          </cell>
          <cell r="FT193">
            <v>388595.9</v>
          </cell>
          <cell r="FU193">
            <v>119324.245916481</v>
          </cell>
          <cell r="FV193">
            <v>514387.74798495398</v>
          </cell>
          <cell r="FW193">
            <v>1.8339394877350701E-2</v>
          </cell>
          <cell r="FX193">
            <v>1.7645827073177401E-2</v>
          </cell>
          <cell r="FY193">
            <v>7.5993616536207398E-5</v>
          </cell>
          <cell r="FZ193">
            <v>1.8E-3</v>
          </cell>
          <cell r="GA193">
            <v>1.5918607863547599E-2</v>
          </cell>
          <cell r="GB193">
            <v>-2.3037065811136702E-3</v>
          </cell>
          <cell r="GC193">
            <v>3908812</v>
          </cell>
          <cell r="GD193">
            <v>2.5000000000000001E-2</v>
          </cell>
          <cell r="GE193">
            <v>3673954.10576207</v>
          </cell>
          <cell r="GF193">
            <v>1589177.38568175</v>
          </cell>
          <cell r="GG193">
            <v>1355205.1063219099</v>
          </cell>
          <cell r="GH193">
            <v>181936.02242393201</v>
          </cell>
          <cell r="GI193">
            <v>1684199.5406666701</v>
          </cell>
          <cell r="GJ193">
            <v>3.5265684023546497E-2</v>
          </cell>
          <cell r="GK193">
            <v>91373</v>
          </cell>
          <cell r="GL193">
            <v>-739363.08517658897</v>
          </cell>
          <cell r="GM193">
            <v>0.82715324856288797</v>
          </cell>
          <cell r="GN193">
            <v>0.83800251588780095</v>
          </cell>
          <cell r="GO193">
            <v>1.7380259276335199</v>
          </cell>
          <cell r="GP193">
            <v>1.4383265355605199</v>
          </cell>
          <cell r="GQ193">
            <v>2.0652244173517298</v>
          </cell>
          <cell r="GR193">
            <v>1.76853713194255</v>
          </cell>
          <cell r="GS193">
            <v>2.0725188087300399</v>
          </cell>
          <cell r="GT193">
            <v>1.8906049041866699</v>
          </cell>
          <cell r="GU193">
            <v>2.1123008928356399</v>
          </cell>
          <cell r="GV193">
            <v>1.98651612575773</v>
          </cell>
          <cell r="GW193">
            <v>1.9877411780196601</v>
          </cell>
          <cell r="GX193">
            <v>1.37273940511885</v>
          </cell>
          <cell r="GY193">
            <v>1.9971838393180601</v>
          </cell>
          <cell r="GZ193">
            <v>1.93792238556094</v>
          </cell>
          <cell r="HA193">
            <v>0.99267517269018002</v>
          </cell>
          <cell r="HB193">
            <v>238266.66666666701</v>
          </cell>
          <cell r="HC193">
            <v>0.02</v>
          </cell>
          <cell r="HD193">
            <v>5.0000000000000001E-3</v>
          </cell>
          <cell r="HE193">
            <v>4.3933081996510498E-2</v>
          </cell>
          <cell r="HF193">
            <v>4.50243804754549E-2</v>
          </cell>
          <cell r="HG193">
            <v>14809.896676615601</v>
          </cell>
          <cell r="HH193">
            <v>1.84759811783149</v>
          </cell>
          <cell r="HI193">
            <v>0.95452939626614297</v>
          </cell>
          <cell r="HJ193">
            <v>1.36909301869214</v>
          </cell>
          <cell r="HK193">
            <v>1.7323199956670501</v>
          </cell>
          <cell r="HL193">
            <v>1.89762619263997</v>
          </cell>
          <cell r="HM193">
            <v>0.75</v>
          </cell>
          <cell r="HN193">
            <v>-0.25</v>
          </cell>
          <cell r="HO193">
            <v>-0.25</v>
          </cell>
          <cell r="HP193">
            <v>-0.25</v>
          </cell>
          <cell r="HQ193">
            <v>6.6355007437053403E-3</v>
          </cell>
          <cell r="HR193">
            <v>2.2808192834368302E-2</v>
          </cell>
          <cell r="HS193">
            <v>2.891481096305E-2</v>
          </cell>
          <cell r="HT193">
            <v>1.9E-2</v>
          </cell>
          <cell r="HU193">
            <v>1.2512879501507099</v>
          </cell>
          <cell r="HV193">
            <v>1.00566825135323</v>
          </cell>
          <cell r="HW193">
            <v>0.99918412378969401</v>
          </cell>
          <cell r="HX193">
            <v>0.98701883606566898</v>
          </cell>
          <cell r="HY193">
            <v>1</v>
          </cell>
          <cell r="HZ193">
            <v>1.1239465330514999</v>
          </cell>
          <cell r="IA193">
            <v>31.189724979667599</v>
          </cell>
          <cell r="IB193">
            <v>1.0735850779376901</v>
          </cell>
          <cell r="IC193">
            <v>5.0000000000000001E-3</v>
          </cell>
          <cell r="ID193">
            <v>197549.459306804</v>
          </cell>
          <cell r="IE193">
            <v>0.127323759556392</v>
          </cell>
          <cell r="IF193">
            <v>1.0104584784075401</v>
          </cell>
          <cell r="IG193">
            <v>7.2496767581214497E-2</v>
          </cell>
          <cell r="IH193">
            <v>1.8727723076923102E-2</v>
          </cell>
          <cell r="II193">
            <v>3.0000000000000001E-3</v>
          </cell>
          <cell r="IJ193">
            <v>0.36197847318640602</v>
          </cell>
          <cell r="IK193">
            <v>5.23132288299933E-2</v>
          </cell>
          <cell r="IL193">
            <v>2.89216658444966E-2</v>
          </cell>
          <cell r="IM193">
            <v>0.03</v>
          </cell>
          <cell r="IN193">
            <v>5.9200000000000003E-2</v>
          </cell>
          <cell r="IO193">
            <v>1.7648248697103401E-2</v>
          </cell>
          <cell r="IP193">
            <v>4.4999999999999998E-2</v>
          </cell>
          <cell r="IQ193">
            <v>31.064629848974899</v>
          </cell>
          <cell r="IR193">
            <v>0.15865967883677501</v>
          </cell>
          <cell r="IS193">
            <v>6.9578291057074707E-2</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1</v>
          </cell>
          <cell r="KZ193">
            <v>0</v>
          </cell>
          <cell r="LA193">
            <v>1.1869997394429199</v>
          </cell>
          <cell r="LB193">
            <v>0</v>
          </cell>
          <cell r="LC193">
            <v>25635.081524803099</v>
          </cell>
          <cell r="LD193">
            <v>188</v>
          </cell>
          <cell r="LE193">
            <v>208510.38017895701</v>
          </cell>
          <cell r="LF193">
            <v>51752.476541453303</v>
          </cell>
          <cell r="LG193">
            <v>15815.9455071263</v>
          </cell>
          <cell r="LH193">
            <v>10823.7010882502</v>
          </cell>
          <cell r="LI193">
            <v>68404.836882916905</v>
          </cell>
          <cell r="LJ193">
            <v>5.0000000000000001E-3</v>
          </cell>
          <cell r="LK193">
            <v>7288.7293097862002</v>
          </cell>
          <cell r="LL193">
            <v>2848.34239164479</v>
          </cell>
          <cell r="LM193">
            <v>16595.275257310299</v>
          </cell>
          <cell r="LN193">
            <v>88353.066754587198</v>
          </cell>
          <cell r="LO193">
            <v>1709.0054349868799</v>
          </cell>
          <cell r="LP193">
            <v>79355.332009814098</v>
          </cell>
          <cell r="LQ193">
            <v>4.1260000000000003E-3</v>
          </cell>
          <cell r="LR193">
            <v>1.3815465772864</v>
          </cell>
          <cell r="LS193">
            <v>16</v>
          </cell>
          <cell r="LT193">
            <v>5186.0857378685496</v>
          </cell>
          <cell r="LU193">
            <v>46623.475887738103</v>
          </cell>
          <cell r="LV193">
            <v>22264.487554431998</v>
          </cell>
          <cell r="LW193">
            <v>57.219098153615903</v>
          </cell>
          <cell r="LX193">
            <v>55.832224772522899</v>
          </cell>
          <cell r="LY193">
            <v>5649.7140242507403</v>
          </cell>
          <cell r="LZ193">
            <v>0.35400125817669298</v>
          </cell>
          <cell r="MA193">
            <v>2000.0058729232701</v>
          </cell>
          <cell r="MB193">
            <v>2.8666666666666701E-2</v>
          </cell>
          <cell r="MC193">
            <v>2.7810434635264399E-2</v>
          </cell>
          <cell r="MD193">
            <v>2.0089790928190601</v>
          </cell>
          <cell r="ME193">
            <v>1.2228984104676499</v>
          </cell>
          <cell r="MF193">
            <v>3108539.57420203</v>
          </cell>
          <cell r="MG193">
            <v>1.58623521043713</v>
          </cell>
          <cell r="MH193">
            <v>1.1638979617087299</v>
          </cell>
          <cell r="MI193">
            <v>1.89358509188855E-2</v>
          </cell>
          <cell r="MJ193">
            <v>1.15576121228263</v>
          </cell>
          <cell r="MK193">
            <v>1.46993369546444E-3</v>
          </cell>
          <cell r="ML193">
            <v>1.23204489573672</v>
          </cell>
          <cell r="MM193">
            <v>400</v>
          </cell>
          <cell r="MN193">
            <v>319991.871260082</v>
          </cell>
          <cell r="MO193">
            <v>40742.568076318603</v>
          </cell>
          <cell r="MP193">
            <v>27891.634716879398</v>
          </cell>
          <cell r="MQ193">
            <v>397673.861588108</v>
          </cell>
          <cell r="MR193">
            <v>1.83393948773545</v>
          </cell>
          <cell r="MS193">
            <v>1.5918607863548699</v>
          </cell>
          <cell r="MT193">
            <v>-13.2605818233222</v>
          </cell>
          <cell r="MU193">
            <v>-5.69273683663444</v>
          </cell>
          <cell r="MV193">
            <v>19.911238801525101</v>
          </cell>
          <cell r="MW193">
            <v>-6.6915915070364997</v>
          </cell>
          <cell r="MX193">
            <v>-12.6501684398708</v>
          </cell>
          <cell r="MY193">
            <v>1.73524522028266</v>
          </cell>
          <cell r="MZ193">
            <v>2.36099919008559</v>
          </cell>
          <cell r="NA193">
            <v>-15.03258334</v>
          </cell>
          <cell r="NB193">
            <v>161.78722900000099</v>
          </cell>
          <cell r="NC193">
            <v>118.748887666667</v>
          </cell>
          <cell r="ND193">
            <v>5.92</v>
          </cell>
          <cell r="NE193">
            <v>5.2313228829993301</v>
          </cell>
          <cell r="NF193">
            <v>2.8921665844496598</v>
          </cell>
          <cell r="NG193">
            <v>2.8666666666666698</v>
          </cell>
          <cell r="NH193">
            <v>2.7810434635264398</v>
          </cell>
          <cell r="NI193">
            <v>7.2863004759125003</v>
          </cell>
          <cell r="NJ193">
            <v>3.88929088277821</v>
          </cell>
          <cell r="NK193">
            <v>-0.26041666666667401</v>
          </cell>
          <cell r="NL193">
            <v>3.8834305387639398</v>
          </cell>
          <cell r="NM193">
            <v>3.6187458544380702</v>
          </cell>
          <cell r="NN193">
            <v>3.22760080051403</v>
          </cell>
          <cell r="NO193">
            <v>1.2874231843657</v>
          </cell>
          <cell r="NP193">
            <v>3.8945807346424801</v>
          </cell>
          <cell r="NQ193">
            <v>6.3276776657148304</v>
          </cell>
          <cell r="NR193">
            <v>4.7751079677255799</v>
          </cell>
          <cell r="NS193">
            <v>2.1458542387288202</v>
          </cell>
          <cell r="NT193">
            <v>12.498393238878601</v>
          </cell>
          <cell r="NU193">
            <v>66.795673283090494</v>
          </cell>
          <cell r="NV193">
            <v>82.715324856288802</v>
          </cell>
          <cell r="NW193">
            <v>80.344152210408296</v>
          </cell>
          <cell r="NX193">
            <v>28.388021615119399</v>
          </cell>
          <cell r="NY193">
            <v>19.418739245305101</v>
          </cell>
          <cell r="NZ193">
            <v>61.619271673299203</v>
          </cell>
          <cell r="OA193">
            <v>-8.0133079076746103</v>
          </cell>
          <cell r="OB193">
            <v>10.7886189621986</v>
          </cell>
          <cell r="OC193">
            <v>-1.4066230774828199</v>
          </cell>
          <cell r="OD193">
            <v>-0.186918653342771</v>
          </cell>
          <cell r="OE193">
            <v>17.623280517724201</v>
          </cell>
          <cell r="OF193">
            <v>-7.1281693716388599</v>
          </cell>
          <cell r="OG193">
            <v>21.5576074289982</v>
          </cell>
          <cell r="OH193">
            <v>2.0357329143534599</v>
          </cell>
          <cell r="OI193">
            <v>1.89358509188855</v>
          </cell>
          <cell r="OJ193">
            <v>0.14699336954644401</v>
          </cell>
          <cell r="OK193">
            <v>5.6456742090505596</v>
          </cell>
          <cell r="OL193">
            <v>12.686089274969699</v>
          </cell>
          <cell r="OM193">
            <v>7.7401697338000499</v>
          </cell>
          <cell r="ON193">
            <v>6.3599441956004599</v>
          </cell>
          <cell r="OO193">
            <v>9.4374880867671607</v>
          </cell>
          <cell r="OP193">
            <v>-2.64039795202231</v>
          </cell>
          <cell r="OQ193">
            <v>-5.2529022499481197</v>
          </cell>
          <cell r="OR193">
            <v>-2.5997395397509702</v>
          </cell>
          <cell r="OS193">
            <v>24.1480854367475</v>
          </cell>
          <cell r="OT193">
            <v>26.747824976498499</v>
          </cell>
          <cell r="OU193">
            <v>8.6871059361649205</v>
          </cell>
          <cell r="OV193">
            <v>7.0267968677653503</v>
          </cell>
          <cell r="OW193">
            <v>1.7698964524374401</v>
          </cell>
          <cell r="OX193">
            <v>2.54681253946598</v>
          </cell>
          <cell r="OY193">
            <v>-1.9880570283064001</v>
          </cell>
          <cell r="OZ193">
            <v>28.994186248948299</v>
          </cell>
          <cell r="PA193">
            <v>3.8112567538017599</v>
          </cell>
          <cell r="PB193">
            <v>-1.2231909734636299</v>
          </cell>
          <cell r="PC193">
            <v>3.2085901409441702</v>
          </cell>
          <cell r="PD193">
            <v>4.7271229104716399</v>
          </cell>
          <cell r="PE193">
            <v>5.3947518144828104</v>
          </cell>
          <cell r="PF193">
            <v>19.2410943102409</v>
          </cell>
          <cell r="PG193">
            <v>20.198910219010799</v>
          </cell>
          <cell r="PH193">
            <v>-22.936190327062199</v>
          </cell>
          <cell r="PI193">
            <v>-0.41476595241692898</v>
          </cell>
          <cell r="PJ193">
            <v>3.1241402586889699</v>
          </cell>
          <cell r="PK193">
            <v>14.6232134139096</v>
          </cell>
          <cell r="PL193">
            <v>1.8201706115163601</v>
          </cell>
          <cell r="PM193">
            <v>5.6012900080161696</v>
          </cell>
          <cell r="PN193">
            <v>4.9527576119171597</v>
          </cell>
          <cell r="PO193">
            <v>3.5934524400011498</v>
          </cell>
          <cell r="PP193">
            <v>3.7207082664999098</v>
          </cell>
          <cell r="PQ193">
            <v>1.8674012425947399</v>
          </cell>
          <cell r="PR193">
            <v>44872.18</v>
          </cell>
          <cell r="PS193">
            <v>1203456.1534416799</v>
          </cell>
          <cell r="PT193">
            <v>567840.06776468805</v>
          </cell>
          <cell r="PU193">
            <v>514757.43333441799</v>
          </cell>
          <cell r="PV193">
            <v>362327.29483693902</v>
          </cell>
          <cell r="PW193">
            <v>85544.506512994703</v>
          </cell>
          <cell r="PX193">
            <v>66885.631984484105</v>
          </cell>
          <cell r="PY193">
            <v>-4743.7896359985498</v>
          </cell>
          <cell r="PZ193">
            <v>1181815.74109641</v>
          </cell>
          <cell r="QA193">
            <v>661675.02974356501</v>
          </cell>
          <cell r="QB193">
            <v>1018482.84189159</v>
          </cell>
          <cell r="QC193">
            <v>19666.221999000001</v>
          </cell>
          <cell r="QD193">
            <v>388115.98112870398</v>
          </cell>
          <cell r="QE193">
            <v>2444642.7641095999</v>
          </cell>
          <cell r="QF193">
            <v>-19559.61</v>
          </cell>
          <cell r="QG193">
            <v>188645.46920481799</v>
          </cell>
          <cell r="QH193">
            <v>163332.89920481801</v>
          </cell>
          <cell r="QI193">
            <v>1.67415904510928</v>
          </cell>
          <cell r="QJ193">
            <v>1.6002587925635401</v>
          </cell>
          <cell r="QK193">
            <v>-9.5343407742814303</v>
          </cell>
          <cell r="QL193">
            <v>-5.8190654552384702</v>
          </cell>
          <cell r="QM193">
            <v>-3.08261669197474</v>
          </cell>
          <cell r="QN193">
            <v>-4.4734491599842903</v>
          </cell>
          <cell r="QO193">
            <v>-7.7233705771672199</v>
          </cell>
          <cell r="QP193">
            <v>3.4227834780321098</v>
          </cell>
          <cell r="QQ193">
            <v>-5.0071268325804601</v>
          </cell>
          <cell r="QR193">
            <v>2.36099919008559</v>
          </cell>
          <cell r="QS193">
            <v>1.8857455031727901</v>
          </cell>
          <cell r="QT193">
            <v>5.3270513322906297</v>
          </cell>
          <cell r="QU193">
            <v>-12.3580612079225</v>
          </cell>
          <cell r="QV193">
            <v>-11.106390909030599</v>
          </cell>
          <cell r="QW193">
            <v>172.73172783333399</v>
          </cell>
          <cell r="QX193">
            <v>127.789764678571</v>
          </cell>
          <cell r="QY193">
            <v>6.2766666666666699</v>
          </cell>
          <cell r="QZ193">
            <v>5.6028444104251003</v>
          </cell>
          <cell r="RA193">
            <v>3.0065171099258698</v>
          </cell>
          <cell r="RB193">
            <v>2.9166666666666701</v>
          </cell>
          <cell r="RC193">
            <v>2.28660473682893</v>
          </cell>
          <cell r="RD193">
            <v>4.0093702135328</v>
          </cell>
          <cell r="RE193">
            <v>3.29564727143479</v>
          </cell>
          <cell r="RF193">
            <v>3.3472251289843999</v>
          </cell>
          <cell r="RG193">
            <v>1.84447554455087</v>
          </cell>
          <cell r="RH193">
            <v>2.7671288431933001</v>
          </cell>
          <cell r="RI193">
            <v>-0.63131313131311595</v>
          </cell>
          <cell r="RJ193">
            <v>3.9147286518571098</v>
          </cell>
          <cell r="RK193">
            <v>2.6896131386583599</v>
          </cell>
          <cell r="RL193">
            <v>8.5182644442050908</v>
          </cell>
          <cell r="RM193">
            <v>4.1471318250556397</v>
          </cell>
          <cell r="RN193">
            <v>5.3896359396806304</v>
          </cell>
          <cell r="RO193">
            <v>9.0606515239739096</v>
          </cell>
          <cell r="RP193">
            <v>380513.89558136399</v>
          </cell>
          <cell r="RQ193">
            <v>63.2574404965833</v>
          </cell>
          <cell r="RR193">
            <v>83.8002515887801</v>
          </cell>
          <cell r="RS193">
            <v>81.353592815535904</v>
          </cell>
          <cell r="RT193">
            <v>15.752675699617001</v>
          </cell>
          <cell r="RU193">
            <v>3.98154876066359</v>
          </cell>
          <cell r="RV193">
            <v>-3.95043249560868</v>
          </cell>
          <cell r="RW193">
            <v>-6.5073798875603397E-2</v>
          </cell>
          <cell r="RX193">
            <v>2.1599308761693701</v>
          </cell>
          <cell r="RY193">
            <v>14.848503734362</v>
          </cell>
          <cell r="RZ193">
            <v>17.641192047539398</v>
          </cell>
          <cell r="SA193">
            <v>-12.6594660439408</v>
          </cell>
          <cell r="SB193">
            <v>1.80011592170362</v>
          </cell>
          <cell r="SC193">
            <v>1.27561952876365</v>
          </cell>
          <cell r="SD193">
            <v>0.12615411724587999</v>
          </cell>
          <cell r="SE193">
            <v>19.3933903922557</v>
          </cell>
          <cell r="SF193">
            <v>22.394678412102401</v>
          </cell>
          <cell r="SG193">
            <v>21.769243364077099</v>
          </cell>
          <cell r="SH193">
            <v>9.14494157450636</v>
          </cell>
          <cell r="SI193">
            <v>-6.5271318613454001</v>
          </cell>
          <cell r="SJ193">
            <v>11.330835545721699</v>
          </cell>
          <cell r="SK193">
            <v>14.105606609988</v>
          </cell>
          <cell r="SL193">
            <v>8.5926951230239403</v>
          </cell>
          <cell r="SM193">
            <v>2.2465365489501101</v>
          </cell>
          <cell r="SN193">
            <v>12.9910029966025</v>
          </cell>
          <cell r="SO193">
            <v>3.7376831225187299</v>
          </cell>
          <cell r="SP193">
            <v>28.579190512430799</v>
          </cell>
          <cell r="SQ193">
            <v>15.588187515828301</v>
          </cell>
          <cell r="SR193">
            <v>6.71022760961577</v>
          </cell>
          <cell r="SS193">
            <v>346.022826754378</v>
          </cell>
          <cell r="ST193">
            <v>296.34766903249403</v>
          </cell>
          <cell r="SU193">
            <v>6.9275205254126604</v>
          </cell>
          <cell r="SV193">
            <v>1.73594412213172</v>
          </cell>
          <cell r="SW193">
            <v>17.134105441345199</v>
          </cell>
          <cell r="SX193">
            <v>15.745387397516</v>
          </cell>
          <cell r="SY193">
            <v>38.087782343560299</v>
          </cell>
          <cell r="SZ193">
            <v>4.0558621002868804</v>
          </cell>
          <cell r="TA193">
            <v>-0.58690732554771097</v>
          </cell>
          <cell r="TB193">
            <v>7.34444043928477</v>
          </cell>
          <cell r="TC193">
            <v>7.7763324824768203</v>
          </cell>
          <cell r="TD193">
            <v>10.8466312214551</v>
          </cell>
          <cell r="TE193">
            <v>20.116136952003799</v>
          </cell>
          <cell r="TF193">
            <v>12.8163759095376</v>
          </cell>
          <cell r="TG193">
            <v>11.614213695725001</v>
          </cell>
          <cell r="TH193">
            <v>16.9280935963404</v>
          </cell>
          <cell r="TI193">
            <v>2.11869451147493</v>
          </cell>
          <cell r="TJ193">
            <v>13.7503706710534</v>
          </cell>
          <cell r="TK193">
            <v>7.3929885620080302</v>
          </cell>
          <cell r="TL193">
            <v>8.6115349456190096</v>
          </cell>
          <cell r="TM193">
            <v>10.138837945712901</v>
          </cell>
          <cell r="TN193">
            <v>16.201287293332999</v>
          </cell>
          <cell r="TO193">
            <v>3.6703608615586498</v>
          </cell>
          <cell r="TP193">
            <v>17.2577674607587</v>
          </cell>
          <cell r="TQ193">
            <v>4.2040870248562001</v>
          </cell>
          <cell r="TR193">
            <v>5.5874536090248403</v>
          </cell>
          <cell r="TS193">
            <v>3.1009576630414601</v>
          </cell>
          <cell r="TT193">
            <v>0.89304215035812495</v>
          </cell>
          <cell r="TU193">
            <v>-8.90039015218664</v>
          </cell>
          <cell r="TV193">
            <v>2.9285850804297202</v>
          </cell>
          <cell r="TW193">
            <v>677870.06854926003</v>
          </cell>
          <cell r="TX193">
            <v>133310.791862162</v>
          </cell>
          <cell r="TY193">
            <v>618209.54192522296</v>
          </cell>
          <cell r="TZ193">
            <v>129318.296524466</v>
          </cell>
          <cell r="UA193">
            <v>190187.66088802399</v>
          </cell>
          <cell r="UB193">
            <v>9037.6271631737909</v>
          </cell>
          <cell r="UC193">
            <v>498502.33529282699</v>
          </cell>
          <cell r="UD193">
            <v>6.6967985540769506E-2</v>
          </cell>
          <cell r="UE193">
            <v>1.76458270731774</v>
          </cell>
          <cell r="UF193">
            <v>2.0103798909475201</v>
          </cell>
          <cell r="UG193">
            <v>0.93690679353328299</v>
          </cell>
          <cell r="UH193">
            <v>107046.765015867</v>
          </cell>
          <cell r="UI193">
            <v>96084.307947644993</v>
          </cell>
          <cell r="UJ193">
            <v>279063.52476743603</v>
          </cell>
          <cell r="UK193">
            <v>33568.003923212898</v>
          </cell>
          <cell r="UL193">
            <v>31770.9510550296</v>
          </cell>
          <cell r="UM193">
            <v>236508.33333333299</v>
          </cell>
          <cell r="UN193">
            <v>2.8091914216956001E-2</v>
          </cell>
          <cell r="UO193">
            <v>1.8636327680271701E-2</v>
          </cell>
          <cell r="UP193">
            <v>1.25188831065839</v>
          </cell>
          <cell r="UQ193">
            <v>2.2440386139158798E-3</v>
          </cell>
          <cell r="UR193">
            <v>0.127323759556392</v>
          </cell>
          <cell r="US193">
            <v>6.7463458922694494E-2</v>
          </cell>
          <cell r="UT193">
            <v>2.7879330145976601E-3</v>
          </cell>
          <cell r="UU193">
            <v>0.37247847318640598</v>
          </cell>
          <cell r="UV193">
            <v>1.9831882832449299E-2</v>
          </cell>
          <cell r="UW193">
            <v>-9.3583865958926996E-2</v>
          </cell>
          <cell r="UX193">
            <v>0.169584278249267</v>
          </cell>
          <cell r="UY193">
            <v>7.2770366136476097E-2</v>
          </cell>
          <cell r="UZ193">
            <v>20.946260931709201</v>
          </cell>
          <cell r="VA193">
            <v>14.911555461820599</v>
          </cell>
          <cell r="VB193">
            <v>3.5648943478700299</v>
          </cell>
          <cell r="VC193">
            <v>0.42939334524250999</v>
          </cell>
          <cell r="VD193">
            <v>0.55386417347625705</v>
          </cell>
          <cell r="VE193">
            <v>-1.6522678359954499</v>
          </cell>
          <cell r="VF193">
            <v>1.0340405316069801</v>
          </cell>
          <cell r="VG193">
            <v>-1.0537045799656199</v>
          </cell>
          <cell r="VH193">
            <v>3.4724511778094702</v>
          </cell>
          <cell r="VI193">
            <v>0.41159951828846297</v>
          </cell>
          <cell r="VJ193">
            <v>3.3682238433785798</v>
          </cell>
          <cell r="VK193">
            <v>3.1755641805366101E-2</v>
          </cell>
          <cell r="VL193">
            <v>0.34142572973018998</v>
          </cell>
          <cell r="VM193">
            <v>-0.34914689492830903</v>
          </cell>
          <cell r="VN193">
            <v>3.5126051983570897E-2</v>
          </cell>
          <cell r="VO193">
            <v>1.54051370733643E-2</v>
          </cell>
          <cell r="VP193">
            <v>4.2180548344047599</v>
          </cell>
          <cell r="VQ193">
            <v>2.5589862227442</v>
          </cell>
          <cell r="VR193">
            <v>1.68975059989886</v>
          </cell>
          <cell r="VS193">
            <v>4.1868953500136596</v>
          </cell>
          <cell r="VT193">
            <v>191496.40736341799</v>
          </cell>
          <cell r="VU193">
            <v>0.95848280960341703</v>
          </cell>
          <cell r="VV193">
            <v>300645.13304111501</v>
          </cell>
          <cell r="VW193">
            <v>-9.75065260892857E-2</v>
          </cell>
          <cell r="VX193">
            <v>8.3455998256219702E-2</v>
          </cell>
          <cell r="VY193">
            <v>-0.15809314616087999</v>
          </cell>
        </row>
        <row r="194">
          <cell r="B194" t="str">
            <v>2017Q2</v>
          </cell>
          <cell r="C194">
            <v>0.20205263001526899</v>
          </cell>
          <cell r="D194">
            <v>0.3</v>
          </cell>
          <cell r="E194">
            <v>0</v>
          </cell>
          <cell r="F194">
            <v>1</v>
          </cell>
          <cell r="G194">
            <v>0</v>
          </cell>
          <cell r="H194">
            <v>0</v>
          </cell>
          <cell r="I194">
            <v>40.299999999999997</v>
          </cell>
          <cell r="J194">
            <v>41.054466085084499</v>
          </cell>
          <cell r="K194">
            <v>39.375</v>
          </cell>
          <cell r="L194">
            <v>28637.0583033285</v>
          </cell>
          <cell r="M194">
            <v>-44937.979147370403</v>
          </cell>
          <cell r="N194">
            <v>68444.452669645994</v>
          </cell>
          <cell r="O194">
            <v>23506.473522275501</v>
          </cell>
          <cell r="P194">
            <v>2.0876409274622398</v>
          </cell>
          <cell r="Q194">
            <v>10818.661017500801</v>
          </cell>
          <cell r="R194">
            <v>5737.0118747526903</v>
          </cell>
          <cell r="S194">
            <v>27188.2402154015</v>
          </cell>
          <cell r="T194">
            <v>51112.81</v>
          </cell>
          <cell r="U194">
            <v>0</v>
          </cell>
          <cell r="V194">
            <v>-5688.0762364477896</v>
          </cell>
          <cell r="W194">
            <v>183115.88780364799</v>
          </cell>
          <cell r="X194">
            <v>666769.46231542598</v>
          </cell>
          <cell r="Y194">
            <v>36256.537342058997</v>
          </cell>
          <cell r="Z194">
            <v>27987.065643813399</v>
          </cell>
          <cell r="AA194">
            <v>320461.683670951</v>
          </cell>
          <cell r="AB194">
            <v>1187098.46507442</v>
          </cell>
          <cell r="AC194">
            <v>1.81381771002271</v>
          </cell>
          <cell r="AD194">
            <v>1.7957484040220599</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1.7163240267021401E-2</v>
          </cell>
          <cell r="AV194">
            <v>322815.82221912203</v>
          </cell>
          <cell r="AW194">
            <v>319394.90171010402</v>
          </cell>
          <cell r="AX194">
            <v>1191504.1882038999</v>
          </cell>
          <cell r="AY194">
            <v>108190.78157331199</v>
          </cell>
          <cell r="AZ194">
            <v>1205580.3981667401</v>
          </cell>
          <cell r="BA194">
            <v>600566.87564897304</v>
          </cell>
          <cell r="BB194">
            <v>600566.874648973</v>
          </cell>
          <cell r="BC194">
            <v>2260655.0835085101</v>
          </cell>
          <cell r="BD194">
            <v>2263122.7675756598</v>
          </cell>
          <cell r="BE194">
            <v>1.05777763732442E-2</v>
          </cell>
          <cell r="BF194">
            <v>1.5225222069449301E-2</v>
          </cell>
          <cell r="BG194">
            <v>9.4552980251131104E-3</v>
          </cell>
          <cell r="BH194">
            <v>6.1143267148598499E-3</v>
          </cell>
          <cell r="BI194">
            <v>1962503.9818440401</v>
          </cell>
          <cell r="BJ194">
            <v>20250.112395869899</v>
          </cell>
          <cell r="BK194">
            <v>0</v>
          </cell>
          <cell r="BL194">
            <v>1.4240055995203</v>
          </cell>
          <cell r="BM194">
            <v>195566.66666666701</v>
          </cell>
          <cell r="BN194">
            <v>7881336.6666666698</v>
          </cell>
          <cell r="BO194">
            <v>7624600.5060308604</v>
          </cell>
          <cell r="BP194">
            <v>193640.64777221199</v>
          </cell>
          <cell r="BQ194">
            <v>0.340508384270648</v>
          </cell>
          <cell r="BR194">
            <v>1.4743394465655799</v>
          </cell>
          <cell r="BS194">
            <v>1.66967083211085</v>
          </cell>
          <cell r="BT194">
            <v>167225.858391888</v>
          </cell>
          <cell r="BU194">
            <v>563.23284605059803</v>
          </cell>
          <cell r="BV194">
            <v>2075.6318152867698</v>
          </cell>
          <cell r="BW194">
            <v>1047.4063336004499</v>
          </cell>
          <cell r="BX194">
            <v>3739.9302750000002</v>
          </cell>
          <cell r="BY194">
            <v>29515.600401972399</v>
          </cell>
          <cell r="BZ194">
            <v>102441.03635733599</v>
          </cell>
          <cell r="CA194">
            <v>51769.241131000002</v>
          </cell>
          <cell r="CB194">
            <v>172506.58658100001</v>
          </cell>
          <cell r="CC194">
            <v>611647.144464073</v>
          </cell>
          <cell r="CD194">
            <v>77780.804803867795</v>
          </cell>
          <cell r="CE194">
            <v>283027.29123843799</v>
          </cell>
          <cell r="CF194">
            <v>138609.49350360001</v>
          </cell>
          <cell r="CG194">
            <v>540332.93773500004</v>
          </cell>
          <cell r="CH194">
            <v>28263.798182480699</v>
          </cell>
          <cell r="CI194">
            <v>101559.956302765</v>
          </cell>
          <cell r="CJ194">
            <v>55473.695469999999</v>
          </cell>
          <cell r="CK194">
            <v>232133.525566</v>
          </cell>
          <cell r="CL194">
            <v>304719.34147653298</v>
          </cell>
          <cell r="CM194">
            <v>1189269.8377350001</v>
          </cell>
          <cell r="CN194">
            <v>17584.504928868198</v>
          </cell>
          <cell r="CO194">
            <v>69946.369237204402</v>
          </cell>
          <cell r="CP194">
            <v>30319.150569000001</v>
          </cell>
          <cell r="CQ194">
            <v>131952.89531299999</v>
          </cell>
          <cell r="CR194">
            <v>88945.984175135498</v>
          </cell>
          <cell r="CS194">
            <v>326737.67568762298</v>
          </cell>
          <cell r="CT194">
            <v>0</v>
          </cell>
          <cell r="CU194">
            <v>3232.7993100212402</v>
          </cell>
          <cell r="CV194">
            <v>0</v>
          </cell>
          <cell r="CW194">
            <v>6820</v>
          </cell>
          <cell r="CX194">
            <v>166109.847972933</v>
          </cell>
          <cell r="CY194">
            <v>648936.9</v>
          </cell>
          <cell r="CZ194">
            <v>89361.602695573005</v>
          </cell>
          <cell r="DA194">
            <v>324814.531316415</v>
          </cell>
          <cell r="DB194">
            <v>166109.847972933</v>
          </cell>
          <cell r="DC194">
            <v>642116.9</v>
          </cell>
          <cell r="DD194">
            <v>0</v>
          </cell>
          <cell r="DE194">
            <v>1</v>
          </cell>
          <cell r="DF194">
            <v>1</v>
          </cell>
          <cell r="DG194">
            <v>1</v>
          </cell>
          <cell r="DH194">
            <v>1</v>
          </cell>
          <cell r="DI194">
            <v>0</v>
          </cell>
          <cell r="DJ194">
            <v>0</v>
          </cell>
          <cell r="DK194">
            <v>3647066.3373882002</v>
          </cell>
          <cell r="DL194">
            <v>72011.804500469807</v>
          </cell>
          <cell r="DM194">
            <v>1.3742397779442E-2</v>
          </cell>
          <cell r="DN194">
            <v>2.6298770221278901E-2</v>
          </cell>
          <cell r="DO194">
            <v>277873.01531858102</v>
          </cell>
          <cell r="DP194">
            <v>347544.55402587203</v>
          </cell>
          <cell r="DQ194">
            <v>1348109.60427036</v>
          </cell>
          <cell r="DR194">
            <v>624073.34917124896</v>
          </cell>
          <cell r="DS194">
            <v>2421958.5122152399</v>
          </cell>
          <cell r="DT194">
            <v>338614.88466799201</v>
          </cell>
          <cell r="DU194">
            <v>342833.20376769599</v>
          </cell>
          <cell r="DV194">
            <v>344657.10356246599</v>
          </cell>
          <cell r="DW194">
            <v>1247950.33336949</v>
          </cell>
          <cell r="DX194">
            <v>150902.782909495</v>
          </cell>
          <cell r="DY194">
            <v>559168.87044913403</v>
          </cell>
          <cell r="DZ194">
            <v>351897.42112686101</v>
          </cell>
          <cell r="EA194">
            <v>1354472.8247756399</v>
          </cell>
          <cell r="EB194">
            <v>355524.81014711002</v>
          </cell>
          <cell r="EC194">
            <v>1384249.7617790999</v>
          </cell>
          <cell r="ED194">
            <v>-3.0499999999999999E-2</v>
          </cell>
          <cell r="EE194">
            <v>4126020.06198713</v>
          </cell>
          <cell r="EF194">
            <v>69477.372513948096</v>
          </cell>
          <cell r="EG194">
            <v>264597.90670672298</v>
          </cell>
          <cell r="EH194">
            <v>4025.1217204764098</v>
          </cell>
          <cell r="EI194">
            <v>10967.15</v>
          </cell>
          <cell r="EJ194">
            <v>34902.761584715001</v>
          </cell>
          <cell r="EK194">
            <v>49895.033305191399</v>
          </cell>
          <cell r="EL194">
            <v>89304.870853527493</v>
          </cell>
          <cell r="EM194">
            <v>8856.7307071934792</v>
          </cell>
          <cell r="EN194">
            <v>18540.891730445499</v>
          </cell>
          <cell r="EO194">
            <v>4099.7899778718602</v>
          </cell>
          <cell r="EP194">
            <v>10725.6085015632</v>
          </cell>
          <cell r="EQ194">
            <v>3.0499999999999999E-2</v>
          </cell>
          <cell r="ER194">
            <v>21356.645484553999</v>
          </cell>
          <cell r="ES194">
            <v>1E-3</v>
          </cell>
          <cell r="ET194">
            <v>48.224310697170601</v>
          </cell>
          <cell r="EU194">
            <v>1E-3</v>
          </cell>
          <cell r="EV194">
            <v>2467.6840671560299</v>
          </cell>
          <cell r="EW194">
            <v>147363.89785754401</v>
          </cell>
          <cell r="EX194">
            <v>4588.3545665270103</v>
          </cell>
          <cell r="EY194">
            <v>16359.5610494221</v>
          </cell>
          <cell r="EZ194">
            <v>8532.6551309708302</v>
          </cell>
          <cell r="FA194">
            <v>31900.429755000001</v>
          </cell>
          <cell r="FB194">
            <v>10789.1073335987</v>
          </cell>
          <cell r="FC194">
            <v>36682.604301171901</v>
          </cell>
          <cell r="FD194">
            <v>25560.141327000001</v>
          </cell>
          <cell r="FE194">
            <v>83675.539319000003</v>
          </cell>
          <cell r="FF194">
            <v>495013.534559416</v>
          </cell>
          <cell r="FG194">
            <v>95302.777135919896</v>
          </cell>
          <cell r="FH194">
            <v>312915.91008965601</v>
          </cell>
          <cell r="FI194">
            <v>183547.472650971</v>
          </cell>
          <cell r="FJ194">
            <v>641838.19309542899</v>
          </cell>
          <cell r="FK194">
            <v>281212.86795425799</v>
          </cell>
          <cell r="FL194">
            <v>1030434.0930954301</v>
          </cell>
          <cell r="FM194">
            <v>78342.779646741299</v>
          </cell>
          <cell r="FN194">
            <v>254620.49982229099</v>
          </cell>
          <cell r="FO194">
            <v>149454.67619299999</v>
          </cell>
          <cell r="FP194">
            <v>526262.22402142896</v>
          </cell>
          <cell r="FQ194">
            <v>52416.435926323204</v>
          </cell>
          <cell r="FR194">
            <v>183047.13687356201</v>
          </cell>
          <cell r="FS194">
            <v>97665.395303286903</v>
          </cell>
          <cell r="FT194">
            <v>388595.9</v>
          </cell>
          <cell r="FU194">
            <v>129202.408068527</v>
          </cell>
          <cell r="FV194">
            <v>514387.74798495398</v>
          </cell>
          <cell r="FW194">
            <v>1.73113749521254E-2</v>
          </cell>
          <cell r="FX194">
            <v>1.5678967727302599E-2</v>
          </cell>
          <cell r="FY194">
            <v>9.1945288753798593E-3</v>
          </cell>
          <cell r="FZ194">
            <v>0</v>
          </cell>
          <cell r="GA194">
            <v>1.49870336292213E-2</v>
          </cell>
          <cell r="GB194">
            <v>9.2069416354347792E-3</v>
          </cell>
          <cell r="GC194">
            <v>3787099.0519991699</v>
          </cell>
          <cell r="GD194">
            <v>2.5000000000000001E-2</v>
          </cell>
          <cell r="GE194">
            <v>3704569.2133397101</v>
          </cell>
          <cell r="GF194">
            <v>1614876.84038219</v>
          </cell>
          <cell r="GG194">
            <v>1368244.6569355601</v>
          </cell>
          <cell r="GH194">
            <v>190972.803671514</v>
          </cell>
          <cell r="GI194">
            <v>1722752.054</v>
          </cell>
          <cell r="GJ194">
            <v>3.5282675205475303E-2</v>
          </cell>
          <cell r="GK194">
            <v>140032.714610975</v>
          </cell>
          <cell r="GL194">
            <v>-714553.64847454801</v>
          </cell>
          <cell r="GM194">
            <v>0.84447594416642302</v>
          </cell>
          <cell r="GN194">
            <v>0.83669312601013701</v>
          </cell>
          <cell r="GO194">
            <v>1.7500484939601599</v>
          </cell>
          <cell r="GP194">
            <v>1.3867176538160499</v>
          </cell>
          <cell r="GQ194">
            <v>2.0955284200455102</v>
          </cell>
          <cell r="GR194">
            <v>1.79566430243873</v>
          </cell>
          <cell r="GS194">
            <v>2.2011366612227601</v>
          </cell>
          <cell r="GT194">
            <v>1.8596329048365801</v>
          </cell>
          <cell r="GU194">
            <v>2.09342389911285</v>
          </cell>
          <cell r="GV194">
            <v>1.99118264305856</v>
          </cell>
          <cell r="GW194">
            <v>1.9082887467193901</v>
          </cell>
          <cell r="GX194">
            <v>1.41888395199057</v>
          </cell>
          <cell r="GY194">
            <v>1.90770198436809</v>
          </cell>
          <cell r="GZ194">
            <v>1.8632589869438301</v>
          </cell>
          <cell r="HA194">
            <v>0.92633163819921704</v>
          </cell>
          <cell r="HB194">
            <v>239900</v>
          </cell>
          <cell r="HC194">
            <v>0.02</v>
          </cell>
          <cell r="HD194">
            <v>5.0000000000000001E-3</v>
          </cell>
          <cell r="HE194">
            <v>4.4097158733971797E-2</v>
          </cell>
          <cell r="HF194">
            <v>4.5453037010135103E-2</v>
          </cell>
          <cell r="HG194">
            <v>-1096.06404845932</v>
          </cell>
          <cell r="HH194">
            <v>1.8222022862184</v>
          </cell>
          <cell r="HI194">
            <v>1.0504836961581701</v>
          </cell>
          <cell r="HJ194">
            <v>1.37830355928487</v>
          </cell>
          <cell r="HK194">
            <v>1.7241969956871199</v>
          </cell>
          <cell r="HL194">
            <v>1.8675362301445899</v>
          </cell>
          <cell r="HM194">
            <v>-0.25</v>
          </cell>
          <cell r="HN194">
            <v>0.75</v>
          </cell>
          <cell r="HO194">
            <v>-0.25</v>
          </cell>
          <cell r="HP194">
            <v>-0.25</v>
          </cell>
          <cell r="HQ194">
            <v>6.6355007437053403E-3</v>
          </cell>
          <cell r="HR194">
            <v>2.22846400974176E-2</v>
          </cell>
          <cell r="HS194">
            <v>2.8914810963049799E-2</v>
          </cell>
          <cell r="HT194">
            <v>1.9E-2</v>
          </cell>
          <cell r="HU194">
            <v>1.2512879501507099</v>
          </cell>
          <cell r="HV194">
            <v>1.00991868015298</v>
          </cell>
          <cell r="HW194">
            <v>1.0069189448546201</v>
          </cell>
          <cell r="HX194">
            <v>1.0331879682402401</v>
          </cell>
          <cell r="HY194">
            <v>1</v>
          </cell>
          <cell r="HZ194">
            <v>1.0627202111929801</v>
          </cell>
          <cell r="IA194">
            <v>33.2907061272617</v>
          </cell>
          <cell r="IB194">
            <v>1.10082059056042</v>
          </cell>
          <cell r="IC194">
            <v>5.0000000000000001E-3</v>
          </cell>
          <cell r="ID194">
            <v>207273.26131325599</v>
          </cell>
          <cell r="IE194">
            <v>0.1275</v>
          </cell>
          <cell r="IF194">
            <v>1.009464414912</v>
          </cell>
          <cell r="IG194">
            <v>7.0383573429925295E-2</v>
          </cell>
          <cell r="IH194">
            <v>1.8504215384615399E-2</v>
          </cell>
          <cell r="II194">
            <v>3.0000000000000001E-3</v>
          </cell>
          <cell r="IJ194">
            <v>0.36197847318640602</v>
          </cell>
          <cell r="IK194">
            <v>4.8141684670644801E-2</v>
          </cell>
          <cell r="IL194">
            <v>2.68274548966938E-2</v>
          </cell>
          <cell r="IM194">
            <v>0.03</v>
          </cell>
          <cell r="IN194">
            <v>5.6566666666666703E-2</v>
          </cell>
          <cell r="IO194">
            <v>1.8710187499561801E-2</v>
          </cell>
          <cell r="IP194">
            <v>4.4999999999999998E-2</v>
          </cell>
          <cell r="IQ194">
            <v>31.391085695810698</v>
          </cell>
          <cell r="IR194">
            <v>0.15714559790639099</v>
          </cell>
          <cell r="IS194">
            <v>6.6384070764072198E-2</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9.4E-2</v>
          </cell>
          <cell r="JI194">
            <v>9.8000000000000004E-2</v>
          </cell>
          <cell r="JJ194">
            <v>0</v>
          </cell>
          <cell r="JK194">
            <v>0</v>
          </cell>
          <cell r="JL194">
            <v>0</v>
          </cell>
          <cell r="JM194">
            <v>0</v>
          </cell>
          <cell r="JN194">
            <v>0.1195</v>
          </cell>
          <cell r="JO194">
            <v>0</v>
          </cell>
          <cell r="JP194">
            <v>0</v>
          </cell>
          <cell r="JQ194">
            <v>0</v>
          </cell>
          <cell r="JR194">
            <v>0</v>
          </cell>
          <cell r="JS194">
            <v>0</v>
          </cell>
          <cell r="JT194">
            <v>0</v>
          </cell>
          <cell r="JU194">
            <v>0</v>
          </cell>
          <cell r="JV194">
            <v>0</v>
          </cell>
          <cell r="JW194">
            <v>0</v>
          </cell>
          <cell r="JX194">
            <v>0</v>
          </cell>
          <cell r="JY194">
            <v>0</v>
          </cell>
          <cell r="JZ194">
            <v>0</v>
          </cell>
          <cell r="KA194">
            <v>-7.4999999999999997E-2</v>
          </cell>
          <cell r="KB194">
            <v>0</v>
          </cell>
          <cell r="KC194">
            <v>0</v>
          </cell>
          <cell r="KD194">
            <v>0</v>
          </cell>
          <cell r="KE194">
            <v>0</v>
          </cell>
          <cell r="KF194">
            <v>0</v>
          </cell>
          <cell r="KG194">
            <v>0</v>
          </cell>
          <cell r="KH194">
            <v>0</v>
          </cell>
          <cell r="KI194">
            <v>0</v>
          </cell>
          <cell r="KJ194">
            <v>-1.2999999999999999E-2</v>
          </cell>
          <cell r="KK194">
            <v>0</v>
          </cell>
          <cell r="KL194">
            <v>0</v>
          </cell>
          <cell r="KM194">
            <v>0</v>
          </cell>
          <cell r="KN194">
            <v>0</v>
          </cell>
          <cell r="KO194">
            <v>0</v>
          </cell>
          <cell r="KP194">
            <v>0</v>
          </cell>
          <cell r="KQ194">
            <v>7.0000000000000001E-3</v>
          </cell>
          <cell r="KR194">
            <v>0</v>
          </cell>
          <cell r="KS194">
            <v>0</v>
          </cell>
          <cell r="KT194">
            <v>0</v>
          </cell>
          <cell r="KU194">
            <v>0</v>
          </cell>
          <cell r="KV194">
            <v>0</v>
          </cell>
          <cell r="KW194">
            <v>0</v>
          </cell>
          <cell r="KX194">
            <v>0</v>
          </cell>
          <cell r="KY194">
            <v>1</v>
          </cell>
          <cell r="KZ194">
            <v>0</v>
          </cell>
          <cell r="LA194">
            <v>1.19340008653926</v>
          </cell>
          <cell r="LB194">
            <v>0</v>
          </cell>
          <cell r="LC194">
            <v>28083.300712706201</v>
          </cell>
          <cell r="LD194">
            <v>189</v>
          </cell>
          <cell r="LE194">
            <v>243174.777990734</v>
          </cell>
          <cell r="LF194">
            <v>55528.110660989201</v>
          </cell>
          <cell r="LG194">
            <v>17042.302095541902</v>
          </cell>
          <cell r="LH194">
            <v>11857.3936342537</v>
          </cell>
          <cell r="LI194">
            <v>76147.807615567493</v>
          </cell>
          <cell r="LJ194">
            <v>5.0000000000000001E-3</v>
          </cell>
          <cell r="LK194">
            <v>7695.4433090108996</v>
          </cell>
          <cell r="LL194">
            <v>3120.36674585624</v>
          </cell>
          <cell r="LM194">
            <v>19792.766541098401</v>
          </cell>
          <cell r="LN194">
            <v>111498.859714177</v>
          </cell>
          <cell r="LO194">
            <v>1872.2200475137499</v>
          </cell>
          <cell r="LP194">
            <v>101931.19635765201</v>
          </cell>
          <cell r="LQ194">
            <v>4.1260000000000003E-3</v>
          </cell>
          <cell r="LR194">
            <v>1.3962037366579301</v>
          </cell>
          <cell r="LS194">
            <v>16</v>
          </cell>
          <cell r="LT194">
            <v>5995.8981879087696</v>
          </cell>
          <cell r="LU194">
            <v>50359.142886560403</v>
          </cell>
          <cell r="LV194">
            <v>23508.0481853374</v>
          </cell>
          <cell r="LW194">
            <v>58.688400469732301</v>
          </cell>
          <cell r="LX194">
            <v>56.937707171901899</v>
          </cell>
          <cell r="LY194">
            <v>7023.11233885819</v>
          </cell>
          <cell r="LZ194">
            <v>0.35400125817669298</v>
          </cell>
          <cell r="MA194">
            <v>2486.1906042720602</v>
          </cell>
          <cell r="MB194">
            <v>3.46666666666667E-2</v>
          </cell>
          <cell r="MC194">
            <v>1.9573117083665E-2</v>
          </cell>
          <cell r="MD194">
            <v>2.0682623140780598</v>
          </cell>
          <cell r="ME194">
            <v>1.23227969951451</v>
          </cell>
          <cell r="MF194">
            <v>3411466.4135125899</v>
          </cell>
          <cell r="MG194">
            <v>1.63718299833133</v>
          </cell>
          <cell r="MH194">
            <v>1.1699376867876601</v>
          </cell>
          <cell r="MI194">
            <v>1.6803184399262899E-2</v>
          </cell>
          <cell r="MJ194">
            <v>1.16243411151349</v>
          </cell>
          <cell r="MK194">
            <v>1.8386314037786E-3</v>
          </cell>
          <cell r="ML194">
            <v>1.23799123260355</v>
          </cell>
          <cell r="MM194">
            <v>275</v>
          </cell>
          <cell r="MN194">
            <v>354121.82342484797</v>
          </cell>
          <cell r="MO194">
            <v>45150.532486668097</v>
          </cell>
          <cell r="MP194">
            <v>30909.248455615001</v>
          </cell>
          <cell r="MQ194">
            <v>438290.08385784703</v>
          </cell>
          <cell r="MR194">
            <v>1.7311374952130301</v>
          </cell>
          <cell r="MS194">
            <v>1.49870336292219</v>
          </cell>
          <cell r="MT194">
            <v>-16.212591185077802</v>
          </cell>
          <cell r="MU194">
            <v>-10.3276534751272</v>
          </cell>
          <cell r="MV194">
            <v>20.490959568287501</v>
          </cell>
          <cell r="MW194">
            <v>-8.5972877618029404</v>
          </cell>
          <cell r="MX194">
            <v>-11.5696824664285</v>
          </cell>
          <cell r="MY194">
            <v>0.18886223265774901</v>
          </cell>
          <cell r="MZ194">
            <v>2.6298770221278902</v>
          </cell>
          <cell r="NA194">
            <v>-17.611411996386099</v>
          </cell>
          <cell r="NB194">
            <v>154.722332666667</v>
          </cell>
          <cell r="NC194">
            <v>115.007499666667</v>
          </cell>
          <cell r="ND194">
            <v>5.6566666666666698</v>
          </cell>
          <cell r="NE194">
            <v>4.81416846706448</v>
          </cell>
          <cell r="NF194">
            <v>2.6827454896693799</v>
          </cell>
          <cell r="NG194">
            <v>3.4666666666666699</v>
          </cell>
          <cell r="NH194">
            <v>1.9573117083664999</v>
          </cell>
          <cell r="NI194">
            <v>5.0601415905407796</v>
          </cell>
          <cell r="NJ194">
            <v>1.8046156515705301</v>
          </cell>
          <cell r="NK194">
            <v>0.24875621890545499</v>
          </cell>
          <cell r="NL194">
            <v>3.3249203088892698</v>
          </cell>
          <cell r="NM194">
            <v>2.05786096413649</v>
          </cell>
          <cell r="NN194">
            <v>2.8677303960183802</v>
          </cell>
          <cell r="NO194">
            <v>4.04559622497103</v>
          </cell>
          <cell r="NP194">
            <v>4.63542435462365</v>
          </cell>
          <cell r="NQ194">
            <v>6.9231021725680897</v>
          </cell>
          <cell r="NR194">
            <v>2.5687725789048201</v>
          </cell>
          <cell r="NS194">
            <v>1.9905941306011901</v>
          </cell>
          <cell r="NT194">
            <v>9.23765948389401</v>
          </cell>
          <cell r="NU194">
            <v>67.4758913182078</v>
          </cell>
          <cell r="NV194">
            <v>84.447594416642303</v>
          </cell>
          <cell r="NW194">
            <v>81.520077810198799</v>
          </cell>
          <cell r="NX194">
            <v>34.682980433296301</v>
          </cell>
          <cell r="NY194">
            <v>22.621689711488699</v>
          </cell>
          <cell r="NZ194">
            <v>10.3063821286443</v>
          </cell>
          <cell r="OA194">
            <v>-8.5721511246633408</v>
          </cell>
          <cell r="OB194">
            <v>21.647335957993199</v>
          </cell>
          <cell r="OC194">
            <v>1.39445156702349</v>
          </cell>
          <cell r="OD194">
            <v>3.0658592620490999</v>
          </cell>
          <cell r="OE194">
            <v>21.3826559864983</v>
          </cell>
          <cell r="OF194">
            <v>-11.037679235300599</v>
          </cell>
          <cell r="OG194">
            <v>22.6792617349819</v>
          </cell>
          <cell r="OH194">
            <v>2.1435882394580799</v>
          </cell>
          <cell r="OI194">
            <v>1.68031843992666</v>
          </cell>
          <cell r="OJ194">
            <v>0.18386314037786</v>
          </cell>
          <cell r="OK194">
            <v>48.2564474420601</v>
          </cell>
          <cell r="OL194">
            <v>12.3125861863381</v>
          </cell>
          <cell r="OM194">
            <v>0.57709883265639805</v>
          </cell>
          <cell r="ON194">
            <v>9.7599185039729299</v>
          </cell>
          <cell r="OO194">
            <v>14.2542863605366</v>
          </cell>
          <cell r="OP194">
            <v>11.529338988472301</v>
          </cell>
          <cell r="OQ194">
            <v>8.0433495742519696</v>
          </cell>
          <cell r="OR194">
            <v>0.17563064500588901</v>
          </cell>
          <cell r="OS194">
            <v>25.291813467353101</v>
          </cell>
          <cell r="OT194">
            <v>25.116182822347199</v>
          </cell>
          <cell r="OU194">
            <v>6.7742958715775003</v>
          </cell>
          <cell r="OV194">
            <v>8.2000000000000295</v>
          </cell>
          <cell r="OW194">
            <v>2.3791673323248599</v>
          </cell>
          <cell r="OX194">
            <v>4.2793688274186401</v>
          </cell>
          <cell r="OY194">
            <v>-0.31755269140839598</v>
          </cell>
          <cell r="OZ194">
            <v>28.199999999999701</v>
          </cell>
          <cell r="PA194">
            <v>12.8933349011171</v>
          </cell>
          <cell r="PB194">
            <v>1.54907424337611</v>
          </cell>
          <cell r="PC194">
            <v>7.6275056600614297</v>
          </cell>
          <cell r="PD194">
            <v>5.8739373003693798</v>
          </cell>
          <cell r="PE194">
            <v>9.7484581238642907</v>
          </cell>
          <cell r="PF194">
            <v>11.460115824697301</v>
          </cell>
          <cell r="PG194">
            <v>14.004496145605801</v>
          </cell>
          <cell r="PH194">
            <v>8.9414706706462308</v>
          </cell>
          <cell r="PI194">
            <v>-1.33649765768732</v>
          </cell>
          <cell r="PJ194">
            <v>13.9168964629295</v>
          </cell>
          <cell r="PK194">
            <v>18.669598454910101</v>
          </cell>
          <cell r="PL194">
            <v>14.281466077980999</v>
          </cell>
          <cell r="PM194">
            <v>11.4737156482537</v>
          </cell>
          <cell r="PN194">
            <v>6.18670993458763</v>
          </cell>
          <cell r="PO194">
            <v>5.8205701444505404</v>
          </cell>
          <cell r="PP194">
            <v>7.58761304069826</v>
          </cell>
          <cell r="PQ194">
            <v>1.8501463436358601</v>
          </cell>
          <cell r="PR194">
            <v>43429.271017500803</v>
          </cell>
          <cell r="PS194">
            <v>1221021.8695600801</v>
          </cell>
          <cell r="PT194">
            <v>579375.72751388105</v>
          </cell>
          <cell r="PU194">
            <v>513099.755604796</v>
          </cell>
          <cell r="PV194">
            <v>353916.732787908</v>
          </cell>
          <cell r="PW194">
            <v>90159.180195854497</v>
          </cell>
          <cell r="PX194">
            <v>69023.842621033793</v>
          </cell>
          <cell r="PY194">
            <v>4386.3569139493802</v>
          </cell>
          <cell r="PZ194">
            <v>1182850.2569279501</v>
          </cell>
          <cell r="QA194">
            <v>664736.37771649798</v>
          </cell>
          <cell r="QB194">
            <v>1021414.82759043</v>
          </cell>
          <cell r="QC194">
            <v>19519.298841970802</v>
          </cell>
          <cell r="QD194">
            <v>387556.27643199102</v>
          </cell>
          <cell r="QE194">
            <v>2479319.1389302202</v>
          </cell>
          <cell r="QF194">
            <v>-20348.836236447802</v>
          </cell>
          <cell r="QG194">
            <v>184515.86411856799</v>
          </cell>
          <cell r="QH194">
            <v>161435.429337515</v>
          </cell>
          <cell r="QI194">
            <v>1.6982515728127101</v>
          </cell>
          <cell r="QJ194">
            <v>1.5726608514239799</v>
          </cell>
          <cell r="QK194">
            <v>-9.5343407742814303</v>
          </cell>
          <cell r="QL194">
            <v>-5.8190654552384702</v>
          </cell>
          <cell r="QM194">
            <v>7.1454163860428697</v>
          </cell>
          <cell r="QN194">
            <v>-4.4734491599842903</v>
          </cell>
          <cell r="QO194">
            <v>-7.7233705771672199</v>
          </cell>
          <cell r="QP194">
            <v>2.0194028689269001</v>
          </cell>
          <cell r="QQ194">
            <v>1.3742397779441999</v>
          </cell>
          <cell r="QR194">
            <v>2.6298770221278902</v>
          </cell>
          <cell r="QS194">
            <v>2.3833536328403202</v>
          </cell>
          <cell r="QT194">
            <v>5.9803293748047297</v>
          </cell>
          <cell r="QU194">
            <v>-14.6495299151156</v>
          </cell>
          <cell r="QV194">
            <v>-14.106168291800101</v>
          </cell>
          <cell r="QW194">
            <v>164.46335350000001</v>
          </cell>
          <cell r="QX194">
            <v>121.749996761905</v>
          </cell>
          <cell r="QY194">
            <v>6.0108333333333404</v>
          </cell>
          <cell r="QZ194">
            <v>5.2802476119240698</v>
          </cell>
          <cell r="RA194">
            <v>2.9228054931460901</v>
          </cell>
          <cell r="RB194">
            <v>2.875</v>
          </cell>
          <cell r="RC194">
            <v>2.2120348443412099</v>
          </cell>
          <cell r="RD194">
            <v>3.68383404864097</v>
          </cell>
          <cell r="RE194">
            <v>3.6160238714654702</v>
          </cell>
          <cell r="RF194">
            <v>3.2184853418171002</v>
          </cell>
          <cell r="RG194">
            <v>2.2352772603524902</v>
          </cell>
          <cell r="RH194">
            <v>3.0062410442135001</v>
          </cell>
          <cell r="RI194">
            <v>-0.442477876106184</v>
          </cell>
          <cell r="RJ194">
            <v>4.6684845511838899</v>
          </cell>
          <cell r="RK194">
            <v>3.6866911243725902</v>
          </cell>
          <cell r="RL194">
            <v>7.6626817522705402</v>
          </cell>
          <cell r="RM194">
            <v>2.5763219883622401</v>
          </cell>
          <cell r="RN194">
            <v>3.5476014995760301</v>
          </cell>
          <cell r="RO194">
            <v>10.0620414452139</v>
          </cell>
          <cell r="RP194">
            <v>421099.05483269203</v>
          </cell>
          <cell r="RQ194">
            <v>63.762847247449997</v>
          </cell>
          <cell r="RR194">
            <v>83.669312601013701</v>
          </cell>
          <cell r="RS194">
            <v>81.262597775331997</v>
          </cell>
          <cell r="RT194">
            <v>18.434018510412098</v>
          </cell>
          <cell r="RU194">
            <v>16.342268660230001</v>
          </cell>
          <cell r="RV194">
            <v>7.4536449013098398</v>
          </cell>
          <cell r="RW194">
            <v>0.45583908044646299</v>
          </cell>
          <cell r="RX194">
            <v>2.1599308761693701</v>
          </cell>
          <cell r="RY194">
            <v>17.597524503795999</v>
          </cell>
          <cell r="RZ194">
            <v>18.9793062364798</v>
          </cell>
          <cell r="SA194">
            <v>-11.6353911435251</v>
          </cell>
          <cell r="SB194">
            <v>1.9436033595870299</v>
          </cell>
          <cell r="SC194">
            <v>1.49068308613809</v>
          </cell>
          <cell r="SD194">
            <v>0.13877397168092201</v>
          </cell>
          <cell r="SE194">
            <v>23.233057634744601</v>
          </cell>
          <cell r="SF194">
            <v>18.400115785556199</v>
          </cell>
          <cell r="SG194">
            <v>12.8003576484349</v>
          </cell>
          <cell r="SH194">
            <v>10.7810090555262</v>
          </cell>
          <cell r="SI194">
            <v>-1.5429723095687</v>
          </cell>
          <cell r="SJ194">
            <v>12.247401821356799</v>
          </cell>
          <cell r="SK194">
            <v>13.5658574281395</v>
          </cell>
          <cell r="SL194">
            <v>7.0375262739579503</v>
          </cell>
          <cell r="SM194">
            <v>3.6429909981968498</v>
          </cell>
          <cell r="SN194">
            <v>7.8064858022191004</v>
          </cell>
          <cell r="SO194">
            <v>5.6480310425626099</v>
          </cell>
          <cell r="SP194">
            <v>28.314304746593201</v>
          </cell>
          <cell r="SQ194">
            <v>20.507818944374101</v>
          </cell>
          <cell r="SR194">
            <v>6.8412027275331297</v>
          </cell>
          <cell r="SS194">
            <v>359.70192671254898</v>
          </cell>
          <cell r="ST194">
            <v>295.51081589888099</v>
          </cell>
          <cell r="SU194">
            <v>7.0733022359906803</v>
          </cell>
          <cell r="SV194">
            <v>1.91319506751528</v>
          </cell>
          <cell r="SW194">
            <v>11.0948816490667</v>
          </cell>
          <cell r="SX194">
            <v>7.2847279980263702</v>
          </cell>
          <cell r="SY194">
            <v>38.179215546016401</v>
          </cell>
          <cell r="SZ194">
            <v>6.0423864412420203</v>
          </cell>
          <cell r="TA194">
            <v>0.231365821944509</v>
          </cell>
          <cell r="TB194">
            <v>6.9985752844119</v>
          </cell>
          <cell r="TC194">
            <v>6.6717168113652701</v>
          </cell>
          <cell r="TD194">
            <v>11.8446791823316</v>
          </cell>
          <cell r="TE194">
            <v>20.539847410886701</v>
          </cell>
          <cell r="TF194">
            <v>6.2092048971344598</v>
          </cell>
          <cell r="TG194">
            <v>10.9533824614807</v>
          </cell>
          <cell r="TH194">
            <v>17.944436573028</v>
          </cell>
          <cell r="TI194">
            <v>9.0225227735209792</v>
          </cell>
          <cell r="TJ194">
            <v>10.689726445006301</v>
          </cell>
          <cell r="TK194">
            <v>8.0372243839658601</v>
          </cell>
          <cell r="TL194">
            <v>9.0904928771659197</v>
          </cell>
          <cell r="TM194">
            <v>10.788763385742101</v>
          </cell>
          <cell r="TN194">
            <v>4.4236094214188801</v>
          </cell>
          <cell r="TO194">
            <v>4.3702267931749104</v>
          </cell>
          <cell r="TP194">
            <v>16.162563863632901</v>
          </cell>
          <cell r="TQ194">
            <v>3.94425590900229</v>
          </cell>
          <cell r="TR194">
            <v>7.9250864732705502</v>
          </cell>
          <cell r="TS194">
            <v>9.1520716196820295</v>
          </cell>
          <cell r="TT194">
            <v>2.4359911880358598</v>
          </cell>
          <cell r="TU194">
            <v>-8.4510829178164606</v>
          </cell>
          <cell r="TV194">
            <v>3.3767229652937001</v>
          </cell>
          <cell r="TW194">
            <v>691747.61272661597</v>
          </cell>
          <cell r="TX194">
            <v>137121.83430925</v>
          </cell>
          <cell r="TY194">
            <v>633063.45701094298</v>
          </cell>
          <cell r="TZ194">
            <v>129518.564211651</v>
          </cell>
          <cell r="UA194">
            <v>190028.71312398199</v>
          </cell>
          <cell r="UB194">
            <v>10934.4776947069</v>
          </cell>
          <cell r="UC194">
            <v>516505.35479682602</v>
          </cell>
          <cell r="UD194">
            <v>6.7930586650932795E-2</v>
          </cell>
          <cell r="UE194">
            <v>1.56789677273026</v>
          </cell>
          <cell r="UF194">
            <v>1.7813241478412301</v>
          </cell>
          <cell r="UG194">
            <v>0.90581055314947301</v>
          </cell>
          <cell r="UH194">
            <v>110672.508964919</v>
          </cell>
          <cell r="UI194">
            <v>98404.084988784307</v>
          </cell>
          <cell r="UJ194">
            <v>280736.99152120599</v>
          </cell>
          <cell r="UK194">
            <v>37137.735335878999</v>
          </cell>
          <cell r="UL194">
            <v>32782.461568355</v>
          </cell>
          <cell r="UM194">
            <v>237833.33333333299</v>
          </cell>
          <cell r="UN194">
            <v>2.8545146730257601E-2</v>
          </cell>
          <cell r="UO194">
            <v>1.8332937417921101E-2</v>
          </cell>
          <cell r="UP194">
            <v>1.2512879501507099</v>
          </cell>
          <cell r="UQ194">
            <v>3.1482744353365098E-3</v>
          </cell>
          <cell r="UR194">
            <v>0.12736781966729399</v>
          </cell>
          <cell r="US194">
            <v>6.9289779876662197E-2</v>
          </cell>
          <cell r="UT194">
            <v>2.8188204835790402E-3</v>
          </cell>
          <cell r="UU194">
            <v>0.36897847318640598</v>
          </cell>
          <cell r="UV194">
            <v>1.9340727519800999E-2</v>
          </cell>
          <cell r="UW194">
            <v>-4.0957902421683699E-2</v>
          </cell>
          <cell r="UX194">
            <v>0.16498691220936501</v>
          </cell>
          <cell r="UY194">
            <v>7.06018410347167E-2</v>
          </cell>
          <cell r="UZ194">
            <v>20.7030805337392</v>
          </cell>
          <cell r="VA194">
            <v>14.309995927901999</v>
          </cell>
          <cell r="VB194">
            <v>4.2140476487300704</v>
          </cell>
          <cell r="VC194">
            <v>0.56257110411604105</v>
          </cell>
          <cell r="VD194">
            <v>0.95012121929351701</v>
          </cell>
          <cell r="VE194">
            <v>1.5490716801334199</v>
          </cell>
          <cell r="VF194">
            <v>-1.54793366781912</v>
          </cell>
          <cell r="VG194">
            <v>-1.50736178081553</v>
          </cell>
          <cell r="VH194">
            <v>3.5670078168252402</v>
          </cell>
          <cell r="VI194">
            <v>0.455197235287992</v>
          </cell>
          <cell r="VJ194">
            <v>2.2924850149751199</v>
          </cell>
          <cell r="VK194">
            <v>0.14795656152009301</v>
          </cell>
          <cell r="VL194">
            <v>1.0254410986342899</v>
          </cell>
          <cell r="VM194">
            <v>0.24505902737596899</v>
          </cell>
          <cell r="VN194">
            <v>3.4989338122629103E-2</v>
          </cell>
          <cell r="VO194">
            <v>1.3968345870890599E-2</v>
          </cell>
          <cell r="VP194">
            <v>4.8441099340468901</v>
          </cell>
          <cell r="VQ194">
            <v>2.9751064775197502</v>
          </cell>
          <cell r="VR194">
            <v>3.74983054913212</v>
          </cell>
          <cell r="VS194">
            <v>2.16346053317256</v>
          </cell>
          <cell r="VT194">
            <v>192555.14722821</v>
          </cell>
          <cell r="VU194">
            <v>0.95909175675056102</v>
          </cell>
          <cell r="VV194">
            <v>324605.06481806602</v>
          </cell>
          <cell r="VW194">
            <v>-0.16385108104582499</v>
          </cell>
          <cell r="VX194">
            <v>7.74541301941845E-3</v>
          </cell>
          <cell r="VY194">
            <v>-0.183390909410929</v>
          </cell>
        </row>
        <row r="195">
          <cell r="B195" t="str">
            <v>2017Q3</v>
          </cell>
          <cell r="C195">
            <v>0.21282687034401199</v>
          </cell>
          <cell r="D195">
            <v>0.3</v>
          </cell>
          <cell r="E195">
            <v>0</v>
          </cell>
          <cell r="F195">
            <v>0</v>
          </cell>
          <cell r="G195">
            <v>1</v>
          </cell>
          <cell r="H195">
            <v>0</v>
          </cell>
          <cell r="I195">
            <v>40.793171896690303</v>
          </cell>
          <cell r="J195">
            <v>41.054466085084499</v>
          </cell>
          <cell r="K195">
            <v>39.4982929741726</v>
          </cell>
          <cell r="L195">
            <v>105760.364498683</v>
          </cell>
          <cell r="M195">
            <v>-24537.370482943399</v>
          </cell>
          <cell r="N195">
            <v>128885.978611126</v>
          </cell>
          <cell r="O195">
            <v>104348.60812818199</v>
          </cell>
          <cell r="P195">
            <v>2.11523221887043</v>
          </cell>
          <cell r="Q195">
            <v>7151.32601005581</v>
          </cell>
          <cell r="R195">
            <v>3759.0146288861201</v>
          </cell>
          <cell r="S195">
            <v>27188.2402154015</v>
          </cell>
          <cell r="T195">
            <v>51112.81</v>
          </cell>
          <cell r="U195">
            <v>0</v>
          </cell>
          <cell r="V195">
            <v>-5739.5696395553996</v>
          </cell>
          <cell r="W195">
            <v>166976.48861740701</v>
          </cell>
          <cell r="X195">
            <v>666769.46231542598</v>
          </cell>
          <cell r="Y195">
            <v>35426.639742970598</v>
          </cell>
          <cell r="Z195">
            <v>27346.452935429101</v>
          </cell>
          <cell r="AA195">
            <v>293564.01595621998</v>
          </cell>
          <cell r="AB195">
            <v>1187098.46507442</v>
          </cell>
          <cell r="AC195">
            <v>1.82099442306707</v>
          </cell>
          <cell r="AD195">
            <v>1.8026899137613801</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1.7823777769405601E-2</v>
          </cell>
          <cell r="AV195">
            <v>310475.02059807698</v>
          </cell>
          <cell r="AW195">
            <v>307184.87610938703</v>
          </cell>
          <cell r="AX195">
            <v>1191504.1882038999</v>
          </cell>
          <cell r="AY195">
            <v>105227.266729896</v>
          </cell>
          <cell r="AZ195">
            <v>1205580.3981667401</v>
          </cell>
          <cell r="BA195">
            <v>582717.44968512002</v>
          </cell>
          <cell r="BB195">
            <v>582717.44868511998</v>
          </cell>
          <cell r="BC195">
            <v>2260655.0835085101</v>
          </cell>
          <cell r="BD195">
            <v>2263122.7675756598</v>
          </cell>
          <cell r="BE195">
            <v>1.05777763732442E-2</v>
          </cell>
          <cell r="BF195">
            <v>1.5225222069449301E-2</v>
          </cell>
          <cell r="BG195">
            <v>9.4552980251131104E-3</v>
          </cell>
          <cell r="BH195">
            <v>6.1143267148598499E-3</v>
          </cell>
          <cell r="BI195">
            <v>1857812.02208177</v>
          </cell>
          <cell r="BJ195">
            <v>19954.064726000099</v>
          </cell>
          <cell r="BK195">
            <v>0</v>
          </cell>
          <cell r="BL195">
            <v>1.4904951749353099</v>
          </cell>
          <cell r="BM195">
            <v>198473.54672893099</v>
          </cell>
          <cell r="BN195">
            <v>8096365.5086590797</v>
          </cell>
          <cell r="BO195">
            <v>7669029.0028475402</v>
          </cell>
          <cell r="BP195">
            <v>194161.02381594601</v>
          </cell>
          <cell r="BQ195">
            <v>0.344082309950831</v>
          </cell>
          <cell r="BR195">
            <v>1.57226276967163</v>
          </cell>
          <cell r="BS195">
            <v>1.6784574856607699</v>
          </cell>
          <cell r="BT195">
            <v>207553.285628254</v>
          </cell>
          <cell r="BU195">
            <v>262.19168951582901</v>
          </cell>
          <cell r="BV195">
            <v>2075.6318152867698</v>
          </cell>
          <cell r="BW195">
            <v>493.68826072470898</v>
          </cell>
          <cell r="BX195">
            <v>3739.9302750000002</v>
          </cell>
          <cell r="BY195">
            <v>28902.4486449494</v>
          </cell>
          <cell r="BZ195">
            <v>102441.03635733599</v>
          </cell>
          <cell r="CA195">
            <v>50302.174149938</v>
          </cell>
          <cell r="CB195">
            <v>172506.58658100001</v>
          </cell>
          <cell r="CC195">
            <v>611647.144464073</v>
          </cell>
          <cell r="CD195">
            <v>79791.587057767407</v>
          </cell>
          <cell r="CE195">
            <v>283027.29123843799</v>
          </cell>
          <cell r="CF195">
            <v>149060.08820475099</v>
          </cell>
          <cell r="CG195">
            <v>540332.93773500004</v>
          </cell>
          <cell r="CH195">
            <v>29203.120990263898</v>
          </cell>
          <cell r="CI195">
            <v>101559.956302765</v>
          </cell>
          <cell r="CJ195">
            <v>63509.5440622319</v>
          </cell>
          <cell r="CK195">
            <v>232133.525566</v>
          </cell>
          <cell r="CL195">
            <v>392262.02177259902</v>
          </cell>
          <cell r="CM195">
            <v>1189269.8377350001</v>
          </cell>
          <cell r="CN195">
            <v>19316.178846281498</v>
          </cell>
          <cell r="CO195">
            <v>69946.369237204402</v>
          </cell>
          <cell r="CP195">
            <v>34754.681731856799</v>
          </cell>
          <cell r="CQ195">
            <v>131952.89531299999</v>
          </cell>
          <cell r="CR195">
            <v>126493.10945221801</v>
          </cell>
          <cell r="CS195">
            <v>326737.67568762298</v>
          </cell>
          <cell r="CT195">
            <v>1E-4</v>
          </cell>
          <cell r="CU195">
            <v>3232.7993100212402</v>
          </cell>
          <cell r="CV195">
            <v>1.92264965752712E-4</v>
          </cell>
          <cell r="CW195">
            <v>6820</v>
          </cell>
          <cell r="CX195">
            <v>243201.933567848</v>
          </cell>
          <cell r="CY195">
            <v>648936.9</v>
          </cell>
          <cell r="CZ195">
            <v>127084.17458002199</v>
          </cell>
          <cell r="DA195">
            <v>324814.531316415</v>
          </cell>
          <cell r="DB195">
            <v>243201.933375583</v>
          </cell>
          <cell r="DC195">
            <v>642116.9</v>
          </cell>
          <cell r="DD195">
            <v>0</v>
          </cell>
          <cell r="DE195">
            <v>0</v>
          </cell>
          <cell r="DF195">
            <v>1</v>
          </cell>
          <cell r="DG195">
            <v>1</v>
          </cell>
          <cell r="DH195">
            <v>1</v>
          </cell>
          <cell r="DI195">
            <v>1</v>
          </cell>
          <cell r="DJ195">
            <v>0</v>
          </cell>
          <cell r="DK195">
            <v>3738020.2362944102</v>
          </cell>
          <cell r="DL195">
            <v>68778.202747563104</v>
          </cell>
          <cell r="DM195">
            <v>9.2062920976041698E-2</v>
          </cell>
          <cell r="DN195">
            <v>2.7468977555103E-2</v>
          </cell>
          <cell r="DO195">
            <v>277873.01531858102</v>
          </cell>
          <cell r="DP195">
            <v>378650.740069322</v>
          </cell>
          <cell r="DQ195">
            <v>1348109.60427036</v>
          </cell>
          <cell r="DR195">
            <v>687066.05781330203</v>
          </cell>
          <cell r="DS195">
            <v>2421958.5122152399</v>
          </cell>
          <cell r="DT195">
            <v>341978.25084465102</v>
          </cell>
          <cell r="DU195">
            <v>346729.783418431</v>
          </cell>
          <cell r="DV195">
            <v>348786.31122302503</v>
          </cell>
          <cell r="DW195">
            <v>1194930.0913528299</v>
          </cell>
          <cell r="DX195">
            <v>146637.08392422099</v>
          </cell>
          <cell r="DY195">
            <v>559168.87044913403</v>
          </cell>
          <cell r="DZ195">
            <v>383910.10020472098</v>
          </cell>
          <cell r="EA195">
            <v>1354472.8247756399</v>
          </cell>
          <cell r="EB195">
            <v>384727.31192905299</v>
          </cell>
          <cell r="EC195">
            <v>1384249.7617790999</v>
          </cell>
          <cell r="ED195">
            <v>-3.0499999999999999E-2</v>
          </cell>
          <cell r="EE195">
            <v>4178585.9931865898</v>
          </cell>
          <cell r="EF195">
            <v>75688.658713240802</v>
          </cell>
          <cell r="EG195">
            <v>264597.90670672298</v>
          </cell>
          <cell r="EH195">
            <v>3985.3136806406001</v>
          </cell>
          <cell r="EI195">
            <v>11035.155000000001</v>
          </cell>
          <cell r="EJ195">
            <v>37106.196721960601</v>
          </cell>
          <cell r="EK195">
            <v>52126.665402601197</v>
          </cell>
          <cell r="EL195">
            <v>93964.713092083301</v>
          </cell>
          <cell r="EM195">
            <v>10500.5336621689</v>
          </cell>
          <cell r="EN195">
            <v>22200.152702356201</v>
          </cell>
          <cell r="EO195">
            <v>7778.1798022877701</v>
          </cell>
          <cell r="EP195">
            <v>13061.4596484707</v>
          </cell>
          <cell r="EQ195">
            <v>3.0499999999999999E-2</v>
          </cell>
          <cell r="ER195">
            <v>26351.483010239499</v>
          </cell>
          <cell r="ES195">
            <v>1E-3</v>
          </cell>
          <cell r="ET195">
            <v>48.224310697170601</v>
          </cell>
          <cell r="EU195">
            <v>1E-3</v>
          </cell>
          <cell r="EV195">
            <v>2467.6840671560299</v>
          </cell>
          <cell r="EW195">
            <v>147057.02757124399</v>
          </cell>
          <cell r="EX195">
            <v>4247.5053701564302</v>
          </cell>
          <cell r="EY195">
            <v>16359.5610494221</v>
          </cell>
          <cell r="EZ195">
            <v>7997.7498237402797</v>
          </cell>
          <cell r="FA195">
            <v>31900.429755000001</v>
          </cell>
          <cell r="FB195">
            <v>9944.3953575432006</v>
          </cell>
          <cell r="FC195">
            <v>36682.604301171901</v>
          </cell>
          <cell r="FD195">
            <v>23061.224425074401</v>
          </cell>
          <cell r="FE195">
            <v>83675.539319000003</v>
          </cell>
          <cell r="FF195">
            <v>495013.534559416</v>
          </cell>
          <cell r="FG195">
            <v>88642.458715373607</v>
          </cell>
          <cell r="FH195">
            <v>312915.91008965601</v>
          </cell>
          <cell r="FI195">
            <v>173597.45868769501</v>
          </cell>
          <cell r="FJ195">
            <v>641838.19309542899</v>
          </cell>
          <cell r="FK195">
            <v>287913.41364441701</v>
          </cell>
          <cell r="FL195">
            <v>1030434.0930954301</v>
          </cell>
          <cell r="FM195">
            <v>72986.878758655002</v>
          </cell>
          <cell r="FN195">
            <v>254620.49982229099</v>
          </cell>
          <cell r="FO195">
            <v>142538.48443888</v>
          </cell>
          <cell r="FP195">
            <v>526262.22402142896</v>
          </cell>
          <cell r="FQ195">
            <v>58550.670088801598</v>
          </cell>
          <cell r="FR195">
            <v>183047.13687356201</v>
          </cell>
          <cell r="FS195">
            <v>114315.95495672199</v>
          </cell>
          <cell r="FT195">
            <v>388595.9</v>
          </cell>
          <cell r="FU195">
            <v>142516.348804679</v>
          </cell>
          <cell r="FV195">
            <v>514387.74798495398</v>
          </cell>
          <cell r="FW195">
            <v>1.79835692472134E-2</v>
          </cell>
          <cell r="FX195">
            <v>1.7247467788875301E-2</v>
          </cell>
          <cell r="FY195">
            <v>3.9566892553271104E-3</v>
          </cell>
          <cell r="FZ195">
            <v>0</v>
          </cell>
          <cell r="GA195">
            <v>1.5411262721160199E-2</v>
          </cell>
          <cell r="GB195">
            <v>3.8655246602308201E-3</v>
          </cell>
          <cell r="GC195">
            <v>4008895.70934274</v>
          </cell>
          <cell r="GD195">
            <v>2.5000000000000001E-2</v>
          </cell>
          <cell r="GE195">
            <v>3741071.7673550299</v>
          </cell>
          <cell r="GF195">
            <v>1642416.6472751601</v>
          </cell>
          <cell r="GG195">
            <v>1384489.06929778</v>
          </cell>
          <cell r="GH195">
            <v>198440.65346616099</v>
          </cell>
          <cell r="GI195">
            <v>1824367.99156063</v>
          </cell>
          <cell r="GJ195">
            <v>3.5180330613815099E-2</v>
          </cell>
          <cell r="GK195">
            <v>270875.473048335</v>
          </cell>
          <cell r="GL195">
            <v>-662881.93072894402</v>
          </cell>
          <cell r="GM195">
            <v>0.84480476951685302</v>
          </cell>
          <cell r="GN195">
            <v>0.83671016401939702</v>
          </cell>
          <cell r="GO195">
            <v>1.7581158783909001</v>
          </cell>
          <cell r="GP195">
            <v>1.3641455579999999</v>
          </cell>
          <cell r="GQ195">
            <v>2.1320284343925602</v>
          </cell>
          <cell r="GR195">
            <v>1.81451132958968</v>
          </cell>
          <cell r="GS195">
            <v>2.2030240876486999</v>
          </cell>
          <cell r="GT195">
            <v>1.8829287138595701</v>
          </cell>
          <cell r="GU195">
            <v>2.11419280358467</v>
          </cell>
          <cell r="GV195">
            <v>2.0174990942398101</v>
          </cell>
          <cell r="GW195">
            <v>1.9578351228738999</v>
          </cell>
          <cell r="GX195">
            <v>1.38163598116175</v>
          </cell>
          <cell r="GY195">
            <v>1.9529330047146001</v>
          </cell>
          <cell r="GZ195">
            <v>1.9524277823523299</v>
          </cell>
          <cell r="HA195">
            <v>0.89864913656211198</v>
          </cell>
          <cell r="HB195">
            <v>240514.27629390199</v>
          </cell>
          <cell r="HC195">
            <v>0.02</v>
          </cell>
          <cell r="HD195">
            <v>5.0000000000000001E-3</v>
          </cell>
          <cell r="HE195">
            <v>4.6767989867101997E-2</v>
          </cell>
          <cell r="HF195">
            <v>4.5634855077890599E-2</v>
          </cell>
          <cell r="HG195">
            <v>-15616.710421641899</v>
          </cell>
          <cell r="HH195">
            <v>1.8899340503583999</v>
          </cell>
          <cell r="HI195">
            <v>1.03691169543765</v>
          </cell>
          <cell r="HJ195">
            <v>1.45908016191949</v>
          </cell>
          <cell r="HK195">
            <v>1.79925243022625</v>
          </cell>
          <cell r="HL195">
            <v>1.9226496575271199</v>
          </cell>
          <cell r="HM195">
            <v>-0.25</v>
          </cell>
          <cell r="HN195">
            <v>-0.25</v>
          </cell>
          <cell r="HO195">
            <v>0.75</v>
          </cell>
          <cell r="HP195">
            <v>-0.25</v>
          </cell>
          <cell r="HQ195">
            <v>6.6355007437053403E-3</v>
          </cell>
          <cell r="HR195">
            <v>2.4096197412308701E-2</v>
          </cell>
          <cell r="HS195">
            <v>2.8914810963049899E-2</v>
          </cell>
          <cell r="HT195">
            <v>1.9E-2</v>
          </cell>
          <cell r="HU195">
            <v>1.26039907823093</v>
          </cell>
          <cell r="HV195">
            <v>1.0023157257834701</v>
          </cell>
          <cell r="HW195">
            <v>1.0036322707438901</v>
          </cell>
          <cell r="HX195">
            <v>0.98986524757724703</v>
          </cell>
          <cell r="HY195">
            <v>1</v>
          </cell>
          <cell r="HZ195">
            <v>1.0789875438896399</v>
          </cell>
          <cell r="IA195">
            <v>30.7980523049178</v>
          </cell>
          <cell r="IB195">
            <v>1.0845797399828001</v>
          </cell>
          <cell r="IC195">
            <v>5.0000000000000001E-3</v>
          </cell>
          <cell r="ID195">
            <v>215144.452997024</v>
          </cell>
          <cell r="IE195">
            <v>0.1275</v>
          </cell>
          <cell r="IF195">
            <v>1.01039990484815</v>
          </cell>
          <cell r="IG195">
            <v>8.2051711658244902E-2</v>
          </cell>
          <cell r="IH195">
            <v>1.8534835937500001E-2</v>
          </cell>
          <cell r="II195">
            <v>3.0000000000000001E-3</v>
          </cell>
          <cell r="IJ195">
            <v>0.36197847318640602</v>
          </cell>
          <cell r="IK195">
            <v>5.7168380898641999E-2</v>
          </cell>
          <cell r="IL195">
            <v>3.4073684156258201E-2</v>
          </cell>
          <cell r="IM195">
            <v>0.03</v>
          </cell>
          <cell r="IN195">
            <v>6.2067234504067002E-2</v>
          </cell>
          <cell r="IO195">
            <v>2.0080117353740899E-2</v>
          </cell>
          <cell r="IP195">
            <v>4.4999999999999998E-2</v>
          </cell>
          <cell r="IQ195">
            <v>32.091860368856302</v>
          </cell>
          <cell r="IR195">
            <v>0.17682437898058101</v>
          </cell>
          <cell r="IS195">
            <v>6.7932437969816101E-2</v>
          </cell>
          <cell r="IT195">
            <v>-2.2000000000000001E-3</v>
          </cell>
          <cell r="IU195">
            <v>0</v>
          </cell>
          <cell r="IV195">
            <v>0</v>
          </cell>
          <cell r="IW195">
            <v>-6.0499999999999998E-2</v>
          </cell>
          <cell r="IX195">
            <v>0</v>
          </cell>
          <cell r="IY195">
            <v>0</v>
          </cell>
          <cell r="IZ195">
            <v>0</v>
          </cell>
          <cell r="JA195">
            <v>0</v>
          </cell>
          <cell r="JB195">
            <v>0</v>
          </cell>
          <cell r="JC195">
            <v>0</v>
          </cell>
          <cell r="JD195">
            <v>0</v>
          </cell>
          <cell r="JE195">
            <v>0</v>
          </cell>
          <cell r="JF195">
            <v>0</v>
          </cell>
          <cell r="JG195">
            <v>0</v>
          </cell>
          <cell r="JH195">
            <v>0.114</v>
          </cell>
          <cell r="JI195">
            <v>0.22800000000000001</v>
          </cell>
          <cell r="JJ195">
            <v>0</v>
          </cell>
          <cell r="JK195">
            <v>0</v>
          </cell>
          <cell r="JL195">
            <v>0</v>
          </cell>
          <cell r="JM195">
            <v>0</v>
          </cell>
          <cell r="JN195">
            <v>5.45E-2</v>
          </cell>
          <cell r="JO195">
            <v>6.5000000000000002E-2</v>
          </cell>
          <cell r="JP195">
            <v>0</v>
          </cell>
          <cell r="JQ195">
            <v>0.105</v>
          </cell>
          <cell r="JR195">
            <v>0</v>
          </cell>
          <cell r="JS195">
            <v>0</v>
          </cell>
          <cell r="JT195">
            <v>8.9999999999999993E-3</v>
          </cell>
          <cell r="JU195">
            <v>0</v>
          </cell>
          <cell r="JV195">
            <v>0</v>
          </cell>
          <cell r="JW195">
            <v>-2.5999999999999999E-2</v>
          </cell>
          <cell r="JX195">
            <v>0</v>
          </cell>
          <cell r="JY195">
            <v>0</v>
          </cell>
          <cell r="JZ195">
            <v>0</v>
          </cell>
          <cell r="KA195">
            <v>-0.05</v>
          </cell>
          <cell r="KB195">
            <v>0</v>
          </cell>
          <cell r="KC195">
            <v>0</v>
          </cell>
          <cell r="KD195">
            <v>0</v>
          </cell>
          <cell r="KE195">
            <v>0</v>
          </cell>
          <cell r="KF195">
            <v>-3.7999999999999999E-2</v>
          </cell>
          <cell r="KG195">
            <v>-8.5000000000000006E-3</v>
          </cell>
          <cell r="KH195">
            <v>0</v>
          </cell>
          <cell r="KI195">
            <v>0</v>
          </cell>
          <cell r="KJ195">
            <v>-1.0999999999999999E-2</v>
          </cell>
          <cell r="KK195">
            <v>0</v>
          </cell>
          <cell r="KL195">
            <v>0</v>
          </cell>
          <cell r="KM195">
            <v>0</v>
          </cell>
          <cell r="KN195">
            <v>0</v>
          </cell>
          <cell r="KO195">
            <v>0</v>
          </cell>
          <cell r="KP195">
            <v>0</v>
          </cell>
          <cell r="KQ195">
            <v>6.0000000000000001E-3</v>
          </cell>
          <cell r="KR195">
            <v>0</v>
          </cell>
          <cell r="KS195">
            <v>0</v>
          </cell>
          <cell r="KT195">
            <v>0</v>
          </cell>
          <cell r="KU195">
            <v>0</v>
          </cell>
          <cell r="KV195">
            <v>0</v>
          </cell>
          <cell r="KW195">
            <v>0</v>
          </cell>
          <cell r="KX195">
            <v>0</v>
          </cell>
          <cell r="KY195">
            <v>1</v>
          </cell>
          <cell r="KZ195">
            <v>0</v>
          </cell>
          <cell r="LA195">
            <v>1.19959176439999</v>
          </cell>
          <cell r="LB195">
            <v>0</v>
          </cell>
          <cell r="LC195">
            <v>30917.972601598602</v>
          </cell>
          <cell r="LD195">
            <v>190</v>
          </cell>
          <cell r="LE195">
            <v>258037.85944696001</v>
          </cell>
          <cell r="LF195">
            <v>60480.779637266198</v>
          </cell>
          <cell r="LG195">
            <v>18709.474730461301</v>
          </cell>
          <cell r="LH195">
            <v>13054.255098452701</v>
          </cell>
          <cell r="LI195">
            <v>81427.863102632997</v>
          </cell>
          <cell r="LJ195">
            <v>5.0000000000000001E-3</v>
          </cell>
          <cell r="LK195">
            <v>8266.9079556880006</v>
          </cell>
          <cell r="LL195">
            <v>3435.33028906651</v>
          </cell>
          <cell r="LM195">
            <v>23623.788398892699</v>
          </cell>
          <cell r="LN195">
            <v>116129.216707061</v>
          </cell>
          <cell r="LO195">
            <v>2061.1981734399101</v>
          </cell>
          <cell r="LP195">
            <v>105801.110577933</v>
          </cell>
          <cell r="LQ195">
            <v>4.1260000000000003E-3</v>
          </cell>
          <cell r="LR195">
            <v>1.4084356388849999</v>
          </cell>
          <cell r="LS195">
            <v>16</v>
          </cell>
          <cell r="LT195">
            <v>5894.7998912363801</v>
          </cell>
          <cell r="LU195">
            <v>51909.2748125039</v>
          </cell>
          <cell r="LV195">
            <v>25281.7195192857</v>
          </cell>
          <cell r="LW195">
            <v>57.023186377282698</v>
          </cell>
          <cell r="LX195">
            <v>58.439098757534602</v>
          </cell>
          <cell r="LY195">
            <v>4714.0610210518998</v>
          </cell>
          <cell r="LZ195">
            <v>0.36215233969525001</v>
          </cell>
          <cell r="MA195">
            <v>1707.20822824012</v>
          </cell>
          <cell r="MB195">
            <v>2.3200534093853E-2</v>
          </cell>
          <cell r="MC195">
            <v>1.4063103421751801E-2</v>
          </cell>
          <cell r="MD195">
            <v>2.1158852372581598</v>
          </cell>
          <cell r="ME195">
            <v>1.2336505902336801</v>
          </cell>
          <cell r="MF195">
            <v>3515704.06245765</v>
          </cell>
          <cell r="MG195">
            <v>1.6754782568764801</v>
          </cell>
          <cell r="MH195">
            <v>1.17409578881985</v>
          </cell>
          <cell r="MI195">
            <v>1.6517561035354299E-2</v>
          </cell>
          <cell r="MJ195">
            <v>1.16910787974456</v>
          </cell>
          <cell r="MK195">
            <v>2.81669051422551E-3</v>
          </cell>
          <cell r="ML195">
            <v>1.2422175331345799</v>
          </cell>
          <cell r="MM195">
            <v>150</v>
          </cell>
          <cell r="MN195">
            <v>372159.75570490898</v>
          </cell>
          <cell r="MO195">
            <v>47450.368852375897</v>
          </cell>
          <cell r="MP195">
            <v>32483.675371973401</v>
          </cell>
          <cell r="MQ195">
            <v>456893.972528496</v>
          </cell>
          <cell r="MR195">
            <v>1.7983569247209701</v>
          </cell>
          <cell r="MS195">
            <v>1.54112627211624</v>
          </cell>
          <cell r="MT195">
            <v>-7.2981263830757799</v>
          </cell>
          <cell r="MU195">
            <v>-5.0458098037997798</v>
          </cell>
          <cell r="MV195">
            <v>13.1830671594462</v>
          </cell>
          <cell r="MW195">
            <v>-3.4878746066833801</v>
          </cell>
          <cell r="MX195">
            <v>-1.9459814247584699</v>
          </cell>
          <cell r="MY195">
            <v>0.45670213577708701</v>
          </cell>
          <cell r="MZ195">
            <v>2.7468977555102998</v>
          </cell>
          <cell r="NA195">
            <v>-8.4389691309231001</v>
          </cell>
          <cell r="NB195">
            <v>161.94661760606101</v>
          </cell>
          <cell r="NC195">
            <v>122.64611815151601</v>
          </cell>
          <cell r="ND195">
            <v>6.2067234504066997</v>
          </cell>
          <cell r="NE195">
            <v>5.7168380898641997</v>
          </cell>
          <cell r="NF195">
            <v>3.4073684156258199</v>
          </cell>
          <cell r="NG195">
            <v>2.3200534093853</v>
          </cell>
          <cell r="NH195">
            <v>1.4063103421751799</v>
          </cell>
          <cell r="NI195">
            <v>4.5811453509178</v>
          </cell>
          <cell r="NJ195">
            <v>2.1479911111327699</v>
          </cell>
          <cell r="NK195">
            <v>1.2237516046905901</v>
          </cell>
          <cell r="NL195">
            <v>2.4914084575922599</v>
          </cell>
          <cell r="NM195">
            <v>3.3980287915145002</v>
          </cell>
          <cell r="NN195">
            <v>2.6819449231090302</v>
          </cell>
          <cell r="NO195">
            <v>1.57962844411403</v>
          </cell>
          <cell r="NP195">
            <v>3.4654516206426198</v>
          </cell>
          <cell r="NQ195">
            <v>7.6701802079995201</v>
          </cell>
          <cell r="NR195">
            <v>6.7676378810876097</v>
          </cell>
          <cell r="NS195">
            <v>4.8216270836130901</v>
          </cell>
          <cell r="NT195">
            <v>10.712287536765499</v>
          </cell>
          <cell r="NU195">
            <v>64.880367792770301</v>
          </cell>
          <cell r="NV195">
            <v>84.480476951685304</v>
          </cell>
          <cell r="NW195">
            <v>82.520484765902907</v>
          </cell>
          <cell r="NX195">
            <v>28.446248094740302</v>
          </cell>
          <cell r="NY195">
            <v>16.899513199679799</v>
          </cell>
          <cell r="NZ195">
            <v>7.2433454562958097</v>
          </cell>
          <cell r="OA195">
            <v>-3.1969689006251101</v>
          </cell>
          <cell r="OB195">
            <v>17.1641221226533</v>
          </cell>
          <cell r="OC195">
            <v>5.8476785736364398</v>
          </cell>
          <cell r="OD195">
            <v>2.11143898030606</v>
          </cell>
          <cell r="OE195">
            <v>9.3214581303157704</v>
          </cell>
          <cell r="OF195">
            <v>-6.2273515117556002</v>
          </cell>
          <cell r="OG195">
            <v>14.993057370460299</v>
          </cell>
          <cell r="OH195">
            <v>2.0625804239238001</v>
          </cell>
          <cell r="OI195">
            <v>1.6517561035355</v>
          </cell>
          <cell r="OJ195">
            <v>0.281669051422551</v>
          </cell>
          <cell r="OK195">
            <v>22.181591538871999</v>
          </cell>
          <cell r="OL195">
            <v>18.405694960468399</v>
          </cell>
          <cell r="OM195">
            <v>14.401210533056499</v>
          </cell>
          <cell r="ON195">
            <v>11.271040520156999</v>
          </cell>
          <cell r="OO195">
            <v>12.0979643765574</v>
          </cell>
          <cell r="OP195">
            <v>15.0883623558345</v>
          </cell>
          <cell r="OQ195">
            <v>11.4826767022883</v>
          </cell>
          <cell r="OR195">
            <v>2.2729561799842899</v>
          </cell>
          <cell r="OS195">
            <v>36.135785122837</v>
          </cell>
          <cell r="OT195">
            <v>33.862828942852701</v>
          </cell>
          <cell r="OU195">
            <v>12.3255780201245</v>
          </cell>
          <cell r="OV195">
            <v>6.6930902852892604</v>
          </cell>
          <cell r="OW195">
            <v>0.98933841901787101</v>
          </cell>
          <cell r="OX195">
            <v>16.906364151053801</v>
          </cell>
          <cell r="OY195">
            <v>12.974512154834599</v>
          </cell>
          <cell r="OZ195">
            <v>39.173250939913103</v>
          </cell>
          <cell r="PA195">
            <v>18.731373947187599</v>
          </cell>
          <cell r="PB195">
            <v>-0.370327964750153</v>
          </cell>
          <cell r="PC195">
            <v>7.0959283194051803</v>
          </cell>
          <cell r="PD195">
            <v>7.6475926623514701</v>
          </cell>
          <cell r="PE195">
            <v>11.2242173167283</v>
          </cell>
          <cell r="PF195">
            <v>9.4458438720913094</v>
          </cell>
          <cell r="PG195">
            <v>10.8255576302682</v>
          </cell>
          <cell r="PH195">
            <v>13.7355787634426</v>
          </cell>
          <cell r="PI195">
            <v>9.1311548819057204</v>
          </cell>
          <cell r="PJ195">
            <v>14.822838839360699</v>
          </cell>
          <cell r="PK195">
            <v>14.167980421067</v>
          </cell>
          <cell r="PL195">
            <v>-0.39894729540298501</v>
          </cell>
          <cell r="PM195">
            <v>13.525732827452099</v>
          </cell>
          <cell r="PN195">
            <v>5.0313334649585002</v>
          </cell>
          <cell r="PO195">
            <v>5.4338085143291499</v>
          </cell>
          <cell r="PP195">
            <v>6.5829932579391004</v>
          </cell>
          <cell r="PQ195">
            <v>1.8710222827611001</v>
          </cell>
          <cell r="PR195">
            <v>46298.497027556601</v>
          </cell>
          <cell r="PS195">
            <v>1234383.3370554701</v>
          </cell>
          <cell r="PT195">
            <v>588084.98840126803</v>
          </cell>
          <cell r="PU195">
            <v>528915.86310541502</v>
          </cell>
          <cell r="PV195">
            <v>358626.35561112501</v>
          </cell>
          <cell r="PW195">
            <v>97719.573157226594</v>
          </cell>
          <cell r="PX195">
            <v>72569.934337063503</v>
          </cell>
          <cell r="PY195">
            <v>1990.08091003552</v>
          </cell>
          <cell r="PZ195">
            <v>1210788.1390865401</v>
          </cell>
          <cell r="QA195">
            <v>677695.61128434597</v>
          </cell>
          <cell r="QB195">
            <v>1044832.27139592</v>
          </cell>
          <cell r="QC195">
            <v>26187.937921711102</v>
          </cell>
          <cell r="QD195">
            <v>393859.731388713</v>
          </cell>
          <cell r="QE195">
            <v>2519330.1371628102</v>
          </cell>
          <cell r="QF195">
            <v>-22164.8058760032</v>
          </cell>
          <cell r="QG195">
            <v>190089.55884217899</v>
          </cell>
          <cell r="QH195">
            <v>165955.86769062499</v>
          </cell>
          <cell r="QI195">
            <v>1.8207413199454301</v>
          </cell>
          <cell r="QJ195">
            <v>1.63365515013845</v>
          </cell>
          <cell r="QK195">
            <v>-9.5343407742814303</v>
          </cell>
          <cell r="QL195">
            <v>-5.8190654552384702</v>
          </cell>
          <cell r="QM195">
            <v>12.862211713147699</v>
          </cell>
          <cell r="QN195">
            <v>-4.4734491599842903</v>
          </cell>
          <cell r="QO195">
            <v>-7.7233705771672199</v>
          </cell>
          <cell r="QP195">
            <v>1.12673787987951</v>
          </cell>
          <cell r="QQ195">
            <v>9.2062920976041696</v>
          </cell>
          <cell r="QR195">
            <v>2.7468977555102998</v>
          </cell>
          <cell r="QS195">
            <v>2.6566990761237199</v>
          </cell>
          <cell r="QT195">
            <v>5.7424436713777096</v>
          </cell>
          <cell r="QU195">
            <v>-14.041927238289301</v>
          </cell>
          <cell r="QV195">
            <v>-13.542889689050501</v>
          </cell>
          <cell r="QW195">
            <v>160.73179190151501</v>
          </cell>
          <cell r="QX195">
            <v>119.512954871212</v>
          </cell>
          <cell r="QY195">
            <v>5.9708475292683403</v>
          </cell>
          <cell r="QZ195">
            <v>5.2667433735013196</v>
          </cell>
          <cell r="RA195">
            <v>2.98356325877704</v>
          </cell>
          <cell r="RB195">
            <v>2.7966800190129901</v>
          </cell>
          <cell r="RC195">
            <v>2.0721372253586501</v>
          </cell>
          <cell r="RD195">
            <v>3.0868137489187499</v>
          </cell>
          <cell r="RE195">
            <v>3.3577135508507898</v>
          </cell>
          <cell r="RF195">
            <v>3.26557803771126</v>
          </cell>
          <cell r="RG195">
            <v>2.1464700663331699</v>
          </cell>
          <cell r="RH195">
            <v>2.9512141352476999</v>
          </cell>
          <cell r="RI195">
            <v>0.18590481717839499</v>
          </cell>
          <cell r="RJ195">
            <v>3.4492827369739598</v>
          </cell>
          <cell r="RK195">
            <v>3.9997086704067799</v>
          </cell>
          <cell r="RL195">
            <v>7.4255758923518398</v>
          </cell>
          <cell r="RM195">
            <v>3.8390100658902702</v>
          </cell>
          <cell r="RN195">
            <v>3.2894346413725501</v>
          </cell>
          <cell r="RO195">
            <v>10.8872470910358</v>
          </cell>
          <cell r="RP195">
            <v>445770.985288558</v>
          </cell>
          <cell r="RQ195">
            <v>64.665628933588906</v>
          </cell>
          <cell r="RR195">
            <v>83.671016401939696</v>
          </cell>
          <cell r="RS195">
            <v>81.330421802986606</v>
          </cell>
          <cell r="RT195">
            <v>18.8110149525812</v>
          </cell>
          <cell r="RU195">
            <v>21.2137886143732</v>
          </cell>
          <cell r="RV195">
            <v>13.7977817162256</v>
          </cell>
          <cell r="RW195">
            <v>1.9406993164039701</v>
          </cell>
          <cell r="RX195">
            <v>2.1599308761693701</v>
          </cell>
          <cell r="RY195">
            <v>16.436764190968301</v>
          </cell>
          <cell r="RZ195">
            <v>19.186397486349399</v>
          </cell>
          <cell r="SA195">
            <v>-9.5745380221284098</v>
          </cell>
          <cell r="SB195">
            <v>2.0709428853256999</v>
          </cell>
          <cell r="SC195">
            <v>1.64283681108313</v>
          </cell>
          <cell r="SD195">
            <v>0.18064280487058501</v>
          </cell>
          <cell r="SE195">
            <v>25.452203204381998</v>
          </cell>
          <cell r="SF195">
            <v>17.9476179527644</v>
          </cell>
          <cell r="SG195">
            <v>10.1842690208571</v>
          </cell>
          <cell r="SH195">
            <v>12.5224051095358</v>
          </cell>
          <cell r="SI195">
            <v>0.573465172184906</v>
          </cell>
          <cell r="SJ195">
            <v>10.6931694670513</v>
          </cell>
          <cell r="SK195">
            <v>12.3191180485274</v>
          </cell>
          <cell r="SL195">
            <v>7.3728294772102503</v>
          </cell>
          <cell r="SM195">
            <v>4.8649117963800199</v>
          </cell>
          <cell r="SN195">
            <v>3.4418173152751401</v>
          </cell>
          <cell r="SO195">
            <v>10.7518847590727</v>
          </cell>
          <cell r="SP195">
            <v>28.618539992920098</v>
          </cell>
          <cell r="SQ195">
            <v>25.176722677644999</v>
          </cell>
          <cell r="SR195">
            <v>7.4057885379435202</v>
          </cell>
          <cell r="SS195">
            <v>374.11314664155901</v>
          </cell>
          <cell r="ST195">
            <v>304.62614853589901</v>
          </cell>
          <cell r="SU195">
            <v>7.2876525489500699</v>
          </cell>
          <cell r="SV195">
            <v>1.7146726898929801</v>
          </cell>
          <cell r="SW195">
            <v>10.5062089528363</v>
          </cell>
          <cell r="SX195">
            <v>5.2790980413189601</v>
          </cell>
          <cell r="SY195">
            <v>42.222133465454803</v>
          </cell>
          <cell r="SZ195">
            <v>9.8466555418899695</v>
          </cell>
          <cell r="TA195">
            <v>-8.8799011752859702E-2</v>
          </cell>
          <cell r="TB195">
            <v>6.6014985240380399</v>
          </cell>
          <cell r="TC195">
            <v>6.6232024552761404</v>
          </cell>
          <cell r="TD195">
            <v>10.263457431533499</v>
          </cell>
          <cell r="TE195">
            <v>14.872731927291101</v>
          </cell>
          <cell r="TF195">
            <v>5.36451766289938</v>
          </cell>
          <cell r="TG195">
            <v>10.4558075040272</v>
          </cell>
          <cell r="TH195">
            <v>15.795616505510701</v>
          </cell>
          <cell r="TI195">
            <v>4.6843991676736296</v>
          </cell>
          <cell r="TJ195">
            <v>10.5944757334413</v>
          </cell>
          <cell r="TK195">
            <v>6.82749979420241</v>
          </cell>
          <cell r="TL195">
            <v>7.7896088276757602</v>
          </cell>
          <cell r="TM195">
            <v>9.0569474509693695</v>
          </cell>
          <cell r="TN195">
            <v>2.2370876027282001</v>
          </cell>
          <cell r="TO195">
            <v>4.2460333943903601</v>
          </cell>
          <cell r="TP195">
            <v>14.598722734283101</v>
          </cell>
          <cell r="TQ195">
            <v>3.67917309183319</v>
          </cell>
          <cell r="TR195">
            <v>8.0189770633053907</v>
          </cell>
          <cell r="TS195">
            <v>12.703492188636901</v>
          </cell>
          <cell r="TT195">
            <v>3.48290970715819</v>
          </cell>
          <cell r="TU195">
            <v>-7.2728622276363604</v>
          </cell>
          <cell r="TV195">
            <v>3.7132091492255301</v>
          </cell>
          <cell r="TW195">
            <v>702222.41208661697</v>
          </cell>
          <cell r="TX195">
            <v>139645.939603523</v>
          </cell>
          <cell r="TY195">
            <v>654008.74427746097</v>
          </cell>
          <cell r="TZ195">
            <v>134189.61750369301</v>
          </cell>
          <cell r="UA195">
            <v>196015.17892903101</v>
          </cell>
          <cell r="UB195">
            <v>14518.2939883897</v>
          </cell>
          <cell r="UC195">
            <v>535489.40572186501</v>
          </cell>
          <cell r="UD195">
            <v>7.2842765999468997E-2</v>
          </cell>
          <cell r="UE195">
            <v>1.7247467788875299</v>
          </cell>
          <cell r="UF195">
            <v>1.7083893155880701</v>
          </cell>
          <cell r="UG195">
            <v>0.88394061306512905</v>
          </cell>
          <cell r="UH195">
            <v>113495.730703226</v>
          </cell>
          <cell r="UI195">
            <v>101930.87733346</v>
          </cell>
          <cell r="UJ195">
            <v>281410.77470895997</v>
          </cell>
          <cell r="UK195">
            <v>39141.124698344996</v>
          </cell>
          <cell r="UL195">
            <v>34439.053386778702</v>
          </cell>
          <cell r="UM195">
            <v>238903.569073475</v>
          </cell>
          <cell r="UN195">
            <v>2.8940060061703299E-2</v>
          </cell>
          <cell r="UO195">
            <v>1.8695174891258999E-2</v>
          </cell>
          <cell r="UP195">
            <v>1.2535657321707601</v>
          </cell>
          <cell r="UQ195">
            <v>4.1813814128980002E-3</v>
          </cell>
          <cell r="UR195">
            <v>0.12741187977819601</v>
          </cell>
          <cell r="US195">
            <v>7.3449349872425795E-2</v>
          </cell>
          <cell r="UT195">
            <v>2.9137869686960099E-3</v>
          </cell>
          <cell r="UU195">
            <v>0.36547847318640603</v>
          </cell>
          <cell r="UV195">
            <v>1.9101382644991199E-2</v>
          </cell>
          <cell r="UW195">
            <v>7.3953936983504999E-3</v>
          </cell>
          <cell r="UX195">
            <v>0.16537097406031601</v>
          </cell>
          <cell r="UY195">
            <v>6.9077605868133801E-2</v>
          </cell>
          <cell r="UZ195">
            <v>20.742743319071799</v>
          </cell>
          <cell r="VA195">
            <v>13.676226910574099</v>
          </cell>
          <cell r="VB195">
            <v>2.8983946995666101</v>
          </cell>
          <cell r="VC195">
            <v>0.21088977261110001</v>
          </cell>
          <cell r="VD195">
            <v>3.3104453566916701</v>
          </cell>
          <cell r="VE195">
            <v>-0.37033059535858298</v>
          </cell>
          <cell r="VF195">
            <v>0.26067670699315099</v>
          </cell>
          <cell r="VG195">
            <v>1.4158093676680701</v>
          </cell>
          <cell r="VH195">
            <v>3.6180955443939702</v>
          </cell>
          <cell r="VI195">
            <v>0.402115828435895</v>
          </cell>
          <cell r="VJ195">
            <v>2.2089283254508598</v>
          </cell>
          <cell r="VK195">
            <v>-2.9771705245170099E-2</v>
          </cell>
          <cell r="VL195">
            <v>0.51386923169283505</v>
          </cell>
          <cell r="VM195">
            <v>8.5592011635749393E-2</v>
          </cell>
          <cell r="VN195">
            <v>3.44046374095223E-2</v>
          </cell>
          <cell r="VO195">
            <v>1.23694559069998E-2</v>
          </cell>
          <cell r="VP195">
            <v>3.4736548021590399</v>
          </cell>
          <cell r="VQ195">
            <v>2.6101995137049099</v>
          </cell>
          <cell r="VR195">
            <v>1.65566758987794</v>
          </cell>
          <cell r="VS195">
            <v>1.64289244614289</v>
          </cell>
          <cell r="VT195">
            <v>193558.09208977499</v>
          </cell>
          <cell r="VU195">
            <v>0.96209491294596905</v>
          </cell>
          <cell r="VV195">
            <v>311443.35007821099</v>
          </cell>
          <cell r="VW195">
            <v>-0.112997046637351</v>
          </cell>
          <cell r="VX195">
            <v>2.41921780930884E-2</v>
          </cell>
          <cell r="VY195">
            <v>-0.18507076776526701</v>
          </cell>
        </row>
        <row r="196">
          <cell r="B196" t="str">
            <v>2017Q4</v>
          </cell>
          <cell r="C196">
            <v>0.25603431983881603</v>
          </cell>
          <cell r="D196">
            <v>0.3</v>
          </cell>
          <cell r="E196">
            <v>0</v>
          </cell>
          <cell r="F196">
            <v>0</v>
          </cell>
          <cell r="G196">
            <v>0</v>
          </cell>
          <cell r="H196">
            <v>1</v>
          </cell>
          <cell r="I196">
            <v>39.780307400748598</v>
          </cell>
          <cell r="J196">
            <v>41.054466085084499</v>
          </cell>
          <cell r="K196">
            <v>39.793369824359701</v>
          </cell>
          <cell r="L196">
            <v>2305.6471856181001</v>
          </cell>
          <cell r="M196">
            <v>-18012.641976413601</v>
          </cell>
          <cell r="N196">
            <v>38991.509545366098</v>
          </cell>
          <cell r="O196">
            <v>20978.867568952501</v>
          </cell>
          <cell r="P196">
            <v>2.1302601812778499</v>
          </cell>
          <cell r="Q196">
            <v>-12864.4198341431</v>
          </cell>
          <cell r="R196">
            <v>-6740.6844966917697</v>
          </cell>
          <cell r="S196">
            <v>27188.2402154015</v>
          </cell>
          <cell r="T196">
            <v>51112.81</v>
          </cell>
          <cell r="U196">
            <v>0</v>
          </cell>
          <cell r="V196">
            <v>-5808.80054919125</v>
          </cell>
          <cell r="W196">
            <v>195178.91720054601</v>
          </cell>
          <cell r="X196">
            <v>666769.46231542598</v>
          </cell>
          <cell r="Y196">
            <v>35987.405302844403</v>
          </cell>
          <cell r="Z196">
            <v>27779.3178388509</v>
          </cell>
          <cell r="AA196">
            <v>344794.04720875202</v>
          </cell>
          <cell r="AB196">
            <v>1187098.46507442</v>
          </cell>
          <cell r="AC196">
            <v>1.8331553352699199</v>
          </cell>
          <cell r="AD196">
            <v>1.81472858532045</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1.9833360226634199E-2</v>
          </cell>
          <cell r="AV196">
            <v>346873.76436384203</v>
          </cell>
          <cell r="AW196">
            <v>343197.90077838697</v>
          </cell>
          <cell r="AX196">
            <v>1191504.1882038999</v>
          </cell>
          <cell r="AY196">
            <v>118130.919333336</v>
          </cell>
          <cell r="AZ196">
            <v>1205580.3981667401</v>
          </cell>
          <cell r="BA196">
            <v>653095.14624755504</v>
          </cell>
          <cell r="BB196">
            <v>653095.14524755499</v>
          </cell>
          <cell r="BC196">
            <v>2260655.0835085101</v>
          </cell>
          <cell r="BD196">
            <v>2263122.7675756598</v>
          </cell>
          <cell r="BE196">
            <v>1.05777763732442E-2</v>
          </cell>
          <cell r="BF196">
            <v>1.5225222069449301E-2</v>
          </cell>
          <cell r="BG196">
            <v>9.4552980251131104E-3</v>
          </cell>
          <cell r="BH196">
            <v>6.1143267148598499E-3</v>
          </cell>
          <cell r="BI196">
            <v>1867525.55647107</v>
          </cell>
          <cell r="BJ196">
            <v>20057.151452652499</v>
          </cell>
          <cell r="BK196">
            <v>0</v>
          </cell>
          <cell r="BL196">
            <v>1.46322891522855</v>
          </cell>
          <cell r="BM196">
            <v>196177.55545111801</v>
          </cell>
          <cell r="BN196">
            <v>7804003.46097288</v>
          </cell>
          <cell r="BO196">
            <v>7749328.5047307797</v>
          </cell>
          <cell r="BP196">
            <v>194739.187430841</v>
          </cell>
          <cell r="BQ196">
            <v>0.34494849776295899</v>
          </cell>
          <cell r="BR196">
            <v>1.5435007007122299</v>
          </cell>
          <cell r="BS196">
            <v>1.64775275177073</v>
          </cell>
          <cell r="BT196">
            <v>162137.497110016</v>
          </cell>
          <cell r="BU196">
            <v>0</v>
          </cell>
          <cell r="BV196">
            <v>2075.6318152867698</v>
          </cell>
          <cell r="BW196">
            <v>0</v>
          </cell>
          <cell r="BX196">
            <v>3739.9302750000002</v>
          </cell>
          <cell r="BY196">
            <v>28493.520299043099</v>
          </cell>
          <cell r="BZ196">
            <v>102441.03635733599</v>
          </cell>
          <cell r="CA196">
            <v>48558.135701672298</v>
          </cell>
          <cell r="CB196">
            <v>172506.58658100001</v>
          </cell>
          <cell r="CC196">
            <v>611647.144464073</v>
          </cell>
          <cell r="CD196">
            <v>82882.521059281702</v>
          </cell>
          <cell r="CE196">
            <v>283027.29123843799</v>
          </cell>
          <cell r="CF196">
            <v>150534.52403884599</v>
          </cell>
          <cell r="CG196">
            <v>540332.93773500004</v>
          </cell>
          <cell r="CH196">
            <v>28749.1647941829</v>
          </cell>
          <cell r="CI196">
            <v>101559.956302765</v>
          </cell>
          <cell r="CJ196">
            <v>61583.428881201799</v>
          </cell>
          <cell r="CK196">
            <v>232133.525566</v>
          </cell>
          <cell r="CL196">
            <v>299941.73864396103</v>
          </cell>
          <cell r="CM196">
            <v>1189269.8377350001</v>
          </cell>
          <cell r="CN196">
            <v>23609.664754660898</v>
          </cell>
          <cell r="CO196">
            <v>69946.369237204402</v>
          </cell>
          <cell r="CP196">
            <v>40392.959455971497</v>
          </cell>
          <cell r="CQ196">
            <v>131952.89531299999</v>
          </cell>
          <cell r="CR196">
            <v>79060.601394297002</v>
          </cell>
          <cell r="CS196">
            <v>326737.67568762298</v>
          </cell>
          <cell r="CT196">
            <v>1E-4</v>
          </cell>
          <cell r="CU196">
            <v>3232.7993100212402</v>
          </cell>
          <cell r="CV196">
            <v>1.8897809018676801E-4</v>
          </cell>
          <cell r="CW196">
            <v>6820</v>
          </cell>
          <cell r="CX196">
            <v>149407.21460511599</v>
          </cell>
          <cell r="CY196">
            <v>648936.9</v>
          </cell>
          <cell r="CZ196">
            <v>79430.028310972499</v>
          </cell>
          <cell r="DA196">
            <v>324814.531316415</v>
          </cell>
          <cell r="DB196">
            <v>149407.21441613699</v>
          </cell>
          <cell r="DC196">
            <v>642116.9</v>
          </cell>
          <cell r="DD196">
            <v>0</v>
          </cell>
          <cell r="DE196">
            <v>0</v>
          </cell>
          <cell r="DF196">
            <v>0</v>
          </cell>
          <cell r="DG196">
            <v>1</v>
          </cell>
          <cell r="DH196">
            <v>1</v>
          </cell>
          <cell r="DI196">
            <v>1</v>
          </cell>
          <cell r="DJ196">
            <v>1</v>
          </cell>
          <cell r="DK196">
            <v>3693480.4524238599</v>
          </cell>
          <cell r="DL196">
            <v>72975.874774259806</v>
          </cell>
          <cell r="DM196">
            <v>5.4272316967263201E-2</v>
          </cell>
          <cell r="DN196">
            <v>2.7501591849235601E-2</v>
          </cell>
          <cell r="DO196">
            <v>277873.01531858102</v>
          </cell>
          <cell r="DP196">
            <v>370557.824440083</v>
          </cell>
          <cell r="DQ196">
            <v>1348109.60427036</v>
          </cell>
          <cell r="DR196">
            <v>674074.013816508</v>
          </cell>
          <cell r="DS196">
            <v>2421958.5122152399</v>
          </cell>
          <cell r="DT196">
            <v>346485.84330491902</v>
          </cell>
          <cell r="DU196">
            <v>351482.07771027897</v>
          </cell>
          <cell r="DV196">
            <v>353645.31519496598</v>
          </cell>
          <cell r="DW196">
            <v>1197848.4658619501</v>
          </cell>
          <cell r="DX196">
            <v>156757.08004904399</v>
          </cell>
          <cell r="DY196">
            <v>559168.87044913403</v>
          </cell>
          <cell r="DZ196">
            <v>362143.01182647998</v>
          </cell>
          <cell r="EA196">
            <v>1354472.8247756399</v>
          </cell>
          <cell r="EB196">
            <v>365556.29323055601</v>
          </cell>
          <cell r="EC196">
            <v>1384249.7617790999</v>
          </cell>
          <cell r="ED196">
            <v>-3.0499999999999999E-2</v>
          </cell>
          <cell r="EE196">
            <v>4182397.1534984498</v>
          </cell>
          <cell r="EF196">
            <v>80662.869184983007</v>
          </cell>
          <cell r="EG196">
            <v>264597.90670672298</v>
          </cell>
          <cell r="EH196">
            <v>2884.1085846741198</v>
          </cell>
          <cell r="EI196">
            <v>10493.89</v>
          </cell>
          <cell r="EJ196">
            <v>38926.572914772201</v>
          </cell>
          <cell r="EK196">
            <v>52304.571499446298</v>
          </cell>
          <cell r="EL196">
            <v>93015.442916850705</v>
          </cell>
          <cell r="EM196">
            <v>11496.468474719601</v>
          </cell>
          <cell r="EN196">
            <v>24268.159133806901</v>
          </cell>
          <cell r="EO196">
            <v>10013.829268170401</v>
          </cell>
          <cell r="EP196">
            <v>16861.829210817101</v>
          </cell>
          <cell r="EQ196">
            <v>3.0499999999999999E-2</v>
          </cell>
          <cell r="ER196">
            <v>34260.415939101404</v>
          </cell>
          <cell r="ES196">
            <v>1E-3</v>
          </cell>
          <cell r="ET196">
            <v>48.224310697170601</v>
          </cell>
          <cell r="EU196">
            <v>1E-3</v>
          </cell>
          <cell r="EV196">
            <v>2467.6840671560299</v>
          </cell>
          <cell r="EW196">
            <v>144444.71407371099</v>
          </cell>
          <cell r="EX196">
            <v>2884.1085846741198</v>
          </cell>
          <cell r="EY196">
            <v>16359.5610494221</v>
          </cell>
          <cell r="EZ196">
            <v>5418.4708237683499</v>
          </cell>
          <cell r="FA196">
            <v>31900.429755000001</v>
          </cell>
          <cell r="FB196">
            <v>9882.7035366087694</v>
          </cell>
          <cell r="FC196">
            <v>36682.604301171901</v>
          </cell>
          <cell r="FD196">
            <v>21488.0038633642</v>
          </cell>
          <cell r="FE196">
            <v>83675.539319000003</v>
          </cell>
          <cell r="FF196">
            <v>495013.534559416</v>
          </cell>
          <cell r="FG196">
            <v>87296.659815621897</v>
          </cell>
          <cell r="FH196">
            <v>312915.91008965601</v>
          </cell>
          <cell r="FI196">
            <v>168547.16601525899</v>
          </cell>
          <cell r="FJ196">
            <v>641838.19309542899</v>
          </cell>
          <cell r="FK196">
            <v>278962.871075009</v>
          </cell>
          <cell r="FL196">
            <v>1030434.0930954301</v>
          </cell>
          <cell r="FM196">
            <v>73005.674978419702</v>
          </cell>
          <cell r="FN196">
            <v>254620.49982229099</v>
          </cell>
          <cell r="FO196">
            <v>141640.691328127</v>
          </cell>
          <cell r="FP196">
            <v>526262.22402142896</v>
          </cell>
          <cell r="FQ196">
            <v>57289.474865885401</v>
          </cell>
          <cell r="FR196">
            <v>183047.13687356201</v>
          </cell>
          <cell r="FS196">
            <v>110415.705059749</v>
          </cell>
          <cell r="FT196">
            <v>388595.9</v>
          </cell>
          <cell r="FU196">
            <v>151544.01798975901</v>
          </cell>
          <cell r="FV196">
            <v>514387.74798495398</v>
          </cell>
          <cell r="FW196">
            <v>2.0031348070770099E-2</v>
          </cell>
          <cell r="FX196">
            <v>1.8597296414504302E-2</v>
          </cell>
          <cell r="FY196">
            <v>6.6781710305097199E-3</v>
          </cell>
          <cell r="FZ196">
            <v>0</v>
          </cell>
          <cell r="GA196">
            <v>1.7524274921727E-2</v>
          </cell>
          <cell r="GB196">
            <v>6.67817103050949E-3</v>
          </cell>
          <cell r="GC196">
            <v>3966626.0260727899</v>
          </cell>
          <cell r="GD196">
            <v>2.5000000000000001E-2</v>
          </cell>
          <cell r="GE196">
            <v>3782162.41598868</v>
          </cell>
          <cell r="GF196">
            <v>1669715.06058928</v>
          </cell>
          <cell r="GG196">
            <v>1404187.69365118</v>
          </cell>
          <cell r="GH196">
            <v>199089.559857051</v>
          </cell>
          <cell r="GI196">
            <v>1894847.9859034901</v>
          </cell>
          <cell r="GJ196">
            <v>3.5035729526696299E-2</v>
          </cell>
          <cell r="GK196">
            <v>273145.57364893699</v>
          </cell>
          <cell r="GL196">
            <v>-669677.09060912696</v>
          </cell>
          <cell r="GM196">
            <v>0.83252194862576401</v>
          </cell>
          <cell r="GN196">
            <v>0.83723897771798195</v>
          </cell>
          <cell r="GO196">
            <v>1.7665537454256699</v>
          </cell>
          <cell r="GP196">
            <v>1.3614172668840001</v>
          </cell>
          <cell r="GQ196">
            <v>2.14806715964624</v>
          </cell>
          <cell r="GR196">
            <v>1.8190791540700599</v>
          </cell>
          <cell r="GS196">
            <v>2.1741001230769101</v>
          </cell>
          <cell r="GT196">
            <v>1.8787332947731601</v>
          </cell>
          <cell r="GU196">
            <v>2.1109229488318002</v>
          </cell>
          <cell r="GV196">
            <v>2.0318326980279702</v>
          </cell>
          <cell r="GW196">
            <v>1.93127781008762</v>
          </cell>
          <cell r="GX196">
            <v>1.31955732033608</v>
          </cell>
          <cell r="GY196">
            <v>1.94013261804641</v>
          </cell>
          <cell r="GZ196">
            <v>1.9273296764935</v>
          </cell>
          <cell r="HA196">
            <v>0.907394935535353</v>
          </cell>
          <cell r="HB196">
            <v>241041.97753353699</v>
          </cell>
          <cell r="HC196">
            <v>0.02</v>
          </cell>
          <cell r="HD196">
            <v>5.0000000000000001E-3</v>
          </cell>
          <cell r="HE196">
            <v>4.7483042042870703E-2</v>
          </cell>
          <cell r="HF196">
            <v>4.5570318160113803E-2</v>
          </cell>
          <cell r="HG196">
            <v>14622.3385340316</v>
          </cell>
          <cell r="HH196">
            <v>1.8499220969251799</v>
          </cell>
          <cell r="HI196">
            <v>1.03424600112761</v>
          </cell>
          <cell r="HJ196">
            <v>1.4639503879595499</v>
          </cell>
          <cell r="HK196">
            <v>1.71086543903582</v>
          </cell>
          <cell r="HL196">
            <v>1.8897809018676801</v>
          </cell>
          <cell r="HM196">
            <v>-0.25</v>
          </cell>
          <cell r="HN196">
            <v>-0.25</v>
          </cell>
          <cell r="HO196">
            <v>-0.25</v>
          </cell>
          <cell r="HP196">
            <v>0.75</v>
          </cell>
          <cell r="HQ196">
            <v>6.6355007437053403E-3</v>
          </cell>
          <cell r="HR196">
            <v>2.4743689260528501E-2</v>
          </cell>
          <cell r="HS196">
            <v>2.8914810963049899E-2</v>
          </cell>
          <cell r="HT196">
            <v>1.9E-2</v>
          </cell>
          <cell r="HU196">
            <v>1.26039907823093</v>
          </cell>
          <cell r="HV196">
            <v>1.00238875327809</v>
          </cell>
          <cell r="HW196">
            <v>1.0051596025877501</v>
          </cell>
          <cell r="HX196">
            <v>1.00993981105964</v>
          </cell>
          <cell r="HY196">
            <v>1</v>
          </cell>
          <cell r="HZ196">
            <v>1.06167882016927</v>
          </cell>
          <cell r="IA196">
            <v>30.998282120460299</v>
          </cell>
          <cell r="IB196">
            <v>1.07517322529191</v>
          </cell>
          <cell r="IC196">
            <v>5.0000000000000001E-3</v>
          </cell>
          <cell r="ID196">
            <v>215894.575425491</v>
          </cell>
          <cell r="IE196">
            <v>0.1275</v>
          </cell>
          <cell r="IF196">
            <v>1.00814861364443</v>
          </cell>
          <cell r="IG196">
            <v>7.4196496849683796E-2</v>
          </cell>
          <cell r="IH196">
            <v>3.1759000000000003E-2</v>
          </cell>
          <cell r="II196">
            <v>3.0000000000000001E-3</v>
          </cell>
          <cell r="IJ196">
            <v>0.36197847318640602</v>
          </cell>
          <cell r="IK196">
            <v>6.1222506722934597E-2</v>
          </cell>
          <cell r="IL196">
            <v>3.6663651549137401E-2</v>
          </cell>
          <cell r="IM196">
            <v>0.03</v>
          </cell>
          <cell r="IN196">
            <v>6.7808533954895403E-2</v>
          </cell>
          <cell r="IO196">
            <v>1.9992573754007498E-2</v>
          </cell>
          <cell r="IP196">
            <v>4.4999999999999998E-2</v>
          </cell>
          <cell r="IQ196">
            <v>32.137200687419501</v>
          </cell>
          <cell r="IR196">
            <v>0.149884436683351</v>
          </cell>
          <cell r="IS196">
            <v>6.9297397865441299E-2</v>
          </cell>
          <cell r="IT196">
            <v>-2.2000000000000001E-3</v>
          </cell>
          <cell r="IU196">
            <v>0</v>
          </cell>
          <cell r="IV196">
            <v>0</v>
          </cell>
          <cell r="IW196">
            <v>6.4000000000000001E-2</v>
          </cell>
          <cell r="IX196">
            <v>0</v>
          </cell>
          <cell r="IY196">
            <v>0</v>
          </cell>
          <cell r="IZ196">
            <v>0</v>
          </cell>
          <cell r="JA196">
            <v>0</v>
          </cell>
          <cell r="JB196">
            <v>0</v>
          </cell>
          <cell r="JC196">
            <v>0</v>
          </cell>
          <cell r="JD196">
            <v>0</v>
          </cell>
          <cell r="JE196">
            <v>0</v>
          </cell>
          <cell r="JF196">
            <v>0</v>
          </cell>
          <cell r="JG196">
            <v>0</v>
          </cell>
          <cell r="JH196">
            <v>9.4E-2</v>
          </cell>
          <cell r="JI196">
            <v>4.8000000000000001E-2</v>
          </cell>
          <cell r="JJ196">
            <v>0</v>
          </cell>
          <cell r="JK196">
            <v>0</v>
          </cell>
          <cell r="JL196">
            <v>0</v>
          </cell>
          <cell r="JM196">
            <v>0</v>
          </cell>
          <cell r="JN196">
            <v>3.95E-2</v>
          </cell>
          <cell r="JO196">
            <v>0.1225</v>
          </cell>
          <cell r="JP196">
            <v>0</v>
          </cell>
          <cell r="JQ196">
            <v>5.0999999999999997E-2</v>
          </cell>
          <cell r="JR196">
            <v>0</v>
          </cell>
          <cell r="JS196">
            <v>0</v>
          </cell>
          <cell r="JT196">
            <v>1.2999999999999999E-2</v>
          </cell>
          <cell r="JU196">
            <v>0</v>
          </cell>
          <cell r="JV196">
            <v>0</v>
          </cell>
          <cell r="JW196">
            <v>-2.2749999999999999E-2</v>
          </cell>
          <cell r="JX196">
            <v>0</v>
          </cell>
          <cell r="JY196">
            <v>0</v>
          </cell>
          <cell r="JZ196">
            <v>0</v>
          </cell>
          <cell r="KA196">
            <v>-0.03</v>
          </cell>
          <cell r="KB196">
            <v>0</v>
          </cell>
          <cell r="KC196">
            <v>0</v>
          </cell>
          <cell r="KD196">
            <v>0</v>
          </cell>
          <cell r="KE196">
            <v>0</v>
          </cell>
          <cell r="KF196">
            <v>-3.5000000000000003E-2</v>
          </cell>
          <cell r="KG196">
            <v>-8.5000000000000006E-3</v>
          </cell>
          <cell r="KH196">
            <v>0</v>
          </cell>
          <cell r="KI196">
            <v>0</v>
          </cell>
          <cell r="KJ196">
            <v>-8.9999999999999993E-3</v>
          </cell>
          <cell r="KK196">
            <v>0</v>
          </cell>
          <cell r="KL196">
            <v>0</v>
          </cell>
          <cell r="KM196">
            <v>0</v>
          </cell>
          <cell r="KN196">
            <v>0</v>
          </cell>
          <cell r="KO196">
            <v>0</v>
          </cell>
          <cell r="KP196">
            <v>0</v>
          </cell>
          <cell r="KQ196">
            <v>-1.9E-2</v>
          </cell>
          <cell r="KR196">
            <v>0</v>
          </cell>
          <cell r="KS196">
            <v>0</v>
          </cell>
          <cell r="KT196">
            <v>0</v>
          </cell>
          <cell r="KU196">
            <v>0</v>
          </cell>
          <cell r="KV196">
            <v>0</v>
          </cell>
          <cell r="KW196">
            <v>0</v>
          </cell>
          <cell r="KX196">
            <v>0</v>
          </cell>
          <cell r="KY196">
            <v>1</v>
          </cell>
          <cell r="KZ196">
            <v>0</v>
          </cell>
          <cell r="LA196">
            <v>1.20103558134114</v>
          </cell>
          <cell r="LB196">
            <v>0</v>
          </cell>
          <cell r="LC196">
            <v>30333.3306217428</v>
          </cell>
          <cell r="LD196">
            <v>191</v>
          </cell>
          <cell r="LE196">
            <v>240165.26475679499</v>
          </cell>
          <cell r="LF196">
            <v>59664.880226968002</v>
          </cell>
          <cell r="LG196">
            <v>18462.7502079236</v>
          </cell>
          <cell r="LH196">
            <v>12807.406262513599</v>
          </cell>
          <cell r="LI196">
            <v>79270.649741315807</v>
          </cell>
          <cell r="LJ196">
            <v>5.0000000000000001E-3</v>
          </cell>
          <cell r="LK196">
            <v>8148.3798613546896</v>
          </cell>
          <cell r="LL196">
            <v>3370.3700690825399</v>
          </cell>
          <cell r="LM196">
            <v>20698.0677848956</v>
          </cell>
          <cell r="LN196">
            <v>101229.73478851101</v>
          </cell>
          <cell r="LO196">
            <v>2022.22204144952</v>
          </cell>
          <cell r="LP196">
            <v>91059.132885706495</v>
          </cell>
          <cell r="LQ196">
            <v>4.1260000000000003E-3</v>
          </cell>
          <cell r="LR196">
            <v>1.4178775274836599</v>
          </cell>
          <cell r="LS196">
            <v>16</v>
          </cell>
          <cell r="LT196">
            <v>6893.3204187637302</v>
          </cell>
          <cell r="LU196">
            <v>51679.261537656501</v>
          </cell>
          <cell r="LV196">
            <v>25024.353687448202</v>
          </cell>
          <cell r="LW196">
            <v>56.539353477530803</v>
          </cell>
          <cell r="LX196">
            <v>58.912480900783301</v>
          </cell>
          <cell r="LY196">
            <v>4495.1813857096904</v>
          </cell>
          <cell r="LZ196">
            <v>0.36456962595137699</v>
          </cell>
          <cell r="MA196">
            <v>1638.80659637177</v>
          </cell>
          <cell r="MB196">
            <v>2.2400558524125001E-2</v>
          </cell>
          <cell r="MC196">
            <v>1.88914117462377E-2</v>
          </cell>
          <cell r="MD196">
            <v>2.13000830024284</v>
          </cell>
          <cell r="ME196">
            <v>1.24048495189587</v>
          </cell>
          <cell r="MF196">
            <v>3512720.0628893198</v>
          </cell>
          <cell r="MG196">
            <v>1.68595051558734</v>
          </cell>
          <cell r="MH196">
            <v>1.1805458135556499</v>
          </cell>
          <cell r="MI196">
            <v>1.7472666248060199E-2</v>
          </cell>
          <cell r="MJ196">
            <v>1.1758792439543799</v>
          </cell>
          <cell r="MK196">
            <v>3.0940544840698499E-3</v>
          </cell>
          <cell r="ML196">
            <v>1.2465248385308501</v>
          </cell>
          <cell r="MM196">
            <v>40</v>
          </cell>
          <cell r="MN196">
            <v>361115.34427366802</v>
          </cell>
          <cell r="MO196">
            <v>46042.206394892703</v>
          </cell>
          <cell r="MP196">
            <v>31519.6724938884</v>
          </cell>
          <cell r="MQ196">
            <v>444823.76256777701</v>
          </cell>
          <cell r="MR196">
            <v>2.0031348070771902</v>
          </cell>
          <cell r="MS196">
            <v>1.75242749217259</v>
          </cell>
          <cell r="MT196">
            <v>-2.1238658204713698</v>
          </cell>
          <cell r="MU196">
            <v>-1.18419071505051</v>
          </cell>
          <cell r="MV196">
            <v>9.4734866253829395</v>
          </cell>
          <cell r="MW196">
            <v>0.42287604199082701</v>
          </cell>
          <cell r="MX196">
            <v>-4.7001034207500796</v>
          </cell>
          <cell r="MY196">
            <v>1.91688491947044</v>
          </cell>
          <cell r="MZ196">
            <v>2.75015918492356</v>
          </cell>
          <cell r="NA196">
            <v>-3.3361074010484502</v>
          </cell>
          <cell r="NB196">
            <v>158.984059518967</v>
          </cell>
          <cell r="NC196">
            <v>120.402500751217</v>
          </cell>
          <cell r="ND196">
            <v>6.7808533954895402</v>
          </cell>
          <cell r="NE196">
            <v>6.1222506722934602</v>
          </cell>
          <cell r="NF196">
            <v>3.6663651549137399</v>
          </cell>
          <cell r="NG196">
            <v>2.2400558524125</v>
          </cell>
          <cell r="NH196">
            <v>1.8891411746237701</v>
          </cell>
          <cell r="NI196">
            <v>4.8452073613454996</v>
          </cell>
          <cell r="NJ196">
            <v>2.3001332093434801</v>
          </cell>
          <cell r="NK196">
            <v>3.0577911936492201</v>
          </cell>
          <cell r="NL196">
            <v>1.9636646380563301</v>
          </cell>
          <cell r="NM196">
            <v>5.4282576737104504</v>
          </cell>
          <cell r="NN196">
            <v>3.0470556340110599</v>
          </cell>
          <cell r="NO196">
            <v>-0.54072316306691404</v>
          </cell>
          <cell r="NP196">
            <v>1.5273364707216099</v>
          </cell>
          <cell r="NQ196">
            <v>6.6924706181230604</v>
          </cell>
          <cell r="NR196">
            <v>8.05361208274409</v>
          </cell>
          <cell r="NS196">
            <v>5.8526155708556598</v>
          </cell>
          <cell r="NT196">
            <v>14.392183230414</v>
          </cell>
          <cell r="NU196">
            <v>64.168331500099001</v>
          </cell>
          <cell r="NV196">
            <v>83.252194862576403</v>
          </cell>
          <cell r="NW196">
            <v>81.387299199295299</v>
          </cell>
          <cell r="NX196">
            <v>21.9418013307438</v>
          </cell>
          <cell r="NY196">
            <v>11.042885326141599</v>
          </cell>
          <cell r="NZ196">
            <v>-1.32194885275287</v>
          </cell>
          <cell r="OA196">
            <v>0.88407135930061997</v>
          </cell>
          <cell r="OB196">
            <v>14.4268502215198</v>
          </cell>
          <cell r="OC196">
            <v>4.1445639846792597</v>
          </cell>
          <cell r="OD196">
            <v>2.3915100670207199</v>
          </cell>
          <cell r="OE196">
            <v>3.7113978768163398</v>
          </cell>
          <cell r="OF196">
            <v>-2.13454248227485</v>
          </cell>
          <cell r="OG196">
            <v>10.0708651001262</v>
          </cell>
          <cell r="OH196">
            <v>1.9631414961086999</v>
          </cell>
          <cell r="OI196">
            <v>1.74726662480578</v>
          </cell>
          <cell r="OJ196">
            <v>0.30940544840698497</v>
          </cell>
          <cell r="OK196">
            <v>7.1866384644701897</v>
          </cell>
          <cell r="OL196">
            <v>20.450512707115401</v>
          </cell>
          <cell r="OM196">
            <v>24.4656886645433</v>
          </cell>
          <cell r="ON196">
            <v>7.4033429587689197</v>
          </cell>
          <cell r="OO196">
            <v>14.955730878156899</v>
          </cell>
          <cell r="OP196">
            <v>15.159168660692499</v>
          </cell>
          <cell r="OQ196">
            <v>11.3001515676526</v>
          </cell>
          <cell r="OR196">
            <v>-2.1692482181952202</v>
          </cell>
          <cell r="OS196">
            <v>22.8238536157629</v>
          </cell>
          <cell r="OT196">
            <v>24.9931018339581</v>
          </cell>
          <cell r="OU196">
            <v>5.42897706722687</v>
          </cell>
          <cell r="OV196">
            <v>6.6236311179784604</v>
          </cell>
          <cell r="OW196">
            <v>1.12237585892381</v>
          </cell>
          <cell r="OX196">
            <v>12.528921471403301</v>
          </cell>
          <cell r="OY196">
            <v>8.9130570804983904</v>
          </cell>
          <cell r="OZ196">
            <v>12.8706366776354</v>
          </cell>
          <cell r="PA196">
            <v>36.619245428942598</v>
          </cell>
          <cell r="PB196">
            <v>0.80774512693831202</v>
          </cell>
          <cell r="PC196">
            <v>7.7309391254557696</v>
          </cell>
          <cell r="PD196">
            <v>6.6171908519602898</v>
          </cell>
          <cell r="PE196">
            <v>7.3594022868439701</v>
          </cell>
          <cell r="PF196">
            <v>4.3776810712147203</v>
          </cell>
          <cell r="PG196">
            <v>2.97590104171088</v>
          </cell>
          <cell r="PH196">
            <v>10.2928585522133</v>
          </cell>
          <cell r="PI196">
            <v>25.1699364753464</v>
          </cell>
          <cell r="PJ196">
            <v>14.7230351969921</v>
          </cell>
          <cell r="PK196">
            <v>13.8245987418442</v>
          </cell>
          <cell r="PL196">
            <v>14.0058560071227</v>
          </cell>
          <cell r="PM196">
            <v>16.006061842000999</v>
          </cell>
          <cell r="PN196">
            <v>4.8581826640505996</v>
          </cell>
          <cell r="PO196">
            <v>-0.20057982734959001</v>
          </cell>
          <cell r="PP196">
            <v>1.12383907366382</v>
          </cell>
          <cell r="PQ196">
            <v>1.87231100112236</v>
          </cell>
          <cell r="PR196">
            <v>13775.747193413499</v>
          </cell>
          <cell r="PS196">
            <v>1252678.1249037599</v>
          </cell>
          <cell r="PT196">
            <v>595671.60629078897</v>
          </cell>
          <cell r="PU196">
            <v>542587.020779446</v>
          </cell>
          <cell r="PV196">
            <v>361231.45795699401</v>
          </cell>
          <cell r="PW196">
            <v>102264.0314275</v>
          </cell>
          <cell r="PX196">
            <v>79091.531394952704</v>
          </cell>
          <cell r="PY196">
            <v>7147.6631128093504</v>
          </cell>
          <cell r="PZ196">
            <v>1233797.19109051</v>
          </cell>
          <cell r="QA196">
            <v>684564.62588946195</v>
          </cell>
          <cell r="QB196">
            <v>1076999.7070472899</v>
          </cell>
          <cell r="QC196">
            <v>26264.975602479499</v>
          </cell>
          <cell r="QD196">
            <v>405165.33644846198</v>
          </cell>
          <cell r="QE196">
            <v>2554881.8991300198</v>
          </cell>
          <cell r="QF196">
            <v>-22778.036425194401</v>
          </cell>
          <cell r="QG196">
            <v>147795.19481143501</v>
          </cell>
          <cell r="QH196">
            <v>156797.48404321601</v>
          </cell>
          <cell r="QI196">
            <v>1.8419475433394401</v>
          </cell>
          <cell r="QJ196">
            <v>1.5963072663745399</v>
          </cell>
          <cell r="QK196">
            <v>-9.5343407742814303</v>
          </cell>
          <cell r="QL196">
            <v>-5.8190654552384702</v>
          </cell>
          <cell r="QM196">
            <v>15.675802214344699</v>
          </cell>
          <cell r="QN196">
            <v>-4.4734491599842903</v>
          </cell>
          <cell r="QO196">
            <v>-7.7233705771672199</v>
          </cell>
          <cell r="QP196">
            <v>1.07055940398797</v>
          </cell>
          <cell r="QQ196">
            <v>5.4272316967263201</v>
          </cell>
          <cell r="QR196">
            <v>2.75015918492356</v>
          </cell>
          <cell r="QS196">
            <v>2.6219832881618399</v>
          </cell>
          <cell r="QT196">
            <v>5.4212450293384098</v>
          </cell>
          <cell r="QU196">
            <v>-11.411338139964499</v>
          </cell>
          <cell r="QV196">
            <v>-10.645785495176</v>
          </cell>
          <cell r="QW196">
            <v>159.36005969792399</v>
          </cell>
          <cell r="QX196">
            <v>119.201251559016</v>
          </cell>
          <cell r="QY196">
            <v>6.1410608781407303</v>
          </cell>
          <cell r="QZ196">
            <v>5.4711450280553704</v>
          </cell>
          <cell r="RA196">
            <v>3.1621614111646501</v>
          </cell>
          <cell r="RB196">
            <v>2.7233606487827799</v>
          </cell>
          <cell r="RC196">
            <v>2.0084516721729702</v>
          </cell>
          <cell r="RD196">
            <v>2.5205835063238502</v>
          </cell>
          <cell r="RE196">
            <v>2.90763841137507</v>
          </cell>
          <cell r="RF196">
            <v>3.6058347194823699</v>
          </cell>
          <cell r="RG196">
            <v>2.0402878325176599</v>
          </cell>
          <cell r="RH196">
            <v>2.9552597614424601</v>
          </cell>
          <cell r="RI196">
            <v>1.0625265380564299</v>
          </cell>
          <cell r="RJ196">
            <v>1.58555216787721</v>
          </cell>
          <cell r="RK196">
            <v>3.3654789556024398</v>
          </cell>
          <cell r="RL196">
            <v>6.90803309635539</v>
          </cell>
          <cell r="RM196">
            <v>5.5212955229649401</v>
          </cell>
          <cell r="RN196">
            <v>3.7042461320607698</v>
          </cell>
          <cell r="RO196">
            <v>11.6854935688089</v>
          </cell>
          <cell r="RP196">
            <v>432542.04774180002</v>
          </cell>
          <cell r="RQ196">
            <v>65.753567083334005</v>
          </cell>
          <cell r="RR196">
            <v>83.723897771798207</v>
          </cell>
          <cell r="RS196">
            <v>81.443003496451297</v>
          </cell>
          <cell r="RT196">
            <v>17.330429933133299</v>
          </cell>
          <cell r="RU196">
            <v>15.9913299364914</v>
          </cell>
          <cell r="RV196">
            <v>15.9986080988167</v>
          </cell>
          <cell r="RW196">
            <v>2.4997768291073998</v>
          </cell>
          <cell r="RX196">
            <v>2.1599308761693701</v>
          </cell>
          <cell r="RY196">
            <v>12.618644619143399</v>
          </cell>
          <cell r="RZ196">
            <v>17.205731241066101</v>
          </cell>
          <cell r="SA196">
            <v>-6.7437980330510703</v>
          </cell>
          <cell r="SB196">
            <v>2.05105053137871</v>
          </cell>
          <cell r="SC196">
            <v>1.74284128185922</v>
          </cell>
          <cell r="SD196">
            <v>0.23048275243846</v>
          </cell>
          <cell r="SE196">
            <v>20.1035612197802</v>
          </cell>
          <cell r="SF196">
            <v>16.244406341643799</v>
          </cell>
          <cell r="SG196">
            <v>11.599908283491001</v>
          </cell>
          <cell r="SH196">
            <v>11.595088397685901</v>
          </cell>
          <cell r="SI196">
            <v>3.00697140509891</v>
          </cell>
          <cell r="SJ196">
            <v>8.9661712098035409</v>
          </cell>
          <cell r="SK196">
            <v>12.8228030594728</v>
          </cell>
          <cell r="SL196">
            <v>9.9048476298618304</v>
          </cell>
          <cell r="SM196">
            <v>6.7165609657739296</v>
          </cell>
          <cell r="SN196">
            <v>-0.49784926437802002</v>
          </cell>
          <cell r="SO196">
            <v>10.691123286048899</v>
          </cell>
          <cell r="SP196">
            <v>27.301844321696901</v>
          </cell>
          <cell r="SQ196">
            <v>27.799693586074898</v>
          </cell>
          <cell r="SR196">
            <v>8.3387207068260203</v>
          </cell>
          <cell r="SS196">
            <v>378.14677183110598</v>
          </cell>
          <cell r="ST196">
            <v>305.25115734243298</v>
          </cell>
          <cell r="SU196">
            <v>7.1355663537601801</v>
          </cell>
          <cell r="SV196">
            <v>1.56464709214692</v>
          </cell>
          <cell r="SW196">
            <v>9.2008722197740607</v>
          </cell>
          <cell r="SX196">
            <v>4.8009102876863201</v>
          </cell>
          <cell r="SY196">
            <v>25.2517080061508</v>
          </cell>
          <cell r="SZ196">
            <v>19.013911816949999</v>
          </cell>
          <cell r="TA196">
            <v>0.21474115066076199</v>
          </cell>
          <cell r="TB196">
            <v>6.4505700356607001</v>
          </cell>
          <cell r="TC196">
            <v>6.2275478716240702</v>
          </cell>
          <cell r="TD196">
            <v>8.7429488958513897</v>
          </cell>
          <cell r="TE196">
            <v>10.430207153548199</v>
          </cell>
          <cell r="TF196">
            <v>8.6652717285656191</v>
          </cell>
          <cell r="TG196">
            <v>11.921543152072701</v>
          </cell>
          <cell r="TH196">
            <v>15.2524897987035</v>
          </cell>
          <cell r="TI196">
            <v>7.3029169434691799</v>
          </cell>
          <cell r="TJ196">
            <v>11.7947407452675</v>
          </cell>
          <cell r="TK196">
            <v>5.2485592779244001</v>
          </cell>
          <cell r="TL196">
            <v>3.6151742972817802</v>
          </cell>
          <cell r="TM196">
            <v>4.7290639171831996</v>
          </cell>
          <cell r="TN196">
            <v>0.168693993676161</v>
          </cell>
          <cell r="TO196">
            <v>4.1720999825045402</v>
          </cell>
          <cell r="TP196">
            <v>12.9909287415335</v>
          </cell>
          <cell r="TQ196">
            <v>2.8451213454928599</v>
          </cell>
          <cell r="TR196">
            <v>5.54124510667073</v>
          </cell>
          <cell r="TS196">
            <v>15.1938868001334</v>
          </cell>
          <cell r="TT196">
            <v>3.6625083625714701</v>
          </cell>
          <cell r="TU196">
            <v>-4.8538737748902996</v>
          </cell>
          <cell r="TV196">
            <v>4.1156761869549197</v>
          </cell>
          <cell r="TW196">
            <v>714347.23972555203</v>
          </cell>
          <cell r="TX196">
            <v>142209.99876665699</v>
          </cell>
          <cell r="TY196">
            <v>665123.14172750001</v>
          </cell>
          <cell r="TZ196">
            <v>141841.24763508799</v>
          </cell>
          <cell r="UA196">
            <v>200295.59896169099</v>
          </cell>
          <cell r="UB196">
            <v>21411.965269894899</v>
          </cell>
          <cell r="UC196">
            <v>554026.78669051698</v>
          </cell>
          <cell r="UD196">
            <v>7.3665687147459594E-2</v>
          </cell>
          <cell r="UE196">
            <v>1.8597296414504301</v>
          </cell>
          <cell r="UF196">
            <v>1.72923897509649</v>
          </cell>
          <cell r="UG196">
            <v>0.90991447287520899</v>
          </cell>
          <cell r="UH196">
            <v>114319.16507847499</v>
          </cell>
          <cell r="UI196">
            <v>104613.83514782001</v>
          </cell>
          <cell r="UJ196">
            <v>282220.747372624</v>
          </cell>
          <cell r="UK196">
            <v>39844.7179315717</v>
          </cell>
          <cell r="UL196">
            <v>37520.551892498603</v>
          </cell>
          <cell r="UM196">
            <v>239930.73012352601</v>
          </cell>
          <cell r="UN196">
            <v>2.8914810963049899E-2</v>
          </cell>
          <cell r="UO196">
            <v>1.9E-2</v>
          </cell>
          <cell r="UP196">
            <v>1.25584351419082</v>
          </cell>
          <cell r="UQ196">
            <v>5.0000000000000001E-3</v>
          </cell>
          <cell r="UR196">
            <v>0.12745593988909801</v>
          </cell>
          <cell r="US196">
            <v>7.4782137379767105E-2</v>
          </cell>
          <cell r="UT196">
            <v>3.0000000000000001E-3</v>
          </cell>
          <cell r="UU196">
            <v>0.36197847318640602</v>
          </cell>
          <cell r="UV196">
            <v>1.9107781826103402E-2</v>
          </cell>
          <cell r="UW196">
            <v>4.4999999999999998E-2</v>
          </cell>
          <cell r="UX196">
            <v>0.160628523101775</v>
          </cell>
          <cell r="UY196">
            <v>6.82980494141011E-2</v>
          </cell>
          <cell r="UZ196">
            <v>22.481806876330801</v>
          </cell>
          <cell r="VA196">
            <v>13.7989955124083</v>
          </cell>
          <cell r="VB196">
            <v>3.3868994354284401</v>
          </cell>
          <cell r="VC196">
            <v>0.26220750350900701</v>
          </cell>
          <cell r="VD196">
            <v>2.70530625194435</v>
          </cell>
          <cell r="VE196">
            <v>0.80774177800524005</v>
          </cell>
          <cell r="VF196">
            <v>-2.49876778799482</v>
          </cell>
          <cell r="VG196">
            <v>-2.4458174030770699</v>
          </cell>
          <cell r="VH196">
            <v>3.4974256673941801</v>
          </cell>
          <cell r="VI196">
            <v>0.36123737989512</v>
          </cell>
          <cell r="VJ196">
            <v>1.9541275859007401</v>
          </cell>
          <cell r="VK196">
            <v>0.214741150660756</v>
          </cell>
          <cell r="VL196">
            <v>-0.77897250592613798</v>
          </cell>
          <cell r="VM196">
            <v>-0.89775955189693901</v>
          </cell>
          <cell r="VN196">
            <v>3.39173684472657E-2</v>
          </cell>
          <cell r="VO196">
            <v>1.0565712901752599E-2</v>
          </cell>
          <cell r="VP196">
            <v>1.5734454908556099</v>
          </cell>
          <cell r="VQ196">
            <v>2.12535308259445</v>
          </cell>
          <cell r="VR196">
            <v>0.14347610565477201</v>
          </cell>
          <cell r="VS196">
            <v>1.5130283685338399</v>
          </cell>
          <cell r="VT196">
            <v>194501.00262198501</v>
          </cell>
          <cell r="VU196">
            <v>0.96928236119034605</v>
          </cell>
          <cell r="VV196">
            <v>348817.66115978902</v>
          </cell>
          <cell r="VW196">
            <v>-1.6586164038963999E-2</v>
          </cell>
          <cell r="VX196">
            <v>-7.9038440378632002E-2</v>
          </cell>
          <cell r="VY196">
            <v>-0.178892827725944</v>
          </cell>
        </row>
        <row r="197">
          <cell r="B197" t="str">
            <v>2018Q1</v>
          </cell>
          <cell r="C197">
            <v>0.27569670743460001</v>
          </cell>
          <cell r="D197">
            <v>0.3</v>
          </cell>
          <cell r="E197">
            <v>1</v>
          </cell>
          <cell r="F197">
            <v>0</v>
          </cell>
          <cell r="G197">
            <v>0</v>
          </cell>
          <cell r="H197">
            <v>0</v>
          </cell>
          <cell r="I197">
            <v>39.030150104098297</v>
          </cell>
          <cell r="J197">
            <v>41.054466085084499</v>
          </cell>
          <cell r="K197">
            <v>39.975907350384297</v>
          </cell>
          <cell r="L197">
            <v>25527.819757292698</v>
          </cell>
          <cell r="M197">
            <v>-18065.5114835282</v>
          </cell>
          <cell r="N197">
            <v>36579.239473379697</v>
          </cell>
          <cell r="O197">
            <v>18513.727989851399</v>
          </cell>
          <cell r="P197">
            <v>2.1290675841895901</v>
          </cell>
          <cell r="Q197">
            <v>12937.1244678534</v>
          </cell>
          <cell r="R197">
            <v>6685.7697398049304</v>
          </cell>
          <cell r="S197">
            <v>7097.3209148068499</v>
          </cell>
          <cell r="T197">
            <v>13775.747193413499</v>
          </cell>
          <cell r="U197">
            <v>0</v>
          </cell>
          <cell r="V197">
            <v>-5923.03270041203</v>
          </cell>
          <cell r="W197">
            <v>180857.558943254</v>
          </cell>
          <cell r="X197">
            <v>714347.23972555203</v>
          </cell>
          <cell r="Y197">
            <v>36685.994723373602</v>
          </cell>
          <cell r="Z197">
            <v>28318.5714301679</v>
          </cell>
          <cell r="AA197">
            <v>318166.39568379201</v>
          </cell>
          <cell r="AB197">
            <v>1252678.1249037599</v>
          </cell>
          <cell r="AC197">
            <v>1.83287587591521</v>
          </cell>
          <cell r="AD197">
            <v>1.81336309792054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1.9604910699843599E-2</v>
          </cell>
          <cell r="AV197">
            <v>316185.795936362</v>
          </cell>
          <cell r="AW197">
            <v>312771.56288260402</v>
          </cell>
          <cell r="AX197">
            <v>1265705.68191671</v>
          </cell>
          <cell r="AY197">
            <v>106186.178122738</v>
          </cell>
          <cell r="AZ197">
            <v>1283347.2060866901</v>
          </cell>
          <cell r="BA197">
            <v>594233.19147028204</v>
          </cell>
          <cell r="BB197">
            <v>594233.19047028199</v>
          </cell>
          <cell r="BC197">
            <v>2390936.7519739899</v>
          </cell>
          <cell r="BD197">
            <v>2398084.4150868002</v>
          </cell>
          <cell r="BE197">
            <v>1.05777763732442E-2</v>
          </cell>
          <cell r="BF197">
            <v>1.5225222069449301E-2</v>
          </cell>
          <cell r="BG197">
            <v>9.4552980251131104E-3</v>
          </cell>
          <cell r="BH197">
            <v>6.1143267148598499E-3</v>
          </cell>
          <cell r="BI197">
            <v>1804827.1134466799</v>
          </cell>
          <cell r="BJ197">
            <v>20154.798960384898</v>
          </cell>
          <cell r="BK197">
            <v>0</v>
          </cell>
          <cell r="BL197">
            <v>1.43357134550623</v>
          </cell>
          <cell r="BM197">
            <v>193748.046834429</v>
          </cell>
          <cell r="BN197">
            <v>7562015.3503236203</v>
          </cell>
          <cell r="BO197">
            <v>7823761.8058390701</v>
          </cell>
          <cell r="BP197">
            <v>195711.925617214</v>
          </cell>
          <cell r="BQ197">
            <v>0.34330969146404799</v>
          </cell>
          <cell r="BR197">
            <v>1.5122161360269499</v>
          </cell>
          <cell r="BS197">
            <v>1.61435514623396</v>
          </cell>
          <cell r="BT197">
            <v>148003.67305163501</v>
          </cell>
          <cell r="BU197">
            <v>1051.0259941233501</v>
          </cell>
          <cell r="BV197">
            <v>896.403608435298</v>
          </cell>
          <cell r="BW197">
            <v>1972.63628642871</v>
          </cell>
          <cell r="BX197">
            <v>1665.4715943251599</v>
          </cell>
          <cell r="BY197">
            <v>28603.284124653299</v>
          </cell>
          <cell r="BZ197">
            <v>114319.165078474</v>
          </cell>
          <cell r="CA197">
            <v>48119.189659288299</v>
          </cell>
          <cell r="CB197">
            <v>197181.77080060999</v>
          </cell>
          <cell r="CC197">
            <v>665123.14172750001</v>
          </cell>
          <cell r="CD197">
            <v>77963.015922983701</v>
          </cell>
          <cell r="CE197">
            <v>302036.99180424598</v>
          </cell>
          <cell r="CF197">
            <v>138165.52246217901</v>
          </cell>
          <cell r="CG197">
            <v>549232.56520104501</v>
          </cell>
          <cell r="CH197">
            <v>26640.4022740334</v>
          </cell>
          <cell r="CI197">
            <v>104613.83514782001</v>
          </cell>
          <cell r="CJ197">
            <v>55031.028770887402</v>
          </cell>
          <cell r="CK197">
            <v>218072.65778643399</v>
          </cell>
          <cell r="CL197">
            <v>269905.73188834399</v>
          </cell>
          <cell r="CM197">
            <v>1233797.19109051</v>
          </cell>
          <cell r="CN197">
            <v>20076.101936862298</v>
          </cell>
          <cell r="CO197">
            <v>76007.412195874</v>
          </cell>
          <cell r="CP197">
            <v>33042.667745574799</v>
          </cell>
          <cell r="CQ197">
            <v>132312.66501967501</v>
          </cell>
          <cell r="CR197">
            <v>69982.569859699404</v>
          </cell>
          <cell r="CS197">
            <v>360817.092110531</v>
          </cell>
          <cell r="CT197">
            <v>1E-4</v>
          </cell>
          <cell r="CU197">
            <v>1.99999999949796E-4</v>
          </cell>
          <cell r="CV197">
            <v>1.8824717310364199E-4</v>
          </cell>
          <cell r="CW197">
            <v>3.8124305592646102E-4</v>
          </cell>
          <cell r="CX197">
            <v>131740.20942616501</v>
          </cell>
          <cell r="CY197">
            <v>684564.62588946102</v>
          </cell>
          <cell r="CZ197">
            <v>70309.577798660204</v>
          </cell>
          <cell r="DA197">
            <v>362503.084439228</v>
          </cell>
          <cell r="DB197">
            <v>131740.209237918</v>
          </cell>
          <cell r="DC197">
            <v>684564.62550821796</v>
          </cell>
          <cell r="DD197">
            <v>1</v>
          </cell>
          <cell r="DE197">
            <v>1</v>
          </cell>
          <cell r="DF197">
            <v>1</v>
          </cell>
          <cell r="DG197">
            <v>1</v>
          </cell>
          <cell r="DH197">
            <v>0</v>
          </cell>
          <cell r="DI197">
            <v>0</v>
          </cell>
          <cell r="DJ197">
            <v>0</v>
          </cell>
          <cell r="DK197">
            <v>3618910.3384029702</v>
          </cell>
          <cell r="DL197">
            <v>69410.432267892495</v>
          </cell>
          <cell r="DM197">
            <v>-4.8169760227955501E-2</v>
          </cell>
          <cell r="DN197">
            <v>2.79769688736978E-2</v>
          </cell>
          <cell r="DO197">
            <v>282220.747372624</v>
          </cell>
          <cell r="DP197">
            <v>338452.50588097097</v>
          </cell>
          <cell r="DQ197">
            <v>1418865.93598189</v>
          </cell>
          <cell r="DR197">
            <v>612746.919460134</v>
          </cell>
          <cell r="DS197">
            <v>2554881.8991300198</v>
          </cell>
          <cell r="DT197">
            <v>350364.46578151302</v>
          </cell>
          <cell r="DU197">
            <v>355580.74511482997</v>
          </cell>
          <cell r="DV197">
            <v>357840.00007500499</v>
          </cell>
          <cell r="DW197">
            <v>1166174.8671086801</v>
          </cell>
          <cell r="DX197">
            <v>148955.29727059099</v>
          </cell>
          <cell r="DY197">
            <v>595671.60629078897</v>
          </cell>
          <cell r="DZ197">
            <v>343658.18007086602</v>
          </cell>
          <cell r="EA197">
            <v>1418526.7104001599</v>
          </cell>
          <cell r="EB197">
            <v>347342.92521715799</v>
          </cell>
          <cell r="EC197">
            <v>1434292.8033771201</v>
          </cell>
          <cell r="ED197">
            <v>-3.0499999999999999E-2</v>
          </cell>
          <cell r="EE197">
            <v>4444655.0837409701</v>
          </cell>
          <cell r="EF197">
            <v>67725.352595547098</v>
          </cell>
          <cell r="EG197">
            <v>288943.22199900501</v>
          </cell>
          <cell r="EH197">
            <v>-1051.0259941233501</v>
          </cell>
          <cell r="EI197">
            <v>9068.0300000000007</v>
          </cell>
          <cell r="EJ197">
            <v>39242.589844676397</v>
          </cell>
          <cell r="EK197">
            <v>47259.593850553101</v>
          </cell>
          <cell r="EL197">
            <v>84830.123430055697</v>
          </cell>
          <cell r="EM197">
            <v>6950.2102224535802</v>
          </cell>
          <cell r="EN197">
            <v>14835.414518679199</v>
          </cell>
          <cell r="EO197">
            <v>540.89788300193698</v>
          </cell>
          <cell r="EP197">
            <v>13515.548522540401</v>
          </cell>
          <cell r="EQ197">
            <v>3.0499999999999999E-2</v>
          </cell>
          <cell r="ER197">
            <v>27445.9595671641</v>
          </cell>
          <cell r="ES197">
            <v>1E-3</v>
          </cell>
          <cell r="ET197">
            <v>149.86285750184001</v>
          </cell>
          <cell r="EU197">
            <v>1E-3</v>
          </cell>
          <cell r="EV197">
            <v>7147.6631128093504</v>
          </cell>
          <cell r="EW197">
            <v>131660.283268723</v>
          </cell>
          <cell r="EX197">
            <v>0</v>
          </cell>
          <cell r="EY197">
            <v>13995.9568209955</v>
          </cell>
          <cell r="EZ197">
            <v>0</v>
          </cell>
          <cell r="FA197">
            <v>26264.975602479499</v>
          </cell>
          <cell r="FB197">
            <v>10020.774058961801</v>
          </cell>
          <cell r="FC197">
            <v>39361.5044259879</v>
          </cell>
          <cell r="FD197">
            <v>21502.759962974302</v>
          </cell>
          <cell r="FE197">
            <v>91471.416830438597</v>
          </cell>
          <cell r="FF197">
            <v>554026.78669051698</v>
          </cell>
          <cell r="FG197">
            <v>81925.629725459003</v>
          </cell>
          <cell r="FH197">
            <v>343909.75419363199</v>
          </cell>
          <cell r="FI197">
            <v>156231.03394570699</v>
          </cell>
          <cell r="FJ197">
            <v>671834.37059882702</v>
          </cell>
          <cell r="FK197">
            <v>251392.00389849301</v>
          </cell>
          <cell r="FL197">
            <v>1076999.7070472899</v>
          </cell>
          <cell r="FM197">
            <v>70254.684554163701</v>
          </cell>
          <cell r="FN197">
            <v>284652.327660635</v>
          </cell>
          <cell r="FO197">
            <v>134728.27398273299</v>
          </cell>
          <cell r="FP197">
            <v>554097.97816590895</v>
          </cell>
          <cell r="FQ197">
            <v>49933.091914700599</v>
          </cell>
          <cell r="FR197">
            <v>210966.38275202099</v>
          </cell>
          <cell r="FS197">
            <v>95160.969952785803</v>
          </cell>
          <cell r="FT197">
            <v>405165.33644846198</v>
          </cell>
          <cell r="FU197">
            <v>127111.497515899</v>
          </cell>
          <cell r="FV197">
            <v>542587.020779446</v>
          </cell>
          <cell r="FW197">
            <v>1.9798349007267901E-2</v>
          </cell>
          <cell r="FX197">
            <v>1.97352100283976E-2</v>
          </cell>
          <cell r="FY197">
            <v>-1.52447176371084E-4</v>
          </cell>
          <cell r="FZ197">
            <v>5.9999999999999995E-4</v>
          </cell>
          <cell r="GA197">
            <v>1.9106363691063E-2</v>
          </cell>
          <cell r="GB197">
            <v>-7.5244717637124004E-4</v>
          </cell>
          <cell r="GC197">
            <v>3916905.1742188102</v>
          </cell>
          <cell r="GD197">
            <v>2.5000000000000001E-2</v>
          </cell>
          <cell r="GE197">
            <v>3809880.9003406102</v>
          </cell>
          <cell r="GF197">
            <v>1691552.8718496601</v>
          </cell>
          <cell r="GG197">
            <v>1419440.38127512</v>
          </cell>
          <cell r="GH197">
            <v>199222.315429807</v>
          </cell>
          <cell r="GI197">
            <v>1972606.73702865</v>
          </cell>
          <cell r="GJ197">
            <v>3.5379761956702803E-2</v>
          </cell>
          <cell r="GK197">
            <v>297994.83581583598</v>
          </cell>
          <cell r="GL197">
            <v>-638652.24633800099</v>
          </cell>
          <cell r="GM197">
            <v>0.82356559957543896</v>
          </cell>
          <cell r="GN197">
            <v>0.83634206547112</v>
          </cell>
          <cell r="GO197">
            <v>1.7592098308902899</v>
          </cell>
          <cell r="GP197">
            <v>1.36277868415088</v>
          </cell>
          <cell r="GQ197">
            <v>2.1460073421772101</v>
          </cell>
          <cell r="GR197">
            <v>1.8104369411158301</v>
          </cell>
          <cell r="GS197">
            <v>2.2856005976370199</v>
          </cell>
          <cell r="GT197">
            <v>1.8768672682297201</v>
          </cell>
          <cell r="GU197">
            <v>2.13452745224187</v>
          </cell>
          <cell r="GV197">
            <v>2.0306952042228499</v>
          </cell>
          <cell r="GW197">
            <v>1.90939892925335</v>
          </cell>
          <cell r="GX197">
            <v>1.32921077855526</v>
          </cell>
          <cell r="GY197">
            <v>1.9177123182278699</v>
          </cell>
          <cell r="GZ197">
            <v>1.9057696269909901</v>
          </cell>
          <cell r="HA197">
            <v>0.93258303318689195</v>
          </cell>
          <cell r="HB197">
            <v>242592.28191528199</v>
          </cell>
          <cell r="HC197">
            <v>0.02</v>
          </cell>
          <cell r="HD197">
            <v>5.0000000000000001E-3</v>
          </cell>
          <cell r="HE197">
            <v>4.4756918652179997E-2</v>
          </cell>
          <cell r="HF197">
            <v>4.5776277324031098E-2</v>
          </cell>
          <cell r="HG197">
            <v>13805.2698485291</v>
          </cell>
          <cell r="HH197">
            <v>1.82364211862621</v>
          </cell>
          <cell r="HI197">
            <v>1.0420854268587301</v>
          </cell>
          <cell r="HJ197">
            <v>1.44094545546842</v>
          </cell>
          <cell r="HK197">
            <v>1.6458706899123801</v>
          </cell>
          <cell r="HL197">
            <v>1.8824717310364201</v>
          </cell>
          <cell r="HM197">
            <v>0.75</v>
          </cell>
          <cell r="HN197">
            <v>-0.25</v>
          </cell>
          <cell r="HO197">
            <v>-0.25</v>
          </cell>
          <cell r="HP197">
            <v>-0.25</v>
          </cell>
          <cell r="HQ197">
            <v>6.6355007437053403E-3</v>
          </cell>
          <cell r="HR197">
            <v>2.5326883178206101E-2</v>
          </cell>
          <cell r="HS197">
            <v>2.8647581561368499E-2</v>
          </cell>
          <cell r="HT197">
            <v>1.9E-2</v>
          </cell>
          <cell r="HU197">
            <v>1.26039907823093</v>
          </cell>
          <cell r="HV197">
            <v>0.99947612966313604</v>
          </cell>
          <cell r="HW197">
            <v>0.99967535647670203</v>
          </cell>
          <cell r="HX197">
            <v>1.0283831423647301</v>
          </cell>
          <cell r="HY197">
            <v>1</v>
          </cell>
          <cell r="HZ197">
            <v>1.05466193596145</v>
          </cell>
          <cell r="IA197">
            <v>33.580952984618598</v>
          </cell>
          <cell r="IB197">
            <v>1.0754099022030601</v>
          </cell>
          <cell r="IC197">
            <v>4.0000000000000001E-3</v>
          </cell>
          <cell r="ID197">
            <v>216064.97204821199</v>
          </cell>
          <cell r="IE197">
            <v>0.1275</v>
          </cell>
          <cell r="IF197">
            <v>1.0087064802771</v>
          </cell>
          <cell r="IG197">
            <v>7.4399477018403604E-2</v>
          </cell>
          <cell r="IH197">
            <v>3.1759000000000003E-2</v>
          </cell>
          <cell r="II197">
            <v>3.0000000000000001E-3</v>
          </cell>
          <cell r="IJ197">
            <v>0.36197847318640602</v>
          </cell>
          <cell r="IK197">
            <v>6.4798746129435203E-2</v>
          </cell>
          <cell r="IL197">
            <v>3.8996427219847703E-2</v>
          </cell>
          <cell r="IM197">
            <v>0.03</v>
          </cell>
          <cell r="IN197">
            <v>7.2817821567271193E-2</v>
          </cell>
          <cell r="IO197">
            <v>1.7406161416103998E-2</v>
          </cell>
          <cell r="IP197">
            <v>4.4999999999999998E-2</v>
          </cell>
          <cell r="IQ197">
            <v>32.093573619132201</v>
          </cell>
          <cell r="IR197">
            <v>0.16165034557033101</v>
          </cell>
          <cell r="IS197">
            <v>6.8815052167323199E-2</v>
          </cell>
          <cell r="IT197">
            <v>-5.7999999999999996E-3</v>
          </cell>
          <cell r="IU197">
            <v>0</v>
          </cell>
          <cell r="IV197">
            <v>0</v>
          </cell>
          <cell r="IW197">
            <v>-2.9000000000000001E-2</v>
          </cell>
          <cell r="IX197">
            <v>0</v>
          </cell>
          <cell r="IY197">
            <v>0</v>
          </cell>
          <cell r="IZ197">
            <v>0</v>
          </cell>
          <cell r="JA197">
            <v>0</v>
          </cell>
          <cell r="JB197">
            <v>0</v>
          </cell>
          <cell r="JC197">
            <v>0</v>
          </cell>
          <cell r="JD197">
            <v>0</v>
          </cell>
          <cell r="JE197">
            <v>0</v>
          </cell>
          <cell r="JF197">
            <v>0</v>
          </cell>
          <cell r="JG197">
            <v>0</v>
          </cell>
          <cell r="JH197">
            <v>0</v>
          </cell>
          <cell r="JI197">
            <v>5.8000000000000003E-2</v>
          </cell>
          <cell r="JJ197">
            <v>0</v>
          </cell>
          <cell r="JK197">
            <v>0</v>
          </cell>
          <cell r="JL197">
            <v>0</v>
          </cell>
          <cell r="JM197">
            <v>0</v>
          </cell>
          <cell r="JN197">
            <v>-0.02</v>
          </cell>
          <cell r="JO197">
            <v>-0.16500000000000001</v>
          </cell>
          <cell r="JP197">
            <v>4.2000000000000003E-2</v>
          </cell>
          <cell r="JQ197">
            <v>4.1000000000000002E-2</v>
          </cell>
          <cell r="JR197">
            <v>0</v>
          </cell>
          <cell r="JS197">
            <v>0</v>
          </cell>
          <cell r="JT197">
            <v>9.9999999999999802E-5</v>
          </cell>
          <cell r="JU197">
            <v>0</v>
          </cell>
          <cell r="JV197">
            <v>0</v>
          </cell>
          <cell r="JW197">
            <v>3.9E-2</v>
          </cell>
          <cell r="JX197">
            <v>0</v>
          </cell>
          <cell r="JY197">
            <v>0</v>
          </cell>
          <cell r="JZ197">
            <v>0</v>
          </cell>
          <cell r="KA197">
            <v>2.8000000000000001E-2</v>
          </cell>
          <cell r="KB197">
            <v>0</v>
          </cell>
          <cell r="KC197">
            <v>7.0000000000000001E-3</v>
          </cell>
          <cell r="KD197">
            <v>0</v>
          </cell>
          <cell r="KE197">
            <v>0</v>
          </cell>
          <cell r="KF197">
            <v>-5.0000000000000001E-3</v>
          </cell>
          <cell r="KG197">
            <v>1.0500000000000001E-2</v>
          </cell>
          <cell r="KH197">
            <v>0</v>
          </cell>
          <cell r="KI197">
            <v>0</v>
          </cell>
          <cell r="KJ197">
            <v>-7.0000000000000001E-3</v>
          </cell>
          <cell r="KK197">
            <v>0</v>
          </cell>
          <cell r="KL197">
            <v>0</v>
          </cell>
          <cell r="KM197">
            <v>0</v>
          </cell>
          <cell r="KN197">
            <v>0</v>
          </cell>
          <cell r="KO197">
            <v>0</v>
          </cell>
          <cell r="KP197">
            <v>0</v>
          </cell>
          <cell r="KQ197">
            <v>1E-3</v>
          </cell>
          <cell r="KR197">
            <v>0</v>
          </cell>
          <cell r="KS197">
            <v>0</v>
          </cell>
          <cell r="KT197">
            <v>0</v>
          </cell>
          <cell r="KU197">
            <v>0</v>
          </cell>
          <cell r="KV197">
            <v>0</v>
          </cell>
          <cell r="KW197">
            <v>0</v>
          </cell>
          <cell r="KX197">
            <v>0</v>
          </cell>
          <cell r="KY197">
            <v>1</v>
          </cell>
          <cell r="KZ197">
            <v>0</v>
          </cell>
          <cell r="LA197">
            <v>1.2091078352222999</v>
          </cell>
          <cell r="LB197">
            <v>0</v>
          </cell>
          <cell r="LC197">
            <v>27573.611375706001</v>
          </cell>
          <cell r="LD197">
            <v>192</v>
          </cell>
          <cell r="LE197">
            <v>222314.898364936</v>
          </cell>
          <cell r="LF197">
            <v>54564.7265835742</v>
          </cell>
          <cell r="LG197">
            <v>16319.624195869501</v>
          </cell>
          <cell r="LH197">
            <v>11642.1914697425</v>
          </cell>
          <cell r="LI197">
            <v>75673.197068260095</v>
          </cell>
          <cell r="LJ197">
            <v>5.0000000000000001E-3</v>
          </cell>
          <cell r="LK197">
            <v>7938.1594960769498</v>
          </cell>
          <cell r="LL197">
            <v>2450.9876778405401</v>
          </cell>
          <cell r="LM197">
            <v>18703.433616656399</v>
          </cell>
          <cell r="LN197">
            <v>92076.974713101401</v>
          </cell>
          <cell r="LO197">
            <v>1838.2407583803999</v>
          </cell>
          <cell r="LP197">
            <v>82300.5744586441</v>
          </cell>
          <cell r="LQ197">
            <v>4.1260000000000003E-3</v>
          </cell>
          <cell r="LR197">
            <v>1.4348431330196401</v>
          </cell>
          <cell r="LS197">
            <v>16</v>
          </cell>
          <cell r="LT197">
            <v>5538.0556404520903</v>
          </cell>
          <cell r="LU197">
            <v>51431.707811151602</v>
          </cell>
          <cell r="LV197">
            <v>24151.9232401216</v>
          </cell>
          <cell r="LW197">
            <v>60.163268998413699</v>
          </cell>
          <cell r="LX197">
            <v>58.823536858416198</v>
          </cell>
          <cell r="LY197">
            <v>6042.61127350486</v>
          </cell>
          <cell r="LZ197">
            <v>0.36566442890267897</v>
          </cell>
          <cell r="MA197">
            <v>2209.56800040704</v>
          </cell>
          <cell r="MB197">
            <v>3.0244713795579199E-2</v>
          </cell>
          <cell r="MC197">
            <v>2.8408967376734501E-2</v>
          </cell>
          <cell r="MD197">
            <v>2.1364047172984799</v>
          </cell>
          <cell r="ME197">
            <v>1.24325093513314</v>
          </cell>
          <cell r="MF197">
            <v>3806002.8374029701</v>
          </cell>
          <cell r="MG197">
            <v>1.6964875536880499</v>
          </cell>
          <cell r="MH197">
            <v>1.18669575303499</v>
          </cell>
          <cell r="MI197">
            <v>1.66428580585887E-2</v>
          </cell>
          <cell r="MJ197">
            <v>1.18289520501965</v>
          </cell>
          <cell r="MK197">
            <v>3.4030796628339299E-3</v>
          </cell>
          <cell r="ML197">
            <v>1.2497383514236799</v>
          </cell>
          <cell r="MM197">
            <v>-100</v>
          </cell>
          <cell r="MN197">
            <v>350968.61049231503</v>
          </cell>
          <cell r="MO197">
            <v>44748.497837770199</v>
          </cell>
          <cell r="MP197">
            <v>30634.022712613601</v>
          </cell>
          <cell r="MQ197">
            <v>434512.67105386598</v>
          </cell>
          <cell r="MR197">
            <v>1.97983490072666</v>
          </cell>
          <cell r="MS197">
            <v>1.91063636910598</v>
          </cell>
          <cell r="MT197">
            <v>-1.6591355159272501</v>
          </cell>
          <cell r="MU197">
            <v>-3.9791790583145299</v>
          </cell>
          <cell r="MV197">
            <v>-3.1709315257706399</v>
          </cell>
          <cell r="MW197">
            <v>-0.798600992247123</v>
          </cell>
          <cell r="MX197">
            <v>-4.9903774112695398</v>
          </cell>
          <cell r="MY197">
            <v>2.2239476383952201</v>
          </cell>
          <cell r="MZ197">
            <v>2.7976968873697801</v>
          </cell>
          <cell r="NA197">
            <v>-3.7243670989341</v>
          </cell>
          <cell r="NB197">
            <v>155.76167867284701</v>
          </cell>
          <cell r="NC197">
            <v>117.962113246836</v>
          </cell>
          <cell r="ND197">
            <v>7.2817821567271199</v>
          </cell>
          <cell r="NE197">
            <v>6.4798746129435196</v>
          </cell>
          <cell r="NF197">
            <v>3.8996427219847698</v>
          </cell>
          <cell r="NG197">
            <v>3.0244713795579199</v>
          </cell>
          <cell r="NH197">
            <v>2.8408967376734502</v>
          </cell>
          <cell r="NI197">
            <v>4.8627524021713997</v>
          </cell>
          <cell r="NJ197">
            <v>1.20914861627861</v>
          </cell>
          <cell r="NK197">
            <v>1.90639713863785</v>
          </cell>
          <cell r="NL197">
            <v>1.60169460710995</v>
          </cell>
          <cell r="NM197">
            <v>3.1385969295387102</v>
          </cell>
          <cell r="NN197">
            <v>3.2177873000222701</v>
          </cell>
          <cell r="NO197">
            <v>1.8752079713755001</v>
          </cell>
          <cell r="NP197">
            <v>1.6699771115919999</v>
          </cell>
          <cell r="NQ197">
            <v>6.34280490697454</v>
          </cell>
          <cell r="NR197">
            <v>5.1454338495402299</v>
          </cell>
          <cell r="NS197">
            <v>5.3576802609618204</v>
          </cell>
          <cell r="NT197">
            <v>9.3725960103249406</v>
          </cell>
          <cell r="NU197">
            <v>68.607173758204794</v>
          </cell>
          <cell r="NV197">
            <v>82.356559957543894</v>
          </cell>
          <cell r="NW197">
            <v>79.865709372439795</v>
          </cell>
          <cell r="NX197">
            <v>22.437007686478701</v>
          </cell>
          <cell r="NY197">
            <v>10.2812957841164</v>
          </cell>
          <cell r="NZ197">
            <v>-6.0535551967555001</v>
          </cell>
          <cell r="OA197">
            <v>-1.2966022737345599</v>
          </cell>
          <cell r="OB197">
            <v>9.1726908500756803</v>
          </cell>
          <cell r="OC197">
            <v>5.2481778663161096</v>
          </cell>
          <cell r="OD197">
            <v>2.75317801066881</v>
          </cell>
          <cell r="OE197">
            <v>4.19083251378893</v>
          </cell>
          <cell r="OF197">
            <v>-6.1644032925608299</v>
          </cell>
          <cell r="OG197">
            <v>7.6667171849377702</v>
          </cell>
          <cell r="OH197">
            <v>1.95874484501979</v>
          </cell>
          <cell r="OI197">
            <v>1.6642858058591301</v>
          </cell>
          <cell r="OJ197">
            <v>0.34030796628339299</v>
          </cell>
          <cell r="OK197">
            <v>23.399356366444401</v>
          </cell>
          <cell r="OL197">
            <v>25.2826526597525</v>
          </cell>
          <cell r="OM197">
            <v>26.975182582588499</v>
          </cell>
          <cell r="ON197">
            <v>14.6853310535319</v>
          </cell>
          <cell r="OO197">
            <v>16.632057362746501</v>
          </cell>
          <cell r="OP197">
            <v>12.739843152717601</v>
          </cell>
          <cell r="OQ197">
            <v>26.600168972355</v>
          </cell>
          <cell r="OR197">
            <v>-2.253013342065</v>
          </cell>
          <cell r="OS197">
            <v>24.910662693771801</v>
          </cell>
          <cell r="OT197">
            <v>27.163676035836801</v>
          </cell>
          <cell r="OU197">
            <v>10.108125440928999</v>
          </cell>
          <cell r="OV197">
            <v>6.9682371211215797</v>
          </cell>
          <cell r="OW197">
            <v>1.3959079645708099</v>
          </cell>
          <cell r="OX197">
            <v>7.3058394557406601</v>
          </cell>
          <cell r="OY197">
            <v>2.8067955984159201</v>
          </cell>
          <cell r="OZ197">
            <v>32.289779973980302</v>
          </cell>
          <cell r="PA197">
            <v>4.2507704495787602</v>
          </cell>
          <cell r="PB197">
            <v>-1.2546968438699599</v>
          </cell>
          <cell r="PC197">
            <v>4.2888995205047502</v>
          </cell>
          <cell r="PD197">
            <v>5.6917761667955498</v>
          </cell>
          <cell r="PE197">
            <v>15.441629216969201</v>
          </cell>
          <cell r="PF197">
            <v>5.5267138514305101</v>
          </cell>
          <cell r="PG197">
            <v>4.3626168592578498</v>
          </cell>
          <cell r="PH197">
            <v>44.8024925008325</v>
          </cell>
          <cell r="PI197">
            <v>29.547779950252199</v>
          </cell>
          <cell r="PJ197">
            <v>14.326998717516799</v>
          </cell>
          <cell r="PK197">
            <v>16.9124878300895</v>
          </cell>
          <cell r="PL197">
            <v>14.5847040525351</v>
          </cell>
          <cell r="PM197">
            <v>16.475771706622201</v>
          </cell>
          <cell r="PN197">
            <v>5.0726601207262698</v>
          </cell>
          <cell r="PO197">
            <v>5.74107562844548</v>
          </cell>
          <cell r="PP197">
            <v>7.2001616050638297</v>
          </cell>
          <cell r="PQ197">
            <v>1.8686969434266401</v>
          </cell>
          <cell r="PR197">
            <v>18042.691661266901</v>
          </cell>
          <cell r="PS197">
            <v>1276986.1425197199</v>
          </cell>
          <cell r="PT197">
            <v>603252.24415335106</v>
          </cell>
          <cell r="PU197">
            <v>550374.272378864</v>
          </cell>
          <cell r="PV197">
            <v>361115.15029251698</v>
          </cell>
          <cell r="PW197">
            <v>109414.504001059</v>
          </cell>
          <cell r="PX197">
            <v>79844.618085287802</v>
          </cell>
          <cell r="PY197">
            <v>4.0000000000000001E-3</v>
          </cell>
          <cell r="PZ197">
            <v>1266828.83378144</v>
          </cell>
          <cell r="QA197">
            <v>690459.20557206206</v>
          </cell>
          <cell r="QB197">
            <v>1099481.1565721801</v>
          </cell>
          <cell r="QC197">
            <v>21948.875778479502</v>
          </cell>
          <cell r="QD197">
            <v>417558.02527254401</v>
          </cell>
          <cell r="QE197">
            <v>2597960.3402611902</v>
          </cell>
          <cell r="QF197">
            <v>-23159.4791256065</v>
          </cell>
          <cell r="QG197">
            <v>162230.88974492199</v>
          </cell>
          <cell r="QH197">
            <v>167347.67720926099</v>
          </cell>
          <cell r="QI197">
            <v>1.87850200525792</v>
          </cell>
          <cell r="QJ197">
            <v>1.67609652539027</v>
          </cell>
          <cell r="QK197">
            <v>7.0549405747422106E-2</v>
          </cell>
          <cell r="QL197">
            <v>-1.44693556788753</v>
          </cell>
          <cell r="QM197">
            <v>9.5025925837288305</v>
          </cell>
          <cell r="QN197">
            <v>1.0734206273771401</v>
          </cell>
          <cell r="QO197">
            <v>-4.8296918456031097</v>
          </cell>
          <cell r="QP197">
            <v>1.19510184521463</v>
          </cell>
          <cell r="QQ197">
            <v>-4.8169760227955498</v>
          </cell>
          <cell r="QR197">
            <v>2.7976968873697801</v>
          </cell>
          <cell r="QS197">
            <v>2.7311577124828799</v>
          </cell>
          <cell r="QT197">
            <v>4.8366045690869699</v>
          </cell>
          <cell r="QU197">
            <v>-8.6133890419677304</v>
          </cell>
          <cell r="QV197">
            <v>-6.8747342532556202</v>
          </cell>
          <cell r="QW197">
            <v>157.85367211613601</v>
          </cell>
          <cell r="QX197">
            <v>119.004557954059</v>
          </cell>
          <cell r="QY197">
            <v>6.4815064173225103</v>
          </cell>
          <cell r="QZ197">
            <v>5.7832829605414204</v>
          </cell>
          <cell r="RA197">
            <v>3.41403044554843</v>
          </cell>
          <cell r="RB197">
            <v>2.7628118270056001</v>
          </cell>
          <cell r="RC197">
            <v>2.0234149907097301</v>
          </cell>
          <cell r="RD197">
            <v>1.8666600417288199</v>
          </cell>
          <cell r="RE197">
            <v>2.3389128268450001</v>
          </cell>
          <cell r="RF197">
            <v>3.4897083436422802</v>
          </cell>
          <cell r="RG197">
            <v>1.9042883347367501</v>
          </cell>
          <cell r="RH197">
            <v>2.9549315313289699</v>
          </cell>
          <cell r="RI197">
            <v>1.5906158840770099</v>
          </cell>
          <cell r="RJ197">
            <v>1.7237293563888301</v>
          </cell>
          <cell r="RK197">
            <v>2.8060784636651599</v>
          </cell>
          <cell r="RL197">
            <v>6.9031000680014598</v>
          </cell>
          <cell r="RM197">
            <v>5.6148423559584799</v>
          </cell>
          <cell r="RN197">
            <v>4.50292239901251</v>
          </cell>
          <cell r="RO197">
            <v>10.907074339369</v>
          </cell>
          <cell r="RP197">
            <v>420388.34373206098</v>
          </cell>
          <cell r="RQ197">
            <v>66.198101831770302</v>
          </cell>
          <cell r="RR197">
            <v>83.634206547112001</v>
          </cell>
          <cell r="RS197">
            <v>81.323392786959204</v>
          </cell>
          <cell r="RT197">
            <v>14.9654896301069</v>
          </cell>
          <cell r="RU197">
            <v>2.08912410571007</v>
          </cell>
          <cell r="RV197">
            <v>15.436709604703999</v>
          </cell>
          <cell r="RW197">
            <v>4.1663839834206602</v>
          </cell>
          <cell r="RX197">
            <v>4.0759339425000499E-2</v>
          </cell>
          <cell r="RY197">
            <v>9.2513000069211593</v>
          </cell>
          <cell r="RZ197">
            <v>13.5933125652563</v>
          </cell>
          <cell r="SA197">
            <v>-6.4986552054873599</v>
          </cell>
          <cell r="SB197">
            <v>2.0315675705298899</v>
          </cell>
          <cell r="SC197">
            <v>1.68593771462153</v>
          </cell>
          <cell r="SD197">
            <v>0.27881140162269702</v>
          </cell>
          <cell r="SE197">
            <v>23.820960862249901</v>
          </cell>
          <cell r="SF197">
            <v>19.053930266057201</v>
          </cell>
          <cell r="SG197">
            <v>16.130605724234702</v>
          </cell>
          <cell r="SH197">
            <v>7.9106439634080798</v>
          </cell>
          <cell r="SI197">
            <v>17.455689333220601</v>
          </cell>
          <cell r="SJ197">
            <v>10.6621398455811</v>
          </cell>
          <cell r="SK197">
            <v>14.4182629902344</v>
          </cell>
          <cell r="SL197">
            <v>13.578719999858199</v>
          </cell>
          <cell r="SM197">
            <v>13.87804362498</v>
          </cell>
          <cell r="SN197">
            <v>-0.45092427820825398</v>
          </cell>
          <cell r="SO197">
            <v>11.470338141723801</v>
          </cell>
          <cell r="SP197">
            <v>27.429408951336899</v>
          </cell>
          <cell r="SQ197">
            <v>27.880333229545201</v>
          </cell>
          <cell r="SR197">
            <v>8.6796547861126001</v>
          </cell>
          <cell r="SS197">
            <v>381.092014279936</v>
          </cell>
          <cell r="ST197">
            <v>312.51951752777597</v>
          </cell>
          <cell r="SU197">
            <v>7.1191790661115499</v>
          </cell>
          <cell r="SV197">
            <v>1.47378254688679</v>
          </cell>
          <cell r="SW197">
            <v>10.290167237143599</v>
          </cell>
          <cell r="SX197">
            <v>5.9931349471082704</v>
          </cell>
          <cell r="SY197">
            <v>26.236722950310501</v>
          </cell>
          <cell r="SZ197">
            <v>18.989019249239401</v>
          </cell>
          <cell r="TA197">
            <v>0.194056182131051</v>
          </cell>
          <cell r="TB197">
            <v>6.6949917746417897</v>
          </cell>
          <cell r="TC197">
            <v>6.4478437463749501</v>
          </cell>
          <cell r="TD197">
            <v>10.7909645083801</v>
          </cell>
          <cell r="TE197">
            <v>8.0143169347079493</v>
          </cell>
          <cell r="TF197">
            <v>15.3181824929671</v>
          </cell>
          <cell r="TG197">
            <v>14.447993997076701</v>
          </cell>
          <cell r="TH197">
            <v>15.753008275046</v>
          </cell>
          <cell r="TI197">
            <v>10.309857924827099</v>
          </cell>
          <cell r="TJ197">
            <v>14.261972186288199</v>
          </cell>
          <cell r="TK197">
            <v>5.2735908272028196</v>
          </cell>
          <cell r="TL197">
            <v>4.1204701033381097</v>
          </cell>
          <cell r="TM197">
            <v>5.5371576437637904</v>
          </cell>
          <cell r="TN197">
            <v>-5.2524826276808296</v>
          </cell>
          <cell r="TO197">
            <v>3.8577458487084799</v>
          </cell>
          <cell r="TP197">
            <v>6.9505671369214399</v>
          </cell>
          <cell r="TQ197">
            <v>2.3477161587236899</v>
          </cell>
          <cell r="TR197">
            <v>0.28094179029267702</v>
          </cell>
          <cell r="TS197">
            <v>12.5269268317378</v>
          </cell>
          <cell r="TT197">
            <v>3.1960084554372599</v>
          </cell>
          <cell r="TU197">
            <v>-3.1600516524128199</v>
          </cell>
          <cell r="TV197">
            <v>4.1593292976873197</v>
          </cell>
          <cell r="TW197">
            <v>726128.85256485501</v>
          </cell>
          <cell r="TX197">
            <v>144356.57711124801</v>
          </cell>
          <cell r="TY197">
            <v>684920.31418179302</v>
          </cell>
          <cell r="TZ197">
            <v>150178.121066124</v>
          </cell>
          <cell r="UA197">
            <v>201585.864057792</v>
          </cell>
          <cell r="UB197">
            <v>22432.696931332001</v>
          </cell>
          <cell r="UC197">
            <v>570525.92277122196</v>
          </cell>
          <cell r="UD197">
            <v>7.5124641277376794E-2</v>
          </cell>
          <cell r="UE197">
            <v>1.9735210028397601</v>
          </cell>
          <cell r="UF197">
            <v>1.78147354897699</v>
          </cell>
          <cell r="UG197">
            <v>0.94661052763269704</v>
          </cell>
          <cell r="UH197">
            <v>115514.85347061801</v>
          </cell>
          <cell r="UI197">
            <v>112856.48624096101</v>
          </cell>
          <cell r="UJ197">
            <v>283176.31429018499</v>
          </cell>
          <cell r="UK197">
            <v>41564.224999999999</v>
          </cell>
          <cell r="UL197">
            <v>37803.943066535598</v>
          </cell>
          <cell r="UM197">
            <v>241012.13393568</v>
          </cell>
          <cell r="UN197">
            <v>2.88480036126295E-2</v>
          </cell>
          <cell r="UO197">
            <v>1.9E-2</v>
          </cell>
          <cell r="UP197">
            <v>1.2581212962108801</v>
          </cell>
          <cell r="UQ197">
            <v>4.7499999999999999E-3</v>
          </cell>
          <cell r="UR197">
            <v>0.1275</v>
          </cell>
          <cell r="US197">
            <v>7.5257814739064399E-2</v>
          </cell>
          <cell r="UT197">
            <v>3.0000000000000001E-3</v>
          </cell>
          <cell r="UU197">
            <v>0.36197847318640602</v>
          </cell>
          <cell r="UV197">
            <v>1.9047260005853599E-2</v>
          </cell>
          <cell r="UW197">
            <v>4.4999999999999998E-2</v>
          </cell>
          <cell r="UX197">
            <v>0.16137618978516299</v>
          </cell>
          <cell r="UY197">
            <v>6.8107239691663199E-2</v>
          </cell>
          <cell r="UZ197">
            <v>20.744534730242599</v>
          </cell>
          <cell r="VA197">
            <v>13.844234990980601</v>
          </cell>
          <cell r="VB197">
            <v>3.5945026560209499</v>
          </cell>
          <cell r="VC197">
            <v>0.34642256077611999</v>
          </cell>
          <cell r="VD197">
            <v>1.5303001956511999</v>
          </cell>
          <cell r="VE197">
            <v>-1.2546968437058701</v>
          </cell>
          <cell r="VF197">
            <v>0.66375559108725801</v>
          </cell>
          <cell r="VG197">
            <v>-0.45415879729792502</v>
          </cell>
          <cell r="VH197">
            <v>3.5046510600028902</v>
          </cell>
          <cell r="VI197">
            <v>0.34232927345497899</v>
          </cell>
          <cell r="VJ197">
            <v>2.1667542404721201</v>
          </cell>
          <cell r="VK197">
            <v>0.19405214086241099</v>
          </cell>
          <cell r="VL197">
            <v>-0.80261308399131703</v>
          </cell>
          <cell r="VM197">
            <v>-0.74422329185277203</v>
          </cell>
          <cell r="VN197">
            <v>3.4255000103450499E-2</v>
          </cell>
          <cell r="VO197">
            <v>8.7740492802250002E-3</v>
          </cell>
          <cell r="VP197">
            <v>1.64126695651132</v>
          </cell>
          <cell r="VQ197">
            <v>1.5344884545304101</v>
          </cell>
          <cell r="VR197">
            <v>1.6543404453480499</v>
          </cell>
          <cell r="VS197">
            <v>1.40455342983916</v>
          </cell>
          <cell r="VT197">
            <v>195382.69137226301</v>
          </cell>
          <cell r="VU197">
            <v>0.973728589419117</v>
          </cell>
          <cell r="VV197">
            <v>317993.34380669403</v>
          </cell>
          <cell r="VW197">
            <v>-0.112732946611156</v>
          </cell>
          <cell r="VX197">
            <v>-6.5013903606327497E-4</v>
          </cell>
          <cell r="VY197">
            <v>-0.14845420091101799</v>
          </cell>
        </row>
        <row r="198">
          <cell r="B198" t="str">
            <v>2018Q2</v>
          </cell>
          <cell r="C198">
            <v>0.207794053052342</v>
          </cell>
          <cell r="D198">
            <v>0.3</v>
          </cell>
          <cell r="E198">
            <v>0</v>
          </cell>
          <cell r="F198">
            <v>1</v>
          </cell>
          <cell r="G198">
            <v>0</v>
          </cell>
          <cell r="H198">
            <v>0</v>
          </cell>
          <cell r="I198">
            <v>40.6510168390285</v>
          </cell>
          <cell r="J198">
            <v>41.054466085084499</v>
          </cell>
          <cell r="K198">
            <v>40.063661560141398</v>
          </cell>
          <cell r="L198">
            <v>22430.856371011501</v>
          </cell>
          <cell r="M198">
            <v>-44837.520767786998</v>
          </cell>
          <cell r="N198">
            <v>67259.477259286999</v>
          </cell>
          <cell r="O198">
            <v>22421.956491500001</v>
          </cell>
          <cell r="P198">
            <v>2.1623424107966498</v>
          </cell>
          <cell r="Q198">
            <v>5985.4502516523999</v>
          </cell>
          <cell r="R198">
            <v>3052.7930783448501</v>
          </cell>
          <cell r="S198">
            <v>7097.3209148068499</v>
          </cell>
          <cell r="T198">
            <v>13775.747193413499</v>
          </cell>
          <cell r="U198">
            <v>0</v>
          </cell>
          <cell r="V198">
            <v>-5976.5503721408804</v>
          </cell>
          <cell r="W198">
            <v>194672.78160535899</v>
          </cell>
          <cell r="X198">
            <v>714347.23972555203</v>
          </cell>
          <cell r="Y198">
            <v>37105.673233897898</v>
          </cell>
          <cell r="Z198">
            <v>28642.528732337501</v>
          </cell>
          <cell r="AA198">
            <v>348326.72474091401</v>
          </cell>
          <cell r="AB198">
            <v>1252678.1249037599</v>
          </cell>
          <cell r="AC198">
            <v>1.85743746049687</v>
          </cell>
          <cell r="AD198">
            <v>1.8376632001217399</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2.3763972373149599E-2</v>
          </cell>
          <cell r="AV198">
            <v>335106.85947662301</v>
          </cell>
          <cell r="AW198">
            <v>331488.31476922898</v>
          </cell>
          <cell r="AX198">
            <v>1265705.68191671</v>
          </cell>
          <cell r="AY198">
            <v>112104.02538513301</v>
          </cell>
          <cell r="AZ198">
            <v>1283347.2060866901</v>
          </cell>
          <cell r="BA198">
            <v>638132.67605672602</v>
          </cell>
          <cell r="BB198">
            <v>638132.67505672597</v>
          </cell>
          <cell r="BC198">
            <v>2390936.7519739899</v>
          </cell>
          <cell r="BD198">
            <v>2398084.4150868002</v>
          </cell>
          <cell r="BE198">
            <v>1.05777763732442E-2</v>
          </cell>
          <cell r="BF198">
            <v>1.5225222069449301E-2</v>
          </cell>
          <cell r="BG198">
            <v>9.4552980251131104E-3</v>
          </cell>
          <cell r="BH198">
            <v>6.1143267148598499E-3</v>
          </cell>
          <cell r="BI198">
            <v>1794403.1590626501</v>
          </cell>
          <cell r="BJ198">
            <v>20075.004824024902</v>
          </cell>
          <cell r="BK198">
            <v>0</v>
          </cell>
          <cell r="BL198">
            <v>1.41904840860517</v>
          </cell>
          <cell r="BM198">
            <v>202157.697843959</v>
          </cell>
          <cell r="BN198">
            <v>8217915.9791940404</v>
          </cell>
          <cell r="BO198">
            <v>7914116.6609621402</v>
          </cell>
          <cell r="BP198">
            <v>197538.52625481799</v>
          </cell>
          <cell r="BQ198">
            <v>0.34783925921308201</v>
          </cell>
          <cell r="BR198">
            <v>1.4968964802643501</v>
          </cell>
          <cell r="BS198">
            <v>1.5980007610837901</v>
          </cell>
          <cell r="BT198">
            <v>168548.80737853501</v>
          </cell>
          <cell r="BU198">
            <v>0</v>
          </cell>
          <cell r="BV198">
            <v>896.403608435298</v>
          </cell>
          <cell r="BW198">
            <v>0</v>
          </cell>
          <cell r="BX198">
            <v>1665.4715943251599</v>
          </cell>
          <cell r="BY198">
            <v>28713.4707718196</v>
          </cell>
          <cell r="BZ198">
            <v>114319.165078474</v>
          </cell>
          <cell r="CA198">
            <v>47911.6003954302</v>
          </cell>
          <cell r="CB198">
            <v>197181.77080060999</v>
          </cell>
          <cell r="CC198">
            <v>665123.14172750001</v>
          </cell>
          <cell r="CD198">
            <v>75659.375458593902</v>
          </cell>
          <cell r="CE198">
            <v>302036.99180424598</v>
          </cell>
          <cell r="CF198">
            <v>132772.32177586001</v>
          </cell>
          <cell r="CG198">
            <v>549232.56520104501</v>
          </cell>
          <cell r="CH198">
            <v>26288.181783792701</v>
          </cell>
          <cell r="CI198">
            <v>104613.83514782001</v>
          </cell>
          <cell r="CJ198">
            <v>53244.115644286401</v>
          </cell>
          <cell r="CK198">
            <v>218072.65778643399</v>
          </cell>
          <cell r="CL198">
            <v>308586.81571677898</v>
          </cell>
          <cell r="CM198">
            <v>1233797.19109051</v>
          </cell>
          <cell r="CN198">
            <v>19104.078192719</v>
          </cell>
          <cell r="CO198">
            <v>76007.412195874</v>
          </cell>
          <cell r="CP198">
            <v>31616.605736143501</v>
          </cell>
          <cell r="CQ198">
            <v>132312.66501967501</v>
          </cell>
          <cell r="CR198">
            <v>92277.873283397101</v>
          </cell>
          <cell r="CS198">
            <v>360817.092110531</v>
          </cell>
          <cell r="CT198">
            <v>1E-4</v>
          </cell>
          <cell r="CU198">
            <v>2.0000000000000001E-4</v>
          </cell>
          <cell r="CV198">
            <v>1.9052724958340799E-4</v>
          </cell>
          <cell r="CW198">
            <v>3.8124305593948001E-4</v>
          </cell>
          <cell r="CX198">
            <v>175814.493940919</v>
          </cell>
          <cell r="CY198">
            <v>684564.62588946102</v>
          </cell>
          <cell r="CZ198">
            <v>92709.060641407894</v>
          </cell>
          <cell r="DA198">
            <v>362503.084439228</v>
          </cell>
          <cell r="DB198">
            <v>175814.493750391</v>
          </cell>
          <cell r="DC198">
            <v>684564.62550821796</v>
          </cell>
          <cell r="DD198">
            <v>0</v>
          </cell>
          <cell r="DE198">
            <v>1</v>
          </cell>
          <cell r="DF198">
            <v>1</v>
          </cell>
          <cell r="DG198">
            <v>1</v>
          </cell>
          <cell r="DH198">
            <v>1</v>
          </cell>
          <cell r="DI198">
            <v>0</v>
          </cell>
          <cell r="DJ198">
            <v>0</v>
          </cell>
          <cell r="DK198">
            <v>3585577.23748369</v>
          </cell>
          <cell r="DL198">
            <v>73764.595127570996</v>
          </cell>
          <cell r="DM198">
            <v>3.34364054815683E-4</v>
          </cell>
          <cell r="DN198">
            <v>2.46249604425413E-2</v>
          </cell>
          <cell r="DO198">
            <v>282220.747372624</v>
          </cell>
          <cell r="DP198">
            <v>360108.03026732302</v>
          </cell>
          <cell r="DQ198">
            <v>1418865.93598189</v>
          </cell>
          <cell r="DR198">
            <v>660554.63254822604</v>
          </cell>
          <cell r="DS198">
            <v>2554881.8991300198</v>
          </cell>
          <cell r="DT198">
            <v>354715.41937302699</v>
          </cell>
          <cell r="DU198">
            <v>359987.66333252803</v>
          </cell>
          <cell r="DV198">
            <v>362271.11760366103</v>
          </cell>
          <cell r="DW198">
            <v>1157919.42556904</v>
          </cell>
          <cell r="DX198">
            <v>161119.82497206001</v>
          </cell>
          <cell r="DY198">
            <v>595671.60629078897</v>
          </cell>
          <cell r="DZ198">
            <v>361594.99760029302</v>
          </cell>
          <cell r="EA198">
            <v>1418526.7104001599</v>
          </cell>
          <cell r="EB198">
            <v>365329.440542984</v>
          </cell>
          <cell r="EC198">
            <v>1434292.8033771201</v>
          </cell>
          <cell r="ED198">
            <v>-3.0499999999999999E-2</v>
          </cell>
          <cell r="EE198">
            <v>4727888.3010769403</v>
          </cell>
          <cell r="EF198">
            <v>68758.308913345405</v>
          </cell>
          <cell r="EG198">
            <v>288943.22199900501</v>
          </cell>
          <cell r="EH198">
            <v>0</v>
          </cell>
          <cell r="EI198">
            <v>8305.35</v>
          </cell>
          <cell r="EJ198">
            <v>38861.072091268499</v>
          </cell>
          <cell r="EK198">
            <v>47166.422091268498</v>
          </cell>
          <cell r="EL198">
            <v>83433.673672324498</v>
          </cell>
          <cell r="EM198">
            <v>9201.7733035865695</v>
          </cell>
          <cell r="EN198">
            <v>19698.6778062833</v>
          </cell>
          <cell r="EO198">
            <v>5552.2061524529099</v>
          </cell>
          <cell r="EP198">
            <v>12390.1135184903</v>
          </cell>
          <cell r="EQ198">
            <v>3.0499999999999999E-2</v>
          </cell>
          <cell r="ER198">
            <v>25553.773865143201</v>
          </cell>
          <cell r="ES198">
            <v>1E-3</v>
          </cell>
          <cell r="ET198">
            <v>149.86285750184001</v>
          </cell>
          <cell r="EU198">
            <v>1E-3</v>
          </cell>
          <cell r="EV198">
            <v>7147.6631128093504</v>
          </cell>
          <cell r="EW198">
            <v>149393.887230591</v>
          </cell>
          <cell r="EX198">
            <v>0</v>
          </cell>
          <cell r="EY198">
            <v>13995.9568209955</v>
          </cell>
          <cell r="EZ198">
            <v>0</v>
          </cell>
          <cell r="FA198">
            <v>26264.975602479499</v>
          </cell>
          <cell r="FB198">
            <v>10159.376456596499</v>
          </cell>
          <cell r="FC198">
            <v>39361.5044259879</v>
          </cell>
          <cell r="FD198">
            <v>22311.070305010198</v>
          </cell>
          <cell r="FE198">
            <v>91471.416830438597</v>
          </cell>
          <cell r="FF198">
            <v>554026.78669051698</v>
          </cell>
          <cell r="FG198">
            <v>92960.743365086804</v>
          </cell>
          <cell r="FH198">
            <v>343909.75419363199</v>
          </cell>
          <cell r="FI198">
            <v>177609.84254364701</v>
          </cell>
          <cell r="FJ198">
            <v>671834.37059882702</v>
          </cell>
          <cell r="FK198">
            <v>286164.85922527901</v>
          </cell>
          <cell r="FL198">
            <v>1076999.7070472899</v>
          </cell>
          <cell r="FM198">
            <v>81163.680895867496</v>
          </cell>
          <cell r="FN198">
            <v>284652.327660635</v>
          </cell>
          <cell r="FO198">
            <v>155298.772238637</v>
          </cell>
          <cell r="FP198">
            <v>554097.97816590895</v>
          </cell>
          <cell r="FQ198">
            <v>56658.303861853397</v>
          </cell>
          <cell r="FR198">
            <v>210966.38275202099</v>
          </cell>
          <cell r="FS198">
            <v>108555.016681632</v>
          </cell>
          <cell r="FT198">
            <v>405165.33644846198</v>
          </cell>
          <cell r="FU198">
            <v>128686.125343751</v>
          </cell>
          <cell r="FV198">
            <v>542587.020779446</v>
          </cell>
          <cell r="FW198">
            <v>2.4048585606554901E-2</v>
          </cell>
          <cell r="FX198">
            <v>2.06919489301663E-2</v>
          </cell>
          <cell r="FY198">
            <v>1.34005716941408E-2</v>
          </cell>
          <cell r="FZ198">
            <v>0</v>
          </cell>
          <cell r="GA198">
            <v>2.33411295289471E-2</v>
          </cell>
          <cell r="GB198">
            <v>1.3400571694140599E-2</v>
          </cell>
          <cell r="GC198">
            <v>3907830.6466206298</v>
          </cell>
          <cell r="GD198">
            <v>2.5000000000000001E-2</v>
          </cell>
          <cell r="GE198">
            <v>3838339.1410814598</v>
          </cell>
          <cell r="GF198">
            <v>1712965.0258247999</v>
          </cell>
          <cell r="GG198">
            <v>1434134.8674733799</v>
          </cell>
          <cell r="GH198">
            <v>202544.44255289101</v>
          </cell>
          <cell r="GI198">
            <v>2075571.2649795499</v>
          </cell>
          <cell r="GJ198">
            <v>3.5783254881209703E-2</v>
          </cell>
          <cell r="GK198">
            <v>322253.40913693601</v>
          </cell>
          <cell r="GL198">
            <v>-636483.73349361005</v>
          </cell>
          <cell r="GM198">
            <v>0.85529904157408898</v>
          </cell>
          <cell r="GN198">
            <v>0.83904783982303599</v>
          </cell>
          <cell r="GO198">
            <v>1.78929340747307</v>
          </cell>
          <cell r="GP198">
            <v>1.36550424151919</v>
          </cell>
          <cell r="GQ198">
            <v>2.1842433310101401</v>
          </cell>
          <cell r="GR198">
            <v>1.83432352801982</v>
          </cell>
          <cell r="GS198">
            <v>2.4063380904546401</v>
          </cell>
          <cell r="GT198">
            <v>1.8715719943888001</v>
          </cell>
          <cell r="GU198">
            <v>2.1407480011059801</v>
          </cell>
          <cell r="GV198">
            <v>2.06243258602984</v>
          </cell>
          <cell r="GW198">
            <v>1.9155058117175801</v>
          </cell>
          <cell r="GX198">
            <v>1.37428361767326</v>
          </cell>
          <cell r="GY198">
            <v>1.9134022819626</v>
          </cell>
          <cell r="GZ198">
            <v>1.91595952018463</v>
          </cell>
          <cell r="HA198">
            <v>0.954009598143294</v>
          </cell>
          <cell r="HB198">
            <v>244168.939170016</v>
          </cell>
          <cell r="HC198">
            <v>0.02</v>
          </cell>
          <cell r="HD198">
            <v>5.0000000000000001E-3</v>
          </cell>
          <cell r="HE198">
            <v>4.3819872480935301E-2</v>
          </cell>
          <cell r="HF198">
            <v>4.5706955760772001E-2</v>
          </cell>
          <cell r="HG198">
            <v>-8585.4007484836093</v>
          </cell>
          <cell r="HH198">
            <v>1.8308454418413</v>
          </cell>
          <cell r="HI198">
            <v>1.0441863329841501</v>
          </cell>
          <cell r="HJ198">
            <v>1.42729537263295</v>
          </cell>
          <cell r="HK198">
            <v>1.6549663070471201</v>
          </cell>
          <cell r="HL198">
            <v>1.9052724958340801</v>
          </cell>
          <cell r="HM198">
            <v>-0.25</v>
          </cell>
          <cell r="HN198">
            <v>0.75</v>
          </cell>
          <cell r="HO198">
            <v>-0.25</v>
          </cell>
          <cell r="HP198">
            <v>-0.25</v>
          </cell>
          <cell r="HQ198">
            <v>6.6355007437053403E-3</v>
          </cell>
          <cell r="HR198">
            <v>2.5711591129428099E-2</v>
          </cell>
          <cell r="HS198">
            <v>2.8647581561368599E-2</v>
          </cell>
          <cell r="HT198">
            <v>1.9E-2</v>
          </cell>
          <cell r="HU198">
            <v>1.26039907823093</v>
          </cell>
          <cell r="HV198">
            <v>1.0056075653719401</v>
          </cell>
          <cell r="HW198">
            <v>1.0106191513620899</v>
          </cell>
          <cell r="HX198">
            <v>1.0439031959313601</v>
          </cell>
          <cell r="HY198">
            <v>1</v>
          </cell>
          <cell r="HZ198">
            <v>1.0442573419888499</v>
          </cell>
          <cell r="IA198">
            <v>35.1603946863099</v>
          </cell>
          <cell r="IB198">
            <v>1.0848556958653901</v>
          </cell>
          <cell r="IC198">
            <v>4.0000000000000001E-3</v>
          </cell>
          <cell r="ID198">
            <v>219604.21278391601</v>
          </cell>
          <cell r="IE198">
            <v>0.1275</v>
          </cell>
          <cell r="IF198">
            <v>1.0085071490348601</v>
          </cell>
          <cell r="IG198">
            <v>7.1263252155270004E-2</v>
          </cell>
          <cell r="IH198">
            <v>3.1759000000000003E-2</v>
          </cell>
          <cell r="II198">
            <v>3.0000000000000001E-3</v>
          </cell>
          <cell r="IJ198">
            <v>0.36197847318640602</v>
          </cell>
          <cell r="IK198">
            <v>6.7376291271835406E-2</v>
          </cell>
          <cell r="IL198">
            <v>4.0535259024735898E-2</v>
          </cell>
          <cell r="IM198">
            <v>0.03</v>
          </cell>
          <cell r="IN198">
            <v>7.5749627489328605E-2</v>
          </cell>
          <cell r="IO198">
            <v>1.82764694869091E-2</v>
          </cell>
          <cell r="IP198">
            <v>4.4999999999999998E-2</v>
          </cell>
          <cell r="IQ198">
            <v>32.329400957510103</v>
          </cell>
          <cell r="IR198">
            <v>0.159087279921933</v>
          </cell>
          <cell r="IS198">
            <v>6.6026323608369297E-2</v>
          </cell>
          <cell r="IT198">
            <v>-5.7999999999999996E-3</v>
          </cell>
          <cell r="IU198">
            <v>0</v>
          </cell>
          <cell r="IV198">
            <v>0</v>
          </cell>
          <cell r="IW198">
            <v>-2E-3</v>
          </cell>
          <cell r="IX198">
            <v>0</v>
          </cell>
          <cell r="IY198">
            <v>0</v>
          </cell>
          <cell r="IZ198">
            <v>0</v>
          </cell>
          <cell r="JA198">
            <v>0</v>
          </cell>
          <cell r="JB198">
            <v>0</v>
          </cell>
          <cell r="JC198">
            <v>0</v>
          </cell>
          <cell r="JD198">
            <v>0</v>
          </cell>
          <cell r="JE198">
            <v>0</v>
          </cell>
          <cell r="JF198">
            <v>0</v>
          </cell>
          <cell r="JG198">
            <v>0</v>
          </cell>
          <cell r="JH198">
            <v>4.4999999999999998E-2</v>
          </cell>
          <cell r="JI198">
            <v>0.123</v>
          </cell>
          <cell r="JJ198">
            <v>0</v>
          </cell>
          <cell r="JK198">
            <v>0</v>
          </cell>
          <cell r="JL198">
            <v>0</v>
          </cell>
          <cell r="JM198">
            <v>0</v>
          </cell>
          <cell r="JN198">
            <v>-0.02</v>
          </cell>
          <cell r="JO198">
            <v>-0.128</v>
          </cell>
          <cell r="JP198">
            <v>6.2E-2</v>
          </cell>
          <cell r="JQ198">
            <v>4.1000000000000002E-2</v>
          </cell>
          <cell r="JR198">
            <v>0</v>
          </cell>
          <cell r="JS198">
            <v>0</v>
          </cell>
          <cell r="JT198">
            <v>1.1000000000000001E-3</v>
          </cell>
          <cell r="JU198">
            <v>0</v>
          </cell>
          <cell r="JV198">
            <v>0</v>
          </cell>
          <cell r="JW198">
            <v>3.0000000000000001E-3</v>
          </cell>
          <cell r="JX198">
            <v>0</v>
          </cell>
          <cell r="JY198">
            <v>0</v>
          </cell>
          <cell r="JZ198">
            <v>0</v>
          </cell>
          <cell r="KA198">
            <v>2.8000000000000001E-2</v>
          </cell>
          <cell r="KB198">
            <v>0</v>
          </cell>
          <cell r="KC198">
            <v>7.0000000000000001E-3</v>
          </cell>
          <cell r="KD198">
            <v>0</v>
          </cell>
          <cell r="KE198">
            <v>0</v>
          </cell>
          <cell r="KF198">
            <v>-5.0000000000000001E-3</v>
          </cell>
          <cell r="KG198">
            <v>1.0500000000000001E-2</v>
          </cell>
          <cell r="KH198">
            <v>0</v>
          </cell>
          <cell r="KI198">
            <v>0</v>
          </cell>
          <cell r="KJ198">
            <v>-5.0000000000000001E-3</v>
          </cell>
          <cell r="KK198">
            <v>0</v>
          </cell>
          <cell r="KL198">
            <v>0</v>
          </cell>
          <cell r="KM198">
            <v>0</v>
          </cell>
          <cell r="KN198">
            <v>0</v>
          </cell>
          <cell r="KO198">
            <v>0</v>
          </cell>
          <cell r="KP198">
            <v>0</v>
          </cell>
          <cell r="KQ198">
            <v>1E-3</v>
          </cell>
          <cell r="KR198">
            <v>0</v>
          </cell>
          <cell r="KS198">
            <v>0</v>
          </cell>
          <cell r="KT198">
            <v>0</v>
          </cell>
          <cell r="KU198">
            <v>0</v>
          </cell>
          <cell r="KV198">
            <v>0</v>
          </cell>
          <cell r="KW198">
            <v>0</v>
          </cell>
          <cell r="KX198">
            <v>0</v>
          </cell>
          <cell r="KY198">
            <v>1</v>
          </cell>
          <cell r="KZ198">
            <v>0</v>
          </cell>
          <cell r="LA198">
            <v>1.2151583589156201</v>
          </cell>
          <cell r="LB198">
            <v>0</v>
          </cell>
          <cell r="LC198">
            <v>29724.958464670199</v>
          </cell>
          <cell r="LD198">
            <v>193</v>
          </cell>
          <cell r="LE198">
            <v>264652.76393263898</v>
          </cell>
          <cell r="LF198">
            <v>58740.133938346698</v>
          </cell>
          <cell r="LG198">
            <v>17878.1921706598</v>
          </cell>
          <cell r="LH198">
            <v>12550.5380184163</v>
          </cell>
          <cell r="LI198">
            <v>82173.572440298696</v>
          </cell>
          <cell r="LJ198">
            <v>5.0000000000000001E-3</v>
          </cell>
          <cell r="LK198">
            <v>8214.7058814802294</v>
          </cell>
          <cell r="LL198">
            <v>2642.2185301928998</v>
          </cell>
          <cell r="LM198">
            <v>20393.038520948401</v>
          </cell>
          <cell r="LN198">
            <v>123739.057553994</v>
          </cell>
          <cell r="LO198">
            <v>1981.66389764468</v>
          </cell>
          <cell r="LP198">
            <v>113542.687774869</v>
          </cell>
          <cell r="LQ198">
            <v>4.1260000000000003E-3</v>
          </cell>
          <cell r="LR198">
            <v>1.45006572834837</v>
          </cell>
          <cell r="LS198">
            <v>16</v>
          </cell>
          <cell r="LT198">
            <v>6366.18275620229</v>
          </cell>
          <cell r="LU198">
            <v>55414.351163148101</v>
          </cell>
          <cell r="LV198">
            <v>25669.185219077699</v>
          </cell>
          <cell r="LW198">
            <v>62.6358600298027</v>
          </cell>
          <cell r="LX198">
            <v>60.0498404139027</v>
          </cell>
          <cell r="LY198">
            <v>6679.7618103172999</v>
          </cell>
          <cell r="LZ198">
            <v>0.37272220293903702</v>
          </cell>
          <cell r="MA198">
            <v>2489.6955370495102</v>
          </cell>
          <cell r="MB198">
            <v>3.19854580752678E-2</v>
          </cell>
          <cell r="MC198">
            <v>2.44582517794905E-2</v>
          </cell>
          <cell r="MD198">
            <v>2.1776399607432699</v>
          </cell>
          <cell r="ME198">
            <v>1.25388227128499</v>
          </cell>
          <cell r="MF198">
            <v>4091404.56758333</v>
          </cell>
          <cell r="MG198">
            <v>1.70709071577826</v>
          </cell>
          <cell r="MH198">
            <v>1.19331420280265</v>
          </cell>
          <cell r="MI198">
            <v>1.7530575062626501E-2</v>
          </cell>
          <cell r="MJ198">
            <v>1.18927557246021</v>
          </cell>
          <cell r="MK198">
            <v>3.74378290386224E-3</v>
          </cell>
          <cell r="ML198">
            <v>1.25537100152651</v>
          </cell>
          <cell r="MM198">
            <v>-200</v>
          </cell>
          <cell r="MN198">
            <v>388771.98996165098</v>
          </cell>
          <cell r="MO198">
            <v>49568.428720110503</v>
          </cell>
          <cell r="MP198">
            <v>33933.661343124499</v>
          </cell>
          <cell r="MQ198">
            <v>477735.78745270899</v>
          </cell>
          <cell r="MR198">
            <v>2.4048585606551298</v>
          </cell>
          <cell r="MS198">
            <v>2.3341129528947602</v>
          </cell>
          <cell r="MT198">
            <v>2.8284062285540301</v>
          </cell>
          <cell r="MU198">
            <v>0.29880440662233299</v>
          </cell>
          <cell r="MV198">
            <v>-3.1433391190829698</v>
          </cell>
          <cell r="MW198">
            <v>2.0206443698587799</v>
          </cell>
          <cell r="MX198">
            <v>-4.0152423889603197</v>
          </cell>
          <cell r="MY198">
            <v>3.5782726019468298</v>
          </cell>
          <cell r="MZ198">
            <v>2.4624960442541299</v>
          </cell>
          <cell r="NA198">
            <v>-0.34811597066752897</v>
          </cell>
          <cell r="NB198">
            <v>154.183719516465</v>
          </cell>
          <cell r="NC198">
            <v>116.767086342337</v>
          </cell>
          <cell r="ND198">
            <v>7.5749627489328599</v>
          </cell>
          <cell r="NE198">
            <v>6.7376291271835402</v>
          </cell>
          <cell r="NF198">
            <v>4.0535259024735897</v>
          </cell>
          <cell r="NG198">
            <v>3.1985458075267799</v>
          </cell>
          <cell r="NH198">
            <v>2.4458251779490499</v>
          </cell>
          <cell r="NI198">
            <v>5.0037334121393604</v>
          </cell>
          <cell r="NJ198">
            <v>3.37022218030951</v>
          </cell>
          <cell r="NK198">
            <v>0.87100952612531002</v>
          </cell>
          <cell r="NL198">
            <v>2.0129443520511501</v>
          </cell>
          <cell r="NM198">
            <v>4.2705866626774096</v>
          </cell>
          <cell r="NN198">
            <v>3.7971321212472802</v>
          </cell>
          <cell r="NO198">
            <v>-0.62880752637443105</v>
          </cell>
          <cell r="NP198">
            <v>0.55863979029668898</v>
          </cell>
          <cell r="NQ198">
            <v>5.2883836794157304</v>
          </cell>
          <cell r="NR198">
            <v>6.7261324699183804</v>
          </cell>
          <cell r="NS198">
            <v>5.4658562779932298</v>
          </cell>
          <cell r="NT198">
            <v>5.9491279253931504</v>
          </cell>
          <cell r="NU198">
            <v>70.496671826372705</v>
          </cell>
          <cell r="NV198">
            <v>85.529904157408893</v>
          </cell>
          <cell r="NW198">
            <v>82.794190993800299</v>
          </cell>
          <cell r="NX198">
            <v>19.9309643318648</v>
          </cell>
          <cell r="NY198">
            <v>9.3225210795356794</v>
          </cell>
          <cell r="NZ198">
            <v>2.9879104634580802</v>
          </cell>
          <cell r="OA198">
            <v>0.47432470523549602</v>
          </cell>
          <cell r="OB198">
            <v>-0.59947271881045705</v>
          </cell>
          <cell r="OC198">
            <v>3.5545009673703101</v>
          </cell>
          <cell r="OD198">
            <v>9.5766870740221499E-2</v>
          </cell>
          <cell r="OE198">
            <v>1.0371034139480499</v>
          </cell>
          <cell r="OF198">
            <v>-1.7373217343259499</v>
          </cell>
          <cell r="OG198">
            <v>5.61624782574712</v>
          </cell>
          <cell r="OH198">
            <v>1.9980992388727701</v>
          </cell>
          <cell r="OI198">
            <v>1.7530575062618501</v>
          </cell>
          <cell r="OJ198">
            <v>0.374378290386224</v>
          </cell>
          <cell r="OK198">
            <v>-24.270662843126999</v>
          </cell>
          <cell r="OL198">
            <v>5.0510992055959401</v>
          </cell>
          <cell r="OM198">
            <v>11.340966521935499</v>
          </cell>
          <cell r="ON198">
            <v>1.13173654052321</v>
          </cell>
          <cell r="OO198">
            <v>4.6354885346742796</v>
          </cell>
          <cell r="OP198">
            <v>-2.4574664466418499</v>
          </cell>
          <cell r="OQ198">
            <v>-2.7274458661404899</v>
          </cell>
          <cell r="OR198">
            <v>1.29972606737518</v>
          </cell>
          <cell r="OS198">
            <v>22.877287550281402</v>
          </cell>
          <cell r="OT198">
            <v>21.577561482906201</v>
          </cell>
          <cell r="OU198">
            <v>6.7533619853015399</v>
          </cell>
          <cell r="OV198">
            <v>6.3112458128719497</v>
          </cell>
          <cell r="OW198">
            <v>2.4340323635269501</v>
          </cell>
          <cell r="OX198">
            <v>-1.03496084348661</v>
          </cell>
          <cell r="OY198">
            <v>-5.4687030615510199</v>
          </cell>
          <cell r="OZ198">
            <v>15.5189798013279</v>
          </cell>
          <cell r="PA198">
            <v>3.8958235019254301</v>
          </cell>
          <cell r="PB198">
            <v>7.4822445060116302E-6</v>
          </cell>
          <cell r="PC198">
            <v>3.8074457357787099</v>
          </cell>
          <cell r="PD198">
            <v>3.78635131443064</v>
          </cell>
          <cell r="PE198">
            <v>0.79111508194309499</v>
          </cell>
          <cell r="PF198">
            <v>3.7459691285230701</v>
          </cell>
          <cell r="PG198">
            <v>-2.7176463267851898</v>
          </cell>
          <cell r="PH198">
            <v>-6.9899182902904498</v>
          </cell>
          <cell r="PI198">
            <v>8.6415470324452599</v>
          </cell>
          <cell r="PJ198">
            <v>1.3775350696880699</v>
          </cell>
          <cell r="PK198">
            <v>8.0926294597606407</v>
          </cell>
          <cell r="PL198">
            <v>-5.8367282624127403</v>
          </cell>
          <cell r="PM198">
            <v>3.6007163159719902</v>
          </cell>
          <cell r="PN198">
            <v>3.6149253659476699</v>
          </cell>
          <cell r="PO198">
            <v>2.7577907690371899</v>
          </cell>
          <cell r="PP198">
            <v>2.7557964029341302</v>
          </cell>
          <cell r="PQ198">
            <v>1.8924698663958199</v>
          </cell>
          <cell r="PR198">
            <v>13209.480895418499</v>
          </cell>
          <cell r="PS198">
            <v>1304851.1835896799</v>
          </cell>
          <cell r="PT198">
            <v>613469.28621591604</v>
          </cell>
          <cell r="PU198">
            <v>549857.98965408804</v>
          </cell>
          <cell r="PV198">
            <v>355243.95311131398</v>
          </cell>
          <cell r="PW198">
            <v>113611.632381648</v>
          </cell>
          <cell r="PX198">
            <v>81002.404161125596</v>
          </cell>
          <cell r="PY198">
            <v>4.0000000000000001E-3</v>
          </cell>
          <cell r="PZ198">
            <v>1270696.30802168</v>
          </cell>
          <cell r="QA198">
            <v>700163.85154004802</v>
          </cell>
          <cell r="QB198">
            <v>1104433.1478432</v>
          </cell>
          <cell r="QC198">
            <v>13416.2206475086</v>
          </cell>
          <cell r="QD198">
            <v>428447.64665088902</v>
          </cell>
          <cell r="QE198">
            <v>2634441.6236381698</v>
          </cell>
          <cell r="QF198">
            <v>-23447.953261299601</v>
          </cell>
          <cell r="QG198">
            <v>156024.687812605</v>
          </cell>
          <cell r="QH198">
            <v>166263.160178486</v>
          </cell>
          <cell r="QI198">
            <v>2.0476618422700801</v>
          </cell>
          <cell r="QJ198">
            <v>1.8857263011732299</v>
          </cell>
          <cell r="QK198">
            <v>7.0549405747422106E-2</v>
          </cell>
          <cell r="QL198">
            <v>-1.44693556788753</v>
          </cell>
          <cell r="QM198">
            <v>3.5837292491101702</v>
          </cell>
          <cell r="QN198">
            <v>1.0734206273771401</v>
          </cell>
          <cell r="QO198">
            <v>-4.8296918456031097</v>
          </cell>
          <cell r="QP198">
            <v>2.0403975629677702</v>
          </cell>
          <cell r="QQ198">
            <v>3.3436405481568302E-2</v>
          </cell>
          <cell r="QR198">
            <v>2.4624960442541299</v>
          </cell>
          <cell r="QS198">
            <v>2.6893124680144398</v>
          </cell>
          <cell r="QT198">
            <v>4.8250027111487803</v>
          </cell>
          <cell r="QU198">
            <v>-4.1008130552409998</v>
          </cell>
          <cell r="QV198">
            <v>-1.8936691583137299</v>
          </cell>
          <cell r="QW198">
            <v>157.71901882858501</v>
          </cell>
          <cell r="QX198">
            <v>119.44445462297701</v>
          </cell>
          <cell r="QY198">
            <v>6.9610804378890503</v>
          </cell>
          <cell r="QZ198">
            <v>6.2641481255711797</v>
          </cell>
          <cell r="RA198">
            <v>3.7567255487494799</v>
          </cell>
          <cell r="RB198">
            <v>2.69578161222063</v>
          </cell>
          <cell r="RC198">
            <v>2.14554335810536</v>
          </cell>
          <cell r="RD198">
            <v>2.2624413838957498</v>
          </cell>
          <cell r="RE198">
            <v>2.01556770588236</v>
          </cell>
          <cell r="RF198">
            <v>4.0550322595448201</v>
          </cell>
          <cell r="RG198">
            <v>1.7852986944012501</v>
          </cell>
          <cell r="RH198">
            <v>3.18901546468804</v>
          </cell>
          <cell r="RI198">
            <v>1.74898174004172</v>
          </cell>
          <cell r="RJ198">
            <v>0.56306769146090596</v>
          </cell>
          <cell r="RK198">
            <v>1.7940980890212701</v>
          </cell>
          <cell r="RL198">
            <v>6.48284457094306</v>
          </cell>
          <cell r="RM198">
            <v>6.6576340774346896</v>
          </cell>
          <cell r="RN198">
            <v>5.3677872970607599</v>
          </cell>
          <cell r="RO198">
            <v>10.0047995895859</v>
          </cell>
          <cell r="RP198">
            <v>465669.03154142498</v>
          </cell>
          <cell r="RQ198">
            <v>66.973220908468804</v>
          </cell>
          <cell r="RR198">
            <v>83.904783982303599</v>
          </cell>
          <cell r="RS198">
            <v>81.641921082859596</v>
          </cell>
          <cell r="RT198">
            <v>11.741733176938</v>
          </cell>
          <cell r="RU198">
            <v>0.43861363674750897</v>
          </cell>
          <cell r="RV198">
            <v>9.5828124370911798</v>
          </cell>
          <cell r="RW198">
            <v>4.6951066558406804</v>
          </cell>
          <cell r="RX198">
            <v>4.0759339425000499E-2</v>
          </cell>
          <cell r="RY198">
            <v>4.4268451126287198</v>
          </cell>
          <cell r="RZ198">
            <v>9.3050854348892607</v>
          </cell>
          <cell r="SA198">
            <v>-4.1282749393287501</v>
          </cell>
          <cell r="SB198">
            <v>1.99549218092379</v>
          </cell>
          <cell r="SC198">
            <v>1.7042521736402101</v>
          </cell>
          <cell r="SD198">
            <v>0.326440189124788</v>
          </cell>
          <cell r="SE198">
            <v>4.75174279788724</v>
          </cell>
          <cell r="SF198">
            <v>16.920750711943999</v>
          </cell>
          <cell r="SG198">
            <v>19.007211445609801</v>
          </cell>
          <cell r="SH198">
            <v>3.6506038521518098</v>
          </cell>
          <cell r="SI198">
            <v>12.679133040981601</v>
          </cell>
          <cell r="SJ198">
            <v>8.3658680809475907</v>
          </cell>
          <cell r="SK198">
            <v>11.6994833609231</v>
          </cell>
          <cell r="SL198">
            <v>9.3605651218712698</v>
          </cell>
          <cell r="SM198">
            <v>10.8243093482647</v>
          </cell>
          <cell r="SN198">
            <v>-0.16039441430475801</v>
          </cell>
          <cell r="SO198">
            <v>12.2323230184886</v>
          </cell>
          <cell r="SP198">
            <v>26.794394498363101</v>
          </cell>
          <cell r="SQ198">
            <v>26.954788912667901</v>
          </cell>
          <cell r="SR198">
            <v>8.6480207907699</v>
          </cell>
          <cell r="SS198">
            <v>392.70350569715299</v>
          </cell>
          <cell r="ST198">
            <v>318.54528235250802</v>
          </cell>
          <cell r="SU198">
            <v>6.6408806904123301</v>
          </cell>
          <cell r="SV198">
            <v>1.4932529458855599</v>
          </cell>
          <cell r="SW198">
            <v>8.8539600412570003</v>
          </cell>
          <cell r="SX198">
            <v>4.6458977565813102</v>
          </cell>
          <cell r="SY198">
            <v>23.334352412499499</v>
          </cell>
          <cell r="SZ198">
            <v>16.3701071787542</v>
          </cell>
          <cell r="TA198">
            <v>-0.17691010674270799</v>
          </cell>
          <cell r="TB198">
            <v>5.7160290690678703</v>
          </cell>
          <cell r="TC198">
            <v>5.8941515251915897</v>
          </cell>
          <cell r="TD198">
            <v>8.4003910774742092</v>
          </cell>
          <cell r="TE198">
            <v>6.12551230325482</v>
          </cell>
          <cell r="TF198">
            <v>17.8945291656633</v>
          </cell>
          <cell r="TG198">
            <v>10.8518831076768</v>
          </cell>
          <cell r="TH198">
            <v>13.0573205527272</v>
          </cell>
          <cell r="TI198">
            <v>4.7660540675368104</v>
          </cell>
          <cell r="TJ198">
            <v>11.8576250699686</v>
          </cell>
          <cell r="TK198">
            <v>4.6409325275375402</v>
          </cell>
          <cell r="TL198">
            <v>3.37453430611352</v>
          </cell>
          <cell r="TM198">
            <v>4.3512012606988604</v>
          </cell>
          <cell r="TN198">
            <v>-1.5297571382670201</v>
          </cell>
          <cell r="TO198">
            <v>3.8577458487089</v>
          </cell>
          <cell r="TP198">
            <v>4.27000020878436</v>
          </cell>
          <cell r="TQ198">
            <v>2.3090737514380502</v>
          </cell>
          <cell r="TR198">
            <v>-1.17096201967435</v>
          </cell>
          <cell r="TS198">
            <v>9.5092140066290298</v>
          </cell>
          <cell r="TT198">
            <v>2.78900927936738</v>
          </cell>
          <cell r="TU198">
            <v>-0.82508987588827398</v>
          </cell>
          <cell r="TV198">
            <v>4.0312400978213603</v>
          </cell>
          <cell r="TW198">
            <v>737685.74636656605</v>
          </cell>
          <cell r="TX198">
            <v>145205.713003087</v>
          </cell>
          <cell r="TY198">
            <v>686243.26316843997</v>
          </cell>
          <cell r="TZ198">
            <v>154136.431572678</v>
          </cell>
          <cell r="UA198">
            <v>198857.25284386901</v>
          </cell>
          <cell r="UB198">
            <v>23885.113105912998</v>
          </cell>
          <cell r="UC198">
            <v>572555.91214426898</v>
          </cell>
          <cell r="UD198">
            <v>8.1861851931806298E-2</v>
          </cell>
          <cell r="UE198">
            <v>2.06919489301663</v>
          </cell>
          <cell r="UF198">
            <v>1.9067980790485899</v>
          </cell>
          <cell r="UG198">
            <v>0.95235195066976996</v>
          </cell>
          <cell r="UH198">
            <v>114712.723840465</v>
          </cell>
          <cell r="UI198">
            <v>110880.86984227299</v>
          </cell>
          <cell r="UJ198">
            <v>284929.10491728602</v>
          </cell>
          <cell r="UK198">
            <v>38902.425000000003</v>
          </cell>
          <cell r="UL198">
            <v>38148.985662928702</v>
          </cell>
          <cell r="UM198">
            <v>242079.368728184</v>
          </cell>
          <cell r="UN198">
            <v>2.8781196262209201E-2</v>
          </cell>
          <cell r="UO198">
            <v>1.9E-2</v>
          </cell>
          <cell r="UP198">
            <v>1.26039907823093</v>
          </cell>
          <cell r="UQ198">
            <v>4.4999999999999997E-3</v>
          </cell>
          <cell r="UR198">
            <v>0.1275</v>
          </cell>
          <cell r="US198">
            <v>7.5477734420400594E-2</v>
          </cell>
          <cell r="UT198">
            <v>3.0000000000000001E-3</v>
          </cell>
          <cell r="UU198">
            <v>0.36197847318640602</v>
          </cell>
          <cell r="UV198">
            <v>1.89388305026904E-2</v>
          </cell>
          <cell r="UW198">
            <v>4.4999999999999998E-2</v>
          </cell>
          <cell r="UX198">
            <v>0.161861610289049</v>
          </cell>
          <cell r="UY198">
            <v>6.8017802902737498E-2</v>
          </cell>
          <cell r="UZ198">
            <v>19.481526432918599</v>
          </cell>
          <cell r="VA198">
            <v>12.630851342372999</v>
          </cell>
          <cell r="VB198">
            <v>3.2408249157571301</v>
          </cell>
          <cell r="VC198">
            <v>0.588556229545388</v>
          </cell>
          <cell r="VD198">
            <v>-0.21426877691969901</v>
          </cell>
          <cell r="VE198">
            <v>0</v>
          </cell>
          <cell r="VF198">
            <v>-0.23444763511692601</v>
          </cell>
          <cell r="VG198">
            <v>-1.4747134708835301</v>
          </cell>
          <cell r="VH198">
            <v>3.2705190827637698</v>
          </cell>
          <cell r="VI198">
            <v>0.34894842632400602</v>
          </cell>
          <cell r="VJ198">
            <v>1.8323436712805701</v>
          </cell>
          <cell r="VK198">
            <v>-0.176902707449556</v>
          </cell>
          <cell r="VL198">
            <v>-0.462977738988813</v>
          </cell>
          <cell r="VM198">
            <v>-0.74277736748075696</v>
          </cell>
          <cell r="VN198">
            <v>3.5445087737245702E-2</v>
          </cell>
          <cell r="VO198">
            <v>7.1768852508550599E-3</v>
          </cell>
          <cell r="VP198">
            <v>0.73525630864339497</v>
          </cell>
          <cell r="VQ198">
            <v>1.41975297469406</v>
          </cell>
          <cell r="VR198">
            <v>-0.37622925467625201</v>
          </cell>
          <cell r="VS198">
            <v>1.2351371452481901</v>
          </cell>
          <cell r="VT198">
            <v>196203.076116596</v>
          </cell>
          <cell r="VU198">
            <v>0.97586609644637201</v>
          </cell>
          <cell r="VV198">
            <v>337195.685646275</v>
          </cell>
          <cell r="VW198">
            <v>-0.18589227753777501</v>
          </cell>
          <cell r="VX198">
            <v>1.1769805780163199E-2</v>
          </cell>
          <cell r="VY198">
            <v>-0.10543827238501299</v>
          </cell>
        </row>
        <row r="199">
          <cell r="B199" t="str">
            <v>2018Q3</v>
          </cell>
          <cell r="C199">
            <v>0.221242298673334</v>
          </cell>
          <cell r="D199">
            <v>0.3</v>
          </cell>
          <cell r="E199">
            <v>0</v>
          </cell>
          <cell r="F199">
            <v>0</v>
          </cell>
          <cell r="G199">
            <v>1</v>
          </cell>
          <cell r="H199">
            <v>0</v>
          </cell>
          <cell r="I199">
            <v>40.859183894243898</v>
          </cell>
          <cell r="J199">
            <v>41.054466085084499</v>
          </cell>
          <cell r="K199">
            <v>40.080164559529798</v>
          </cell>
          <cell r="L199">
            <v>103716.85198700899</v>
          </cell>
          <cell r="M199">
            <v>-39967.256222171003</v>
          </cell>
          <cell r="N199">
            <v>150219.578706881</v>
          </cell>
          <cell r="O199">
            <v>110252.32248471001</v>
          </cell>
          <cell r="P199">
            <v>2.1898521184374302</v>
          </cell>
          <cell r="Q199">
            <v>-504.71016596658598</v>
          </cell>
          <cell r="R199">
            <v>-255.255957019845</v>
          </cell>
          <cell r="S199">
            <v>7097.3209148068499</v>
          </cell>
          <cell r="T199">
            <v>13775.747193413499</v>
          </cell>
          <cell r="U199">
            <v>0</v>
          </cell>
          <cell r="V199">
            <v>-6030.7603317348303</v>
          </cell>
          <cell r="W199">
            <v>176607.29116087401</v>
          </cell>
          <cell r="X199">
            <v>714347.23972555203</v>
          </cell>
          <cell r="Y199">
            <v>37628.357828183303</v>
          </cell>
          <cell r="Z199">
            <v>29045.998261522302</v>
          </cell>
          <cell r="AA199">
            <v>318104.12956834602</v>
          </cell>
          <cell r="AB199">
            <v>1252678.1249037599</v>
          </cell>
          <cell r="AC199">
            <v>1.8718158665384901</v>
          </cell>
          <cell r="AD199">
            <v>1.8507859358783201</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2.75262731510699E-2</v>
          </cell>
          <cell r="AV199">
            <v>316160.237432183</v>
          </cell>
          <cell r="AW199">
            <v>312746.28036186699</v>
          </cell>
          <cell r="AX199">
            <v>1265705.68191671</v>
          </cell>
          <cell r="AY199">
            <v>106500.444713726</v>
          </cell>
          <cell r="AZ199">
            <v>1283347.2060866901</v>
          </cell>
          <cell r="BA199">
            <v>607157.86339674098</v>
          </cell>
          <cell r="BB199">
            <v>607157.86239674105</v>
          </cell>
          <cell r="BC199">
            <v>2390936.7519739899</v>
          </cell>
          <cell r="BD199">
            <v>2398084.4150868002</v>
          </cell>
          <cell r="BE199">
            <v>1.05777763732442E-2</v>
          </cell>
          <cell r="BF199">
            <v>1.5225222069449301E-2</v>
          </cell>
          <cell r="BG199">
            <v>9.4552980251131104E-3</v>
          </cell>
          <cell r="BH199">
            <v>6.1143267148598499E-3</v>
          </cell>
          <cell r="BI199">
            <v>1705060.6102716201</v>
          </cell>
          <cell r="BJ199">
            <v>19900.999247070999</v>
          </cell>
          <cell r="BK199">
            <v>0</v>
          </cell>
          <cell r="BL199">
            <v>1.41153695632353</v>
          </cell>
          <cell r="BM199">
            <v>201060.58534522299</v>
          </cell>
          <cell r="BN199">
            <v>8215171.4305047998</v>
          </cell>
          <cell r="BO199">
            <v>7934540.9098206498</v>
          </cell>
          <cell r="BP199">
            <v>197966.77476300599</v>
          </cell>
          <cell r="BQ199">
            <v>0.34989598339904598</v>
          </cell>
          <cell r="BR199">
            <v>1.4889729546017501</v>
          </cell>
          <cell r="BS199">
            <v>1.5895420598935299</v>
          </cell>
          <cell r="BT199">
            <v>213614.97360489101</v>
          </cell>
          <cell r="BU199">
            <v>0</v>
          </cell>
          <cell r="BV199">
            <v>896.403608435298</v>
          </cell>
          <cell r="BW199">
            <v>0</v>
          </cell>
          <cell r="BX199">
            <v>1665.4715943251599</v>
          </cell>
          <cell r="BY199">
            <v>28824.081869294099</v>
          </cell>
          <cell r="BZ199">
            <v>114319.165078474</v>
          </cell>
          <cell r="CA199">
            <v>47658.479042083702</v>
          </cell>
          <cell r="CB199">
            <v>197181.77080060999</v>
          </cell>
          <cell r="CC199">
            <v>665123.14172750001</v>
          </cell>
          <cell r="CD199">
            <v>76041.473447521901</v>
          </cell>
          <cell r="CE199">
            <v>302036.99180424598</v>
          </cell>
          <cell r="CF199">
            <v>132981.666088823</v>
          </cell>
          <cell r="CG199">
            <v>549232.56520104501</v>
          </cell>
          <cell r="CH199">
            <v>26309.565637773801</v>
          </cell>
          <cell r="CI199">
            <v>104613.83514782001</v>
          </cell>
          <cell r="CJ199">
            <v>53033.471199200001</v>
          </cell>
          <cell r="CK199">
            <v>218072.65778643399</v>
          </cell>
          <cell r="CL199">
            <v>394461.07522758999</v>
          </cell>
          <cell r="CM199">
            <v>1233797.19109051</v>
          </cell>
          <cell r="CN199">
            <v>19368.014134069901</v>
          </cell>
          <cell r="CO199">
            <v>76007.412195874</v>
          </cell>
          <cell r="CP199">
            <v>32289.715847539701</v>
          </cell>
          <cell r="CQ199">
            <v>132312.66501967501</v>
          </cell>
          <cell r="CR199">
            <v>135973.730675728</v>
          </cell>
          <cell r="CS199">
            <v>360817.092110531</v>
          </cell>
          <cell r="CT199">
            <v>1E-4</v>
          </cell>
          <cell r="CU199">
            <v>2.0000000000000001E-4</v>
          </cell>
          <cell r="CV199">
            <v>1.9230141575091899E-4</v>
          </cell>
          <cell r="CW199">
            <v>3.8124305593948001E-4</v>
          </cell>
          <cell r="CX199">
            <v>261479.409138766</v>
          </cell>
          <cell r="CY199">
            <v>684564.62588946102</v>
          </cell>
          <cell r="CZ199">
            <v>136609.09596984999</v>
          </cell>
          <cell r="DA199">
            <v>362503.084439228</v>
          </cell>
          <cell r="DB199">
            <v>261479.408946465</v>
          </cell>
          <cell r="DC199">
            <v>684564.62550821796</v>
          </cell>
          <cell r="DD199">
            <v>0</v>
          </cell>
          <cell r="DE199">
            <v>0</v>
          </cell>
          <cell r="DF199">
            <v>1</v>
          </cell>
          <cell r="DG199">
            <v>1</v>
          </cell>
          <cell r="DH199">
            <v>1</v>
          </cell>
          <cell r="DI199">
            <v>1</v>
          </cell>
          <cell r="DJ199">
            <v>0</v>
          </cell>
          <cell r="DK199">
            <v>3488706.23667255</v>
          </cell>
          <cell r="DL199">
            <v>69803.868204254395</v>
          </cell>
          <cell r="DM199">
            <v>7.1241450191927402E-2</v>
          </cell>
          <cell r="DN199">
            <v>1.9419592746512698E-2</v>
          </cell>
          <cell r="DO199">
            <v>282220.747372624</v>
          </cell>
          <cell r="DP199">
            <v>388804.46384249401</v>
          </cell>
          <cell r="DQ199">
            <v>1418865.93598189</v>
          </cell>
          <cell r="DR199">
            <v>717410.18588145101</v>
          </cell>
          <cell r="DS199">
            <v>2554881.8991300198</v>
          </cell>
          <cell r="DT199">
            <v>357278.921884318</v>
          </cell>
          <cell r="DU199">
            <v>362947.55376841902</v>
          </cell>
          <cell r="DV199">
            <v>365404.41715542797</v>
          </cell>
          <cell r="DW199">
            <v>1111292.4227601399</v>
          </cell>
          <cell r="DX199">
            <v>155156.294430718</v>
          </cell>
          <cell r="DY199">
            <v>595671.60629078897</v>
          </cell>
          <cell r="DZ199">
            <v>387538.41696993902</v>
          </cell>
          <cell r="EA199">
            <v>1418526.7104001599</v>
          </cell>
          <cell r="EB199">
            <v>390735.76133220701</v>
          </cell>
          <cell r="EC199">
            <v>1434292.8033771201</v>
          </cell>
          <cell r="ED199">
            <v>-3.0499999999999999E-2</v>
          </cell>
          <cell r="EE199">
            <v>4710936.2294967799</v>
          </cell>
          <cell r="EF199">
            <v>71226.779881734794</v>
          </cell>
          <cell r="EG199">
            <v>288943.22199900501</v>
          </cell>
          <cell r="EH199">
            <v>0</v>
          </cell>
          <cell r="EI199">
            <v>7663.9350000000004</v>
          </cell>
          <cell r="EJ199">
            <v>38505.685786185401</v>
          </cell>
          <cell r="EK199">
            <v>46169.620786185398</v>
          </cell>
          <cell r="EL199">
            <v>80858.178038810496</v>
          </cell>
          <cell r="EM199">
            <v>10892.3205302363</v>
          </cell>
          <cell r="EN199">
            <v>23453.569669394201</v>
          </cell>
          <cell r="EO199">
            <v>9380.3926502838804</v>
          </cell>
          <cell r="EP199">
            <v>14164.838565313101</v>
          </cell>
          <cell r="EQ199">
            <v>3.0499999999999999E-2</v>
          </cell>
          <cell r="ER199">
            <v>29585.6906894723</v>
          </cell>
          <cell r="ES199">
            <v>1E-3</v>
          </cell>
          <cell r="ET199">
            <v>149.86285750184001</v>
          </cell>
          <cell r="EU199">
            <v>1E-3</v>
          </cell>
          <cell r="EV199">
            <v>7147.6631128093504</v>
          </cell>
          <cell r="EW199">
            <v>147604.27385698201</v>
          </cell>
          <cell r="EX199">
            <v>0</v>
          </cell>
          <cell r="EY199">
            <v>13995.9568209955</v>
          </cell>
          <cell r="EZ199">
            <v>0</v>
          </cell>
          <cell r="FA199">
            <v>26264.975602479499</v>
          </cell>
          <cell r="FB199">
            <v>10198.512778299701</v>
          </cell>
          <cell r="FC199">
            <v>39361.5044259879</v>
          </cell>
          <cell r="FD199">
            <v>23272.587813611401</v>
          </cell>
          <cell r="FE199">
            <v>91471.416830438597</v>
          </cell>
          <cell r="FF199">
            <v>554026.78669051698</v>
          </cell>
          <cell r="FG199">
            <v>89981.97033851</v>
          </cell>
          <cell r="FH199">
            <v>343909.75419363199</v>
          </cell>
          <cell r="FI199">
            <v>172948.92231099401</v>
          </cell>
          <cell r="FJ199">
            <v>671834.37059882702</v>
          </cell>
          <cell r="FK199">
            <v>284208.75274288002</v>
          </cell>
          <cell r="FL199">
            <v>1076999.7070472899</v>
          </cell>
          <cell r="FM199">
            <v>78127.563794816801</v>
          </cell>
          <cell r="FN199">
            <v>284652.327660635</v>
          </cell>
          <cell r="FO199">
            <v>149676.33449738301</v>
          </cell>
          <cell r="FP199">
            <v>554097.97816590895</v>
          </cell>
          <cell r="FQ199">
            <v>57876.813973268603</v>
          </cell>
          <cell r="FR199">
            <v>210966.38275202099</v>
          </cell>
          <cell r="FS199">
            <v>111259.830431885</v>
          </cell>
          <cell r="FT199">
            <v>405165.33644846198</v>
          </cell>
          <cell r="FU199">
            <v>133897.438397677</v>
          </cell>
          <cell r="FV199">
            <v>542587.020779446</v>
          </cell>
          <cell r="FW199">
            <v>2.79086211509737E-2</v>
          </cell>
          <cell r="FX199">
            <v>2.14655776860255E-2</v>
          </cell>
          <cell r="FY199">
            <v>7.7409906645100604E-3</v>
          </cell>
          <cell r="FZ199">
            <v>5.9999999999999995E-4</v>
          </cell>
          <cell r="GA199">
            <v>2.6680141576090801E-2</v>
          </cell>
          <cell r="GB199">
            <v>7.1409906645101299E-3</v>
          </cell>
          <cell r="GC199">
            <v>3917829.42134785</v>
          </cell>
          <cell r="GD199">
            <v>2.5000000000000001E-2</v>
          </cell>
          <cell r="GE199">
            <v>3868964.82788416</v>
          </cell>
          <cell r="GF199">
            <v>1733054.3736956001</v>
          </cell>
          <cell r="GG199">
            <v>1451389.4730529899</v>
          </cell>
          <cell r="GH199">
            <v>205917.01577279199</v>
          </cell>
          <cell r="GI199">
            <v>2164855.7651335699</v>
          </cell>
          <cell r="GJ199">
            <v>3.6097318748307197E-2</v>
          </cell>
          <cell r="GK199">
            <v>429123.18467529502</v>
          </cell>
          <cell r="GL199">
            <v>-593768.187511481</v>
          </cell>
          <cell r="GM199">
            <v>0.84453371881143202</v>
          </cell>
          <cell r="GN199">
            <v>0.83898007714668099</v>
          </cell>
          <cell r="GO199">
            <v>1.80119477218288</v>
          </cell>
          <cell r="GP199">
            <v>1.3696007542437401</v>
          </cell>
          <cell r="GQ199">
            <v>2.2227463666728702</v>
          </cell>
          <cell r="GR199">
            <v>1.8451696227748999</v>
          </cell>
          <cell r="GS199">
            <v>2.3692052666891201</v>
          </cell>
          <cell r="GT199">
            <v>1.8798749377691999</v>
          </cell>
          <cell r="GU199">
            <v>2.1532206662748101</v>
          </cell>
          <cell r="GV199">
            <v>2.0886712229761502</v>
          </cell>
          <cell r="GW199">
            <v>1.92547780166757</v>
          </cell>
          <cell r="GX199">
            <v>1.4356078000302599</v>
          </cell>
          <cell r="GY199">
            <v>1.91579421176464</v>
          </cell>
          <cell r="GZ199">
            <v>1.92235582427313</v>
          </cell>
          <cell r="HA199">
            <v>0.98601558162584102</v>
          </cell>
          <cell r="HB199">
            <v>244797.777966091</v>
          </cell>
          <cell r="HC199">
            <v>0.02</v>
          </cell>
          <cell r="HD199">
            <v>5.0000000000000001E-3</v>
          </cell>
          <cell r="HE199">
            <v>4.7327614174766303E-2</v>
          </cell>
          <cell r="HF199">
            <v>4.5846861837688102E-2</v>
          </cell>
          <cell r="HG199">
            <v>-16727.508539408602</v>
          </cell>
          <cell r="HH199">
            <v>1.84659843161181</v>
          </cell>
          <cell r="HI199">
            <v>1.0401899936066401</v>
          </cell>
          <cell r="HJ199">
            <v>1.42805233168924</v>
          </cell>
          <cell r="HK199">
            <v>1.6671670943661401</v>
          </cell>
          <cell r="HL199">
            <v>1.9230141575091899</v>
          </cell>
          <cell r="HM199">
            <v>-0.25</v>
          </cell>
          <cell r="HN199">
            <v>-0.25</v>
          </cell>
          <cell r="HO199">
            <v>0.75</v>
          </cell>
          <cell r="HP199">
            <v>-0.25</v>
          </cell>
          <cell r="HQ199">
            <v>6.6355007437053403E-3</v>
          </cell>
          <cell r="HR199">
            <v>2.5901168576353401E-2</v>
          </cell>
          <cell r="HS199">
            <v>2.8647581561368599E-2</v>
          </cell>
          <cell r="HT199">
            <v>1.9E-2</v>
          </cell>
          <cell r="HU199">
            <v>1.2721207896584801</v>
          </cell>
          <cell r="HV199">
            <v>1.00306840282397</v>
          </cell>
          <cell r="HW199">
            <v>1.0061398595080699</v>
          </cell>
          <cell r="HX199">
            <v>1.0558488813343101</v>
          </cell>
          <cell r="HY199">
            <v>1</v>
          </cell>
          <cell r="HZ199">
            <v>1.0435234668408999</v>
          </cell>
          <cell r="IA199">
            <v>33.510832769132897</v>
          </cell>
          <cell r="IB199">
            <v>1.09473922652419</v>
          </cell>
          <cell r="IC199">
            <v>4.0000000000000001E-3</v>
          </cell>
          <cell r="ID199">
            <v>223098.307828391</v>
          </cell>
          <cell r="IE199">
            <v>0.1275</v>
          </cell>
          <cell r="IF199">
            <v>1.0078905976213599</v>
          </cell>
          <cell r="IG199">
            <v>8.1573988645732398E-2</v>
          </cell>
          <cell r="IH199">
            <v>3.1759000000000003E-2</v>
          </cell>
          <cell r="II199">
            <v>3.0000000000000001E-3</v>
          </cell>
          <cell r="IJ199">
            <v>0.36197847318640602</v>
          </cell>
          <cell r="IK199">
            <v>6.8963764491777296E-2</v>
          </cell>
          <cell r="IL199">
            <v>4.1293568812436801E-2</v>
          </cell>
          <cell r="IM199">
            <v>0.03</v>
          </cell>
          <cell r="IN199">
            <v>7.6471863060401296E-2</v>
          </cell>
          <cell r="IO199">
            <v>1.9190292961254501E-2</v>
          </cell>
          <cell r="IP199">
            <v>4.4999999999999998E-2</v>
          </cell>
          <cell r="IQ199">
            <v>32.8651522204119</v>
          </cell>
          <cell r="IR199">
            <v>0.179636289315624</v>
          </cell>
          <cell r="IS199">
            <v>6.8302860826365705E-2</v>
          </cell>
          <cell r="IT199">
            <v>-5.7999999999999996E-3</v>
          </cell>
          <cell r="IU199">
            <v>0</v>
          </cell>
          <cell r="IV199">
            <v>0</v>
          </cell>
          <cell r="IW199">
            <v>-6.0999999999999999E-2</v>
          </cell>
          <cell r="IX199">
            <v>0</v>
          </cell>
          <cell r="IY199">
            <v>0</v>
          </cell>
          <cell r="IZ199">
            <v>0</v>
          </cell>
          <cell r="JA199">
            <v>0</v>
          </cell>
          <cell r="JB199">
            <v>0</v>
          </cell>
          <cell r="JC199">
            <v>0</v>
          </cell>
          <cell r="JD199">
            <v>0</v>
          </cell>
          <cell r="JE199">
            <v>0</v>
          </cell>
          <cell r="JF199">
            <v>0</v>
          </cell>
          <cell r="JG199">
            <v>0</v>
          </cell>
          <cell r="JH199">
            <v>4.4999999999999998E-2</v>
          </cell>
          <cell r="JI199">
            <v>0.26500000000000001</v>
          </cell>
          <cell r="JJ199">
            <v>0</v>
          </cell>
          <cell r="JK199">
            <v>0</v>
          </cell>
          <cell r="JL199">
            <v>0</v>
          </cell>
          <cell r="JM199">
            <v>0</v>
          </cell>
          <cell r="JN199">
            <v>-0.02</v>
          </cell>
          <cell r="JO199">
            <v>4.4999999999999998E-2</v>
          </cell>
          <cell r="JP199">
            <v>4.7E-2</v>
          </cell>
          <cell r="JQ199">
            <v>4.1000000000000002E-2</v>
          </cell>
          <cell r="JR199">
            <v>0</v>
          </cell>
          <cell r="JS199">
            <v>0</v>
          </cell>
          <cell r="JT199">
            <v>1.1000000000000001E-3</v>
          </cell>
          <cell r="JU199">
            <v>0</v>
          </cell>
          <cell r="JV199">
            <v>0</v>
          </cell>
          <cell r="JW199">
            <v>-4.2999999999999997E-2</v>
          </cell>
          <cell r="JX199">
            <v>0</v>
          </cell>
          <cell r="JY199">
            <v>0</v>
          </cell>
          <cell r="JZ199">
            <v>0</v>
          </cell>
          <cell r="KA199">
            <v>2.8000000000000001E-2</v>
          </cell>
          <cell r="KB199">
            <v>0</v>
          </cell>
          <cell r="KC199">
            <v>7.0000000000000001E-3</v>
          </cell>
          <cell r="KD199">
            <v>0</v>
          </cell>
          <cell r="KE199">
            <v>0</v>
          </cell>
          <cell r="KF199">
            <v>-5.0000000000000001E-3</v>
          </cell>
          <cell r="KG199">
            <v>1.0500000000000001E-2</v>
          </cell>
          <cell r="KH199">
            <v>0</v>
          </cell>
          <cell r="KI199">
            <v>0</v>
          </cell>
          <cell r="KJ199">
            <v>-3.0000000000000001E-3</v>
          </cell>
          <cell r="KK199">
            <v>0</v>
          </cell>
          <cell r="KL199">
            <v>0</v>
          </cell>
          <cell r="KM199">
            <v>0</v>
          </cell>
          <cell r="KN199">
            <v>0</v>
          </cell>
          <cell r="KO199">
            <v>0</v>
          </cell>
          <cell r="KP199">
            <v>0</v>
          </cell>
          <cell r="KQ199">
            <v>1.2E-2</v>
          </cell>
          <cell r="KR199">
            <v>0</v>
          </cell>
          <cell r="KS199">
            <v>0</v>
          </cell>
          <cell r="KT199">
            <v>0</v>
          </cell>
          <cell r="KU199">
            <v>0</v>
          </cell>
          <cell r="KV199">
            <v>0</v>
          </cell>
          <cell r="KW199">
            <v>0</v>
          </cell>
          <cell r="KX199">
            <v>0</v>
          </cell>
          <cell r="KY199">
            <v>1</v>
          </cell>
          <cell r="KZ199">
            <v>0</v>
          </cell>
          <cell r="LA199">
            <v>1.2211491297696999</v>
          </cell>
          <cell r="LB199">
            <v>0</v>
          </cell>
          <cell r="LC199">
            <v>32283.458364665301</v>
          </cell>
          <cell r="LD199">
            <v>194</v>
          </cell>
          <cell r="LE199">
            <v>273232.17892137601</v>
          </cell>
          <cell r="LF199">
            <v>63209.276322078302</v>
          </cell>
          <cell r="LG199">
            <v>19682.780929254601</v>
          </cell>
          <cell r="LH199">
            <v>13630.7935317476</v>
          </cell>
          <cell r="LI199">
            <v>86431.598459500994</v>
          </cell>
          <cell r="LJ199">
            <v>5.0000000000000001E-3</v>
          </cell>
          <cell r="LK199">
            <v>8575.4759680972802</v>
          </cell>
          <cell r="LL199">
            <v>2869.6407435258002</v>
          </cell>
          <cell r="LM199">
            <v>23184.041569265399</v>
          </cell>
          <cell r="LN199">
            <v>123591.30413979699</v>
          </cell>
          <cell r="LO199">
            <v>2152.23055764435</v>
          </cell>
          <cell r="LP199">
            <v>112863.597614055</v>
          </cell>
          <cell r="LQ199">
            <v>4.1260000000000003E-3</v>
          </cell>
          <cell r="LR199">
            <v>1.4627695062758199</v>
          </cell>
          <cell r="LS199">
            <v>16</v>
          </cell>
          <cell r="LT199">
            <v>6104.5114386014202</v>
          </cell>
          <cell r="LU199">
            <v>57143.0454516342</v>
          </cell>
          <cell r="LV199">
            <v>27026.0611175503</v>
          </cell>
          <cell r="LW199">
            <v>59.592797689416997</v>
          </cell>
          <cell r="LX199">
            <v>61.5175133823696</v>
          </cell>
          <cell r="LY199">
            <v>5679.3924372552101</v>
          </cell>
          <cell r="LZ199">
            <v>0.37947155172945701</v>
          </cell>
          <cell r="MA199">
            <v>2155.1678610457702</v>
          </cell>
          <cell r="MB199">
            <v>2.74711862609891E-2</v>
          </cell>
          <cell r="MC199">
            <v>2.0704907470018501E-2</v>
          </cell>
          <cell r="MD199">
            <v>2.2170732210081998</v>
          </cell>
          <cell r="ME199">
            <v>1.2559406206871899</v>
          </cell>
          <cell r="MF199">
            <v>4117168.0419852901</v>
          </cell>
          <cell r="MG199">
            <v>1.71775954228066</v>
          </cell>
          <cell r="MH199">
            <v>1.1978631197581</v>
          </cell>
          <cell r="MI199">
            <v>1.8068349847172999E-2</v>
          </cell>
          <cell r="MJ199">
            <v>1.19500446852814</v>
          </cell>
          <cell r="MK199">
            <v>4.1161762785530999E-3</v>
          </cell>
          <cell r="ML199">
            <v>1.25984263355044</v>
          </cell>
          <cell r="MM199">
            <v>-300</v>
          </cell>
          <cell r="MN199">
            <v>395679.78252410103</v>
          </cell>
          <cell r="MO199">
            <v>50449.172271822899</v>
          </cell>
          <cell r="MP199">
            <v>34536.602654472197</v>
          </cell>
          <cell r="MQ199">
            <v>485612.48048515298</v>
          </cell>
          <cell r="MR199">
            <v>2.7908621150976498</v>
          </cell>
          <cell r="MS199">
            <v>2.6680141576088201</v>
          </cell>
          <cell r="MT199">
            <v>-1.54023407938696</v>
          </cell>
          <cell r="MU199">
            <v>-1.9016931384893501</v>
          </cell>
          <cell r="MV199">
            <v>3.9063703902042102</v>
          </cell>
          <cell r="MW199">
            <v>1.8958211166264501E-2</v>
          </cell>
          <cell r="MX199">
            <v>-7.3411231043047698</v>
          </cell>
          <cell r="MY199">
            <v>3.5277403067758102</v>
          </cell>
          <cell r="MZ199">
            <v>1.9419592746512699</v>
          </cell>
          <cell r="NA199">
            <v>-5.2974487901449798</v>
          </cell>
          <cell r="NB199">
            <v>153.36757847100799</v>
          </cell>
          <cell r="NC199">
            <v>116.14900284933699</v>
          </cell>
          <cell r="ND199">
            <v>7.6471863060401297</v>
          </cell>
          <cell r="NE199">
            <v>6.8963764491777297</v>
          </cell>
          <cell r="NF199">
            <v>4.1293568812436803</v>
          </cell>
          <cell r="NG199">
            <v>2.74711862609891</v>
          </cell>
          <cell r="NH199">
            <v>2.0704907470018501</v>
          </cell>
          <cell r="NI199">
            <v>4.6773513916502898</v>
          </cell>
          <cell r="NJ199">
            <v>1.30346772097809</v>
          </cell>
          <cell r="NK199">
            <v>0.16182119331336101</v>
          </cell>
          <cell r="NL199">
            <v>1.96010037043666</v>
          </cell>
          <cell r="NM199">
            <v>1.46739820131214</v>
          </cell>
          <cell r="NN199">
            <v>3.4621319970823401</v>
          </cell>
          <cell r="NO199">
            <v>1.19659688016218</v>
          </cell>
          <cell r="NP199">
            <v>0.46457200189558001</v>
          </cell>
          <cell r="NQ199">
            <v>4.7823001913451098</v>
          </cell>
          <cell r="NR199">
            <v>4.5062569726163098</v>
          </cell>
          <cell r="NS199">
            <v>5.2677311770454001</v>
          </cell>
          <cell r="NT199">
            <v>3.69698345486835</v>
          </cell>
          <cell r="NU199">
            <v>66.677450307200502</v>
          </cell>
          <cell r="NV199">
            <v>84.453371881143198</v>
          </cell>
          <cell r="NW199">
            <v>82.133337571827795</v>
          </cell>
          <cell r="NX199">
            <v>17.107924013012301</v>
          </cell>
          <cell r="NY199">
            <v>7.5433210182366297</v>
          </cell>
          <cell r="NZ199">
            <v>9.7219750744945497</v>
          </cell>
          <cell r="OA199">
            <v>-2.2929698916410302</v>
          </cell>
          <cell r="OB199">
            <v>0.31615982184543001</v>
          </cell>
          <cell r="OC199">
            <v>-2.1265336230348999</v>
          </cell>
          <cell r="OD199">
            <v>-0.65102016124440898</v>
          </cell>
          <cell r="OE199">
            <v>6.6659208330186202</v>
          </cell>
          <cell r="OF199">
            <v>-3.2867920718431698</v>
          </cell>
          <cell r="OG199">
            <v>8.8082857881955192</v>
          </cell>
          <cell r="OH199">
            <v>2.0243093591315802</v>
          </cell>
          <cell r="OI199">
            <v>1.80683498471699</v>
          </cell>
          <cell r="OJ199">
            <v>0.41161762785530998</v>
          </cell>
          <cell r="OK199">
            <v>-30.549820097678701</v>
          </cell>
          <cell r="OL199">
            <v>-0.664634475070502</v>
          </cell>
          <cell r="OM199">
            <v>3.7715777629037799</v>
          </cell>
          <cell r="ON199">
            <v>3.0507242477198599</v>
          </cell>
          <cell r="OO199">
            <v>3.3574453453762301</v>
          </cell>
          <cell r="OP199">
            <v>1.51113996898202</v>
          </cell>
          <cell r="OQ199">
            <v>-4.6998859761123697</v>
          </cell>
          <cell r="OR199">
            <v>2.3316519431427101</v>
          </cell>
          <cell r="OS199">
            <v>33.121120394009999</v>
          </cell>
          <cell r="OT199">
            <v>30.789468450867201</v>
          </cell>
          <cell r="OU199">
            <v>11.6724543117703</v>
          </cell>
          <cell r="OV199">
            <v>5.7677596547943004</v>
          </cell>
          <cell r="OW199">
            <v>1.49126527841357</v>
          </cell>
          <cell r="OX199">
            <v>-5.89504280741793</v>
          </cell>
          <cell r="OY199">
            <v>-11.4280178300424</v>
          </cell>
          <cell r="OZ199">
            <v>8.4475927387762404</v>
          </cell>
          <cell r="PA199">
            <v>3.7311138716589398</v>
          </cell>
          <cell r="PB199">
            <v>6.7962451864471204E-6</v>
          </cell>
          <cell r="PC199">
            <v>1.83113502115384</v>
          </cell>
          <cell r="PD199">
            <v>1.81044207739562</v>
          </cell>
          <cell r="PE199">
            <v>2.9205454195960101</v>
          </cell>
          <cell r="PF199">
            <v>7.4949704885634496</v>
          </cell>
          <cell r="PG199">
            <v>-0.27114234028401402</v>
          </cell>
          <cell r="PH199">
            <v>-9.9083770993339595</v>
          </cell>
          <cell r="PI199">
            <v>0.26835166624263901</v>
          </cell>
          <cell r="PJ199">
            <v>0.372132018969906</v>
          </cell>
          <cell r="PK199">
            <v>-1.1508939428207701</v>
          </cell>
          <cell r="PL199">
            <v>2.55538332517866</v>
          </cell>
          <cell r="PM199">
            <v>7.0433002802605902</v>
          </cell>
          <cell r="PN199">
            <v>2.6815539225707199</v>
          </cell>
          <cell r="PO199">
            <v>1.5617423605896801</v>
          </cell>
          <cell r="PP199">
            <v>0.94509541772493899</v>
          </cell>
          <cell r="PQ199">
            <v>1.91147777537176</v>
          </cell>
          <cell r="PR199">
            <v>5553.4447193961096</v>
          </cell>
          <cell r="PS199">
            <v>1329391.2972017999</v>
          </cell>
          <cell r="PT199">
            <v>621988.49672241299</v>
          </cell>
          <cell r="PU199">
            <v>541239.07924708596</v>
          </cell>
          <cell r="PV199">
            <v>342137.41805804102</v>
          </cell>
          <cell r="PW199">
            <v>116845.840060881</v>
          </cell>
          <cell r="PX199">
            <v>82255.821128163603</v>
          </cell>
          <cell r="PY199">
            <v>4.0000000000000001E-3</v>
          </cell>
          <cell r="PZ199">
            <v>1272895.36147667</v>
          </cell>
          <cell r="QA199">
            <v>718441.32711096597</v>
          </cell>
          <cell r="QB199">
            <v>1100728.4869416601</v>
          </cell>
          <cell r="QC199">
            <v>5418.4708237683499</v>
          </cell>
          <cell r="QD199">
            <v>425391.522126052</v>
          </cell>
          <cell r="QE199">
            <v>2664785.7517063199</v>
          </cell>
          <cell r="QF199">
            <v>-23739.143953479001</v>
          </cell>
          <cell r="QG199">
            <v>153981.17530093101</v>
          </cell>
          <cell r="QH199">
            <v>172166.87453501401</v>
          </cell>
          <cell r="QI199">
            <v>2.29655679093135</v>
          </cell>
          <cell r="QJ199">
            <v>2.1680782706447599</v>
          </cell>
          <cell r="QK199">
            <v>7.0549405747422106E-2</v>
          </cell>
          <cell r="QL199">
            <v>-1.44693556788753</v>
          </cell>
          <cell r="QM199">
            <v>1.4879847997709901</v>
          </cell>
          <cell r="QN199">
            <v>1.0734206273771401</v>
          </cell>
          <cell r="QO199">
            <v>-4.8296918456031097</v>
          </cell>
          <cell r="QP199">
            <v>2.81414070211226</v>
          </cell>
          <cell r="QQ199">
            <v>7.1241450191927402</v>
          </cell>
          <cell r="QR199">
            <v>1.9419592746512699</v>
          </cell>
          <cell r="QS199">
            <v>2.4880778477996799</v>
          </cell>
          <cell r="QT199">
            <v>4.8467446551317499</v>
          </cell>
          <cell r="QU199">
            <v>-3.2087820310332198</v>
          </cell>
          <cell r="QV199">
            <v>-1.4163979759385299</v>
          </cell>
          <cell r="QW199">
            <v>155.57425904482201</v>
          </cell>
          <cell r="QX199">
            <v>117.820175797432</v>
          </cell>
          <cell r="QY199">
            <v>7.3211961517974098</v>
          </cell>
          <cell r="QZ199">
            <v>6.5590327153995602</v>
          </cell>
          <cell r="RA199">
            <v>3.9372226651539499</v>
          </cell>
          <cell r="RB199">
            <v>2.8025479163990301</v>
          </cell>
          <cell r="RC199">
            <v>2.3115884593120302</v>
          </cell>
          <cell r="RD199">
            <v>2.0461720591696202</v>
          </cell>
          <cell r="RE199">
            <v>1.88475200562388</v>
          </cell>
          <cell r="RF199">
            <v>3.5403796674006802</v>
          </cell>
          <cell r="RG199">
            <v>1.77756870239554</v>
          </cell>
          <cell r="RH199">
            <v>3.3825329683121499</v>
          </cell>
          <cell r="RI199">
            <v>1.47315628484936</v>
          </cell>
          <cell r="RJ199">
            <v>0.454742234750727</v>
          </cell>
          <cell r="RK199">
            <v>1.0515994214317399</v>
          </cell>
          <cell r="RL199">
            <v>5.7585713705207198</v>
          </cell>
          <cell r="RM199">
            <v>6.0998231208583302</v>
          </cell>
          <cell r="RN199">
            <v>5.47314880498564</v>
          </cell>
          <cell r="RO199">
            <v>8.1566758194346001</v>
          </cell>
          <cell r="RP199">
            <v>478350.8201899</v>
          </cell>
          <cell r="RQ199">
            <v>67.433197661559106</v>
          </cell>
          <cell r="RR199">
            <v>83.898007714668097</v>
          </cell>
          <cell r="RS199">
            <v>81.545134284340804</v>
          </cell>
          <cell r="RT199">
            <v>9.4927426370465806</v>
          </cell>
          <cell r="RU199">
            <v>1.1451405816064</v>
          </cell>
          <cell r="RV199">
            <v>5.4471929533813404</v>
          </cell>
          <cell r="RW199">
            <v>2.6384845260563301</v>
          </cell>
          <cell r="RX199">
            <v>4.0759339425000499E-2</v>
          </cell>
          <cell r="RY199">
            <v>3.8707257913965099</v>
          </cell>
          <cell r="RZ199">
            <v>7.9470334206555204</v>
          </cell>
          <cell r="SA199">
            <v>-3.36439872689186</v>
          </cell>
          <cell r="SB199">
            <v>1.9862027641487101</v>
          </cell>
          <cell r="SC199">
            <v>1.7430175344171199</v>
          </cell>
          <cell r="SD199">
            <v>0.35892733323297799</v>
          </cell>
          <cell r="SE199">
            <v>-9.2228307851807703</v>
          </cell>
          <cell r="SF199">
            <v>11.6568397367608</v>
          </cell>
          <cell r="SG199">
            <v>15.9075668671776</v>
          </cell>
          <cell r="SH199">
            <v>1.0032327687826701</v>
          </cell>
          <cell r="SI199">
            <v>5.9417100242452596</v>
          </cell>
          <cell r="SJ199">
            <v>5.8499867336783602</v>
          </cell>
          <cell r="SK199">
            <v>9.3182431401804209</v>
          </cell>
          <cell r="SL199">
            <v>5.9403135276432604</v>
          </cell>
          <cell r="SM199">
            <v>6.4451368964531399</v>
          </cell>
          <cell r="SN199">
            <v>-0.116883659133725</v>
          </cell>
          <cell r="SO199">
            <v>16.103477902511202</v>
          </cell>
          <cell r="SP199">
            <v>26.089161505867899</v>
          </cell>
          <cell r="SQ199">
            <v>26.206045165001601</v>
          </cell>
          <cell r="SR199">
            <v>8.5140643054352108</v>
          </cell>
          <cell r="SS199">
            <v>399.76599273327503</v>
          </cell>
          <cell r="ST199">
            <v>323.54901770937602</v>
          </cell>
          <cell r="SU199">
            <v>6.4216316721394699</v>
          </cell>
          <cell r="SV199">
            <v>1.6147198591516001</v>
          </cell>
          <cell r="SW199">
            <v>3.0043541482099601</v>
          </cell>
          <cell r="SX199">
            <v>-1.5891476969268299</v>
          </cell>
          <cell r="SY199">
            <v>16.324298285636601</v>
          </cell>
          <cell r="SZ199">
            <v>11.910080971598299</v>
          </cell>
          <cell r="TA199">
            <v>-7.8984889749341897E-2</v>
          </cell>
          <cell r="TB199">
            <v>4.4397018269913797</v>
          </cell>
          <cell r="TC199">
            <v>4.48398493799038</v>
          </cell>
          <cell r="TD199">
            <v>5.8556108313085398</v>
          </cell>
          <cell r="TE199">
            <v>5.53663723836699</v>
          </cell>
          <cell r="TF199">
            <v>15.2933590376082</v>
          </cell>
          <cell r="TG199">
            <v>7.0241824219541504</v>
          </cell>
          <cell r="TH199">
            <v>8.7003389091719896</v>
          </cell>
          <cell r="TI199">
            <v>5.5415923178389104</v>
          </cell>
          <cell r="TJ199">
            <v>10.1873354874238</v>
          </cell>
          <cell r="TK199">
            <v>4.0112215037696197</v>
          </cell>
          <cell r="TL199">
            <v>2.36489620400515</v>
          </cell>
          <cell r="TM199">
            <v>2.8584313655365201</v>
          </cell>
          <cell r="TN199">
            <v>0.39989839879977002</v>
          </cell>
          <cell r="TO199">
            <v>3.8577458487087002</v>
          </cell>
          <cell r="TP199">
            <v>2.5235353088379102</v>
          </cell>
          <cell r="TQ199">
            <v>2.2150726406221999</v>
          </cell>
          <cell r="TR199">
            <v>-1.6043306488933</v>
          </cell>
          <cell r="TS199">
            <v>6.5135340593977897</v>
          </cell>
          <cell r="TT199">
            <v>2.4273408220941501</v>
          </cell>
          <cell r="TU199">
            <v>-0.57398342844654504</v>
          </cell>
          <cell r="TV199">
            <v>3.9348764279931099</v>
          </cell>
          <cell r="TW199">
            <v>747316.54891003296</v>
          </cell>
          <cell r="TX199">
            <v>147407.431088299</v>
          </cell>
          <cell r="TY199">
            <v>692304.95114507701</v>
          </cell>
          <cell r="TZ199">
            <v>155535.920636903</v>
          </cell>
          <cell r="UA199">
            <v>192900.208227453</v>
          </cell>
          <cell r="UB199">
            <v>25487.325953909101</v>
          </cell>
          <cell r="UC199">
            <v>573103.15843000705</v>
          </cell>
          <cell r="UD199">
            <v>9.1786903835566605E-2</v>
          </cell>
          <cell r="UE199">
            <v>2.1465577686025501</v>
          </cell>
          <cell r="UF199">
            <v>2.0122508264773402</v>
          </cell>
          <cell r="UG199">
            <v>0.96076737899909204</v>
          </cell>
          <cell r="UH199">
            <v>114634.35706481</v>
          </cell>
          <cell r="UI199">
            <v>107987.31448978301</v>
          </cell>
          <cell r="UJ199">
            <v>285954.77037397801</v>
          </cell>
          <cell r="UK199">
            <v>35531.205000000002</v>
          </cell>
          <cell r="UL199">
            <v>38540.772530996102</v>
          </cell>
          <cell r="UM199">
            <v>243150.244146232</v>
          </cell>
          <cell r="UN199">
            <v>2.8714388911788898E-2</v>
          </cell>
          <cell r="UO199">
            <v>1.9E-2</v>
          </cell>
          <cell r="UP199">
            <v>1.26332950608782</v>
          </cell>
          <cell r="UQ199">
            <v>4.2500000000000003E-3</v>
          </cell>
          <cell r="UR199">
            <v>0.1275</v>
          </cell>
          <cell r="US199">
            <v>7.5358303667272405E-2</v>
          </cell>
          <cell r="UT199">
            <v>3.0000000000000001E-3</v>
          </cell>
          <cell r="UU199">
            <v>0.36197847318640602</v>
          </cell>
          <cell r="UV199">
            <v>1.8716374404568799E-2</v>
          </cell>
          <cell r="UW199">
            <v>4.4999999999999998E-2</v>
          </cell>
          <cell r="UX199">
            <v>0.16256458787281</v>
          </cell>
          <cell r="UY199">
            <v>6.8110408616874896E-2</v>
          </cell>
          <cell r="UZ199">
            <v>18.664000181871302</v>
          </cell>
          <cell r="VA199">
            <v>11.270843323678699</v>
          </cell>
          <cell r="VB199">
            <v>2.4644015929422798</v>
          </cell>
          <cell r="VC199">
            <v>0.31827331491235999</v>
          </cell>
          <cell r="VD199">
            <v>-1.2227935980921101</v>
          </cell>
          <cell r="VE199">
            <v>0</v>
          </cell>
          <cell r="VF199">
            <v>1.5114663855853101</v>
          </cell>
          <cell r="VG199">
            <v>0.3716900420807</v>
          </cell>
          <cell r="VH199">
            <v>3.1463741158288498</v>
          </cell>
          <cell r="VI199">
            <v>0.37692261749778699</v>
          </cell>
          <cell r="VJ199">
            <v>0.63074328526246404</v>
          </cell>
          <cell r="VK199">
            <v>-7.9006031855601705E-2</v>
          </cell>
          <cell r="VL199">
            <v>-9.8910551379815206E-2</v>
          </cell>
          <cell r="VM199">
            <v>-0.96028237745532197</v>
          </cell>
          <cell r="VN199">
            <v>3.5442114407814897E-2</v>
          </cell>
          <cell r="VO199">
            <v>5.6248039968542799E-3</v>
          </cell>
          <cell r="VP199">
            <v>0.50203325539648302</v>
          </cell>
          <cell r="VQ199">
            <v>1.40214754977643</v>
          </cell>
          <cell r="VR199">
            <v>0.428510361405743</v>
          </cell>
          <cell r="VS199">
            <v>1.19157940050225</v>
          </cell>
          <cell r="VT199">
            <v>196961.11165841401</v>
          </cell>
          <cell r="VU199">
            <v>0.97626807462224696</v>
          </cell>
          <cell r="VV199">
            <v>317637.93924686301</v>
          </cell>
          <cell r="VW199">
            <v>-0.14458850307444099</v>
          </cell>
          <cell r="VX199">
            <v>4.1592726723256299E-2</v>
          </cell>
          <cell r="VY199">
            <v>-8.2300892278534293E-2</v>
          </cell>
        </row>
        <row r="200">
          <cell r="B200" t="str">
            <v>2018Q4</v>
          </cell>
          <cell r="C200">
            <v>0.28357029056606697</v>
          </cell>
          <cell r="D200">
            <v>0.3</v>
          </cell>
          <cell r="E200">
            <v>0</v>
          </cell>
          <cell r="F200">
            <v>0</v>
          </cell>
          <cell r="G200">
            <v>0</v>
          </cell>
          <cell r="H200">
            <v>1</v>
          </cell>
          <cell r="I200">
            <v>39.603155334238203</v>
          </cell>
          <cell r="J200">
            <v>41.054466085084499</v>
          </cell>
          <cell r="K200">
            <v>40.035876542902301</v>
          </cell>
          <cell r="L200">
            <v>3619.6695772097601</v>
          </cell>
          <cell r="M200">
            <v>-35430.8111388049</v>
          </cell>
          <cell r="N200">
            <v>52152.773354413701</v>
          </cell>
          <cell r="O200">
            <v>16721.962215608801</v>
          </cell>
          <cell r="P200">
            <v>2.20515540658426</v>
          </cell>
          <cell r="Q200">
            <v>-7001.9623731575803</v>
          </cell>
          <cell r="R200">
            <v>-3509.88192241158</v>
          </cell>
          <cell r="S200">
            <v>7097.3209148068499</v>
          </cell>
          <cell r="T200">
            <v>13775.747193413499</v>
          </cell>
          <cell r="U200">
            <v>0</v>
          </cell>
          <cell r="V200">
            <v>-6100.3302652414704</v>
          </cell>
          <cell r="W200">
            <v>204781.53533587701</v>
          </cell>
          <cell r="X200">
            <v>714347.23972555203</v>
          </cell>
          <cell r="Y200">
            <v>38223.974214545196</v>
          </cell>
          <cell r="Z200">
            <v>29505.7651373929</v>
          </cell>
          <cell r="AA200">
            <v>372782.51594310498</v>
          </cell>
          <cell r="AB200">
            <v>1252678.1249037599</v>
          </cell>
          <cell r="AC200">
            <v>1.8911871631528401</v>
          </cell>
          <cell r="AD200">
            <v>1.8699395951535001</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3.11660515295933E-2</v>
          </cell>
          <cell r="AV200">
            <v>355059.37691286701</v>
          </cell>
          <cell r="AW200">
            <v>351225.382803121</v>
          </cell>
          <cell r="AX200">
            <v>1265705.68191671</v>
          </cell>
          <cell r="AY200">
            <v>120810.706404349</v>
          </cell>
          <cell r="AZ200">
            <v>1283347.2060866901</v>
          </cell>
          <cell r="BA200">
            <v>687949.34504028899</v>
          </cell>
          <cell r="BB200">
            <v>687949.34404028906</v>
          </cell>
          <cell r="BC200">
            <v>2390936.7519739899</v>
          </cell>
          <cell r="BD200">
            <v>2398084.4150868002</v>
          </cell>
          <cell r="BE200">
            <v>1.05777763732442E-2</v>
          </cell>
          <cell r="BF200">
            <v>1.5225222069449301E-2</v>
          </cell>
          <cell r="BG200">
            <v>9.4552980251131104E-3</v>
          </cell>
          <cell r="BH200">
            <v>6.1143267148598499E-3</v>
          </cell>
          <cell r="BI200">
            <v>1753357.75035112</v>
          </cell>
          <cell r="BJ200">
            <v>20144.691657418702</v>
          </cell>
          <cell r="BK200">
            <v>0</v>
          </cell>
          <cell r="BL200">
            <v>1.40736113731987</v>
          </cell>
          <cell r="BM200">
            <v>194633.05033560301</v>
          </cell>
          <cell r="BN200">
            <v>7708082.92561749</v>
          </cell>
          <cell r="BO200">
            <v>7908655.9202990001</v>
          </cell>
          <cell r="BP200">
            <v>197539.22239779399</v>
          </cell>
          <cell r="BQ200">
            <v>0.35260818971760699</v>
          </cell>
          <cell r="BR200">
            <v>1.4845680528867</v>
          </cell>
          <cell r="BS200">
            <v>1.5848396396621101</v>
          </cell>
          <cell r="BT200">
            <v>163756.009088391</v>
          </cell>
          <cell r="BU200">
            <v>0</v>
          </cell>
          <cell r="BV200">
            <v>896.403608435298</v>
          </cell>
          <cell r="BW200">
            <v>0</v>
          </cell>
          <cell r="BX200">
            <v>1665.4715943251599</v>
          </cell>
          <cell r="BY200">
            <v>28935.119052103099</v>
          </cell>
          <cell r="BZ200">
            <v>114319.165078474</v>
          </cell>
          <cell r="CA200">
            <v>47274.058929291597</v>
          </cell>
          <cell r="CB200">
            <v>197181.77080060999</v>
          </cell>
          <cell r="CC200">
            <v>665123.14172750001</v>
          </cell>
          <cell r="CD200">
            <v>79650.856060003804</v>
          </cell>
          <cell r="CE200">
            <v>302036.99180424598</v>
          </cell>
          <cell r="CF200">
            <v>138457.60646956399</v>
          </cell>
          <cell r="CG200">
            <v>549232.56520104501</v>
          </cell>
          <cell r="CH200">
            <v>26414.547705883098</v>
          </cell>
          <cell r="CI200">
            <v>104613.83514782001</v>
          </cell>
          <cell r="CJ200">
            <v>53191.971987489604</v>
          </cell>
          <cell r="CK200">
            <v>218072.65778643399</v>
          </cell>
          <cell r="CL200">
            <v>301958.08748043701</v>
          </cell>
          <cell r="CM200">
            <v>1233797.19109051</v>
          </cell>
          <cell r="CN200">
            <v>22902.647658419501</v>
          </cell>
          <cell r="CO200">
            <v>76007.412195874</v>
          </cell>
          <cell r="CP200">
            <v>37991.575552782597</v>
          </cell>
          <cell r="CQ200">
            <v>132312.66501967501</v>
          </cell>
          <cell r="CR200">
            <v>83766.231282356704</v>
          </cell>
          <cell r="CS200">
            <v>360817.092110531</v>
          </cell>
          <cell r="CT200">
            <v>1E-4</v>
          </cell>
          <cell r="CU200">
            <v>2.0000000000000001E-4</v>
          </cell>
          <cell r="CV200">
            <v>1.9518662652943101E-4</v>
          </cell>
          <cell r="CW200">
            <v>3.8124305593948001E-4</v>
          </cell>
          <cell r="CX200">
            <v>163500.48101087299</v>
          </cell>
          <cell r="CY200">
            <v>684564.62588946102</v>
          </cell>
          <cell r="CZ200">
            <v>84157.646231713603</v>
          </cell>
          <cell r="DA200">
            <v>362503.084439228</v>
          </cell>
          <cell r="DB200">
            <v>163500.48081568599</v>
          </cell>
          <cell r="DC200">
            <v>684564.62550821796</v>
          </cell>
          <cell r="DD200">
            <v>0</v>
          </cell>
          <cell r="DE200">
            <v>0</v>
          </cell>
          <cell r="DF200">
            <v>0</v>
          </cell>
          <cell r="DG200">
            <v>1</v>
          </cell>
          <cell r="DH200">
            <v>1</v>
          </cell>
          <cell r="DI200">
            <v>1</v>
          </cell>
          <cell r="DJ200">
            <v>1</v>
          </cell>
          <cell r="DK200">
            <v>3500718.0103115998</v>
          </cell>
          <cell r="DL200">
            <v>73854.166953322405</v>
          </cell>
          <cell r="DM200">
            <v>3.7895252611724897E-2</v>
          </cell>
          <cell r="DN200">
            <v>1.53253266576281E-2</v>
          </cell>
          <cell r="DO200">
            <v>282220.747372624</v>
          </cell>
          <cell r="DP200">
            <v>378963.038734628</v>
          </cell>
          <cell r="DQ200">
            <v>1418865.93598189</v>
          </cell>
          <cell r="DR200">
            <v>704671.30725589802</v>
          </cell>
          <cell r="DS200">
            <v>2554881.8991300198</v>
          </cell>
          <cell r="DT200">
            <v>358868.62813440099</v>
          </cell>
          <cell r="DU200">
            <v>365126.47859311203</v>
          </cell>
          <cell r="DV200">
            <v>367841.70919398702</v>
          </cell>
          <cell r="DW200">
            <v>1132949.6259297701</v>
          </cell>
          <cell r="DX200">
            <v>164767.401498736</v>
          </cell>
          <cell r="DY200">
            <v>595671.60629078897</v>
          </cell>
          <cell r="DZ200">
            <v>372070.61291490903</v>
          </cell>
          <cell r="EA200">
            <v>1418526.7104001599</v>
          </cell>
          <cell r="EB200">
            <v>377442.14425508701</v>
          </cell>
          <cell r="EC200">
            <v>1434292.8033771201</v>
          </cell>
          <cell r="ED200">
            <v>-3.0499999999999999E-2</v>
          </cell>
          <cell r="EE200">
            <v>4737001.4685168304</v>
          </cell>
          <cell r="EF200">
            <v>79072.254665719694</v>
          </cell>
          <cell r="EG200">
            <v>288943.22199900501</v>
          </cell>
          <cell r="EH200">
            <v>2099.2962303737099</v>
          </cell>
          <cell r="EI200">
            <v>7212.18</v>
          </cell>
          <cell r="EJ200">
            <v>38032.599799684504</v>
          </cell>
          <cell r="EK200">
            <v>47344.076030058197</v>
          </cell>
          <cell r="EL200">
            <v>82912.282513071594</v>
          </cell>
          <cell r="EM200">
            <v>11828.717719018399</v>
          </cell>
          <cell r="EN200">
            <v>25633.256040336099</v>
          </cell>
          <cell r="EO200">
            <v>11607.4414401952</v>
          </cell>
          <cell r="EP200">
            <v>19899.4609166431</v>
          </cell>
          <cell r="EQ200">
            <v>3.0499999999999999E-2</v>
          </cell>
          <cell r="ER200">
            <v>41853.888045040301</v>
          </cell>
          <cell r="ES200">
            <v>1E-3</v>
          </cell>
          <cell r="ET200">
            <v>149.86285750184001</v>
          </cell>
          <cell r="EU200">
            <v>1E-3</v>
          </cell>
          <cell r="EV200">
            <v>7147.6631128093504</v>
          </cell>
          <cell r="EW200">
            <v>146534.621536127</v>
          </cell>
          <cell r="EX200">
            <v>2099.2962303737099</v>
          </cell>
          <cell r="EY200">
            <v>13995.9568209955</v>
          </cell>
          <cell r="EZ200">
            <v>3992.9675793773599</v>
          </cell>
          <cell r="FA200">
            <v>26264.975602479499</v>
          </cell>
          <cell r="FB200">
            <v>10235.796286311701</v>
          </cell>
          <cell r="FC200">
            <v>39361.5044259879</v>
          </cell>
          <cell r="FD200">
            <v>24390.533191252998</v>
          </cell>
          <cell r="FE200">
            <v>91471.416830438597</v>
          </cell>
          <cell r="FF200">
            <v>554026.78669051698</v>
          </cell>
          <cell r="FG200">
            <v>89427.041760686596</v>
          </cell>
          <cell r="FH200">
            <v>343909.75419363199</v>
          </cell>
          <cell r="FI200">
            <v>173888.417608369</v>
          </cell>
          <cell r="FJ200">
            <v>671834.37059882702</v>
          </cell>
          <cell r="FK200">
            <v>285236.12526482798</v>
          </cell>
          <cell r="FL200">
            <v>1076999.7070472899</v>
          </cell>
          <cell r="FM200">
            <v>75502.305667602195</v>
          </cell>
          <cell r="FN200">
            <v>284652.327660635</v>
          </cell>
          <cell r="FO200">
            <v>145504.91683773801</v>
          </cell>
          <cell r="FP200">
            <v>554097.97816590895</v>
          </cell>
          <cell r="FQ200">
            <v>57358.576634990997</v>
          </cell>
          <cell r="FR200">
            <v>210966.38275202099</v>
          </cell>
          <cell r="FS200">
            <v>111347.707656459</v>
          </cell>
          <cell r="FT200">
            <v>405165.33644846198</v>
          </cell>
          <cell r="FU200">
            <v>150399.42659844799</v>
          </cell>
          <cell r="FV200">
            <v>542587.020779446</v>
          </cell>
          <cell r="FW200">
            <v>3.1656797853615401E-2</v>
          </cell>
          <cell r="FX200">
            <v>2.2057279823072699E-2</v>
          </cell>
          <cell r="FY200">
            <v>1.03489327987003E-2</v>
          </cell>
          <cell r="FZ200">
            <v>0</v>
          </cell>
          <cell r="GA200">
            <v>3.0423838738015199E-2</v>
          </cell>
          <cell r="GB200">
            <v>1.03489327987003E-2</v>
          </cell>
          <cell r="GC200">
            <v>3937074.4095779099</v>
          </cell>
          <cell r="GD200">
            <v>2.5000000000000001E-2</v>
          </cell>
          <cell r="GE200">
            <v>3907112.03780457</v>
          </cell>
          <cell r="GF200">
            <v>1754012.31202771</v>
          </cell>
          <cell r="GG200">
            <v>1473973.0372222799</v>
          </cell>
          <cell r="GH200">
            <v>203953.16583427199</v>
          </cell>
          <cell r="GI200">
            <v>2231516.5338928802</v>
          </cell>
          <cell r="GJ200">
            <v>3.6180869777119602E-2</v>
          </cell>
          <cell r="GK200">
            <v>436356.399266302</v>
          </cell>
          <cell r="GL200">
            <v>-620408.12442135205</v>
          </cell>
          <cell r="GM200">
            <v>0.81963042764109195</v>
          </cell>
          <cell r="GN200">
            <v>0.83575719690051298</v>
          </cell>
          <cell r="GO200">
            <v>1.8203912541806</v>
          </cell>
          <cell r="GP200">
            <v>1.3737095565064701</v>
          </cell>
          <cell r="GQ200">
            <v>2.2309831428045599</v>
          </cell>
          <cell r="GR200">
            <v>1.85947238973179</v>
          </cell>
          <cell r="GS200">
            <v>2.3458131310208699</v>
          </cell>
          <cell r="GT200">
            <v>1.90205056418672</v>
          </cell>
          <cell r="GU200">
            <v>2.1670359077994199</v>
          </cell>
          <cell r="GV200">
            <v>2.1032674312315298</v>
          </cell>
          <cell r="GW200">
            <v>1.9465442519637199</v>
          </cell>
          <cell r="GX200">
            <v>1.50353774538394</v>
          </cell>
          <cell r="GY200">
            <v>1.9271585887498801</v>
          </cell>
          <cell r="GZ200">
            <v>1.9412564639641501</v>
          </cell>
          <cell r="HA200">
            <v>1.00141056712717</v>
          </cell>
          <cell r="HB200">
            <v>245232.300758375</v>
          </cell>
          <cell r="HC200">
            <v>0.02</v>
          </cell>
          <cell r="HD200">
            <v>5.0000000000000001E-3</v>
          </cell>
          <cell r="HE200">
            <v>4.9164369713143599E-2</v>
          </cell>
          <cell r="HF200">
            <v>4.62671937552563E-2</v>
          </cell>
          <cell r="HG200">
            <v>22287.481683546099</v>
          </cell>
          <cell r="HH200">
            <v>1.8439511878764001</v>
          </cell>
          <cell r="HI200">
            <v>1.03088992087585</v>
          </cell>
          <cell r="HJ200">
            <v>1.43086070892262</v>
          </cell>
          <cell r="HK200">
            <v>1.6588289755580301</v>
          </cell>
          <cell r="HL200">
            <v>1.95186626529431</v>
          </cell>
          <cell r="HM200">
            <v>-0.25</v>
          </cell>
          <cell r="HN200">
            <v>-0.25</v>
          </cell>
          <cell r="HO200">
            <v>-0.25</v>
          </cell>
          <cell r="HP200">
            <v>0.75</v>
          </cell>
          <cell r="HQ200">
            <v>6.6355007437053403E-3</v>
          </cell>
          <cell r="HR200">
            <v>2.59054411081946E-2</v>
          </cell>
          <cell r="HS200">
            <v>2.8647581561368499E-2</v>
          </cell>
          <cell r="HT200">
            <v>1.9E-2</v>
          </cell>
          <cell r="HU200">
            <v>1.2721207896584801</v>
          </cell>
          <cell r="HV200">
            <v>1.0040868049525999</v>
          </cell>
          <cell r="HW200">
            <v>1.0082495627485299</v>
          </cell>
          <cell r="HX200">
            <v>1.0638100173918801</v>
          </cell>
          <cell r="HY200">
            <v>1</v>
          </cell>
          <cell r="HZ200">
            <v>1.0468261119190301</v>
          </cell>
          <cell r="IA200">
            <v>32.505221230642697</v>
          </cell>
          <cell r="IB200">
            <v>1.09166688091815</v>
          </cell>
          <cell r="IC200">
            <v>4.0000000000000001E-3</v>
          </cell>
          <cell r="ID200">
            <v>221022.46643137201</v>
          </cell>
          <cell r="IE200">
            <v>0.1275</v>
          </cell>
          <cell r="IF200">
            <v>1.0065327399200901</v>
          </cell>
          <cell r="IG200">
            <v>7.2864134510915599E-2</v>
          </cell>
          <cell r="IH200">
            <v>3.1759000000000003E-2</v>
          </cell>
          <cell r="II200">
            <v>3.0000000000000001E-3</v>
          </cell>
          <cell r="IJ200">
            <v>0.36197847318640602</v>
          </cell>
          <cell r="IK200">
            <v>6.9600535224419002E-2</v>
          </cell>
          <cell r="IL200">
            <v>4.1310658939801702E-2</v>
          </cell>
          <cell r="IM200">
            <v>0.03</v>
          </cell>
          <cell r="IN200">
            <v>7.4946721929898694E-2</v>
          </cell>
          <cell r="IO200">
            <v>2.01498076093173E-2</v>
          </cell>
          <cell r="IP200">
            <v>4.4999999999999998E-2</v>
          </cell>
          <cell r="IQ200">
            <v>32.502173443019601</v>
          </cell>
          <cell r="IR200">
            <v>0.15292397339286101</v>
          </cell>
          <cell r="IS200">
            <v>6.9479503113309304E-2</v>
          </cell>
          <cell r="IT200">
            <v>-5.7999999999999996E-3</v>
          </cell>
          <cell r="IU200">
            <v>0</v>
          </cell>
          <cell r="IV200">
            <v>0</v>
          </cell>
          <cell r="IW200">
            <v>6.7199999999999996E-2</v>
          </cell>
          <cell r="IX200">
            <v>0</v>
          </cell>
          <cell r="IY200">
            <v>0</v>
          </cell>
          <cell r="IZ200">
            <v>0</v>
          </cell>
          <cell r="JA200">
            <v>0</v>
          </cell>
          <cell r="JB200">
            <v>0</v>
          </cell>
          <cell r="JC200">
            <v>0</v>
          </cell>
          <cell r="JD200">
            <v>0</v>
          </cell>
          <cell r="JE200">
            <v>0</v>
          </cell>
          <cell r="JF200">
            <v>0</v>
          </cell>
          <cell r="JG200">
            <v>0</v>
          </cell>
          <cell r="JH200">
            <v>4.4999999999999998E-2</v>
          </cell>
          <cell r="JI200">
            <v>7.0000000000000007E-2</v>
          </cell>
          <cell r="JJ200">
            <v>0</v>
          </cell>
          <cell r="JK200">
            <v>0</v>
          </cell>
          <cell r="JL200">
            <v>0</v>
          </cell>
          <cell r="JM200">
            <v>0</v>
          </cell>
          <cell r="JN200">
            <v>-0.02</v>
          </cell>
          <cell r="JO200">
            <v>0.23</v>
          </cell>
          <cell r="JP200">
            <v>-2.3E-2</v>
          </cell>
          <cell r="JQ200">
            <v>4.1000000000000002E-2</v>
          </cell>
          <cell r="JR200">
            <v>0</v>
          </cell>
          <cell r="JS200">
            <v>0</v>
          </cell>
          <cell r="JT200">
            <v>1.1000000000000001E-3</v>
          </cell>
          <cell r="JU200">
            <v>0</v>
          </cell>
          <cell r="JV200">
            <v>0</v>
          </cell>
          <cell r="JW200">
            <v>-1.2999999999999999E-2</v>
          </cell>
          <cell r="JX200">
            <v>0</v>
          </cell>
          <cell r="JY200">
            <v>0</v>
          </cell>
          <cell r="JZ200">
            <v>0</v>
          </cell>
          <cell r="KA200">
            <v>2.8000000000000001E-2</v>
          </cell>
          <cell r="KB200">
            <v>0</v>
          </cell>
          <cell r="KC200">
            <v>7.0000000000000001E-3</v>
          </cell>
          <cell r="KD200">
            <v>0</v>
          </cell>
          <cell r="KE200">
            <v>0</v>
          </cell>
          <cell r="KF200">
            <v>-5.0000000000000001E-3</v>
          </cell>
          <cell r="KG200">
            <v>1.0500000000000001E-2</v>
          </cell>
          <cell r="KH200">
            <v>0</v>
          </cell>
          <cell r="KI200">
            <v>0</v>
          </cell>
          <cell r="KJ200">
            <v>-9.9999999999999894E-4</v>
          </cell>
          <cell r="KK200">
            <v>0</v>
          </cell>
          <cell r="KL200">
            <v>0</v>
          </cell>
          <cell r="KM200">
            <v>0</v>
          </cell>
          <cell r="KN200">
            <v>0</v>
          </cell>
          <cell r="KO200">
            <v>0</v>
          </cell>
          <cell r="KP200">
            <v>0</v>
          </cell>
          <cell r="KQ200">
            <v>-1.4999999999999999E-2</v>
          </cell>
          <cell r="KR200">
            <v>0</v>
          </cell>
          <cell r="KS200">
            <v>0</v>
          </cell>
          <cell r="KT200">
            <v>0</v>
          </cell>
          <cell r="KU200">
            <v>0</v>
          </cell>
          <cell r="KV200">
            <v>0</v>
          </cell>
          <cell r="KW200">
            <v>0</v>
          </cell>
          <cell r="KX200">
            <v>0</v>
          </cell>
          <cell r="KY200">
            <v>1</v>
          </cell>
          <cell r="KZ200">
            <v>0</v>
          </cell>
          <cell r="LA200">
            <v>1.2231522820205201</v>
          </cell>
          <cell r="LB200">
            <v>0</v>
          </cell>
          <cell r="LC200">
            <v>31710.208826515402</v>
          </cell>
          <cell r="LD200">
            <v>195</v>
          </cell>
          <cell r="LE200">
            <v>246602.433342615</v>
          </cell>
          <cell r="LF200">
            <v>61528.129005486298</v>
          </cell>
          <cell r="LG200">
            <v>19310.590289207499</v>
          </cell>
          <cell r="LH200">
            <v>13388.7548378621</v>
          </cell>
          <cell r="LI200">
            <v>85302.362924446803</v>
          </cell>
          <cell r="LJ200">
            <v>5.0000000000000001E-3</v>
          </cell>
          <cell r="LK200">
            <v>8299.4558614829093</v>
          </cell>
          <cell r="LL200">
            <v>2818.6852290235902</v>
          </cell>
          <cell r="LM200">
            <v>20783.483398668799</v>
          </cell>
          <cell r="LN200">
            <v>99771.941412681903</v>
          </cell>
          <cell r="LO200">
            <v>2114.0139217676901</v>
          </cell>
          <cell r="LP200">
            <v>89358.471629431297</v>
          </cell>
          <cell r="LQ200">
            <v>4.1260000000000003E-3</v>
          </cell>
          <cell r="LR200">
            <v>1.47257563893993</v>
          </cell>
          <cell r="LS200">
            <v>16</v>
          </cell>
          <cell r="LT200">
            <v>7511.4959763708302</v>
          </cell>
          <cell r="LU200">
            <v>57007.383549407197</v>
          </cell>
          <cell r="LV200">
            <v>26010.0986493932</v>
          </cell>
          <cell r="LW200">
            <v>57.845502486943303</v>
          </cell>
          <cell r="LX200">
            <v>61.467693190005797</v>
          </cell>
          <cell r="LY200">
            <v>6366.8052063929899</v>
          </cell>
          <cell r="LZ200">
            <v>0.38264047819527303</v>
          </cell>
          <cell r="MA200">
            <v>2436.19738875037</v>
          </cell>
          <cell r="MB200">
            <v>3.1675670558194702E-2</v>
          </cell>
          <cell r="MC200">
            <v>2.6281224347077501E-2</v>
          </cell>
          <cell r="MD200">
            <v>2.2355877630725098</v>
          </cell>
          <cell r="ME200">
            <v>1.2631789547754</v>
          </cell>
          <cell r="MF200">
            <v>4116593.3440954802</v>
          </cell>
          <cell r="MG200">
            <v>1.7284960721377201</v>
          </cell>
          <cell r="MH200">
            <v>1.2039184822575</v>
          </cell>
          <cell r="MI200">
            <v>1.8294460440523099E-2</v>
          </cell>
          <cell r="MJ200">
            <v>1.2002003008675199</v>
          </cell>
          <cell r="MK200">
            <v>4.5202670827155797E-3</v>
          </cell>
          <cell r="ML200">
            <v>1.2644769513443901</v>
          </cell>
          <cell r="MM200">
            <v>-500</v>
          </cell>
          <cell r="MN200">
            <v>374356.42864306603</v>
          </cell>
          <cell r="MO200">
            <v>47730.444651990903</v>
          </cell>
          <cell r="MP200">
            <v>32675.410264120201</v>
          </cell>
          <cell r="MQ200">
            <v>462247.044898352</v>
          </cell>
          <cell r="MR200">
            <v>3.1656797853617502</v>
          </cell>
          <cell r="MS200">
            <v>3.0423838738011999</v>
          </cell>
          <cell r="MT200">
            <v>0.72259497897573199</v>
          </cell>
          <cell r="MU200">
            <v>-0.668718683241465</v>
          </cell>
          <cell r="MV200">
            <v>13.9425868215412</v>
          </cell>
          <cell r="MW200">
            <v>3.2853207144419598</v>
          </cell>
          <cell r="MX200">
            <v>-3.0415287076647801</v>
          </cell>
          <cell r="MY200">
            <v>3.5157783056097802</v>
          </cell>
          <cell r="MZ200">
            <v>1.53253266576281</v>
          </cell>
          <cell r="NA200">
            <v>-3.8181160396187002</v>
          </cell>
          <cell r="NB200">
            <v>152.913863642037</v>
          </cell>
          <cell r="NC200">
            <v>115.80539355793201</v>
          </cell>
          <cell r="ND200">
            <v>7.4946721929898699</v>
          </cell>
          <cell r="NE200">
            <v>6.9600535224418998</v>
          </cell>
          <cell r="NF200">
            <v>4.1310658939801703</v>
          </cell>
          <cell r="NG200">
            <v>3.16756705581947</v>
          </cell>
          <cell r="NH200">
            <v>2.6281224347077501</v>
          </cell>
          <cell r="NI200">
            <v>3.8819620538603798</v>
          </cell>
          <cell r="NJ200">
            <v>-0.78729960313928005</v>
          </cell>
          <cell r="NK200">
            <v>-0.44532603714133601</v>
          </cell>
          <cell r="NL200">
            <v>1.43783847714132</v>
          </cell>
          <cell r="NM200">
            <v>-1.22911959015753</v>
          </cell>
          <cell r="NN200">
            <v>2.0560157627974398</v>
          </cell>
          <cell r="NO200">
            <v>3.5409013364284601</v>
          </cell>
          <cell r="NP200">
            <v>1.5292313577754499</v>
          </cell>
          <cell r="NQ200">
            <v>4.9567629768218602</v>
          </cell>
          <cell r="NR200">
            <v>2.3101590822604199</v>
          </cell>
          <cell r="NS200">
            <v>4.3373021304701398</v>
          </cell>
          <cell r="NT200">
            <v>2.3751828853387602</v>
          </cell>
          <cell r="NU200">
            <v>64.224594335887701</v>
          </cell>
          <cell r="NV200">
            <v>81.963042764109204</v>
          </cell>
          <cell r="NW200">
            <v>79.366808423566098</v>
          </cell>
          <cell r="NX200">
            <v>17.191044842595701</v>
          </cell>
          <cell r="NY200">
            <v>7.8981186800606702</v>
          </cell>
          <cell r="NZ200">
            <v>10.3610487462495</v>
          </cell>
          <cell r="OA200">
            <v>-0.32276543205275199</v>
          </cell>
          <cell r="OB200">
            <v>-0.32449535682043101</v>
          </cell>
          <cell r="OC200">
            <v>-2.2603005750113101</v>
          </cell>
          <cell r="OD200">
            <v>-1.1045183803182801</v>
          </cell>
          <cell r="OE200">
            <v>5.3340016644871904</v>
          </cell>
          <cell r="OF200">
            <v>-1.3989831922870799</v>
          </cell>
          <cell r="OG200">
            <v>4.8613632985414501</v>
          </cell>
          <cell r="OH200">
            <v>1.9798188628914499</v>
          </cell>
          <cell r="OI200">
            <v>1.8294460440528599</v>
          </cell>
          <cell r="OJ200">
            <v>0.452026708271558</v>
          </cell>
          <cell r="OK200">
            <v>-31.2725786147939</v>
          </cell>
          <cell r="OL200">
            <v>-1.03601826352542</v>
          </cell>
          <cell r="OM200">
            <v>-2.2965626001677699</v>
          </cell>
          <cell r="ON200">
            <v>0.99823421924218902</v>
          </cell>
          <cell r="OO200">
            <v>2.0307343323274099</v>
          </cell>
          <cell r="OP200">
            <v>2.4403934234875</v>
          </cell>
          <cell r="OQ200">
            <v>-3.8990910966215102</v>
          </cell>
          <cell r="OR200">
            <v>-3.16281952366375</v>
          </cell>
          <cell r="OS200">
            <v>21.856870797738701</v>
          </cell>
          <cell r="OT200">
            <v>25.0196903214024</v>
          </cell>
          <cell r="OU200">
            <v>4.1955516879380399</v>
          </cell>
          <cell r="OV200">
            <v>4.9199054247566698</v>
          </cell>
          <cell r="OW200">
            <v>1.2035377195264401</v>
          </cell>
          <cell r="OX200">
            <v>-1.97192901186738</v>
          </cell>
          <cell r="OY200">
            <v>-9.4838659933207108</v>
          </cell>
          <cell r="OZ200">
            <v>18.014840903959101</v>
          </cell>
          <cell r="PA200">
            <v>2.8900113546121098</v>
          </cell>
          <cell r="PB200">
            <v>6.9272354258948602E-6</v>
          </cell>
          <cell r="PC200">
            <v>2.3598246365034798</v>
          </cell>
          <cell r="PD200">
            <v>2.3390242208729499</v>
          </cell>
          <cell r="PE200">
            <v>0.99823421924218902</v>
          </cell>
          <cell r="PF200">
            <v>5.9519277681577796</v>
          </cell>
          <cell r="PG200">
            <v>1.54982167322733</v>
          </cell>
          <cell r="PH200">
            <v>-8.1206431735094693</v>
          </cell>
          <cell r="PI200">
            <v>-2.9946087908843499</v>
          </cell>
          <cell r="PJ200">
            <v>1.4468563116470501</v>
          </cell>
          <cell r="PK200">
            <v>0.12061861147683001</v>
          </cell>
          <cell r="PL200">
            <v>3.57283559498633</v>
          </cell>
          <cell r="PM200">
            <v>3.419776188523</v>
          </cell>
          <cell r="PN200">
            <v>2.2682598342769902</v>
          </cell>
          <cell r="PO200">
            <v>3.2514420472675698</v>
          </cell>
          <cell r="PP200">
            <v>2.7413482420546802</v>
          </cell>
          <cell r="PQ200">
            <v>1.92321509695624</v>
          </cell>
          <cell r="PR200">
            <v>11415.902180381599</v>
          </cell>
          <cell r="PS200">
            <v>1357379.76593616</v>
          </cell>
          <cell r="PT200">
            <v>629998.81817210501</v>
          </cell>
          <cell r="PU200">
            <v>540094.48785577505</v>
          </cell>
          <cell r="PV200">
            <v>332034.25765426201</v>
          </cell>
          <cell r="PW200">
            <v>124439.31216682</v>
          </cell>
          <cell r="PX200">
            <v>83620.918034692804</v>
          </cell>
          <cell r="PY200">
            <v>4.0000000000000001E-3</v>
          </cell>
          <cell r="PZ200">
            <v>1274911.71031315</v>
          </cell>
          <cell r="QA200">
            <v>732534.59351672302</v>
          </cell>
          <cell r="QB200">
            <v>1107001.7411314801</v>
          </cell>
          <cell r="QC200">
            <v>3992.9675793773599</v>
          </cell>
          <cell r="QD200">
            <v>426323.524722762</v>
          </cell>
          <cell r="QE200">
            <v>2695383.04514571</v>
          </cell>
          <cell r="QF200">
            <v>-24030.673669529198</v>
          </cell>
          <cell r="QG200">
            <v>155295.19769252301</v>
          </cell>
          <cell r="QH200">
            <v>167909.96918166999</v>
          </cell>
          <cell r="QI200">
            <v>2.5884338223089798</v>
          </cell>
          <cell r="QJ200">
            <v>2.4917375431033499</v>
          </cell>
          <cell r="QK200">
            <v>7.0549405747422106E-2</v>
          </cell>
          <cell r="QL200">
            <v>-1.44693556788753</v>
          </cell>
          <cell r="QM200">
            <v>2.7276221353701402</v>
          </cell>
          <cell r="QN200">
            <v>1.0734206273771401</v>
          </cell>
          <cell r="QO200">
            <v>-4.8296918456031097</v>
          </cell>
          <cell r="QP200">
            <v>3.2145870308167002</v>
          </cell>
          <cell r="QQ200">
            <v>3.7895252611724901</v>
          </cell>
          <cell r="QR200">
            <v>1.53253266576281</v>
          </cell>
          <cell r="QS200">
            <v>2.1836712180095001</v>
          </cell>
          <cell r="QT200">
            <v>4.6014150075324798</v>
          </cell>
          <cell r="QU200">
            <v>-3.3279038878295601</v>
          </cell>
          <cell r="QV200">
            <v>-2.1227567049938698</v>
          </cell>
          <cell r="QW200">
            <v>154.056710075589</v>
          </cell>
          <cell r="QX200">
            <v>116.670898999111</v>
          </cell>
          <cell r="QY200">
            <v>7.4996508511724898</v>
          </cell>
          <cell r="QZ200">
            <v>6.7684834279366699</v>
          </cell>
          <cell r="RA200">
            <v>4.0533978499205503</v>
          </cell>
          <cell r="RB200">
            <v>3.03442571725077</v>
          </cell>
          <cell r="RC200">
            <v>2.4963337743330301</v>
          </cell>
          <cell r="RD200">
            <v>1.27272617558127</v>
          </cell>
          <cell r="RE200">
            <v>1.75303465713328</v>
          </cell>
          <cell r="RF200">
            <v>1.894937709024</v>
          </cell>
          <cell r="RG200">
            <v>1.77846948855516</v>
          </cell>
          <cell r="RH200">
            <v>3.1292327433712699</v>
          </cell>
          <cell r="RI200">
            <v>0.60941488396908405</v>
          </cell>
          <cell r="RJ200">
            <v>1.42316725752338</v>
          </cell>
          <cell r="RK200">
            <v>1.0538697992621899</v>
          </cell>
          <cell r="RL200">
            <v>5.3293707321528503</v>
          </cell>
          <cell r="RM200">
            <v>4.7127726857279599</v>
          </cell>
          <cell r="RN200">
            <v>5.0954414630556899</v>
          </cell>
          <cell r="RO200">
            <v>5.2554396824155303</v>
          </cell>
          <cell r="RP200">
            <v>452572.28848649701</v>
          </cell>
          <cell r="RQ200">
            <v>67.4108448972476</v>
          </cell>
          <cell r="RR200">
            <v>83.575719690051301</v>
          </cell>
          <cell r="RS200">
            <v>81.040011590408497</v>
          </cell>
          <cell r="RT200">
            <v>8.7411474229562192</v>
          </cell>
          <cell r="RU200">
            <v>3.9990835501524198</v>
          </cell>
          <cell r="RV200">
            <v>1.9915967592692501</v>
          </cell>
          <cell r="RW200">
            <v>1.00039625901389</v>
          </cell>
          <cell r="RX200">
            <v>4.0759339425000499E-2</v>
          </cell>
          <cell r="RY200">
            <v>4.2769369828083299</v>
          </cell>
          <cell r="RZ200">
            <v>6.7159117535576804</v>
          </cell>
          <cell r="SA200">
            <v>-3.1905159167949999</v>
          </cell>
          <cell r="SB200">
            <v>1.9902902795144699</v>
          </cell>
          <cell r="SC200">
            <v>1.7637167343117901</v>
          </cell>
          <cell r="SD200">
            <v>0.39458264819912098</v>
          </cell>
          <cell r="SE200">
            <v>-19.062057220772701</v>
          </cell>
          <cell r="SF200">
            <v>5.8937192371929097</v>
          </cell>
          <cell r="SG200">
            <v>9.0246667314003908</v>
          </cell>
          <cell r="SH200">
            <v>0.66199813380030104</v>
          </cell>
          <cell r="SI200">
            <v>0.99304480348636504</v>
          </cell>
          <cell r="SJ200">
            <v>4.3126386467642099</v>
          </cell>
          <cell r="SK200">
            <v>6.1224170850609196</v>
          </cell>
          <cell r="SL200">
            <v>3.0198710183320299</v>
          </cell>
          <cell r="SM200">
            <v>2.40954892358813</v>
          </cell>
          <cell r="SN200">
            <v>-0.39993730255137999</v>
          </cell>
          <cell r="SO200">
            <v>16.189031093453099</v>
          </cell>
          <cell r="SP200">
            <v>25.7992900415646</v>
          </cell>
          <cell r="SQ200">
            <v>26.199227344116</v>
          </cell>
          <cell r="SR200">
            <v>8.1565808688323997</v>
          </cell>
          <cell r="SS200">
            <v>398.06533147699901</v>
          </cell>
          <cell r="ST200">
            <v>329.58073089250701</v>
          </cell>
          <cell r="SU200">
            <v>5.9595564947052502</v>
          </cell>
          <cell r="SV200">
            <v>1.6342934470111099</v>
          </cell>
          <cell r="SW200">
            <v>-0.74773373388408204</v>
          </cell>
          <cell r="SX200">
            <v>-6.1688256095875298</v>
          </cell>
          <cell r="SY200">
            <v>17.8990418456459</v>
          </cell>
          <cell r="SZ200">
            <v>3.6046108454675299</v>
          </cell>
          <cell r="TA200">
            <v>-0.27975744540159198</v>
          </cell>
          <cell r="TB200">
            <v>3.0517901535607201</v>
          </cell>
          <cell r="TC200">
            <v>3.3598536774928101</v>
          </cell>
          <cell r="TD200">
            <v>4.33007357421815</v>
          </cell>
          <cell r="TE200">
            <v>5.8709283606114502</v>
          </cell>
          <cell r="TF200">
            <v>7.1617090609120702</v>
          </cell>
          <cell r="TG200">
            <v>3.8204432908998802</v>
          </cell>
          <cell r="TH200">
            <v>5.1479309125561397</v>
          </cell>
          <cell r="TI200">
            <v>3.18319935290523</v>
          </cell>
          <cell r="TJ200">
            <v>7.1651995328602096</v>
          </cell>
          <cell r="TK200">
            <v>3.3450730995726801</v>
          </cell>
          <cell r="TL200">
            <v>3.2460225597378001</v>
          </cell>
          <cell r="TM200">
            <v>3.26645221525472</v>
          </cell>
          <cell r="TN200">
            <v>0.90290390179965696</v>
          </cell>
          <cell r="TO200">
            <v>3.8577458487083902</v>
          </cell>
          <cell r="TP200">
            <v>2.5235353088378401</v>
          </cell>
          <cell r="TQ200">
            <v>2.0683294681986601</v>
          </cell>
          <cell r="TR200">
            <v>-1.4235159800952999</v>
          </cell>
          <cell r="TS200">
            <v>4.0241922615310601</v>
          </cell>
          <cell r="TT200">
            <v>2.2343774997787298</v>
          </cell>
          <cell r="TU200">
            <v>-0.87209671501064001</v>
          </cell>
          <cell r="TV200">
            <v>3.8577458487085901</v>
          </cell>
          <cell r="TW200">
            <v>756919.16704536404</v>
          </cell>
          <cell r="TX200">
            <v>149644</v>
          </cell>
          <cell r="TY200">
            <v>693923.46312345203</v>
          </cell>
          <cell r="TZ200">
            <v>154641.94752181499</v>
          </cell>
          <cell r="UA200">
            <v>187939.712758065</v>
          </cell>
          <cell r="UB200">
            <v>27080.938125933899</v>
          </cell>
          <cell r="UC200">
            <v>575193.06589242304</v>
          </cell>
          <cell r="UD200">
            <v>0.103412353618412</v>
          </cell>
          <cell r="UE200">
            <v>2.2057279823072702</v>
          </cell>
          <cell r="UF200">
            <v>2.0987504116915501</v>
          </cell>
          <cell r="UG200">
            <v>0.98830334972634304</v>
          </cell>
          <cell r="UH200">
            <v>115075.95581787</v>
          </cell>
          <cell r="UI200">
            <v>105652.697401483</v>
          </cell>
          <cell r="UJ200">
            <v>286833.06255303998</v>
          </cell>
          <cell r="UK200">
            <v>32249.494999999999</v>
          </cell>
          <cell r="UL200">
            <v>38873.021775294801</v>
          </cell>
          <cell r="UM200">
            <v>244197.82495244101</v>
          </cell>
          <cell r="UN200">
            <v>2.8647581561368499E-2</v>
          </cell>
          <cell r="UO200">
            <v>1.9E-2</v>
          </cell>
          <cell r="UP200">
            <v>1.2662599339447</v>
          </cell>
          <cell r="UQ200">
            <v>4.0000000000000001E-3</v>
          </cell>
          <cell r="UR200">
            <v>0.1275</v>
          </cell>
          <cell r="US200">
            <v>7.5025213082580394E-2</v>
          </cell>
          <cell r="UT200">
            <v>3.0000000000000001E-3</v>
          </cell>
          <cell r="UU200">
            <v>0.36197847318640602</v>
          </cell>
          <cell r="UV200">
            <v>1.8755682868396201E-2</v>
          </cell>
          <cell r="UW200">
            <v>4.4999999999999998E-2</v>
          </cell>
          <cell r="UX200">
            <v>0.16332447205018699</v>
          </cell>
          <cell r="UY200">
            <v>6.8155934928841894E-2</v>
          </cell>
          <cell r="UZ200">
            <v>21.3432028592348</v>
          </cell>
          <cell r="VA200">
            <v>11.7660931641938</v>
          </cell>
          <cell r="VB200">
            <v>2.51656949906975</v>
          </cell>
          <cell r="VC200">
            <v>0.279884782345587</v>
          </cell>
          <cell r="VD200">
            <v>-0.44332527218636297</v>
          </cell>
          <cell r="VE200">
            <v>0</v>
          </cell>
          <cell r="VF200">
            <v>-0.154592939797003</v>
          </cell>
          <cell r="VG200">
            <v>-0.379904717380806</v>
          </cell>
          <cell r="VH200">
            <v>2.9220161047708202</v>
          </cell>
          <cell r="VI200">
            <v>0.38103608744620099</v>
          </cell>
          <cell r="VJ200">
            <v>-0.158798189122795</v>
          </cell>
          <cell r="VK200">
            <v>-0.27975744540159198</v>
          </cell>
          <cell r="VL200">
            <v>0.48057654187996701</v>
          </cell>
          <cell r="VM200">
            <v>-0.43810142482221098</v>
          </cell>
          <cell r="VN200">
            <v>3.4591762179335898E-2</v>
          </cell>
          <cell r="VO200">
            <v>3.9925355335449896E-3</v>
          </cell>
          <cell r="VP200">
            <v>0.86765765571255005</v>
          </cell>
          <cell r="VQ200">
            <v>1.35897531014799</v>
          </cell>
          <cell r="VR200">
            <v>1.69912939211292</v>
          </cell>
          <cell r="VS200">
            <v>1.2956281299637999</v>
          </cell>
          <cell r="VT200">
            <v>197659.50173737499</v>
          </cell>
          <cell r="VU200">
            <v>0.97518931216713001</v>
          </cell>
          <cell r="VV200">
            <v>357707.95695491898</v>
          </cell>
          <cell r="VW200">
            <v>-5.7832826186866401E-2</v>
          </cell>
          <cell r="VX200">
            <v>2.02754373319683E-2</v>
          </cell>
          <cell r="VY200">
            <v>-8.0072163989964806E-2</v>
          </cell>
        </row>
        <row r="201">
          <cell r="B201" t="str">
            <v>2019Q1</v>
          </cell>
          <cell r="C201">
            <v>0.29902594456943099</v>
          </cell>
          <cell r="D201">
            <v>0.3</v>
          </cell>
          <cell r="E201">
            <v>1</v>
          </cell>
          <cell r="F201">
            <v>0</v>
          </cell>
          <cell r="G201">
            <v>0</v>
          </cell>
          <cell r="H201">
            <v>0</v>
          </cell>
          <cell r="I201">
            <v>39.011265934101402</v>
          </cell>
          <cell r="J201">
            <v>41.054466085084499</v>
          </cell>
          <cell r="K201">
            <v>40.031155500403003</v>
          </cell>
          <cell r="L201">
            <v>-1546.80114805377</v>
          </cell>
          <cell r="M201">
            <v>-40537.388404912999</v>
          </cell>
          <cell r="N201">
            <v>42462.510888706602</v>
          </cell>
          <cell r="O201">
            <v>1925.1224837935699</v>
          </cell>
          <cell r="P201">
            <v>2.2032139854751298</v>
          </cell>
          <cell r="Q201">
            <v>2731.74565741175</v>
          </cell>
          <cell r="R201">
            <v>1411.6803662489999</v>
          </cell>
          <cell r="S201">
            <v>5973.4249387183499</v>
          </cell>
          <cell r="T201">
            <v>11415.902180381599</v>
          </cell>
          <cell r="U201">
            <v>0</v>
          </cell>
          <cell r="V201">
            <v>-6203.66928925909</v>
          </cell>
          <cell r="W201">
            <v>189131.56448420801</v>
          </cell>
          <cell r="X201">
            <v>756919.16704536497</v>
          </cell>
          <cell r="Y201">
            <v>38532.012874899898</v>
          </cell>
          <cell r="Z201">
            <v>29743.545654788799</v>
          </cell>
          <cell r="AA201">
            <v>342448.27671880001</v>
          </cell>
          <cell r="AB201">
            <v>1357379.76593616</v>
          </cell>
          <cell r="AC201">
            <v>1.8847972122960299</v>
          </cell>
          <cell r="AD201">
            <v>1.87241015176285</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2.7933985222663701E-2</v>
          </cell>
          <cell r="AV201">
            <v>333488.289449448</v>
          </cell>
          <cell r="AW201">
            <v>329887.222019165</v>
          </cell>
          <cell r="AX201">
            <v>1308231.54081682</v>
          </cell>
          <cell r="AY201">
            <v>113446.963006764</v>
          </cell>
          <cell r="AZ201">
            <v>1322512.2697580401</v>
          </cell>
          <cell r="BA201">
            <v>645441.49763330398</v>
          </cell>
          <cell r="BB201">
            <v>645441.49663330405</v>
          </cell>
          <cell r="BC201">
            <v>2527473.0719640399</v>
          </cell>
          <cell r="BD201">
            <v>2527473.0759640401</v>
          </cell>
          <cell r="BE201">
            <v>1.05777763732442E-2</v>
          </cell>
          <cell r="BF201">
            <v>1.5225222069449301E-2</v>
          </cell>
          <cell r="BG201">
            <v>9.4552980251131104E-3</v>
          </cell>
          <cell r="BH201">
            <v>6.1143267148598499E-3</v>
          </cell>
          <cell r="BI201">
            <v>1706506.1776604799</v>
          </cell>
          <cell r="BJ201">
            <v>20290.012638268501</v>
          </cell>
          <cell r="BK201">
            <v>0</v>
          </cell>
          <cell r="BL201">
            <v>1.39151991345422</v>
          </cell>
          <cell r="BM201">
            <v>193675.66829124099</v>
          </cell>
          <cell r="BN201">
            <v>7555533.0006744098</v>
          </cell>
          <cell r="BO201">
            <v>7928767.46721745</v>
          </cell>
          <cell r="BP201">
            <v>198064.91639087501</v>
          </cell>
          <cell r="BQ201">
            <v>0.351391776570814</v>
          </cell>
          <cell r="BR201">
            <v>1.46785778979506</v>
          </cell>
          <cell r="BS201">
            <v>1.56700072194775</v>
          </cell>
          <cell r="BT201">
            <v>153242.14308844801</v>
          </cell>
          <cell r="BU201">
            <v>1574.80302896376</v>
          </cell>
          <cell r="BV201">
            <v>1051.0259941233501</v>
          </cell>
          <cell r="BW201">
            <v>3010.13226510818</v>
          </cell>
          <cell r="BX201">
            <v>1972.63628642871</v>
          </cell>
          <cell r="BY201">
            <v>29040.899450329602</v>
          </cell>
          <cell r="BZ201">
            <v>115075.95581787</v>
          </cell>
          <cell r="CA201">
            <v>46724.056103318202</v>
          </cell>
          <cell r="CB201">
            <v>190963.32802609401</v>
          </cell>
          <cell r="CC201">
            <v>693923.46312345203</v>
          </cell>
          <cell r="CD201">
            <v>80141.023080619794</v>
          </cell>
          <cell r="CE201">
            <v>309314.72088910302</v>
          </cell>
          <cell r="CF201">
            <v>138151.04202466999</v>
          </cell>
          <cell r="CG201">
            <v>542377.11679642601</v>
          </cell>
          <cell r="CH201">
            <v>26670.211975960199</v>
          </cell>
          <cell r="CI201">
            <v>105652.697401483</v>
          </cell>
          <cell r="CJ201">
            <v>53399.051961407597</v>
          </cell>
          <cell r="CK201">
            <v>214500.58760186299</v>
          </cell>
          <cell r="CL201">
            <v>280654.95169330999</v>
          </cell>
          <cell r="CM201">
            <v>1274911.71031315</v>
          </cell>
          <cell r="CN201">
            <v>21265.569666708401</v>
          </cell>
          <cell r="CO201">
            <v>81450.841922070598</v>
          </cell>
          <cell r="CP201">
            <v>35017.8016948359</v>
          </cell>
          <cell r="CQ201">
            <v>134940.56488204101</v>
          </cell>
          <cell r="CR201">
            <v>73538.068818192303</v>
          </cell>
          <cell r="CS201">
            <v>382000.40510118101</v>
          </cell>
          <cell r="CT201">
            <v>1E-4</v>
          </cell>
          <cell r="CU201">
            <v>4.0000000000000002E-4</v>
          </cell>
          <cell r="CV201">
            <v>1.9378250198676201E-4</v>
          </cell>
          <cell r="CW201">
            <v>7.6626246496739898E-4</v>
          </cell>
          <cell r="CX201">
            <v>142503.90966864</v>
          </cell>
          <cell r="CY201">
            <v>732534.59351672302</v>
          </cell>
          <cell r="CZ201">
            <v>73881.690561946394</v>
          </cell>
          <cell r="DA201">
            <v>383785.38064163103</v>
          </cell>
          <cell r="DB201">
            <v>142503.909474858</v>
          </cell>
          <cell r="DC201">
            <v>732534.59275046096</v>
          </cell>
          <cell r="DD201">
            <v>1</v>
          </cell>
          <cell r="DE201">
            <v>1</v>
          </cell>
          <cell r="DF201">
            <v>1</v>
          </cell>
          <cell r="DG201">
            <v>1</v>
          </cell>
          <cell r="DH201">
            <v>0</v>
          </cell>
          <cell r="DI201">
            <v>0</v>
          </cell>
          <cell r="DJ201">
            <v>0</v>
          </cell>
          <cell r="DK201">
            <v>3488723.5032603699</v>
          </cell>
          <cell r="DL201">
            <v>70421.663062537002</v>
          </cell>
          <cell r="DM201">
            <v>-5.0980118948764898E-2</v>
          </cell>
          <cell r="DN201">
            <v>1.4622736977425801E-2</v>
          </cell>
          <cell r="DO201">
            <v>286833.06255303998</v>
          </cell>
          <cell r="DP201">
            <v>349350.50026231201</v>
          </cell>
          <cell r="DQ201">
            <v>1466328.0387254199</v>
          </cell>
          <cell r="DR201">
            <v>647366.62011709798</v>
          </cell>
          <cell r="DS201">
            <v>2695383.04514571</v>
          </cell>
          <cell r="DT201">
            <v>361589.37788273202</v>
          </cell>
          <cell r="DU201">
            <v>368117.15669784899</v>
          </cell>
          <cell r="DV201">
            <v>370950.72834587499</v>
          </cell>
          <cell r="DW201">
            <v>1110376.4142551599</v>
          </cell>
          <cell r="DX201">
            <v>157356.85093949799</v>
          </cell>
          <cell r="DY201">
            <v>629998.81817210605</v>
          </cell>
          <cell r="DZ201">
            <v>347453.86225123203</v>
          </cell>
          <cell r="EA201">
            <v>1464862.20755601</v>
          </cell>
          <cell r="EB201">
            <v>352798.39868941298</v>
          </cell>
          <cell r="EC201">
            <v>1480850.2713474401</v>
          </cell>
          <cell r="ED201">
            <v>-3.0499999999999999E-2</v>
          </cell>
          <cell r="EE201">
            <v>4923717.93440382</v>
          </cell>
          <cell r="EF201">
            <v>76192.1984783222</v>
          </cell>
          <cell r="EG201">
            <v>286782.69605634699</v>
          </cell>
          <cell r="EH201">
            <v>6299.2121158550499</v>
          </cell>
          <cell r="EI201">
            <v>6928.78</v>
          </cell>
          <cell r="EJ201">
            <v>38169.120662651803</v>
          </cell>
          <cell r="EK201">
            <v>51397.112778506802</v>
          </cell>
          <cell r="EL201">
            <v>92856.588599616807</v>
          </cell>
          <cell r="EM201">
            <v>7433.2127602256696</v>
          </cell>
          <cell r="EN201">
            <v>16295.267783413999</v>
          </cell>
          <cell r="EO201">
            <v>2218.24031985698</v>
          </cell>
          <cell r="EP201">
            <v>17361.872939589699</v>
          </cell>
          <cell r="EQ201">
            <v>3.0499999999999999E-2</v>
          </cell>
          <cell r="ER201">
            <v>36484.512591975203</v>
          </cell>
          <cell r="ES201">
            <v>1E-3</v>
          </cell>
          <cell r="ET201">
            <v>3.9999999999906803E-3</v>
          </cell>
          <cell r="EU201">
            <v>1E-3</v>
          </cell>
          <cell r="EV201">
            <v>3.9999999999054099E-3</v>
          </cell>
          <cell r="EW201">
            <v>143776.083836445</v>
          </cell>
          <cell r="EX201">
            <v>7874.0151448188099</v>
          </cell>
          <cell r="EY201">
            <v>2099.2962303737099</v>
          </cell>
          <cell r="EZ201">
            <v>15050.661325540899</v>
          </cell>
          <cell r="FA201">
            <v>3992.9675793773599</v>
          </cell>
          <cell r="FB201">
            <v>10273.216089875899</v>
          </cell>
          <cell r="FC201">
            <v>40614.459580169598</v>
          </cell>
          <cell r="FD201">
            <v>24053.708676411701</v>
          </cell>
          <cell r="FE201">
            <v>91476.951272848906</v>
          </cell>
          <cell r="FF201">
            <v>575193.06589242304</v>
          </cell>
          <cell r="FG201">
            <v>92047.496749438695</v>
          </cell>
          <cell r="FH201">
            <v>354295.38518974202</v>
          </cell>
          <cell r="FI201">
            <v>178688.43042958301</v>
          </cell>
          <cell r="FJ201">
            <v>680678.21640871803</v>
          </cell>
          <cell r="FK201">
            <v>278729.82920951699</v>
          </cell>
          <cell r="FL201">
            <v>1107001.7411314801</v>
          </cell>
          <cell r="FM201">
            <v>72313.857229725501</v>
          </cell>
          <cell r="FN201">
            <v>305048.23491245002</v>
          </cell>
          <cell r="FO201">
            <v>139584.06042763</v>
          </cell>
          <cell r="FP201">
            <v>585208.29755649099</v>
          </cell>
          <cell r="FQ201">
            <v>51962.023544270203</v>
          </cell>
          <cell r="FR201">
            <v>221826.78638481401</v>
          </cell>
          <cell r="FS201">
            <v>100041.39877993301</v>
          </cell>
          <cell r="FT201">
            <v>426323.524722762</v>
          </cell>
          <cell r="FU201">
            <v>145636.36897500599</v>
          </cell>
          <cell r="FV201">
            <v>540094.48785577505</v>
          </cell>
          <cell r="FW201">
            <v>2.83277973501041E-2</v>
          </cell>
          <cell r="FX201">
            <v>2.2471030875154899E-2</v>
          </cell>
          <cell r="FY201">
            <v>-3.3788040556254101E-3</v>
          </cell>
          <cell r="FZ201">
            <v>-4.7000000000000002E-3</v>
          </cell>
          <cell r="GA201">
            <v>3.25621790307822E-2</v>
          </cell>
          <cell r="GB201">
            <v>1.32119594437463E-3</v>
          </cell>
          <cell r="GC201">
            <v>3923487.3620218802</v>
          </cell>
          <cell r="GD201">
            <v>2.5000000000000001E-2</v>
          </cell>
          <cell r="GE201">
            <v>3941975.67888179</v>
          </cell>
          <cell r="GF201">
            <v>1778704.1978430499</v>
          </cell>
          <cell r="GG201">
            <v>1492977.7477014</v>
          </cell>
          <cell r="GH201">
            <v>206718.84339282801</v>
          </cell>
          <cell r="GI201">
            <v>2286642.0512441602</v>
          </cell>
          <cell r="GJ201">
            <v>3.6825385495780502E-2</v>
          </cell>
          <cell r="GK201">
            <v>434763.85876151099</v>
          </cell>
          <cell r="GL201">
            <v>-596129.76340532</v>
          </cell>
          <cell r="GM201">
            <v>0.81770010796556303</v>
          </cell>
          <cell r="GN201">
            <v>0.834290823998044</v>
          </cell>
          <cell r="GO201">
            <v>1.81063524564348</v>
          </cell>
          <cell r="GP201">
            <v>1.3772812013533899</v>
          </cell>
          <cell r="GQ201">
            <v>2.23449495647042</v>
          </cell>
          <cell r="GR201">
            <v>1.85305765880117</v>
          </cell>
          <cell r="GS201">
            <v>2.4072392921987</v>
          </cell>
          <cell r="GT201">
            <v>1.91143413477486</v>
          </cell>
          <cell r="GU201">
            <v>2.1922240502260602</v>
          </cell>
          <cell r="GV201">
            <v>2.1014157124016699</v>
          </cell>
          <cell r="GW201">
            <v>1.93863834493218</v>
          </cell>
          <cell r="GX201">
            <v>1.4941920690724799</v>
          </cell>
          <cell r="GY201">
            <v>1.9302532844320801</v>
          </cell>
          <cell r="GZ201">
            <v>1.9252791164820799</v>
          </cell>
          <cell r="HA201">
            <v>1.0046037575268401</v>
          </cell>
          <cell r="HB201">
            <v>246481.91539335001</v>
          </cell>
          <cell r="HC201">
            <v>0.02</v>
          </cell>
          <cell r="HD201">
            <v>5.0000000000000001E-3</v>
          </cell>
          <cell r="HE201">
            <v>4.6237704240207601E-2</v>
          </cell>
          <cell r="HF201">
            <v>4.6637390152263203E-2</v>
          </cell>
          <cell r="HG201">
            <v>15568.396631216499</v>
          </cell>
          <cell r="HH201">
            <v>1.83144757725897</v>
          </cell>
          <cell r="HI201">
            <v>1.02674188028679</v>
          </cell>
          <cell r="HJ201">
            <v>1.4388570646676599</v>
          </cell>
          <cell r="HK201">
            <v>1.6466900366961199</v>
          </cell>
          <cell r="HL201">
            <v>1.9378250198676199</v>
          </cell>
          <cell r="HM201">
            <v>0.75</v>
          </cell>
          <cell r="HN201">
            <v>-0.25</v>
          </cell>
          <cell r="HO201">
            <v>-0.25</v>
          </cell>
          <cell r="HP201">
            <v>-0.25</v>
          </cell>
          <cell r="HQ201">
            <v>6.6355007437053403E-3</v>
          </cell>
          <cell r="HR201">
            <v>2.5705435543548202E-2</v>
          </cell>
          <cell r="HS201">
            <v>2.8647581561368499E-2</v>
          </cell>
          <cell r="HT201">
            <v>1.9E-2</v>
          </cell>
          <cell r="HU201">
            <v>1.2721207896584801</v>
          </cell>
          <cell r="HV201">
            <v>0.99857380683882901</v>
          </cell>
          <cell r="HW201">
            <v>0.99718439699066297</v>
          </cell>
          <cell r="HX201">
            <v>1.06901404163418</v>
          </cell>
          <cell r="HY201">
            <v>1</v>
          </cell>
          <cell r="HZ201">
            <v>1.0461834987835099</v>
          </cell>
          <cell r="IA201">
            <v>35.193157301927201</v>
          </cell>
          <cell r="IB201">
            <v>1.0898591349684199</v>
          </cell>
          <cell r="IC201">
            <v>4.0000000000000001E-3</v>
          </cell>
          <cell r="ID201">
            <v>223788.78743592001</v>
          </cell>
          <cell r="IE201">
            <v>0.1275</v>
          </cell>
          <cell r="IF201">
            <v>1.0056771835467</v>
          </cell>
          <cell r="IG201">
            <v>7.4146363605243196E-2</v>
          </cell>
          <cell r="IH201">
            <v>3.1759000000000003E-2</v>
          </cell>
          <cell r="II201">
            <v>3.0000000000000001E-3</v>
          </cell>
          <cell r="IJ201">
            <v>0.36197847318640602</v>
          </cell>
          <cell r="IK201">
            <v>6.9211443240626599E-2</v>
          </cell>
          <cell r="IL201">
            <v>4.0510636681216003E-2</v>
          </cell>
          <cell r="IM201">
            <v>0.03</v>
          </cell>
          <cell r="IN201">
            <v>7.3231354759193401E-2</v>
          </cell>
          <cell r="IO201">
            <v>2.01498076093173E-2</v>
          </cell>
          <cell r="IP201">
            <v>4.4999999999999998E-2</v>
          </cell>
          <cell r="IQ201">
            <v>32.774564758729099</v>
          </cell>
          <cell r="IR201">
            <v>0.16003734300967401</v>
          </cell>
          <cell r="IS201">
            <v>6.8708118185633701E-2</v>
          </cell>
          <cell r="IT201">
            <v>-1E-3</v>
          </cell>
          <cell r="IU201">
            <v>0</v>
          </cell>
          <cell r="IV201">
            <v>0</v>
          </cell>
          <cell r="IW201">
            <v>-2.1000000000000001E-2</v>
          </cell>
          <cell r="IX201">
            <v>0</v>
          </cell>
          <cell r="IY201">
            <v>0</v>
          </cell>
          <cell r="IZ201">
            <v>0</v>
          </cell>
          <cell r="JA201">
            <v>0</v>
          </cell>
          <cell r="JB201">
            <v>0</v>
          </cell>
          <cell r="JC201">
            <v>0</v>
          </cell>
          <cell r="JD201">
            <v>0</v>
          </cell>
          <cell r="JE201">
            <v>0</v>
          </cell>
          <cell r="JF201">
            <v>0</v>
          </cell>
          <cell r="JG201">
            <v>0</v>
          </cell>
          <cell r="JH201">
            <v>0.06</v>
          </cell>
          <cell r="JI201">
            <v>7.3999999999999996E-2</v>
          </cell>
          <cell r="JJ201">
            <v>0</v>
          </cell>
          <cell r="JK201">
            <v>0</v>
          </cell>
          <cell r="JL201">
            <v>0</v>
          </cell>
          <cell r="JM201">
            <v>0</v>
          </cell>
          <cell r="JN201">
            <v>0</v>
          </cell>
          <cell r="JO201">
            <v>-7.8750000000000001E-2</v>
          </cell>
          <cell r="JP201">
            <v>0</v>
          </cell>
          <cell r="JQ201">
            <v>3.5000000000000003E-2</v>
          </cell>
          <cell r="JR201">
            <v>0</v>
          </cell>
          <cell r="JS201">
            <v>0</v>
          </cell>
          <cell r="JT201">
            <v>4.4999999999999997E-3</v>
          </cell>
          <cell r="JU201">
            <v>0</v>
          </cell>
          <cell r="JV201">
            <v>0</v>
          </cell>
          <cell r="JW201">
            <v>0.02</v>
          </cell>
          <cell r="JX201">
            <v>0</v>
          </cell>
          <cell r="JY201">
            <v>0</v>
          </cell>
          <cell r="JZ201">
            <v>0</v>
          </cell>
          <cell r="KA201">
            <v>-2.7E-2</v>
          </cell>
          <cell r="KB201">
            <v>3.0000000000000001E-3</v>
          </cell>
          <cell r="KC201">
            <v>0</v>
          </cell>
          <cell r="KD201">
            <v>0</v>
          </cell>
          <cell r="KE201">
            <v>0</v>
          </cell>
          <cell r="KF201">
            <v>2E-3</v>
          </cell>
          <cell r="KG201">
            <v>0</v>
          </cell>
          <cell r="KH201">
            <v>0</v>
          </cell>
          <cell r="KI201">
            <v>0</v>
          </cell>
          <cell r="KJ201">
            <v>0</v>
          </cell>
          <cell r="KK201">
            <v>0</v>
          </cell>
          <cell r="KL201">
            <v>0</v>
          </cell>
          <cell r="KM201">
            <v>0</v>
          </cell>
          <cell r="KN201">
            <v>0</v>
          </cell>
          <cell r="KO201">
            <v>0</v>
          </cell>
          <cell r="KP201">
            <v>0</v>
          </cell>
          <cell r="KQ201">
            <v>1E-3</v>
          </cell>
          <cell r="KR201">
            <v>0</v>
          </cell>
          <cell r="KS201">
            <v>0</v>
          </cell>
          <cell r="KT201">
            <v>0</v>
          </cell>
          <cell r="KU201">
            <v>0</v>
          </cell>
          <cell r="KV201">
            <v>0</v>
          </cell>
          <cell r="KW201">
            <v>0</v>
          </cell>
          <cell r="KX201">
            <v>0</v>
          </cell>
          <cell r="KY201">
            <v>1</v>
          </cell>
          <cell r="KZ201">
            <v>0</v>
          </cell>
          <cell r="LA201">
            <v>1.2273410758457399</v>
          </cell>
          <cell r="LB201">
            <v>0</v>
          </cell>
          <cell r="LC201">
            <v>29131.4979052694</v>
          </cell>
          <cell r="LD201">
            <v>196</v>
          </cell>
          <cell r="LE201">
            <v>235011.80646859901</v>
          </cell>
          <cell r="LF201">
            <v>57983.556223661697</v>
          </cell>
          <cell r="LG201">
            <v>17553.717351711501</v>
          </cell>
          <cell r="LH201">
            <v>12299.965782224899</v>
          </cell>
          <cell r="LI201">
            <v>82371.582480540703</v>
          </cell>
          <cell r="LJ201">
            <v>5.0000000000000001E-3</v>
          </cell>
          <cell r="LK201">
            <v>8247.4993611214395</v>
          </cell>
          <cell r="LL201">
            <v>2589.4664804683898</v>
          </cell>
          <cell r="LM201">
            <v>20666.8032641961</v>
          </cell>
          <cell r="LN201">
            <v>94656.667764396596</v>
          </cell>
          <cell r="LO201">
            <v>1942.0998603512901</v>
          </cell>
          <cell r="LP201">
            <v>84467.068542923793</v>
          </cell>
          <cell r="LQ201">
            <v>4.1260000000000003E-3</v>
          </cell>
          <cell r="LR201">
            <v>1.48634847743723</v>
          </cell>
          <cell r="LS201">
            <v>16</v>
          </cell>
          <cell r="LT201">
            <v>6900.2668920260903</v>
          </cell>
          <cell r="LU201">
            <v>54804.512324318399</v>
          </cell>
          <cell r="LV201">
            <v>25540.406609256901</v>
          </cell>
          <cell r="LW201">
            <v>62.307387247375999</v>
          </cell>
          <cell r="LX201">
            <v>61.7734082914683</v>
          </cell>
          <cell r="LY201">
            <v>7872.6205374601304</v>
          </cell>
          <cell r="LZ201">
            <v>0.38762041273327702</v>
          </cell>
          <cell r="MA201">
            <v>3051.5884220227699</v>
          </cell>
          <cell r="MB201">
            <v>3.9060716333598797E-2</v>
          </cell>
          <cell r="MC201">
            <v>3.6352492321978E-2</v>
          </cell>
          <cell r="MD201">
            <v>2.26468317076846</v>
          </cell>
          <cell r="ME201">
            <v>1.26704428770824</v>
          </cell>
          <cell r="MF201">
            <v>4327588.1709984997</v>
          </cell>
          <cell r="MG201">
            <v>1.73929901611541</v>
          </cell>
          <cell r="MH201">
            <v>1.2110313153277401</v>
          </cell>
          <cell r="MI201">
            <v>1.9138013013077201E-2</v>
          </cell>
          <cell r="MJ201">
            <v>1.2076322367706001</v>
          </cell>
          <cell r="MK201">
            <v>4.9560578443765798E-3</v>
          </cell>
          <cell r="ML201">
            <v>1.27230690410021</v>
          </cell>
          <cell r="MM201">
            <v>-1000</v>
          </cell>
          <cell r="MN201">
            <v>371723.273518459</v>
          </cell>
          <cell r="MO201">
            <v>47394.717373603598</v>
          </cell>
          <cell r="MP201">
            <v>32445.577363166802</v>
          </cell>
          <cell r="MQ201">
            <v>459701.59218898503</v>
          </cell>
          <cell r="MR201">
            <v>2.8327797350103698</v>
          </cell>
          <cell r="MS201">
            <v>3.2562179030786398</v>
          </cell>
          <cell r="MT201">
            <v>1.0237066020346799</v>
          </cell>
          <cell r="MU201">
            <v>0.65395451053871201</v>
          </cell>
          <cell r="MV201">
            <v>12.4119735694997</v>
          </cell>
          <cell r="MW201">
            <v>2.9404579053483801</v>
          </cell>
          <cell r="MX201">
            <v>4.9781965786266397E-2</v>
          </cell>
          <cell r="MY201">
            <v>3.48257621487216</v>
          </cell>
          <cell r="MZ201">
            <v>1.4622736977425801</v>
          </cell>
          <cell r="NA201">
            <v>-2.93333374608995</v>
          </cell>
          <cell r="NB201">
            <v>151.192668788861</v>
          </cell>
          <cell r="NC201">
            <v>114.501890771367</v>
          </cell>
          <cell r="ND201">
            <v>7.3231354759193401</v>
          </cell>
          <cell r="NE201">
            <v>6.9211443240626602</v>
          </cell>
          <cell r="NF201">
            <v>4.0510636681215999</v>
          </cell>
          <cell r="NG201">
            <v>3.9060716333598799</v>
          </cell>
          <cell r="NH201">
            <v>3.6352492321978001</v>
          </cell>
          <cell r="NI201">
            <v>3.5256159832193901</v>
          </cell>
          <cell r="NJ201">
            <v>-3.7357044042807298E-2</v>
          </cell>
          <cell r="NK201">
            <v>-4.83835443792269E-2</v>
          </cell>
          <cell r="NL201">
            <v>1.2022725576075199</v>
          </cell>
          <cell r="NM201">
            <v>-8.5722513759944899E-2</v>
          </cell>
          <cell r="NN201">
            <v>1.3421377591021699</v>
          </cell>
          <cell r="NO201">
            <v>3.3085065563499798</v>
          </cell>
          <cell r="NP201">
            <v>1.88113336988207</v>
          </cell>
          <cell r="NQ201">
            <v>6.0044078929104101</v>
          </cell>
          <cell r="NR201">
            <v>3.5638326917023702</v>
          </cell>
          <cell r="NS201">
            <v>5.0147808013520496</v>
          </cell>
          <cell r="NT201">
            <v>3.5747651803479599</v>
          </cell>
          <cell r="NU201">
            <v>69.418002603970294</v>
          </cell>
          <cell r="NV201">
            <v>81.770010796556306</v>
          </cell>
          <cell r="NW201">
            <v>78.576015600236701</v>
          </cell>
          <cell r="NX201">
            <v>13.7042812598488</v>
          </cell>
          <cell r="NY201">
            <v>5.3219575934411596</v>
          </cell>
          <cell r="NZ201">
            <v>7.7227144154481797</v>
          </cell>
          <cell r="OA201">
            <v>0.42801482555361298</v>
          </cell>
          <cell r="OB201">
            <v>-1.4723885563001999</v>
          </cell>
          <cell r="OC201">
            <v>-0.14493198148719499</v>
          </cell>
          <cell r="OD201">
            <v>-1.08668567490864</v>
          </cell>
          <cell r="OE201">
            <v>3.95094956302189</v>
          </cell>
          <cell r="OF201">
            <v>-0.803900936294899</v>
          </cell>
          <cell r="OG201">
            <v>4.80094867482486</v>
          </cell>
          <cell r="OH201">
            <v>2.05069936675104</v>
          </cell>
          <cell r="OI201">
            <v>1.9138013013078501</v>
          </cell>
          <cell r="OJ201">
            <v>0.49560578443765801</v>
          </cell>
          <cell r="OK201">
            <v>-23.591121776174099</v>
          </cell>
          <cell r="OL201">
            <v>1.6235338290469601</v>
          </cell>
          <cell r="OM201">
            <v>-2.7354697696391201</v>
          </cell>
          <cell r="ON201">
            <v>3.2083076394856702</v>
          </cell>
          <cell r="OO201">
            <v>3.22176537798082</v>
          </cell>
          <cell r="OP201">
            <v>12.3549456475331</v>
          </cell>
          <cell r="OQ201">
            <v>2.7936414873786402</v>
          </cell>
          <cell r="OR201">
            <v>-2.4048809665843498</v>
          </cell>
          <cell r="OS201">
            <v>22.2578001937895</v>
          </cell>
          <cell r="OT201">
            <v>24.6626811603739</v>
          </cell>
          <cell r="OU201">
            <v>9.6933619130907296</v>
          </cell>
          <cell r="OV201">
            <v>4.5748740551950302</v>
          </cell>
          <cell r="OW201">
            <v>1.45688589107416</v>
          </cell>
          <cell r="OX201">
            <v>12.501737618611999</v>
          </cell>
          <cell r="OY201">
            <v>8.7548761867010292</v>
          </cell>
          <cell r="OZ201">
            <v>28.458515099366</v>
          </cell>
          <cell r="PA201">
            <v>6.9494665961568298</v>
          </cell>
          <cell r="PB201">
            <v>-3.4790192228452198E-18</v>
          </cell>
          <cell r="PC201">
            <v>5.4722551536023003</v>
          </cell>
          <cell r="PD201">
            <v>5.4722555269467197</v>
          </cell>
          <cell r="PE201">
            <v>3.5394189406268399</v>
          </cell>
          <cell r="PF201">
            <v>5.0805492933754</v>
          </cell>
          <cell r="PG201">
            <v>1.52994783315501</v>
          </cell>
          <cell r="PH201">
            <v>0.111896590825333</v>
          </cell>
          <cell r="PI201">
            <v>5.9247942333969101</v>
          </cell>
          <cell r="PJ201">
            <v>9.2023199912104605</v>
          </cell>
          <cell r="PK201">
            <v>4.0633006124186597</v>
          </cell>
          <cell r="PL201">
            <v>2.5191869353479199</v>
          </cell>
          <cell r="PM201">
            <v>2.9310112039208698</v>
          </cell>
          <cell r="PN201">
            <v>3.2199479076020499</v>
          </cell>
          <cell r="PO201">
            <v>1.5706303702153199</v>
          </cell>
          <cell r="PP201">
            <v>1.1044934765071801</v>
          </cell>
          <cell r="PQ201">
            <v>1.9224133694160901</v>
          </cell>
          <cell r="PR201">
            <v>1210.5233699399801</v>
          </cell>
          <cell r="PS201">
            <v>1381661.6469711701</v>
          </cell>
          <cell r="PT201">
            <v>638400.37184101203</v>
          </cell>
          <cell r="PU201">
            <v>558619.35931488196</v>
          </cell>
          <cell r="PV201">
            <v>340060.72282382299</v>
          </cell>
          <cell r="PW201">
            <v>133477.86519163099</v>
          </cell>
          <cell r="PX201">
            <v>85080.771299427593</v>
          </cell>
          <cell r="PY201">
            <v>4.0000000000000001E-3</v>
          </cell>
          <cell r="PZ201">
            <v>1285660.93011812</v>
          </cell>
          <cell r="QA201">
            <v>743298.29375919804</v>
          </cell>
          <cell r="QB201">
            <v>1134339.5664425001</v>
          </cell>
          <cell r="QC201">
            <v>19043.6289049183</v>
          </cell>
          <cell r="QD201">
            <v>431203.953549909</v>
          </cell>
          <cell r="QE201">
            <v>2730002.7458026698</v>
          </cell>
          <cell r="QF201">
            <v>-24311.310258376299</v>
          </cell>
          <cell r="QG201">
            <v>128220.576787176</v>
          </cell>
          <cell r="QH201">
            <v>151321.363675612</v>
          </cell>
          <cell r="QI201">
            <v>2.7995992869727799</v>
          </cell>
          <cell r="QJ201">
            <v>2.8266523748330399</v>
          </cell>
          <cell r="QK201">
            <v>1.5792078057633301</v>
          </cell>
          <cell r="QL201">
            <v>2.3689795739474802</v>
          </cell>
          <cell r="QM201">
            <v>6.5757801387843502</v>
          </cell>
          <cell r="QN201">
            <v>2.59387334459602</v>
          </cell>
          <cell r="QO201">
            <v>1.78190578319284</v>
          </cell>
          <cell r="QP201">
            <v>3.5258322580985899</v>
          </cell>
          <cell r="QQ201">
            <v>-5.0980118948764899</v>
          </cell>
          <cell r="QR201">
            <v>1.4622736977425801</v>
          </cell>
          <cell r="QS201">
            <v>1.8498154206027</v>
          </cell>
          <cell r="QT201">
            <v>4.2640657185186299</v>
          </cell>
          <cell r="QU201">
            <v>-3.1289829658883401</v>
          </cell>
          <cell r="QV201">
            <v>-2.6878924881603301</v>
          </cell>
          <cell r="QW201">
            <v>152.914457604593</v>
          </cell>
          <cell r="QX201">
            <v>115.805843380243</v>
          </cell>
          <cell r="QY201">
            <v>7.5099891809705497</v>
          </cell>
          <cell r="QZ201">
            <v>6.8788008557164604</v>
          </cell>
          <cell r="RA201">
            <v>4.0912530864547598</v>
          </cell>
          <cell r="RB201">
            <v>3.2548257807012599</v>
          </cell>
          <cell r="RC201">
            <v>2.6949218979641101</v>
          </cell>
          <cell r="RD201">
            <v>0.96447906064776001</v>
          </cell>
          <cell r="RE201">
            <v>1.65198961366899</v>
          </cell>
          <cell r="RF201">
            <v>1.12616606534732</v>
          </cell>
          <cell r="RG201">
            <v>1.7252655782830499</v>
          </cell>
          <cell r="RH201">
            <v>2.65451315735445</v>
          </cell>
          <cell r="RI201">
            <v>0.13820361732994599</v>
          </cell>
          <cell r="RJ201">
            <v>1.7816020776224999</v>
          </cell>
          <cell r="RK201">
            <v>1.1093921772923301</v>
          </cell>
          <cell r="RL201">
            <v>5.2591013707618703</v>
          </cell>
          <cell r="RM201">
            <v>4.3264974715174302</v>
          </cell>
          <cell r="RN201">
            <v>5.0200957906939303</v>
          </cell>
          <cell r="RO201">
            <v>3.8784403773135701</v>
          </cell>
          <cell r="RP201">
            <v>449388.97721012199</v>
          </cell>
          <cell r="RQ201">
            <v>67.618287940043501</v>
          </cell>
          <cell r="RR201">
            <v>83.4290823998044</v>
          </cell>
          <cell r="RS201">
            <v>80.717588147357702</v>
          </cell>
          <cell r="RT201">
            <v>7.4993761247154298</v>
          </cell>
          <cell r="RU201">
            <v>7.6694113252800697</v>
          </cell>
          <cell r="RV201">
            <v>-0.52161663744572095</v>
          </cell>
          <cell r="RW201">
            <v>-0.29977792836636302</v>
          </cell>
          <cell r="RX201">
            <v>-0.46826074686084901</v>
          </cell>
          <cell r="RY201">
            <v>4.2153191409952697</v>
          </cell>
          <cell r="RZ201">
            <v>5.9856474318332697</v>
          </cell>
          <cell r="SA201">
            <v>-1.81440139720331</v>
          </cell>
          <cell r="SB201">
            <v>2.0132995229160899</v>
          </cell>
          <cell r="SC201">
            <v>1.8259808732690599</v>
          </cell>
          <cell r="SD201">
            <v>0.43340710273768801</v>
          </cell>
          <cell r="SE201">
            <v>-27.557304388569701</v>
          </cell>
          <cell r="SF201">
            <v>1.10686632166541</v>
          </cell>
          <cell r="SG201">
            <v>2.25755739224702</v>
          </cell>
          <cell r="SH201">
            <v>-1.11009712886467E-3</v>
          </cell>
          <cell r="SI201">
            <v>-6.3567273592355802</v>
          </cell>
          <cell r="SJ201">
            <v>2.1291848522638102</v>
          </cell>
          <cell r="SK201">
            <v>3.3159275942150601</v>
          </cell>
          <cell r="SL201">
            <v>3.1853797454477499</v>
          </cell>
          <cell r="SM201">
            <v>-2.1748777847732899</v>
          </cell>
          <cell r="SN201">
            <v>-0.45944895279519299</v>
          </cell>
          <cell r="SO201">
            <v>15.9254000542656</v>
          </cell>
          <cell r="SP201">
            <v>25.158946860330499</v>
          </cell>
          <cell r="SQ201">
            <v>25.618395813125701</v>
          </cell>
          <cell r="SR201">
            <v>8.0829757508270195</v>
          </cell>
          <cell r="SS201">
            <v>400.23182556127898</v>
          </cell>
          <cell r="ST201">
            <v>336.27911630478701</v>
          </cell>
          <cell r="SU201">
            <v>5.3798055102036901</v>
          </cell>
          <cell r="SV201">
            <v>1.6484355583200601</v>
          </cell>
          <cell r="SW201">
            <v>0.57750446945778999</v>
          </cell>
          <cell r="SX201">
            <v>-4.7169142619281601</v>
          </cell>
          <cell r="SY201">
            <v>17.819512226569898</v>
          </cell>
          <cell r="SZ201">
            <v>4.1056067717584002</v>
          </cell>
          <cell r="TA201">
            <v>-3.28220300903697E-18</v>
          </cell>
          <cell r="TB201">
            <v>3.35282498074569</v>
          </cell>
          <cell r="TC201">
            <v>3.3369446636993798</v>
          </cell>
          <cell r="TD201">
            <v>2.0793103494798801</v>
          </cell>
          <cell r="TE201">
            <v>5.7818009842493403</v>
          </cell>
          <cell r="TF201">
            <v>2.5486408364558701</v>
          </cell>
          <cell r="TG201">
            <v>2.9416618980962399</v>
          </cell>
          <cell r="TH201">
            <v>2.59684390469639</v>
          </cell>
          <cell r="TI201">
            <v>0.56579333097372997</v>
          </cell>
          <cell r="TJ201">
            <v>4.2490881862356797</v>
          </cell>
          <cell r="TK201">
            <v>2.9278319409875602</v>
          </cell>
          <cell r="TL201">
            <v>2.2815520566399798</v>
          </cell>
          <cell r="TM201">
            <v>1.87631888314967</v>
          </cell>
          <cell r="TN201">
            <v>1.06418726468018</v>
          </cell>
          <cell r="TO201">
            <v>3.5896150061502898</v>
          </cell>
          <cell r="TP201">
            <v>2.5235353088379999</v>
          </cell>
          <cell r="TQ201">
            <v>2.0912276629390099</v>
          </cell>
          <cell r="TR201">
            <v>0.201579388342399</v>
          </cell>
          <cell r="TS201">
            <v>2.9506062905810402</v>
          </cell>
          <cell r="TT201">
            <v>2.1703469199053198</v>
          </cell>
          <cell r="TU201">
            <v>-0.44488553669077602</v>
          </cell>
          <cell r="TV201">
            <v>3.7897413915511899</v>
          </cell>
          <cell r="TW201">
            <v>765193.17258631799</v>
          </cell>
          <cell r="TX201">
            <v>151490.01815152599</v>
          </cell>
          <cell r="TY201">
            <v>699161.93316026498</v>
          </cell>
          <cell r="TZ201">
            <v>153568.47833978999</v>
          </cell>
          <cell r="UA201">
            <v>192077.23168601899</v>
          </cell>
          <cell r="UB201">
            <v>28758.280562789001</v>
          </cell>
          <cell r="UC201">
            <v>587308.86646014499</v>
          </cell>
          <cell r="UD201">
            <v>0.11194180196124801</v>
          </cell>
          <cell r="UE201">
            <v>2.24710308751549</v>
          </cell>
          <cell r="UF201">
            <v>2.1671459328604898</v>
          </cell>
          <cell r="UG201">
            <v>1.01163258686117</v>
          </cell>
          <cell r="UH201">
            <v>115513.571143546</v>
          </cell>
          <cell r="UI201">
            <v>105682.50710341</v>
          </cell>
          <cell r="UJ201">
            <v>287844.29334768502</v>
          </cell>
          <cell r="UK201">
            <v>30110.244999999999</v>
          </cell>
          <cell r="UL201">
            <v>39356.024313066897</v>
          </cell>
          <cell r="UM201">
            <v>245170.23332195799</v>
          </cell>
          <cell r="UN201">
            <v>2.8647581561368499E-2</v>
          </cell>
          <cell r="UO201">
            <v>1.9E-2</v>
          </cell>
          <cell r="UP201">
            <v>1.2691903618015901</v>
          </cell>
          <cell r="UQ201">
            <v>4.0000000000000001E-3</v>
          </cell>
          <cell r="UR201">
            <v>0.1275</v>
          </cell>
          <cell r="US201">
            <v>7.4961934729290303E-2</v>
          </cell>
          <cell r="UT201">
            <v>3.0000000000000001E-3</v>
          </cell>
          <cell r="UU201">
            <v>0.36197847318640602</v>
          </cell>
          <cell r="UV201">
            <v>1.9441594416699501E-2</v>
          </cell>
          <cell r="UW201">
            <v>4.4999999999999998E-2</v>
          </cell>
          <cell r="UX201">
            <v>0.16292122141002299</v>
          </cell>
          <cell r="UY201">
            <v>6.8129201433419495E-2</v>
          </cell>
          <cell r="UZ201">
            <v>22.496737466732998</v>
          </cell>
          <cell r="VA201">
            <v>14.343740581314</v>
          </cell>
          <cell r="VB201">
            <v>2.3754851189315498</v>
          </cell>
          <cell r="VC201">
            <v>0.35416068869914502</v>
          </cell>
          <cell r="VD201">
            <v>2.5934273021767602</v>
          </cell>
          <cell r="VE201">
            <v>0</v>
          </cell>
          <cell r="VF201">
            <v>-2.2163803037520902</v>
          </cell>
          <cell r="VG201">
            <v>8.1086891588229501E-2</v>
          </cell>
          <cell r="VH201">
            <v>2.6443579524738401</v>
          </cell>
          <cell r="VI201">
            <v>0.38277045052919501</v>
          </cell>
          <cell r="VJ201">
            <v>0.122343515891169</v>
          </cell>
          <cell r="VK201">
            <v>0</v>
          </cell>
          <cell r="VL201">
            <v>-0.231016429142852</v>
          </cell>
          <cell r="VM201">
            <v>-0.339954243766589</v>
          </cell>
          <cell r="VN201">
            <v>3.5078613770585999E-2</v>
          </cell>
          <cell r="VO201">
            <v>2.4518704292941802E-3</v>
          </cell>
          <cell r="VP201">
            <v>0.85412901488561799</v>
          </cell>
          <cell r="VQ201">
            <v>1.24808343028899</v>
          </cell>
          <cell r="VR201">
            <v>1.8746401899035801</v>
          </cell>
          <cell r="VS201">
            <v>1.3101060874824999</v>
          </cell>
          <cell r="VT201">
            <v>198303.608246566</v>
          </cell>
          <cell r="VU201">
            <v>0.97507431755267004</v>
          </cell>
          <cell r="VV201">
            <v>335745.42602506699</v>
          </cell>
          <cell r="VW201">
            <v>-8.3996417133480702E-2</v>
          </cell>
          <cell r="VX201">
            <v>9.96863473438688E-3</v>
          </cell>
          <cell r="VY201">
            <v>-8.6672933521584505E-2</v>
          </cell>
        </row>
        <row r="202">
          <cell r="B202" t="str">
            <v>2019Q2</v>
          </cell>
          <cell r="C202">
            <v>0.26947430298471597</v>
          </cell>
          <cell r="D202">
            <v>0.3</v>
          </cell>
          <cell r="E202">
            <v>0</v>
          </cell>
          <cell r="F202">
            <v>1</v>
          </cell>
          <cell r="G202">
            <v>0</v>
          </cell>
          <cell r="H202">
            <v>0</v>
          </cell>
          <cell r="I202">
            <v>40.800421846349899</v>
          </cell>
          <cell r="J202">
            <v>41.054466085084499</v>
          </cell>
          <cell r="K202">
            <v>40.068506752233397</v>
          </cell>
          <cell r="L202">
            <v>15365.648347262901</v>
          </cell>
          <cell r="M202">
            <v>-52554.7223703169</v>
          </cell>
          <cell r="N202">
            <v>71498.420591082395</v>
          </cell>
          <cell r="O202">
            <v>18943.698220765498</v>
          </cell>
          <cell r="P202">
            <v>2.24062637038115</v>
          </cell>
          <cell r="Q202">
            <v>2702.6939811458601</v>
          </cell>
          <cell r="R202">
            <v>1375.9796708444801</v>
          </cell>
          <cell r="S202">
            <v>5973.4249387183499</v>
          </cell>
          <cell r="T202">
            <v>11415.902180381599</v>
          </cell>
          <cell r="U202">
            <v>0</v>
          </cell>
          <cell r="V202">
            <v>-6280.74385464842</v>
          </cell>
          <cell r="W202">
            <v>202534.301727304</v>
          </cell>
          <cell r="X202">
            <v>756919.16704536497</v>
          </cell>
          <cell r="Y202">
            <v>38972.809366661299</v>
          </cell>
          <cell r="Z202">
            <v>30083.8043020529</v>
          </cell>
          <cell r="AA202">
            <v>373199.59619511903</v>
          </cell>
          <cell r="AB202">
            <v>1357379.76593616</v>
          </cell>
          <cell r="AC202">
            <v>1.91189401857418</v>
          </cell>
          <cell r="AD202">
            <v>1.89932887533935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2.88965550762692E-2</v>
          </cell>
          <cell r="AV202">
            <v>345226.84498135297</v>
          </cell>
          <cell r="AW202">
            <v>341499.022503694</v>
          </cell>
          <cell r="AX202">
            <v>1308231.54081682</v>
          </cell>
          <cell r="AY202">
            <v>115667.15957683</v>
          </cell>
          <cell r="AZ202">
            <v>1322512.2697580401</v>
          </cell>
          <cell r="BA202">
            <v>678206.30904930597</v>
          </cell>
          <cell r="BB202">
            <v>678206.30804930499</v>
          </cell>
          <cell r="BC202">
            <v>2527473.0719640399</v>
          </cell>
          <cell r="BD202">
            <v>2527473.0759640401</v>
          </cell>
          <cell r="BE202">
            <v>1.05777763732442E-2</v>
          </cell>
          <cell r="BF202">
            <v>1.5225222069449301E-2</v>
          </cell>
          <cell r="BG202">
            <v>9.4552980251131104E-3</v>
          </cell>
          <cell r="BH202">
            <v>6.1143267148598499E-3</v>
          </cell>
          <cell r="BI202">
            <v>1678678.7318486001</v>
          </cell>
          <cell r="BJ202">
            <v>20291.587580868101</v>
          </cell>
          <cell r="BK202">
            <v>0</v>
          </cell>
          <cell r="BL202">
            <v>1.3955694210210601</v>
          </cell>
          <cell r="BM202">
            <v>202962.33487726099</v>
          </cell>
          <cell r="BN202">
            <v>8280948.8819124103</v>
          </cell>
          <cell r="BO202">
            <v>7961480.81230947</v>
          </cell>
          <cell r="BP202">
            <v>198696.71863590699</v>
          </cell>
          <cell r="BQ202">
            <v>0.35723856025401701</v>
          </cell>
          <cell r="BR202">
            <v>1.4721294507101099</v>
          </cell>
          <cell r="BS202">
            <v>1.57156090194906</v>
          </cell>
          <cell r="BT202">
            <v>172230.09902546601</v>
          </cell>
          <cell r="BU202">
            <v>0</v>
          </cell>
          <cell r="BV202">
            <v>1051.0259941233501</v>
          </cell>
          <cell r="BW202">
            <v>0</v>
          </cell>
          <cell r="BX202">
            <v>1972.63628642871</v>
          </cell>
          <cell r="BY202">
            <v>29147.066544941699</v>
          </cell>
          <cell r="BZ202">
            <v>115075.95581787</v>
          </cell>
          <cell r="CA202">
            <v>47008.116226693797</v>
          </cell>
          <cell r="CB202">
            <v>190963.32802609401</v>
          </cell>
          <cell r="CC202">
            <v>693923.46312345203</v>
          </cell>
          <cell r="CD202">
            <v>77723.429668592798</v>
          </cell>
          <cell r="CE202">
            <v>309314.72088910302</v>
          </cell>
          <cell r="CF202">
            <v>134849.99293047999</v>
          </cell>
          <cell r="CG202">
            <v>542377.11679642601</v>
          </cell>
          <cell r="CH202">
            <v>26864.43936489</v>
          </cell>
          <cell r="CI202">
            <v>105652.697401483</v>
          </cell>
          <cell r="CJ202">
            <v>54138.033687298601</v>
          </cell>
          <cell r="CK202">
            <v>214500.58760186299</v>
          </cell>
          <cell r="CL202">
            <v>319098.329426062</v>
          </cell>
          <cell r="CM202">
            <v>1274911.71031315</v>
          </cell>
          <cell r="CN202">
            <v>20146.477491631202</v>
          </cell>
          <cell r="CO202">
            <v>81450.841922070598</v>
          </cell>
          <cell r="CP202">
            <v>33703.843016487903</v>
          </cell>
          <cell r="CQ202">
            <v>134940.56488204101</v>
          </cell>
          <cell r="CR202">
            <v>93940.800816831601</v>
          </cell>
          <cell r="CS202">
            <v>382000.40510118101</v>
          </cell>
          <cell r="CT202">
            <v>1E-4</v>
          </cell>
          <cell r="CU202">
            <v>4.0000000000000002E-4</v>
          </cell>
          <cell r="CV202">
            <v>1.9613238858250099E-4</v>
          </cell>
          <cell r="CW202">
            <v>7.6626246496739898E-4</v>
          </cell>
          <cell r="CX202">
            <v>184248.336495581</v>
          </cell>
          <cell r="CY202">
            <v>732534.59351672302</v>
          </cell>
          <cell r="CZ202">
            <v>94379.758547878897</v>
          </cell>
          <cell r="DA202">
            <v>383785.38064163103</v>
          </cell>
          <cell r="DB202">
            <v>184248.336299449</v>
          </cell>
          <cell r="DC202">
            <v>732534.59275046096</v>
          </cell>
          <cell r="DD202">
            <v>0</v>
          </cell>
          <cell r="DE202">
            <v>1</v>
          </cell>
          <cell r="DF202">
            <v>1</v>
          </cell>
          <cell r="DG202">
            <v>1</v>
          </cell>
          <cell r="DH202">
            <v>1</v>
          </cell>
          <cell r="DI202">
            <v>0</v>
          </cell>
          <cell r="DJ202">
            <v>0</v>
          </cell>
          <cell r="DK202">
            <v>3509653.20769308</v>
          </cell>
          <cell r="DL202">
            <v>74936.100618885597</v>
          </cell>
          <cell r="DM202">
            <v>-2.7688776896446199E-3</v>
          </cell>
          <cell r="DN202">
            <v>1.38469265413107E-2</v>
          </cell>
          <cell r="DO202">
            <v>286833.06255303998</v>
          </cell>
          <cell r="DP202">
            <v>370058.65560998401</v>
          </cell>
          <cell r="DQ202">
            <v>1466328.0387254199</v>
          </cell>
          <cell r="DR202">
            <v>697150.00727007096</v>
          </cell>
          <cell r="DS202">
            <v>2695383.04514571</v>
          </cell>
          <cell r="DT202">
            <v>364426.43935726403</v>
          </cell>
          <cell r="DU202">
            <v>371086.14776546799</v>
          </cell>
          <cell r="DV202">
            <v>373977.435709115</v>
          </cell>
          <cell r="DW202">
            <v>1093580.23499134</v>
          </cell>
          <cell r="DX202">
            <v>170716.123394564</v>
          </cell>
          <cell r="DY202">
            <v>629998.81817210605</v>
          </cell>
          <cell r="DZ202">
            <v>368638.19495145802</v>
          </cell>
          <cell r="EA202">
            <v>1464862.20755601</v>
          </cell>
          <cell r="EB202">
            <v>373586.11559277202</v>
          </cell>
          <cell r="EC202">
            <v>1480850.2713474401</v>
          </cell>
          <cell r="ED202">
            <v>-3.0499999999999999E-2</v>
          </cell>
          <cell r="EE202">
            <v>5189194.8634800399</v>
          </cell>
          <cell r="EF202">
            <v>70076.921783637605</v>
          </cell>
          <cell r="EG202">
            <v>286782.69605634699</v>
          </cell>
          <cell r="EH202">
            <v>0</v>
          </cell>
          <cell r="EI202">
            <v>6702.7349999999997</v>
          </cell>
          <cell r="EJ202">
            <v>38150.7416974671</v>
          </cell>
          <cell r="EK202">
            <v>44853.4766974671</v>
          </cell>
          <cell r="EL202">
            <v>79684.829447294906</v>
          </cell>
          <cell r="EM202">
            <v>9945.9791835400301</v>
          </cell>
          <cell r="EN202">
            <v>21956.294592373299</v>
          </cell>
          <cell r="EO202">
            <v>7965.1938262703397</v>
          </cell>
          <cell r="EP202">
            <v>15277.4659026305</v>
          </cell>
          <cell r="EQ202">
            <v>3.0499999999999999E-2</v>
          </cell>
          <cell r="ER202">
            <v>32649.464419953802</v>
          </cell>
          <cell r="ES202">
            <v>1E-3</v>
          </cell>
          <cell r="ET202">
            <v>4.0000000000000001E-3</v>
          </cell>
          <cell r="EU202">
            <v>1E-3</v>
          </cell>
          <cell r="EV202">
            <v>4.0000000000000001E-3</v>
          </cell>
          <cell r="EW202">
            <v>153780.34456924</v>
          </cell>
          <cell r="EX202">
            <v>0</v>
          </cell>
          <cell r="EY202">
            <v>2099.2962303737099</v>
          </cell>
          <cell r="EZ202">
            <v>0</v>
          </cell>
          <cell r="FA202">
            <v>3992.9675793773599</v>
          </cell>
          <cell r="FB202">
            <v>10310.7726872414</v>
          </cell>
          <cell r="FC202">
            <v>40614.459580169598</v>
          </cell>
          <cell r="FD202">
            <v>23477.0375988218</v>
          </cell>
          <cell r="FE202">
            <v>91476.951272848906</v>
          </cell>
          <cell r="FF202">
            <v>575193.06589242304</v>
          </cell>
          <cell r="FG202">
            <v>96132.972924280097</v>
          </cell>
          <cell r="FH202">
            <v>354295.38518974202</v>
          </cell>
          <cell r="FI202">
            <v>187404.71530079699</v>
          </cell>
          <cell r="FJ202">
            <v>680678.21640871803</v>
          </cell>
          <cell r="FK202">
            <v>300154.63120529603</v>
          </cell>
          <cell r="FL202">
            <v>1107001.7411314801</v>
          </cell>
          <cell r="FM202">
            <v>84168.071240260906</v>
          </cell>
          <cell r="FN202">
            <v>305048.23491245002</v>
          </cell>
          <cell r="FO202">
            <v>163927.677701976</v>
          </cell>
          <cell r="FP202">
            <v>585208.29755649099</v>
          </cell>
          <cell r="FQ202">
            <v>57896.255766220202</v>
          </cell>
          <cell r="FR202">
            <v>221826.78638481401</v>
          </cell>
          <cell r="FS202">
            <v>112749.91590449899</v>
          </cell>
          <cell r="FT202">
            <v>426323.524722762</v>
          </cell>
          <cell r="FU202">
            <v>134290.588459622</v>
          </cell>
          <cell r="FV202">
            <v>540094.48785577505</v>
          </cell>
          <cell r="FW202">
            <v>2.9318111234139101E-2</v>
          </cell>
          <cell r="FX202">
            <v>2.2764076511827502E-2</v>
          </cell>
          <cell r="FY202">
            <v>1.43765101632007E-2</v>
          </cell>
          <cell r="FZ202">
            <v>0</v>
          </cell>
          <cell r="GA202">
            <v>3.3556570765265199E-2</v>
          </cell>
          <cell r="GB202">
            <v>1.43765101632007E-2</v>
          </cell>
          <cell r="GC202">
            <v>3965966.6201426</v>
          </cell>
          <cell r="GD202">
            <v>2.5000000000000001E-2</v>
          </cell>
          <cell r="GE202">
            <v>3970355.2634654501</v>
          </cell>
          <cell r="GF202">
            <v>1796476.5081325001</v>
          </cell>
          <cell r="GG202">
            <v>1510413.4488726801</v>
          </cell>
          <cell r="GH202">
            <v>218254.65188914799</v>
          </cell>
          <cell r="GI202">
            <v>2381835.0421910398</v>
          </cell>
          <cell r="GJ202">
            <v>3.7529963239615001E-2</v>
          </cell>
          <cell r="GK202">
            <v>456313.412449522</v>
          </cell>
          <cell r="GL202">
            <v>-585098.49685725605</v>
          </cell>
          <cell r="GM202">
            <v>0.85344660893910096</v>
          </cell>
          <cell r="GN202">
            <v>0.83382771583929705</v>
          </cell>
          <cell r="GO202">
            <v>1.8426488402818899</v>
          </cell>
          <cell r="GP202">
            <v>1.37989803563596</v>
          </cell>
          <cell r="GQ202">
            <v>2.2781559486635499</v>
          </cell>
          <cell r="GR202">
            <v>1.88389055816281</v>
          </cell>
          <cell r="GS202">
            <v>2.5077461272738102</v>
          </cell>
          <cell r="GT202">
            <v>1.91633115498771</v>
          </cell>
          <cell r="GU202">
            <v>2.2075548507792599</v>
          </cell>
          <cell r="GV202">
            <v>2.1370994789346698</v>
          </cell>
          <cell r="GW202">
            <v>1.95184002250789</v>
          </cell>
          <cell r="GX202">
            <v>1.44884146705564</v>
          </cell>
          <cell r="GY202">
            <v>1.9476230747172301</v>
          </cell>
          <cell r="GZ202">
            <v>1.9474474542839699</v>
          </cell>
          <cell r="HA202">
            <v>1.0092216512327601</v>
          </cell>
          <cell r="HB202">
            <v>247586.60819494401</v>
          </cell>
          <cell r="HC202">
            <v>0.02</v>
          </cell>
          <cell r="HD202">
            <v>5.0000000000000001E-3</v>
          </cell>
          <cell r="HE202">
            <v>4.4687953142457097E-2</v>
          </cell>
          <cell r="HF202">
            <v>4.6854410317643598E-2</v>
          </cell>
          <cell r="HG202">
            <v>132.15328499705399</v>
          </cell>
          <cell r="HH202">
            <v>1.85274427194563</v>
          </cell>
          <cell r="HI202">
            <v>1.0262348993930701</v>
          </cell>
          <cell r="HJ202">
            <v>1.4440201433081601</v>
          </cell>
          <cell r="HK202">
            <v>1.6729397499135199</v>
          </cell>
          <cell r="HL202">
            <v>1.9613238858250099</v>
          </cell>
          <cell r="HM202">
            <v>-0.25</v>
          </cell>
          <cell r="HN202">
            <v>0.75</v>
          </cell>
          <cell r="HO202">
            <v>-0.25</v>
          </cell>
          <cell r="HP202">
            <v>-0.25</v>
          </cell>
          <cell r="HQ202">
            <v>6.6355007437053403E-3</v>
          </cell>
          <cell r="HR202">
            <v>2.53277734779714E-2</v>
          </cell>
          <cell r="HS202">
            <v>2.8647581561368499E-2</v>
          </cell>
          <cell r="HT202">
            <v>1.9E-2</v>
          </cell>
          <cell r="HU202">
            <v>1.2721207896584801</v>
          </cell>
          <cell r="HV202">
            <v>1.0062643763974399</v>
          </cell>
          <cell r="HW202">
            <v>1.0115303094573</v>
          </cell>
          <cell r="HX202">
            <v>1.07203890162613</v>
          </cell>
          <cell r="HY202">
            <v>1</v>
          </cell>
          <cell r="HZ202">
            <v>1.0360686898985001</v>
          </cell>
          <cell r="IA202">
            <v>37.0892795787911</v>
          </cell>
          <cell r="IB202">
            <v>1.0925677333391599</v>
          </cell>
          <cell r="IC202">
            <v>4.0000000000000001E-3</v>
          </cell>
          <cell r="ID202">
            <v>236216.24896579099</v>
          </cell>
          <cell r="IE202">
            <v>0.1275</v>
          </cell>
          <cell r="IF202">
            <v>1.0049444041451701</v>
          </cell>
          <cell r="IG202">
            <v>7.5191934116128303E-2</v>
          </cell>
          <cell r="IH202">
            <v>3.1759000000000003E-2</v>
          </cell>
          <cell r="II202">
            <v>3.0000000000000001E-3</v>
          </cell>
          <cell r="IJ202">
            <v>0.36197847318640602</v>
          </cell>
          <cell r="IK202">
            <v>6.7965122969320002E-2</v>
          </cell>
          <cell r="IL202">
            <v>3.89999884189089E-2</v>
          </cell>
          <cell r="IM202">
            <v>0.03</v>
          </cell>
          <cell r="IN202">
            <v>7.1713665758859096E-2</v>
          </cell>
          <cell r="IO202">
            <v>2.01498076093173E-2</v>
          </cell>
          <cell r="IP202">
            <v>4.4999999999999998E-2</v>
          </cell>
          <cell r="IQ202">
            <v>33.055890769590498</v>
          </cell>
          <cell r="IR202">
            <v>0.15879329194748501</v>
          </cell>
          <cell r="IS202">
            <v>6.5395640379167203E-2</v>
          </cell>
          <cell r="IT202">
            <v>-1E-3</v>
          </cell>
          <cell r="IU202">
            <v>0</v>
          </cell>
          <cell r="IV202">
            <v>0</v>
          </cell>
          <cell r="IW202">
            <v>-4.0000000000000001E-3</v>
          </cell>
          <cell r="IX202">
            <v>0</v>
          </cell>
          <cell r="IY202">
            <v>0</v>
          </cell>
          <cell r="IZ202">
            <v>0</v>
          </cell>
          <cell r="JA202">
            <v>0</v>
          </cell>
          <cell r="JB202">
            <v>0</v>
          </cell>
          <cell r="JC202">
            <v>0</v>
          </cell>
          <cell r="JD202">
            <v>0</v>
          </cell>
          <cell r="JE202">
            <v>0</v>
          </cell>
          <cell r="JF202">
            <v>0</v>
          </cell>
          <cell r="JG202">
            <v>0</v>
          </cell>
          <cell r="JH202">
            <v>0.06</v>
          </cell>
          <cell r="JI202">
            <v>0.109</v>
          </cell>
          <cell r="JJ202">
            <v>0</v>
          </cell>
          <cell r="JK202">
            <v>0</v>
          </cell>
          <cell r="JL202">
            <v>0</v>
          </cell>
          <cell r="JM202">
            <v>0</v>
          </cell>
          <cell r="JN202">
            <v>0</v>
          </cell>
          <cell r="JO202">
            <v>-0.153</v>
          </cell>
          <cell r="JP202">
            <v>0.06</v>
          </cell>
          <cell r="JQ202">
            <v>3.5000000000000003E-2</v>
          </cell>
          <cell r="JR202">
            <v>0</v>
          </cell>
          <cell r="JS202">
            <v>0</v>
          </cell>
          <cell r="JT202">
            <v>4.4999999999999997E-3</v>
          </cell>
          <cell r="JU202">
            <v>0</v>
          </cell>
          <cell r="JV202">
            <v>0</v>
          </cell>
          <cell r="JW202">
            <v>0</v>
          </cell>
          <cell r="JX202">
            <v>0</v>
          </cell>
          <cell r="JY202">
            <v>0</v>
          </cell>
          <cell r="JZ202">
            <v>0</v>
          </cell>
          <cell r="KA202">
            <v>-2.7E-2</v>
          </cell>
          <cell r="KB202">
            <v>3.0000000000000001E-3</v>
          </cell>
          <cell r="KC202">
            <v>0</v>
          </cell>
          <cell r="KD202">
            <v>0</v>
          </cell>
          <cell r="KE202">
            <v>0</v>
          </cell>
          <cell r="KF202">
            <v>2E-3</v>
          </cell>
          <cell r="KG202">
            <v>0</v>
          </cell>
          <cell r="KH202">
            <v>0</v>
          </cell>
          <cell r="KI202">
            <v>0</v>
          </cell>
          <cell r="KJ202">
            <v>0</v>
          </cell>
          <cell r="KK202">
            <v>0</v>
          </cell>
          <cell r="KL202">
            <v>0</v>
          </cell>
          <cell r="KM202">
            <v>0</v>
          </cell>
          <cell r="KN202">
            <v>0</v>
          </cell>
          <cell r="KO202">
            <v>0</v>
          </cell>
          <cell r="KP202">
            <v>0</v>
          </cell>
          <cell r="KQ202">
            <v>1E-3</v>
          </cell>
          <cell r="KR202">
            <v>0</v>
          </cell>
          <cell r="KS202">
            <v>0</v>
          </cell>
          <cell r="KT202">
            <v>0</v>
          </cell>
          <cell r="KU202">
            <v>0</v>
          </cell>
          <cell r="KV202">
            <v>0</v>
          </cell>
          <cell r="KW202">
            <v>0</v>
          </cell>
          <cell r="KX202">
            <v>0</v>
          </cell>
          <cell r="KY202">
            <v>1</v>
          </cell>
          <cell r="KZ202">
            <v>0</v>
          </cell>
          <cell r="LA202">
            <v>1.2343499950851999</v>
          </cell>
          <cell r="LB202">
            <v>0</v>
          </cell>
          <cell r="LC202">
            <v>31371.7503271532</v>
          </cell>
          <cell r="LD202">
            <v>197</v>
          </cell>
          <cell r="LE202">
            <v>272507.92652312102</v>
          </cell>
          <cell r="LF202">
            <v>62342.6265040867</v>
          </cell>
          <cell r="LG202">
            <v>18923.292711665101</v>
          </cell>
          <cell r="LH202">
            <v>13245.8501381313</v>
          </cell>
          <cell r="LI202">
            <v>89350.699750740998</v>
          </cell>
          <cell r="LJ202">
            <v>5.0000000000000001E-3</v>
          </cell>
          <cell r="LK202">
            <v>8537.3143315093093</v>
          </cell>
          <cell r="LL202">
            <v>2788.6000290802799</v>
          </cell>
          <cell r="LM202">
            <v>22569.207254239402</v>
          </cell>
          <cell r="LN202">
            <v>120814.600268293</v>
          </cell>
          <cell r="LO202">
            <v>2091.4500218102098</v>
          </cell>
          <cell r="LP202">
            <v>110185.835914974</v>
          </cell>
          <cell r="LQ202">
            <v>4.1260000000000003E-3</v>
          </cell>
          <cell r="LR202">
            <v>1.5021175053322</v>
          </cell>
          <cell r="LS202">
            <v>16</v>
          </cell>
          <cell r="LT202">
            <v>7519.9000632065699</v>
          </cell>
          <cell r="LU202">
            <v>59261.592433295002</v>
          </cell>
          <cell r="LV202">
            <v>27384.883625210001</v>
          </cell>
          <cell r="LW202">
            <v>66.263243885079106</v>
          </cell>
          <cell r="LX202">
            <v>63.199359841021298</v>
          </cell>
          <cell r="LY202">
            <v>8339.61630544748</v>
          </cell>
          <cell r="LZ202">
            <v>0.39841345103974202</v>
          </cell>
          <cell r="MA202">
            <v>3322.6153126006302</v>
          </cell>
          <cell r="MB202">
            <v>3.9467767612975699E-2</v>
          </cell>
          <cell r="MC202">
            <v>3.2306767150970903E-2</v>
          </cell>
          <cell r="MD202">
            <v>2.3277418008384099</v>
          </cell>
          <cell r="ME202">
            <v>1.2779145782696999</v>
          </cell>
          <cell r="MF202">
            <v>4604096.3666227898</v>
          </cell>
          <cell r="MG202">
            <v>1.7501697527448199</v>
          </cell>
          <cell r="MH202">
            <v>1.2169299723037801</v>
          </cell>
          <cell r="MI202">
            <v>1.9166318509371599E-2</v>
          </cell>
          <cell r="MJ202">
            <v>1.2151101930514601</v>
          </cell>
          <cell r="MK202">
            <v>5.4235463330318803E-3</v>
          </cell>
          <cell r="ML202">
            <v>1.2801853418522</v>
          </cell>
          <cell r="MM202">
            <v>-1500</v>
          </cell>
          <cell r="MN202">
            <v>418757.02212610899</v>
          </cell>
          <cell r="MO202">
            <v>53391.520321078897</v>
          </cell>
          <cell r="MP202">
            <v>36550.881598451502</v>
          </cell>
          <cell r="MQ202">
            <v>512943.96712644998</v>
          </cell>
          <cell r="MR202">
            <v>2.9318111234142301</v>
          </cell>
          <cell r="MS202">
            <v>3.3556570765265898</v>
          </cell>
          <cell r="MT202">
            <v>1.6434550817804301</v>
          </cell>
          <cell r="MU202">
            <v>1.78847872594432</v>
          </cell>
          <cell r="MV202">
            <v>5.4252156122336999</v>
          </cell>
          <cell r="MW202">
            <v>2.94190936537857</v>
          </cell>
          <cell r="MX202">
            <v>1.08603074212887</v>
          </cell>
          <cell r="MY202">
            <v>3.6203313218861899</v>
          </cell>
          <cell r="MZ202">
            <v>1.38469265413107</v>
          </cell>
          <cell r="NA202">
            <v>-1.6545586071435201</v>
          </cell>
          <cell r="NB202">
            <v>151.63265951439101</v>
          </cell>
          <cell r="NC202">
            <v>114.83510646494901</v>
          </cell>
          <cell r="ND202">
            <v>7.1713665758859104</v>
          </cell>
          <cell r="NE202">
            <v>6.7965122969319998</v>
          </cell>
          <cell r="NF202">
            <v>3.89999884189089</v>
          </cell>
          <cell r="NG202">
            <v>3.9467767612975702</v>
          </cell>
          <cell r="NH202">
            <v>3.2306767150970899</v>
          </cell>
          <cell r="NI202">
            <v>3.0830179929494101</v>
          </cell>
          <cell r="NJ202">
            <v>0.39802443433198897</v>
          </cell>
          <cell r="NK202">
            <v>0.367530799814975</v>
          </cell>
          <cell r="NL202">
            <v>0.58631215036755202</v>
          </cell>
          <cell r="NM202">
            <v>0.76701809653389996</v>
          </cell>
          <cell r="NN202">
            <v>0.59847678997406695</v>
          </cell>
          <cell r="NO202">
            <v>1.98102051049891</v>
          </cell>
          <cell r="NP202">
            <v>2.5104593770745001</v>
          </cell>
          <cell r="NQ202">
            <v>6.8928676365723502</v>
          </cell>
          <cell r="NR202">
            <v>5.7912254314867999</v>
          </cell>
          <cell r="NS202">
            <v>5.2448422933517396</v>
          </cell>
          <cell r="NT202">
            <v>7.5645343826899802</v>
          </cell>
          <cell r="NU202">
            <v>72.617037802461496</v>
          </cell>
          <cell r="NV202">
            <v>85.344660893910103</v>
          </cell>
          <cell r="NW202">
            <v>81.976297650740904</v>
          </cell>
          <cell r="NX202">
            <v>12.5309484938638</v>
          </cell>
          <cell r="NY202">
            <v>4.2142056937647796</v>
          </cell>
          <cell r="NZ202">
            <v>5.7873687221722498</v>
          </cell>
          <cell r="OA202">
            <v>1.1961047942040399</v>
          </cell>
          <cell r="OB202">
            <v>-1.71917913728837</v>
          </cell>
          <cell r="OC202">
            <v>1.1717806276046101</v>
          </cell>
          <cell r="OD202">
            <v>-0.68769744386388798</v>
          </cell>
          <cell r="OE202">
            <v>2.6952408809963999</v>
          </cell>
          <cell r="OF202">
            <v>-0.78416035598600797</v>
          </cell>
          <cell r="OG202">
            <v>5.4859591585649303</v>
          </cell>
          <cell r="OH202">
            <v>1.9790068236567899</v>
          </cell>
          <cell r="OI202">
            <v>1.91663185093776</v>
          </cell>
          <cell r="OJ202">
            <v>0.54235463330318801</v>
          </cell>
          <cell r="OK202">
            <v>-19.296176560891499</v>
          </cell>
          <cell r="OL202">
            <v>1.91775058335717</v>
          </cell>
          <cell r="OM202">
            <v>-1.8278713261773301</v>
          </cell>
          <cell r="ON202">
            <v>2.1841101721137499</v>
          </cell>
          <cell r="OO202">
            <v>2.9361692234960399</v>
          </cell>
          <cell r="OP202">
            <v>3.4124399659057398</v>
          </cell>
          <cell r="OQ202">
            <v>2.7280878245267801</v>
          </cell>
          <cell r="OR202">
            <v>-1.89562194103024E-2</v>
          </cell>
          <cell r="OS202">
            <v>21.466863120738498</v>
          </cell>
          <cell r="OT202">
            <v>21.485819340148801</v>
          </cell>
          <cell r="OU202">
            <v>8.9025317894590206</v>
          </cell>
          <cell r="OV202">
            <v>4.0383252641254597</v>
          </cell>
          <cell r="OW202">
            <v>1.58816772367361</v>
          </cell>
          <cell r="OX202">
            <v>1.91775058335717</v>
          </cell>
          <cell r="OY202">
            <v>-4.9037965808086401</v>
          </cell>
          <cell r="OZ202">
            <v>23.303679823685901</v>
          </cell>
          <cell r="PA202">
            <v>8.0876354524338492</v>
          </cell>
          <cell r="PB202">
            <v>0</v>
          </cell>
          <cell r="PC202">
            <v>3.0199278882370799</v>
          </cell>
          <cell r="PD202">
            <v>3.0199277888374798</v>
          </cell>
          <cell r="PE202">
            <v>2.1841101721137499</v>
          </cell>
          <cell r="PF202">
            <v>1.8020869730357201</v>
          </cell>
          <cell r="PG202">
            <v>1.51007788841622</v>
          </cell>
          <cell r="PH202">
            <v>2.1920785006613701</v>
          </cell>
          <cell r="PI202">
            <v>5.4564229082221898</v>
          </cell>
          <cell r="PJ202">
            <v>2.9361692234960399</v>
          </cell>
          <cell r="PK202">
            <v>2.1849434592769099</v>
          </cell>
          <cell r="PL202">
            <v>1.4902118382137399</v>
          </cell>
          <cell r="PM202">
            <v>3.7016437786354399</v>
          </cell>
          <cell r="PN202">
            <v>2.7632333928444299</v>
          </cell>
          <cell r="PO202">
            <v>2.2600628729828798</v>
          </cell>
          <cell r="PP202">
            <v>1.9478138242804199</v>
          </cell>
          <cell r="PQ202">
            <v>1.95140707469396</v>
          </cell>
          <cell r="PR202">
            <v>-2072.2329005665601</v>
          </cell>
          <cell r="PS202">
            <v>1406534.5184253701</v>
          </cell>
          <cell r="PT202">
            <v>647996.67026351602</v>
          </cell>
          <cell r="PU202">
            <v>564223.82243075303</v>
          </cell>
          <cell r="PV202">
            <v>336311.87859879399</v>
          </cell>
          <cell r="PW202">
            <v>140573.555746442</v>
          </cell>
          <cell r="PX202">
            <v>87338.388085517596</v>
          </cell>
          <cell r="PY202">
            <v>4.0000000000000001E-3</v>
          </cell>
          <cell r="PZ202">
            <v>1296172.4438274</v>
          </cell>
          <cell r="QA202">
            <v>751732.13631385996</v>
          </cell>
          <cell r="QB202">
            <v>1148329.3384225201</v>
          </cell>
          <cell r="QC202">
            <v>19043.6289049183</v>
          </cell>
          <cell r="QD202">
            <v>435398.85277277598</v>
          </cell>
          <cell r="QE202">
            <v>2766598.1205245201</v>
          </cell>
          <cell r="QF202">
            <v>-24615.5037408838</v>
          </cell>
          <cell r="QG202">
            <v>121155.36876342801</v>
          </cell>
          <cell r="QH202">
            <v>147843.10540487801</v>
          </cell>
          <cell r="QI202">
            <v>2.9305228038568401</v>
          </cell>
          <cell r="QJ202">
            <v>3.08208657096147</v>
          </cell>
          <cell r="QK202">
            <v>1.5792078057633301</v>
          </cell>
          <cell r="QL202">
            <v>2.3689795739474802</v>
          </cell>
          <cell r="QM202">
            <v>8.83476364447184</v>
          </cell>
          <cell r="QN202">
            <v>2.59387334459602</v>
          </cell>
          <cell r="QO202">
            <v>1.78190578319284</v>
          </cell>
          <cell r="QP202">
            <v>3.5369443361041402</v>
          </cell>
          <cell r="QQ202">
            <v>-0.27688776896446199</v>
          </cell>
          <cell r="QR202">
            <v>1.38469265413107</v>
          </cell>
          <cell r="QS202">
            <v>1.58036457307193</v>
          </cell>
          <cell r="QT202">
            <v>3.7839732524221201</v>
          </cell>
          <cell r="QU202">
            <v>-3.4506467672271799</v>
          </cell>
          <cell r="QV202">
            <v>-3.4506467672273899</v>
          </cell>
          <cell r="QW202">
            <v>152.27669260407399</v>
          </cell>
          <cell r="QX202">
            <v>115.322848410896</v>
          </cell>
          <cell r="QY202">
            <v>7.4090901377088096</v>
          </cell>
          <cell r="QZ202">
            <v>6.8935216481535697</v>
          </cell>
          <cell r="RA202">
            <v>4.0528713213090901</v>
          </cell>
          <cell r="RB202">
            <v>3.4418835191439601</v>
          </cell>
          <cell r="RC202">
            <v>2.89113478225112</v>
          </cell>
          <cell r="RD202">
            <v>0.22449897157221799</v>
          </cell>
          <cell r="RE202">
            <v>1.29348085296273</v>
          </cell>
          <cell r="RF202">
            <v>0.25074238188840198</v>
          </cell>
          <cell r="RG202">
            <v>1.6297472480753401</v>
          </cell>
          <cell r="RH202">
            <v>1.8526279481953201</v>
          </cell>
          <cell r="RI202">
            <v>1.20937325827075E-2</v>
          </cell>
          <cell r="RJ202">
            <v>2.4650272168282599</v>
          </cell>
          <cell r="RK202">
            <v>1.5969539604437499</v>
          </cell>
          <cell r="RL202">
            <v>5.6676546947958002</v>
          </cell>
          <cell r="RM202">
            <v>4.0846489581003</v>
          </cell>
          <cell r="RN202">
            <v>4.9739777877409397</v>
          </cell>
          <cell r="RO202">
            <v>4.31720812547991</v>
          </cell>
          <cell r="RP202">
            <v>506249.68431917002</v>
          </cell>
          <cell r="RQ202">
            <v>68.190669118506307</v>
          </cell>
          <cell r="RR202">
            <v>83.382771583929696</v>
          </cell>
          <cell r="RS202">
            <v>80.513114811592899</v>
          </cell>
          <cell r="RT202">
            <v>6.1852136722790201</v>
          </cell>
          <cell r="RU202">
            <v>8.3575742449424109</v>
          </cell>
          <cell r="RV202">
            <v>-0.80272588135801304</v>
          </cell>
          <cell r="RW202">
            <v>-0.85440875005213801</v>
          </cell>
          <cell r="RX202">
            <v>-0.46826074686084901</v>
          </cell>
          <cell r="RY202">
            <v>4.6320287701692804</v>
          </cell>
          <cell r="RZ202">
            <v>5.9452632064215898</v>
          </cell>
          <cell r="SA202">
            <v>-1.5799627657839901</v>
          </cell>
          <cell r="SB202">
            <v>2.0084124515778998</v>
          </cell>
          <cell r="SC202">
            <v>1.8669216569706399</v>
          </cell>
          <cell r="SD202">
            <v>0.47540118846692803</v>
          </cell>
          <cell r="SE202">
            <v>-26.720172328588799</v>
          </cell>
          <cell r="SF202">
            <v>0.40166755215420602</v>
          </cell>
          <cell r="SG202">
            <v>-0.82931959280901901</v>
          </cell>
          <cell r="SH202">
            <v>1.07611695971919</v>
          </cell>
          <cell r="SI202">
            <v>-4.16853255601323</v>
          </cell>
          <cell r="SJ202">
            <v>2.3854080283289201</v>
          </cell>
          <cell r="SK202">
            <v>2.8823866053069298</v>
          </cell>
          <cell r="SL202">
            <v>4.7784412911073399</v>
          </cell>
          <cell r="SM202">
            <v>-0.86618639353620597</v>
          </cell>
          <cell r="SN202">
            <v>-0.76847168017016798</v>
          </cell>
          <cell r="SO202">
            <v>16.4936645139848</v>
          </cell>
          <cell r="SP202">
            <v>24.773355772548602</v>
          </cell>
          <cell r="SQ202">
            <v>25.541827452718699</v>
          </cell>
          <cell r="SR202">
            <v>8.6069535630918104</v>
          </cell>
          <cell r="SS202">
            <v>396.87497370138402</v>
          </cell>
          <cell r="ST202">
            <v>343.45624361522903</v>
          </cell>
          <cell r="SU202">
            <v>4.7945817735946399</v>
          </cell>
          <cell r="SV202">
            <v>1.4342844767996701</v>
          </cell>
          <cell r="SW202">
            <v>1.2747666733140299</v>
          </cell>
          <cell r="SX202">
            <v>-4.5726099609707704</v>
          </cell>
          <cell r="SY202">
            <v>19.478581002309099</v>
          </cell>
          <cell r="SZ202">
            <v>5.1148005541543604</v>
          </cell>
          <cell r="TA202">
            <v>0</v>
          </cell>
          <cell r="TB202">
            <v>3.1554333469003599</v>
          </cell>
          <cell r="TC202">
            <v>3.14490280429691</v>
          </cell>
          <cell r="TD202">
            <v>2.4189616903651099</v>
          </cell>
          <cell r="TE202">
            <v>5.2756745201396198</v>
          </cell>
          <cell r="TF202">
            <v>1.92030395416551</v>
          </cell>
          <cell r="TG202">
            <v>3.34280220473955</v>
          </cell>
          <cell r="TH202">
            <v>1.1968307996057099</v>
          </cell>
          <cell r="TI202">
            <v>2.5271630690337799</v>
          </cell>
          <cell r="TJ202">
            <v>4.2704816554866198</v>
          </cell>
          <cell r="TK202">
            <v>2.7219504666743402</v>
          </cell>
          <cell r="TL202">
            <v>2.1604511398833899</v>
          </cell>
          <cell r="TM202">
            <v>1.6808855276291099</v>
          </cell>
          <cell r="TN202">
            <v>1.05410101844547</v>
          </cell>
          <cell r="TO202">
            <v>3.5896150061499199</v>
          </cell>
          <cell r="TP202">
            <v>2.5235353088379999</v>
          </cell>
          <cell r="TQ202">
            <v>2.1722989347041599</v>
          </cell>
          <cell r="TR202">
            <v>0.85524599189024098</v>
          </cell>
          <cell r="TS202">
            <v>2.5235353088379502</v>
          </cell>
          <cell r="TT202">
            <v>2.1366530472455301</v>
          </cell>
          <cell r="TU202">
            <v>-0.26509775354006698</v>
          </cell>
          <cell r="TV202">
            <v>3.7223049500801499</v>
          </cell>
          <cell r="TW202">
            <v>773054.69270826306</v>
          </cell>
          <cell r="TX202">
            <v>153357.15428429001</v>
          </cell>
          <cell r="TY202">
            <v>702843.22480719595</v>
          </cell>
          <cell r="TZ202">
            <v>152858.14794598901</v>
          </cell>
          <cell r="UA202">
            <v>189764.28629221799</v>
          </cell>
          <cell r="UB202">
            <v>31171.2682366064</v>
          </cell>
          <cell r="UC202">
            <v>591695.32379879395</v>
          </cell>
          <cell r="UD202">
            <v>0.117211327588832</v>
          </cell>
          <cell r="UE202">
            <v>2.2764076511827498</v>
          </cell>
          <cell r="UF202">
            <v>2.2189491224020199</v>
          </cell>
          <cell r="UG202">
            <v>1.0733128367935501</v>
          </cell>
          <cell r="UH202">
            <v>115947.16691666799</v>
          </cell>
          <cell r="UI202">
            <v>106258.764684507</v>
          </cell>
          <cell r="UJ202">
            <v>289015.79883899901</v>
          </cell>
          <cell r="UK202">
            <v>28507.63</v>
          </cell>
          <cell r="UL202">
            <v>40100.230193020398</v>
          </cell>
          <cell r="UM202">
            <v>246024.65057818999</v>
          </cell>
          <cell r="UN202">
            <v>2.8647581561368499E-2</v>
          </cell>
          <cell r="UO202">
            <v>1.9E-2</v>
          </cell>
          <cell r="UP202">
            <v>1.2721207896584801</v>
          </cell>
          <cell r="UQ202">
            <v>4.0000000000000001E-3</v>
          </cell>
          <cell r="UR202">
            <v>0.1275</v>
          </cell>
          <cell r="US202">
            <v>7.5944105219504898E-2</v>
          </cell>
          <cell r="UT202">
            <v>3.0000000000000001E-3</v>
          </cell>
          <cell r="UU202">
            <v>0.36197847318640602</v>
          </cell>
          <cell r="UV202">
            <v>1.9909928947301599E-2</v>
          </cell>
          <cell r="UW202">
            <v>4.4999999999999998E-2</v>
          </cell>
          <cell r="UX202">
            <v>0.16284772441641099</v>
          </cell>
          <cell r="UY202">
            <v>6.7971530626119006E-2</v>
          </cell>
          <cell r="UZ202">
            <v>19.262796680657399</v>
          </cell>
          <cell r="VA202">
            <v>11.430083714598</v>
          </cell>
          <cell r="VB202">
            <v>2.12950836067085</v>
          </cell>
          <cell r="VC202">
            <v>0.387379473333547</v>
          </cell>
          <cell r="VD202">
            <v>0.37360708681417798</v>
          </cell>
          <cell r="VE202">
            <v>0</v>
          </cell>
          <cell r="VF202">
            <v>-0.25166858443612</v>
          </cell>
          <cell r="VG202">
            <v>-0.25166858443612</v>
          </cell>
          <cell r="VH202">
            <v>2.3747786422583999</v>
          </cell>
          <cell r="VI202">
            <v>0.33399467512122599</v>
          </cell>
          <cell r="VJ202">
            <v>0.266068010001483</v>
          </cell>
          <cell r="VK202">
            <v>0</v>
          </cell>
          <cell r="VL202">
            <v>-0.23463639006401801</v>
          </cell>
          <cell r="VM202">
            <v>-4.5355566694766002E-2</v>
          </cell>
          <cell r="VN202">
            <v>3.5760602798498797E-2</v>
          </cell>
          <cell r="VO202">
            <v>1.19752388993237E-3</v>
          </cell>
          <cell r="VP202">
            <v>1.18969551101782</v>
          </cell>
          <cell r="VQ202">
            <v>1.26807164479419</v>
          </cell>
          <cell r="VR202">
            <v>0.91885321589328905</v>
          </cell>
          <cell r="VS202">
            <v>1.3346268195870901</v>
          </cell>
          <cell r="VT202">
            <v>198897.001247387</v>
          </cell>
          <cell r="VU202">
            <v>0.97598411508244398</v>
          </cell>
          <cell r="VV202">
            <v>347547.32412982697</v>
          </cell>
          <cell r="VW202">
            <v>-0.15286145344632501</v>
          </cell>
          <cell r="VX202">
            <v>1.2936138460669201E-2</v>
          </cell>
          <cell r="VY202">
            <v>-9.9376250271912395E-2</v>
          </cell>
        </row>
        <row r="203">
          <cell r="B203" t="str">
            <v>2019Q3</v>
          </cell>
          <cell r="C203">
            <v>0.27189767990696101</v>
          </cell>
          <cell r="D203">
            <v>0.3</v>
          </cell>
          <cell r="E203">
            <v>0</v>
          </cell>
          <cell r="F203">
            <v>0</v>
          </cell>
          <cell r="G203">
            <v>1</v>
          </cell>
          <cell r="H203">
            <v>0</v>
          </cell>
          <cell r="I203">
            <v>41.1696043921865</v>
          </cell>
          <cell r="J203">
            <v>41.054466085084499</v>
          </cell>
          <cell r="K203">
            <v>40.146111876718997</v>
          </cell>
          <cell r="L203">
            <v>102909.702388882</v>
          </cell>
          <cell r="M203">
            <v>-56766.439934639602</v>
          </cell>
          <cell r="N203">
            <v>163128.07235857099</v>
          </cell>
          <cell r="O203">
            <v>106361.63242393101</v>
          </cell>
          <cell r="P203">
            <v>2.2548245530236199</v>
          </cell>
          <cell r="Q203">
            <v>2906.8802449094001</v>
          </cell>
          <cell r="R203">
            <v>1473.7607475416301</v>
          </cell>
          <cell r="S203">
            <v>5973.4249387183499</v>
          </cell>
          <cell r="T203">
            <v>11415.902180381599</v>
          </cell>
          <cell r="U203">
            <v>0</v>
          </cell>
          <cell r="V203">
            <v>-6358.8102799582803</v>
          </cell>
          <cell r="W203">
            <v>181899.59949458699</v>
          </cell>
          <cell r="X203">
            <v>756919.16704536497</v>
          </cell>
          <cell r="Y203">
            <v>39521.795149066304</v>
          </cell>
          <cell r="Z203">
            <v>30507.576185857801</v>
          </cell>
          <cell r="AA203">
            <v>337264.12095313403</v>
          </cell>
          <cell r="AB203">
            <v>1357379.76593616</v>
          </cell>
          <cell r="AC203">
            <v>1.9255599564772099</v>
          </cell>
          <cell r="AD203">
            <v>1.91290499944228</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2.8307800596424699E-2</v>
          </cell>
          <cell r="AV203">
            <v>327939.35684322601</v>
          </cell>
          <cell r="AW203">
            <v>324398.20779161202</v>
          </cell>
          <cell r="AX203">
            <v>1308231.54081682</v>
          </cell>
          <cell r="AY203">
            <v>111314.655863908</v>
          </cell>
          <cell r="AZ203">
            <v>1322512.2697580401</v>
          </cell>
          <cell r="BA203">
            <v>646943.12959340506</v>
          </cell>
          <cell r="BB203">
            <v>646943.12859340501</v>
          </cell>
          <cell r="BC203">
            <v>2527473.0719640399</v>
          </cell>
          <cell r="BD203">
            <v>2527473.0759640401</v>
          </cell>
          <cell r="BE203">
            <v>1.05777763732442E-2</v>
          </cell>
          <cell r="BF203">
            <v>1.5225222069449301E-2</v>
          </cell>
          <cell r="BG203">
            <v>9.4552980251131104E-3</v>
          </cell>
          <cell r="BH203">
            <v>6.1143267148598499E-3</v>
          </cell>
          <cell r="BI203">
            <v>1554703.4373305</v>
          </cell>
          <cell r="BJ203">
            <v>20102.432725602699</v>
          </cell>
          <cell r="BK203">
            <v>0</v>
          </cell>
          <cell r="BL203">
            <v>1.40197428392057</v>
          </cell>
          <cell r="BM203">
            <v>205136.75199518399</v>
          </cell>
          <cell r="BN203">
            <v>8445398.9259398095</v>
          </cell>
          <cell r="BO203">
            <v>7991108.5887440601</v>
          </cell>
          <cell r="BP203">
            <v>199050.623215598</v>
          </cell>
          <cell r="BQ203">
            <v>0.358957880905653</v>
          </cell>
          <cell r="BR203">
            <v>1.47888568021766</v>
          </cell>
          <cell r="BS203">
            <v>1.5787734647665099</v>
          </cell>
          <cell r="BT203">
            <v>222878.18178699701</v>
          </cell>
          <cell r="BU203">
            <v>0</v>
          </cell>
          <cell r="BV203">
            <v>1051.0259941233501</v>
          </cell>
          <cell r="BW203">
            <v>0</v>
          </cell>
          <cell r="BX203">
            <v>1972.63628642871</v>
          </cell>
          <cell r="BY203">
            <v>29253.621749566901</v>
          </cell>
          <cell r="BZ203">
            <v>115075.95581787</v>
          </cell>
          <cell r="CA203">
            <v>47503.470555803702</v>
          </cell>
          <cell r="CB203">
            <v>190963.32802609401</v>
          </cell>
          <cell r="CC203">
            <v>693923.46312345203</v>
          </cell>
          <cell r="CD203">
            <v>78194.520818337303</v>
          </cell>
          <cell r="CE203">
            <v>309314.72088910302</v>
          </cell>
          <cell r="CF203">
            <v>137071.97510510701</v>
          </cell>
          <cell r="CG203">
            <v>542377.11679642601</v>
          </cell>
          <cell r="CH203">
            <v>27042.4864473536</v>
          </cell>
          <cell r="CI203">
            <v>105652.697401483</v>
          </cell>
          <cell r="CJ203">
            <v>54927.788380678998</v>
          </cell>
          <cell r="CK203">
            <v>214500.58760186299</v>
          </cell>
          <cell r="CL203">
            <v>417359.25986117602</v>
          </cell>
          <cell r="CM203">
            <v>1274911.71031315</v>
          </cell>
          <cell r="CN203">
            <v>20320.162838710301</v>
          </cell>
          <cell r="CO203">
            <v>81450.841922070598</v>
          </cell>
          <cell r="CP203">
            <v>34640.716168624203</v>
          </cell>
          <cell r="CQ203">
            <v>134940.56488204101</v>
          </cell>
          <cell r="CR203">
            <v>142035.223527191</v>
          </cell>
          <cell r="CS203">
            <v>382000.40510118101</v>
          </cell>
          <cell r="CT203">
            <v>1E-4</v>
          </cell>
          <cell r="CU203">
            <v>4.0000000000000002E-4</v>
          </cell>
          <cell r="CV203">
            <v>1.9733646189701101E-4</v>
          </cell>
          <cell r="CW203">
            <v>7.6626246496739898E-4</v>
          </cell>
          <cell r="CX203">
            <v>280287.28475606901</v>
          </cell>
          <cell r="CY203">
            <v>732534.59351672302</v>
          </cell>
          <cell r="CZ203">
            <v>142698.912400748</v>
          </cell>
          <cell r="DA203">
            <v>383785.38064163103</v>
          </cell>
          <cell r="DB203">
            <v>280287.284558732</v>
          </cell>
          <cell r="DC203">
            <v>732534.59275046096</v>
          </cell>
          <cell r="DD203">
            <v>0</v>
          </cell>
          <cell r="DE203">
            <v>0</v>
          </cell>
          <cell r="DF203">
            <v>1</v>
          </cell>
          <cell r="DG203">
            <v>1</v>
          </cell>
          <cell r="DH203">
            <v>1</v>
          </cell>
          <cell r="DI203">
            <v>1</v>
          </cell>
          <cell r="DJ203">
            <v>0</v>
          </cell>
          <cell r="DK203">
            <v>3449320.7950436999</v>
          </cell>
          <cell r="DL203">
            <v>70926.712164065</v>
          </cell>
          <cell r="DM203">
            <v>6.35309958900689E-2</v>
          </cell>
          <cell r="DN203">
            <v>1.1919312965846101E-2</v>
          </cell>
          <cell r="DO203">
            <v>286833.06255303998</v>
          </cell>
          <cell r="DP203">
            <v>397951.25719527301</v>
          </cell>
          <cell r="DQ203">
            <v>1466328.0387254199</v>
          </cell>
          <cell r="DR203">
            <v>753304.76201733598</v>
          </cell>
          <cell r="DS203">
            <v>2695383.04514571</v>
          </cell>
          <cell r="DT203">
            <v>367427.42638600001</v>
          </cell>
          <cell r="DU203">
            <v>374179.27520036901</v>
          </cell>
          <cell r="DV203">
            <v>377110.77393153298</v>
          </cell>
          <cell r="DW203">
            <v>1029782.16669256</v>
          </cell>
          <cell r="DX203">
            <v>162477.66530416501</v>
          </cell>
          <cell r="DY203">
            <v>629998.81817210605</v>
          </cell>
          <cell r="DZ203">
            <v>397163.013861552</v>
          </cell>
          <cell r="EA203">
            <v>1464862.20755601</v>
          </cell>
          <cell r="EB203">
            <v>401738.39264267898</v>
          </cell>
          <cell r="EC203">
            <v>1480850.2713474401</v>
          </cell>
          <cell r="ED203">
            <v>-3.0499999999999999E-2</v>
          </cell>
          <cell r="EE203">
            <v>5279975.2738585202</v>
          </cell>
          <cell r="EF203">
            <v>76858.646918948798</v>
          </cell>
          <cell r="EG203">
            <v>286782.69605634699</v>
          </cell>
          <cell r="EH203">
            <v>5248.2102539977896</v>
          </cell>
          <cell r="EI203">
            <v>6463.67</v>
          </cell>
          <cell r="EJ203">
            <v>38260.237501290998</v>
          </cell>
          <cell r="EK203">
            <v>49972.117755288797</v>
          </cell>
          <cell r="EL203">
            <v>88723.015205699499</v>
          </cell>
          <cell r="EM203">
            <v>11791.6976271733</v>
          </cell>
          <cell r="EN203">
            <v>26014.7538419829</v>
          </cell>
          <cell r="EO203">
            <v>12174.7303671023</v>
          </cell>
          <cell r="EP203">
            <v>15094.831536486699</v>
          </cell>
          <cell r="EQ203">
            <v>3.0499999999999999E-2</v>
          </cell>
          <cell r="ER203">
            <v>32463.573288422602</v>
          </cell>
          <cell r="ES203">
            <v>1E-3</v>
          </cell>
          <cell r="ET203">
            <v>4.0000000000000001E-3</v>
          </cell>
          <cell r="EU203">
            <v>1E-3</v>
          </cell>
          <cell r="EV203">
            <v>4.0000000000000001E-3</v>
          </cell>
          <cell r="EW203">
            <v>158323.21654257001</v>
          </cell>
          <cell r="EX203">
            <v>5248.2102539977896</v>
          </cell>
          <cell r="EY203">
            <v>2099.2962303737099</v>
          </cell>
          <cell r="EZ203">
            <v>10051.4857497461</v>
          </cell>
          <cell r="FA203">
            <v>3992.9675793773599</v>
          </cell>
          <cell r="FB203">
            <v>10348.466578479</v>
          </cell>
          <cell r="FC203">
            <v>40614.459580169598</v>
          </cell>
          <cell r="FD203">
            <v>22702.2378729804</v>
          </cell>
          <cell r="FE203">
            <v>91476.951272848906</v>
          </cell>
          <cell r="FF203">
            <v>575193.06589242304</v>
          </cell>
          <cell r="FG203">
            <v>98769.738052781802</v>
          </cell>
          <cell r="FH203">
            <v>354295.38518974202</v>
          </cell>
          <cell r="FI203">
            <v>193838.41503974699</v>
          </cell>
          <cell r="FJ203">
            <v>680678.21640871803</v>
          </cell>
          <cell r="FK203">
            <v>310997.62743724399</v>
          </cell>
          <cell r="FL203">
            <v>1107001.7411314801</v>
          </cell>
          <cell r="FM203">
            <v>81560.986820770398</v>
          </cell>
          <cell r="FN203">
            <v>305048.23491245002</v>
          </cell>
          <cell r="FO203">
            <v>161084.69141701999</v>
          </cell>
          <cell r="FP203">
            <v>585208.29755649099</v>
          </cell>
          <cell r="FQ203">
            <v>59809.645315977003</v>
          </cell>
          <cell r="FR203">
            <v>221826.78638481401</v>
          </cell>
          <cell r="FS203">
            <v>117159.21239749801</v>
          </cell>
          <cell r="FT203">
            <v>426323.524722762</v>
          </cell>
          <cell r="FU203">
            <v>147201.34233610501</v>
          </cell>
          <cell r="FV203">
            <v>540094.48785577505</v>
          </cell>
          <cell r="FW203">
            <v>2.8712273947173399E-2</v>
          </cell>
          <cell r="FX203">
            <v>2.2952297219920498E-2</v>
          </cell>
          <cell r="FY203">
            <v>7.1478532650171003E-3</v>
          </cell>
          <cell r="FZ203">
            <v>0</v>
          </cell>
          <cell r="GA203">
            <v>3.3563613360008397E-2</v>
          </cell>
          <cell r="GB203">
            <v>7.1478532650171003E-3</v>
          </cell>
          <cell r="GC203">
            <v>4015618.1078466401</v>
          </cell>
          <cell r="GD203">
            <v>2.5000000000000001E-2</v>
          </cell>
          <cell r="GE203">
            <v>4005216.3802851299</v>
          </cell>
          <cell r="GF203">
            <v>1819096.87210892</v>
          </cell>
          <cell r="GG203">
            <v>1528410.63245269</v>
          </cell>
          <cell r="GH203">
            <v>220779.27972936901</v>
          </cell>
          <cell r="GI203">
            <v>2454860.1724779098</v>
          </cell>
          <cell r="GJ203">
            <v>3.81236295772647E-2</v>
          </cell>
          <cell r="GK203">
            <v>566297.31280294701</v>
          </cell>
          <cell r="GL203">
            <v>-524921.27063793503</v>
          </cell>
          <cell r="GM203">
            <v>0.84563259075100605</v>
          </cell>
          <cell r="GN203">
            <v>0.83410243382419003</v>
          </cell>
          <cell r="GO203">
            <v>1.85412239438807</v>
          </cell>
          <cell r="GP203">
            <v>1.38210587249298</v>
          </cell>
          <cell r="GQ203">
            <v>2.29078241958161</v>
          </cell>
          <cell r="GR203">
            <v>1.8929573619808699</v>
          </cell>
          <cell r="GS203">
            <v>2.5215714078598501</v>
          </cell>
          <cell r="GT203">
            <v>1.91522162094963</v>
          </cell>
          <cell r="GU203">
            <v>2.20619241304435</v>
          </cell>
          <cell r="GV203">
            <v>2.150641642469</v>
          </cell>
          <cell r="GW203">
            <v>1.96432105302524</v>
          </cell>
          <cell r="GX203">
            <v>1.38954574952015</v>
          </cell>
          <cell r="GY203">
            <v>1.97502136371894</v>
          </cell>
          <cell r="GZ203">
            <v>1.958868202253</v>
          </cell>
          <cell r="HA203">
            <v>1.0194200932684601</v>
          </cell>
          <cell r="HB203">
            <v>248098.933464298</v>
          </cell>
          <cell r="HC203">
            <v>0.02</v>
          </cell>
          <cell r="HD203">
            <v>5.0000000000000001E-3</v>
          </cell>
          <cell r="HE203">
            <v>4.7120480712044999E-2</v>
          </cell>
          <cell r="HF203">
            <v>4.68026269519633E-2</v>
          </cell>
          <cell r="HG203">
            <v>-15627.300526301</v>
          </cell>
          <cell r="HH203">
            <v>1.8725891270059001</v>
          </cell>
          <cell r="HI203">
            <v>1.02855111631511</v>
          </cell>
          <cell r="HJ203">
            <v>1.4487900164589</v>
          </cell>
          <cell r="HK203">
            <v>1.7047459926174</v>
          </cell>
          <cell r="HL203">
            <v>1.97336461897011</v>
          </cell>
          <cell r="HM203">
            <v>-0.25</v>
          </cell>
          <cell r="HN203">
            <v>-0.25</v>
          </cell>
          <cell r="HO203">
            <v>0.75</v>
          </cell>
          <cell r="HP203">
            <v>-0.25</v>
          </cell>
          <cell r="HQ203">
            <v>6.6355007437053403E-3</v>
          </cell>
          <cell r="HR203">
            <v>2.4925434188169299E-2</v>
          </cell>
          <cell r="HS203">
            <v>2.8647581561368499E-2</v>
          </cell>
          <cell r="HT203">
            <v>1.9E-2</v>
          </cell>
          <cell r="HU203">
            <v>1.2721207896584801</v>
          </cell>
          <cell r="HV203">
            <v>1.00276859385906</v>
          </cell>
          <cell r="HW203">
            <v>1.00576417687426</v>
          </cell>
          <cell r="HX203">
            <v>1.07340671646365</v>
          </cell>
          <cell r="HY203">
            <v>1</v>
          </cell>
          <cell r="HZ203">
            <v>1.0376995765872301</v>
          </cell>
          <cell r="IA203">
            <v>34.914527345930402</v>
          </cell>
          <cell r="IB203">
            <v>1.0924606919444999</v>
          </cell>
          <cell r="IC203">
            <v>4.0000000000000001E-3</v>
          </cell>
          <cell r="ID203">
            <v>238469.99837877299</v>
          </cell>
          <cell r="IE203">
            <v>0.1275</v>
          </cell>
          <cell r="IF203">
            <v>1.0041928506283799</v>
          </cell>
          <cell r="IG203">
            <v>8.6579903713112805E-2</v>
          </cell>
          <cell r="IH203">
            <v>3.1759000000000003E-2</v>
          </cell>
          <cell r="II203">
            <v>3.0000000000000001E-3</v>
          </cell>
          <cell r="IJ203">
            <v>0.36197847318640602</v>
          </cell>
          <cell r="IK203">
            <v>6.6507135008341697E-2</v>
          </cell>
          <cell r="IL203">
            <v>3.7390631259700602E-2</v>
          </cell>
          <cell r="IM203">
            <v>0.03</v>
          </cell>
          <cell r="IN203">
            <v>6.9566404821112093E-2</v>
          </cell>
          <cell r="IO203">
            <v>2.01498076093173E-2</v>
          </cell>
          <cell r="IP203">
            <v>4.4999999999999998E-2</v>
          </cell>
          <cell r="IQ203">
            <v>32.967230742470498</v>
          </cell>
          <cell r="IR203">
            <v>0.17932062745921101</v>
          </cell>
          <cell r="IS203">
            <v>6.8627161222687097E-2</v>
          </cell>
          <cell r="IT203">
            <v>-1E-3</v>
          </cell>
          <cell r="IU203">
            <v>0</v>
          </cell>
          <cell r="IV203">
            <v>0</v>
          </cell>
          <cell r="IW203">
            <v>-0.08</v>
          </cell>
          <cell r="IX203">
            <v>0</v>
          </cell>
          <cell r="IY203">
            <v>0</v>
          </cell>
          <cell r="IZ203">
            <v>0</v>
          </cell>
          <cell r="JA203">
            <v>0</v>
          </cell>
          <cell r="JB203">
            <v>0</v>
          </cell>
          <cell r="JC203">
            <v>0</v>
          </cell>
          <cell r="JD203">
            <v>0</v>
          </cell>
          <cell r="JE203">
            <v>0</v>
          </cell>
          <cell r="JF203">
            <v>0</v>
          </cell>
          <cell r="JG203">
            <v>0</v>
          </cell>
          <cell r="JH203">
            <v>0.06</v>
          </cell>
          <cell r="JI203">
            <v>0.28499999999999998</v>
          </cell>
          <cell r="JJ203">
            <v>0</v>
          </cell>
          <cell r="JK203">
            <v>0</v>
          </cell>
          <cell r="JL203">
            <v>0</v>
          </cell>
          <cell r="JM203">
            <v>0</v>
          </cell>
          <cell r="JN203">
            <v>0</v>
          </cell>
          <cell r="JO203">
            <v>-8.3000000000000004E-2</v>
          </cell>
          <cell r="JP203">
            <v>0.05</v>
          </cell>
          <cell r="JQ203">
            <v>3.5000000000000003E-2</v>
          </cell>
          <cell r="JR203">
            <v>0</v>
          </cell>
          <cell r="JS203">
            <v>0</v>
          </cell>
          <cell r="JT203">
            <v>4.4999999999999997E-3</v>
          </cell>
          <cell r="JU203">
            <v>0</v>
          </cell>
          <cell r="JV203">
            <v>0</v>
          </cell>
          <cell r="JW203">
            <v>-0.02</v>
          </cell>
          <cell r="JX203">
            <v>0</v>
          </cell>
          <cell r="JY203">
            <v>0</v>
          </cell>
          <cell r="JZ203">
            <v>0</v>
          </cell>
          <cell r="KA203">
            <v>-2.7E-2</v>
          </cell>
          <cell r="KB203">
            <v>3.0000000000000001E-3</v>
          </cell>
          <cell r="KC203">
            <v>0</v>
          </cell>
          <cell r="KD203">
            <v>0</v>
          </cell>
          <cell r="KE203">
            <v>0</v>
          </cell>
          <cell r="KF203">
            <v>2E-3</v>
          </cell>
          <cell r="KG203">
            <v>0</v>
          </cell>
          <cell r="KH203">
            <v>0</v>
          </cell>
          <cell r="KI203">
            <v>0</v>
          </cell>
          <cell r="KJ203">
            <v>0</v>
          </cell>
          <cell r="KK203">
            <v>0</v>
          </cell>
          <cell r="KL203">
            <v>0</v>
          </cell>
          <cell r="KM203">
            <v>0</v>
          </cell>
          <cell r="KN203">
            <v>0</v>
          </cell>
          <cell r="KO203">
            <v>0</v>
          </cell>
          <cell r="KP203">
            <v>0</v>
          </cell>
          <cell r="KQ203">
            <v>1E-3</v>
          </cell>
          <cell r="KR203">
            <v>0</v>
          </cell>
          <cell r="KS203">
            <v>0</v>
          </cell>
          <cell r="KT203">
            <v>0</v>
          </cell>
          <cell r="KU203">
            <v>0</v>
          </cell>
          <cell r="KV203">
            <v>0</v>
          </cell>
          <cell r="KW203">
            <v>0</v>
          </cell>
          <cell r="KX203">
            <v>0</v>
          </cell>
          <cell r="KY203">
            <v>1</v>
          </cell>
          <cell r="KZ203">
            <v>0</v>
          </cell>
          <cell r="LA203">
            <v>1.2412060810580601</v>
          </cell>
          <cell r="LB203">
            <v>0</v>
          </cell>
          <cell r="LC203">
            <v>33898.714290780103</v>
          </cell>
          <cell r="LD203">
            <v>198</v>
          </cell>
          <cell r="LE203">
            <v>285666.95528523502</v>
          </cell>
          <cell r="LF203">
            <v>67284.6747174146</v>
          </cell>
          <cell r="LG203">
            <v>20552.066812995399</v>
          </cell>
          <cell r="LH203">
            <v>14312.7904783294</v>
          </cell>
          <cell r="LI203">
            <v>94200.365578049605</v>
          </cell>
          <cell r="LJ203">
            <v>5.0000000000000001E-3</v>
          </cell>
          <cell r="LK203">
            <v>9016.1631741093897</v>
          </cell>
          <cell r="LL203">
            <v>3013.2190480693398</v>
          </cell>
          <cell r="LM203">
            <v>26926.144638523201</v>
          </cell>
          <cell r="LN203">
            <v>124181.914989771</v>
          </cell>
          <cell r="LO203">
            <v>2259.9142860520101</v>
          </cell>
          <cell r="LP203">
            <v>112905.83752960899</v>
          </cell>
          <cell r="LQ203">
            <v>4.1260000000000003E-3</v>
          </cell>
          <cell r="LR203">
            <v>1.51527729997849</v>
          </cell>
          <cell r="LS203">
            <v>16</v>
          </cell>
          <cell r="LT203">
            <v>6795.8071507311897</v>
          </cell>
          <cell r="LU203">
            <v>60478.413788795297</v>
          </cell>
          <cell r="LV203">
            <v>29406.598378020499</v>
          </cell>
          <cell r="LW203">
            <v>63.0521690490826</v>
          </cell>
          <cell r="LX203">
            <v>63.480379393645698</v>
          </cell>
          <cell r="LY203">
            <v>4663.7918727920696</v>
          </cell>
          <cell r="LZ203">
            <v>0.39974273575397601</v>
          </cell>
          <cell r="MA203">
            <v>1864.31692221706</v>
          </cell>
          <cell r="MB203">
            <v>2.2229646247852002E-2</v>
          </cell>
          <cell r="MC203">
            <v>2.7988909017816199E-2</v>
          </cell>
          <cell r="MD203">
            <v>2.3355081841933498</v>
          </cell>
          <cell r="ME203">
            <v>1.2795365319837699</v>
          </cell>
          <cell r="MF203">
            <v>4755054.0032205898</v>
          </cell>
          <cell r="MG203">
            <v>1.7611078108510501</v>
          </cell>
          <cell r="MH203">
            <v>1.2208104061871701</v>
          </cell>
          <cell r="MI203">
            <v>1.8787441785005101E-2</v>
          </cell>
          <cell r="MJ203">
            <v>1.22263445467962</v>
          </cell>
          <cell r="MK203">
            <v>5.9227255703360199E-3</v>
          </cell>
          <cell r="ML203">
            <v>1.28811256483142</v>
          </cell>
          <cell r="MM203">
            <v>-2000</v>
          </cell>
          <cell r="MN203">
            <v>428497.95699110301</v>
          </cell>
          <cell r="MO203">
            <v>54633.489516365597</v>
          </cell>
          <cell r="MP203">
            <v>37401.111536330398</v>
          </cell>
          <cell r="MQ203">
            <v>522517.55857875198</v>
          </cell>
          <cell r="MR203">
            <v>2.8712273947173901</v>
          </cell>
          <cell r="MS203">
            <v>3.35636133600077</v>
          </cell>
          <cell r="MT203">
            <v>1.8993558590377999</v>
          </cell>
          <cell r="MU203">
            <v>3.0915195165839999</v>
          </cell>
          <cell r="MV203">
            <v>-3.2085400002102902</v>
          </cell>
          <cell r="MW203">
            <v>2.6183094526010402</v>
          </cell>
          <cell r="MX203">
            <v>2.2540570995095899</v>
          </cell>
          <cell r="MY203">
            <v>2.96697818264327</v>
          </cell>
          <cell r="MZ203">
            <v>1.1919312965846101</v>
          </cell>
          <cell r="NA203">
            <v>-0.67746525233507404</v>
          </cell>
          <cell r="NB203">
            <v>152.32856641851899</v>
          </cell>
          <cell r="NC203">
            <v>115.3621337141</v>
          </cell>
          <cell r="ND203">
            <v>6.9566404821112098</v>
          </cell>
          <cell r="NE203">
            <v>6.6507135008341702</v>
          </cell>
          <cell r="NF203">
            <v>3.73906312597006</v>
          </cell>
          <cell r="NG203">
            <v>2.2229646247852002</v>
          </cell>
          <cell r="NH203">
            <v>2.7988909017816201</v>
          </cell>
          <cell r="NI203">
            <v>3.0945852411272901</v>
          </cell>
          <cell r="NJ203">
            <v>2.02733252912906</v>
          </cell>
          <cell r="NK203">
            <v>0.75973249672842702</v>
          </cell>
          <cell r="NL203">
            <v>0.547490079529522</v>
          </cell>
          <cell r="NM203">
            <v>2.8024673298979699</v>
          </cell>
          <cell r="NN203">
            <v>0.71292945069318903</v>
          </cell>
          <cell r="NO203">
            <v>-0.43765878828462301</v>
          </cell>
          <cell r="NP203">
            <v>2.0846903713036999</v>
          </cell>
          <cell r="NQ203">
            <v>5.34195091361451</v>
          </cell>
          <cell r="NR203">
            <v>5.8050158639891398</v>
          </cell>
          <cell r="NS203">
            <v>3.1907434214313302</v>
          </cell>
          <cell r="NT203">
            <v>6.8900973297413097</v>
          </cell>
          <cell r="NU203">
            <v>68.767099281545697</v>
          </cell>
          <cell r="NV203">
            <v>84.563259075100603</v>
          </cell>
          <cell r="NW203">
            <v>82.683447740295804</v>
          </cell>
          <cell r="NX203">
            <v>15.4933185804025</v>
          </cell>
          <cell r="NY203">
            <v>6.4311076508645604</v>
          </cell>
          <cell r="NZ203">
            <v>3.38782796794532</v>
          </cell>
          <cell r="OA203">
            <v>1.4074903860610299</v>
          </cell>
          <cell r="OB203">
            <v>-1.1189184055861601</v>
          </cell>
          <cell r="OC203">
            <v>1.45216560412247</v>
          </cell>
          <cell r="OD203">
            <v>-0.597780917502022</v>
          </cell>
          <cell r="OE203">
            <v>1.6629117518362599</v>
          </cell>
          <cell r="OF203">
            <v>-0.55809863781028901</v>
          </cell>
          <cell r="OG203">
            <v>4.1887785554838999</v>
          </cell>
          <cell r="OH203">
            <v>1.9156851939563999</v>
          </cell>
          <cell r="OI203">
            <v>1.8787441785001999</v>
          </cell>
          <cell r="OJ203">
            <v>0.59227255703360204</v>
          </cell>
          <cell r="OK203">
            <v>-15.6612105922088</v>
          </cell>
          <cell r="OL203">
            <v>0.53864120188113995</v>
          </cell>
          <cell r="OM203">
            <v>-0.63743387472002799</v>
          </cell>
          <cell r="ON203">
            <v>4.3364039635346501</v>
          </cell>
          <cell r="OO203">
            <v>3.7063509671074701</v>
          </cell>
          <cell r="OP203">
            <v>9.7661427963984693</v>
          </cell>
          <cell r="OQ203">
            <v>2.83141195613636</v>
          </cell>
          <cell r="OR203">
            <v>2.0744991023887001</v>
          </cell>
          <cell r="OS203">
            <v>33.201840521384</v>
          </cell>
          <cell r="OT203">
            <v>31.1273414189953</v>
          </cell>
          <cell r="OU203">
            <v>13.9237727835075</v>
          </cell>
          <cell r="OV203">
            <v>2.99665336517287</v>
          </cell>
          <cell r="OW203">
            <v>1.6085698238456301</v>
          </cell>
          <cell r="OX203">
            <v>7.9069516361194099</v>
          </cell>
          <cell r="OY203">
            <v>8.2359285269268696</v>
          </cell>
          <cell r="OZ203">
            <v>6.5655034957543998</v>
          </cell>
          <cell r="PA203">
            <v>8.2569833897230005</v>
          </cell>
          <cell r="PB203">
            <v>0</v>
          </cell>
          <cell r="PC203">
            <v>3.7256802141571099</v>
          </cell>
          <cell r="PD203">
            <v>3.7256805792423902</v>
          </cell>
          <cell r="PE203">
            <v>4.3364039635346501</v>
          </cell>
          <cell r="PF203">
            <v>4.4578411001449503</v>
          </cell>
          <cell r="PG203">
            <v>1.4902118382142899</v>
          </cell>
          <cell r="PH203">
            <v>2.7857579242110702</v>
          </cell>
          <cell r="PI203">
            <v>4.9160884438094898</v>
          </cell>
          <cell r="PJ203">
            <v>7.2619460165319403</v>
          </cell>
          <cell r="PK203">
            <v>3.3395607152824698</v>
          </cell>
          <cell r="PL203">
            <v>1.4703496817532999</v>
          </cell>
          <cell r="PM203">
            <v>4.3946372562834002</v>
          </cell>
          <cell r="PN203">
            <v>2.3525432970554498</v>
          </cell>
          <cell r="PO203">
            <v>2.8158751768608798</v>
          </cell>
          <cell r="PP203">
            <v>2.4835207221170799</v>
          </cell>
          <cell r="PQ203">
            <v>1.96230707770922</v>
          </cell>
          <cell r="PR203">
            <v>1339.3575103094299</v>
          </cell>
          <cell r="PS203">
            <v>1425694.5098101599</v>
          </cell>
          <cell r="PT203">
            <v>655318.04113696294</v>
          </cell>
          <cell r="PU203">
            <v>577527.72636918095</v>
          </cell>
          <cell r="PV203">
            <v>344176.71576568298</v>
          </cell>
          <cell r="PW203">
            <v>143451.438345392</v>
          </cell>
          <cell r="PX203">
            <v>89899.572258106302</v>
          </cell>
          <cell r="PY203">
            <v>4.0000000000000001E-3</v>
          </cell>
          <cell r="PZ203">
            <v>1319070.62846098</v>
          </cell>
          <cell r="QA203">
            <v>770540.01193116303</v>
          </cell>
          <cell r="QB203">
            <v>1175118.2131168901</v>
          </cell>
          <cell r="QC203">
            <v>29095.114654664401</v>
          </cell>
          <cell r="QD203">
            <v>441298.23473838897</v>
          </cell>
          <cell r="QE203">
            <v>2802492.6966603999</v>
          </cell>
          <cell r="QF203">
            <v>-24943.553689107299</v>
          </cell>
          <cell r="QG203">
            <v>120348.21916530099</v>
          </cell>
          <cell r="QH203">
            <v>143952.41534409899</v>
          </cell>
          <cell r="QI203">
            <v>2.94990424171377</v>
          </cell>
          <cell r="QJ203">
            <v>3.2534883401583099</v>
          </cell>
          <cell r="QK203">
            <v>1.5792078057633301</v>
          </cell>
          <cell r="QL203">
            <v>2.3689795739474802</v>
          </cell>
          <cell r="QM203">
            <v>6.9148389506588996</v>
          </cell>
          <cell r="QN203">
            <v>2.59387334459602</v>
          </cell>
          <cell r="QO203">
            <v>1.78190578319284</v>
          </cell>
          <cell r="QP203">
            <v>3.39426655078725</v>
          </cell>
          <cell r="QQ203">
            <v>6.3530995890068898</v>
          </cell>
          <cell r="QR203">
            <v>1.1919312965846101</v>
          </cell>
          <cell r="QS203">
            <v>1.3928575785552699</v>
          </cell>
          <cell r="QT203">
            <v>3.3923835541236298</v>
          </cell>
          <cell r="QU203">
            <v>-2.28657329028005</v>
          </cell>
          <cell r="QV203">
            <v>-2.2865732902799998</v>
          </cell>
          <cell r="QW203">
            <v>152.01693959095201</v>
          </cell>
          <cell r="QX203">
            <v>115.12613112708701</v>
          </cell>
          <cell r="QY203">
            <v>7.2364536817265801</v>
          </cell>
          <cell r="QZ203">
            <v>6.8321059110676803</v>
          </cell>
          <cell r="RA203">
            <v>3.9552978824906799</v>
          </cell>
          <cell r="RB203">
            <v>3.3108450188155301</v>
          </cell>
          <cell r="RC203">
            <v>3.07323482094607</v>
          </cell>
          <cell r="RD203">
            <v>0.411516760619834</v>
          </cell>
          <cell r="RE203">
            <v>0.94090034026685898</v>
          </cell>
          <cell r="RF203">
            <v>0.60019772827062401</v>
          </cell>
          <cell r="RG203">
            <v>1.5215675885915201</v>
          </cell>
          <cell r="RH203">
            <v>1.1720064351858901</v>
          </cell>
          <cell r="RI203">
            <v>0.16453853898536999</v>
          </cell>
          <cell r="RJ203">
            <v>2.0215960043156</v>
          </cell>
          <cell r="RK203">
            <v>2.00174949461038</v>
          </cell>
          <cell r="RL203">
            <v>5.8005703648673599</v>
          </cell>
          <cell r="RM203">
            <v>4.4257507635027302</v>
          </cell>
          <cell r="RN203">
            <v>4.4460689118312402</v>
          </cell>
          <cell r="RO203">
            <v>5.1260292130831404</v>
          </cell>
          <cell r="RP203">
            <v>518025.83358907298</v>
          </cell>
          <cell r="RQ203">
            <v>68.732981388328596</v>
          </cell>
          <cell r="RR203">
            <v>83.410243382419097</v>
          </cell>
          <cell r="RS203">
            <v>80.650642353709898</v>
          </cell>
          <cell r="RT203">
            <v>5.92432507341438</v>
          </cell>
          <cell r="RU203">
            <v>6.7368441416638403</v>
          </cell>
          <cell r="RV203">
            <v>-1.1606183504041201</v>
          </cell>
          <cell r="RW203">
            <v>3.9657795512359997E-2</v>
          </cell>
          <cell r="RX203">
            <v>-0.46826074686084901</v>
          </cell>
          <cell r="RY203">
            <v>3.3879193921339401</v>
          </cell>
          <cell r="RZ203">
            <v>4.8418015013189004</v>
          </cell>
          <cell r="SA203">
            <v>-0.88826374773373096</v>
          </cell>
          <cell r="SB203">
            <v>1.9811472911669801</v>
          </cell>
          <cell r="SC203">
            <v>1.8847394794208301</v>
          </cell>
          <cell r="SD203">
            <v>0.52056492076150096</v>
          </cell>
          <cell r="SE203">
            <v>-23.145401345099302</v>
          </cell>
          <cell r="SF203">
            <v>0.70254542459815605</v>
          </cell>
          <cell r="SG203">
            <v>-1.8794507171319801</v>
          </cell>
          <cell r="SH203">
            <v>1.5199193127991599</v>
          </cell>
          <cell r="SI203">
            <v>-0.921986994861412</v>
          </cell>
          <cell r="SJ203">
            <v>2.7888022198462998</v>
          </cell>
          <cell r="SK203">
            <v>2.9766972910608298</v>
          </cell>
          <cell r="SL203">
            <v>6.8752562064457301</v>
          </cell>
          <cell r="SM203">
            <v>1.0121517579480901</v>
          </cell>
          <cell r="SN203">
            <v>-0.79788722019168401</v>
          </cell>
          <cell r="SO203">
            <v>20.2069148468353</v>
          </cell>
          <cell r="SP203">
            <v>24.9019721038384</v>
          </cell>
          <cell r="SQ203">
            <v>25.699859324030101</v>
          </cell>
          <cell r="SR203">
            <v>9.2513669375663898</v>
          </cell>
          <cell r="SS203">
            <v>396.917213616938</v>
          </cell>
          <cell r="ST203">
            <v>351.22501073377799</v>
          </cell>
          <cell r="SU203">
            <v>4.1522500976595804</v>
          </cell>
          <cell r="SV203">
            <v>1.4631238427533599</v>
          </cell>
          <cell r="SW203">
            <v>4.7947264063442603</v>
          </cell>
          <cell r="SX203">
            <v>0.34555433609571001</v>
          </cell>
          <cell r="SY203">
            <v>18.796528286399798</v>
          </cell>
          <cell r="SZ203">
            <v>6.3798273814668702</v>
          </cell>
          <cell r="TA203">
            <v>0</v>
          </cell>
          <cell r="TB203">
            <v>3.6054363439992398</v>
          </cell>
          <cell r="TC203">
            <v>3.5998792657968099</v>
          </cell>
          <cell r="TD203">
            <v>2.8602253691054802</v>
          </cell>
          <cell r="TE203">
            <v>4.2368859262417198</v>
          </cell>
          <cell r="TF203">
            <v>3.0149259812201299</v>
          </cell>
          <cell r="TG203">
            <v>5.11445585724422</v>
          </cell>
          <cell r="TH203">
            <v>2.3759341891041599</v>
          </cell>
          <cell r="TI203">
            <v>2.2524938491531099</v>
          </cell>
          <cell r="TJ203">
            <v>3.6336335956025798</v>
          </cell>
          <cell r="TK203">
            <v>2.6339273058789199</v>
          </cell>
          <cell r="TL203">
            <v>2.4915941019865402</v>
          </cell>
          <cell r="TM203">
            <v>2.0888277298839899</v>
          </cell>
          <cell r="TN203">
            <v>0.91304843477142394</v>
          </cell>
          <cell r="TO203">
            <v>3.5896150061504701</v>
          </cell>
          <cell r="TP203">
            <v>2.5235353088382202</v>
          </cell>
          <cell r="TQ203">
            <v>2.31212408649075</v>
          </cell>
          <cell r="TR203">
            <v>0.98352737308764504</v>
          </cell>
          <cell r="TS203">
            <v>2.5235353088379999</v>
          </cell>
          <cell r="TT203">
            <v>2.1615331559817799</v>
          </cell>
          <cell r="TU203">
            <v>0.67642525324895797</v>
          </cell>
          <cell r="TV203">
            <v>3.6555543020314398</v>
          </cell>
          <cell r="TW203">
            <v>778347.00104197604</v>
          </cell>
          <cell r="TX203">
            <v>155250.59160517299</v>
          </cell>
          <cell r="TY203">
            <v>712106.43298930197</v>
          </cell>
          <cell r="TZ203">
            <v>152612.699661094</v>
          </cell>
          <cell r="UA203">
            <v>193566.78326132099</v>
          </cell>
          <cell r="UB203">
            <v>33965.605953424798</v>
          </cell>
          <cell r="UC203">
            <v>602414.26648438198</v>
          </cell>
          <cell r="UD203">
            <v>0.118014980385032</v>
          </cell>
          <cell r="UE203">
            <v>2.2952297219920501</v>
          </cell>
          <cell r="UF203">
            <v>2.2561171107493898</v>
          </cell>
          <cell r="UG203">
            <v>1.1239682180271799</v>
          </cell>
          <cell r="UH203">
            <v>116376.706796941</v>
          </cell>
          <cell r="UI203">
            <v>106991.685494087</v>
          </cell>
          <cell r="UJ203">
            <v>290138.64279880997</v>
          </cell>
          <cell r="UK203">
            <v>27307.365000000002</v>
          </cell>
          <cell r="UL203">
            <v>40999.607289957399</v>
          </cell>
          <cell r="UM203">
            <v>246849.93945274199</v>
          </cell>
          <cell r="UN203">
            <v>2.8647581561368499E-2</v>
          </cell>
          <cell r="UO203">
            <v>1.9E-2</v>
          </cell>
          <cell r="UP203">
            <v>1.2721207896584801</v>
          </cell>
          <cell r="UQ203">
            <v>4.0000000000000001E-3</v>
          </cell>
          <cell r="UR203">
            <v>0.1275</v>
          </cell>
          <cell r="US203">
            <v>7.719558398635E-2</v>
          </cell>
          <cell r="UT203">
            <v>3.0000000000000001E-3</v>
          </cell>
          <cell r="UU203">
            <v>0.36197847318640602</v>
          </cell>
          <cell r="UV203">
            <v>2.01498076093173E-2</v>
          </cell>
          <cell r="UW203">
            <v>4.4999999999999998E-2</v>
          </cell>
          <cell r="UX203">
            <v>0.162768808952308</v>
          </cell>
          <cell r="UY203">
            <v>6.8052605725199306E-2</v>
          </cell>
          <cell r="UZ203">
            <v>19.540742307522699</v>
          </cell>
          <cell r="VA203">
            <v>11.7778380914653</v>
          </cell>
          <cell r="VB203">
            <v>1.32873470311152</v>
          </cell>
          <cell r="VC203">
            <v>0.34788986567609498</v>
          </cell>
          <cell r="VD203">
            <v>1.4757534677458</v>
          </cell>
          <cell r="VE203">
            <v>0</v>
          </cell>
          <cell r="VF203">
            <v>-0.49255789326916399</v>
          </cell>
          <cell r="VG203">
            <v>0.91602432948543699</v>
          </cell>
          <cell r="VH203">
            <v>2.07144801044491</v>
          </cell>
          <cell r="VI203">
            <v>0.34150820526196402</v>
          </cell>
          <cell r="VJ203">
            <v>0.97384688572046196</v>
          </cell>
          <cell r="VK203">
            <v>0</v>
          </cell>
          <cell r="VL203">
            <v>-0.74634880154569705</v>
          </cell>
          <cell r="VM203">
            <v>0.106554817486519</v>
          </cell>
          <cell r="VN203">
            <v>3.6166934385324298E-2</v>
          </cell>
          <cell r="VO203">
            <v>1.04820129017691E-4</v>
          </cell>
          <cell r="VP203">
            <v>0.86004699622852498</v>
          </cell>
          <cell r="VQ203">
            <v>1.26044902070286</v>
          </cell>
          <cell r="VR203">
            <v>-0.71490973953263204</v>
          </cell>
          <cell r="VS203">
            <v>1.24468600940681</v>
          </cell>
          <cell r="VT203">
            <v>199440.397405478</v>
          </cell>
          <cell r="VU203">
            <v>0.97787441184881196</v>
          </cell>
          <cell r="VV203">
            <v>329684.95857760101</v>
          </cell>
          <cell r="VW203">
            <v>-0.18322125350702101</v>
          </cell>
          <cell r="VX203">
            <v>1.5656816777807801E-2</v>
          </cell>
          <cell r="VY203">
            <v>-5.6587752877623097E-2</v>
          </cell>
        </row>
        <row r="204">
          <cell r="B204" t="str">
            <v>2019Q4</v>
          </cell>
          <cell r="C204">
            <v>0.254050345514308</v>
          </cell>
          <cell r="D204">
            <v>0.3</v>
          </cell>
          <cell r="E204">
            <v>0</v>
          </cell>
          <cell r="F204">
            <v>0</v>
          </cell>
          <cell r="G204">
            <v>0</v>
          </cell>
          <cell r="H204">
            <v>1</v>
          </cell>
          <cell r="I204">
            <v>40.024432199299</v>
          </cell>
          <cell r="J204">
            <v>41.054466085084499</v>
          </cell>
          <cell r="K204">
            <v>40.251431092984198</v>
          </cell>
          <cell r="L204">
            <v>15554.779296782999</v>
          </cell>
          <cell r="M204">
            <v>-39062.846308883301</v>
          </cell>
          <cell r="N204">
            <v>57908.248926339496</v>
          </cell>
          <cell r="O204">
            <v>18845.402617456199</v>
          </cell>
          <cell r="P204">
            <v>2.2707180754407901</v>
          </cell>
          <cell r="Q204">
            <v>3133.8952007283301</v>
          </cell>
          <cell r="R204">
            <v>1574.1543848091301</v>
          </cell>
          <cell r="S204">
            <v>5973.4249387183499</v>
          </cell>
          <cell r="T204">
            <v>11415.902180381599</v>
          </cell>
          <cell r="U204">
            <v>0</v>
          </cell>
          <cell r="V204">
            <v>-6424.51852140152</v>
          </cell>
          <cell r="W204">
            <v>210556.06952163001</v>
          </cell>
          <cell r="X204">
            <v>756919.16704536497</v>
          </cell>
          <cell r="Y204">
            <v>40147.3826093725</v>
          </cell>
          <cell r="Z204">
            <v>30990.478266449602</v>
          </cell>
          <cell r="AA204">
            <v>393892.13366998901</v>
          </cell>
          <cell r="AB204">
            <v>1357379.76593616</v>
          </cell>
          <cell r="AC204">
            <v>1.94191222056815</v>
          </cell>
          <cell r="AD204">
            <v>1.9291497949504901</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2.64684077826128E-2</v>
          </cell>
          <cell r="AV204">
            <v>360325.39167139702</v>
          </cell>
          <cell r="AW204">
            <v>356434.53235365899</v>
          </cell>
          <cell r="AX204">
            <v>1308231.54081682</v>
          </cell>
          <cell r="AY204">
            <v>122272.433397309</v>
          </cell>
          <cell r="AZ204">
            <v>1322512.2697580401</v>
          </cell>
          <cell r="BA204">
            <v>717471.11709329498</v>
          </cell>
          <cell r="BB204">
            <v>717471.11609329504</v>
          </cell>
          <cell r="BC204">
            <v>2527473.0719640399</v>
          </cell>
          <cell r="BD204">
            <v>2527473.0759640401</v>
          </cell>
          <cell r="BE204">
            <v>1.05777763732442E-2</v>
          </cell>
          <cell r="BF204">
            <v>1.5225222069449301E-2</v>
          </cell>
          <cell r="BG204">
            <v>9.4552980251131104E-3</v>
          </cell>
          <cell r="BH204">
            <v>6.1143267148598499E-3</v>
          </cell>
          <cell r="BI204">
            <v>1623279.00860568</v>
          </cell>
          <cell r="BJ204">
            <v>20233.212247212501</v>
          </cell>
          <cell r="BK204">
            <v>0</v>
          </cell>
          <cell r="BL204">
            <v>1.4043122261638299</v>
          </cell>
          <cell r="BM204">
            <v>196317.297314686</v>
          </cell>
          <cell r="BN204">
            <v>7857488.3559212703</v>
          </cell>
          <cell r="BO204">
            <v>8032016.7222364396</v>
          </cell>
          <cell r="BP204">
            <v>199546.11560721399</v>
          </cell>
          <cell r="BQ204">
            <v>0.36237967375018798</v>
          </cell>
          <cell r="BR204">
            <v>1.4813518804500001</v>
          </cell>
          <cell r="BS204">
            <v>1.58140623857567</v>
          </cell>
          <cell r="BT204">
            <v>168545.04741743999</v>
          </cell>
          <cell r="BU204">
            <v>0</v>
          </cell>
          <cell r="BV204">
            <v>1051.0259941233501</v>
          </cell>
          <cell r="BW204">
            <v>0</v>
          </cell>
          <cell r="BX204">
            <v>1972.63628642871</v>
          </cell>
          <cell r="BY204">
            <v>29360.566483000701</v>
          </cell>
          <cell r="BZ204">
            <v>115075.95581787</v>
          </cell>
          <cell r="CA204">
            <v>48038.093817913898</v>
          </cell>
          <cell r="CB204">
            <v>190963.32802609401</v>
          </cell>
          <cell r="CC204">
            <v>693923.46312345203</v>
          </cell>
          <cell r="CD204">
            <v>81765.012442454899</v>
          </cell>
          <cell r="CE204">
            <v>309314.72088910302</v>
          </cell>
          <cell r="CF204">
            <v>144392.697311959</v>
          </cell>
          <cell r="CG204">
            <v>542377.11679642601</v>
          </cell>
          <cell r="CH204">
            <v>27188.7412043982</v>
          </cell>
          <cell r="CI204">
            <v>105652.697401483</v>
          </cell>
          <cell r="CJ204">
            <v>55468.074326072099</v>
          </cell>
          <cell r="CK204">
            <v>214500.58760186299</v>
          </cell>
          <cell r="CL204">
            <v>316881.030390642</v>
          </cell>
          <cell r="CM204">
            <v>1274911.71031315</v>
          </cell>
          <cell r="CN204">
            <v>23812.854008902399</v>
          </cell>
          <cell r="CO204">
            <v>81450.841922070598</v>
          </cell>
          <cell r="CP204">
            <v>40886.529167972702</v>
          </cell>
          <cell r="CQ204">
            <v>134940.56488204101</v>
          </cell>
          <cell r="CR204">
            <v>86714.581372203</v>
          </cell>
          <cell r="CS204">
            <v>382000.40510118101</v>
          </cell>
          <cell r="CT204">
            <v>1E-4</v>
          </cell>
          <cell r="CU204">
            <v>4.0000000000000002E-4</v>
          </cell>
          <cell r="CV204">
            <v>1.9891502714902801E-4</v>
          </cell>
          <cell r="CW204">
            <v>7.6626246496739898E-4</v>
          </cell>
          <cell r="CX204">
            <v>172488.333078683</v>
          </cell>
          <cell r="CY204">
            <v>732534.59351672302</v>
          </cell>
          <cell r="CZ204">
            <v>87119.773097540994</v>
          </cell>
          <cell r="DA204">
            <v>383785.38064163103</v>
          </cell>
          <cell r="DB204">
            <v>172488.33287976799</v>
          </cell>
          <cell r="DC204">
            <v>732534.59275046096</v>
          </cell>
          <cell r="DD204">
            <v>0</v>
          </cell>
          <cell r="DE204">
            <v>0</v>
          </cell>
          <cell r="DF204">
            <v>0</v>
          </cell>
          <cell r="DG204">
            <v>1</v>
          </cell>
          <cell r="DH204">
            <v>1</v>
          </cell>
          <cell r="DI204">
            <v>1</v>
          </cell>
          <cell r="DJ204">
            <v>1</v>
          </cell>
          <cell r="DK204">
            <v>3466241.5631679902</v>
          </cell>
          <cell r="DL204">
            <v>75033.069386885807</v>
          </cell>
          <cell r="DM204">
            <v>2.07331078771253E-2</v>
          </cell>
          <cell r="DN204">
            <v>7.6287767821961701E-3</v>
          </cell>
          <cell r="DO204">
            <v>286833.06255303998</v>
          </cell>
          <cell r="DP204">
            <v>385303.87389893102</v>
          </cell>
          <cell r="DQ204">
            <v>1466328.0387254199</v>
          </cell>
          <cell r="DR204">
            <v>736316.51971075102</v>
          </cell>
          <cell r="DS204">
            <v>2695383.04514571</v>
          </cell>
          <cell r="DT204">
            <v>370766.75019127398</v>
          </cell>
          <cell r="DU204">
            <v>377477.59029808303</v>
          </cell>
          <cell r="DV204">
            <v>380390.72066100099</v>
          </cell>
          <cell r="DW204">
            <v>1062555.92923662</v>
          </cell>
          <cell r="DX204">
            <v>172853.17870992</v>
          </cell>
          <cell r="DY204">
            <v>629998.81817210605</v>
          </cell>
          <cell r="DZ204">
            <v>384273.65128307301</v>
          </cell>
          <cell r="EA204">
            <v>1464862.20755601</v>
          </cell>
          <cell r="EB204">
            <v>389124.58646948898</v>
          </cell>
          <cell r="EC204">
            <v>1480850.2713474401</v>
          </cell>
          <cell r="ED204">
            <v>-3.0499999999999999E-2</v>
          </cell>
          <cell r="EE204">
            <v>5410098.8255611099</v>
          </cell>
          <cell r="EF204">
            <v>77647.0200888869</v>
          </cell>
          <cell r="EG204">
            <v>286782.69605634699</v>
          </cell>
          <cell r="EH204">
            <v>0</v>
          </cell>
          <cell r="EI204">
            <v>6181.8149999999996</v>
          </cell>
          <cell r="EJ204">
            <v>38663.210319391401</v>
          </cell>
          <cell r="EK204">
            <v>44845.025319391403</v>
          </cell>
          <cell r="EL204">
            <v>78907.967934381901</v>
          </cell>
          <cell r="EM204">
            <v>12993.400877415899</v>
          </cell>
          <cell r="EN204">
            <v>28916.367012265699</v>
          </cell>
          <cell r="EO204">
            <v>15076.5669742029</v>
          </cell>
          <cell r="EP204">
            <v>19808.5938920796</v>
          </cell>
          <cell r="EQ204">
            <v>3.0499999999999999E-2</v>
          </cell>
          <cell r="ER204">
            <v>42901.468766738399</v>
          </cell>
          <cell r="ES204">
            <v>1E-3</v>
          </cell>
          <cell r="ET204">
            <v>4.0000000000000001E-3</v>
          </cell>
          <cell r="EU204">
            <v>1E-3</v>
          </cell>
          <cell r="EV204">
            <v>4.0000000000000001E-3</v>
          </cell>
          <cell r="EW204">
            <v>150694.547084916</v>
          </cell>
          <cell r="EX204">
            <v>0</v>
          </cell>
          <cell r="EY204">
            <v>2099.2962303737099</v>
          </cell>
          <cell r="EZ204">
            <v>0</v>
          </cell>
          <cell r="FA204">
            <v>3992.9675793773599</v>
          </cell>
          <cell r="FB204">
            <v>10387.864470840501</v>
          </cell>
          <cell r="FC204">
            <v>40614.459580169598</v>
          </cell>
          <cell r="FD204">
            <v>21808.2600937713</v>
          </cell>
          <cell r="FE204">
            <v>91476.951272848906</v>
          </cell>
          <cell r="FF204">
            <v>575193.06589242304</v>
          </cell>
          <cell r="FG204">
            <v>92901.453040662105</v>
          </cell>
          <cell r="FH204">
            <v>354295.38518974202</v>
          </cell>
          <cell r="FI204">
            <v>183455.54362084201</v>
          </cell>
          <cell r="FJ204">
            <v>680678.21640871803</v>
          </cell>
          <cell r="FK204">
            <v>298035.62777318503</v>
          </cell>
          <cell r="FL204">
            <v>1107001.7411314801</v>
          </cell>
          <cell r="FM204">
            <v>80841.317329443104</v>
          </cell>
          <cell r="FN204">
            <v>305048.23491245002</v>
          </cell>
          <cell r="FO204">
            <v>161647.28352707101</v>
          </cell>
          <cell r="FP204">
            <v>585208.29755649099</v>
          </cell>
          <cell r="FQ204">
            <v>58036.537340949202</v>
          </cell>
          <cell r="FR204">
            <v>221826.78638481401</v>
          </cell>
          <cell r="FS204">
            <v>114580.084152344</v>
          </cell>
          <cell r="FT204">
            <v>426323.524722762</v>
          </cell>
          <cell r="FU204">
            <v>150725.80371338601</v>
          </cell>
          <cell r="FV204">
            <v>540094.48785577505</v>
          </cell>
          <cell r="FW204">
            <v>2.68218071715077E-2</v>
          </cell>
          <cell r="FX204">
            <v>2.3059386127741499E-2</v>
          </cell>
          <cell r="FY204">
            <v>8.4922123748674104E-3</v>
          </cell>
          <cell r="FZ204">
            <v>0</v>
          </cell>
          <cell r="GA204">
            <v>3.1664231267388099E-2</v>
          </cell>
          <cell r="GB204">
            <v>8.4922123748674104E-3</v>
          </cell>
          <cell r="GC204">
            <v>4054066.1593857501</v>
          </cell>
          <cell r="GD204">
            <v>2.5000000000000001E-2</v>
          </cell>
          <cell r="GE204">
            <v>4040497.1171769002</v>
          </cell>
          <cell r="GF204">
            <v>1836245.7435846101</v>
          </cell>
          <cell r="GG204">
            <v>1550625.79253741</v>
          </cell>
          <cell r="GH204">
            <v>206049.61655763301</v>
          </cell>
          <cell r="GI204">
            <v>2518523.0464220401</v>
          </cell>
          <cell r="GJ204">
            <v>3.8559282107644803E-2</v>
          </cell>
          <cell r="GK204">
            <v>587824.59621776605</v>
          </cell>
          <cell r="GL204">
            <v>-560723.07936905604</v>
          </cell>
          <cell r="GM204">
            <v>0.82313539472082597</v>
          </cell>
          <cell r="GN204">
            <v>0.83497867559412398</v>
          </cell>
          <cell r="GO204">
            <v>1.8707232451901601</v>
          </cell>
          <cell r="GP204">
            <v>1.38390261012722</v>
          </cell>
          <cell r="GQ204">
            <v>2.3036932931352498</v>
          </cell>
          <cell r="GR204">
            <v>1.91100211959949</v>
          </cell>
          <cell r="GS204">
            <v>2.5466990578514199</v>
          </cell>
          <cell r="GT204">
            <v>1.9411666222456601</v>
          </cell>
          <cell r="GU204">
            <v>2.22546562559506</v>
          </cell>
          <cell r="GV204">
            <v>2.1658008135495401</v>
          </cell>
          <cell r="GW204">
            <v>1.9777465975941599</v>
          </cell>
          <cell r="GX204">
            <v>1.32755124866315</v>
          </cell>
          <cell r="GY204">
            <v>1.99956270960218</v>
          </cell>
          <cell r="GZ204">
            <v>1.9742749895503999</v>
          </cell>
          <cell r="HA204">
            <v>1.0361759801724999</v>
          </cell>
          <cell r="HB204">
            <v>248568.09444815401</v>
          </cell>
          <cell r="HC204">
            <v>0.02</v>
          </cell>
          <cell r="HD204">
            <v>5.0000000000000001E-3</v>
          </cell>
          <cell r="HE204">
            <v>4.90365185980291E-2</v>
          </cell>
          <cell r="HF204">
            <v>4.6770664173184699E-2</v>
          </cell>
          <cell r="HG204">
            <v>11451.647621501999</v>
          </cell>
          <cell r="HH204">
            <v>1.8800969547673201</v>
          </cell>
          <cell r="HI204">
            <v>1.03461289659603</v>
          </cell>
          <cell r="HJ204">
            <v>1.4527480829656401</v>
          </cell>
          <cell r="HK204">
            <v>1.7169940718860199</v>
          </cell>
          <cell r="HL204">
            <v>1.98915027149028</v>
          </cell>
          <cell r="HM204">
            <v>-0.25</v>
          </cell>
          <cell r="HN204">
            <v>-0.25</v>
          </cell>
          <cell r="HO204">
            <v>-0.25</v>
          </cell>
          <cell r="HP204">
            <v>0.75</v>
          </cell>
          <cell r="HQ204">
            <v>6.6355007437053403E-3</v>
          </cell>
          <cell r="HR204">
            <v>2.4551612886759999E-2</v>
          </cell>
          <cell r="HS204">
            <v>2.8647581561368499E-2</v>
          </cell>
          <cell r="HT204">
            <v>1.9E-2</v>
          </cell>
          <cell r="HU204">
            <v>1.2721207896584801</v>
          </cell>
          <cell r="HV204">
            <v>1.0036707654385</v>
          </cell>
          <cell r="HW204">
            <v>1.0068104459706999</v>
          </cell>
          <cell r="HX204">
            <v>1.0740745594537999</v>
          </cell>
          <cell r="HY204">
            <v>1</v>
          </cell>
          <cell r="HZ204">
            <v>1.03492642802963</v>
          </cell>
          <cell r="IA204">
            <v>33.388267697471598</v>
          </cell>
          <cell r="IB204">
            <v>1.0882758013139699</v>
          </cell>
          <cell r="IC204">
            <v>4.0000000000000001E-3</v>
          </cell>
          <cell r="ID204">
            <v>222023.748506264</v>
          </cell>
          <cell r="IE204">
            <v>0.1275</v>
          </cell>
          <cell r="IF204">
            <v>1.00409571777118</v>
          </cell>
          <cell r="IG204">
            <v>7.4687230898344795E-2</v>
          </cell>
          <cell r="IH204">
            <v>3.1759000000000003E-2</v>
          </cell>
          <cell r="II204">
            <v>3.0000000000000001E-3</v>
          </cell>
          <cell r="IJ204">
            <v>0.36197847318640602</v>
          </cell>
          <cell r="IK204">
            <v>6.5081369110787393E-2</v>
          </cell>
          <cell r="IL204">
            <v>3.5895346054063401E-2</v>
          </cell>
          <cell r="IM204">
            <v>0.03</v>
          </cell>
          <cell r="IN204">
            <v>6.7360977039269299E-2</v>
          </cell>
          <cell r="IO204">
            <v>2.01498076093173E-2</v>
          </cell>
          <cell r="IP204">
            <v>4.4999999999999998E-2</v>
          </cell>
          <cell r="IQ204">
            <v>32.810197459755599</v>
          </cell>
          <cell r="IR204">
            <v>0.153558883524745</v>
          </cell>
          <cell r="IS204">
            <v>6.9715515735824699E-2</v>
          </cell>
          <cell r="IT204">
            <v>-1E-3</v>
          </cell>
          <cell r="IU204">
            <v>0</v>
          </cell>
          <cell r="IV204">
            <v>0</v>
          </cell>
          <cell r="IW204">
            <v>4.4999999999999998E-2</v>
          </cell>
          <cell r="IX204">
            <v>0</v>
          </cell>
          <cell r="IY204">
            <v>0</v>
          </cell>
          <cell r="IZ204">
            <v>0</v>
          </cell>
          <cell r="JA204">
            <v>0</v>
          </cell>
          <cell r="JB204">
            <v>0</v>
          </cell>
          <cell r="JC204">
            <v>0</v>
          </cell>
          <cell r="JD204">
            <v>0</v>
          </cell>
          <cell r="JE204">
            <v>0</v>
          </cell>
          <cell r="JF204">
            <v>0</v>
          </cell>
          <cell r="JG204">
            <v>0</v>
          </cell>
          <cell r="JH204">
            <v>0.06</v>
          </cell>
          <cell r="JI204">
            <v>7.0000000000000007E-2</v>
          </cell>
          <cell r="JJ204">
            <v>0</v>
          </cell>
          <cell r="JK204">
            <v>0</v>
          </cell>
          <cell r="JL204">
            <v>0</v>
          </cell>
          <cell r="JM204">
            <v>0</v>
          </cell>
          <cell r="JN204">
            <v>0</v>
          </cell>
          <cell r="JO204">
            <v>0.187</v>
          </cell>
          <cell r="JP204">
            <v>2.1999999999999999E-2</v>
          </cell>
          <cell r="JQ204">
            <v>3.5000000000000003E-2</v>
          </cell>
          <cell r="JR204">
            <v>0</v>
          </cell>
          <cell r="JS204">
            <v>0</v>
          </cell>
          <cell r="JT204">
            <v>4.4999999999999997E-3</v>
          </cell>
          <cell r="JU204">
            <v>0</v>
          </cell>
          <cell r="JV204">
            <v>0</v>
          </cell>
          <cell r="JW204">
            <v>-2E-3</v>
          </cell>
          <cell r="JX204">
            <v>0</v>
          </cell>
          <cell r="JY204">
            <v>0</v>
          </cell>
          <cell r="JZ204">
            <v>0</v>
          </cell>
          <cell r="KA204">
            <v>-2.7E-2</v>
          </cell>
          <cell r="KB204">
            <v>3.0000000000000001E-3</v>
          </cell>
          <cell r="KC204">
            <v>0</v>
          </cell>
          <cell r="KD204">
            <v>0</v>
          </cell>
          <cell r="KE204">
            <v>0</v>
          </cell>
          <cell r="KF204">
            <v>2E-3</v>
          </cell>
          <cell r="KG204">
            <v>0</v>
          </cell>
          <cell r="KH204">
            <v>0</v>
          </cell>
          <cell r="KI204">
            <v>0</v>
          </cell>
          <cell r="KJ204">
            <v>0</v>
          </cell>
          <cell r="KK204">
            <v>0</v>
          </cell>
          <cell r="KL204">
            <v>0</v>
          </cell>
          <cell r="KM204">
            <v>0</v>
          </cell>
          <cell r="KN204">
            <v>0</v>
          </cell>
          <cell r="KO204">
            <v>0</v>
          </cell>
          <cell r="KP204">
            <v>0</v>
          </cell>
          <cell r="KQ204">
            <v>1E-3</v>
          </cell>
          <cell r="KR204">
            <v>0</v>
          </cell>
          <cell r="KS204">
            <v>0</v>
          </cell>
          <cell r="KT204">
            <v>0</v>
          </cell>
          <cell r="KU204">
            <v>0</v>
          </cell>
          <cell r="KV204">
            <v>0</v>
          </cell>
          <cell r="KW204">
            <v>0</v>
          </cell>
          <cell r="KX204">
            <v>0</v>
          </cell>
          <cell r="KY204">
            <v>1</v>
          </cell>
          <cell r="KZ204">
            <v>0</v>
          </cell>
          <cell r="LA204">
            <v>1.24378352570152</v>
          </cell>
          <cell r="LB204">
            <v>0</v>
          </cell>
          <cell r="LC204">
            <v>33134.243386983799</v>
          </cell>
          <cell r="LD204">
            <v>199</v>
          </cell>
          <cell r="LE204">
            <v>273315.91284052801</v>
          </cell>
          <cell r="LF204">
            <v>64999.278713239197</v>
          </cell>
          <cell r="LG204">
            <v>20187.128748569499</v>
          </cell>
          <cell r="LH204">
            <v>13990.0138745043</v>
          </cell>
          <cell r="LI204">
            <v>90681.942735245902</v>
          </cell>
          <cell r="LJ204">
            <v>5.0000000000000001E-3</v>
          </cell>
          <cell r="LK204">
            <v>8777.1341001972505</v>
          </cell>
          <cell r="LL204">
            <v>2945.2660788430098</v>
          </cell>
          <cell r="LM204">
            <v>22259.455747429001</v>
          </cell>
          <cell r="LN204">
            <v>117634.69139204299</v>
          </cell>
          <cell r="LO204">
            <v>2208.9495591322502</v>
          </cell>
          <cell r="LP204">
            <v>106648.60773271399</v>
          </cell>
          <cell r="LQ204">
            <v>4.1260000000000003E-3</v>
          </cell>
          <cell r="LR204">
            <v>1.5254354350522299</v>
          </cell>
          <cell r="LS204">
            <v>16</v>
          </cell>
          <cell r="LT204">
            <v>7936.8507122737901</v>
          </cell>
          <cell r="LU204">
            <v>60485.636275543002</v>
          </cell>
          <cell r="LV204">
            <v>27876.8700113224</v>
          </cell>
          <cell r="LW204">
            <v>60.770435226469203</v>
          </cell>
          <cell r="LX204">
            <v>63.714523406353599</v>
          </cell>
          <cell r="LY204">
            <v>8287.8992238987703</v>
          </cell>
          <cell r="LZ204">
            <v>0.40094316358918802</v>
          </cell>
          <cell r="MA204">
            <v>3322.9765343383501</v>
          </cell>
          <cell r="MB204">
            <v>4.0506787530862301E-2</v>
          </cell>
          <cell r="MC204">
            <v>3.2910079188959801E-2</v>
          </cell>
          <cell r="MD204">
            <v>2.3425217176059898</v>
          </cell>
          <cell r="ME204">
            <v>1.28745330925418</v>
          </cell>
          <cell r="MF204">
            <v>4849375.7461920604</v>
          </cell>
          <cell r="MG204">
            <v>1.77211528082999</v>
          </cell>
          <cell r="MH204">
            <v>1.2264476924888099</v>
          </cell>
          <cell r="MI204">
            <v>1.9216876901736499E-2</v>
          </cell>
          <cell r="MJ204">
            <v>1.2302053083892099</v>
          </cell>
          <cell r="MK204">
            <v>6.45358384221728E-3</v>
          </cell>
          <cell r="ML204">
            <v>1.296088875128</v>
          </cell>
          <cell r="MM204">
            <v>-2500</v>
          </cell>
          <cell r="MN204">
            <v>399866.080270526</v>
          </cell>
          <cell r="MO204">
            <v>50982.925234492097</v>
          </cell>
          <cell r="MP204">
            <v>34902.000403478502</v>
          </cell>
          <cell r="MQ204">
            <v>491819.36464872898</v>
          </cell>
          <cell r="MR204">
            <v>2.6821807171504499</v>
          </cell>
          <cell r="MS204">
            <v>3.1664231267390002</v>
          </cell>
          <cell r="MT204">
            <v>1.70088425713892</v>
          </cell>
          <cell r="MU204">
            <v>3.75704009389661</v>
          </cell>
          <cell r="MV204">
            <v>-11.7048273155158</v>
          </cell>
          <cell r="MW204">
            <v>1.9101721700355101</v>
          </cell>
          <cell r="MX204">
            <v>3.5063950042482301</v>
          </cell>
          <cell r="MY204">
            <v>2.9731541215086299</v>
          </cell>
          <cell r="MZ204">
            <v>0.76287767821961705</v>
          </cell>
          <cell r="NA204">
            <v>-0.21664028337788899</v>
          </cell>
          <cell r="NB204">
            <v>152.58259061451901</v>
          </cell>
          <cell r="NC204">
            <v>115.554512425162</v>
          </cell>
          <cell r="ND204">
            <v>6.7360977039269301</v>
          </cell>
          <cell r="NE204">
            <v>6.5081369110787399</v>
          </cell>
          <cell r="NF204">
            <v>3.5895346054063402</v>
          </cell>
          <cell r="NG204">
            <v>4.0506787530862303</v>
          </cell>
          <cell r="NH204">
            <v>3.2910079188959802</v>
          </cell>
          <cell r="NI204">
            <v>3.3826940605791398</v>
          </cell>
          <cell r="NJ204">
            <v>0.86534479944637699</v>
          </cell>
          <cell r="NK204">
            <v>1.0637457078996699</v>
          </cell>
          <cell r="NL204">
            <v>1.0159466991211701</v>
          </cell>
          <cell r="NM204">
            <v>1.93829557550864</v>
          </cell>
          <cell r="NN204">
            <v>1.55982006526307</v>
          </cell>
          <cell r="NO204">
            <v>-0.26004831519342902</v>
          </cell>
          <cell r="NP204">
            <v>1.08818014896614</v>
          </cell>
          <cell r="NQ204">
            <v>4.7832590739588703</v>
          </cell>
          <cell r="NR204">
            <v>5.0564566193994196</v>
          </cell>
          <cell r="NS204">
            <v>3.65530264720122</v>
          </cell>
          <cell r="NT204">
            <v>0.45302275875329601</v>
          </cell>
          <cell r="NU204">
            <v>65.652713982927807</v>
          </cell>
          <cell r="NV204">
            <v>82.313539472082596</v>
          </cell>
          <cell r="NW204">
            <v>78.979282417773703</v>
          </cell>
          <cell r="NX204">
            <v>17.800699288104902</v>
          </cell>
          <cell r="NY204">
            <v>8.5635946092230704</v>
          </cell>
          <cell r="NZ204">
            <v>3.4716443171819402</v>
          </cell>
          <cell r="OA204">
            <v>1.9602344752166501</v>
          </cell>
          <cell r="OB204">
            <v>0.36114192648395399</v>
          </cell>
          <cell r="OC204">
            <v>1.52966490075057</v>
          </cell>
          <cell r="OD204">
            <v>0.35163685177668202</v>
          </cell>
          <cell r="OE204">
            <v>0.964884884905026</v>
          </cell>
          <cell r="OF204">
            <v>-1.1367393069309</v>
          </cell>
          <cell r="OG204">
            <v>2.7166296164028401</v>
          </cell>
          <cell r="OH204">
            <v>1.8713235624611999</v>
          </cell>
          <cell r="OI204">
            <v>1.9216876901733999</v>
          </cell>
          <cell r="OJ204">
            <v>0.64535838422172798</v>
          </cell>
          <cell r="OK204">
            <v>-14.2864570767785</v>
          </cell>
          <cell r="OL204">
            <v>0.87571228551270897</v>
          </cell>
          <cell r="OM204">
            <v>1.6580789192121701</v>
          </cell>
          <cell r="ON204">
            <v>2.9244962402961399</v>
          </cell>
          <cell r="OO204">
            <v>4.3335809753691796</v>
          </cell>
          <cell r="OP204">
            <v>3.8851908903274399</v>
          </cell>
          <cell r="OQ204">
            <v>2.6542795483056998</v>
          </cell>
          <cell r="OR204">
            <v>-1.55526153698148</v>
          </cell>
          <cell r="OS204">
            <v>22.582758848801799</v>
          </cell>
          <cell r="OT204">
            <v>24.1380203857833</v>
          </cell>
          <cell r="OU204">
            <v>2.9135369193347098</v>
          </cell>
          <cell r="OV204">
            <v>2.8198510067237099</v>
          </cell>
          <cell r="OW204">
            <v>1.59625716759964</v>
          </cell>
          <cell r="OX204">
            <v>-1.80244585519663</v>
          </cell>
          <cell r="OY204">
            <v>-5.2784866032239703</v>
          </cell>
          <cell r="OZ204">
            <v>-0.45663058383407201</v>
          </cell>
          <cell r="PA204">
            <v>9.8462334300606802</v>
          </cell>
          <cell r="PB204">
            <v>0</v>
          </cell>
          <cell r="PC204">
            <v>1.4831363712504599</v>
          </cell>
          <cell r="PD204">
            <v>1.48313584541182</v>
          </cell>
          <cell r="PE204">
            <v>2.9244962402961399</v>
          </cell>
          <cell r="PF204">
            <v>3.5197358705420201</v>
          </cell>
          <cell r="PG204">
            <v>1.47034968175352</v>
          </cell>
          <cell r="PH204">
            <v>2.9309360400014501</v>
          </cell>
          <cell r="PI204">
            <v>3.9742407256057501</v>
          </cell>
          <cell r="PJ204">
            <v>2.8388687295741999</v>
          </cell>
          <cell r="PK204">
            <v>1.18196919402742</v>
          </cell>
          <cell r="PL204">
            <v>1.4856507522737601</v>
          </cell>
          <cell r="PM204">
            <v>7.0713226763508903</v>
          </cell>
          <cell r="PN204">
            <v>1.6732067553277199</v>
          </cell>
          <cell r="PO204">
            <v>3.09516104447165</v>
          </cell>
          <cell r="PP204">
            <v>3.27976409439108</v>
          </cell>
          <cell r="PQ204">
            <v>1.9752194195049999</v>
          </cell>
          <cell r="PR204">
            <v>11475.215084195301</v>
          </cell>
          <cell r="PS204">
            <v>1446804.12753704</v>
          </cell>
          <cell r="PT204">
            <v>663403.81834814698</v>
          </cell>
          <cell r="PU204">
            <v>577854.10348411906</v>
          </cell>
          <cell r="PV204">
            <v>340172.401186993</v>
          </cell>
          <cell r="PW204">
            <v>144499.01906709</v>
          </cell>
          <cell r="PX204">
            <v>93182.683230035895</v>
          </cell>
          <cell r="PY204">
            <v>4.0000000000000001E-3</v>
          </cell>
          <cell r="PZ204">
            <v>1333993.57137119</v>
          </cell>
          <cell r="QA204">
            <v>779527.86399897304</v>
          </cell>
          <cell r="QB204">
            <v>1187917.71562524</v>
          </cell>
          <cell r="QC204">
            <v>25102.147075287001</v>
          </cell>
          <cell r="QD204">
            <v>444530.61123427399</v>
          </cell>
          <cell r="QE204">
            <v>2834137.90911526</v>
          </cell>
          <cell r="QF204">
            <v>-25267.741945267298</v>
          </cell>
          <cell r="QG204">
            <v>132283.328884874</v>
          </cell>
          <cell r="QH204">
            <v>146075.855745946</v>
          </cell>
          <cell r="QI204">
            <v>2.8289023497118899</v>
          </cell>
          <cell r="QJ204">
            <v>3.2833714160894498</v>
          </cell>
          <cell r="QK204">
            <v>1.5792078057633301</v>
          </cell>
          <cell r="QL204">
            <v>2.3689795739474802</v>
          </cell>
          <cell r="QM204">
            <v>0.30997180131271401</v>
          </cell>
          <cell r="QN204">
            <v>2.59387334459602</v>
          </cell>
          <cell r="QO204">
            <v>1.78190578319284</v>
          </cell>
          <cell r="QP204">
            <v>3.25756232256842</v>
          </cell>
          <cell r="QQ204">
            <v>2.0733107877125301</v>
          </cell>
          <cell r="QR204">
            <v>0.76287767821961705</v>
          </cell>
          <cell r="QS204">
            <v>1.2004438316694701</v>
          </cell>
          <cell r="QT204">
            <v>3.2707357319325698</v>
          </cell>
          <cell r="QU204">
            <v>-1.37779700765739</v>
          </cell>
          <cell r="QV204">
            <v>-1.3777970076570001</v>
          </cell>
          <cell r="QW204">
            <v>151.93412133407199</v>
          </cell>
          <cell r="QX204">
            <v>115.063410843895</v>
          </cell>
          <cell r="QY204">
            <v>7.0468100594608503</v>
          </cell>
          <cell r="QZ204">
            <v>6.7191267582268903</v>
          </cell>
          <cell r="RA204">
            <v>3.8199150603472201</v>
          </cell>
          <cell r="RB204">
            <v>3.5316229431322199</v>
          </cell>
          <cell r="RC204">
            <v>3.23895619199312</v>
          </cell>
          <cell r="RD204">
            <v>0.82019671569368802</v>
          </cell>
          <cell r="RE204">
            <v>0.83700422669852304</v>
          </cell>
          <cell r="RF204">
            <v>1.3758348549985699</v>
          </cell>
          <cell r="RG204">
            <v>1.4275569094132701</v>
          </cell>
          <cell r="RH204">
            <v>1.0522070273489399</v>
          </cell>
          <cell r="RI204">
            <v>0.53840347382174703</v>
          </cell>
          <cell r="RJ204">
            <v>1.0872499890415299</v>
          </cell>
          <cell r="RK204">
            <v>1.8888094384629199</v>
          </cell>
          <cell r="RL204">
            <v>5.7461631620673099</v>
          </cell>
          <cell r="RM204">
            <v>5.0929834562440304</v>
          </cell>
          <cell r="RN204">
            <v>4.2662167639890196</v>
          </cell>
          <cell r="RO204">
            <v>4.6271071605404899</v>
          </cell>
          <cell r="RP204">
            <v>483411.77869474801</v>
          </cell>
          <cell r="RQ204">
            <v>69.053671224632197</v>
          </cell>
          <cell r="RR204">
            <v>83.497867559412398</v>
          </cell>
          <cell r="RS204">
            <v>80.553760852261803</v>
          </cell>
          <cell r="RT204">
            <v>6.1263041185971101</v>
          </cell>
          <cell r="RU204">
            <v>5.0439275906960503</v>
          </cell>
          <cell r="RV204">
            <v>-0.99127725924357302</v>
          </cell>
          <cell r="RW204">
            <v>0.99982364713373495</v>
          </cell>
          <cell r="RX204">
            <v>-0.46826074686084901</v>
          </cell>
          <cell r="RY204">
            <v>2.3041565834980098</v>
          </cell>
          <cell r="RZ204">
            <v>4.3246828605802303</v>
          </cell>
          <cell r="SA204">
            <v>-0.82092280509220605</v>
          </cell>
          <cell r="SB204">
            <v>1.9538247814424601</v>
          </cell>
          <cell r="SC204">
            <v>1.9077173638624201</v>
          </cell>
          <cell r="SD204">
            <v>0.56889783974904395</v>
          </cell>
          <cell r="SE204">
            <v>-18.5196543387734</v>
          </cell>
          <cell r="SF204">
            <v>1.2224425075210399</v>
          </cell>
          <cell r="SG204">
            <v>-0.90443593308743297</v>
          </cell>
          <cell r="SH204">
            <v>1.50005133366073</v>
          </cell>
          <cell r="SI204">
            <v>2.0001208138480799</v>
          </cell>
          <cell r="SJ204">
            <v>3.2398793713118001</v>
          </cell>
          <cell r="SK204">
            <v>3.5523326286220498</v>
          </cell>
          <cell r="SL204">
            <v>7.2132679808216</v>
          </cell>
          <cell r="SM204">
            <v>2.7510055442696801</v>
          </cell>
          <cell r="SN204">
            <v>-0.40664559668560102</v>
          </cell>
          <cell r="SO204">
            <v>20.7408607156054</v>
          </cell>
          <cell r="SP204">
            <v>25.056558965780201</v>
          </cell>
          <cell r="SQ204">
            <v>25.463204562465801</v>
          </cell>
          <cell r="SR204">
            <v>8.8618442552748409</v>
          </cell>
          <cell r="SS204">
            <v>414.20734972022098</v>
          </cell>
          <cell r="ST204">
            <v>356.60459054457698</v>
          </cell>
          <cell r="SU204">
            <v>3.5938273684559499</v>
          </cell>
          <cell r="SV204">
            <v>1.5634469190607601</v>
          </cell>
          <cell r="SW204">
            <v>4.8789872631294804</v>
          </cell>
          <cell r="SX204">
            <v>1.6643740413797301</v>
          </cell>
          <cell r="SY204">
            <v>12.627659840830299</v>
          </cell>
          <cell r="SZ204">
            <v>8.4667168199200198</v>
          </cell>
          <cell r="TA204">
            <v>0</v>
          </cell>
          <cell r="TB204">
            <v>3.3623592161851699</v>
          </cell>
          <cell r="TC204">
            <v>3.36235922150636</v>
          </cell>
          <cell r="TD204">
            <v>3.3104527250741098</v>
          </cell>
          <cell r="TE204">
            <v>3.7246739121828698</v>
          </cell>
          <cell r="TF204">
            <v>5.0266172666438598</v>
          </cell>
          <cell r="TG204">
            <v>5.4557552935829499</v>
          </cell>
          <cell r="TH204">
            <v>2.6496689955227901</v>
          </cell>
          <cell r="TI204">
            <v>1.7379530678570001</v>
          </cell>
          <cell r="TJ204">
            <v>4.5356753864583803</v>
          </cell>
          <cell r="TK204">
            <v>2.4780436083503101</v>
          </cell>
          <cell r="TL204">
            <v>2.45785970068393</v>
          </cell>
          <cell r="TM204">
            <v>2.2300059775457699</v>
          </cell>
          <cell r="TN204">
            <v>0.74200936962776098</v>
          </cell>
          <cell r="TO204">
            <v>3.5896150061502001</v>
          </cell>
          <cell r="TP204">
            <v>2.5235353088378001</v>
          </cell>
          <cell r="TQ204">
            <v>2.5000000000001701</v>
          </cell>
          <cell r="TR204">
            <v>0.94295173197165305</v>
          </cell>
          <cell r="TS204">
            <v>2.5235353088379999</v>
          </cell>
          <cell r="TT204">
            <v>2.26973195107918</v>
          </cell>
          <cell r="TU204">
            <v>1.2503782999591799</v>
          </cell>
          <cell r="TV204">
            <v>3.5896150061502299</v>
          </cell>
          <cell r="TW204">
            <v>784121.53522772901</v>
          </cell>
          <cell r="TX204">
            <v>157174</v>
          </cell>
          <cell r="TY204">
            <v>716895.47131835099</v>
          </cell>
          <cell r="TZ204">
            <v>153243.310180801</v>
          </cell>
          <cell r="UA204">
            <v>191067.73255065401</v>
          </cell>
          <cell r="UB204">
            <v>37434.731487432502</v>
          </cell>
          <cell r="UC204">
            <v>606574.19203317096</v>
          </cell>
          <cell r="UD204">
            <v>0.11317998970292401</v>
          </cell>
          <cell r="UE204">
            <v>2.3059386127741499</v>
          </cell>
          <cell r="UF204">
            <v>2.2811697683661101</v>
          </cell>
          <cell r="UG204">
            <v>1.0944482729754199</v>
          </cell>
          <cell r="UH204">
            <v>116802.154227839</v>
          </cell>
          <cell r="UI204">
            <v>107765.878992602</v>
          </cell>
          <cell r="UJ204">
            <v>291317.545232373</v>
          </cell>
          <cell r="UK204">
            <v>26277</v>
          </cell>
          <cell r="UL204">
            <v>42164.290448354899</v>
          </cell>
          <cell r="UM204">
            <v>247683.88787518701</v>
          </cell>
          <cell r="UN204">
            <v>2.8647581561368499E-2</v>
          </cell>
          <cell r="UO204">
            <v>1.9E-2</v>
          </cell>
          <cell r="UP204">
            <v>1.2721207896584801</v>
          </cell>
          <cell r="UQ204">
            <v>4.0000000000000001E-3</v>
          </cell>
          <cell r="UR204">
            <v>0.1275</v>
          </cell>
          <cell r="US204">
            <v>7.7651358083207306E-2</v>
          </cell>
          <cell r="UT204">
            <v>3.0000000000000001E-3</v>
          </cell>
          <cell r="UU204">
            <v>0.36197847318640602</v>
          </cell>
          <cell r="UV204">
            <v>2.01498076093173E-2</v>
          </cell>
          <cell r="UW204">
            <v>4.4999999999999998E-2</v>
          </cell>
          <cell r="UX204">
            <v>0.162927536485279</v>
          </cell>
          <cell r="UY204">
            <v>6.8111608880828206E-2</v>
          </cell>
          <cell r="UZ204">
            <v>20.4702461072849</v>
          </cell>
          <cell r="VA204">
            <v>10.7165825867087</v>
          </cell>
          <cell r="VB204">
            <v>1.49174677902619</v>
          </cell>
          <cell r="VC204">
            <v>0.37323947054596501</v>
          </cell>
          <cell r="VD204">
            <v>-0.384699675302487</v>
          </cell>
          <cell r="VE204">
            <v>0</v>
          </cell>
          <cell r="VF204">
            <v>0.104058976503343</v>
          </cell>
          <cell r="VG204">
            <v>-0.47641319091336198</v>
          </cell>
          <cell r="VH204">
            <v>1.80983128204918</v>
          </cell>
          <cell r="VI204">
            <v>0.36542847335075301</v>
          </cell>
          <cell r="VJ204">
            <v>0.97763994319119596</v>
          </cell>
          <cell r="VK204">
            <v>0</v>
          </cell>
          <cell r="VL204">
            <v>-0.67485609024086801</v>
          </cell>
          <cell r="VM204">
            <v>7.6395446391655006E-2</v>
          </cell>
          <cell r="VN204">
            <v>3.6609628192280697E-2</v>
          </cell>
          <cell r="VO204">
            <v>-9.6292917323492799E-4</v>
          </cell>
          <cell r="VP204">
            <v>0.28560180291590198</v>
          </cell>
          <cell r="VQ204">
            <v>1.25540490308789</v>
          </cell>
          <cell r="VR204">
            <v>-0.83177814974368902</v>
          </cell>
          <cell r="VS204">
            <v>1.0608896670925501</v>
          </cell>
          <cell r="VT204">
            <v>199937.09291065601</v>
          </cell>
          <cell r="VU204">
            <v>0.98043976530017396</v>
          </cell>
          <cell r="VV204">
            <v>363236.15899740299</v>
          </cell>
          <cell r="VW204">
            <v>-2.1214832081858599E-2</v>
          </cell>
          <cell r="VX204">
            <v>-1.7427207350065001E-2</v>
          </cell>
          <cell r="VY204">
            <v>1.1089930833847701E-2</v>
          </cell>
        </row>
        <row r="205">
          <cell r="B205" t="str">
            <v>2020Q1</v>
          </cell>
          <cell r="C205">
            <v>0.29384069293651099</v>
          </cell>
          <cell r="D205">
            <v>0.3</v>
          </cell>
          <cell r="E205">
            <v>1</v>
          </cell>
          <cell r="F205">
            <v>0</v>
          </cell>
          <cell r="G205">
            <v>0</v>
          </cell>
          <cell r="H205">
            <v>0</v>
          </cell>
          <cell r="I205">
            <v>39.281732562749497</v>
          </cell>
          <cell r="J205">
            <v>41.054466085084499</v>
          </cell>
          <cell r="K205">
            <v>40.319047750146197</v>
          </cell>
          <cell r="L205">
            <v>-5279.2823404703004</v>
          </cell>
          <cell r="M205">
            <v>-46439.219718303997</v>
          </cell>
          <cell r="N205">
            <v>43281.652617334497</v>
          </cell>
          <cell r="O205">
            <v>-3157.5671009695502</v>
          </cell>
          <cell r="P205">
            <v>2.2776855873842199</v>
          </cell>
          <cell r="Q205">
            <v>4441.6082732507402</v>
          </cell>
          <cell r="R205">
            <v>2221.8320763547299</v>
          </cell>
          <cell r="S205">
            <v>5835.5751694442397</v>
          </cell>
          <cell r="T205">
            <v>11475.215084195301</v>
          </cell>
          <cell r="U205">
            <v>0</v>
          </cell>
          <cell r="V205">
            <v>-6563.3235127514899</v>
          </cell>
          <cell r="W205">
            <v>194140.96707702801</v>
          </cell>
          <cell r="X205">
            <v>784121.53522772901</v>
          </cell>
          <cell r="Y205">
            <v>38813.4101292345</v>
          </cell>
          <cell r="Z205">
            <v>29960.7611973198</v>
          </cell>
          <cell r="AA205">
            <v>362129.05910856399</v>
          </cell>
          <cell r="AB205">
            <v>1446804.12753704</v>
          </cell>
          <cell r="AC205">
            <v>1.94240532978987</v>
          </cell>
          <cell r="AD205">
            <v>1.9296396634130699</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3.0106830370039899E-2</v>
          </cell>
          <cell r="AV205">
            <v>344024.21664060297</v>
          </cell>
          <cell r="AW205">
            <v>340309.38036135299</v>
          </cell>
          <cell r="AX205">
            <v>1352218.9846681301</v>
          </cell>
          <cell r="AY205">
            <v>117680.39224126399</v>
          </cell>
          <cell r="AZ205">
            <v>1366979.88294542</v>
          </cell>
          <cell r="BA205">
            <v>686657.34672577598</v>
          </cell>
          <cell r="BB205">
            <v>686657.34572577605</v>
          </cell>
          <cell r="BC205">
            <v>2688062.04936931</v>
          </cell>
          <cell r="BD205">
            <v>2688062.0533693102</v>
          </cell>
          <cell r="BE205">
            <v>1.05777763732442E-2</v>
          </cell>
          <cell r="BF205">
            <v>1.5225222069449301E-2</v>
          </cell>
          <cell r="BG205">
            <v>9.4552980251131104E-3</v>
          </cell>
          <cell r="BH205">
            <v>6.1143267148598499E-3</v>
          </cell>
          <cell r="BI205">
            <v>1604296.3252930699</v>
          </cell>
          <cell r="BJ205">
            <v>20337.625531156398</v>
          </cell>
          <cell r="BK205">
            <v>0</v>
          </cell>
          <cell r="BL205">
            <v>1.40082369650757</v>
          </cell>
          <cell r="BM205">
            <v>194441.34007483799</v>
          </cell>
          <cell r="BN205">
            <v>7637992.7199624097</v>
          </cell>
          <cell r="BO205">
            <v>8081754.81138648</v>
          </cell>
          <cell r="BP205">
            <v>200445.081477828</v>
          </cell>
          <cell r="BQ205">
            <v>0.36308803171648002</v>
          </cell>
          <cell r="BR205">
            <v>1.47767197232841</v>
          </cell>
          <cell r="BS205">
            <v>1.5774777798902799</v>
          </cell>
          <cell r="BT205">
            <v>155189.04212710899</v>
          </cell>
          <cell r="BU205">
            <v>1574.54065893748</v>
          </cell>
          <cell r="BV205">
            <v>1574.80302896376</v>
          </cell>
          <cell r="BW205">
            <v>3091.0922976980801</v>
          </cell>
          <cell r="BX205">
            <v>3010.13226510818</v>
          </cell>
          <cell r="BY205">
            <v>29472.345791480599</v>
          </cell>
          <cell r="BZ205">
            <v>116802.154227839</v>
          </cell>
          <cell r="CA205">
            <v>48391.420675910798</v>
          </cell>
          <cell r="CB205">
            <v>189273.73670373001</v>
          </cell>
          <cell r="CC205">
            <v>716895.47131835099</v>
          </cell>
          <cell r="CD205">
            <v>81682.576860730303</v>
          </cell>
          <cell r="CE205">
            <v>317823.986010005</v>
          </cell>
          <cell r="CF205">
            <v>144299.57925297</v>
          </cell>
          <cell r="CG205">
            <v>554465.70737221604</v>
          </cell>
          <cell r="CH205">
            <v>27306.2051128237</v>
          </cell>
          <cell r="CI205">
            <v>107765.878992602</v>
          </cell>
          <cell r="CJ205">
            <v>55691.692214728297</v>
          </cell>
          <cell r="CK205">
            <v>217932.94835545699</v>
          </cell>
          <cell r="CL205">
            <v>292272.995675513</v>
          </cell>
          <cell r="CM205">
            <v>1333993.57137119</v>
          </cell>
          <cell r="CN205">
            <v>21652.7017301866</v>
          </cell>
          <cell r="CO205">
            <v>85545.064005952299</v>
          </cell>
          <cell r="CP205">
            <v>37125.374064632902</v>
          </cell>
          <cell r="CQ205">
            <v>144248.89004792101</v>
          </cell>
          <cell r="CR205">
            <v>74349.932914044504</v>
          </cell>
          <cell r="CS205">
            <v>396228.67453441699</v>
          </cell>
          <cell r="CT205">
            <v>1E-4</v>
          </cell>
          <cell r="CU205">
            <v>4.0000000000000002E-4</v>
          </cell>
          <cell r="CV205">
            <v>1.99022931995936E-4</v>
          </cell>
          <cell r="CW205">
            <v>7.8616637961530201E-4</v>
          </cell>
          <cell r="CX205">
            <v>147973.416422543</v>
          </cell>
          <cell r="CY205">
            <v>779527.86399897304</v>
          </cell>
          <cell r="CZ205">
            <v>74697.348260788305</v>
          </cell>
          <cell r="DA205">
            <v>398080.13460811501</v>
          </cell>
          <cell r="DB205">
            <v>147973.41622352001</v>
          </cell>
          <cell r="DC205">
            <v>779527.86321280699</v>
          </cell>
          <cell r="DD205">
            <v>1</v>
          </cell>
          <cell r="DE205">
            <v>1</v>
          </cell>
          <cell r="DF205">
            <v>1</v>
          </cell>
          <cell r="DG205">
            <v>1</v>
          </cell>
          <cell r="DH205">
            <v>0</v>
          </cell>
          <cell r="DI205">
            <v>0</v>
          </cell>
          <cell r="DJ205">
            <v>0</v>
          </cell>
          <cell r="DK205">
            <v>3489777.6384496498</v>
          </cell>
          <cell r="DL205">
            <v>71548.409671537607</v>
          </cell>
          <cell r="DM205">
            <v>-6.3195512526596803E-2</v>
          </cell>
          <cell r="DN205">
            <v>4.5749283877381999E-3</v>
          </cell>
          <cell r="DO205">
            <v>291317.545232373</v>
          </cell>
          <cell r="DP205">
            <v>356967.852090523</v>
          </cell>
          <cell r="DQ205">
            <v>1502664.2869665001</v>
          </cell>
          <cell r="DR205">
            <v>683499.77962480602</v>
          </cell>
          <cell r="DS205">
            <v>2834137.90911526</v>
          </cell>
          <cell r="DT205">
            <v>374468.95273865398</v>
          </cell>
          <cell r="DU205">
            <v>381048.40109517297</v>
          </cell>
          <cell r="DV205">
            <v>383903.43524188199</v>
          </cell>
          <cell r="DW205">
            <v>1053213.91313772</v>
          </cell>
          <cell r="DX205">
            <v>165787.23335624099</v>
          </cell>
          <cell r="DY205">
            <v>663403.81834814802</v>
          </cell>
          <cell r="DZ205">
            <v>356780.93839655601</v>
          </cell>
          <cell r="EA205">
            <v>1497528.72234731</v>
          </cell>
          <cell r="EB205">
            <v>361308.24462507397</v>
          </cell>
          <cell r="EC205">
            <v>1517247.4933943499</v>
          </cell>
          <cell r="ED205">
            <v>-3.0499999999999999E-2</v>
          </cell>
          <cell r="EE205">
            <v>5556687.9666273799</v>
          </cell>
          <cell r="EF205">
            <v>80859.521014008802</v>
          </cell>
          <cell r="EG205">
            <v>300774.78726979601</v>
          </cell>
          <cell r="EH205">
            <v>8922.3970673123895</v>
          </cell>
          <cell r="EI205">
            <v>5868.0050000000001</v>
          </cell>
          <cell r="EJ205">
            <v>38982.494308948197</v>
          </cell>
          <cell r="EK205">
            <v>53772.8963762606</v>
          </cell>
          <cell r="EL205">
            <v>99205.208112876004</v>
          </cell>
          <cell r="EM205">
            <v>7924.12299887068</v>
          </cell>
          <cell r="EN205">
            <v>17906.337534131999</v>
          </cell>
          <cell r="EO205">
            <v>3940.7303727120202</v>
          </cell>
          <cell r="EP205">
            <v>19162.5016388775</v>
          </cell>
          <cell r="EQ205">
            <v>3.0499999999999999E-2</v>
          </cell>
          <cell r="ER205">
            <v>41629.507613962996</v>
          </cell>
          <cell r="ES205">
            <v>1E-3</v>
          </cell>
          <cell r="ET205">
            <v>4.0000000000000001E-3</v>
          </cell>
          <cell r="EU205">
            <v>1E-3</v>
          </cell>
          <cell r="EV205">
            <v>4.0000000000000001E-3</v>
          </cell>
          <cell r="EW205">
            <v>149102.90578499201</v>
          </cell>
          <cell r="EX205">
            <v>10496.9377262499</v>
          </cell>
          <cell r="EY205">
            <v>13122.225398816599</v>
          </cell>
          <cell r="EZ205">
            <v>20607.281984653899</v>
          </cell>
          <cell r="FA205">
            <v>25102.147075287001</v>
          </cell>
          <cell r="FB205">
            <v>10427.057217703201</v>
          </cell>
          <cell r="FC205">
            <v>41320.319826436797</v>
          </cell>
          <cell r="FD205">
            <v>21943.456330949601</v>
          </cell>
          <cell r="FE205">
            <v>92041.2442419851</v>
          </cell>
          <cell r="FF205">
            <v>606574.19203317096</v>
          </cell>
          <cell r="FG205">
            <v>96341.903195299907</v>
          </cell>
          <cell r="FH205">
            <v>379851.66076716298</v>
          </cell>
          <cell r="FI205">
            <v>190738.79897127399</v>
          </cell>
          <cell r="FJ205">
            <v>743387.10439096903</v>
          </cell>
          <cell r="FK205">
            <v>295430.56277648301</v>
          </cell>
          <cell r="FL205">
            <v>1187917.71562524</v>
          </cell>
          <cell r="FM205">
            <v>73955.958437546898</v>
          </cell>
          <cell r="FN205">
            <v>318884.23262020003</v>
          </cell>
          <cell r="FO205">
            <v>148188.060655671</v>
          </cell>
          <cell r="FP205">
            <v>626243.71307369706</v>
          </cell>
          <cell r="FQ205">
            <v>52995.040122437298</v>
          </cell>
          <cell r="FR205">
            <v>227704.46196741701</v>
          </cell>
          <cell r="FS205">
            <v>104691.763805209</v>
          </cell>
          <cell r="FT205">
            <v>444530.61123427399</v>
          </cell>
          <cell r="FU205">
            <v>158741.05326097101</v>
          </cell>
          <cell r="FV205">
            <v>577854.10348411906</v>
          </cell>
          <cell r="FW205">
            <v>3.0564623673046399E-2</v>
          </cell>
          <cell r="FX205">
            <v>2.3114911874497102E-2</v>
          </cell>
          <cell r="FY205">
            <v>2.5392971756854599E-4</v>
          </cell>
          <cell r="FZ205">
            <v>0</v>
          </cell>
          <cell r="GA205">
            <v>3.0564623673046399E-2</v>
          </cell>
          <cell r="GB205">
            <v>2.53929717568324E-4</v>
          </cell>
          <cell r="GC205">
            <v>4075917.62556192</v>
          </cell>
          <cell r="GD205">
            <v>2.5000000000000001E-2</v>
          </cell>
          <cell r="GE205">
            <v>4078617.1632486801</v>
          </cell>
          <cell r="GF205">
            <v>1862061.3907407101</v>
          </cell>
          <cell r="GG205">
            <v>1571194.7809569801</v>
          </cell>
          <cell r="GH205">
            <v>209452.39020638299</v>
          </cell>
          <cell r="GI205">
            <v>2564485.4058680902</v>
          </cell>
          <cell r="GJ205">
            <v>3.9219023741491998E-2</v>
          </cell>
          <cell r="GK205">
            <v>586139.98711226997</v>
          </cell>
          <cell r="GL205">
            <v>-551082.412155358</v>
          </cell>
          <cell r="GM205">
            <v>0.81763382889757796</v>
          </cell>
          <cell r="GN205">
            <v>0.83496210582712804</v>
          </cell>
          <cell r="GO205">
            <v>1.8652892512113799</v>
          </cell>
          <cell r="GP205">
            <v>1.38514812247634</v>
          </cell>
          <cell r="GQ205">
            <v>2.3171337296989898</v>
          </cell>
          <cell r="GR205">
            <v>1.91473763147578</v>
          </cell>
          <cell r="GS205">
            <v>2.58146008829394</v>
          </cell>
          <cell r="GT205">
            <v>1.9631708334442</v>
          </cell>
          <cell r="GU205">
            <v>2.25972483474626</v>
          </cell>
          <cell r="GV205">
            <v>2.1724463954906499</v>
          </cell>
          <cell r="GW205">
            <v>1.9813870240899001</v>
          </cell>
          <cell r="GX205">
            <v>1.33407432935795</v>
          </cell>
          <cell r="GY205">
            <v>2.0037338949614201</v>
          </cell>
          <cell r="GZ205">
            <v>1.9755011707385</v>
          </cell>
          <cell r="HA205">
            <v>1.05346744987811</v>
          </cell>
          <cell r="HB205">
            <v>249864.31914127301</v>
          </cell>
          <cell r="HC205">
            <v>0.02</v>
          </cell>
          <cell r="HD205">
            <v>5.0000000000000001E-3</v>
          </cell>
          <cell r="HE205">
            <v>4.6735819891208299E-2</v>
          </cell>
          <cell r="HF205">
            <v>4.68951930859349E-2</v>
          </cell>
          <cell r="HG205">
            <v>9928.2590301414693</v>
          </cell>
          <cell r="HH205">
            <v>1.88333526432958</v>
          </cell>
          <cell r="HI205">
            <v>1.04085544329044</v>
          </cell>
          <cell r="HJ205">
            <v>1.45594706890507</v>
          </cell>
          <cell r="HK205">
            <v>1.7145839132340399</v>
          </cell>
          <cell r="HL205">
            <v>1.9902293199593599</v>
          </cell>
          <cell r="HM205">
            <v>0.75</v>
          </cell>
          <cell r="HN205">
            <v>-0.25</v>
          </cell>
          <cell r="HO205">
            <v>-0.25</v>
          </cell>
          <cell r="HP205">
            <v>-0.25</v>
          </cell>
          <cell r="HQ205">
            <v>6.6355007437053403E-3</v>
          </cell>
          <cell r="HR205">
            <v>2.42211010977945E-2</v>
          </cell>
          <cell r="HS205">
            <v>2.8647581561368499E-2</v>
          </cell>
          <cell r="HT205">
            <v>1.9E-2</v>
          </cell>
          <cell r="HU205">
            <v>1.2721207896584801</v>
          </cell>
          <cell r="HV205">
            <v>1.0002767314883301</v>
          </cell>
          <cell r="HW205">
            <v>1.00017830222108</v>
          </cell>
          <cell r="HX205">
            <v>1.0736804582722499</v>
          </cell>
          <cell r="HY205">
            <v>1</v>
          </cell>
          <cell r="HZ205">
            <v>1.03480862940096</v>
          </cell>
          <cell r="IA205">
            <v>35.334225239007203</v>
          </cell>
          <cell r="IB205">
            <v>1.0861394687705801</v>
          </cell>
          <cell r="IC205">
            <v>4.0000000000000001E-3</v>
          </cell>
          <cell r="ID205">
            <v>225826.82594148099</v>
          </cell>
          <cell r="IE205">
            <v>0.1275</v>
          </cell>
          <cell r="IF205">
            <v>1.00373907227216</v>
          </cell>
          <cell r="IG205">
            <v>7.7369398919917107E-2</v>
          </cell>
          <cell r="IH205">
            <v>3.1759000000000003E-2</v>
          </cell>
          <cell r="II205">
            <v>3.0000000000000001E-3</v>
          </cell>
          <cell r="IJ205">
            <v>0.36197847318640602</v>
          </cell>
          <cell r="IK205">
            <v>6.3779806377590495E-2</v>
          </cell>
          <cell r="IL205">
            <v>3.45732988982013E-2</v>
          </cell>
          <cell r="IM205">
            <v>0.03</v>
          </cell>
          <cell r="IN205">
            <v>6.5323618573256095E-2</v>
          </cell>
          <cell r="IO205">
            <v>2.01498076093173E-2</v>
          </cell>
          <cell r="IP205">
            <v>4.4999999999999998E-2</v>
          </cell>
          <cell r="IQ205">
            <v>33.11894383397</v>
          </cell>
          <cell r="IR205">
            <v>0.16114341514511499</v>
          </cell>
          <cell r="IS205">
            <v>6.7571822840599996E-2</v>
          </cell>
          <cell r="IT205">
            <v>-2E-3</v>
          </cell>
          <cell r="IU205">
            <v>0</v>
          </cell>
          <cell r="IV205">
            <v>0</v>
          </cell>
          <cell r="IW205">
            <v>-3.2499999999999999E-3</v>
          </cell>
          <cell r="IX205">
            <v>0</v>
          </cell>
          <cell r="IY205">
            <v>0</v>
          </cell>
          <cell r="IZ205">
            <v>0</v>
          </cell>
          <cell r="JA205">
            <v>0</v>
          </cell>
          <cell r="JB205">
            <v>0</v>
          </cell>
          <cell r="JC205">
            <v>0</v>
          </cell>
          <cell r="JD205">
            <v>0</v>
          </cell>
          <cell r="JE205">
            <v>0</v>
          </cell>
          <cell r="JF205">
            <v>0</v>
          </cell>
          <cell r="JG205">
            <v>0</v>
          </cell>
          <cell r="JH205">
            <v>0.05</v>
          </cell>
          <cell r="JI205">
            <v>5.1999999999999998E-2</v>
          </cell>
          <cell r="JJ205">
            <v>0</v>
          </cell>
          <cell r="JK205">
            <v>0</v>
          </cell>
          <cell r="JL205">
            <v>0</v>
          </cell>
          <cell r="JM205">
            <v>0</v>
          </cell>
          <cell r="JN205">
            <v>0</v>
          </cell>
          <cell r="JO205">
            <v>2.5000000000000001E-2</v>
          </cell>
          <cell r="JP205">
            <v>-2.5000000000000001E-2</v>
          </cell>
          <cell r="JQ205">
            <v>0.02</v>
          </cell>
          <cell r="JR205">
            <v>0</v>
          </cell>
          <cell r="JS205">
            <v>0</v>
          </cell>
          <cell r="JT205">
            <v>2.5000000000000001E-3</v>
          </cell>
          <cell r="JU205">
            <v>0</v>
          </cell>
          <cell r="JV205">
            <v>0</v>
          </cell>
          <cell r="JW205">
            <v>0</v>
          </cell>
          <cell r="JX205">
            <v>0</v>
          </cell>
          <cell r="JY205">
            <v>0</v>
          </cell>
          <cell r="JZ205">
            <v>0</v>
          </cell>
          <cell r="KA205">
            <v>2.5000000000000001E-2</v>
          </cell>
          <cell r="KB205">
            <v>-1.5E-3</v>
          </cell>
          <cell r="KC205">
            <v>0</v>
          </cell>
          <cell r="KD205">
            <v>0</v>
          </cell>
          <cell r="KE205">
            <v>0</v>
          </cell>
          <cell r="KF205">
            <v>0</v>
          </cell>
          <cell r="KG205">
            <v>0</v>
          </cell>
          <cell r="KH205">
            <v>0</v>
          </cell>
          <cell r="KI205">
            <v>0</v>
          </cell>
          <cell r="KJ205">
            <v>0</v>
          </cell>
          <cell r="KK205">
            <v>0</v>
          </cell>
          <cell r="KL205">
            <v>0</v>
          </cell>
          <cell r="KM205">
            <v>0</v>
          </cell>
          <cell r="KN205">
            <v>0</v>
          </cell>
          <cell r="KO205">
            <v>0</v>
          </cell>
          <cell r="KP205">
            <v>0</v>
          </cell>
          <cell r="KQ205">
            <v>-8.0000000000000004E-4</v>
          </cell>
          <cell r="KR205">
            <v>0</v>
          </cell>
          <cell r="KS205">
            <v>0</v>
          </cell>
          <cell r="KT205">
            <v>0</v>
          </cell>
          <cell r="KU205">
            <v>0</v>
          </cell>
          <cell r="KV205">
            <v>0</v>
          </cell>
          <cell r="KW205">
            <v>0</v>
          </cell>
          <cell r="KX205">
            <v>0</v>
          </cell>
          <cell r="KY205">
            <v>1</v>
          </cell>
          <cell r="KZ205">
            <v>0</v>
          </cell>
          <cell r="LA205">
            <v>1.2468571050477</v>
          </cell>
          <cell r="LB205">
            <v>0</v>
          </cell>
          <cell r="LC205">
            <v>30757.4900831163</v>
          </cell>
          <cell r="LD205">
            <v>200</v>
          </cell>
          <cell r="LE205">
            <v>253708.82118973701</v>
          </cell>
          <cell r="LF205">
            <v>60855.373724132798</v>
          </cell>
          <cell r="LG205">
            <v>18545.488049912001</v>
          </cell>
          <cell r="LH205">
            <v>12986.495812871301</v>
          </cell>
          <cell r="LI205">
            <v>88508.829243411295</v>
          </cell>
          <cell r="LJ205">
            <v>5.0000000000000001E-3</v>
          </cell>
          <cell r="LK205">
            <v>8550.6875304902405</v>
          </cell>
          <cell r="LL205">
            <v>2733.99911849923</v>
          </cell>
          <cell r="LM205">
            <v>22857.285064589301</v>
          </cell>
          <cell r="LN205">
            <v>104344.61822219301</v>
          </cell>
          <cell r="LO205">
            <v>2050.4993388744201</v>
          </cell>
          <cell r="LP205">
            <v>93743.4313528286</v>
          </cell>
          <cell r="LQ205">
            <v>4.1260000000000003E-3</v>
          </cell>
          <cell r="LR205">
            <v>1.53837067414753</v>
          </cell>
          <cell r="LS205">
            <v>16</v>
          </cell>
          <cell r="LT205">
            <v>7296.83087078066</v>
          </cell>
          <cell r="LU205">
            <v>58354.713308041399</v>
          </cell>
          <cell r="LV205">
            <v>26589.390742850199</v>
          </cell>
          <cell r="LW205">
            <v>64.549785301695593</v>
          </cell>
          <cell r="LX205">
            <v>64.330413020114506</v>
          </cell>
          <cell r="LY205">
            <v>9856.1798895269603</v>
          </cell>
          <cell r="LZ205">
            <v>0.40589668535467999</v>
          </cell>
          <cell r="MA205">
            <v>4000.5907474184501</v>
          </cell>
          <cell r="MB205">
            <v>4.8244246387553501E-2</v>
          </cell>
          <cell r="MC205">
            <v>4.2380213950520502E-2</v>
          </cell>
          <cell r="MD205">
            <v>2.3714628079351701</v>
          </cell>
          <cell r="ME205">
            <v>1.2914611097202</v>
          </cell>
          <cell r="MF205">
            <v>5005605.5544720301</v>
          </cell>
          <cell r="MG205">
            <v>1.7831908409133601</v>
          </cell>
          <cell r="MH205">
            <v>1.2337986990808201</v>
          </cell>
          <cell r="MI205">
            <v>1.9270693415247599E-2</v>
          </cell>
          <cell r="MJ205">
            <v>1.23782304268986</v>
          </cell>
          <cell r="MK205">
            <v>7.0161047124108799E-3</v>
          </cell>
          <cell r="ML205">
            <v>1.30411457670271</v>
          </cell>
          <cell r="MM205">
            <v>-2650</v>
          </cell>
          <cell r="MN205">
            <v>393498.20124837902</v>
          </cell>
          <cell r="MO205">
            <v>50171.020659168396</v>
          </cell>
          <cell r="MP205">
            <v>34346.1850263655</v>
          </cell>
          <cell r="MQ205">
            <v>483833.22278420097</v>
          </cell>
          <cell r="MR205">
            <v>3.0564623673049001</v>
          </cell>
          <cell r="MS205">
            <v>3.05646236730446</v>
          </cell>
          <cell r="MT205">
            <v>2.6085596538440998</v>
          </cell>
          <cell r="MU205">
            <v>3.8067859343633002</v>
          </cell>
          <cell r="MV205">
            <v>-10.7160078699871</v>
          </cell>
          <cell r="MW205">
            <v>2.70428441961807</v>
          </cell>
          <cell r="MX205">
            <v>4.1230513955223396</v>
          </cell>
          <cell r="MY205">
            <v>3.3801347667566701</v>
          </cell>
          <cell r="MZ205">
            <v>0.45749283877382002</v>
          </cell>
          <cell r="NA205">
            <v>0.66860581464873703</v>
          </cell>
          <cell r="NB205">
            <v>152.203551763706</v>
          </cell>
          <cell r="NC205">
            <v>115.267457070947</v>
          </cell>
          <cell r="ND205">
            <v>6.5323618573256104</v>
          </cell>
          <cell r="NE205">
            <v>6.37798063775905</v>
          </cell>
          <cell r="NF205">
            <v>3.4573298898201301</v>
          </cell>
          <cell r="NG205">
            <v>4.8244246387553504</v>
          </cell>
          <cell r="NH205">
            <v>4.2380213950520504</v>
          </cell>
          <cell r="NI205">
            <v>3.5128067687260698</v>
          </cell>
          <cell r="NJ205">
            <v>0.39533710679939799</v>
          </cell>
          <cell r="NK205">
            <v>0.69330390124988694</v>
          </cell>
          <cell r="NL205">
            <v>1.20170958609136</v>
          </cell>
          <cell r="NM205">
            <v>1.0913818956338299</v>
          </cell>
          <cell r="NN205">
            <v>1.9295223980470699</v>
          </cell>
          <cell r="NO205">
            <v>1.0772932159714499</v>
          </cell>
          <cell r="NP205">
            <v>0.55278164757936998</v>
          </cell>
          <cell r="NQ205">
            <v>4.7149923020127096</v>
          </cell>
          <cell r="NR205">
            <v>3.5989280780089699</v>
          </cell>
          <cell r="NS205">
            <v>4.1393292022699599</v>
          </cell>
          <cell r="NT205">
            <v>0.91069732711455098</v>
          </cell>
          <cell r="NU205">
            <v>69.599646724551704</v>
          </cell>
          <cell r="NV205">
            <v>81.763382889757807</v>
          </cell>
          <cell r="NW205">
            <v>77.818770100144306</v>
          </cell>
          <cell r="NX205">
            <v>15.667326850029101</v>
          </cell>
          <cell r="NY205">
            <v>7.2373692411821704</v>
          </cell>
          <cell r="NZ205">
            <v>4.8639766659408101</v>
          </cell>
          <cell r="OA205">
            <v>2.83315163998674</v>
          </cell>
          <cell r="OB205">
            <v>1.37459699215812</v>
          </cell>
          <cell r="OC205">
            <v>1.18774857190957</v>
          </cell>
          <cell r="OD205">
            <v>0.61451320499741302</v>
          </cell>
          <cell r="OE205">
            <v>0.43651593490170398</v>
          </cell>
          <cell r="OF205">
            <v>-1.0872728728541901</v>
          </cell>
          <cell r="OG205">
            <v>0.400839105936868</v>
          </cell>
          <cell r="OH205">
            <v>1.8799995891863901</v>
          </cell>
          <cell r="OI205">
            <v>1.9270693415242699</v>
          </cell>
          <cell r="OJ205">
            <v>0.701610471241088</v>
          </cell>
          <cell r="OK205">
            <v>-15.3096937700432</v>
          </cell>
          <cell r="OL205">
            <v>2.92466768214525</v>
          </cell>
          <cell r="OM205">
            <v>2.13097297547196</v>
          </cell>
          <cell r="ON205">
            <v>1.2838369868711299</v>
          </cell>
          <cell r="OO205">
            <v>1.98959397244447</v>
          </cell>
          <cell r="OP205">
            <v>4.6654244792239803</v>
          </cell>
          <cell r="OQ205">
            <v>1.9235514108170799</v>
          </cell>
          <cell r="OR205">
            <v>-1.4525621406332301</v>
          </cell>
          <cell r="OS205">
            <v>22.452351338685201</v>
          </cell>
          <cell r="OT205">
            <v>23.904913479318498</v>
          </cell>
          <cell r="OU205">
            <v>8.6471559636357593</v>
          </cell>
          <cell r="OV205">
            <v>2.6486338261312699</v>
          </cell>
          <cell r="OW205">
            <v>1.6000000000000201</v>
          </cell>
          <cell r="OX205">
            <v>6.12572235596343</v>
          </cell>
          <cell r="OY205">
            <v>4.6224067254363499</v>
          </cell>
          <cell r="OZ205">
            <v>10.3711662074308</v>
          </cell>
          <cell r="PA205">
            <v>6.6042807394377103</v>
          </cell>
          <cell r="PB205">
            <v>0</v>
          </cell>
          <cell r="PC205">
            <v>3.15930949435994</v>
          </cell>
          <cell r="PD205">
            <v>3.1593094992877502</v>
          </cell>
          <cell r="PE205">
            <v>1.2704723383679699</v>
          </cell>
          <cell r="PF205">
            <v>1.10400518928415</v>
          </cell>
          <cell r="PG205">
            <v>1.48565075227414</v>
          </cell>
          <cell r="PH205">
            <v>2.3846572252097999</v>
          </cell>
          <cell r="PI205">
            <v>1.8204641095708001</v>
          </cell>
          <cell r="PJ205">
            <v>3.7049429963655198</v>
          </cell>
          <cell r="PK205">
            <v>1.98802222797769</v>
          </cell>
          <cell r="PL205">
            <v>1.4974972441094601</v>
          </cell>
          <cell r="PM205">
            <v>2.2707974249040599</v>
          </cell>
          <cell r="PN205">
            <v>2.1804324947270599</v>
          </cell>
          <cell r="PO205">
            <v>2.4120987984281199</v>
          </cell>
          <cell r="PP205">
            <v>2.6844070993747899</v>
          </cell>
          <cell r="PQ205">
            <v>1.98141546309231</v>
          </cell>
          <cell r="PR205">
            <v>13185.077700034301</v>
          </cell>
          <cell r="PS205">
            <v>1466484.9099268101</v>
          </cell>
          <cell r="PT205">
            <v>671834.20076488995</v>
          </cell>
          <cell r="PU205">
            <v>590958.78777008399</v>
          </cell>
          <cell r="PV205">
            <v>346521.02070025197</v>
          </cell>
          <cell r="PW205">
            <v>149644.014089078</v>
          </cell>
          <cell r="PX205">
            <v>94793.752980753896</v>
          </cell>
          <cell r="PY205">
            <v>4.0000000000000001E-3</v>
          </cell>
          <cell r="PZ205">
            <v>1345611.6153533901</v>
          </cell>
          <cell r="QA205">
            <v>784997.37075287604</v>
          </cell>
          <cell r="QB205">
            <v>1204618.4491922101</v>
          </cell>
          <cell r="QC205">
            <v>30658.7677344</v>
          </cell>
          <cell r="QD205">
            <v>449180.97625955002</v>
          </cell>
          <cell r="QE205">
            <v>2870271.0686229598</v>
          </cell>
          <cell r="QF205">
            <v>-25627.3961687597</v>
          </cell>
          <cell r="QG205">
            <v>128550.847692458</v>
          </cell>
          <cell r="QH205">
            <v>140993.16616118301</v>
          </cell>
          <cell r="QI205">
            <v>2.8851027976569901</v>
          </cell>
          <cell r="QJ205">
            <v>3.2328213159026999</v>
          </cell>
          <cell r="QK205">
            <v>3.0867999980511001</v>
          </cell>
          <cell r="QL205">
            <v>3.80132107897195</v>
          </cell>
          <cell r="QM205">
            <v>-5.2966339447148503</v>
          </cell>
          <cell r="QN205">
            <v>3.08022151811707</v>
          </cell>
          <cell r="QO205">
            <v>4.0625075808752698</v>
          </cell>
          <cell r="QP205">
            <v>3.2337035318895402</v>
          </cell>
          <cell r="QQ205">
            <v>-6.3195512526596804</v>
          </cell>
          <cell r="QR205">
            <v>0.45749283877382002</v>
          </cell>
          <cell r="QS205">
            <v>0.94924861692727902</v>
          </cell>
          <cell r="QT205">
            <v>3.2696918986961698</v>
          </cell>
          <cell r="QU205">
            <v>-0.47583174162017</v>
          </cell>
          <cell r="QV205">
            <v>-0.47583174161976999</v>
          </cell>
          <cell r="QW205">
            <v>152.18684207778401</v>
          </cell>
          <cell r="QX205">
            <v>115.25480241879001</v>
          </cell>
          <cell r="QY205">
            <v>6.8491166548124101</v>
          </cell>
          <cell r="QZ205">
            <v>6.5833358366509902</v>
          </cell>
          <cell r="RA205">
            <v>3.6714816157718602</v>
          </cell>
          <cell r="RB205">
            <v>3.7612111944810902</v>
          </cell>
          <cell r="RC205">
            <v>3.3896492327066801</v>
          </cell>
          <cell r="RD205">
            <v>0.926149383296337</v>
          </cell>
          <cell r="RE205">
            <v>0.83794969399877395</v>
          </cell>
          <cell r="RF205">
            <v>1.6567197609755699</v>
          </cell>
          <cell r="RG205">
            <v>1.3701726529736999</v>
          </cell>
          <cell r="RH205">
            <v>1.2001483455075499</v>
          </cell>
          <cell r="RI205">
            <v>0.71917047146021795</v>
          </cell>
          <cell r="RJ205">
            <v>0.57149315952456103</v>
          </cell>
          <cell r="RK205">
            <v>1.5529208750375301</v>
          </cell>
          <cell r="RL205">
            <v>5.4215992823991801</v>
          </cell>
          <cell r="RM205">
            <v>5.0645699036742098</v>
          </cell>
          <cell r="RN205">
            <v>4.0492049103935104</v>
          </cell>
          <cell r="RO205">
            <v>3.9461976050169998</v>
          </cell>
          <cell r="RP205">
            <v>475713.43198195501</v>
          </cell>
          <cell r="RQ205">
            <v>69.101512754908498</v>
          </cell>
          <cell r="RR205">
            <v>83.496210582712806</v>
          </cell>
          <cell r="RS205">
            <v>80.364449477238693</v>
          </cell>
          <cell r="RT205">
            <v>6.5999326176864104</v>
          </cell>
          <cell r="RU205">
            <v>4.3650265015242198</v>
          </cell>
          <cell r="RV205">
            <v>-0.28376989605658498</v>
          </cell>
          <cell r="RW205">
            <v>1.33517833150045</v>
          </cell>
          <cell r="RX205">
            <v>-0.252590860346802</v>
          </cell>
          <cell r="RY205">
            <v>1.43233098642415</v>
          </cell>
          <cell r="RZ205">
            <v>3.1947689821517602</v>
          </cell>
          <cell r="SA205">
            <v>-0.89186713215202396</v>
          </cell>
          <cell r="SB205">
            <v>1.91130296012227</v>
          </cell>
          <cell r="SC205">
            <v>1.9110816092248</v>
          </cell>
          <cell r="SD205">
            <v>0.62039901144990195</v>
          </cell>
          <cell r="SE205">
            <v>-16.253670469968</v>
          </cell>
          <cell r="SF205">
            <v>1.5410329312433899</v>
          </cell>
          <cell r="SG205">
            <v>0.31790735480707899</v>
          </cell>
          <cell r="SH205">
            <v>1.4890280063336101</v>
          </cell>
          <cell r="SI205">
            <v>2.5731458314050202</v>
          </cell>
          <cell r="SJ205">
            <v>2.8212532480450099</v>
          </cell>
          <cell r="SK205">
            <v>3.2598565514899698</v>
          </cell>
          <cell r="SL205">
            <v>5.4137982983668804</v>
          </cell>
          <cell r="SM205">
            <v>2.5274464006731501</v>
          </cell>
          <cell r="SN205">
            <v>-0.20502451753320899</v>
          </cell>
          <cell r="SO205">
            <v>20.4210673172926</v>
          </cell>
          <cell r="SP205">
            <v>25.067654666070698</v>
          </cell>
          <cell r="SQ205">
            <v>25.272679183603898</v>
          </cell>
          <cell r="SR205">
            <v>8.6231782340686998</v>
          </cell>
          <cell r="SS205">
            <v>423.48371253012601</v>
          </cell>
          <cell r="ST205">
            <v>362.74183730744801</v>
          </cell>
          <cell r="SU205">
            <v>3.1283296939676801</v>
          </cell>
          <cell r="SV205">
            <v>1.5980857011929499</v>
          </cell>
          <cell r="SW205">
            <v>3.4521875290365802</v>
          </cell>
          <cell r="SX205">
            <v>0.71132036337466797</v>
          </cell>
          <cell r="SY205">
            <v>8.6609663170174898</v>
          </cell>
          <cell r="SZ205">
            <v>8.3829005381460497</v>
          </cell>
          <cell r="TA205">
            <v>0</v>
          </cell>
          <cell r="TB205">
            <v>2.8138999434079901</v>
          </cell>
          <cell r="TC205">
            <v>2.8138998639939601</v>
          </cell>
          <cell r="TD205">
            <v>2.81486108772968</v>
          </cell>
          <cell r="TE205">
            <v>2.9787209713739702</v>
          </cell>
          <cell r="TF205">
            <v>3.9833907101500601</v>
          </cell>
          <cell r="TG205">
            <v>4.1872597071104902</v>
          </cell>
          <cell r="TH205">
            <v>2.1807620437405402</v>
          </cell>
          <cell r="TI205">
            <v>1.4859441730116401</v>
          </cell>
          <cell r="TJ205">
            <v>4.3694570396071404</v>
          </cell>
          <cell r="TK205">
            <v>2.2376809606065899</v>
          </cell>
          <cell r="TL205">
            <v>2.6543390986562199</v>
          </cell>
          <cell r="TM205">
            <v>2.60087179071515</v>
          </cell>
          <cell r="TN205">
            <v>0.571192078656102</v>
          </cell>
          <cell r="TO205">
            <v>3.4999999999997899</v>
          </cell>
          <cell r="TP205">
            <v>2.5235353088383299</v>
          </cell>
          <cell r="TQ205">
            <v>2.4999999999995701</v>
          </cell>
          <cell r="TR205">
            <v>0.819506059113562</v>
          </cell>
          <cell r="TS205">
            <v>2.5235353088380901</v>
          </cell>
          <cell r="TT205">
            <v>2.3718228300942301</v>
          </cell>
          <cell r="TU205">
            <v>1.84857729372054</v>
          </cell>
          <cell r="TV205">
            <v>3.5669303012798599</v>
          </cell>
          <cell r="TW205">
            <v>789130.93782054901</v>
          </cell>
          <cell r="TX205">
            <v>157455.397254335</v>
          </cell>
          <cell r="TY205">
            <v>718842.37035701203</v>
          </cell>
          <cell r="TZ205">
            <v>154056.68382709799</v>
          </cell>
          <cell r="UA205">
            <v>193443.516148408</v>
          </cell>
          <cell r="UB205">
            <v>39157.221540287603</v>
          </cell>
          <cell r="UC205">
            <v>611901.01398171799</v>
          </cell>
          <cell r="UD205">
            <v>0.11541681602586699</v>
          </cell>
          <cell r="UE205">
            <v>2.3114911874497102</v>
          </cell>
          <cell r="UF205">
            <v>2.29726679334967</v>
          </cell>
          <cell r="UG205">
            <v>1.0892630213425001</v>
          </cell>
          <cell r="UH205">
            <v>117233.60056899</v>
          </cell>
          <cell r="UI205">
            <v>108401.87212946601</v>
          </cell>
          <cell r="UJ205">
            <v>292444.29184137401</v>
          </cell>
          <cell r="UK205">
            <v>25216.224999999999</v>
          </cell>
          <cell r="UL205">
            <v>42655.200686999902</v>
          </cell>
          <cell r="UM205">
            <v>248529.48881216699</v>
          </cell>
          <cell r="UN205">
            <v>2.8647581561368499E-2</v>
          </cell>
          <cell r="UO205">
            <v>1.9E-2</v>
          </cell>
          <cell r="UP205">
            <v>1.2721207896584801</v>
          </cell>
          <cell r="UQ205">
            <v>4.0000000000000001E-3</v>
          </cell>
          <cell r="UR205">
            <v>0.1275</v>
          </cell>
          <cell r="US205">
            <v>7.8457116911875693E-2</v>
          </cell>
          <cell r="UT205">
            <v>3.0000000000000001E-3</v>
          </cell>
          <cell r="UU205">
            <v>0.36197847318640602</v>
          </cell>
          <cell r="UV205">
            <v>2.01498076093173E-2</v>
          </cell>
          <cell r="UW205">
            <v>4.4999999999999998E-2</v>
          </cell>
          <cell r="UX205">
            <v>0.163204054519139</v>
          </cell>
          <cell r="UY205">
            <v>6.7827535044569801E-2</v>
          </cell>
          <cell r="UZ205">
            <v>23.224740957211299</v>
          </cell>
          <cell r="VA205">
            <v>14.514299941300999</v>
          </cell>
          <cell r="VB205">
            <v>1.40109184074661</v>
          </cell>
          <cell r="VC205">
            <v>0.38891557531597698</v>
          </cell>
          <cell r="VD205">
            <v>1.37808767636206</v>
          </cell>
          <cell r="VE205">
            <v>0</v>
          </cell>
          <cell r="VF205">
            <v>-1.0444062990663801</v>
          </cell>
          <cell r="VG205">
            <v>-0.25976593395506198</v>
          </cell>
          <cell r="VH205">
            <v>1.5832559743324901</v>
          </cell>
          <cell r="VI205">
            <v>0.37370603653932299</v>
          </cell>
          <cell r="VJ205">
            <v>0.70639444911555704</v>
          </cell>
          <cell r="VK205">
            <v>0</v>
          </cell>
          <cell r="VL205">
            <v>-0.41421842460805502</v>
          </cell>
          <cell r="VM205">
            <v>-6.2351729528105099E-3</v>
          </cell>
          <cell r="VN205">
            <v>3.7613327771910697E-2</v>
          </cell>
          <cell r="VO205">
            <v>-1.9114062089209401E-3</v>
          </cell>
          <cell r="VP205">
            <v>-0.135821453339979</v>
          </cell>
          <cell r="VQ205">
            <v>1.14504013081727</v>
          </cell>
          <cell r="VR205">
            <v>0.14278285678885899</v>
          </cell>
          <cell r="VS205">
            <v>0.94724951984288497</v>
          </cell>
          <cell r="VT205">
            <v>200393.982526326</v>
          </cell>
          <cell r="VU205">
            <v>0.98208676411929996</v>
          </cell>
          <cell r="VV205">
            <v>346548.89776257402</v>
          </cell>
          <cell r="VW205">
            <v>3.9832593741611799E-2</v>
          </cell>
          <cell r="VX205">
            <v>-2.2963376492365701E-2</v>
          </cell>
          <cell r="VY205">
            <v>1.6681239998600099E-2</v>
          </cell>
        </row>
        <row r="206">
          <cell r="B206" t="str">
            <v>2020Q2</v>
          </cell>
          <cell r="C206">
            <v>0.25980544582087201</v>
          </cell>
          <cell r="D206">
            <v>0.3</v>
          </cell>
          <cell r="E206">
            <v>0</v>
          </cell>
          <cell r="F206">
            <v>1</v>
          </cell>
          <cell r="G206">
            <v>0</v>
          </cell>
          <cell r="H206">
            <v>0</v>
          </cell>
          <cell r="I206">
            <v>41.006742951047897</v>
          </cell>
          <cell r="J206">
            <v>41.054466085084499</v>
          </cell>
          <cell r="K206">
            <v>40.370628026320702</v>
          </cell>
          <cell r="L206">
            <v>16498.856290839602</v>
          </cell>
          <cell r="M206">
            <v>-58271.2957490138</v>
          </cell>
          <cell r="N206">
            <v>77430.653468198099</v>
          </cell>
          <cell r="O206">
            <v>19159.357719184402</v>
          </cell>
          <cell r="P206">
            <v>2.3126072328230798</v>
          </cell>
          <cell r="Q206">
            <v>3970.4708449664899</v>
          </cell>
          <cell r="R206">
            <v>1957.5227549691101</v>
          </cell>
          <cell r="S206">
            <v>5835.5751694442397</v>
          </cell>
          <cell r="T206">
            <v>11475.215084195301</v>
          </cell>
          <cell r="U206">
            <v>0</v>
          </cell>
          <cell r="V206">
            <v>-6630.9722733112703</v>
          </cell>
          <cell r="W206">
            <v>208259.79477630401</v>
          </cell>
          <cell r="X206">
            <v>784121.53522772901</v>
          </cell>
          <cell r="Y206">
            <v>41363.774942845397</v>
          </cell>
          <cell r="Z206">
            <v>31929.433130350801</v>
          </cell>
          <cell r="AA206">
            <v>395343.21229391597</v>
          </cell>
          <cell r="AB206">
            <v>1446804.12753704</v>
          </cell>
          <cell r="AC206">
            <v>1.96926826156151</v>
          </cell>
          <cell r="AD206">
            <v>1.9563260495278201</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2.95676494400277E-2</v>
          </cell>
          <cell r="AV206">
            <v>356400.92344923702</v>
          </cell>
          <cell r="AW206">
            <v>352552.44124908798</v>
          </cell>
          <cell r="AX206">
            <v>1352218.9846681301</v>
          </cell>
          <cell r="AY206">
            <v>120054.062205091</v>
          </cell>
          <cell r="AZ206">
            <v>1366979.88294542</v>
          </cell>
          <cell r="BA206">
            <v>721765.38208536606</v>
          </cell>
          <cell r="BB206">
            <v>721765.38108536601</v>
          </cell>
          <cell r="BC206">
            <v>2688062.04936931</v>
          </cell>
          <cell r="BD206">
            <v>2688062.0533693102</v>
          </cell>
          <cell r="BE206">
            <v>1.05777763732442E-2</v>
          </cell>
          <cell r="BF206">
            <v>1.5225222069449301E-2</v>
          </cell>
          <cell r="BG206">
            <v>9.4552980251131104E-3</v>
          </cell>
          <cell r="BH206">
            <v>6.1143267148598499E-3</v>
          </cell>
          <cell r="BI206">
            <v>1611579.77036821</v>
          </cell>
          <cell r="BJ206">
            <v>20236.676975767499</v>
          </cell>
          <cell r="BK206">
            <v>0</v>
          </cell>
          <cell r="BL206">
            <v>1.41046436291306</v>
          </cell>
          <cell r="BM206">
            <v>204285.66991660101</v>
          </cell>
          <cell r="BN206">
            <v>8377089.9548526499</v>
          </cell>
          <cell r="BO206">
            <v>8119779.3712845799</v>
          </cell>
          <cell r="BP206">
            <v>201130.865885729</v>
          </cell>
          <cell r="BQ206">
            <v>0.36822365247181998</v>
          </cell>
          <cell r="BR206">
            <v>1.4878415194152199</v>
          </cell>
          <cell r="BS206">
            <v>1.5883342046323099</v>
          </cell>
          <cell r="BT206">
            <v>176269.05430035401</v>
          </cell>
          <cell r="BU206">
            <v>0</v>
          </cell>
          <cell r="BV206">
            <v>1574.80302896376</v>
          </cell>
          <cell r="BW206">
            <v>0</v>
          </cell>
          <cell r="BX206">
            <v>3010.13226510818</v>
          </cell>
          <cell r="BY206">
            <v>29583.5430631911</v>
          </cell>
          <cell r="BZ206">
            <v>116802.154227839</v>
          </cell>
          <cell r="CA206">
            <v>49169.364733666902</v>
          </cell>
          <cell r="CB206">
            <v>189273.73670373001</v>
          </cell>
          <cell r="CC206">
            <v>716895.47131835099</v>
          </cell>
          <cell r="CD206">
            <v>79016.737597464104</v>
          </cell>
          <cell r="CE206">
            <v>317823.986010005</v>
          </cell>
          <cell r="CF206">
            <v>141161.95523335601</v>
          </cell>
          <cell r="CG206">
            <v>554465.70737221604</v>
          </cell>
          <cell r="CH206">
            <v>27416.493145182201</v>
          </cell>
          <cell r="CI206">
            <v>107765.878992602</v>
          </cell>
          <cell r="CJ206">
            <v>56416.0697958694</v>
          </cell>
          <cell r="CK206">
            <v>217932.94835545699</v>
          </cell>
          <cell r="CL206">
            <v>336394.41334122</v>
          </cell>
          <cell r="CM206">
            <v>1333993.57137119</v>
          </cell>
          <cell r="CN206">
            <v>20440.334672602301</v>
          </cell>
          <cell r="CO206">
            <v>85545.064005952299</v>
          </cell>
          <cell r="CP206">
            <v>35576.520703819602</v>
          </cell>
          <cell r="CQ206">
            <v>144248.89004792101</v>
          </cell>
          <cell r="CR206">
            <v>96651.937123390206</v>
          </cell>
          <cell r="CS206">
            <v>396228.67453441699</v>
          </cell>
          <cell r="CT206">
            <v>1E-4</v>
          </cell>
          <cell r="CU206">
            <v>4.0000000000000002E-4</v>
          </cell>
          <cell r="CV206">
            <v>2.0199539079969101E-4</v>
          </cell>
          <cell r="CW206">
            <v>7.8616637961530201E-4</v>
          </cell>
          <cell r="CX206">
            <v>195232.45810786399</v>
          </cell>
          <cell r="CY206">
            <v>779527.86399897304</v>
          </cell>
          <cell r="CZ206">
            <v>97103.563199857497</v>
          </cell>
          <cell r="DA206">
            <v>398080.13460811501</v>
          </cell>
          <cell r="DB206">
            <v>195232.45790586801</v>
          </cell>
          <cell r="DC206">
            <v>779527.86321280699</v>
          </cell>
          <cell r="DD206">
            <v>0</v>
          </cell>
          <cell r="DE206">
            <v>1</v>
          </cell>
          <cell r="DF206">
            <v>1</v>
          </cell>
          <cell r="DG206">
            <v>1</v>
          </cell>
          <cell r="DH206">
            <v>1</v>
          </cell>
          <cell r="DI206">
            <v>0</v>
          </cell>
          <cell r="DJ206">
            <v>0</v>
          </cell>
          <cell r="DK206">
            <v>3524561.8518113298</v>
          </cell>
          <cell r="DL206">
            <v>76135.078228787694</v>
          </cell>
          <cell r="DM206">
            <v>-6.5372842796732602E-3</v>
          </cell>
          <cell r="DN206">
            <v>3.6328267402310301E-3</v>
          </cell>
          <cell r="DO206">
            <v>291317.545232373</v>
          </cell>
          <cell r="DP206">
            <v>381561.96412152698</v>
          </cell>
          <cell r="DQ206">
            <v>1502664.2869665001</v>
          </cell>
          <cell r="DR206">
            <v>740924.73980454996</v>
          </cell>
          <cell r="DS206">
            <v>2834137.90911526</v>
          </cell>
          <cell r="DT206">
            <v>377612.0803107</v>
          </cell>
          <cell r="DU206">
            <v>384072.75691757502</v>
          </cell>
          <cell r="DV206">
            <v>386875.34682823101</v>
          </cell>
          <cell r="DW206">
            <v>1054076.3465040899</v>
          </cell>
          <cell r="DX206">
            <v>179380.08566826099</v>
          </cell>
          <cell r="DY206">
            <v>663403.81834814802</v>
          </cell>
          <cell r="DZ206">
            <v>380799.66794197803</v>
          </cell>
          <cell r="EA206">
            <v>1497528.72234731</v>
          </cell>
          <cell r="EB206">
            <v>385763.77785881498</v>
          </cell>
          <cell r="EC206">
            <v>1517247.4933943499</v>
          </cell>
          <cell r="ED206">
            <v>-3.0499999999999999E-2</v>
          </cell>
          <cell r="EE206">
            <v>5795933.0179442298</v>
          </cell>
          <cell r="EF206">
            <v>74531.147727284202</v>
          </cell>
          <cell r="EG206">
            <v>300774.78726979601</v>
          </cell>
          <cell r="EH206">
            <v>0</v>
          </cell>
          <cell r="EI206">
            <v>5573.7</v>
          </cell>
          <cell r="EJ206">
            <v>39178.154330878497</v>
          </cell>
          <cell r="EK206">
            <v>44751.854330878501</v>
          </cell>
          <cell r="EL206">
            <v>80644.885791855195</v>
          </cell>
          <cell r="EM206">
            <v>10279.631384259001</v>
          </cell>
          <cell r="EN206">
            <v>23385.729986775601</v>
          </cell>
          <cell r="EO206">
            <v>9503.7529192760194</v>
          </cell>
          <cell r="EP206">
            <v>19499.662012146699</v>
          </cell>
          <cell r="EQ206">
            <v>3.0499999999999999E-2</v>
          </cell>
          <cell r="ER206">
            <v>43011.467344558201</v>
          </cell>
          <cell r="ES206">
            <v>1E-3</v>
          </cell>
          <cell r="ET206">
            <v>4.0000000000000001E-3</v>
          </cell>
          <cell r="EU206">
            <v>1E-3</v>
          </cell>
          <cell r="EV206">
            <v>4.0000000000000001E-3</v>
          </cell>
          <cell r="EW206">
            <v>157873.83668841299</v>
          </cell>
          <cell r="EX206">
            <v>0</v>
          </cell>
          <cell r="EY206">
            <v>13122.225398816599</v>
          </cell>
          <cell r="EZ206">
            <v>0</v>
          </cell>
          <cell r="FA206">
            <v>25102.147075287001</v>
          </cell>
          <cell r="FB206">
            <v>10466.397836287901</v>
          </cell>
          <cell r="FC206">
            <v>41320.319826436797</v>
          </cell>
          <cell r="FD206">
            <v>22857.684536370602</v>
          </cell>
          <cell r="FE206">
            <v>92041.2442419851</v>
          </cell>
          <cell r="FF206">
            <v>606574.19203317096</v>
          </cell>
          <cell r="FG206">
            <v>99391.695973686394</v>
          </cell>
          <cell r="FH206">
            <v>379851.66076716298</v>
          </cell>
          <cell r="FI206">
            <v>199433.25098236999</v>
          </cell>
          <cell r="FJ206">
            <v>743387.10439096903</v>
          </cell>
          <cell r="FK206">
            <v>317235.055622035</v>
          </cell>
          <cell r="FL206">
            <v>1187917.71562524</v>
          </cell>
          <cell r="FM206">
            <v>87175.3681820083</v>
          </cell>
          <cell r="FN206">
            <v>318884.23262020003</v>
          </cell>
          <cell r="FO206">
            <v>176575.56644599899</v>
          </cell>
          <cell r="FP206">
            <v>626243.71307369706</v>
          </cell>
          <cell r="FQ206">
            <v>58736.407468423</v>
          </cell>
          <cell r="FR206">
            <v>227704.46196741701</v>
          </cell>
          <cell r="FS206">
            <v>117801.80463966601</v>
          </cell>
          <cell r="FT206">
            <v>444530.61123427399</v>
          </cell>
          <cell r="FU206">
            <v>147042.08312318899</v>
          </cell>
          <cell r="FV206">
            <v>577854.10348411906</v>
          </cell>
          <cell r="FW206">
            <v>3.0009112654748399E-2</v>
          </cell>
          <cell r="FX206">
            <v>2.3099231618484501E-2</v>
          </cell>
          <cell r="FY206">
            <v>1.38297251143507E-2</v>
          </cell>
          <cell r="FZ206">
            <v>0</v>
          </cell>
          <cell r="GA206">
            <v>3.0009112654748399E-2</v>
          </cell>
          <cell r="GB206">
            <v>1.38297251143504E-2</v>
          </cell>
          <cell r="GC206">
            <v>4136364.6097528301</v>
          </cell>
          <cell r="GD206">
            <v>2.5000000000000001E-2</v>
          </cell>
          <cell r="GE206">
            <v>4110005.61071104</v>
          </cell>
          <cell r="GF206">
            <v>1878462.94689062</v>
          </cell>
          <cell r="GG206">
            <v>1592725.28465138</v>
          </cell>
          <cell r="GH206">
            <v>220972.74525957901</v>
          </cell>
          <cell r="GI206">
            <v>2672705.8123650202</v>
          </cell>
          <cell r="GJ206">
            <v>3.9627382815328301E-2</v>
          </cell>
          <cell r="GK206">
            <v>611802.75794150203</v>
          </cell>
          <cell r="GL206">
            <v>-557503.42386412097</v>
          </cell>
          <cell r="GM206">
            <v>0.85146740604192805</v>
          </cell>
          <cell r="GN206">
            <v>0.83446730510283496</v>
          </cell>
          <cell r="GO206">
            <v>1.8983174967523699</v>
          </cell>
          <cell r="GP206">
            <v>1.3859792113498199</v>
          </cell>
          <cell r="GQ206">
            <v>2.3560767236518698</v>
          </cell>
          <cell r="GR206">
            <v>1.94182022705116</v>
          </cell>
          <cell r="GS206">
            <v>2.65620699505694</v>
          </cell>
          <cell r="GT206">
            <v>1.97289438854784</v>
          </cell>
          <cell r="GU206">
            <v>2.2749580323070502</v>
          </cell>
          <cell r="GV206">
            <v>2.20575450578403</v>
          </cell>
          <cell r="GW206">
            <v>2.00942133463283</v>
          </cell>
          <cell r="GX206">
            <v>1.37496963588101</v>
          </cell>
          <cell r="GY206">
            <v>2.0255213155777798</v>
          </cell>
          <cell r="GZ206">
            <v>2.00560112061665</v>
          </cell>
          <cell r="HA206">
            <v>1.06493450566657</v>
          </cell>
          <cell r="HB206">
            <v>250974.51819982199</v>
          </cell>
          <cell r="HC206">
            <v>0.02</v>
          </cell>
          <cell r="HD206">
            <v>5.0000000000000001E-3</v>
          </cell>
          <cell r="HE206">
            <v>4.5548271079564703E-2</v>
          </cell>
          <cell r="HF206">
            <v>4.7110272570211803E-2</v>
          </cell>
          <cell r="HG206">
            <v>-8270.4558287878608</v>
          </cell>
          <cell r="HH206">
            <v>1.9084144671702801</v>
          </cell>
          <cell r="HI206">
            <v>1.04641154572985</v>
          </cell>
          <cell r="HJ206">
            <v>1.45891102758489</v>
          </cell>
          <cell r="HK206">
            <v>1.7405057829853201</v>
          </cell>
          <cell r="HL206">
            <v>2.0199539079969102</v>
          </cell>
          <cell r="HM206">
            <v>-0.25</v>
          </cell>
          <cell r="HN206">
            <v>0.75</v>
          </cell>
          <cell r="HO206">
            <v>-0.25</v>
          </cell>
          <cell r="HP206">
            <v>-0.25</v>
          </cell>
          <cell r="HQ206">
            <v>6.6355007437053403E-3</v>
          </cell>
          <cell r="HR206">
            <v>2.3949157943804599E-2</v>
          </cell>
          <cell r="HS206">
            <v>2.8647581561368499E-2</v>
          </cell>
          <cell r="HT206">
            <v>1.9E-2</v>
          </cell>
          <cell r="HU206">
            <v>1.2721207896584801</v>
          </cell>
          <cell r="HV206">
            <v>1.00583994057919</v>
          </cell>
          <cell r="HW206">
            <v>1.01113260150298</v>
          </cell>
          <cell r="HX206">
            <v>1.07219257882574</v>
          </cell>
          <cell r="HY206">
            <v>1</v>
          </cell>
          <cell r="HZ206">
            <v>1.0348132677989099</v>
          </cell>
          <cell r="IA206">
            <v>36.627718298797802</v>
          </cell>
          <cell r="IB206">
            <v>1.08635321289216</v>
          </cell>
          <cell r="IC206">
            <v>4.0000000000000001E-3</v>
          </cell>
          <cell r="ID206">
            <v>238330.324094551</v>
          </cell>
          <cell r="IE206">
            <v>0.1275</v>
          </cell>
          <cell r="IF206">
            <v>1.0032246644398299</v>
          </cell>
          <cell r="IG206">
            <v>7.7369398919917107E-2</v>
          </cell>
          <cell r="IH206">
            <v>3.1759000000000003E-2</v>
          </cell>
          <cell r="II206">
            <v>3.0000000000000001E-3</v>
          </cell>
          <cell r="IJ206">
            <v>0.36197847318640602</v>
          </cell>
          <cell r="IK206">
            <v>6.2645039067327102E-2</v>
          </cell>
          <cell r="IL206">
            <v>3.34855262822416E-2</v>
          </cell>
          <cell r="IM206">
            <v>0.03</v>
          </cell>
          <cell r="IN206">
            <v>6.3570584932029106E-2</v>
          </cell>
          <cell r="IO206">
            <v>2.01498076093173E-2</v>
          </cell>
          <cell r="IP206">
            <v>4.4999999999999998E-2</v>
          </cell>
          <cell r="IQ206">
            <v>33.282818513761299</v>
          </cell>
          <cell r="IR206">
            <v>0.16114341514511499</v>
          </cell>
          <cell r="IS206">
            <v>6.7571822840599996E-2</v>
          </cell>
          <cell r="IT206">
            <v>-2E-3</v>
          </cell>
          <cell r="IU206">
            <v>0</v>
          </cell>
          <cell r="IV206">
            <v>0</v>
          </cell>
          <cell r="IW206">
            <v>2E-3</v>
          </cell>
          <cell r="IX206">
            <v>0</v>
          </cell>
          <cell r="IY206">
            <v>0</v>
          </cell>
          <cell r="IZ206">
            <v>0</v>
          </cell>
          <cell r="JA206">
            <v>0</v>
          </cell>
          <cell r="JB206">
            <v>0</v>
          </cell>
          <cell r="JC206">
            <v>0</v>
          </cell>
          <cell r="JD206">
            <v>0</v>
          </cell>
          <cell r="JE206">
            <v>0</v>
          </cell>
          <cell r="JF206">
            <v>0</v>
          </cell>
          <cell r="JG206">
            <v>0</v>
          </cell>
          <cell r="JH206">
            <v>0.05</v>
          </cell>
          <cell r="JI206">
            <v>0.112</v>
          </cell>
          <cell r="JJ206">
            <v>0</v>
          </cell>
          <cell r="JK206">
            <v>0</v>
          </cell>
          <cell r="JL206">
            <v>0</v>
          </cell>
          <cell r="JM206">
            <v>0</v>
          </cell>
          <cell r="JN206">
            <v>0</v>
          </cell>
          <cell r="JO206">
            <v>-2.5000000000000001E-2</v>
          </cell>
          <cell r="JP206">
            <v>6.3E-2</v>
          </cell>
          <cell r="JQ206">
            <v>0.02</v>
          </cell>
          <cell r="JR206">
            <v>0</v>
          </cell>
          <cell r="JS206">
            <v>0</v>
          </cell>
          <cell r="JT206">
            <v>2.5000000000000001E-3</v>
          </cell>
          <cell r="JU206">
            <v>0</v>
          </cell>
          <cell r="JV206">
            <v>0</v>
          </cell>
          <cell r="JW206">
            <v>0</v>
          </cell>
          <cell r="JX206">
            <v>0</v>
          </cell>
          <cell r="JY206">
            <v>0</v>
          </cell>
          <cell r="JZ206">
            <v>0</v>
          </cell>
          <cell r="KA206">
            <v>2.5000000000000001E-2</v>
          </cell>
          <cell r="KB206">
            <v>-1.5E-3</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-8.0000000000000004E-4</v>
          </cell>
          <cell r="KR206">
            <v>0</v>
          </cell>
          <cell r="KS206">
            <v>0</v>
          </cell>
          <cell r="KT206">
            <v>0</v>
          </cell>
          <cell r="KU206">
            <v>0</v>
          </cell>
          <cell r="KV206">
            <v>0</v>
          </cell>
          <cell r="KW206">
            <v>0</v>
          </cell>
          <cell r="KX206">
            <v>0</v>
          </cell>
          <cell r="KY206">
            <v>1</v>
          </cell>
          <cell r="KZ206">
            <v>0</v>
          </cell>
          <cell r="LA206">
            <v>1.2891369413356799</v>
          </cell>
          <cell r="LB206">
            <v>0</v>
          </cell>
          <cell r="LC206">
            <v>33341.613291204798</v>
          </cell>
          <cell r="LD206">
            <v>201</v>
          </cell>
          <cell r="LE206">
            <v>296006.07366698299</v>
          </cell>
          <cell r="LF206">
            <v>66861.138017422199</v>
          </cell>
          <cell r="LG206">
            <v>19971.661693778002</v>
          </cell>
          <cell r="LH206">
            <v>14077.5700562865</v>
          </cell>
          <cell r="LI206">
            <v>96217.330620657202</v>
          </cell>
          <cell r="LJ206">
            <v>5.0000000000000001E-3</v>
          </cell>
          <cell r="LK206">
            <v>9084.8752664829408</v>
          </cell>
          <cell r="LL206">
            <v>2963.6989592181999</v>
          </cell>
          <cell r="LM206">
            <v>24544.285569803302</v>
          </cell>
          <cell r="LN206">
            <v>132927.60502890401</v>
          </cell>
          <cell r="LO206">
            <v>2222.7742194136499</v>
          </cell>
          <cell r="LP206">
            <v>121619.955543007</v>
          </cell>
          <cell r="LQ206">
            <v>4.1260000000000003E-3</v>
          </cell>
          <cell r="LR206">
            <v>1.59875599782763</v>
          </cell>
          <cell r="LS206">
            <v>16</v>
          </cell>
          <cell r="LT206">
            <v>7966.0896673718998</v>
          </cell>
          <cell r="LU206">
            <v>63706.955383482004</v>
          </cell>
          <cell r="LV206">
            <v>29848.207308139601</v>
          </cell>
          <cell r="LW206">
            <v>67.790478384510905</v>
          </cell>
          <cell r="LX206">
            <v>65.542798154461906</v>
          </cell>
          <cell r="LY206">
            <v>9410.9520776245299</v>
          </cell>
          <cell r="LZ206">
            <v>0.41544298691480303</v>
          </cell>
          <cell r="MA206">
            <v>3909.7140408404098</v>
          </cell>
          <cell r="MB206">
            <v>4.4038843430472499E-2</v>
          </cell>
          <cell r="MC206">
            <v>3.7760196512478202E-2</v>
          </cell>
          <cell r="MD206">
            <v>2.4272373434758601</v>
          </cell>
          <cell r="ME206">
            <v>1.3021768400378</v>
          </cell>
          <cell r="MF206">
            <v>5238429.5940801101</v>
          </cell>
          <cell r="MG206">
            <v>1.7943359044199401</v>
          </cell>
          <cell r="MH206">
            <v>1.2401754589168399</v>
          </cell>
          <cell r="MI206">
            <v>1.89858243897261E-2</v>
          </cell>
          <cell r="MJ206">
            <v>1.2454879478777401</v>
          </cell>
          <cell r="MK206">
            <v>7.6102670373958698E-3</v>
          </cell>
          <cell r="ML206">
            <v>1.31218997539851</v>
          </cell>
          <cell r="MM206">
            <v>-2800</v>
          </cell>
          <cell r="MN206">
            <v>441725.64914447599</v>
          </cell>
          <cell r="MO206">
            <v>56320.020265920699</v>
          </cell>
          <cell r="MP206">
            <v>38555.6803773828</v>
          </cell>
          <cell r="MQ206">
            <v>540519.15839408303</v>
          </cell>
          <cell r="MR206">
            <v>3.0009112654747301</v>
          </cell>
          <cell r="MS206">
            <v>3.0009112654745702</v>
          </cell>
          <cell r="MT206">
            <v>2.9861481604943401</v>
          </cell>
          <cell r="MU206">
            <v>3.9996569085555498</v>
          </cell>
          <cell r="MV206">
            <v>-5.0986828341373798</v>
          </cell>
          <cell r="MW206">
            <v>2.9893085275533702</v>
          </cell>
          <cell r="MX206">
            <v>4.0387606950751396</v>
          </cell>
          <cell r="MY206">
            <v>3.2125330395752298</v>
          </cell>
          <cell r="MZ206">
            <v>0.36328267402310299</v>
          </cell>
          <cell r="NA206">
            <v>1.0673021110696199</v>
          </cell>
          <cell r="NB206">
            <v>153.25103809046001</v>
          </cell>
          <cell r="NC206">
            <v>116.060743980499</v>
          </cell>
          <cell r="ND206">
            <v>6.3570584932029099</v>
          </cell>
          <cell r="NE206">
            <v>6.2645039067327097</v>
          </cell>
          <cell r="NF206">
            <v>3.34855262822416</v>
          </cell>
          <cell r="NG206">
            <v>4.4038843430472498</v>
          </cell>
          <cell r="NH206">
            <v>3.7760196512478199</v>
          </cell>
          <cell r="NI206">
            <v>3.4996211069335801</v>
          </cell>
          <cell r="NJ206">
            <v>0.65201015752025504</v>
          </cell>
          <cell r="NK206">
            <v>0.50568375365083196</v>
          </cell>
          <cell r="NL206">
            <v>1.22505659204284</v>
          </cell>
          <cell r="NM206">
            <v>1.16099102060918</v>
          </cell>
          <cell r="NN206">
            <v>1.9883054761666901</v>
          </cell>
          <cell r="NO206">
            <v>1.92516747044795</v>
          </cell>
          <cell r="NP206">
            <v>0.54607933561348099</v>
          </cell>
          <cell r="NQ206">
            <v>4.2743375833871999</v>
          </cell>
          <cell r="NR206">
            <v>2.3047988747434398</v>
          </cell>
          <cell r="NS206">
            <v>3.7080095737291399</v>
          </cell>
          <cell r="NT206">
            <v>0.89497447276209996</v>
          </cell>
          <cell r="NU206">
            <v>72.074424606568599</v>
          </cell>
          <cell r="NV206">
            <v>85.1467406041928</v>
          </cell>
          <cell r="NW206">
            <v>81.396976626109904</v>
          </cell>
          <cell r="NX206">
            <v>13.777583633042401</v>
          </cell>
          <cell r="NY206">
            <v>5.9200915981284998</v>
          </cell>
          <cell r="NZ206">
            <v>5.52037843874602</v>
          </cell>
          <cell r="OA206">
            <v>3.0047425361185298</v>
          </cell>
          <cell r="OB206">
            <v>1.9660846019476299</v>
          </cell>
          <cell r="OC206">
            <v>1.03121028787145</v>
          </cell>
          <cell r="OD206">
            <v>5.3072755323135802E-2</v>
          </cell>
          <cell r="OE206">
            <v>1.43350394633091E-2</v>
          </cell>
          <cell r="OF206">
            <v>-0.121171705296219</v>
          </cell>
          <cell r="OG206">
            <v>-1.2444600845178799</v>
          </cell>
          <cell r="OH206">
            <v>1.91017454924325</v>
          </cell>
          <cell r="OI206">
            <v>1.89858243897267</v>
          </cell>
          <cell r="OJ206">
            <v>0.76102670373958703</v>
          </cell>
          <cell r="OK206">
            <v>-16.844392624801699</v>
          </cell>
          <cell r="OL206">
            <v>6.35619520703123</v>
          </cell>
          <cell r="OM206">
            <v>2.69303449342797</v>
          </cell>
          <cell r="ON206">
            <v>2.3450925812280801</v>
          </cell>
          <cell r="OO206">
            <v>2.6619085362563202</v>
          </cell>
          <cell r="OP206">
            <v>3.3898078362489099</v>
          </cell>
          <cell r="OQ206">
            <v>1.6639872100161699</v>
          </cell>
          <cell r="OR206">
            <v>1.11623426570552</v>
          </cell>
          <cell r="OS206">
            <v>22.072544163820101</v>
          </cell>
          <cell r="OT206">
            <v>20.956309898114601</v>
          </cell>
          <cell r="OU206">
            <v>7.7043468620701301</v>
          </cell>
          <cell r="OV206">
            <v>2.82692511844682</v>
          </cell>
          <cell r="OW206">
            <v>1.5999999999999099</v>
          </cell>
          <cell r="OX206">
            <v>6.35619520703123</v>
          </cell>
          <cell r="OY206">
            <v>-0.22656519420787299</v>
          </cell>
          <cell r="OZ206">
            <v>27.636756883804999</v>
          </cell>
          <cell r="PA206">
            <v>3.3546440683401402</v>
          </cell>
          <cell r="PB206">
            <v>0</v>
          </cell>
          <cell r="PC206">
            <v>3.2367351005069001</v>
          </cell>
          <cell r="PD206">
            <v>3.2367351052298798</v>
          </cell>
          <cell r="PE206">
            <v>2.3450925812280801</v>
          </cell>
          <cell r="PF206">
            <v>2.8860051042622699</v>
          </cell>
          <cell r="PG206">
            <v>1.4974972441099701</v>
          </cell>
          <cell r="PH206">
            <v>2.0549611059953699</v>
          </cell>
          <cell r="PI206">
            <v>1.4586032773876501</v>
          </cell>
          <cell r="PJ206">
            <v>2.6619085362563202</v>
          </cell>
          <cell r="PK206">
            <v>1.4511330501151101</v>
          </cell>
          <cell r="PL206">
            <v>1.50934516516954</v>
          </cell>
          <cell r="PM206">
            <v>3.5729664437277502</v>
          </cell>
          <cell r="PN206">
            <v>3.1085095125208202</v>
          </cell>
          <cell r="PO206">
            <v>3.2596667161253001</v>
          </cell>
          <cell r="PP206">
            <v>3.2990268390722401</v>
          </cell>
          <cell r="PQ206">
            <v>2.0109029114181398</v>
          </cell>
          <cell r="PR206">
            <v>14452.854563855</v>
          </cell>
          <cell r="PS206">
            <v>1488628.5260256</v>
          </cell>
          <cell r="PT206">
            <v>680498.16303858696</v>
          </cell>
          <cell r="PU206">
            <v>603710.28243365104</v>
          </cell>
          <cell r="PV206">
            <v>347481.07704481302</v>
          </cell>
          <cell r="PW206">
            <v>160006.01701368199</v>
          </cell>
          <cell r="PX206">
            <v>96223.188375156198</v>
          </cell>
          <cell r="PY206">
            <v>4.0000000000000001E-3</v>
          </cell>
          <cell r="PZ206">
            <v>1362907.6992685499</v>
          </cell>
          <cell r="QA206">
            <v>795981.49236515898</v>
          </cell>
          <cell r="QB206">
            <v>1221698.8736089501</v>
          </cell>
          <cell r="QC206">
            <v>30658.7677344</v>
          </cell>
          <cell r="QD206">
            <v>454232.86499471701</v>
          </cell>
          <cell r="QE206">
            <v>2914045.8011574401</v>
          </cell>
          <cell r="QF206">
            <v>-25977.624587422601</v>
          </cell>
          <cell r="QG206">
            <v>129684.055636034</v>
          </cell>
          <cell r="QH206">
            <v>141208.82565960201</v>
          </cell>
          <cell r="QI206">
            <v>2.90291512158189</v>
          </cell>
          <cell r="QJ206">
            <v>3.1439047508595102</v>
          </cell>
          <cell r="QK206">
            <v>3.0867999980511001</v>
          </cell>
          <cell r="QL206">
            <v>3.80132107897195</v>
          </cell>
          <cell r="QM206">
            <v>-7.7528771531465397</v>
          </cell>
          <cell r="QN206">
            <v>3.08022151811707</v>
          </cell>
          <cell r="QO206">
            <v>4.0625075808752698</v>
          </cell>
          <cell r="QP206">
            <v>3.1337519496514599</v>
          </cell>
          <cell r="QQ206">
            <v>-0.653728427967326</v>
          </cell>
          <cell r="QR206">
            <v>0.36328267402310299</v>
          </cell>
          <cell r="QS206">
            <v>0.69389612190028704</v>
          </cell>
          <cell r="QT206">
            <v>3.3736421495796001</v>
          </cell>
          <cell r="QU206">
            <v>0.20669224708262901</v>
          </cell>
          <cell r="QV206">
            <v>0.20669224708307299</v>
          </cell>
          <cell r="QW206">
            <v>152.59143672180099</v>
          </cell>
          <cell r="QX206">
            <v>115.561211797677</v>
          </cell>
          <cell r="QY206">
            <v>6.6455396341416604</v>
          </cell>
          <cell r="QZ206">
            <v>6.4503337391011701</v>
          </cell>
          <cell r="RA206">
            <v>3.5336200623551699</v>
          </cell>
          <cell r="RB206">
            <v>3.8754880899185098</v>
          </cell>
          <cell r="RC206">
            <v>3.5259849667443701</v>
          </cell>
          <cell r="RD206">
            <v>0.99067361028022405</v>
          </cell>
          <cell r="RE206">
            <v>0.99777571083647898</v>
          </cell>
          <cell r="RF206">
            <v>1.7576774371527999</v>
          </cell>
          <cell r="RG206">
            <v>1.36239020249376</v>
          </cell>
          <cell r="RH206">
            <v>1.54793903500778</v>
          </cell>
          <cell r="RI206">
            <v>0.754011812707578</v>
          </cell>
          <cell r="RJ206">
            <v>0.55960010275661898</v>
          </cell>
          <cell r="RK206">
            <v>1.06295176256479</v>
          </cell>
          <cell r="RL206">
            <v>4.7721392548113002</v>
          </cell>
          <cell r="RM206">
            <v>4.1890969611555002</v>
          </cell>
          <cell r="RN206">
            <v>3.6701752992143</v>
          </cell>
          <cell r="RO206">
            <v>2.2701582033786099</v>
          </cell>
          <cell r="RP206">
            <v>534017.24298184505</v>
          </cell>
          <cell r="RQ206">
            <v>69.016358165983405</v>
          </cell>
          <cell r="RR206">
            <v>83.446730510283402</v>
          </cell>
          <cell r="RS206">
            <v>80.219619221080904</v>
          </cell>
          <cell r="RT206">
            <v>7.0190390856710101</v>
          </cell>
          <cell r="RU206">
            <v>4.3173109460884902</v>
          </cell>
          <cell r="RV206">
            <v>0.63952340438029298</v>
          </cell>
          <cell r="RW206">
            <v>1.29934992566423</v>
          </cell>
          <cell r="RX206">
            <v>-0.252590860346802</v>
          </cell>
          <cell r="RY206">
            <v>0.76612716934456604</v>
          </cell>
          <cell r="RZ206">
            <v>1.4217419786685801</v>
          </cell>
          <cell r="SA206">
            <v>-0.72745656827486505</v>
          </cell>
          <cell r="SB206">
            <v>1.8942906303073499</v>
          </cell>
          <cell r="SC206">
            <v>1.9065531995976699</v>
          </cell>
          <cell r="SD206">
            <v>0.67506702905900096</v>
          </cell>
          <cell r="SE206">
            <v>-15.5061644899979</v>
          </cell>
          <cell r="SF206">
            <v>2.6220950254031199</v>
          </cell>
          <cell r="SG206">
            <v>1.4562184250111401</v>
          </cell>
          <cell r="SH206">
            <v>1.4859441730120699</v>
          </cell>
          <cell r="SI206">
            <v>2.5364130980185999</v>
          </cell>
          <cell r="SJ206">
            <v>2.8574455333263402</v>
          </cell>
          <cell r="SK206">
            <v>3.1849139797636599</v>
          </cell>
          <cell r="SL206">
            <v>5.3906081300106399</v>
          </cell>
          <cell r="SM206">
            <v>2.26500138543748</v>
          </cell>
          <cell r="SN206">
            <v>8.6403916590649193E-2</v>
          </cell>
          <cell r="SO206">
            <v>20.994960261039701</v>
          </cell>
          <cell r="SP206">
            <v>25.167564002541901</v>
          </cell>
          <cell r="SQ206">
            <v>25.0811600859513</v>
          </cell>
          <cell r="SR206">
            <v>8.3227244017899498</v>
          </cell>
          <cell r="SS206">
            <v>434.917832158159</v>
          </cell>
          <cell r="ST206">
            <v>369.60846817736399</v>
          </cell>
          <cell r="SU206">
            <v>2.82020643130791</v>
          </cell>
          <cell r="SV206">
            <v>1.60111337541604</v>
          </cell>
          <cell r="SW206">
            <v>4.4941375948741404</v>
          </cell>
          <cell r="SX206">
            <v>1.88529019843737</v>
          </cell>
          <cell r="SY206">
            <v>10.2872210988932</v>
          </cell>
          <cell r="SZ206">
            <v>7.2035065155343201</v>
          </cell>
          <cell r="TA206">
            <v>0</v>
          </cell>
          <cell r="TB206">
            <v>2.87088986069557</v>
          </cell>
          <cell r="TC206">
            <v>2.8708898076804199</v>
          </cell>
          <cell r="TD206">
            <v>2.8510057602391998</v>
          </cell>
          <cell r="TE206">
            <v>3.23663063910322</v>
          </cell>
          <cell r="TF206">
            <v>3.0392709933267499</v>
          </cell>
          <cell r="TG206">
            <v>4.1067051444807303</v>
          </cell>
          <cell r="TH206">
            <v>1.99204194887179</v>
          </cell>
          <cell r="TI206">
            <v>1.49076947059423</v>
          </cell>
          <cell r="TJ206">
            <v>4.3280626299450997</v>
          </cell>
          <cell r="TK206">
            <v>2.3271135046538398</v>
          </cell>
          <cell r="TL206">
            <v>2.9020254457064398</v>
          </cell>
          <cell r="TM206">
            <v>2.9352952826720702</v>
          </cell>
          <cell r="TN206">
            <v>0.44069746871240301</v>
          </cell>
          <cell r="TO206">
            <v>6.4334842082848898</v>
          </cell>
          <cell r="TP206">
            <v>2.5235353088381101</v>
          </cell>
          <cell r="TQ206">
            <v>2.49999999999946</v>
          </cell>
          <cell r="TR206">
            <v>0.666236493838257</v>
          </cell>
          <cell r="TS206">
            <v>2.5235353088381101</v>
          </cell>
          <cell r="TT206">
            <v>2.4534007852535602</v>
          </cell>
          <cell r="TU206">
            <v>2.30102092799667</v>
          </cell>
          <cell r="TV206">
            <v>4.2882575681831403</v>
          </cell>
          <cell r="TW206">
            <v>794856.43086954905</v>
          </cell>
          <cell r="TX206">
            <v>159846.36283051901</v>
          </cell>
          <cell r="TY206">
            <v>722881.32563189999</v>
          </cell>
          <cell r="TZ206">
            <v>155084.096460509</v>
          </cell>
          <cell r="UA206">
            <v>193341.893781819</v>
          </cell>
          <cell r="UB206">
            <v>40695.780633293201</v>
          </cell>
          <cell r="UC206">
            <v>615994.50610089104</v>
          </cell>
          <cell r="UD206">
            <v>0.116107817446476</v>
          </cell>
          <cell r="UE206">
            <v>2.3099231618484501</v>
          </cell>
          <cell r="UF206">
            <v>2.30564567101609</v>
          </cell>
          <cell r="UG206">
            <v>1.07959416417865</v>
          </cell>
          <cell r="UH206">
            <v>117670.077087239</v>
          </cell>
          <cell r="UI206">
            <v>108953.92590975801</v>
          </cell>
          <cell r="UJ206">
            <v>293643.26945127599</v>
          </cell>
          <cell r="UK206">
            <v>24087.19</v>
          </cell>
          <cell r="UL206">
            <v>42988.852887718902</v>
          </cell>
          <cell r="UM206">
            <v>249376.46631338701</v>
          </cell>
          <cell r="UN206">
            <v>2.8647581561368499E-2</v>
          </cell>
          <cell r="UO206">
            <v>1.9E-2</v>
          </cell>
          <cell r="UP206">
            <v>1.2721207896584801</v>
          </cell>
          <cell r="UQ206">
            <v>4.0000000000000001E-3</v>
          </cell>
          <cell r="UR206">
            <v>0.1275</v>
          </cell>
          <cell r="US206">
            <v>7.9001483112822998E-2</v>
          </cell>
          <cell r="UT206">
            <v>3.0000000000000001E-3</v>
          </cell>
          <cell r="UU206">
            <v>0.36197847318640602</v>
          </cell>
          <cell r="UV206">
            <v>2.01498076093173E-2</v>
          </cell>
          <cell r="UW206">
            <v>4.4999999999999998E-2</v>
          </cell>
          <cell r="UX206">
            <v>0.16379158531854601</v>
          </cell>
          <cell r="UY206">
            <v>6.8371580659927905E-2</v>
          </cell>
          <cell r="UZ206">
            <v>19.845751562024699</v>
          </cell>
          <cell r="VA206">
            <v>10.884355921645801</v>
          </cell>
          <cell r="VB206">
            <v>1.51331464057418</v>
          </cell>
          <cell r="VC206">
            <v>0.39180347784960001</v>
          </cell>
          <cell r="VD206">
            <v>1.2243809593561199</v>
          </cell>
          <cell r="VE206">
            <v>0</v>
          </cell>
          <cell r="VF206">
            <v>-7.2680268886927898E-2</v>
          </cell>
          <cell r="VG206">
            <v>-7.2680268886927898E-2</v>
          </cell>
          <cell r="VH206">
            <v>1.4337889067776</v>
          </cell>
          <cell r="VI206">
            <v>0.375015123550822</v>
          </cell>
          <cell r="VJ206">
            <v>0.91654059673433697</v>
          </cell>
          <cell r="VK206">
            <v>0</v>
          </cell>
          <cell r="VL206">
            <v>-0.36884825825342998</v>
          </cell>
          <cell r="VM206">
            <v>3.5589927904321299E-2</v>
          </cell>
          <cell r="VN206">
            <v>3.8258419123259703E-2</v>
          </cell>
          <cell r="VO206">
            <v>-2.6248632833266298E-3</v>
          </cell>
          <cell r="VP206">
            <v>-0.12766733805397201</v>
          </cell>
          <cell r="VQ206">
            <v>1.0187363083955101</v>
          </cell>
          <cell r="VR206">
            <v>0.99071463823652295</v>
          </cell>
          <cell r="VS206">
            <v>0.879591714301453</v>
          </cell>
          <cell r="VT206">
            <v>200815.760874945</v>
          </cell>
          <cell r="VU206">
            <v>0.98334315060031297</v>
          </cell>
          <cell r="VV206">
            <v>358926.02073237603</v>
          </cell>
          <cell r="VW206">
            <v>-2.1986180194917899E-2</v>
          </cell>
          <cell r="VX206">
            <v>-5.5149952762655599E-3</v>
          </cell>
          <cell r="VY206">
            <v>1.7108663173363799E-2</v>
          </cell>
        </row>
        <row r="207">
          <cell r="B207" t="str">
            <v>2020Q3</v>
          </cell>
          <cell r="C207">
            <v>0.27646344276062401</v>
          </cell>
          <cell r="D207">
            <v>0.3</v>
          </cell>
          <cell r="E207">
            <v>0</v>
          </cell>
          <cell r="F207">
            <v>0</v>
          </cell>
          <cell r="G207">
            <v>1</v>
          </cell>
          <cell r="H207">
            <v>0</v>
          </cell>
          <cell r="I207">
            <v>41.313550866896399</v>
          </cell>
          <cell r="J207">
            <v>41.054466085084499</v>
          </cell>
          <cell r="K207">
            <v>40.4066146449982</v>
          </cell>
          <cell r="L207">
            <v>114368.056243642</v>
          </cell>
          <cell r="M207">
            <v>-49209.305784368204</v>
          </cell>
          <cell r="N207">
            <v>166791.17042626499</v>
          </cell>
          <cell r="O207">
            <v>117581.864641897</v>
          </cell>
          <cell r="P207">
            <v>2.3200246636875699</v>
          </cell>
          <cell r="Q207">
            <v>3485.6831964028402</v>
          </cell>
          <cell r="R207">
            <v>1714.2624013781599</v>
          </cell>
          <cell r="S207">
            <v>5835.5751694442397</v>
          </cell>
          <cell r="T207">
            <v>11475.215084195301</v>
          </cell>
          <cell r="U207">
            <v>0</v>
          </cell>
          <cell r="V207">
            <v>-6699.4915946576502</v>
          </cell>
          <cell r="W207">
            <v>186949.74584563199</v>
          </cell>
          <cell r="X207">
            <v>784121.53522772901</v>
          </cell>
          <cell r="Y207">
            <v>42313.606685300598</v>
          </cell>
          <cell r="Z207">
            <v>32662.625135860799</v>
          </cell>
          <cell r="AA207">
            <v>356704.663359517</v>
          </cell>
          <cell r="AB207">
            <v>1446804.12753704</v>
          </cell>
          <cell r="AC207">
            <v>1.9806128156735401</v>
          </cell>
          <cell r="AD207">
            <v>1.96759604618742</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2.8189487763594399E-2</v>
          </cell>
          <cell r="AV207">
            <v>333544.40574194002</v>
          </cell>
          <cell r="AW207">
            <v>329942.732358123</v>
          </cell>
          <cell r="AX207">
            <v>1352218.9846681301</v>
          </cell>
          <cell r="AY207">
            <v>113016.06673865599</v>
          </cell>
          <cell r="AZ207">
            <v>1366979.88294542</v>
          </cell>
          <cell r="BA207">
            <v>677152.22411996103</v>
          </cell>
          <cell r="BB207">
            <v>677152.22311996098</v>
          </cell>
          <cell r="BC207">
            <v>2688062.04936931</v>
          </cell>
          <cell r="BD207">
            <v>2688062.0533693102</v>
          </cell>
          <cell r="BE207">
            <v>1.05777763732442E-2</v>
          </cell>
          <cell r="BF207">
            <v>1.5225222069449301E-2</v>
          </cell>
          <cell r="BG207">
            <v>9.4552980251131104E-3</v>
          </cell>
          <cell r="BH207">
            <v>6.1143267148598499E-3</v>
          </cell>
          <cell r="BI207">
            <v>1510101.1039307399</v>
          </cell>
          <cell r="BJ207">
            <v>20149.149965843801</v>
          </cell>
          <cell r="BK207">
            <v>0</v>
          </cell>
          <cell r="BL207">
            <v>1.4195774559890599</v>
          </cell>
          <cell r="BM207">
            <v>206566.8759475</v>
          </cell>
          <cell r="BN207">
            <v>8534011.1368729006</v>
          </cell>
          <cell r="BO207">
            <v>8130794.9661176102</v>
          </cell>
          <cell r="BP207">
            <v>201224.35491200199</v>
          </cell>
          <cell r="BQ207">
            <v>0.36876529709616501</v>
          </cell>
          <cell r="BR207">
            <v>1.49745455084323</v>
          </cell>
          <cell r="BS207">
            <v>1.5985965252007801</v>
          </cell>
          <cell r="BT207">
            <v>224365.22798739301</v>
          </cell>
          <cell r="BU207">
            <v>0</v>
          </cell>
          <cell r="BV207">
            <v>1574.80302896376</v>
          </cell>
          <cell r="BW207">
            <v>0</v>
          </cell>
          <cell r="BX207">
            <v>3010.13226510818</v>
          </cell>
          <cell r="BY207">
            <v>29695.159875081001</v>
          </cell>
          <cell r="BZ207">
            <v>116802.154227839</v>
          </cell>
          <cell r="CA207">
            <v>49958.151731430597</v>
          </cell>
          <cell r="CB207">
            <v>189273.73670373001</v>
          </cell>
          <cell r="CC207">
            <v>716895.47131835099</v>
          </cell>
          <cell r="CD207">
            <v>79822.603990145901</v>
          </cell>
          <cell r="CE207">
            <v>317823.986010005</v>
          </cell>
          <cell r="CF207">
            <v>144337.990912935</v>
          </cell>
          <cell r="CG207">
            <v>554465.70737221604</v>
          </cell>
          <cell r="CH207">
            <v>27533.766368778401</v>
          </cell>
          <cell r="CI207">
            <v>107765.878992602</v>
          </cell>
          <cell r="CJ207">
            <v>57144.134735827698</v>
          </cell>
          <cell r="CK207">
            <v>217932.94835545699</v>
          </cell>
          <cell r="CL207">
            <v>432140.64423120097</v>
          </cell>
          <cell r="CM207">
            <v>1333993.57137119</v>
          </cell>
          <cell r="CN207">
            <v>21026.172271555599</v>
          </cell>
          <cell r="CO207">
            <v>85545.064005952299</v>
          </cell>
          <cell r="CP207">
            <v>37235.704445676703</v>
          </cell>
          <cell r="CQ207">
            <v>144248.89004792101</v>
          </cell>
          <cell r="CR207">
            <v>141428.04017227201</v>
          </cell>
          <cell r="CS207">
            <v>396228.67453441699</v>
          </cell>
          <cell r="CT207">
            <v>1E-4</v>
          </cell>
          <cell r="CU207">
            <v>4.0000000000000002E-4</v>
          </cell>
          <cell r="CV207">
            <v>2.03497589988305E-4</v>
          </cell>
          <cell r="CW207">
            <v>7.8616637961530201E-4</v>
          </cell>
          <cell r="CX207">
            <v>287802.65331826598</v>
          </cell>
          <cell r="CY207">
            <v>779527.86399897304</v>
          </cell>
          <cell r="CZ207">
            <v>142088.89185595899</v>
          </cell>
          <cell r="DA207">
            <v>398080.13460811501</v>
          </cell>
          <cell r="DB207">
            <v>287802.65311476798</v>
          </cell>
          <cell r="DC207">
            <v>779527.86321280699</v>
          </cell>
          <cell r="DD207">
            <v>0</v>
          </cell>
          <cell r="DE207">
            <v>0</v>
          </cell>
          <cell r="DF207">
            <v>1</v>
          </cell>
          <cell r="DG207">
            <v>1</v>
          </cell>
          <cell r="DH207">
            <v>1</v>
          </cell>
          <cell r="DI207">
            <v>1</v>
          </cell>
          <cell r="DJ207">
            <v>0</v>
          </cell>
          <cell r="DK207">
            <v>3460624.91146847</v>
          </cell>
          <cell r="DL207">
            <v>72061.539558689998</v>
          </cell>
          <cell r="DM207">
            <v>5.7290311184493098E-2</v>
          </cell>
          <cell r="DN207">
            <v>2.07265556383708E-3</v>
          </cell>
          <cell r="DO207">
            <v>291317.545232373</v>
          </cell>
          <cell r="DP207">
            <v>408671.59978604899</v>
          </cell>
          <cell r="DQ207">
            <v>1502664.2869665001</v>
          </cell>
          <cell r="DR207">
            <v>794734.08876185794</v>
          </cell>
          <cell r="DS207">
            <v>2834137.90911526</v>
          </cell>
          <cell r="DT207">
            <v>380068.35388140602</v>
          </cell>
          <cell r="DU207">
            <v>386527.328835739</v>
          </cell>
          <cell r="DV207">
            <v>389328.95456551499</v>
          </cell>
          <cell r="DW207">
            <v>1001669.5506993399</v>
          </cell>
          <cell r="DX207">
            <v>169903.28891707899</v>
          </cell>
          <cell r="DY207">
            <v>663403.81834814802</v>
          </cell>
          <cell r="DZ207">
            <v>406628.29582717101</v>
          </cell>
          <cell r="EA207">
            <v>1497528.72234731</v>
          </cell>
          <cell r="EB207">
            <v>412771.07438614202</v>
          </cell>
          <cell r="EC207">
            <v>1517247.4933943499</v>
          </cell>
          <cell r="ED207">
            <v>-3.0499999999999999E-2</v>
          </cell>
          <cell r="EE207">
            <v>5961645.3104975699</v>
          </cell>
          <cell r="EF207">
            <v>76431.311100109699</v>
          </cell>
          <cell r="EG207">
            <v>300774.78726979601</v>
          </cell>
          <cell r="EH207">
            <v>0</v>
          </cell>
          <cell r="EI207">
            <v>5332.61</v>
          </cell>
          <cell r="EJ207">
            <v>39586.429374585903</v>
          </cell>
          <cell r="EK207">
            <v>44919.039374585896</v>
          </cell>
          <cell r="EL207">
            <v>80120.037119253902</v>
          </cell>
          <cell r="EM207">
            <v>12210.4363485823</v>
          </cell>
          <cell r="EN207">
            <v>27712.568433394601</v>
          </cell>
          <cell r="EO207">
            <v>14003.828444611499</v>
          </cell>
          <cell r="EP207">
            <v>19301.835376941501</v>
          </cell>
          <cell r="EQ207">
            <v>3.0499999999999999E-2</v>
          </cell>
          <cell r="ER207">
            <v>42711.665290716497</v>
          </cell>
          <cell r="ES207">
            <v>1E-3</v>
          </cell>
          <cell r="ET207">
            <v>4.0000000000000001E-3</v>
          </cell>
          <cell r="EU207">
            <v>1E-3</v>
          </cell>
          <cell r="EV207">
            <v>4.0000000000000001E-3</v>
          </cell>
          <cell r="EW207">
            <v>154514.25103754201</v>
          </cell>
          <cell r="EX207">
            <v>0</v>
          </cell>
          <cell r="EY207">
            <v>13122.225398816599</v>
          </cell>
          <cell r="EZ207">
            <v>0</v>
          </cell>
          <cell r="FA207">
            <v>25102.147075287001</v>
          </cell>
          <cell r="FB207">
            <v>10505.8868845051</v>
          </cell>
          <cell r="FC207">
            <v>41320.319826436797</v>
          </cell>
          <cell r="FD207">
            <v>24107.570254034701</v>
          </cell>
          <cell r="FE207">
            <v>92041.2442419851</v>
          </cell>
          <cell r="FF207">
            <v>606574.19203317096</v>
          </cell>
          <cell r="FG207">
            <v>94904.755610408407</v>
          </cell>
          <cell r="FH207">
            <v>379851.66076716298</v>
          </cell>
          <cell r="FI207">
            <v>193547.29669730301</v>
          </cell>
          <cell r="FJ207">
            <v>743387.10439096903</v>
          </cell>
          <cell r="FK207">
            <v>314558.779589304</v>
          </cell>
          <cell r="FL207">
            <v>1187917.71562524</v>
          </cell>
          <cell r="FM207">
            <v>82659.204167507894</v>
          </cell>
          <cell r="FN207">
            <v>318884.23262020003</v>
          </cell>
          <cell r="FO207">
            <v>169439.72644326801</v>
          </cell>
          <cell r="FP207">
            <v>626243.71307369706</v>
          </cell>
          <cell r="FQ207">
            <v>59864.206980670497</v>
          </cell>
          <cell r="FR207">
            <v>227704.46196741701</v>
          </cell>
          <cell r="FS207">
            <v>121011.482892001</v>
          </cell>
          <cell r="FT207">
            <v>444530.61123427399</v>
          </cell>
          <cell r="FU207">
            <v>150544.270843365</v>
          </cell>
          <cell r="FV207">
            <v>577854.10348411906</v>
          </cell>
          <cell r="FW207">
            <v>2.8590571283510901E-2</v>
          </cell>
          <cell r="FX207">
            <v>2.3026701037509902E-2</v>
          </cell>
          <cell r="FY207">
            <v>5.7607967047823604E-3</v>
          </cell>
          <cell r="FZ207">
            <v>0</v>
          </cell>
          <cell r="GA207">
            <v>2.85905712835107E-2</v>
          </cell>
          <cell r="GB207">
            <v>5.7607967047821297E-3</v>
          </cell>
          <cell r="GC207">
            <v>4195952.2423574198</v>
          </cell>
          <cell r="GD207">
            <v>2.5000000000000001E-2</v>
          </cell>
          <cell r="GE207">
            <v>4142962.2015682701</v>
          </cell>
          <cell r="GF207">
            <v>1894781.97074956</v>
          </cell>
          <cell r="GG207">
            <v>1614753.1610644199</v>
          </cell>
          <cell r="GH207">
            <v>225190.81913761099</v>
          </cell>
          <cell r="GI207">
            <v>2763704.8591483599</v>
          </cell>
          <cell r="GJ207">
            <v>3.9819057783246799E-2</v>
          </cell>
          <cell r="GK207">
            <v>735327.33088894596</v>
          </cell>
          <cell r="GL207">
            <v>-508431.55323139299</v>
          </cell>
          <cell r="GM207">
            <v>0.84161392566356197</v>
          </cell>
          <cell r="GN207">
            <v>0.83346263883097305</v>
          </cell>
          <cell r="GO207">
            <v>1.90802432892342</v>
          </cell>
          <cell r="GP207">
            <v>1.38653360303436</v>
          </cell>
          <cell r="GQ207">
            <v>2.35775269245674</v>
          </cell>
          <cell r="GR207">
            <v>1.9446765793804199</v>
          </cell>
          <cell r="GS207">
            <v>2.69487995131264</v>
          </cell>
          <cell r="GT207">
            <v>1.96966751814819</v>
          </cell>
          <cell r="GU207">
            <v>2.2695805163926099</v>
          </cell>
          <cell r="GV207">
            <v>2.2128292183934501</v>
          </cell>
          <cell r="GW207">
            <v>2.0357913750808398</v>
          </cell>
          <cell r="GX207">
            <v>1.4354294623246799</v>
          </cell>
          <cell r="GY207">
            <v>2.0498591554293299</v>
          </cell>
          <cell r="GZ207">
            <v>2.0214329896840399</v>
          </cell>
          <cell r="HA207">
            <v>1.0735630446587801</v>
          </cell>
          <cell r="HB207">
            <v>251444.02803057499</v>
          </cell>
          <cell r="HC207">
            <v>0.02</v>
          </cell>
          <cell r="HD207">
            <v>5.0000000000000001E-3</v>
          </cell>
          <cell r="HE207">
            <v>4.78873993988949E-2</v>
          </cell>
          <cell r="HF207">
            <v>4.7302002241924199E-2</v>
          </cell>
          <cell r="HG207">
            <v>-7274.3046490990901</v>
          </cell>
          <cell r="HH207">
            <v>1.92605890006933</v>
          </cell>
          <cell r="HI207">
            <v>1.0524024010603401</v>
          </cell>
          <cell r="HJ207">
            <v>1.4619985581919701</v>
          </cell>
          <cell r="HK207">
            <v>1.7709216858291199</v>
          </cell>
          <cell r="HL207">
            <v>2.0349758998830501</v>
          </cell>
          <cell r="HM207">
            <v>-0.25</v>
          </cell>
          <cell r="HN207">
            <v>-0.25</v>
          </cell>
          <cell r="HO207">
            <v>0.75</v>
          </cell>
          <cell r="HP207">
            <v>-0.25</v>
          </cell>
          <cell r="HQ207">
            <v>6.6355007437053403E-3</v>
          </cell>
          <cell r="HR207">
            <v>2.3648049269439898E-2</v>
          </cell>
          <cell r="HS207">
            <v>2.8647581561368499E-2</v>
          </cell>
          <cell r="HT207">
            <v>1.9E-2</v>
          </cell>
          <cell r="HU207">
            <v>1.2721207896584801</v>
          </cell>
          <cell r="HV207">
            <v>1.0019905515865799</v>
          </cell>
          <cell r="HW207">
            <v>1.0046732479510601</v>
          </cell>
          <cell r="HX207">
            <v>1.06992347109511</v>
          </cell>
          <cell r="HY207">
            <v>1</v>
          </cell>
          <cell r="HZ207">
            <v>1.04685344425213</v>
          </cell>
          <cell r="IA207">
            <v>34.447780130926397</v>
          </cell>
          <cell r="IB207">
            <v>1.0826547221203899</v>
          </cell>
          <cell r="IC207">
            <v>4.0000000000000001E-3</v>
          </cell>
          <cell r="ID207">
            <v>242777.71235254701</v>
          </cell>
          <cell r="IE207">
            <v>0.1275</v>
          </cell>
          <cell r="IF207">
            <v>1.0028072307401299</v>
          </cell>
          <cell r="IG207">
            <v>7.7369398919917107E-2</v>
          </cell>
          <cell r="IH207">
            <v>3.1759000000000003E-2</v>
          </cell>
          <cell r="II207">
            <v>3.0000000000000001E-3</v>
          </cell>
          <cell r="IJ207">
            <v>0.36197847318640602</v>
          </cell>
          <cell r="IK207">
            <v>6.1331375265716803E-2</v>
          </cell>
          <cell r="IL207">
            <v>3.2281091584782803E-2</v>
          </cell>
          <cell r="IM207">
            <v>0.03</v>
          </cell>
          <cell r="IN207">
            <v>6.1304454281375501E-2</v>
          </cell>
          <cell r="IO207">
            <v>2.01498076093173E-2</v>
          </cell>
          <cell r="IP207">
            <v>4.4999999999999998E-2</v>
          </cell>
          <cell r="IQ207">
            <v>33.0019923821771</v>
          </cell>
          <cell r="IR207">
            <v>0.16114341514511499</v>
          </cell>
          <cell r="IS207">
            <v>6.7571822840599996E-2</v>
          </cell>
          <cell r="IT207">
            <v>-2E-3</v>
          </cell>
          <cell r="IU207">
            <v>0</v>
          </cell>
          <cell r="IV207">
            <v>0</v>
          </cell>
          <cell r="IW207">
            <v>-8.3500000000000005E-2</v>
          </cell>
          <cell r="IX207">
            <v>0</v>
          </cell>
          <cell r="IY207">
            <v>0</v>
          </cell>
          <cell r="IZ207">
            <v>0</v>
          </cell>
          <cell r="JA207">
            <v>0</v>
          </cell>
          <cell r="JB207">
            <v>0</v>
          </cell>
          <cell r="JC207">
            <v>0</v>
          </cell>
          <cell r="JD207">
            <v>0</v>
          </cell>
          <cell r="JE207">
            <v>0</v>
          </cell>
          <cell r="JF207">
            <v>0</v>
          </cell>
          <cell r="JG207">
            <v>0</v>
          </cell>
          <cell r="JH207">
            <v>0.05</v>
          </cell>
          <cell r="JI207">
            <v>0.23</v>
          </cell>
          <cell r="JJ207">
            <v>0</v>
          </cell>
          <cell r="JK207">
            <v>0</v>
          </cell>
          <cell r="JL207">
            <v>0</v>
          </cell>
          <cell r="JM207">
            <v>0</v>
          </cell>
          <cell r="JN207">
            <v>0</v>
          </cell>
          <cell r="JO207">
            <v>-8.5000000000000006E-2</v>
          </cell>
          <cell r="JP207">
            <v>4.4999999999999998E-2</v>
          </cell>
          <cell r="JQ207">
            <v>0.02</v>
          </cell>
          <cell r="JR207">
            <v>0</v>
          </cell>
          <cell r="JS207">
            <v>0</v>
          </cell>
          <cell r="JT207">
            <v>2.5000000000000001E-3</v>
          </cell>
          <cell r="JU207">
            <v>0</v>
          </cell>
          <cell r="JV207">
            <v>0</v>
          </cell>
          <cell r="JW207">
            <v>0</v>
          </cell>
          <cell r="JX207">
            <v>0</v>
          </cell>
          <cell r="JY207">
            <v>0</v>
          </cell>
          <cell r="JZ207">
            <v>0</v>
          </cell>
          <cell r="KA207">
            <v>2.5000000000000001E-2</v>
          </cell>
          <cell r="KB207">
            <v>-1.5E-3</v>
          </cell>
          <cell r="KC207">
            <v>0</v>
          </cell>
          <cell r="KD207">
            <v>0</v>
          </cell>
          <cell r="KE207">
            <v>0</v>
          </cell>
          <cell r="KF207">
            <v>0</v>
          </cell>
          <cell r="KG207">
            <v>0</v>
          </cell>
          <cell r="KH207">
            <v>0</v>
          </cell>
          <cell r="KI207">
            <v>0</v>
          </cell>
          <cell r="KJ207">
            <v>0</v>
          </cell>
          <cell r="KK207">
            <v>0</v>
          </cell>
          <cell r="KL207">
            <v>0</v>
          </cell>
          <cell r="KM207">
            <v>0</v>
          </cell>
          <cell r="KN207">
            <v>0</v>
          </cell>
          <cell r="KO207">
            <v>0</v>
          </cell>
          <cell r="KP207">
            <v>0</v>
          </cell>
          <cell r="KQ207">
            <v>-8.0000000000000004E-4</v>
          </cell>
          <cell r="KR207">
            <v>0</v>
          </cell>
          <cell r="KS207">
            <v>0</v>
          </cell>
          <cell r="KT207">
            <v>0</v>
          </cell>
          <cell r="KU207">
            <v>0</v>
          </cell>
          <cell r="KV207">
            <v>0</v>
          </cell>
          <cell r="KW207">
            <v>0</v>
          </cell>
          <cell r="KX207">
            <v>0</v>
          </cell>
          <cell r="KY207">
            <v>1</v>
          </cell>
          <cell r="KZ207">
            <v>0</v>
          </cell>
          <cell r="LA207">
            <v>1.2959843003640601</v>
          </cell>
          <cell r="LB207">
            <v>0</v>
          </cell>
          <cell r="LC207">
            <v>35763.0339942836</v>
          </cell>
          <cell r="LD207">
            <v>202</v>
          </cell>
          <cell r="LE207">
            <v>291508.79559036298</v>
          </cell>
          <cell r="LF207">
            <v>70307.116144040105</v>
          </cell>
          <cell r="LG207">
            <v>21580.359610458901</v>
          </cell>
          <cell r="LH207">
            <v>15099.9476864753</v>
          </cell>
          <cell r="LI207">
            <v>89005.361693789004</v>
          </cell>
          <cell r="LJ207">
            <v>5.0000000000000001E-3</v>
          </cell>
          <cell r="LK207">
            <v>9399.0375205837099</v>
          </cell>
          <cell r="LL207">
            <v>3178.93635504743</v>
          </cell>
          <cell r="LM207">
            <v>24337.223701807201</v>
          </cell>
          <cell r="LN207">
            <v>132196.31775253301</v>
          </cell>
          <cell r="LO207">
            <v>2384.2022662855702</v>
          </cell>
          <cell r="LP207">
            <v>120413.07796566399</v>
          </cell>
          <cell r="LQ207">
            <v>4.1260000000000003E-3</v>
          </cell>
          <cell r="LR207">
            <v>1.61217551672222</v>
          </cell>
          <cell r="LS207">
            <v>16</v>
          </cell>
          <cell r="LT207">
            <v>7187.5303400405701</v>
          </cell>
          <cell r="LU207">
            <v>57480.607651941304</v>
          </cell>
          <cell r="LV207">
            <v>30447.872492058501</v>
          </cell>
          <cell r="LW207">
            <v>64.565127987463498</v>
          </cell>
          <cell r="LX207">
            <v>65.3641690549007</v>
          </cell>
          <cell r="LY207">
            <v>5051.9195679710701</v>
          </cell>
          <cell r="LZ207">
            <v>0.41599691085124202</v>
          </cell>
          <cell r="MA207">
            <v>2101.5829341448998</v>
          </cell>
          <cell r="MB207">
            <v>2.3872735669179902E-2</v>
          </cell>
          <cell r="MC207">
            <v>3.2891303575948098E-2</v>
          </cell>
          <cell r="MD207">
            <v>2.4304736596644099</v>
          </cell>
          <cell r="ME207">
            <v>1.3040305810880499</v>
          </cell>
          <cell r="MF207">
            <v>5453213.7572661797</v>
          </cell>
          <cell r="MG207">
            <v>1.80554998828458</v>
          </cell>
          <cell r="MH207">
            <v>1.24397765950508</v>
          </cell>
          <cell r="MI207">
            <v>1.91429072105542E-2</v>
          </cell>
          <cell r="MJ207">
            <v>1.2532003160466101</v>
          </cell>
          <cell r="MK207">
            <v>8.6102670373958707E-3</v>
          </cell>
          <cell r="ML207">
            <v>1.32031537895221</v>
          </cell>
          <cell r="MM207">
            <v>-2950</v>
          </cell>
          <cell r="MN207">
            <v>450600.134968745</v>
          </cell>
          <cell r="MO207">
            <v>57451.517208514997</v>
          </cell>
          <cell r="MP207">
            <v>39330.282983359699</v>
          </cell>
          <cell r="MQ207">
            <v>549516.84179670596</v>
          </cell>
          <cell r="MR207">
            <v>2.85905712835079</v>
          </cell>
          <cell r="MS207">
            <v>2.8590571283511501</v>
          </cell>
          <cell r="MT207">
            <v>3.1939253166227299</v>
          </cell>
          <cell r="MU207">
            <v>3.7892142882684601</v>
          </cell>
          <cell r="MV207">
            <v>3.3020656441412601</v>
          </cell>
          <cell r="MW207">
            <v>3.1221437903910401</v>
          </cell>
          <cell r="MX207">
            <v>3.8818506392336301</v>
          </cell>
          <cell r="MY207">
            <v>2.89158243272274</v>
          </cell>
          <cell r="MZ207">
            <v>0.207265556383708</v>
          </cell>
          <cell r="NA207">
            <v>1.25559878454142</v>
          </cell>
          <cell r="NB207">
            <v>154.241202046979</v>
          </cell>
          <cell r="NC207">
            <v>116.810619262835</v>
          </cell>
          <cell r="ND207">
            <v>6.1304454281375502</v>
          </cell>
          <cell r="NE207">
            <v>6.1331375265716801</v>
          </cell>
          <cell r="NF207">
            <v>3.2281091584782802</v>
          </cell>
          <cell r="NG207">
            <v>2.3872735669179899</v>
          </cell>
          <cell r="NH207">
            <v>3.2891303575948099</v>
          </cell>
          <cell r="NI207">
            <v>3.30003676145818</v>
          </cell>
          <cell r="NJ207">
            <v>0.69715637905272099</v>
          </cell>
          <cell r="NK207">
            <v>0.34964259879364201</v>
          </cell>
          <cell r="NL207">
            <v>1.0920496812760701</v>
          </cell>
          <cell r="NM207">
            <v>1.0492365335274001</v>
          </cell>
          <cell r="NN207">
            <v>1.7480225155531699</v>
          </cell>
          <cell r="NO207">
            <v>1.627569743052</v>
          </cell>
          <cell r="NP207">
            <v>1.06698132665382</v>
          </cell>
          <cell r="NQ207">
            <v>4.0661589676192804</v>
          </cell>
          <cell r="NR207">
            <v>2.39953511702848</v>
          </cell>
          <cell r="NS207">
            <v>2.9675148120547701</v>
          </cell>
          <cell r="NT207">
            <v>1.8063966130162299</v>
          </cell>
          <cell r="NU207">
            <v>68.5444251202385</v>
          </cell>
          <cell r="NV207">
            <v>84.161392566356199</v>
          </cell>
          <cell r="NW207">
            <v>82.152229888069598</v>
          </cell>
          <cell r="NX207">
            <v>14.6824779187098</v>
          </cell>
          <cell r="NY207">
            <v>6.87303730176267</v>
          </cell>
          <cell r="NZ207">
            <v>5.3111520704606701</v>
          </cell>
          <cell r="OA207">
            <v>2.8553926909168399</v>
          </cell>
          <cell r="OB207">
            <v>2.31892069989481</v>
          </cell>
          <cell r="OC207">
            <v>0.91169469578167295</v>
          </cell>
          <cell r="OD207">
            <v>-0.75554118509641999</v>
          </cell>
          <cell r="OE207">
            <v>-0.32450377989208201</v>
          </cell>
          <cell r="OF207">
            <v>0.88213080851444703</v>
          </cell>
          <cell r="OG207">
            <v>-1.33682810704986</v>
          </cell>
          <cell r="OH207">
            <v>1.89769461338929</v>
          </cell>
          <cell r="OI207">
            <v>1.9142907210554501</v>
          </cell>
          <cell r="OJ207">
            <v>0.86102670373958701</v>
          </cell>
          <cell r="OK207">
            <v>-17.498727503105801</v>
          </cell>
          <cell r="OL207">
            <v>6.7320835616663901</v>
          </cell>
          <cell r="OM207">
            <v>3.4662405669859</v>
          </cell>
          <cell r="ON207">
            <v>0.66720133324542596</v>
          </cell>
          <cell r="OO207">
            <v>0.940221910725625</v>
          </cell>
          <cell r="OP207">
            <v>-3.91312411936131</v>
          </cell>
          <cell r="OQ207">
            <v>2.0820936745567802</v>
          </cell>
          <cell r="OR207">
            <v>0.91531302758536104</v>
          </cell>
          <cell r="OS207">
            <v>33.333454778531298</v>
          </cell>
          <cell r="OT207">
            <v>32.418141750945999</v>
          </cell>
          <cell r="OU207">
            <v>13.403365960489699</v>
          </cell>
          <cell r="OV207">
            <v>2.77633725696866</v>
          </cell>
          <cell r="OW207">
            <v>1.5999999999999299</v>
          </cell>
          <cell r="OX207">
            <v>-0.55600226645903295</v>
          </cell>
          <cell r="OY207">
            <v>-10.1117955525671</v>
          </cell>
          <cell r="OZ207">
            <v>27.870492163399</v>
          </cell>
          <cell r="PA207">
            <v>3.5511317763444099</v>
          </cell>
          <cell r="PB207">
            <v>0</v>
          </cell>
          <cell r="PC207">
            <v>1.70917237646275</v>
          </cell>
          <cell r="PD207">
            <v>1.70917237929771</v>
          </cell>
          <cell r="PE207">
            <v>0.66720133324542596</v>
          </cell>
          <cell r="PF207">
            <v>-0.42748787226202201</v>
          </cell>
          <cell r="PG207">
            <v>1.5093451651696299</v>
          </cell>
          <cell r="PH207">
            <v>1.81669656146903</v>
          </cell>
          <cell r="PI207">
            <v>3.4744280272219998</v>
          </cell>
          <cell r="PJ207">
            <v>-2.40581614510329</v>
          </cell>
          <cell r="PK207">
            <v>9.1225527931571002E-2</v>
          </cell>
          <cell r="PL207">
            <v>1.5211945154606401</v>
          </cell>
          <cell r="PM207">
            <v>1.3464983560716599</v>
          </cell>
          <cell r="PN207">
            <v>2.6938833329317902</v>
          </cell>
          <cell r="PO207">
            <v>2.7462353475576</v>
          </cell>
          <cell r="PP207">
            <v>2.38322342092976</v>
          </cell>
          <cell r="PQ207">
            <v>2.0186828660334801</v>
          </cell>
          <cell r="PR207">
            <v>15031.657515348399</v>
          </cell>
          <cell r="PS207">
            <v>1508069.06843199</v>
          </cell>
          <cell r="PT207">
            <v>687923.78665150097</v>
          </cell>
          <cell r="PU207">
            <v>607053.21094091097</v>
          </cell>
          <cell r="PV207">
            <v>338878.09895836702</v>
          </cell>
          <cell r="PW207">
            <v>170254.10901597599</v>
          </cell>
          <cell r="PX207">
            <v>97921.002966567903</v>
          </cell>
          <cell r="PY207">
            <v>4.0000000000000001E-3</v>
          </cell>
          <cell r="PZ207">
            <v>1377689.0836385801</v>
          </cell>
          <cell r="QA207">
            <v>803496.86092735606</v>
          </cell>
          <cell r="QB207">
            <v>1225260.0257610099</v>
          </cell>
          <cell r="QC207">
            <v>20607.281984653899</v>
          </cell>
          <cell r="QD207">
            <v>458085.13548921997</v>
          </cell>
          <cell r="QE207">
            <v>2955475.1279019602</v>
          </cell>
          <cell r="QF207">
            <v>-26318.305902121901</v>
          </cell>
          <cell r="QG207">
            <v>141142.409490794</v>
          </cell>
          <cell r="QH207">
            <v>152429.057877568</v>
          </cell>
          <cell r="QI207">
            <v>2.8996133800479802</v>
          </cell>
          <cell r="QJ207">
            <v>3.0197287342958301</v>
          </cell>
          <cell r="QK207">
            <v>3.0867999980511001</v>
          </cell>
          <cell r="QL207">
            <v>3.80132107897195</v>
          </cell>
          <cell r="QM207">
            <v>-6.2386061292027302</v>
          </cell>
          <cell r="QN207">
            <v>3.08022151811707</v>
          </cell>
          <cell r="QO207">
            <v>4.0625075808752698</v>
          </cell>
          <cell r="QP207">
            <v>3.1134415795659498</v>
          </cell>
          <cell r="QQ207">
            <v>5.7290311184493099</v>
          </cell>
          <cell r="QR207">
            <v>0.207265556383708</v>
          </cell>
          <cell r="QS207">
            <v>0.44772968685006198</v>
          </cell>
          <cell r="QT207">
            <v>3.42351767188029</v>
          </cell>
          <cell r="QU207">
            <v>0.69245969613405101</v>
          </cell>
          <cell r="QV207">
            <v>0.69245969613438396</v>
          </cell>
          <cell r="QW207">
            <v>153.06959562891601</v>
          </cell>
          <cell r="QX207">
            <v>115.92333318486099</v>
          </cell>
          <cell r="QY207">
            <v>6.4389908706482499</v>
          </cell>
          <cell r="QZ207">
            <v>6.3209397455355401</v>
          </cell>
          <cell r="RA207">
            <v>3.4058815704822298</v>
          </cell>
          <cell r="RB207">
            <v>3.9165653254517099</v>
          </cell>
          <cell r="RC207">
            <v>3.64854483069767</v>
          </cell>
          <cell r="RD207">
            <v>0.65335594633881799</v>
          </cell>
          <cell r="RE207">
            <v>1.13378968365203</v>
          </cell>
          <cell r="RF207">
            <v>1.30234106211393</v>
          </cell>
          <cell r="RG207">
            <v>1.36228532592291</v>
          </cell>
          <cell r="RH207">
            <v>1.8066462768509199</v>
          </cell>
          <cell r="RI207">
            <v>0.64888666947162699</v>
          </cell>
          <cell r="RJ207">
            <v>1.10136466962851</v>
          </cell>
          <cell r="RK207">
            <v>0.81287399013831896</v>
          </cell>
          <cell r="RL207">
            <v>4.4543425329890898</v>
          </cell>
          <cell r="RM207">
            <v>3.3164516367480701</v>
          </cell>
          <cell r="RN207">
            <v>3.61210666725658</v>
          </cell>
          <cell r="RO207">
            <v>1.0289434903866199</v>
          </cell>
          <cell r="RP207">
            <v>544745.91237638204</v>
          </cell>
          <cell r="RQ207">
            <v>68.952986502768795</v>
          </cell>
          <cell r="RR207">
            <v>83.346263883097393</v>
          </cell>
          <cell r="RS207">
            <v>80.086814758024303</v>
          </cell>
          <cell r="RT207">
            <v>7.1237965557277203</v>
          </cell>
          <cell r="RU207">
            <v>4.7955738458084003</v>
          </cell>
          <cell r="RV207">
            <v>1.5043332793678299</v>
          </cell>
          <cell r="RW207">
            <v>1.1640169916044201</v>
          </cell>
          <cell r="RX207">
            <v>-0.252590860346802</v>
          </cell>
          <cell r="RY207">
            <v>0.27117015538116201</v>
          </cell>
          <cell r="RZ207">
            <v>6.8578675843911099E-2</v>
          </cell>
          <cell r="SA207">
            <v>-0.36901673570890497</v>
          </cell>
          <cell r="SB207">
            <v>1.8898658391068901</v>
          </cell>
          <cell r="SC207">
            <v>1.9153640859638399</v>
          </cell>
          <cell r="SD207">
            <v>0.742255565735498</v>
          </cell>
          <cell r="SE207">
            <v>-15.9342909870652</v>
          </cell>
          <cell r="SF207">
            <v>4.1563549894052496</v>
          </cell>
          <cell r="SG207">
            <v>2.48838313006903</v>
          </cell>
          <cell r="SH207">
            <v>1.49076947059452</v>
          </cell>
          <cell r="SI207">
            <v>2.2931878545190201</v>
          </cell>
          <cell r="SJ207">
            <v>1.72577837438492</v>
          </cell>
          <cell r="SK207">
            <v>2.4686711716774199</v>
          </cell>
          <cell r="SL207">
            <v>1.90302637649555</v>
          </cell>
          <cell r="SM207">
            <v>2.0832741479733401</v>
          </cell>
          <cell r="SN207">
            <v>-0.19743513043531399</v>
          </cell>
          <cell r="SO207">
            <v>24.880173206226299</v>
          </cell>
          <cell r="SP207">
            <v>25.315578445176602</v>
          </cell>
          <cell r="SQ207">
            <v>25.5130135756119</v>
          </cell>
          <cell r="SR207">
            <v>8.2613003089107302</v>
          </cell>
          <cell r="SS207">
            <v>442.42507259421399</v>
          </cell>
          <cell r="ST207">
            <v>364.413464293103</v>
          </cell>
          <cell r="SU207">
            <v>2.7699183204606701</v>
          </cell>
          <cell r="SV207">
            <v>1.59904727006952</v>
          </cell>
          <cell r="SW207">
            <v>2.4053532621352498</v>
          </cell>
          <cell r="SX207">
            <v>-2.7266908977244801</v>
          </cell>
          <cell r="SY207">
            <v>14.991005850949101</v>
          </cell>
          <cell r="SZ207">
            <v>5.8731887409084997</v>
          </cell>
          <cell r="TA207">
            <v>0</v>
          </cell>
          <cell r="TB207">
            <v>2.3926516485922602</v>
          </cell>
          <cell r="TC207">
            <v>2.3926515133289499</v>
          </cell>
          <cell r="TD207">
            <v>1.7219250206068799</v>
          </cell>
          <cell r="TE207">
            <v>1.4910909020480601</v>
          </cell>
          <cell r="TF207">
            <v>2.7142540218227</v>
          </cell>
          <cell r="TG207">
            <v>1.62201904156503</v>
          </cell>
          <cell r="TH207">
            <v>1.1477473495575401</v>
          </cell>
          <cell r="TI207">
            <v>1.5034759620411899</v>
          </cell>
          <cell r="TJ207">
            <v>3.5358941604215</v>
          </cell>
          <cell r="TK207">
            <v>2.41804925607862</v>
          </cell>
          <cell r="TL207">
            <v>2.8828134742868299</v>
          </cell>
          <cell r="TM207">
            <v>2.9055492633784299</v>
          </cell>
          <cell r="TN207">
            <v>0.32036116982801</v>
          </cell>
          <cell r="TO207">
            <v>6.3947514257031202</v>
          </cell>
          <cell r="TP207">
            <v>2.5235353088379799</v>
          </cell>
          <cell r="TQ207">
            <v>2.4999999999999698</v>
          </cell>
          <cell r="TR207">
            <v>0.51820984292236805</v>
          </cell>
          <cell r="TS207">
            <v>2.5235353088380701</v>
          </cell>
          <cell r="TT207">
            <v>2.4999999999998099</v>
          </cell>
          <cell r="TU207">
            <v>2.6642421030505798</v>
          </cell>
          <cell r="TV207">
            <v>4.9933530317267403</v>
          </cell>
          <cell r="TW207">
            <v>799906.57722059404</v>
          </cell>
          <cell r="TX207">
            <v>162638.174366753</v>
          </cell>
          <cell r="TY207">
            <v>724368.37183229602</v>
          </cell>
          <cell r="TZ207">
            <v>156410.288333804</v>
          </cell>
          <cell r="UA207">
            <v>188288.81540111601</v>
          </cell>
          <cell r="UB207">
            <v>42524.878710802397</v>
          </cell>
          <cell r="UC207">
            <v>612185.54059586301</v>
          </cell>
          <cell r="UD207">
            <v>0.115986114782813</v>
          </cell>
          <cell r="UE207">
            <v>2.30267010375099</v>
          </cell>
          <cell r="UF207">
            <v>2.3075057664558201</v>
          </cell>
          <cell r="UG207">
            <v>1.0841599270323199</v>
          </cell>
          <cell r="UH207">
            <v>118111.61521275299</v>
          </cell>
          <cell r="UI207">
            <v>109445.205831182</v>
          </cell>
          <cell r="UJ207">
            <v>294778.09684590099</v>
          </cell>
          <cell r="UK207">
            <v>22956.13</v>
          </cell>
          <cell r="UL207">
            <v>43407.5916091279</v>
          </cell>
          <cell r="UM207">
            <v>250212.73995495599</v>
          </cell>
          <cell r="UN207">
            <v>2.8647581561368499E-2</v>
          </cell>
          <cell r="UO207">
            <v>1.9E-2</v>
          </cell>
          <cell r="UP207">
            <v>1.2721207896584801</v>
          </cell>
          <cell r="UQ207">
            <v>4.0000000000000001E-3</v>
          </cell>
          <cell r="UR207">
            <v>0.1275</v>
          </cell>
          <cell r="US207">
            <v>7.6698856914523994E-2</v>
          </cell>
          <cell r="UT207">
            <v>3.0000000000000001E-3</v>
          </cell>
          <cell r="UU207">
            <v>0.36197847318640602</v>
          </cell>
          <cell r="UV207">
            <v>2.01498076093173E-2</v>
          </cell>
          <cell r="UW207">
            <v>4.4999999999999998E-2</v>
          </cell>
          <cell r="UX207">
            <v>0.15924728224002199</v>
          </cell>
          <cell r="UY207">
            <v>6.8107746064406199E-2</v>
          </cell>
          <cell r="UZ207">
            <v>18.9427222227126</v>
          </cell>
          <cell r="VA207">
            <v>10.0813641005478</v>
          </cell>
          <cell r="VB207">
            <v>1.24300149375589</v>
          </cell>
          <cell r="VC207">
            <v>0.34509839522383201</v>
          </cell>
          <cell r="VD207">
            <v>-0.108646970112745</v>
          </cell>
          <cell r="VE207">
            <v>0</v>
          </cell>
          <cell r="VF207">
            <v>1.3628823546125599</v>
          </cell>
          <cell r="VG207">
            <v>-5.9650515538882702E-3</v>
          </cell>
          <cell r="VH207">
            <v>1.4091231519744001</v>
          </cell>
          <cell r="VI207">
            <v>0.373911598754951</v>
          </cell>
          <cell r="VJ207">
            <v>0.495686644340253</v>
          </cell>
          <cell r="VK207">
            <v>0</v>
          </cell>
          <cell r="VL207">
            <v>0.130339894110855</v>
          </cell>
          <cell r="VM207">
            <v>-0.19908185387881</v>
          </cell>
          <cell r="VN207">
            <v>3.8258153937507602E-2</v>
          </cell>
          <cell r="VO207">
            <v>-3.2621463994952902E-3</v>
          </cell>
          <cell r="VP207">
            <v>0.26071918627903501</v>
          </cell>
          <cell r="VQ207">
            <v>0.94379577654672997</v>
          </cell>
          <cell r="VR207">
            <v>0.68175100160674496</v>
          </cell>
          <cell r="VS207">
            <v>0.85812604847728102</v>
          </cell>
          <cell r="VT207">
            <v>201203.39258597599</v>
          </cell>
          <cell r="VU207">
            <v>0.984219708551473</v>
          </cell>
          <cell r="VV207">
            <v>335442.59650443197</v>
          </cell>
          <cell r="VW207">
            <v>-5.07726966529524E-2</v>
          </cell>
          <cell r="VX207">
            <v>3.8074480140155198E-3</v>
          </cell>
          <cell r="VY207">
            <v>4.2272949437879202E-2</v>
          </cell>
        </row>
        <row r="208">
          <cell r="B208" t="str">
            <v>2020Q4</v>
          </cell>
          <cell r="C208">
            <v>0.28246105059798199</v>
          </cell>
          <cell r="D208">
            <v>0.3</v>
          </cell>
          <cell r="E208">
            <v>0</v>
          </cell>
          <cell r="F208">
            <v>0</v>
          </cell>
          <cell r="G208">
            <v>0</v>
          </cell>
          <cell r="H208">
            <v>1</v>
          </cell>
          <cell r="I208">
            <v>40.120820539772403</v>
          </cell>
          <cell r="J208">
            <v>41.054466085084499</v>
          </cell>
          <cell r="K208">
            <v>40.430711730116499</v>
          </cell>
          <cell r="L208">
            <v>14318.1946359093</v>
          </cell>
          <cell r="M208">
            <v>-50178.8440107118</v>
          </cell>
          <cell r="N208">
            <v>68279.491896912194</v>
          </cell>
          <cell r="O208">
            <v>18100.647886200401</v>
          </cell>
          <cell r="P208">
            <v>2.33265739936768</v>
          </cell>
          <cell r="Q208">
            <v>2986.4394296032401</v>
          </cell>
          <cell r="R208">
            <v>1455.89047815105</v>
          </cell>
          <cell r="S208">
            <v>5835.5751694442397</v>
          </cell>
          <cell r="T208">
            <v>11475.215084195301</v>
          </cell>
          <cell r="U208">
            <v>0</v>
          </cell>
          <cell r="V208">
            <v>-6768.8926798943903</v>
          </cell>
          <cell r="W208">
            <v>215889.564817701</v>
          </cell>
          <cell r="X208">
            <v>784121.53522772901</v>
          </cell>
          <cell r="Y208">
            <v>42592.113511123403</v>
          </cell>
          <cell r="Z208">
            <v>32877.609505245302</v>
          </cell>
          <cell r="AA208">
            <v>415484.64077282703</v>
          </cell>
          <cell r="AB208">
            <v>1446804.12753704</v>
          </cell>
          <cell r="AC208">
            <v>1.9972417622052501</v>
          </cell>
          <cell r="AD208">
            <v>1.98411570575395</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2.80939414866236E-2</v>
          </cell>
          <cell r="AV208">
            <v>367827.74974073499</v>
          </cell>
          <cell r="AW208">
            <v>363855.87860148598</v>
          </cell>
          <cell r="AX208">
            <v>1352218.9846681301</v>
          </cell>
          <cell r="AY208">
            <v>124862.953850006</v>
          </cell>
          <cell r="AZ208">
            <v>1366979.88294542</v>
          </cell>
          <cell r="BA208">
            <v>753340.87281750003</v>
          </cell>
          <cell r="BB208">
            <v>753340.87181749998</v>
          </cell>
          <cell r="BC208">
            <v>2688062.04936931</v>
          </cell>
          <cell r="BD208">
            <v>2688062.0533693102</v>
          </cell>
          <cell r="BE208">
            <v>1.05777763732442E-2</v>
          </cell>
          <cell r="BF208">
            <v>1.5225222069449301E-2</v>
          </cell>
          <cell r="BG208">
            <v>9.4552980251131104E-3</v>
          </cell>
          <cell r="BH208">
            <v>6.1143267148598499E-3</v>
          </cell>
          <cell r="BI208">
            <v>1580666.82319446</v>
          </cell>
          <cell r="BJ208">
            <v>20274.788763710902</v>
          </cell>
          <cell r="BK208">
            <v>0</v>
          </cell>
          <cell r="BL208">
            <v>1.4262876295406901</v>
          </cell>
          <cell r="BM208">
            <v>197906.57252424399</v>
          </cell>
          <cell r="BN208">
            <v>7940174.0798866497</v>
          </cell>
          <cell r="BO208">
            <v>8137282.3468871498</v>
          </cell>
          <cell r="BP208">
            <v>201264.88005467801</v>
          </cell>
          <cell r="BQ208">
            <v>0.37130310704161101</v>
          </cell>
          <cell r="BR208">
            <v>1.5045328401464599</v>
          </cell>
          <cell r="BS208">
            <v>1.6061529005699899</v>
          </cell>
          <cell r="BT208">
            <v>174853.274483524</v>
          </cell>
          <cell r="BU208">
            <v>0</v>
          </cell>
          <cell r="BV208">
            <v>1574.80302896376</v>
          </cell>
          <cell r="BW208">
            <v>0</v>
          </cell>
          <cell r="BX208">
            <v>3010.13226510818</v>
          </cell>
          <cell r="BY208">
            <v>29807.197810048201</v>
          </cell>
          <cell r="BZ208">
            <v>116802.154227839</v>
          </cell>
          <cell r="CA208">
            <v>50690.948394347201</v>
          </cell>
          <cell r="CB208">
            <v>189273.73670373001</v>
          </cell>
          <cell r="CC208">
            <v>716895.47131835099</v>
          </cell>
          <cell r="CD208">
            <v>83699.554326790894</v>
          </cell>
          <cell r="CE208">
            <v>317823.986010005</v>
          </cell>
          <cell r="CF208">
            <v>152801.792353358</v>
          </cell>
          <cell r="CG208">
            <v>554465.70737221604</v>
          </cell>
          <cell r="CH208">
            <v>27664.731945669701</v>
          </cell>
          <cell r="CI208">
            <v>107765.878992602</v>
          </cell>
          <cell r="CJ208">
            <v>57821.666006356398</v>
          </cell>
          <cell r="CK208">
            <v>217932.94835545699</v>
          </cell>
          <cell r="CL208">
            <v>340261.38314264698</v>
          </cell>
          <cell r="CM208">
            <v>1333993.57137119</v>
          </cell>
          <cell r="CN208">
            <v>24772.5130547429</v>
          </cell>
          <cell r="CO208">
            <v>85545.064005952299</v>
          </cell>
          <cell r="CP208">
            <v>44289.177952654099</v>
          </cell>
          <cell r="CQ208">
            <v>144248.89004792101</v>
          </cell>
          <cell r="CR208">
            <v>91160.354878135506</v>
          </cell>
          <cell r="CS208">
            <v>396228.67453441699</v>
          </cell>
          <cell r="CT208">
            <v>1E-4</v>
          </cell>
          <cell r="CU208">
            <v>4.0000000000000002E-4</v>
          </cell>
          <cell r="CV208">
            <v>2.05637188490422E-4</v>
          </cell>
          <cell r="CW208">
            <v>7.8616637961530201E-4</v>
          </cell>
          <cell r="CX208">
            <v>187459.59078928901</v>
          </cell>
          <cell r="CY208">
            <v>779527.86399897304</v>
          </cell>
          <cell r="CZ208">
            <v>91586.320400163706</v>
          </cell>
          <cell r="DA208">
            <v>398080.13460811501</v>
          </cell>
          <cell r="DB208">
            <v>187459.590583652</v>
          </cell>
          <cell r="DC208">
            <v>779527.86321280699</v>
          </cell>
          <cell r="DD208">
            <v>0</v>
          </cell>
          <cell r="DE208">
            <v>0</v>
          </cell>
          <cell r="DF208">
            <v>0</v>
          </cell>
          <cell r="DG208">
            <v>1</v>
          </cell>
          <cell r="DH208">
            <v>1</v>
          </cell>
          <cell r="DI208">
            <v>1</v>
          </cell>
          <cell r="DJ208">
            <v>1</v>
          </cell>
          <cell r="DK208">
            <v>3490673.4988474399</v>
          </cell>
          <cell r="DL208">
            <v>76233.598497076004</v>
          </cell>
          <cell r="DM208">
            <v>1.3029739015184999E-2</v>
          </cell>
          <cell r="DN208">
            <v>1.4681334835201E-4</v>
          </cell>
          <cell r="DO208">
            <v>291317.545232373</v>
          </cell>
          <cell r="DP208">
            <v>393982.64125233301</v>
          </cell>
          <cell r="DQ208">
            <v>1502664.2869665001</v>
          </cell>
          <cell r="DR208">
            <v>771441.52070370002</v>
          </cell>
          <cell r="DS208">
            <v>2834137.90911526</v>
          </cell>
          <cell r="DT208">
            <v>382476.17756598798</v>
          </cell>
          <cell r="DU208">
            <v>388915.17798415502</v>
          </cell>
          <cell r="DV208">
            <v>391707.82780024898</v>
          </cell>
          <cell r="DW208">
            <v>1035225.7820150401</v>
          </cell>
          <cell r="DX208">
            <v>180200.41328789899</v>
          </cell>
          <cell r="DY208">
            <v>663403.81834814802</v>
          </cell>
          <cell r="DZ208">
            <v>391312.488895074</v>
          </cell>
          <cell r="EA208">
            <v>1497528.72234731</v>
          </cell>
          <cell r="EB208">
            <v>397728.47422827402</v>
          </cell>
          <cell r="EC208">
            <v>1517247.4933943499</v>
          </cell>
          <cell r="ED208">
            <v>-3.0499999999999999E-2</v>
          </cell>
          <cell r="EE208">
            <v>6116212.8720377702</v>
          </cell>
          <cell r="EF208">
            <v>78782.476718381193</v>
          </cell>
          <cell r="EG208">
            <v>300774.78726979601</v>
          </cell>
          <cell r="EH208">
            <v>0</v>
          </cell>
          <cell r="EI208">
            <v>5160.6850000000004</v>
          </cell>
          <cell r="EJ208">
            <v>40135.762256681803</v>
          </cell>
          <cell r="EK208">
            <v>45296.4472566818</v>
          </cell>
          <cell r="EL208">
            <v>82305.827338056595</v>
          </cell>
          <cell r="EM208">
            <v>13017.740665266099</v>
          </cell>
          <cell r="EN208">
            <v>29810.539542142698</v>
          </cell>
          <cell r="EO208">
            <v>16095.2158340432</v>
          </cell>
          <cell r="EP208">
            <v>20468.288796433299</v>
          </cell>
          <cell r="EQ208">
            <v>3.0499999999999999E-2</v>
          </cell>
          <cell r="ER208">
            <v>45539.450876573697</v>
          </cell>
          <cell r="ES208">
            <v>1E-3</v>
          </cell>
          <cell r="ET208">
            <v>4.0000000000000001E-3</v>
          </cell>
          <cell r="EU208">
            <v>1E-3</v>
          </cell>
          <cell r="EV208">
            <v>4.0000000000000001E-3</v>
          </cell>
          <cell r="EW208">
            <v>156040.29410658099</v>
          </cell>
          <cell r="EX208">
            <v>0</v>
          </cell>
          <cell r="EY208">
            <v>13122.225398816599</v>
          </cell>
          <cell r="EZ208">
            <v>0</v>
          </cell>
          <cell r="FA208">
            <v>25102.147075287001</v>
          </cell>
          <cell r="FB208">
            <v>10575.5987047405</v>
          </cell>
          <cell r="FC208">
            <v>41320.319826436797</v>
          </cell>
          <cell r="FD208">
            <v>25624.760873759202</v>
          </cell>
          <cell r="FE208">
            <v>92041.2442419851</v>
          </cell>
          <cell r="FF208">
            <v>606574.19203317096</v>
          </cell>
          <cell r="FG208">
            <v>97980.802438396699</v>
          </cell>
          <cell r="FH208">
            <v>379851.66076716298</v>
          </cell>
          <cell r="FI208">
            <v>202980.63636407</v>
          </cell>
          <cell r="FJ208">
            <v>743387.10439096903</v>
          </cell>
          <cell r="FK208">
            <v>322160.73525644699</v>
          </cell>
          <cell r="FL208">
            <v>1187917.71562524</v>
          </cell>
          <cell r="FM208">
            <v>85645.508535702495</v>
          </cell>
          <cell r="FN208">
            <v>318884.23262020003</v>
          </cell>
          <cell r="FO208">
            <v>177355.87549030999</v>
          </cell>
          <cell r="FP208">
            <v>626243.71307369706</v>
          </cell>
          <cell r="FQ208">
            <v>58311.438770416702</v>
          </cell>
          <cell r="FR208">
            <v>227704.46196741701</v>
          </cell>
          <cell r="FS208">
            <v>119180.09889237701</v>
          </cell>
          <cell r="FT208">
            <v>444530.61123427399</v>
          </cell>
          <cell r="FU208">
            <v>157655.817756773</v>
          </cell>
          <cell r="FV208">
            <v>577854.10348411906</v>
          </cell>
          <cell r="FW208">
            <v>2.8492297978796498E-2</v>
          </cell>
          <cell r="FX208">
            <v>2.29162870052213E-2</v>
          </cell>
          <cell r="FY208">
            <v>8.3958593017827692E-3</v>
          </cell>
          <cell r="FZ208">
            <v>0</v>
          </cell>
          <cell r="GA208">
            <v>2.8492297978796498E-2</v>
          </cell>
          <cell r="GB208">
            <v>8.3958593017829895E-3</v>
          </cell>
          <cell r="GC208">
            <v>4249064.8230761504</v>
          </cell>
          <cell r="GD208">
            <v>2.5000000000000001E-2</v>
          </cell>
          <cell r="GE208">
            <v>4177921.35059566</v>
          </cell>
          <cell r="GF208">
            <v>1911229.9417283901</v>
          </cell>
          <cell r="GG208">
            <v>1637364.7920284499</v>
          </cell>
          <cell r="GH208">
            <v>212981.459471832</v>
          </cell>
          <cell r="GI208">
            <v>2844915.9514599098</v>
          </cell>
          <cell r="GJ208">
            <v>3.98690577832468E-2</v>
          </cell>
          <cell r="GK208">
            <v>758391.32422871003</v>
          </cell>
          <cell r="GL208">
            <v>-545441.04117941903</v>
          </cell>
          <cell r="GM208">
            <v>0.81755480044197004</v>
          </cell>
          <cell r="GN208">
            <v>0.83206749026125904</v>
          </cell>
          <cell r="GO208">
            <v>1.9245239626272099</v>
          </cell>
          <cell r="GP208">
            <v>1.3866722563946601</v>
          </cell>
          <cell r="GQ208">
            <v>2.3637925644400899</v>
          </cell>
          <cell r="GR208">
            <v>1.95805967047573</v>
          </cell>
          <cell r="GS208">
            <v>2.7265695338184801</v>
          </cell>
          <cell r="GT208">
            <v>2.00115335698744</v>
          </cell>
          <cell r="GU208">
            <v>2.2899933489751398</v>
          </cell>
          <cell r="GV208">
            <v>2.2248782655689898</v>
          </cell>
          <cell r="GW208">
            <v>2.06459964140031</v>
          </cell>
          <cell r="GX208">
            <v>1.5085787016744501</v>
          </cell>
          <cell r="GY208">
            <v>2.0708135023376899</v>
          </cell>
          <cell r="GZ208">
            <v>2.0438545404721</v>
          </cell>
          <cell r="HA208">
            <v>1.07949759957423</v>
          </cell>
          <cell r="HB208">
            <v>251929.47336772899</v>
          </cell>
          <cell r="HC208">
            <v>0.02</v>
          </cell>
          <cell r="HD208">
            <v>5.0000000000000001E-3</v>
          </cell>
          <cell r="HE208">
            <v>4.9618892141210701E-2</v>
          </cell>
          <cell r="HF208">
            <v>4.7447595627719601E-2</v>
          </cell>
          <cell r="HG208">
            <v>10837.887231384801</v>
          </cell>
          <cell r="HH208">
            <v>1.9459823337464</v>
          </cell>
          <cell r="HI208">
            <v>1.05882059619877</v>
          </cell>
          <cell r="HJ208">
            <v>1.46540280579243</v>
          </cell>
          <cell r="HK208">
            <v>1.7878354874526801</v>
          </cell>
          <cell r="HL208">
            <v>2.0563718849042201</v>
          </cell>
          <cell r="HM208">
            <v>-0.25</v>
          </cell>
          <cell r="HN208">
            <v>-0.25</v>
          </cell>
          <cell r="HO208">
            <v>-0.25</v>
          </cell>
          <cell r="HP208">
            <v>0.75</v>
          </cell>
          <cell r="HQ208">
            <v>6.6355007437053403E-3</v>
          </cell>
          <cell r="HR208">
            <v>2.33200180509276E-2</v>
          </cell>
          <cell r="HS208">
            <v>2.8647581561368499E-2</v>
          </cell>
          <cell r="HT208">
            <v>1.9E-2</v>
          </cell>
          <cell r="HU208">
            <v>1.2721207896584801</v>
          </cell>
          <cell r="HV208">
            <v>1.00337486607411</v>
          </cell>
          <cell r="HW208">
            <v>1.0067639562503501</v>
          </cell>
          <cell r="HX208">
            <v>1.0670705485916201</v>
          </cell>
          <cell r="HY208">
            <v>1</v>
          </cell>
          <cell r="HZ208">
            <v>1.05441099294931</v>
          </cell>
          <cell r="IA208">
            <v>32.940474891583001</v>
          </cell>
          <cell r="IB208">
            <v>1.0820076110593599</v>
          </cell>
          <cell r="IC208">
            <v>4.0000000000000001E-3</v>
          </cell>
          <cell r="ID208">
            <v>229208.43348753901</v>
          </cell>
          <cell r="IE208">
            <v>0.1275</v>
          </cell>
          <cell r="IF208">
            <v>1.0019496536814201</v>
          </cell>
          <cell r="IG208">
            <v>7.7369398919917107E-2</v>
          </cell>
          <cell r="IH208">
            <v>3.1759000000000003E-2</v>
          </cell>
          <cell r="II208">
            <v>3.0000000000000001E-3</v>
          </cell>
          <cell r="IJ208">
            <v>0.36197847318640602</v>
          </cell>
          <cell r="IK208">
            <v>5.9867922182580302E-2</v>
          </cell>
          <cell r="IL208">
            <v>3.0968966710733899E-2</v>
          </cell>
          <cell r="IM208">
            <v>0.03</v>
          </cell>
          <cell r="IN208">
            <v>5.85933558924598E-2</v>
          </cell>
          <cell r="IO208">
            <v>2.01498076093173E-2</v>
          </cell>
          <cell r="IP208">
            <v>4.4999999999999998E-2</v>
          </cell>
          <cell r="IQ208">
            <v>32.681187967597801</v>
          </cell>
          <cell r="IR208">
            <v>0.16114341514511499</v>
          </cell>
          <cell r="IS208">
            <v>6.7571822840599996E-2</v>
          </cell>
          <cell r="IT208">
            <v>-2E-3</v>
          </cell>
          <cell r="IU208">
            <v>0</v>
          </cell>
          <cell r="IV208">
            <v>0</v>
          </cell>
          <cell r="IW208">
            <v>3.9E-2</v>
          </cell>
          <cell r="IX208">
            <v>0</v>
          </cell>
          <cell r="IY208">
            <v>0</v>
          </cell>
          <cell r="IZ208">
            <v>0</v>
          </cell>
          <cell r="JA208">
            <v>0</v>
          </cell>
          <cell r="JB208">
            <v>0</v>
          </cell>
          <cell r="JC208">
            <v>0</v>
          </cell>
          <cell r="JD208">
            <v>0</v>
          </cell>
          <cell r="JE208">
            <v>0</v>
          </cell>
          <cell r="JF208">
            <v>0</v>
          </cell>
          <cell r="JG208">
            <v>0</v>
          </cell>
          <cell r="JH208">
            <v>0.05</v>
          </cell>
          <cell r="JI208">
            <v>0.08</v>
          </cell>
          <cell r="JJ208">
            <v>0</v>
          </cell>
          <cell r="JK208">
            <v>0</v>
          </cell>
          <cell r="JL208">
            <v>0</v>
          </cell>
          <cell r="JM208">
            <v>0</v>
          </cell>
          <cell r="JN208">
            <v>0</v>
          </cell>
          <cell r="JO208">
            <v>-5.0000000000000001E-3</v>
          </cell>
          <cell r="JP208">
            <v>6.8000000000000005E-2</v>
          </cell>
          <cell r="JQ208">
            <v>0.02</v>
          </cell>
          <cell r="JR208">
            <v>0</v>
          </cell>
          <cell r="JS208">
            <v>0</v>
          </cell>
          <cell r="JT208">
            <v>2.5000000000000001E-3</v>
          </cell>
          <cell r="JU208">
            <v>0</v>
          </cell>
          <cell r="JV208">
            <v>0</v>
          </cell>
          <cell r="JW208">
            <v>0</v>
          </cell>
          <cell r="JX208">
            <v>0</v>
          </cell>
          <cell r="JY208">
            <v>0</v>
          </cell>
          <cell r="JZ208">
            <v>0</v>
          </cell>
          <cell r="KA208">
            <v>2.5000000000000001E-2</v>
          </cell>
          <cell r="KB208">
            <v>-1.5E-3</v>
          </cell>
          <cell r="KC208">
            <v>0</v>
          </cell>
          <cell r="KD208">
            <v>0</v>
          </cell>
          <cell r="KE208">
            <v>0</v>
          </cell>
          <cell r="KF208">
            <v>0</v>
          </cell>
          <cell r="KG208">
            <v>0</v>
          </cell>
          <cell r="KH208">
            <v>0</v>
          </cell>
          <cell r="KI208">
            <v>0</v>
          </cell>
          <cell r="KJ208">
            <v>0</v>
          </cell>
          <cell r="KK208">
            <v>0</v>
          </cell>
          <cell r="KL208">
            <v>0</v>
          </cell>
          <cell r="KM208">
            <v>0</v>
          </cell>
          <cell r="KN208">
            <v>0</v>
          </cell>
          <cell r="KO208">
            <v>0</v>
          </cell>
          <cell r="KP208">
            <v>0</v>
          </cell>
          <cell r="KQ208">
            <v>-8.0000000000000004E-4</v>
          </cell>
          <cell r="KR208">
            <v>0</v>
          </cell>
          <cell r="KS208">
            <v>0</v>
          </cell>
          <cell r="KT208">
            <v>0</v>
          </cell>
          <cell r="KU208">
            <v>0</v>
          </cell>
          <cell r="KV208">
            <v>0</v>
          </cell>
          <cell r="KW208">
            <v>0</v>
          </cell>
          <cell r="KX208">
            <v>0</v>
          </cell>
          <cell r="KY208">
            <v>1</v>
          </cell>
          <cell r="KZ208">
            <v>0</v>
          </cell>
          <cell r="LA208">
            <v>1.30099899305175</v>
          </cell>
          <cell r="LB208">
            <v>0</v>
          </cell>
          <cell r="LC208">
            <v>34714.868431666502</v>
          </cell>
          <cell r="LD208">
            <v>203</v>
          </cell>
          <cell r="LE208">
            <v>286397.86148683901</v>
          </cell>
          <cell r="LF208">
            <v>67213.235196383204</v>
          </cell>
          <cell r="LG208">
            <v>21093.687553396801</v>
          </cell>
          <cell r="LH208">
            <v>14657.3888933703</v>
          </cell>
          <cell r="LI208">
            <v>100249.93197306299</v>
          </cell>
          <cell r="LJ208">
            <v>5.0000000000000001E-3</v>
          </cell>
          <cell r="LK208">
            <v>9385.1091209166407</v>
          </cell>
          <cell r="LL208">
            <v>3085.7660828148</v>
          </cell>
          <cell r="LM208">
            <v>24925.3824423898</v>
          </cell>
          <cell r="LN208">
            <v>118934.694317392</v>
          </cell>
          <cell r="LO208">
            <v>2314.3245621111</v>
          </cell>
          <cell r="LP208">
            <v>107235.26063436401</v>
          </cell>
          <cell r="LQ208">
            <v>4.1260000000000003E-3</v>
          </cell>
          <cell r="LR208">
            <v>1.6257076753739801</v>
          </cell>
          <cell r="LS208">
            <v>16</v>
          </cell>
          <cell r="LT208">
            <v>8371.9355761987899</v>
          </cell>
          <cell r="LU208">
            <v>66952.6139544748</v>
          </cell>
          <cell r="LV208">
            <v>28376.392666801399</v>
          </cell>
          <cell r="LW208">
            <v>62.415954985752997</v>
          </cell>
          <cell r="LX208">
            <v>65.272233447366006</v>
          </cell>
          <cell r="LY208">
            <v>8059.57780036038</v>
          </cell>
          <cell r="LZ208">
            <v>0.41669042386190103</v>
          </cell>
          <cell r="MA208">
            <v>3358.3488897801299</v>
          </cell>
          <cell r="MB208">
            <v>3.9130593972157103E-2</v>
          </cell>
          <cell r="MC208">
            <v>3.7236644088251697E-2</v>
          </cell>
          <cell r="MD208">
            <v>2.4345255289477499</v>
          </cell>
          <cell r="ME208">
            <v>1.3122917229673901</v>
          </cell>
          <cell r="MF208">
            <v>5570771.8308583498</v>
          </cell>
          <cell r="MG208">
            <v>1.8168352356550499</v>
          </cell>
          <cell r="MH208">
            <v>1.2495841150196101</v>
          </cell>
          <cell r="MI208">
            <v>1.92926714581967E-2</v>
          </cell>
          <cell r="MJ208">
            <v>1.2609604410989399</v>
          </cell>
          <cell r="MK208">
            <v>9.6102670373958698E-3</v>
          </cell>
          <cell r="ML208">
            <v>1.3284910970062001</v>
          </cell>
          <cell r="MM208">
            <v>-3100</v>
          </cell>
          <cell r="MN208">
            <v>419944.16420792002</v>
          </cell>
          <cell r="MO208">
            <v>53542.880936509799</v>
          </cell>
          <cell r="MP208">
            <v>36654.500373493203</v>
          </cell>
          <cell r="MQ208">
            <v>516337.50754533301</v>
          </cell>
          <cell r="MR208">
            <v>2.8492297978799601</v>
          </cell>
          <cell r="MS208">
            <v>2.8492297978794698</v>
          </cell>
          <cell r="MT208">
            <v>3.5243089888680199</v>
          </cell>
          <cell r="MU208">
            <v>3.5633187393096</v>
          </cell>
          <cell r="MV208">
            <v>13.6361931935656</v>
          </cell>
          <cell r="MW208">
            <v>3.3794135303605102</v>
          </cell>
          <cell r="MX208">
            <v>4.1258975046338398</v>
          </cell>
          <cell r="MY208">
            <v>2.7277417041244201</v>
          </cell>
          <cell r="MZ208">
            <v>1.4681334835200999E-2</v>
          </cell>
          <cell r="NA208">
            <v>1.5648516738254501</v>
          </cell>
          <cell r="NB208">
            <v>154.97028183771599</v>
          </cell>
          <cell r="NC208">
            <v>117.362769147028</v>
          </cell>
          <cell r="ND208">
            <v>5.8593355892459797</v>
          </cell>
          <cell r="NE208">
            <v>5.9867922182580298</v>
          </cell>
          <cell r="NF208">
            <v>3.0968966710733898</v>
          </cell>
          <cell r="NG208">
            <v>3.9130593972157102</v>
          </cell>
          <cell r="NH208">
            <v>3.72366440882517</v>
          </cell>
          <cell r="NI208">
            <v>3.0300044241143</v>
          </cell>
          <cell r="NJ208">
            <v>0.80954415698299997</v>
          </cell>
          <cell r="NK208">
            <v>0.24082375483416299</v>
          </cell>
          <cell r="NL208">
            <v>0.86133696074908195</v>
          </cell>
          <cell r="NM208">
            <v>1.0523174864531399</v>
          </cell>
          <cell r="NN208">
            <v>1.3105752675948199</v>
          </cell>
          <cell r="NO208">
            <v>1.1876323194057501</v>
          </cell>
          <cell r="NP208">
            <v>1.4473419749361001</v>
          </cell>
          <cell r="NQ208">
            <v>3.9275542527642502</v>
          </cell>
          <cell r="NR208">
            <v>2.7077636570341101</v>
          </cell>
          <cell r="NS208">
            <v>2.4448272665837298</v>
          </cell>
          <cell r="NT208">
            <v>3.2359984144094001</v>
          </cell>
          <cell r="NU208">
            <v>65.809895805915801</v>
          </cell>
          <cell r="NV208">
            <v>81.755480044197</v>
          </cell>
          <cell r="NW208">
            <v>78.556339549588799</v>
          </cell>
          <cell r="NX208">
            <v>14.8760608049966</v>
          </cell>
          <cell r="NY208">
            <v>7.0628869717654004</v>
          </cell>
          <cell r="NZ208">
            <v>4.1809133034060402</v>
          </cell>
          <cell r="OA208">
            <v>3.50436070927171</v>
          </cell>
          <cell r="OB208">
            <v>2.33978328342761</v>
          </cell>
          <cell r="OC208">
            <v>0.87108859238393999</v>
          </cell>
          <cell r="OD208">
            <v>-0.84983397067732702</v>
          </cell>
          <cell r="OE208">
            <v>-0.652097268344354</v>
          </cell>
          <cell r="OF208">
            <v>1.8827004888430701</v>
          </cell>
          <cell r="OG208">
            <v>-1.34116813111124</v>
          </cell>
          <cell r="OH208">
            <v>1.8864581565521099</v>
          </cell>
          <cell r="OI208">
            <v>1.9292671458197601</v>
          </cell>
          <cell r="OJ208">
            <v>0.96102670373958698</v>
          </cell>
          <cell r="OK208">
            <v>-16.518287913824601</v>
          </cell>
          <cell r="OL208">
            <v>1.4623312371736501</v>
          </cell>
          <cell r="OM208">
            <v>3.8086644257573399</v>
          </cell>
          <cell r="ON208">
            <v>3.7427543334811002</v>
          </cell>
          <cell r="OO208">
            <v>3.54740574564565</v>
          </cell>
          <cell r="OP208">
            <v>5.4674595837714399</v>
          </cell>
          <cell r="OQ208">
            <v>2.3659776064945999</v>
          </cell>
          <cell r="OR208">
            <v>-1.4048877251899301</v>
          </cell>
          <cell r="OS208">
            <v>22.292553457040999</v>
          </cell>
          <cell r="OT208">
            <v>23.6974411822309</v>
          </cell>
          <cell r="OU208">
            <v>3.3226733617870599</v>
          </cell>
          <cell r="OV208">
            <v>2.5330522687796901</v>
          </cell>
          <cell r="OW208">
            <v>1.6000000000000201</v>
          </cell>
          <cell r="OX208">
            <v>1.4623312371736501</v>
          </cell>
          <cell r="OY208">
            <v>1.00662656353814</v>
          </cell>
          <cell r="OZ208">
            <v>3.3303469592431498</v>
          </cell>
          <cell r="PA208">
            <v>0.18732422773553001</v>
          </cell>
          <cell r="PB208">
            <v>0</v>
          </cell>
          <cell r="PC208">
            <v>2.0821064079158198</v>
          </cell>
          <cell r="PD208">
            <v>2.0821064106278699</v>
          </cell>
          <cell r="PE208">
            <v>3.7427543334811002</v>
          </cell>
          <cell r="PF208">
            <v>5.1269041902537902</v>
          </cell>
          <cell r="PG208">
            <v>1.5211945154603601</v>
          </cell>
          <cell r="PH208">
            <v>1.7506906174622701</v>
          </cell>
          <cell r="PI208">
            <v>4.0300043223787201</v>
          </cell>
          <cell r="PJ208">
            <v>3.54740574564565</v>
          </cell>
          <cell r="PK208">
            <v>0.47366959171344403</v>
          </cell>
          <cell r="PL208">
            <v>1.8072456993156101</v>
          </cell>
          <cell r="PM208">
            <v>5.9427423562154997</v>
          </cell>
          <cell r="PN208">
            <v>2.2524474684307201</v>
          </cell>
          <cell r="PO208">
            <v>2.2110881856239901</v>
          </cell>
          <cell r="PP208">
            <v>1.8317252792375001</v>
          </cell>
          <cell r="PQ208">
            <v>2.0310849700723499</v>
          </cell>
          <cell r="PR208">
            <v>14884.201744223299</v>
          </cell>
          <cell r="PS208">
            <v>1529661.5755348201</v>
          </cell>
          <cell r="PT208">
            <v>695271.02122948004</v>
          </cell>
          <cell r="PU208">
            <v>613983.22498429799</v>
          </cell>
          <cell r="PV208">
            <v>342275.95836204197</v>
          </cell>
          <cell r="PW208">
            <v>172892.09112581101</v>
          </cell>
          <cell r="PX208">
            <v>98815.175496444906</v>
          </cell>
          <cell r="PY208">
            <v>4.0000000000000001E-3</v>
          </cell>
          <cell r="PZ208">
            <v>1401069.4363905799</v>
          </cell>
          <cell r="QA208">
            <v>818468.11863796203</v>
          </cell>
          <cell r="QB208">
            <v>1249385.13324427</v>
          </cell>
          <cell r="QC208">
            <v>20607.281984653899</v>
          </cell>
          <cell r="QD208">
            <v>462685.15022925299</v>
          </cell>
          <cell r="QE208">
            <v>2990600.1288949102</v>
          </cell>
          <cell r="QF208">
            <v>-26662.680060614799</v>
          </cell>
          <cell r="QG208">
            <v>139905.82482992101</v>
          </cell>
          <cell r="QH208">
            <v>151684.30314631201</v>
          </cell>
          <cell r="QI208">
            <v>2.94050047369609</v>
          </cell>
          <cell r="QJ208">
            <v>2.9405004736959199</v>
          </cell>
          <cell r="QK208">
            <v>3.0867999980511001</v>
          </cell>
          <cell r="QL208">
            <v>3.80132107897195</v>
          </cell>
          <cell r="QM208">
            <v>-0.125057276160356</v>
          </cell>
          <cell r="QN208">
            <v>3.08022151811707</v>
          </cell>
          <cell r="QO208">
            <v>4.0625075808752698</v>
          </cell>
          <cell r="QP208">
            <v>3.05028673009198</v>
          </cell>
          <cell r="QQ208">
            <v>1.3029739015185</v>
          </cell>
          <cell r="QR208">
            <v>1.4681334835200999E-2</v>
          </cell>
          <cell r="QS208">
            <v>0.26068060100395801</v>
          </cell>
          <cell r="QT208">
            <v>3.33388039148885</v>
          </cell>
          <cell r="QU208">
            <v>1.14022912393297</v>
          </cell>
          <cell r="QV208">
            <v>1.14022912393299</v>
          </cell>
          <cell r="QW208">
            <v>153.66651843471499</v>
          </cell>
          <cell r="QX208">
            <v>116.375397365327</v>
          </cell>
          <cell r="QY208">
            <v>6.2198003419780097</v>
          </cell>
          <cell r="QZ208">
            <v>6.1906035723303701</v>
          </cell>
          <cell r="RA208">
            <v>3.2827220868989899</v>
          </cell>
          <cell r="RB208">
            <v>3.88216048648408</v>
          </cell>
          <cell r="RC208">
            <v>3.75670895317996</v>
          </cell>
          <cell r="RD208">
            <v>0.64007729045134598</v>
          </cell>
          <cell r="RE208">
            <v>1.09470256011783</v>
          </cell>
          <cell r="RF208">
            <v>1.0886919570088001</v>
          </cell>
          <cell r="RG208">
            <v>1.36028097692049</v>
          </cell>
          <cell r="RH208">
            <v>1.7429617824354899</v>
          </cell>
          <cell r="RI208">
            <v>0.445401895694575</v>
          </cell>
          <cell r="RJ208">
            <v>1.4588571235888901</v>
          </cell>
          <cell r="RK208">
            <v>0.90341384184817697</v>
          </cell>
          <cell r="RL208">
            <v>4.2419112329111801</v>
          </cell>
          <cell r="RM208">
            <v>2.7430371169391301</v>
          </cell>
          <cell r="RN208">
            <v>3.3086069776545202</v>
          </cell>
          <cell r="RO208">
            <v>1.69956906770801</v>
          </cell>
          <cell r="RP208">
            <v>507684.860978677</v>
          </cell>
          <cell r="RQ208">
            <v>68.954770261474906</v>
          </cell>
          <cell r="RR208">
            <v>83.206749026125905</v>
          </cell>
          <cell r="RS208">
            <v>79.981079040978102</v>
          </cell>
          <cell r="RT208">
            <v>6.76994250243823</v>
          </cell>
          <cell r="RU208">
            <v>4.9648609381173197</v>
          </cell>
          <cell r="RV208">
            <v>2.0006408390263801</v>
          </cell>
          <cell r="RW208">
            <v>0.99999999999993405</v>
          </cell>
          <cell r="RX208">
            <v>-0.252590860346802</v>
          </cell>
          <cell r="RY208">
            <v>-0.13214683860272</v>
          </cell>
          <cell r="RZ208">
            <v>-0.87849438159515203</v>
          </cell>
          <cell r="SA208">
            <v>0.38528544899962802</v>
          </cell>
          <cell r="SB208">
            <v>1.8935875270378499</v>
          </cell>
          <cell r="SC208">
            <v>1.91730301321686</v>
          </cell>
          <cell r="SD208">
            <v>0.82117264561496195</v>
          </cell>
          <cell r="SE208">
            <v>-16.5239563116033</v>
          </cell>
          <cell r="SF208">
            <v>4.3061950921682302</v>
          </cell>
          <cell r="SG208">
            <v>3.0275579957253802</v>
          </cell>
          <cell r="SH208">
            <v>1.5034759620413201</v>
          </cell>
          <cell r="SI208">
            <v>1.99999999999998</v>
          </cell>
          <cell r="SJ208">
            <v>1.9266030692237599</v>
          </cell>
          <cell r="SK208">
            <v>2.28870810454189</v>
          </cell>
          <cell r="SL208">
            <v>2.3081369271682499</v>
          </cell>
          <cell r="SM208">
            <v>2.0129024386866101</v>
          </cell>
          <cell r="SN208">
            <v>-0.174593244118154</v>
          </cell>
          <cell r="SO208">
            <v>25.3591684458648</v>
          </cell>
          <cell r="SP208">
            <v>25.2086210566973</v>
          </cell>
          <cell r="SQ208">
            <v>25.3832143008154</v>
          </cell>
          <cell r="SR208">
            <v>8.3040290721904402</v>
          </cell>
          <cell r="SS208">
            <v>443.01172549586403</v>
          </cell>
          <cell r="ST208">
            <v>373.98145353092002</v>
          </cell>
          <cell r="SU208">
            <v>2.69327347103183</v>
          </cell>
          <cell r="SV208">
            <v>1.5999999999999801</v>
          </cell>
          <cell r="SW208">
            <v>3.2681161141246799</v>
          </cell>
          <cell r="SX208">
            <v>-1.21815189889808</v>
          </cell>
          <cell r="SY208">
            <v>16.1224132165441</v>
          </cell>
          <cell r="SZ208">
            <v>3.0064325407677601</v>
          </cell>
          <cell r="TA208">
            <v>0</v>
          </cell>
          <cell r="TB208">
            <v>2.54703182259493</v>
          </cell>
          <cell r="TC208">
            <v>2.5470318263851799</v>
          </cell>
          <cell r="TD208">
            <v>1.92233430554192</v>
          </cell>
          <cell r="TE208">
            <v>1.85791464034613</v>
          </cell>
          <cell r="TF208">
            <v>2.74318308181032</v>
          </cell>
          <cell r="TG208">
            <v>1.8063900060815401</v>
          </cell>
          <cell r="TH208">
            <v>0.96732025165411395</v>
          </cell>
          <cell r="TI208">
            <v>1.58425883330429</v>
          </cell>
          <cell r="TJ208">
            <v>3.3089772472799401</v>
          </cell>
          <cell r="TK208">
            <v>2.5634315407664401</v>
          </cell>
          <cell r="TL208">
            <v>2.6577125933317398</v>
          </cell>
          <cell r="TM208">
            <v>2.53702437532632</v>
          </cell>
          <cell r="TN208">
            <v>0.20013303300190399</v>
          </cell>
          <cell r="TO208">
            <v>6.5733519765991799</v>
          </cell>
          <cell r="TP208">
            <v>2.5235353088380901</v>
          </cell>
          <cell r="TQ208">
            <v>2.4999999999999698</v>
          </cell>
          <cell r="TR208">
            <v>0.38284908496872799</v>
          </cell>
          <cell r="TS208">
            <v>2.52353530883813</v>
          </cell>
          <cell r="TT208">
            <v>2.49999999999977</v>
          </cell>
          <cell r="TU208">
            <v>3.05118675395462</v>
          </cell>
          <cell r="TV208">
            <v>5.7359577889141402</v>
          </cell>
          <cell r="TW208">
            <v>805240.07251666498</v>
          </cell>
          <cell r="TX208">
            <v>165082.90526850399</v>
          </cell>
          <cell r="TY208">
            <v>730676.59889837995</v>
          </cell>
          <cell r="TZ208">
            <v>157882.840271094</v>
          </cell>
          <cell r="UA208">
            <v>188740.23733840699</v>
          </cell>
          <cell r="UB208">
            <v>43543.527570642698</v>
          </cell>
          <cell r="UC208">
            <v>617531.287617528</v>
          </cell>
          <cell r="UD208">
            <v>0.11765660559010201</v>
          </cell>
          <cell r="UE208">
            <v>2.2916287005221299</v>
          </cell>
          <cell r="UF208">
            <v>2.3039282883928198</v>
          </cell>
          <cell r="UG208">
            <v>1.1125706321159901</v>
          </cell>
          <cell r="UH208">
            <v>118558.246539801</v>
          </cell>
          <cell r="UI208">
            <v>109921.19657245401</v>
          </cell>
          <cell r="UJ208">
            <v>295978.62595609098</v>
          </cell>
          <cell r="UK208">
            <v>21935</v>
          </cell>
          <cell r="UL208">
            <v>43431.9313969781</v>
          </cell>
          <cell r="UM208">
            <v>251053.08468485001</v>
          </cell>
          <cell r="UN208">
            <v>2.8647581561368499E-2</v>
          </cell>
          <cell r="UO208">
            <v>1.9E-2</v>
          </cell>
          <cell r="UP208">
            <v>1.2721207896584801</v>
          </cell>
          <cell r="UQ208">
            <v>4.0000000000000001E-3</v>
          </cell>
          <cell r="UR208">
            <v>0.1275</v>
          </cell>
          <cell r="US208">
            <v>7.7369398919917107E-2</v>
          </cell>
          <cell r="UT208">
            <v>3.0000000000000001E-3</v>
          </cell>
          <cell r="UU208">
            <v>0.36197847318640602</v>
          </cell>
          <cell r="UV208">
            <v>2.01498076093173E-2</v>
          </cell>
          <cell r="UW208">
            <v>4.4999999999999998E-2</v>
          </cell>
          <cell r="UX208">
            <v>0.16114341514511499</v>
          </cell>
          <cell r="UY208">
            <v>6.7571822840599996E-2</v>
          </cell>
          <cell r="UZ208">
            <v>20.436522215314699</v>
          </cell>
          <cell r="VA208">
            <v>10.6690948217278</v>
          </cell>
          <cell r="VB208">
            <v>1.3550549745090399</v>
          </cell>
          <cell r="VC208">
            <v>0.37560624885140398</v>
          </cell>
          <cell r="VD208">
            <v>0.29934280315315098</v>
          </cell>
          <cell r="VE208">
            <v>0</v>
          </cell>
          <cell r="VF208">
            <v>0.174863048534354</v>
          </cell>
          <cell r="VG208">
            <v>0.174863048534354</v>
          </cell>
          <cell r="VH208">
            <v>1.3748939887301701</v>
          </cell>
          <cell r="VI208">
            <v>0.37452168645116402</v>
          </cell>
          <cell r="VJ208">
            <v>0.66633818387442401</v>
          </cell>
          <cell r="VK208">
            <v>0</v>
          </cell>
          <cell r="VL208">
            <v>0.147677681710707</v>
          </cell>
          <cell r="VM208">
            <v>-3.4249793084449302E-2</v>
          </cell>
          <cell r="VN208">
            <v>3.81222790255469E-2</v>
          </cell>
          <cell r="VO208">
            <v>-3.9564301134886702E-3</v>
          </cell>
          <cell r="VP208">
            <v>0.54507749365197999</v>
          </cell>
          <cell r="VQ208">
            <v>0.909006226242282</v>
          </cell>
          <cell r="VR208">
            <v>0.26186103254597398</v>
          </cell>
          <cell r="VS208">
            <v>0.86968534476821202</v>
          </cell>
          <cell r="VT208">
            <v>201560.027410557</v>
          </cell>
          <cell r="VU208">
            <v>0.98480666260096295</v>
          </cell>
          <cell r="VV208">
            <v>370905.64003315801</v>
          </cell>
          <cell r="VW208">
            <v>-7.2705258470279005E-2</v>
          </cell>
          <cell r="VX208">
            <v>-1.5552885783889799E-2</v>
          </cell>
          <cell r="VY208">
            <v>7.2895333795245001E-2</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sheetName val="Data"/>
      <sheetName val="Output"/>
      <sheetName val="Summary Table"/>
      <sheetName val="Technical Formatting"/>
      <sheetName val="Formulas"/>
      <sheetName val="Values"/>
      <sheetName val="Chart2"/>
      <sheetName val="Output for Charts"/>
    </sheetNames>
    <sheetDataSet>
      <sheetData sheetId="0"/>
      <sheetData sheetId="1"/>
      <sheetData sheetId="2"/>
      <sheetData sheetId="3"/>
      <sheetData sheetId="4">
        <row r="10">
          <cell r="C10">
            <v>39083</v>
          </cell>
        </row>
        <row r="11">
          <cell r="C11">
            <v>39114</v>
          </cell>
        </row>
        <row r="12">
          <cell r="C12">
            <v>39142</v>
          </cell>
        </row>
        <row r="13">
          <cell r="C13">
            <v>39173</v>
          </cell>
        </row>
        <row r="14">
          <cell r="C14">
            <v>39203</v>
          </cell>
        </row>
        <row r="15">
          <cell r="C15">
            <v>39234</v>
          </cell>
        </row>
        <row r="16">
          <cell r="C16">
            <v>39264</v>
          </cell>
        </row>
        <row r="17">
          <cell r="C17">
            <v>39295</v>
          </cell>
        </row>
        <row r="18">
          <cell r="C18">
            <v>39326</v>
          </cell>
        </row>
        <row r="19">
          <cell r="C19">
            <v>39356</v>
          </cell>
        </row>
        <row r="20">
          <cell r="C20">
            <v>39387</v>
          </cell>
        </row>
        <row r="21">
          <cell r="C21">
            <v>39417</v>
          </cell>
        </row>
        <row r="22">
          <cell r="C22">
            <v>39448</v>
          </cell>
        </row>
        <row r="23">
          <cell r="C23">
            <v>39479</v>
          </cell>
        </row>
        <row r="24">
          <cell r="C24">
            <v>39508</v>
          </cell>
        </row>
        <row r="25">
          <cell r="C25">
            <v>39539</v>
          </cell>
        </row>
        <row r="26">
          <cell r="C26">
            <v>39569</v>
          </cell>
        </row>
        <row r="27">
          <cell r="C27">
            <v>39600</v>
          </cell>
        </row>
        <row r="28">
          <cell r="C28">
            <v>39630</v>
          </cell>
        </row>
        <row r="29">
          <cell r="C29">
            <v>39661</v>
          </cell>
        </row>
        <row r="30">
          <cell r="C30">
            <v>39692</v>
          </cell>
        </row>
        <row r="31">
          <cell r="C31">
            <v>39722</v>
          </cell>
        </row>
        <row r="32">
          <cell r="C32">
            <v>39753</v>
          </cell>
        </row>
        <row r="33">
          <cell r="C33">
            <v>39783</v>
          </cell>
        </row>
        <row r="34">
          <cell r="C34">
            <v>39814</v>
          </cell>
        </row>
        <row r="35">
          <cell r="C35">
            <v>39845</v>
          </cell>
        </row>
        <row r="36">
          <cell r="C36">
            <v>39873</v>
          </cell>
        </row>
        <row r="37">
          <cell r="C37">
            <v>39904</v>
          </cell>
        </row>
        <row r="38">
          <cell r="C38">
            <v>39934</v>
          </cell>
        </row>
        <row r="39">
          <cell r="C39">
            <v>39965</v>
          </cell>
        </row>
        <row r="40">
          <cell r="C40">
            <v>39995</v>
          </cell>
        </row>
        <row r="41">
          <cell r="C41">
            <v>40026</v>
          </cell>
        </row>
        <row r="42">
          <cell r="C42">
            <v>40057</v>
          </cell>
        </row>
        <row r="43">
          <cell r="C43">
            <v>40087</v>
          </cell>
        </row>
        <row r="44">
          <cell r="C44">
            <v>40118</v>
          </cell>
        </row>
        <row r="45">
          <cell r="C45">
            <v>40148</v>
          </cell>
        </row>
        <row r="46">
          <cell r="C46">
            <v>40179</v>
          </cell>
        </row>
        <row r="47">
          <cell r="C47">
            <v>40210</v>
          </cell>
        </row>
        <row r="48">
          <cell r="C48">
            <v>40238</v>
          </cell>
        </row>
        <row r="49">
          <cell r="C49">
            <v>40269</v>
          </cell>
        </row>
        <row r="50">
          <cell r="C50">
            <v>40299</v>
          </cell>
        </row>
        <row r="51">
          <cell r="C51">
            <v>40330</v>
          </cell>
        </row>
        <row r="52">
          <cell r="C52">
            <v>40360</v>
          </cell>
        </row>
        <row r="53">
          <cell r="C53">
            <v>40391</v>
          </cell>
        </row>
        <row r="54">
          <cell r="C54">
            <v>40422</v>
          </cell>
        </row>
        <row r="55">
          <cell r="C55">
            <v>40452</v>
          </cell>
        </row>
        <row r="56">
          <cell r="C56">
            <v>40483</v>
          </cell>
        </row>
        <row r="57">
          <cell r="C57">
            <v>40513</v>
          </cell>
        </row>
        <row r="58">
          <cell r="C58">
            <v>40544</v>
          </cell>
        </row>
        <row r="59">
          <cell r="C59">
            <v>40575</v>
          </cell>
        </row>
        <row r="60">
          <cell r="C60">
            <v>40603</v>
          </cell>
        </row>
        <row r="61">
          <cell r="C61">
            <v>40634</v>
          </cell>
        </row>
        <row r="62">
          <cell r="C62">
            <v>40664</v>
          </cell>
        </row>
        <row r="63">
          <cell r="C63">
            <v>40695</v>
          </cell>
        </row>
        <row r="64">
          <cell r="C64">
            <v>40725</v>
          </cell>
        </row>
        <row r="65">
          <cell r="C65">
            <v>40756</v>
          </cell>
        </row>
        <row r="66">
          <cell r="C66">
            <v>40787</v>
          </cell>
        </row>
        <row r="67">
          <cell r="C67">
            <v>40817</v>
          </cell>
        </row>
        <row r="68">
          <cell r="C68">
            <v>40848</v>
          </cell>
        </row>
        <row r="69">
          <cell r="C69">
            <v>40878</v>
          </cell>
        </row>
        <row r="70">
          <cell r="C70">
            <v>40909</v>
          </cell>
        </row>
        <row r="71">
          <cell r="C71">
            <v>40940</v>
          </cell>
        </row>
        <row r="72">
          <cell r="C72">
            <v>40969</v>
          </cell>
        </row>
        <row r="73">
          <cell r="C73">
            <v>41000</v>
          </cell>
        </row>
        <row r="74">
          <cell r="C74">
            <v>41030</v>
          </cell>
        </row>
        <row r="75">
          <cell r="C75">
            <v>41061</v>
          </cell>
        </row>
        <row r="76">
          <cell r="C76">
            <v>41091</v>
          </cell>
        </row>
        <row r="77">
          <cell r="C77">
            <v>41122</v>
          </cell>
        </row>
        <row r="78">
          <cell r="C78">
            <v>41153</v>
          </cell>
        </row>
        <row r="79">
          <cell r="C79">
            <v>41183</v>
          </cell>
        </row>
        <row r="80">
          <cell r="C80">
            <v>41214</v>
          </cell>
        </row>
        <row r="81">
          <cell r="C81">
            <v>41244</v>
          </cell>
        </row>
        <row r="82">
          <cell r="C82">
            <v>41275</v>
          </cell>
        </row>
        <row r="83">
          <cell r="C83">
            <v>41306</v>
          </cell>
        </row>
        <row r="84">
          <cell r="C84">
            <v>41334</v>
          </cell>
        </row>
        <row r="85">
          <cell r="C85">
            <v>41365</v>
          </cell>
        </row>
        <row r="86">
          <cell r="C86">
            <v>41395</v>
          </cell>
        </row>
        <row r="87">
          <cell r="C87">
            <v>41426</v>
          </cell>
        </row>
        <row r="88">
          <cell r="C88">
            <v>41456</v>
          </cell>
        </row>
        <row r="89">
          <cell r="C89">
            <v>41487</v>
          </cell>
        </row>
        <row r="90">
          <cell r="C90">
            <v>41518</v>
          </cell>
        </row>
        <row r="91">
          <cell r="C91">
            <v>41548</v>
          </cell>
        </row>
        <row r="92">
          <cell r="C92">
            <v>41579</v>
          </cell>
        </row>
        <row r="93">
          <cell r="C93">
            <v>41609</v>
          </cell>
        </row>
        <row r="94">
          <cell r="C94">
            <v>41640</v>
          </cell>
        </row>
        <row r="95">
          <cell r="C95">
            <v>41671</v>
          </cell>
        </row>
        <row r="96">
          <cell r="C96">
            <v>41699</v>
          </cell>
        </row>
        <row r="97">
          <cell r="C97">
            <v>41730</v>
          </cell>
        </row>
        <row r="98">
          <cell r="C98">
            <v>41760</v>
          </cell>
        </row>
        <row r="99">
          <cell r="C99">
            <v>41791</v>
          </cell>
        </row>
        <row r="100">
          <cell r="C100">
            <v>41821</v>
          </cell>
        </row>
        <row r="101">
          <cell r="C101">
            <v>41852</v>
          </cell>
        </row>
        <row r="102">
          <cell r="C102">
            <v>41883</v>
          </cell>
        </row>
        <row r="103">
          <cell r="C103">
            <v>41913</v>
          </cell>
        </row>
        <row r="104">
          <cell r="C104">
            <v>41944</v>
          </cell>
        </row>
        <row r="105">
          <cell r="C105">
            <v>41974</v>
          </cell>
        </row>
        <row r="106">
          <cell r="C106">
            <v>42005</v>
          </cell>
        </row>
        <row r="107">
          <cell r="C107">
            <v>42036</v>
          </cell>
        </row>
        <row r="108">
          <cell r="C108">
            <v>42064</v>
          </cell>
        </row>
        <row r="109">
          <cell r="C109">
            <v>42095</v>
          </cell>
        </row>
        <row r="110">
          <cell r="C110">
            <v>42125</v>
          </cell>
        </row>
        <row r="111">
          <cell r="C111">
            <v>42156</v>
          </cell>
        </row>
        <row r="112">
          <cell r="C112">
            <v>42186</v>
          </cell>
        </row>
        <row r="113">
          <cell r="C113">
            <v>42217</v>
          </cell>
        </row>
        <row r="114">
          <cell r="C114">
            <v>42248</v>
          </cell>
        </row>
        <row r="115">
          <cell r="C115">
            <v>42278</v>
          </cell>
        </row>
        <row r="116">
          <cell r="C116">
            <v>42309</v>
          </cell>
        </row>
        <row r="117">
          <cell r="C117">
            <v>42339</v>
          </cell>
        </row>
        <row r="118">
          <cell r="C118">
            <v>42370</v>
          </cell>
        </row>
        <row r="119">
          <cell r="C119">
            <v>42401</v>
          </cell>
        </row>
        <row r="120">
          <cell r="C120">
            <v>42430</v>
          </cell>
        </row>
        <row r="121">
          <cell r="C121">
            <v>42461</v>
          </cell>
        </row>
        <row r="122">
          <cell r="C122">
            <v>42491</v>
          </cell>
        </row>
        <row r="123">
          <cell r="C123">
            <v>42522</v>
          </cell>
        </row>
        <row r="124">
          <cell r="C124">
            <v>42552</v>
          </cell>
        </row>
        <row r="125">
          <cell r="C125">
            <v>42583</v>
          </cell>
        </row>
        <row r="126">
          <cell r="C126">
            <v>42614</v>
          </cell>
        </row>
        <row r="127">
          <cell r="C127">
            <v>42644</v>
          </cell>
        </row>
        <row r="128">
          <cell r="C128">
            <v>42675</v>
          </cell>
        </row>
        <row r="129">
          <cell r="C129">
            <v>42705</v>
          </cell>
        </row>
        <row r="130">
          <cell r="C130">
            <v>42736</v>
          </cell>
        </row>
        <row r="131">
          <cell r="C131">
            <v>42767</v>
          </cell>
        </row>
        <row r="132">
          <cell r="C132">
            <v>42795</v>
          </cell>
        </row>
        <row r="133">
          <cell r="C133">
            <v>42826</v>
          </cell>
        </row>
        <row r="134">
          <cell r="C134">
            <v>42856</v>
          </cell>
        </row>
        <row r="135">
          <cell r="C135">
            <v>42887</v>
          </cell>
        </row>
        <row r="136">
          <cell r="C136">
            <v>42917</v>
          </cell>
        </row>
        <row r="137">
          <cell r="C137">
            <v>42948</v>
          </cell>
        </row>
        <row r="138">
          <cell r="C138">
            <v>42979</v>
          </cell>
        </row>
        <row r="139">
          <cell r="C139">
            <v>43009</v>
          </cell>
        </row>
        <row r="140">
          <cell r="C140">
            <v>43040</v>
          </cell>
        </row>
        <row r="141">
          <cell r="C141">
            <v>43070</v>
          </cell>
        </row>
        <row r="142">
          <cell r="C142">
            <v>43101</v>
          </cell>
        </row>
        <row r="143">
          <cell r="C143">
            <v>43132</v>
          </cell>
        </row>
        <row r="144">
          <cell r="C144">
            <v>43160</v>
          </cell>
        </row>
        <row r="145">
          <cell r="C145">
            <v>43191</v>
          </cell>
        </row>
        <row r="146">
          <cell r="C146">
            <v>43221</v>
          </cell>
        </row>
        <row r="147">
          <cell r="C147">
            <v>43252</v>
          </cell>
        </row>
        <row r="148">
          <cell r="C148">
            <v>43282</v>
          </cell>
        </row>
        <row r="149">
          <cell r="C149">
            <v>43313</v>
          </cell>
        </row>
        <row r="150">
          <cell r="C150">
            <v>43344</v>
          </cell>
        </row>
        <row r="151">
          <cell r="C151">
            <v>43374</v>
          </cell>
        </row>
        <row r="152">
          <cell r="C152">
            <v>43405</v>
          </cell>
        </row>
        <row r="153">
          <cell r="C153">
            <v>43435</v>
          </cell>
        </row>
        <row r="154">
          <cell r="C154">
            <v>43466</v>
          </cell>
        </row>
        <row r="155">
          <cell r="C155">
            <v>43497</v>
          </cell>
        </row>
        <row r="156">
          <cell r="C156">
            <v>43525</v>
          </cell>
        </row>
        <row r="157">
          <cell r="C157">
            <v>43556</v>
          </cell>
        </row>
        <row r="158">
          <cell r="C158">
            <v>43586</v>
          </cell>
        </row>
        <row r="159">
          <cell r="C159">
            <v>43617</v>
          </cell>
        </row>
        <row r="160">
          <cell r="C160">
            <v>43647</v>
          </cell>
        </row>
        <row r="161">
          <cell r="C161">
            <v>43678</v>
          </cell>
        </row>
        <row r="162">
          <cell r="C162">
            <v>43709</v>
          </cell>
        </row>
        <row r="163">
          <cell r="C163">
            <v>43739</v>
          </cell>
        </row>
        <row r="164">
          <cell r="C164">
            <v>43770</v>
          </cell>
        </row>
        <row r="165">
          <cell r="C165">
            <v>43800</v>
          </cell>
        </row>
        <row r="166">
          <cell r="C166">
            <v>43831</v>
          </cell>
        </row>
        <row r="167">
          <cell r="C167">
            <v>43862</v>
          </cell>
        </row>
        <row r="168">
          <cell r="C168">
            <v>43891</v>
          </cell>
        </row>
        <row r="169">
          <cell r="C169">
            <v>43922</v>
          </cell>
        </row>
        <row r="170">
          <cell r="C170">
            <v>43952</v>
          </cell>
        </row>
        <row r="171">
          <cell r="C171">
            <v>43983</v>
          </cell>
        </row>
        <row r="172">
          <cell r="C172">
            <v>44013</v>
          </cell>
        </row>
        <row r="173">
          <cell r="C173">
            <v>44044</v>
          </cell>
        </row>
        <row r="174">
          <cell r="C174">
            <v>44075</v>
          </cell>
        </row>
        <row r="175">
          <cell r="C175">
            <v>44105</v>
          </cell>
        </row>
        <row r="176">
          <cell r="C176">
            <v>44136</v>
          </cell>
        </row>
        <row r="177">
          <cell r="C177">
            <v>44166</v>
          </cell>
        </row>
        <row r="178">
          <cell r="C178">
            <v>44197</v>
          </cell>
        </row>
        <row r="179">
          <cell r="C179">
            <v>44228</v>
          </cell>
        </row>
        <row r="180">
          <cell r="C180">
            <v>44256</v>
          </cell>
        </row>
        <row r="181">
          <cell r="C181">
            <v>44287</v>
          </cell>
        </row>
        <row r="182">
          <cell r="C182">
            <v>44317</v>
          </cell>
        </row>
        <row r="183">
          <cell r="C183">
            <v>44348</v>
          </cell>
        </row>
        <row r="184">
          <cell r="C184">
            <v>44378</v>
          </cell>
        </row>
        <row r="185">
          <cell r="C185">
            <v>44409</v>
          </cell>
        </row>
        <row r="186">
          <cell r="C186">
            <v>44440</v>
          </cell>
        </row>
        <row r="187">
          <cell r="C187">
            <v>44470</v>
          </cell>
        </row>
        <row r="188">
          <cell r="C188">
            <v>44501</v>
          </cell>
        </row>
        <row r="189">
          <cell r="C189">
            <v>44531</v>
          </cell>
        </row>
        <row r="190">
          <cell r="C190">
            <v>44562</v>
          </cell>
        </row>
        <row r="191">
          <cell r="C191">
            <v>44593</v>
          </cell>
        </row>
        <row r="192">
          <cell r="C192">
            <v>44621</v>
          </cell>
        </row>
        <row r="193">
          <cell r="C193">
            <v>44652</v>
          </cell>
        </row>
        <row r="194">
          <cell r="C194">
            <v>44682</v>
          </cell>
        </row>
        <row r="195">
          <cell r="C195">
            <v>44713</v>
          </cell>
        </row>
        <row r="196">
          <cell r="C196">
            <v>44743</v>
          </cell>
        </row>
        <row r="197">
          <cell r="C197">
            <v>44774</v>
          </cell>
        </row>
        <row r="198">
          <cell r="C198">
            <v>44805</v>
          </cell>
        </row>
        <row r="199">
          <cell r="C199">
            <v>44835</v>
          </cell>
        </row>
        <row r="200">
          <cell r="C200">
            <v>44866</v>
          </cell>
        </row>
        <row r="201">
          <cell r="C201">
            <v>44896</v>
          </cell>
        </row>
        <row r="202">
          <cell r="C202">
            <v>44927</v>
          </cell>
        </row>
        <row r="203">
          <cell r="C203">
            <v>44958</v>
          </cell>
        </row>
      </sheetData>
      <sheetData sheetId="5"/>
      <sheetData sheetId="6"/>
      <sheetData sheetId="7" refreshError="1"/>
      <sheetData sheetId="8">
        <row r="47">
          <cell r="BV47">
            <v>39814</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BS79-89"/>
      <sheetName val="NFBS90-97"/>
      <sheetName val="FAME Persistence"/>
      <sheetName val="OutputGr"/>
      <sheetName val="NFBS79-97"/>
      <sheetName val="Man79-97"/>
      <sheetName val="Man79-89"/>
      <sheetName val="Man90-97"/>
    </sheetNames>
    <sheetDataSet>
      <sheetData sheetId="0"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1"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2" refreshError="1"/>
      <sheetData sheetId="3" refreshError="1"/>
      <sheetData sheetId="4"/>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sheetData sheetId="2"/>
      <sheetData sheetId="3"/>
      <sheetData sheetId="4"/>
      <sheetData sheetId="5"/>
      <sheetData sheetId="6"/>
      <sheetData sheetId="7"/>
      <sheetData sheetId="8"/>
      <sheetData sheetId="9"/>
      <sheetData sheetId="10">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5"/>
      <sheetName val="Sheet1"/>
      <sheetName val="DA"/>
      <sheetName val="Micro"/>
      <sheetName val="Q1"/>
      <sheetName val="Q2"/>
      <sheetName val="Q3"/>
      <sheetName val="Q4"/>
      <sheetName val="Q6"/>
      <sheetName val="Q7"/>
      <sheetName val="QQ"/>
      <sheetName val="QC"/>
      <sheetName val="Sheet2"/>
      <sheetName val="Sheet3"/>
      <sheetName val="Table 3"/>
      <sheetName val="Table 4"/>
      <sheetName val="Table 5"/>
      <sheetName val="Table 6"/>
    </sheetNames>
    <sheetDataSet>
      <sheetData sheetId="0"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x"/>
      <sheetName val="info"/>
      <sheetName val="No ADB"/>
      <sheetName val="t9"/>
      <sheetName val="t10"/>
      <sheetName val="t11"/>
      <sheetName val="t5"/>
      <sheetName val="t12"/>
      <sheetName val="t13"/>
      <sheetName val="Chart  data"/>
      <sheetName val="RED Fiscal Chart-Ch1"/>
      <sheetName val="RED Fiscal Chart-Ch2"/>
      <sheetName val="RED Fiscal Chart-Ch3"/>
      <sheetName val="Figure 3"/>
    </sheetNames>
    <sheetDataSet>
      <sheetData sheetId="0" refreshError="1">
        <row r="3">
          <cell r="A3" t="str">
            <v xml:space="preserve">                                                     Table 3.       Vanuatu:  Central Government Fiscal Operations, 1997-2005</v>
          </cell>
        </row>
        <row r="6">
          <cell r="B6">
            <v>1991</v>
          </cell>
          <cell r="C6">
            <v>1992</v>
          </cell>
          <cell r="D6">
            <v>1993</v>
          </cell>
          <cell r="E6">
            <v>1994</v>
          </cell>
          <cell r="F6">
            <v>1995</v>
          </cell>
          <cell r="G6">
            <v>1996</v>
          </cell>
          <cell r="H6">
            <v>1997</v>
          </cell>
          <cell r="I6">
            <v>1998</v>
          </cell>
        </row>
        <row r="9">
          <cell r="E9" t="str">
            <v xml:space="preserve"> (In millions of vatu)</v>
          </cell>
        </row>
        <row r="10">
          <cell r="I10" t="str">
            <v xml:space="preserve"> </v>
          </cell>
        </row>
        <row r="11">
          <cell r="A11" t="str">
            <v>Total revenue and grants</v>
          </cell>
          <cell r="B11">
            <v>6836.3256650000003</v>
          </cell>
          <cell r="C11">
            <v>6996.1418180000001</v>
          </cell>
          <cell r="D11">
            <v>5492.2197589999996</v>
          </cell>
          <cell r="E11">
            <v>6219.2160960000001</v>
          </cell>
          <cell r="F11">
            <v>7093.2474270000002</v>
          </cell>
          <cell r="G11">
            <v>6622.7479439999997</v>
          </cell>
          <cell r="H11">
            <v>6797.3730420000002</v>
          </cell>
          <cell r="I11">
            <v>7054</v>
          </cell>
        </row>
        <row r="12">
          <cell r="A12" t="str">
            <v xml:space="preserve">  Domestic Revenue</v>
          </cell>
          <cell r="B12">
            <v>4706.7814269999999</v>
          </cell>
          <cell r="C12">
            <v>5054.392656</v>
          </cell>
          <cell r="D12">
            <v>5122.7360179999996</v>
          </cell>
          <cell r="E12">
            <v>5942.3209269999998</v>
          </cell>
          <cell r="F12">
            <v>6316.6026300000003</v>
          </cell>
          <cell r="G12">
            <v>6145.9968269999999</v>
          </cell>
          <cell r="H12">
            <v>6199.3522480000001</v>
          </cell>
          <cell r="I12">
            <v>6683</v>
          </cell>
        </row>
        <row r="13">
          <cell r="A13" t="str">
            <v xml:space="preserve">    Tax 1/</v>
          </cell>
          <cell r="B13">
            <v>3566.3</v>
          </cell>
          <cell r="C13">
            <v>3853.1</v>
          </cell>
          <cell r="D13">
            <v>3843.4428979999998</v>
          </cell>
          <cell r="E13">
            <v>4986.2792000000009</v>
          </cell>
          <cell r="F13">
            <v>4812.6991309999994</v>
          </cell>
          <cell r="G13">
            <v>5067.706193</v>
          </cell>
          <cell r="H13">
            <v>5162.3032140000005</v>
          </cell>
          <cell r="I13">
            <v>5932</v>
          </cell>
        </row>
        <row r="14">
          <cell r="A14" t="str">
            <v xml:space="preserve">        Goods and services</v>
          </cell>
          <cell r="B14">
            <v>834</v>
          </cell>
          <cell r="C14">
            <v>886</v>
          </cell>
          <cell r="D14">
            <v>1049.7</v>
          </cell>
          <cell r="E14">
            <v>1152.9099160000001</v>
          </cell>
          <cell r="F14">
            <v>1633.27702</v>
          </cell>
          <cell r="G14">
            <v>1651.6515270000002</v>
          </cell>
          <cell r="H14">
            <v>1615.4146070000002</v>
          </cell>
          <cell r="I14">
            <v>1807.9</v>
          </cell>
        </row>
        <row r="15">
          <cell r="A15" t="str">
            <v xml:space="preserve">         VAT</v>
          </cell>
          <cell r="I15">
            <v>861</v>
          </cell>
        </row>
        <row r="16">
          <cell r="A16" t="str">
            <v xml:space="preserve">         International trade</v>
          </cell>
          <cell r="B16">
            <v>2468.3000000000002</v>
          </cell>
          <cell r="C16">
            <v>2630.1</v>
          </cell>
          <cell r="D16">
            <v>2396.3028979999999</v>
          </cell>
          <cell r="E16">
            <v>3385.699122</v>
          </cell>
          <cell r="F16">
            <v>2873.3904629999997</v>
          </cell>
          <cell r="G16">
            <v>3143.906841</v>
          </cell>
          <cell r="H16">
            <v>3326.5249690000001</v>
          </cell>
          <cell r="I16">
            <v>3100</v>
          </cell>
        </row>
        <row r="17">
          <cell r="A17" t="str">
            <v xml:space="preserve">         Income and property</v>
          </cell>
          <cell r="F17">
            <v>306.03164800000013</v>
          </cell>
          <cell r="G17">
            <v>272.14782500000001</v>
          </cell>
          <cell r="H17">
            <v>220.36363799999981</v>
          </cell>
          <cell r="I17">
            <v>163.10000000000036</v>
          </cell>
        </row>
        <row r="18">
          <cell r="A18" t="str">
            <v xml:space="preserve">    Nontax</v>
          </cell>
          <cell r="B18">
            <v>1140.4814270000002</v>
          </cell>
          <cell r="C18">
            <v>1201.2926560000001</v>
          </cell>
          <cell r="D18">
            <v>1279.2931199999998</v>
          </cell>
          <cell r="E18">
            <v>956.0417269999989</v>
          </cell>
          <cell r="F18">
            <v>1503.9034990000009</v>
          </cell>
          <cell r="G18">
            <v>1078.290634</v>
          </cell>
          <cell r="H18">
            <v>1037.0490339999997</v>
          </cell>
          <cell r="I18">
            <v>751</v>
          </cell>
        </row>
        <row r="19">
          <cell r="A19" t="str">
            <v xml:space="preserve">  Foreign grants 2/</v>
          </cell>
          <cell r="B19">
            <v>2129.544238</v>
          </cell>
          <cell r="C19">
            <v>1941.7491620000001</v>
          </cell>
          <cell r="D19">
            <v>369.48374099999995</v>
          </cell>
          <cell r="E19">
            <v>276.89516900000001</v>
          </cell>
          <cell r="F19">
            <v>776.64479700000004</v>
          </cell>
          <cell r="G19">
            <v>476.75111700000002</v>
          </cell>
          <cell r="H19">
            <v>598.02079399999991</v>
          </cell>
          <cell r="I19">
            <v>371</v>
          </cell>
        </row>
        <row r="20">
          <cell r="A20" t="str">
            <v>Total expenditure</v>
          </cell>
          <cell r="B20">
            <v>8079.8642139999993</v>
          </cell>
          <cell r="C20">
            <v>7546.9980279999991</v>
          </cell>
          <cell r="D20">
            <v>6386.5493089999991</v>
          </cell>
          <cell r="E20">
            <v>6625.416032000001</v>
          </cell>
          <cell r="F20">
            <v>7816.2268430000004</v>
          </cell>
          <cell r="G20">
            <v>7141.6840359999997</v>
          </cell>
          <cell r="H20">
            <v>6996.0557069999995</v>
          </cell>
          <cell r="I20">
            <v>10111</v>
          </cell>
        </row>
        <row r="21">
          <cell r="A21" t="str">
            <v xml:space="preserve">    Current expenditure</v>
          </cell>
          <cell r="B21">
            <v>4627.1604539999998</v>
          </cell>
          <cell r="C21">
            <v>4873.3135669999992</v>
          </cell>
          <cell r="D21">
            <v>5179.7836349999989</v>
          </cell>
          <cell r="E21">
            <v>5375.1552650000012</v>
          </cell>
          <cell r="F21">
            <v>5764.7034330000006</v>
          </cell>
          <cell r="G21">
            <v>6406.4750789999998</v>
          </cell>
          <cell r="H21">
            <v>6364.5980049999998</v>
          </cell>
          <cell r="I21">
            <v>7659</v>
          </cell>
        </row>
        <row r="22">
          <cell r="A22" t="str">
            <v xml:space="preserve">        Wages and salaries</v>
          </cell>
          <cell r="B22">
            <v>2553.8756230000004</v>
          </cell>
          <cell r="C22">
            <v>2716.2508109999999</v>
          </cell>
          <cell r="D22">
            <v>2832.3067179999994</v>
          </cell>
          <cell r="E22">
            <v>2866.0288009999999</v>
          </cell>
          <cell r="F22">
            <v>3179.3677179999995</v>
          </cell>
          <cell r="G22">
            <v>3329.9985630000001</v>
          </cell>
          <cell r="H22">
            <v>3399.9047249999999</v>
          </cell>
          <cell r="I22">
            <v>3645.3</v>
          </cell>
        </row>
        <row r="23">
          <cell r="A23" t="str">
            <v xml:space="preserve">        Purchases of goods and services</v>
          </cell>
          <cell r="B23">
            <v>1276.7089899999996</v>
          </cell>
          <cell r="C23">
            <v>1513.220219</v>
          </cell>
          <cell r="D23">
            <v>1578.5389019999996</v>
          </cell>
          <cell r="E23">
            <v>1561.3986479999999</v>
          </cell>
          <cell r="F23">
            <v>1507.2208559999999</v>
          </cell>
          <cell r="G23">
            <v>2060.1743889999998</v>
          </cell>
          <cell r="H23">
            <v>1983.0245959999997</v>
          </cell>
          <cell r="I23">
            <v>1899.6999999999998</v>
          </cell>
        </row>
        <row r="24">
          <cell r="A24" t="str">
            <v xml:space="preserve">        Transfers 3/</v>
          </cell>
          <cell r="B24">
            <v>612.61184100000003</v>
          </cell>
          <cell r="C24">
            <v>434.85253699999998</v>
          </cell>
          <cell r="D24">
            <v>572.53801500000009</v>
          </cell>
          <cell r="E24">
            <v>772.61308599999984</v>
          </cell>
          <cell r="F24">
            <v>894.75205899999992</v>
          </cell>
          <cell r="G24">
            <v>855.13129600000002</v>
          </cell>
          <cell r="H24">
            <v>805.8223260000002</v>
          </cell>
          <cell r="I24">
            <v>696</v>
          </cell>
        </row>
        <row r="25">
          <cell r="A25" t="str">
            <v xml:space="preserve">        Interest payments</v>
          </cell>
          <cell r="B25">
            <v>183.964</v>
          </cell>
          <cell r="C25">
            <v>208.99</v>
          </cell>
          <cell r="D25">
            <v>196.4</v>
          </cell>
          <cell r="E25">
            <v>175.11473000000001</v>
          </cell>
          <cell r="F25">
            <v>183.36279999999999</v>
          </cell>
          <cell r="G25">
            <v>161.17083099999999</v>
          </cell>
          <cell r="H25">
            <v>175.84635800000001</v>
          </cell>
          <cell r="I25">
            <v>161</v>
          </cell>
        </row>
        <row r="26">
          <cell r="A26" t="str">
            <v xml:space="preserve">        Other</v>
          </cell>
          <cell r="B26" t="str">
            <v>--</v>
          </cell>
          <cell r="C26" t="str">
            <v>--</v>
          </cell>
          <cell r="D26" t="str">
            <v>--</v>
          </cell>
          <cell r="E26" t="str">
            <v>--</v>
          </cell>
          <cell r="F26" t="str">
            <v>--</v>
          </cell>
          <cell r="G26" t="str">
            <v>--</v>
          </cell>
          <cell r="H26" t="str">
            <v>--</v>
          </cell>
          <cell r="I26">
            <v>1257</v>
          </cell>
        </row>
        <row r="27">
          <cell r="A27" t="str">
            <v xml:space="preserve">    Capital expenditure</v>
          </cell>
          <cell r="B27">
            <v>3452.7037599999999</v>
          </cell>
          <cell r="C27">
            <v>2673.6844609999998</v>
          </cell>
          <cell r="D27">
            <v>1206.765674</v>
          </cell>
          <cell r="E27">
            <v>1250.260767</v>
          </cell>
          <cell r="F27">
            <v>2051.5234099999998</v>
          </cell>
          <cell r="G27">
            <v>735.20895699999994</v>
          </cell>
          <cell r="H27">
            <v>631.45770200000015</v>
          </cell>
          <cell r="I27">
            <v>2452</v>
          </cell>
        </row>
        <row r="29">
          <cell r="A29" t="str">
            <v>Primary balance</v>
          </cell>
          <cell r="B29">
            <v>2393.1292110000004</v>
          </cell>
          <cell r="C29">
            <v>2331.8182510000006</v>
          </cell>
          <cell r="D29">
            <v>508.83612400000072</v>
          </cell>
          <cell r="E29">
            <v>1019.1755609999989</v>
          </cell>
          <cell r="F29">
            <v>1511.9067939999995</v>
          </cell>
          <cell r="G29">
            <v>377.44369599999993</v>
          </cell>
          <cell r="H29">
            <v>608.62139500000035</v>
          </cell>
          <cell r="I29">
            <v>-444</v>
          </cell>
        </row>
        <row r="30">
          <cell r="A30" t="str">
            <v>Primary balance (excl. foreign grants)</v>
          </cell>
          <cell r="B30">
            <v>263.58497300000045</v>
          </cell>
          <cell r="C30">
            <v>390.06908900000053</v>
          </cell>
          <cell r="D30">
            <v>139.35238300000077</v>
          </cell>
          <cell r="E30">
            <v>742.28039199999887</v>
          </cell>
          <cell r="F30">
            <v>735.2619969999995</v>
          </cell>
          <cell r="G30">
            <v>-99.30742100000009</v>
          </cell>
          <cell r="H30">
            <v>10.600601000000438</v>
          </cell>
          <cell r="I30">
            <v>-815</v>
          </cell>
        </row>
        <row r="32">
          <cell r="A32" t="str">
            <v>Overall balance</v>
          </cell>
          <cell r="B32">
            <v>-1243.538548999999</v>
          </cell>
          <cell r="C32">
            <v>-550.85620999999901</v>
          </cell>
          <cell r="D32">
            <v>-894.32954999999947</v>
          </cell>
          <cell r="E32">
            <v>-406.19993600000089</v>
          </cell>
          <cell r="F32">
            <v>-722.97941600000013</v>
          </cell>
          <cell r="G32">
            <v>-518.93609199999992</v>
          </cell>
          <cell r="H32">
            <v>-198.68266499999936</v>
          </cell>
          <cell r="I32">
            <v>-3057</v>
          </cell>
        </row>
        <row r="34">
          <cell r="A34" t="str">
            <v>Financing</v>
          </cell>
          <cell r="B34">
            <v>1243.8313900000001</v>
          </cell>
          <cell r="C34">
            <v>550.48497300000008</v>
          </cell>
          <cell r="D34">
            <v>894.50136799999996</v>
          </cell>
          <cell r="E34">
            <v>406.18579099999999</v>
          </cell>
          <cell r="F34">
            <v>723.44423600000005</v>
          </cell>
          <cell r="G34">
            <v>518.59340899999995</v>
          </cell>
          <cell r="H34">
            <v>198.92120199999999</v>
          </cell>
          <cell r="I34">
            <v>3057.3</v>
          </cell>
        </row>
        <row r="35">
          <cell r="A35" t="str">
            <v xml:space="preserve">  Foreign  (net)</v>
          </cell>
          <cell r="B35">
            <v>503.83139</v>
          </cell>
          <cell r="C35">
            <v>670.48497300000008</v>
          </cell>
          <cell r="D35">
            <v>74.601368000000008</v>
          </cell>
          <cell r="E35">
            <v>113.98579099999999</v>
          </cell>
          <cell r="F35">
            <v>784.44423600000005</v>
          </cell>
          <cell r="G35">
            <v>68.093408999999994</v>
          </cell>
          <cell r="H35">
            <v>67.921201999999994</v>
          </cell>
          <cell r="I35">
            <v>1373.1000000000001</v>
          </cell>
        </row>
        <row r="36">
          <cell r="A36" t="str">
            <v xml:space="preserve">    Borrowing</v>
          </cell>
          <cell r="B36">
            <v>509</v>
          </cell>
          <cell r="C36">
            <v>676.27839700000004</v>
          </cell>
          <cell r="D36">
            <v>83.846775000000008</v>
          </cell>
          <cell r="E36">
            <v>142.48555899999999</v>
          </cell>
          <cell r="F36">
            <v>807.71521800000005</v>
          </cell>
          <cell r="G36">
            <v>93.037443999999994</v>
          </cell>
          <cell r="H36">
            <v>108.20863</v>
          </cell>
          <cell r="I36">
            <v>1374.2</v>
          </cell>
        </row>
        <row r="37">
          <cell r="A37" t="str">
            <v xml:space="preserve">    Repayment</v>
          </cell>
          <cell r="B37">
            <v>-5.1686100000000001</v>
          </cell>
          <cell r="C37">
            <v>-5.7934239999999999</v>
          </cell>
          <cell r="D37">
            <v>-9.2454070000000002</v>
          </cell>
          <cell r="E37">
            <v>-28.499768</v>
          </cell>
          <cell r="F37">
            <v>-23.270982</v>
          </cell>
          <cell r="G37">
            <v>-24.944035000000003</v>
          </cell>
          <cell r="H37">
            <v>-40.287427999999998</v>
          </cell>
          <cell r="I37">
            <v>-1.1000000000000001</v>
          </cell>
        </row>
        <row r="38">
          <cell r="A38" t="str">
            <v xml:space="preserve">  Domestic  (net)</v>
          </cell>
          <cell r="B38">
            <v>740</v>
          </cell>
          <cell r="C38">
            <v>-120</v>
          </cell>
          <cell r="D38">
            <v>819.9</v>
          </cell>
          <cell r="E38">
            <v>292.2</v>
          </cell>
          <cell r="F38">
            <v>-61</v>
          </cell>
          <cell r="G38">
            <v>450.5</v>
          </cell>
          <cell r="H38">
            <v>131</v>
          </cell>
          <cell r="I38">
            <v>1684.2</v>
          </cell>
        </row>
        <row r="39">
          <cell r="A39" t="str">
            <v xml:space="preserve">    Banking system (net)</v>
          </cell>
          <cell r="B39">
            <v>641</v>
          </cell>
          <cell r="C39">
            <v>-116</v>
          </cell>
          <cell r="D39">
            <v>762</v>
          </cell>
          <cell r="E39">
            <v>-54</v>
          </cell>
          <cell r="F39">
            <v>-61</v>
          </cell>
          <cell r="G39">
            <v>449</v>
          </cell>
          <cell r="H39">
            <v>30</v>
          </cell>
          <cell r="I39">
            <v>1227.2</v>
          </cell>
        </row>
        <row r="40">
          <cell r="A40" t="str">
            <v xml:space="preserve">       Borrowing</v>
          </cell>
          <cell r="B40" t="str">
            <v>--</v>
          </cell>
          <cell r="C40" t="str">
            <v>--</v>
          </cell>
          <cell r="D40" t="str">
            <v>--</v>
          </cell>
          <cell r="E40" t="str">
            <v>--</v>
          </cell>
          <cell r="F40" t="str">
            <v>--</v>
          </cell>
          <cell r="G40" t="str">
            <v>--</v>
          </cell>
          <cell r="H40" t="str">
            <v>…</v>
          </cell>
          <cell r="I40">
            <v>1726</v>
          </cell>
        </row>
        <row r="41">
          <cell r="A41" t="str">
            <v xml:space="preserve">       Repayments</v>
          </cell>
          <cell r="B41" t="str">
            <v>--</v>
          </cell>
          <cell r="C41" t="str">
            <v>--</v>
          </cell>
          <cell r="D41" t="str">
            <v>--</v>
          </cell>
          <cell r="E41" t="str">
            <v>--</v>
          </cell>
          <cell r="F41" t="str">
            <v>--</v>
          </cell>
          <cell r="G41" t="str">
            <v>--</v>
          </cell>
          <cell r="H41" t="str">
            <v>…</v>
          </cell>
          <cell r="I41">
            <v>-498.8</v>
          </cell>
        </row>
        <row r="42">
          <cell r="A42" t="str">
            <v xml:space="preserve">     Other (net)</v>
          </cell>
          <cell r="B42">
            <v>99</v>
          </cell>
          <cell r="C42">
            <v>-4</v>
          </cell>
          <cell r="D42">
            <v>57.9</v>
          </cell>
          <cell r="E42">
            <v>346.2</v>
          </cell>
          <cell r="F42" t="str">
            <v>--</v>
          </cell>
          <cell r="G42">
            <v>1.5</v>
          </cell>
          <cell r="H42">
            <v>101</v>
          </cell>
          <cell r="I42">
            <v>457</v>
          </cell>
        </row>
        <row r="43">
          <cell r="A43" t="str">
            <v xml:space="preserve">  Unidentified  (net)</v>
          </cell>
        </row>
        <row r="45">
          <cell r="A45" t="str">
            <v>Discrepancy</v>
          </cell>
          <cell r="B45">
            <v>0.29284100000108992</v>
          </cell>
          <cell r="C45">
            <v>-0.37123699999892779</v>
          </cell>
          <cell r="D45">
            <v>0.17181800000048497</v>
          </cell>
          <cell r="E45">
            <v>-1.414500000089447E-2</v>
          </cell>
          <cell r="F45">
            <v>0.46481999999991785</v>
          </cell>
          <cell r="G45">
            <v>-0.34268299999996543</v>
          </cell>
          <cell r="H45">
            <v>0.23853700000063327</v>
          </cell>
          <cell r="I45">
            <v>0.3000000000001819</v>
          </cell>
        </row>
        <row r="47">
          <cell r="A47" t="str">
            <v>Memorandum item</v>
          </cell>
        </row>
        <row r="48">
          <cell r="A48" t="str">
            <v>Public debt</v>
          </cell>
          <cell r="B48">
            <v>3576.8278680000003</v>
          </cell>
          <cell r="C48">
            <v>4987.3128409999999</v>
          </cell>
          <cell r="D48">
            <v>4941.9142089999996</v>
          </cell>
          <cell r="E48">
            <v>5875.8</v>
          </cell>
          <cell r="F48">
            <v>6726</v>
          </cell>
          <cell r="G48">
            <v>6733.0934090000001</v>
          </cell>
          <cell r="H48">
            <v>7251.5146110000005</v>
          </cell>
          <cell r="I48">
            <v>8895.5</v>
          </cell>
        </row>
        <row r="49">
          <cell r="A49" t="str">
            <v xml:space="preserve">    Domestic</v>
          </cell>
          <cell r="B49">
            <v>4.8999999999999773</v>
          </cell>
          <cell r="C49">
            <v>744.9</v>
          </cell>
          <cell r="D49">
            <v>624.9</v>
          </cell>
          <cell r="E49">
            <v>1444.8</v>
          </cell>
          <cell r="F49">
            <v>1737</v>
          </cell>
          <cell r="G49">
            <v>1676</v>
          </cell>
          <cell r="H49">
            <v>2126.5</v>
          </cell>
          <cell r="I49">
            <v>2156.5</v>
          </cell>
        </row>
        <row r="50">
          <cell r="A50" t="str">
            <v xml:space="preserve">    External</v>
          </cell>
          <cell r="B50">
            <v>3571.9278680000002</v>
          </cell>
          <cell r="C50">
            <v>4242.4128410000003</v>
          </cell>
          <cell r="D50">
            <v>4317.0142089999999</v>
          </cell>
          <cell r="E50">
            <v>4431</v>
          </cell>
          <cell r="F50">
            <v>4989</v>
          </cell>
          <cell r="G50">
            <v>5057.0934090000001</v>
          </cell>
          <cell r="H50">
            <v>5125.0146110000005</v>
          </cell>
          <cell r="I50">
            <v>6739</v>
          </cell>
        </row>
        <row r="51">
          <cell r="A51" t="str">
            <v>Debt service</v>
          </cell>
          <cell r="H51" t="str">
            <v>…</v>
          </cell>
          <cell r="I51">
            <v>660.9</v>
          </cell>
        </row>
        <row r="52">
          <cell r="A52" t="str">
            <v>(In percent of GDP)</v>
          </cell>
        </row>
        <row r="54">
          <cell r="A54" t="str">
            <v>Total revenue and grants</v>
          </cell>
          <cell r="B54">
            <v>33.611906509661246</v>
          </cell>
          <cell r="C54">
            <v>32.47825921730653</v>
          </cell>
          <cell r="D54">
            <v>23.051371438764374</v>
          </cell>
          <cell r="E54">
            <v>26.345254950628028</v>
          </cell>
          <cell r="F54">
            <v>29.116030814383059</v>
          </cell>
          <cell r="G54">
            <v>26.791051553398059</v>
          </cell>
          <cell r="H54">
            <v>26.897918728977881</v>
          </cell>
          <cell r="I54">
            <v>25.758626985576043</v>
          </cell>
        </row>
        <row r="55">
          <cell r="A55" t="str">
            <v xml:space="preserve">    Revenue</v>
          </cell>
          <cell r="B55">
            <v>23.141656064703277</v>
          </cell>
          <cell r="C55">
            <v>23.464057638921126</v>
          </cell>
          <cell r="D55">
            <v>21.500612851506755</v>
          </cell>
          <cell r="E55">
            <v>25.172297827206304</v>
          </cell>
          <cell r="F55">
            <v>25.928095517609396</v>
          </cell>
          <cell r="G55">
            <v>24.862446711165049</v>
          </cell>
          <cell r="H55">
            <v>24.531487665703771</v>
          </cell>
          <cell r="I55">
            <v>24.403870732152637</v>
          </cell>
        </row>
        <row r="56">
          <cell r="A56" t="str">
            <v xml:space="preserve">    Tax  1/</v>
          </cell>
          <cell r="B56">
            <v>17.5342937214219</v>
          </cell>
          <cell r="C56">
            <v>17.887284712873125</v>
          </cell>
          <cell r="D56">
            <v>16.131297313858809</v>
          </cell>
          <cell r="E56">
            <v>21.122404295213862</v>
          </cell>
          <cell r="F56">
            <v>19.75494266070109</v>
          </cell>
          <cell r="G56">
            <v>20.500429583333332</v>
          </cell>
          <cell r="H56">
            <v>20.427775766689091</v>
          </cell>
          <cell r="I56">
            <v>21.661493518349463</v>
          </cell>
        </row>
        <row r="57">
          <cell r="A57" t="str">
            <v xml:space="preserve">        Goods and services</v>
          </cell>
          <cell r="B57">
            <v>4.1004965829195141</v>
          </cell>
          <cell r="C57">
            <v>4.1130866719279515</v>
          </cell>
          <cell r="D57">
            <v>4.4056912616469406</v>
          </cell>
          <cell r="E57">
            <v>4.8838479324850175</v>
          </cell>
          <cell r="F57">
            <v>6.704199244725392</v>
          </cell>
          <cell r="G57">
            <v>6.6814382160194183</v>
          </cell>
          <cell r="H57">
            <v>6.3923651893474736</v>
          </cell>
          <cell r="I57">
            <v>6.6017893007120687</v>
          </cell>
        </row>
        <row r="58">
          <cell r="A58" t="str">
            <v xml:space="preserve">         VAT</v>
          </cell>
          <cell r="B58" t="str">
            <v xml:space="preserve"> </v>
          </cell>
          <cell r="C58" t="str">
            <v xml:space="preserve"> </v>
          </cell>
          <cell r="D58" t="str">
            <v xml:space="preserve"> </v>
          </cell>
          <cell r="E58" t="str">
            <v xml:space="preserve"> </v>
          </cell>
          <cell r="F58" t="str">
            <v xml:space="preserve"> </v>
          </cell>
          <cell r="G58" t="str">
            <v xml:space="preserve"> </v>
          </cell>
          <cell r="H58" t="str">
            <v xml:space="preserve"> </v>
          </cell>
          <cell r="I58">
            <v>3.1440569654920578</v>
          </cell>
        </row>
        <row r="59">
          <cell r="A59" t="str">
            <v xml:space="preserve">         International trade</v>
          </cell>
          <cell r="B59">
            <v>12.135798220168152</v>
          </cell>
          <cell r="C59">
            <v>12.209739566408244</v>
          </cell>
          <cell r="D59">
            <v>10.057512373037858</v>
          </cell>
          <cell r="E59">
            <v>14.342178367556031</v>
          </cell>
          <cell r="F59">
            <v>11.794558997619243</v>
          </cell>
          <cell r="G59">
            <v>12.71806974514563</v>
          </cell>
          <cell r="H59">
            <v>13.163408527561238</v>
          </cell>
          <cell r="I59">
            <v>11.320065729413912</v>
          </cell>
        </row>
        <row r="60">
          <cell r="A60" t="str">
            <v xml:space="preserve">         Income and property</v>
          </cell>
          <cell r="B60">
            <v>0</v>
          </cell>
          <cell r="C60">
            <v>0</v>
          </cell>
          <cell r="D60">
            <v>0</v>
          </cell>
          <cell r="E60">
            <v>0</v>
          </cell>
          <cell r="F60">
            <v>1.2561844183564572</v>
          </cell>
          <cell r="G60">
            <v>1.1009216221682847</v>
          </cell>
          <cell r="H60">
            <v>0.87200204978037987</v>
          </cell>
          <cell r="I60">
            <v>0.59558152273142362</v>
          </cell>
        </row>
        <row r="61">
          <cell r="A61" t="str">
            <v xml:space="preserve">    Nontax</v>
          </cell>
          <cell r="B61">
            <v>5.6073623432813813</v>
          </cell>
          <cell r="C61">
            <v>5.5767729260480019</v>
          </cell>
          <cell r="D61">
            <v>5.3693155376479469</v>
          </cell>
          <cell r="E61">
            <v>4.049893531992443</v>
          </cell>
          <cell r="F61">
            <v>6.1731528569083043</v>
          </cell>
          <cell r="G61">
            <v>4.3620171278317157</v>
          </cell>
          <cell r="H61">
            <v>4.1037118990146793</v>
          </cell>
          <cell r="I61">
            <v>2.7423772138031768</v>
          </cell>
        </row>
        <row r="62">
          <cell r="A62" t="str">
            <v xml:space="preserve">   Foreign grants   2/</v>
          </cell>
          <cell r="B62">
            <v>10.470250444957962</v>
          </cell>
          <cell r="C62">
            <v>9.0142015783854035</v>
          </cell>
          <cell r="D62">
            <v>1.5507585872576175</v>
          </cell>
          <cell r="E62">
            <v>1.1729571234217224</v>
          </cell>
          <cell r="F62">
            <v>3.1879352967736638</v>
          </cell>
          <cell r="G62">
            <v>1.9286048422330098</v>
          </cell>
          <cell r="H62">
            <v>2.3664310632741081</v>
          </cell>
          <cell r="I62">
            <v>1.354756253423407</v>
          </cell>
        </row>
        <row r="64">
          <cell r="A64" t="str">
            <v>Total expenditure</v>
          </cell>
          <cell r="B64">
            <v>39.725965947195043</v>
          </cell>
          <cell r="C64">
            <v>35.035504516967634</v>
          </cell>
          <cell r="D64">
            <v>26.804958066817758</v>
          </cell>
          <cell r="E64">
            <v>28.065960697085629</v>
          </cell>
          <cell r="F64">
            <v>32.083682961169032</v>
          </cell>
          <cell r="G64">
            <v>28.890307588996762</v>
          </cell>
          <cell r="H64">
            <v>27.684126892485455</v>
          </cell>
          <cell r="I64">
            <v>36.921672448420665</v>
          </cell>
        </row>
        <row r="65">
          <cell r="A65" t="str">
            <v xml:space="preserve">   Current expenditure</v>
          </cell>
          <cell r="B65">
            <v>22.750186607011162</v>
          </cell>
          <cell r="C65">
            <v>22.623432370827722</v>
          </cell>
          <cell r="D65">
            <v>21.740047154369172</v>
          </cell>
          <cell r="E65">
            <v>22.769724298005094</v>
          </cell>
          <cell r="F65">
            <v>23.662685465068552</v>
          </cell>
          <cell r="G65">
            <v>25.916161322815533</v>
          </cell>
          <cell r="H65">
            <v>25.185382473982031</v>
          </cell>
          <cell r="I65">
            <v>27.967865619864892</v>
          </cell>
        </row>
        <row r="66">
          <cell r="A66" t="str">
            <v xml:space="preserve">        Wages and salaries</v>
          </cell>
          <cell r="B66">
            <v>12.556544682629433</v>
          </cell>
          <cell r="C66">
            <v>12.609678338981475</v>
          </cell>
          <cell r="D66">
            <v>11.887462091832449</v>
          </cell>
          <cell r="E66">
            <v>12.140800109317789</v>
          </cell>
          <cell r="F66">
            <v>13.050520146129216</v>
          </cell>
          <cell r="G66">
            <v>13.470867973300971</v>
          </cell>
          <cell r="H66">
            <v>13.453779925606426</v>
          </cell>
          <cell r="I66">
            <v>13.311301807558884</v>
          </cell>
        </row>
        <row r="67">
          <cell r="A67" t="str">
            <v xml:space="preserve">        Purchases of goods and services</v>
          </cell>
          <cell r="B67">
            <v>6.2771473032105787</v>
          </cell>
          <cell r="C67">
            <v>7.0248373752379187</v>
          </cell>
          <cell r="D67">
            <v>6.6252786955426828</v>
          </cell>
          <cell r="E67">
            <v>6.6142492600607508</v>
          </cell>
          <cell r="F67">
            <v>6.1867697890156794</v>
          </cell>
          <cell r="G67">
            <v>8.3340387904530733</v>
          </cell>
          <cell r="H67">
            <v>7.8470365082505626</v>
          </cell>
          <cell r="I67">
            <v>6.9370093116669711</v>
          </cell>
        </row>
        <row r="68">
          <cell r="A68" t="str">
            <v xml:space="preserve">        Transfers 3/</v>
          </cell>
          <cell r="B68">
            <v>3.0120057082452432</v>
          </cell>
          <cell r="C68">
            <v>2.0187202868947587</v>
          </cell>
          <cell r="D68">
            <v>2.4029967892218589</v>
          </cell>
          <cell r="E68">
            <v>3.2728704734915031</v>
          </cell>
          <cell r="F68">
            <v>3.6727364707331089</v>
          </cell>
          <cell r="G68">
            <v>3.4592689967637544</v>
          </cell>
          <cell r="H68">
            <v>3.1887235408175387</v>
          </cell>
          <cell r="I68">
            <v>2.5415373379587365</v>
          </cell>
        </row>
        <row r="69">
          <cell r="A69" t="str">
            <v xml:space="preserve">        Interest payments</v>
          </cell>
          <cell r="B69">
            <v>0.90448891292590583</v>
          </cell>
          <cell r="C69">
            <v>0.9701963697135696</v>
          </cell>
          <cell r="D69">
            <v>0.82430957777218161</v>
          </cell>
          <cell r="E69">
            <v>0.74180445513504645</v>
          </cell>
          <cell r="F69">
            <v>0.75265905919054266</v>
          </cell>
          <cell r="G69">
            <v>0.65198556229773452</v>
          </cell>
          <cell r="H69">
            <v>0.69584249930750675</v>
          </cell>
          <cell r="I69">
            <v>0.58791309110827095</v>
          </cell>
        </row>
        <row r="70">
          <cell r="A70" t="str">
            <v xml:space="preserve">        Other  4/</v>
          </cell>
          <cell r="B70">
            <v>0</v>
          </cell>
          <cell r="C70">
            <v>0</v>
          </cell>
          <cell r="D70">
            <v>0</v>
          </cell>
          <cell r="E70">
            <v>0</v>
          </cell>
          <cell r="F70">
            <v>0</v>
          </cell>
          <cell r="G70">
            <v>0</v>
          </cell>
          <cell r="H70">
            <v>0</v>
          </cell>
          <cell r="I70">
            <v>4.5901040715720285</v>
          </cell>
        </row>
        <row r="71">
          <cell r="A71" t="str">
            <v xml:space="preserve">   Capital expenditure 5/</v>
          </cell>
          <cell r="B71">
            <v>16.975779340183884</v>
          </cell>
          <cell r="C71">
            <v>12.412072146139918</v>
          </cell>
          <cell r="D71">
            <v>5.0649109124485854</v>
          </cell>
          <cell r="E71">
            <v>5.2962363990805352</v>
          </cell>
          <cell r="F71">
            <v>8.4209974961004832</v>
          </cell>
          <cell r="G71">
            <v>2.9741462661812297</v>
          </cell>
          <cell r="H71">
            <v>2.4987444185034233</v>
          </cell>
          <cell r="I71">
            <v>8.9538068285557788</v>
          </cell>
        </row>
        <row r="73">
          <cell r="A73" t="str">
            <v>Primary balance</v>
          </cell>
          <cell r="B73">
            <v>11.76620881557599</v>
          </cell>
          <cell r="C73">
            <v>10.825023216192379</v>
          </cell>
          <cell r="D73">
            <v>2.1356338621673832</v>
          </cell>
          <cell r="E73">
            <v>4.3173351077579785</v>
          </cell>
          <cell r="F73">
            <v>6.2060044085050468</v>
          </cell>
          <cell r="G73">
            <v>1.5268757928802585</v>
          </cell>
          <cell r="H73">
            <v>2.408378754303353</v>
          </cell>
          <cell r="I73">
            <v>-1.6213255431805733</v>
          </cell>
        </row>
        <row r="74">
          <cell r="A74" t="str">
            <v>Primary balance (excl. grants)</v>
          </cell>
          <cell r="B74">
            <v>1.2959583706180267</v>
          </cell>
          <cell r="C74">
            <v>1.8108216378069752</v>
          </cell>
          <cell r="D74">
            <v>0.58487527490976565</v>
          </cell>
          <cell r="E74">
            <v>3.1443779843362565</v>
          </cell>
          <cell r="F74">
            <v>3.0180691117313829</v>
          </cell>
          <cell r="G74">
            <v>-0.40172904935275122</v>
          </cell>
          <cell r="H74">
            <v>4.1947691029244741E-2</v>
          </cell>
          <cell r="I74">
            <v>-2.9760817966039803</v>
          </cell>
        </row>
        <row r="75">
          <cell r="A75" t="str">
            <v>Overall balance</v>
          </cell>
          <cell r="B75">
            <v>-6.1140594375337969</v>
          </cell>
          <cell r="C75">
            <v>-2.5572452996611066</v>
          </cell>
          <cell r="D75">
            <v>-3.7535866280533847</v>
          </cell>
          <cell r="E75">
            <v>-1.7207057464576019</v>
          </cell>
          <cell r="F75">
            <v>-2.9676521467859787</v>
          </cell>
          <cell r="G75">
            <v>-2.0992560355987053</v>
          </cell>
          <cell r="H75">
            <v>-0.78620816350757539</v>
          </cell>
          <cell r="I75">
            <v>-11.163045462844623</v>
          </cell>
        </row>
        <row r="76">
          <cell r="B76" t="str">
            <v xml:space="preserve"> </v>
          </cell>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row>
        <row r="77">
          <cell r="A77" t="str">
            <v>Financing</v>
          </cell>
          <cell r="B77">
            <v>6.1154992379173017</v>
          </cell>
          <cell r="C77">
            <v>2.555521902418644</v>
          </cell>
          <cell r="D77">
            <v>3.7543077646268781</v>
          </cell>
          <cell r="E77">
            <v>1.7206458267465727</v>
          </cell>
          <cell r="F77">
            <v>2.9695601182168954</v>
          </cell>
          <cell r="G77">
            <v>2.0978697775080901</v>
          </cell>
          <cell r="H77">
            <v>0.78715207945866794</v>
          </cell>
          <cell r="I77">
            <v>11.164140953076503</v>
          </cell>
        </row>
        <row r="78">
          <cell r="A78" t="str">
            <v xml:space="preserve">   Foreign financing (net)</v>
          </cell>
          <cell r="B78">
            <v>2.477168936525886</v>
          </cell>
          <cell r="C78">
            <v>3.1125991040341678</v>
          </cell>
          <cell r="D78">
            <v>0.31310907412070849</v>
          </cell>
          <cell r="E78">
            <v>0.48285582592562182</v>
          </cell>
          <cell r="F78">
            <v>3.2199500697808059</v>
          </cell>
          <cell r="G78">
            <v>0.27545877427184462</v>
          </cell>
          <cell r="H78">
            <v>0.26877132681730043</v>
          </cell>
          <cell r="I78">
            <v>5.014058791309111</v>
          </cell>
        </row>
        <row r="79">
          <cell r="A79" t="str">
            <v xml:space="preserve">    Borrowing</v>
          </cell>
          <cell r="B79">
            <v>2.5025812478489602</v>
          </cell>
          <cell r="C79">
            <v>3.1394939742816028</v>
          </cell>
          <cell r="D79">
            <v>0.35191293125157397</v>
          </cell>
          <cell r="E79">
            <v>0.60358384733601511</v>
          </cell>
          <cell r="F79">
            <v>3.3154717100402271</v>
          </cell>
          <cell r="G79">
            <v>0.3763650647249191</v>
          </cell>
          <cell r="H79">
            <v>0.42819290886787226</v>
          </cell>
          <cell r="I79">
            <v>5.018075588826</v>
          </cell>
        </row>
        <row r="80">
          <cell r="A80" t="str">
            <v xml:space="preserve">    Repayment</v>
          </cell>
          <cell r="B80">
            <v>-2.5412311323073901E-2</v>
          </cell>
          <cell r="C80">
            <v>-2.6894870247435122E-2</v>
          </cell>
          <cell r="D80">
            <v>-3.8803857130865441E-2</v>
          </cell>
          <cell r="E80">
            <v>-0.12072802141039324</v>
          </cell>
          <cell r="F80">
            <v>-9.5521640259420407E-2</v>
          </cell>
          <cell r="G80">
            <v>-0.10090629045307443</v>
          </cell>
          <cell r="H80">
            <v>-0.1594215820505718</v>
          </cell>
          <cell r="I80">
            <v>-4.0167975168888077E-3</v>
          </cell>
        </row>
        <row r="81">
          <cell r="A81" t="str">
            <v xml:space="preserve">   Domestic financing (net)</v>
          </cell>
          <cell r="B81">
            <v>3.6383303013914152</v>
          </cell>
          <cell r="C81">
            <v>-0.55707720161552388</v>
          </cell>
          <cell r="D81">
            <v>3.4411986905061696</v>
          </cell>
          <cell r="E81">
            <v>1.2377900008209506</v>
          </cell>
          <cell r="F81">
            <v>-0.25038995156391097</v>
          </cell>
          <cell r="G81">
            <v>1.8224110032362457</v>
          </cell>
          <cell r="H81">
            <v>0.51838075264136763</v>
          </cell>
          <cell r="I81">
            <v>6.1500821617673909</v>
          </cell>
        </row>
        <row r="82">
          <cell r="A82" t="str">
            <v xml:space="preserve">    Banking system (net)</v>
          </cell>
          <cell r="B82">
            <v>3.1515807070160773</v>
          </cell>
          <cell r="C82">
            <v>-0.53850796156167313</v>
          </cell>
          <cell r="D82">
            <v>3.1981868546965497</v>
          </cell>
          <cell r="E82">
            <v>-0.22874969214350221</v>
          </cell>
          <cell r="F82">
            <v>-0.25038995156391097</v>
          </cell>
          <cell r="G82">
            <v>1.8163430420711975</v>
          </cell>
          <cell r="H82">
            <v>0.11871314945985517</v>
          </cell>
          <cell r="I82">
            <v>4.4812853752054043</v>
          </cell>
        </row>
        <row r="83">
          <cell r="A83" t="str">
            <v xml:space="preserve">       Borrowing</v>
          </cell>
          <cell r="B83" t="str">
            <v>…</v>
          </cell>
          <cell r="C83" t="str">
            <v>…</v>
          </cell>
          <cell r="D83" t="str">
            <v>…</v>
          </cell>
          <cell r="E83" t="str">
            <v>…</v>
          </cell>
          <cell r="F83" t="str">
            <v>…</v>
          </cell>
          <cell r="G83" t="str">
            <v>…</v>
          </cell>
          <cell r="H83" t="str">
            <v>…</v>
          </cell>
          <cell r="I83">
            <v>6.3027204674091664</v>
          </cell>
        </row>
        <row r="84">
          <cell r="A84" t="str">
            <v xml:space="preserve">       Repayments</v>
          </cell>
          <cell r="B84" t="str">
            <v>…</v>
          </cell>
          <cell r="C84" t="str">
            <v>…</v>
          </cell>
          <cell r="D84" t="str">
            <v>…</v>
          </cell>
          <cell r="E84" t="str">
            <v>…</v>
          </cell>
          <cell r="F84" t="str">
            <v>…</v>
          </cell>
          <cell r="G84" t="str">
            <v>…</v>
          </cell>
          <cell r="H84" t="str">
            <v>…</v>
          </cell>
          <cell r="I84">
            <v>-1.8214350922037614</v>
          </cell>
        </row>
        <row r="85">
          <cell r="A85" t="str">
            <v xml:space="preserve">     Other (net)</v>
          </cell>
          <cell r="B85">
            <v>0.48674959437533805</v>
          </cell>
          <cell r="C85">
            <v>-1.8569240053850796E-2</v>
          </cell>
          <cell r="D85">
            <v>0.24301183580961974</v>
          </cell>
          <cell r="E85">
            <v>1.466539692964453</v>
          </cell>
          <cell r="F85">
            <v>0</v>
          </cell>
          <cell r="G85">
            <v>6.0679611650485436E-3</v>
          </cell>
          <cell r="H85">
            <v>0.39966760318151234</v>
          </cell>
          <cell r="I85">
            <v>1.6687967865619866</v>
          </cell>
        </row>
        <row r="86">
          <cell r="A86" t="str">
            <v xml:space="preserve">  Unidentified  (net)</v>
          </cell>
          <cell r="H86">
            <v>0</v>
          </cell>
          <cell r="I86">
            <v>0</v>
          </cell>
        </row>
        <row r="87">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row>
        <row r="88">
          <cell r="A88" t="str">
            <v>Discrepancy</v>
          </cell>
          <cell r="B88">
            <v>1.4398003835050391E-3</v>
          </cell>
          <cell r="C88">
            <v>-1.7233972424628744E-3</v>
          </cell>
          <cell r="D88">
            <v>7.2113657349317964E-4</v>
          </cell>
          <cell r="E88">
            <v>-5.9919711029156444E-5</v>
          </cell>
          <cell r="F88">
            <v>1.9079714309166648E-3</v>
          </cell>
          <cell r="G88">
            <v>-1.3862580906147468E-3</v>
          </cell>
          <cell r="H88">
            <v>9.4391595109268825E-4</v>
          </cell>
          <cell r="I88">
            <v>1.0954902318794301E-3</v>
          </cell>
        </row>
        <row r="90">
          <cell r="A90" t="str">
            <v>Memorandum item</v>
          </cell>
        </row>
        <row r="91">
          <cell r="A91" t="str">
            <v>Public debt</v>
          </cell>
          <cell r="B91">
            <v>17.586055695953586</v>
          </cell>
          <cell r="C91">
            <v>23.152652342045403</v>
          </cell>
          <cell r="D91">
            <v>20.74168643078989</v>
          </cell>
          <cell r="E91">
            <v>24.890508168459078</v>
          </cell>
          <cell r="F91">
            <v>27.608570724899433</v>
          </cell>
          <cell r="G91">
            <v>27.237432884304209</v>
          </cell>
          <cell r="H91">
            <v>28.695004594198885</v>
          </cell>
          <cell r="I91">
            <v>32.483111192258534</v>
          </cell>
        </row>
        <row r="92">
          <cell r="A92" t="str">
            <v xml:space="preserve">    Domestic</v>
          </cell>
          <cell r="B92">
            <v>2.4091646590294398E-2</v>
          </cell>
          <cell r="C92">
            <v>3.4580567290283644</v>
          </cell>
          <cell r="D92">
            <v>2.6227650465877614</v>
          </cell>
          <cell r="E92">
            <v>6.1203250964617029</v>
          </cell>
          <cell r="F92">
            <v>7.1299564896149743</v>
          </cell>
          <cell r="G92">
            <v>6.7799352750809057</v>
          </cell>
          <cell r="H92">
            <v>8.414783744212734</v>
          </cell>
          <cell r="I92">
            <v>7.8747489501551939</v>
          </cell>
        </row>
        <row r="93">
          <cell r="A93" t="str">
            <v xml:space="preserve">    External</v>
          </cell>
          <cell r="B93">
            <v>17.561964049363294</v>
          </cell>
          <cell r="C93">
            <v>19.694595613017039</v>
          </cell>
          <cell r="D93">
            <v>18.118921384202132</v>
          </cell>
          <cell r="E93">
            <v>18.770183071997373</v>
          </cell>
          <cell r="F93">
            <v>20.478614235284461</v>
          </cell>
          <cell r="G93">
            <v>20.457497609223303</v>
          </cell>
          <cell r="H93">
            <v>20.280220849986151</v>
          </cell>
          <cell r="I93">
            <v>24.60836224210334</v>
          </cell>
        </row>
        <row r="94">
          <cell r="A94" t="str">
            <v>Debt service-to-revenue</v>
          </cell>
          <cell r="I94">
            <v>9.3691522540402605</v>
          </cell>
        </row>
        <row r="95">
          <cell r="A95" t="str">
            <v>Sources:  Data provided by the Vanuatu authorities; and Fund staff estimates.</v>
          </cell>
        </row>
        <row r="97">
          <cell r="A97" t="str">
            <v>1/  Net of tax rebate for import duties paid by UNELCO.</v>
          </cell>
        </row>
        <row r="98">
          <cell r="A98" t="str">
            <v>2/  Cash grants only.</v>
          </cell>
        </row>
        <row r="99">
          <cell r="A99" t="str">
            <v xml:space="preserve">3/  Excludes transfers to the Development Fund. </v>
          </cell>
        </row>
        <row r="100">
          <cell r="A100" t="str">
            <v xml:space="preserve">4/ Strikers compensation, severance pay, cost of transition services program for laid-off workers, and settlement of unfunded commitments. </v>
          </cell>
        </row>
        <row r="101">
          <cell r="A101" t="str">
            <v xml:space="preserve">5/  Funding VNPF payouts and capital injection into financial institution. </v>
          </cell>
        </row>
      </sheetData>
      <sheetData sheetId="1" refreshError="1">
        <row r="13">
          <cell r="A13" t="str">
            <v>Table 11. Vanuatu:  Central Government Fiscal Operations, 1993-98</v>
          </cell>
        </row>
        <row r="15">
          <cell r="G15" t="str">
            <v>Budget</v>
          </cell>
          <cell r="I15" t="str">
            <v>Budget</v>
          </cell>
          <cell r="J15" t="str">
            <v>Est.</v>
          </cell>
          <cell r="M15" t="str">
            <v xml:space="preserve">      Est.</v>
          </cell>
          <cell r="N15" t="str">
            <v>Budget</v>
          </cell>
        </row>
        <row r="16">
          <cell r="B16">
            <v>1991</v>
          </cell>
          <cell r="C16" t="str">
            <v>1992</v>
          </cell>
          <cell r="D16" t="str">
            <v>1993</v>
          </cell>
          <cell r="E16">
            <v>1994</v>
          </cell>
          <cell r="F16">
            <v>1995</v>
          </cell>
          <cell r="G16">
            <v>1996</v>
          </cell>
          <cell r="H16">
            <v>1996</v>
          </cell>
          <cell r="I16">
            <v>1997</v>
          </cell>
          <cell r="J16">
            <v>1997</v>
          </cell>
          <cell r="M16">
            <v>1998</v>
          </cell>
          <cell r="N16">
            <v>1998</v>
          </cell>
        </row>
        <row r="17">
          <cell r="J17" t="str">
            <v>January</v>
          </cell>
          <cell r="K17" t="str">
            <v>Whole</v>
          </cell>
          <cell r="M17" t="str">
            <v>January</v>
          </cell>
        </row>
        <row r="18">
          <cell r="J18" t="str">
            <v>- March</v>
          </cell>
          <cell r="K18" t="str">
            <v>Year</v>
          </cell>
          <cell r="M18" t="str">
            <v>- March</v>
          </cell>
        </row>
        <row r="20">
          <cell r="D20" t="str">
            <v xml:space="preserve"> (In millions of vatu)</v>
          </cell>
        </row>
        <row r="22">
          <cell r="A22" t="str">
            <v>Total revenue and grants</v>
          </cell>
          <cell r="B22">
            <v>6836.3256650000003</v>
          </cell>
          <cell r="C22">
            <v>6996.1418180000001</v>
          </cell>
          <cell r="D22">
            <v>5492.2197589999996</v>
          </cell>
          <cell r="E22">
            <v>6219.2160960000001</v>
          </cell>
          <cell r="G22">
            <v>8998</v>
          </cell>
        </row>
        <row r="23">
          <cell r="A23" t="str">
            <v xml:space="preserve">  Revenue</v>
          </cell>
          <cell r="B23">
            <v>4706.7814269999999</v>
          </cell>
          <cell r="C23">
            <v>5054.392656</v>
          </cell>
          <cell r="D23">
            <v>5122.7360179999996</v>
          </cell>
          <cell r="E23">
            <v>5942.3209269999998</v>
          </cell>
          <cell r="F23">
            <v>6316.6026300000003</v>
          </cell>
          <cell r="G23">
            <v>6554.30393</v>
          </cell>
          <cell r="H23">
            <v>6554.30393</v>
          </cell>
        </row>
        <row r="24">
          <cell r="A24" t="str">
            <v xml:space="preserve">    Tax</v>
          </cell>
          <cell r="B24">
            <v>3566.3</v>
          </cell>
          <cell r="C24">
            <v>3853.1</v>
          </cell>
          <cell r="D24">
            <v>3843.4428979999998</v>
          </cell>
          <cell r="E24">
            <v>4986.2792000000009</v>
          </cell>
          <cell r="F24">
            <v>4812.6991309999994</v>
          </cell>
          <cell r="G24">
            <v>5291.9540000000006</v>
          </cell>
          <cell r="H24">
            <v>5291.9540000000006</v>
          </cell>
        </row>
        <row r="25">
          <cell r="A25" t="str">
            <v xml:space="preserve">    Nontax</v>
          </cell>
          <cell r="B25">
            <v>1140.4814270000002</v>
          </cell>
          <cell r="C25">
            <v>1201.2926560000001</v>
          </cell>
          <cell r="D25">
            <v>1279.2931199999998</v>
          </cell>
          <cell r="E25">
            <v>956.0417269999989</v>
          </cell>
          <cell r="F25">
            <v>1503.9034990000009</v>
          </cell>
          <cell r="G25">
            <v>1262.3499299999994</v>
          </cell>
          <cell r="H25">
            <v>1262.3499299999994</v>
          </cell>
        </row>
        <row r="26">
          <cell r="A26" t="str">
            <v xml:space="preserve">  Foreign grants</v>
          </cell>
          <cell r="B26">
            <v>2129.544238</v>
          </cell>
          <cell r="C26">
            <v>1941.7491620000001</v>
          </cell>
          <cell r="D26">
            <v>369.48374099999995</v>
          </cell>
          <cell r="E26">
            <v>276.89516900000001</v>
          </cell>
          <cell r="F26">
            <v>776.64479700000004</v>
          </cell>
          <cell r="G26" t="str">
            <v>...</v>
          </cell>
          <cell r="H26">
            <v>2252.8670192222221</v>
          </cell>
        </row>
        <row r="27">
          <cell r="A27" t="str">
            <v xml:space="preserve">    Development grants  1/</v>
          </cell>
          <cell r="B27">
            <v>2129.544238</v>
          </cell>
          <cell r="C27">
            <v>1941.7491620000001</v>
          </cell>
          <cell r="D27">
            <v>369.48374099999995</v>
          </cell>
          <cell r="E27">
            <v>276.89516900000001</v>
          </cell>
          <cell r="F27">
            <v>776.64479700000004</v>
          </cell>
          <cell r="G27" t="str">
            <v>...</v>
          </cell>
          <cell r="H27">
            <v>968.86701922222221</v>
          </cell>
        </row>
        <row r="28">
          <cell r="A28" t="str">
            <v xml:space="preserve">    Technical assistance</v>
          </cell>
          <cell r="B28">
            <v>1251</v>
          </cell>
          <cell r="C28">
            <v>1141</v>
          </cell>
          <cell r="D28">
            <v>1122</v>
          </cell>
          <cell r="E28">
            <v>1252</v>
          </cell>
          <cell r="F28">
            <v>1284</v>
          </cell>
          <cell r="G28" t="str">
            <v>...</v>
          </cell>
          <cell r="H28">
            <v>1284</v>
          </cell>
        </row>
        <row r="30">
          <cell r="A30" t="str">
            <v>Total expenditure and net lending</v>
          </cell>
          <cell r="B30">
            <v>8079.8642139999993</v>
          </cell>
          <cell r="C30">
            <v>7546.9980279999991</v>
          </cell>
          <cell r="D30">
            <v>6386.5493089999991</v>
          </cell>
          <cell r="E30">
            <v>6625.416032000001</v>
          </cell>
          <cell r="F30">
            <v>7816.2268430000004</v>
          </cell>
          <cell r="G30" t="str">
            <v>...</v>
          </cell>
          <cell r="H30" t="e">
            <v>#REF!</v>
          </cell>
        </row>
        <row r="31">
          <cell r="A31" t="str">
            <v xml:space="preserve">    Current expenditure</v>
          </cell>
          <cell r="B31">
            <v>4627.1604539999998</v>
          </cell>
          <cell r="C31">
            <v>4873.3135669999992</v>
          </cell>
          <cell r="D31">
            <v>5179.7836349999989</v>
          </cell>
          <cell r="E31">
            <v>5375.1552650000012</v>
          </cell>
          <cell r="F31">
            <v>5764.7034330000006</v>
          </cell>
          <cell r="G31" t="str">
            <v>...</v>
          </cell>
          <cell r="H31">
            <v>7513.4840519999998</v>
          </cell>
        </row>
        <row r="32">
          <cell r="A32" t="str">
            <v xml:space="preserve">        Wages and salaries</v>
          </cell>
          <cell r="B32">
            <v>2553.8756230000004</v>
          </cell>
          <cell r="C32">
            <v>2716.2508109999999</v>
          </cell>
          <cell r="D32">
            <v>2832.3067179999994</v>
          </cell>
          <cell r="E32">
            <v>2866.0288009999999</v>
          </cell>
          <cell r="F32">
            <v>3179.3677179999995</v>
          </cell>
          <cell r="G32">
            <v>2949.4296239999994</v>
          </cell>
          <cell r="H32">
            <v>2949.4296239999994</v>
          </cell>
        </row>
        <row r="33">
          <cell r="A33" t="str">
            <v xml:space="preserve">        Purchases of goods and services</v>
          </cell>
          <cell r="B33">
            <v>1276.7089899999996</v>
          </cell>
          <cell r="C33">
            <v>1513.220219</v>
          </cell>
          <cell r="D33">
            <v>1578.5389019999996</v>
          </cell>
          <cell r="E33">
            <v>1561.3986479999999</v>
          </cell>
          <cell r="F33">
            <v>1507.2208559999999</v>
          </cell>
          <cell r="G33">
            <v>1995.3644280000001</v>
          </cell>
          <cell r="H33">
            <v>1995.3644280000001</v>
          </cell>
        </row>
        <row r="34">
          <cell r="A34" t="str">
            <v xml:space="preserve">        Transfers</v>
          </cell>
          <cell r="B34">
            <v>312.61184100000003</v>
          </cell>
          <cell r="C34">
            <v>334.85253699999998</v>
          </cell>
          <cell r="D34">
            <v>452.53801500000014</v>
          </cell>
          <cell r="E34">
            <v>638.81308599999988</v>
          </cell>
          <cell r="F34">
            <v>894.75205899999992</v>
          </cell>
          <cell r="G34">
            <v>1071.0030000000002</v>
          </cell>
          <cell r="H34">
            <v>1071.0030000000002</v>
          </cell>
        </row>
        <row r="35">
          <cell r="A35" t="str">
            <v xml:space="preserve">        VCMB subsidies</v>
          </cell>
          <cell r="B35">
            <v>300</v>
          </cell>
          <cell r="C35">
            <v>100</v>
          </cell>
          <cell r="D35">
            <v>120</v>
          </cell>
          <cell r="E35">
            <v>133.80000000000001</v>
          </cell>
          <cell r="F35">
            <v>0</v>
          </cell>
          <cell r="G35" t="str">
            <v>...</v>
          </cell>
          <cell r="H35" t="str">
            <v>...</v>
          </cell>
        </row>
        <row r="36">
          <cell r="A36" t="str">
            <v xml:space="preserve">        Interest payments</v>
          </cell>
          <cell r="B36">
            <v>183.964</v>
          </cell>
          <cell r="C36">
            <v>208.99</v>
          </cell>
          <cell r="D36">
            <v>196.4</v>
          </cell>
          <cell r="E36">
            <v>175.11473000000001</v>
          </cell>
          <cell r="F36">
            <v>183.36279999999999</v>
          </cell>
          <cell r="G36">
            <v>213.68700000000001</v>
          </cell>
          <cell r="H36">
            <v>213.68700000000001</v>
          </cell>
        </row>
        <row r="37">
          <cell r="A37" t="str">
            <v xml:space="preserve">        Technical assistance</v>
          </cell>
          <cell r="B37">
            <v>1251</v>
          </cell>
          <cell r="C37">
            <v>1141</v>
          </cell>
          <cell r="D37">
            <v>1122</v>
          </cell>
          <cell r="E37">
            <v>1252</v>
          </cell>
          <cell r="F37">
            <v>1284</v>
          </cell>
          <cell r="G37" t="str">
            <v>...</v>
          </cell>
          <cell r="H37">
            <v>1284</v>
          </cell>
        </row>
        <row r="38">
          <cell r="A38" t="str">
            <v xml:space="preserve">    Development expenditure and net lending</v>
          </cell>
          <cell r="B38" t="e">
            <v>#REF!</v>
          </cell>
          <cell r="C38" t="e">
            <v>#REF!</v>
          </cell>
          <cell r="D38" t="e">
            <v>#REF!</v>
          </cell>
          <cell r="E38" t="e">
            <v>#REF!</v>
          </cell>
          <cell r="F38" t="e">
            <v>#REF!</v>
          </cell>
          <cell r="G38" t="str">
            <v>...</v>
          </cell>
          <cell r="H38" t="e">
            <v>#REF!</v>
          </cell>
        </row>
        <row r="39">
          <cell r="A39" t="str">
            <v xml:space="preserve">        Development expenditure</v>
          </cell>
          <cell r="B39">
            <v>3452.7037599999999</v>
          </cell>
          <cell r="C39">
            <v>2673.6844609999998</v>
          </cell>
          <cell r="D39">
            <v>1206.765674</v>
          </cell>
          <cell r="E39">
            <v>1250.260767</v>
          </cell>
          <cell r="F39">
            <v>2051.5234099999998</v>
          </cell>
          <cell r="G39" t="str">
            <v>...</v>
          </cell>
          <cell r="H39">
            <v>2628.1900766666663</v>
          </cell>
        </row>
        <row r="40">
          <cell r="A40" t="str">
            <v xml:space="preserve">        Net lending</v>
          </cell>
          <cell r="B40">
            <v>0</v>
          </cell>
          <cell r="C40">
            <v>0</v>
          </cell>
          <cell r="D40">
            <v>0</v>
          </cell>
          <cell r="E40">
            <v>0</v>
          </cell>
          <cell r="F40">
            <v>0</v>
          </cell>
          <cell r="G40" t="str">
            <v>...</v>
          </cell>
          <cell r="H40">
            <v>0</v>
          </cell>
        </row>
        <row r="42">
          <cell r="A42" t="str">
            <v>Overall balance</v>
          </cell>
          <cell r="B42">
            <v>-1243.538548999999</v>
          </cell>
          <cell r="C42">
            <v>-550.85620999999901</v>
          </cell>
          <cell r="D42">
            <v>-894.32954999999947</v>
          </cell>
          <cell r="E42">
            <v>-406.19993600000089</v>
          </cell>
          <cell r="F42">
            <v>-722.97941600000013</v>
          </cell>
          <cell r="G42" t="str">
            <v>...</v>
          </cell>
          <cell r="H42" t="e">
            <v>#REF!</v>
          </cell>
        </row>
        <row r="44">
          <cell r="A44" t="str">
            <v>Financing</v>
          </cell>
          <cell r="B44">
            <v>305.83139</v>
          </cell>
          <cell r="C44">
            <v>730.48497300000008</v>
          </cell>
          <cell r="D44">
            <v>318.50136799999996</v>
          </cell>
          <cell r="E44">
            <v>754.7857909999999</v>
          </cell>
          <cell r="F44">
            <v>1150.944236</v>
          </cell>
          <cell r="G44" t="str">
            <v>...</v>
          </cell>
          <cell r="H44" t="e">
            <v>#REF!</v>
          </cell>
        </row>
        <row r="45">
          <cell r="A45" t="str">
            <v xml:space="preserve">  Foreign  (net)</v>
          </cell>
          <cell r="B45">
            <v>503.83139</v>
          </cell>
          <cell r="C45">
            <v>670.48497300000008</v>
          </cell>
          <cell r="D45">
            <v>74.601368000000008</v>
          </cell>
          <cell r="E45">
            <v>113.98579099999999</v>
          </cell>
          <cell r="F45">
            <v>784.44423600000005</v>
          </cell>
          <cell r="G45" t="str">
            <v>...</v>
          </cell>
          <cell r="H45">
            <v>1148.9096624444444</v>
          </cell>
        </row>
        <row r="46">
          <cell r="A46" t="str">
            <v xml:space="preserve">    Borrowing</v>
          </cell>
          <cell r="B46">
            <v>509</v>
          </cell>
          <cell r="C46">
            <v>676.27839700000004</v>
          </cell>
          <cell r="D46">
            <v>83.846775000000008</v>
          </cell>
          <cell r="E46">
            <v>142.48555899999999</v>
          </cell>
          <cell r="F46">
            <v>807.71521800000005</v>
          </cell>
          <cell r="G46" t="str">
            <v>...</v>
          </cell>
          <cell r="H46">
            <v>1192.1596624444444</v>
          </cell>
        </row>
        <row r="47">
          <cell r="A47" t="str">
            <v xml:space="preserve">    Repayments</v>
          </cell>
          <cell r="B47">
            <v>-5.1686100000000001</v>
          </cell>
          <cell r="C47">
            <v>-5.7934239999999999</v>
          </cell>
          <cell r="D47">
            <v>-9.2454070000000002</v>
          </cell>
          <cell r="E47">
            <v>-28.499768</v>
          </cell>
          <cell r="F47">
            <v>-23.270982</v>
          </cell>
          <cell r="G47">
            <v>-43.25</v>
          </cell>
          <cell r="H47">
            <v>-43.25</v>
          </cell>
        </row>
        <row r="48">
          <cell r="A48" t="str">
            <v xml:space="preserve"> Domestic  (net)</v>
          </cell>
          <cell r="B48">
            <v>-198</v>
          </cell>
          <cell r="C48">
            <v>60</v>
          </cell>
          <cell r="D48">
            <v>243.9</v>
          </cell>
          <cell r="E48">
            <v>640.79999999999995</v>
          </cell>
          <cell r="F48">
            <v>366.5</v>
          </cell>
          <cell r="G48" t="str">
            <v>...</v>
          </cell>
          <cell r="H48" t="e">
            <v>#REF!</v>
          </cell>
        </row>
        <row r="49">
          <cell r="A49" t="str">
            <v xml:space="preserve">    Banking system</v>
          </cell>
          <cell r="B49">
            <v>-297</v>
          </cell>
          <cell r="C49">
            <v>64</v>
          </cell>
          <cell r="D49">
            <v>186</v>
          </cell>
          <cell r="E49">
            <v>294.60000000000002</v>
          </cell>
          <cell r="F49">
            <v>366.5</v>
          </cell>
          <cell r="G49" t="str">
            <v>...</v>
          </cell>
          <cell r="H49" t="e">
            <v>#REF!</v>
          </cell>
        </row>
        <row r="50">
          <cell r="A50" t="str">
            <v xml:space="preserve">    Other  2/</v>
          </cell>
          <cell r="B50">
            <v>99</v>
          </cell>
          <cell r="C50">
            <v>-4</v>
          </cell>
          <cell r="D50">
            <v>57.9</v>
          </cell>
          <cell r="E50">
            <v>346.2</v>
          </cell>
          <cell r="F50">
            <v>0</v>
          </cell>
          <cell r="G50" t="str">
            <v>...</v>
          </cell>
          <cell r="H50">
            <v>1.5</v>
          </cell>
        </row>
        <row r="52">
          <cell r="B52" t="str">
            <v>(In percent of GDP)</v>
          </cell>
        </row>
        <row r="54">
          <cell r="A54" t="str">
            <v>Total revenue and grants</v>
          </cell>
          <cell r="B54">
            <v>33.611906509661246</v>
          </cell>
          <cell r="C54">
            <v>32.47825921730653</v>
          </cell>
          <cell r="D54">
            <v>23.051371438764374</v>
          </cell>
          <cell r="E54">
            <v>25.223945879299158</v>
          </cell>
          <cell r="F54">
            <v>26.732672898922139</v>
          </cell>
          <cell r="G54" t="e">
            <v>#DIV/0!</v>
          </cell>
          <cell r="H54">
            <v>31.319953588983719</v>
          </cell>
        </row>
        <row r="55">
          <cell r="A55" t="str">
            <v xml:space="preserve">  Revenue</v>
          </cell>
          <cell r="B55">
            <v>23.141656064703277</v>
          </cell>
          <cell r="C55">
            <v>23.464057638921126</v>
          </cell>
          <cell r="D55">
            <v>21.500612851506755</v>
          </cell>
          <cell r="E55">
            <v>24.100912260707332</v>
          </cell>
          <cell r="F55">
            <v>23.805693186100854</v>
          </cell>
          <cell r="G55" t="e">
            <v>#DIV/0!</v>
          </cell>
          <cell r="H55">
            <v>23.308335455192033</v>
          </cell>
        </row>
        <row r="56">
          <cell r="A56" t="str">
            <v xml:space="preserve">    Tax</v>
          </cell>
          <cell r="B56">
            <v>17.534293721421896</v>
          </cell>
          <cell r="C56">
            <v>17.887284712873125</v>
          </cell>
          <cell r="D56">
            <v>16.131297313858809</v>
          </cell>
          <cell r="E56">
            <v>20.223390655418562</v>
          </cell>
          <cell r="F56">
            <v>18.137857582724052</v>
          </cell>
          <cell r="G56" t="e">
            <v>#DIV/0!</v>
          </cell>
          <cell r="H56">
            <v>18.819182076813661</v>
          </cell>
        </row>
        <row r="57">
          <cell r="A57" t="str">
            <v xml:space="preserve">    Nontax</v>
          </cell>
          <cell r="B57">
            <v>5.6073623432813813</v>
          </cell>
          <cell r="C57">
            <v>5.5767729260480019</v>
          </cell>
          <cell r="D57">
            <v>5.3693155376479469</v>
          </cell>
          <cell r="E57">
            <v>3.8775216052887687</v>
          </cell>
          <cell r="F57">
            <v>5.6678356033768029</v>
          </cell>
          <cell r="G57" t="e">
            <v>#DIV/0!</v>
          </cell>
          <cell r="H57">
            <v>4.4891533783783766</v>
          </cell>
        </row>
        <row r="58">
          <cell r="A58" t="str">
            <v xml:space="preserve">  Foreign grants</v>
          </cell>
          <cell r="B58">
            <v>10.470250444957962</v>
          </cell>
          <cell r="C58">
            <v>9.0142015783854035</v>
          </cell>
          <cell r="D58">
            <v>1.5507585872576175</v>
          </cell>
          <cell r="E58">
            <v>1.1230336185918237</v>
          </cell>
          <cell r="F58">
            <v>2.9269797128212862</v>
          </cell>
          <cell r="G58" t="e">
            <v>#DIV/0!</v>
          </cell>
          <cell r="H58">
            <v>8.0116181337916856</v>
          </cell>
        </row>
        <row r="59">
          <cell r="A59" t="str">
            <v>Total expenditure and net lending</v>
          </cell>
          <cell r="B59">
            <v>39.725965947195043</v>
          </cell>
          <cell r="C59">
            <v>35.035504516967634</v>
          </cell>
          <cell r="D59">
            <v>26.804958066817758</v>
          </cell>
          <cell r="E59">
            <v>26.871414795587285</v>
          </cell>
          <cell r="F59">
            <v>29.457401232381098</v>
          </cell>
          <cell r="G59" t="e">
            <v>#DIV/0!</v>
          </cell>
          <cell r="H59" t="e">
            <v>#REF!</v>
          </cell>
        </row>
        <row r="60">
          <cell r="A60" t="str">
            <v xml:space="preserve">  Current expenditure</v>
          </cell>
          <cell r="B60">
            <v>22.750186607011162</v>
          </cell>
          <cell r="C60">
            <v>22.623432370827722</v>
          </cell>
          <cell r="D60">
            <v>21.740047154369172</v>
          </cell>
          <cell r="E60">
            <v>21.800597278552893</v>
          </cell>
          <cell r="F60">
            <v>21.725723347403335</v>
          </cell>
          <cell r="G60" t="e">
            <v>#DIV/0!</v>
          </cell>
          <cell r="H60">
            <v>26.719360071123756</v>
          </cell>
        </row>
        <row r="61">
          <cell r="A61" t="str">
            <v xml:space="preserve">  Development expenditure </v>
          </cell>
          <cell r="B61">
            <v>16.975779340183884</v>
          </cell>
          <cell r="C61">
            <v>12.412072146139918</v>
          </cell>
          <cell r="D61">
            <v>5.0649109124485854</v>
          </cell>
          <cell r="E61">
            <v>5.0708175170343939</v>
          </cell>
          <cell r="F61">
            <v>7.7316778849777643</v>
          </cell>
          <cell r="G61" t="e">
            <v>#DIV/0!</v>
          </cell>
          <cell r="H61">
            <v>9.3463373992413459</v>
          </cell>
        </row>
        <row r="62">
          <cell r="A62" t="str">
            <v xml:space="preserve">  Net lending</v>
          </cell>
          <cell r="B62">
            <v>0</v>
          </cell>
          <cell r="C62">
            <v>0</v>
          </cell>
          <cell r="D62">
            <v>0</v>
          </cell>
          <cell r="E62">
            <v>0</v>
          </cell>
          <cell r="F62">
            <v>0</v>
          </cell>
          <cell r="G62" t="e">
            <v>#DIV/0!</v>
          </cell>
          <cell r="H62">
            <v>0</v>
          </cell>
        </row>
        <row r="64">
          <cell r="A64" t="str">
            <v>Overall balance</v>
          </cell>
          <cell r="B64">
            <v>-6.1140594375337969</v>
          </cell>
          <cell r="C64">
            <v>-2.5572452996611066</v>
          </cell>
          <cell r="D64">
            <v>-3.7535866280533847</v>
          </cell>
          <cell r="E64">
            <v>-1.6474689162881282</v>
          </cell>
          <cell r="F64">
            <v>-2.7247283334589589</v>
          </cell>
          <cell r="G64" t="e">
            <v>#DIV/0!</v>
          </cell>
          <cell r="H64" t="e">
            <v>#REF!</v>
          </cell>
        </row>
        <row r="65">
          <cell r="A65" t="str">
            <v>Overall balance excluding foreign grants</v>
          </cell>
          <cell r="B65">
            <v>-16.584309882491759</v>
          </cell>
          <cell r="C65">
            <v>-11.57144687804651</v>
          </cell>
          <cell r="D65">
            <v>-5.3043452153110024</v>
          </cell>
          <cell r="E65">
            <v>-2.7705025348799519</v>
          </cell>
          <cell r="F65">
            <v>-5.6517080462802447</v>
          </cell>
          <cell r="G65" t="e">
            <v>#DIV/0!</v>
          </cell>
          <cell r="H65" t="e">
            <v>#REF!</v>
          </cell>
        </row>
        <row r="67">
          <cell r="A67" t="str">
            <v>Foreign financing (net)</v>
          </cell>
          <cell r="B67">
            <v>2.477168936525886</v>
          </cell>
          <cell r="C67">
            <v>3.1125991040341678</v>
          </cell>
          <cell r="D67">
            <v>0.31310907412070849</v>
          </cell>
          <cell r="E67">
            <v>0.46230447355613236</v>
          </cell>
          <cell r="F67">
            <v>2.9563738448782693</v>
          </cell>
          <cell r="G67" t="e">
            <v>#DIV/0!</v>
          </cell>
          <cell r="H67">
            <v>4.085738486644539</v>
          </cell>
        </row>
        <row r="68">
          <cell r="A68" t="str">
            <v>Domestic financing (net)</v>
          </cell>
          <cell r="B68">
            <v>-0.97349918875067609</v>
          </cell>
          <cell r="C68">
            <v>0.27853860080776194</v>
          </cell>
          <cell r="D68">
            <v>1.0236716192394861</v>
          </cell>
          <cell r="E68">
            <v>2.5989617131732636</v>
          </cell>
          <cell r="F68">
            <v>1.3812467023441621</v>
          </cell>
          <cell r="G68" t="e">
            <v>#DIV/0!</v>
          </cell>
          <cell r="H68" t="e">
            <v>#REF!</v>
          </cell>
        </row>
        <row r="71">
          <cell r="A71" t="str">
            <v>Memorandum items:</v>
          </cell>
          <cell r="D71" t="str">
            <v>(In millions of vatu)</v>
          </cell>
        </row>
        <row r="73">
          <cell r="A73" t="str">
            <v>Recurrent budget  (authorities' definition)  3/</v>
          </cell>
        </row>
        <row r="74">
          <cell r="A74" t="str">
            <v xml:space="preserve">  Revenue</v>
          </cell>
          <cell r="B74">
            <v>4706.7814269999999</v>
          </cell>
          <cell r="C74">
            <v>5054.392656</v>
          </cell>
          <cell r="D74">
            <v>5122.7360179999996</v>
          </cell>
          <cell r="E74">
            <v>5942.3209269999998</v>
          </cell>
          <cell r="F74">
            <v>6436.1026300000003</v>
          </cell>
          <cell r="G74">
            <v>6800.30393</v>
          </cell>
          <cell r="H74">
            <v>6554.30393</v>
          </cell>
        </row>
        <row r="75">
          <cell r="A75" t="str">
            <v xml:space="preserve">  Expenditure </v>
          </cell>
          <cell r="B75">
            <v>4976.1217350000006</v>
          </cell>
          <cell r="C75">
            <v>5111.718566999999</v>
          </cell>
          <cell r="D75">
            <v>5372.6478099999986</v>
          </cell>
          <cell r="E75">
            <v>5451.3236989999996</v>
          </cell>
          <cell r="F75">
            <v>6419.83</v>
          </cell>
          <cell r="G75">
            <v>6800.2710520000001</v>
          </cell>
          <cell r="H75">
            <v>6544.971051999999</v>
          </cell>
        </row>
        <row r="76">
          <cell r="A76" t="str">
            <v xml:space="preserve">  Balance</v>
          </cell>
          <cell r="B76">
            <v>-269.34030800000073</v>
          </cell>
          <cell r="C76">
            <v>-57.325910999998996</v>
          </cell>
          <cell r="D76">
            <v>-249.91179199999897</v>
          </cell>
          <cell r="E76">
            <v>490.99722800000018</v>
          </cell>
          <cell r="F76">
            <v>16.27263000000039</v>
          </cell>
          <cell r="G76">
            <v>3.2877999999982421E-2</v>
          </cell>
          <cell r="H76">
            <v>9.3328780000010738</v>
          </cell>
        </row>
        <row r="78">
          <cell r="A78" t="str">
            <v>Principal debt repayments</v>
          </cell>
          <cell r="B78">
            <v>24.010276000000001</v>
          </cell>
          <cell r="C78">
            <v>18.385089999999998</v>
          </cell>
          <cell r="D78">
            <v>24.962073</v>
          </cell>
          <cell r="E78">
            <v>37.966434</v>
          </cell>
          <cell r="F78">
            <v>232.73764800000001</v>
          </cell>
          <cell r="G78">
            <v>52.716999999999999</v>
          </cell>
          <cell r="H78">
            <v>52.716999999999999</v>
          </cell>
        </row>
        <row r="79">
          <cell r="A79" t="str">
            <v>Bond redemption provisions</v>
          </cell>
          <cell r="B79">
            <v>172.52</v>
          </cell>
          <cell r="C79">
            <v>170.02</v>
          </cell>
          <cell r="D79">
            <v>160.02000000000001</v>
          </cell>
          <cell r="E79">
            <v>151.53</v>
          </cell>
          <cell r="F79">
            <v>222.77</v>
          </cell>
          <cell r="G79">
            <v>262.77</v>
          </cell>
          <cell r="H79">
            <v>262.77</v>
          </cell>
        </row>
        <row r="80">
          <cell r="A80" t="str">
            <v>Transfers to the Development Fund</v>
          </cell>
          <cell r="B80">
            <v>452.43100500000003</v>
          </cell>
          <cell r="C80">
            <v>150</v>
          </cell>
          <cell r="D80">
            <v>127.864175</v>
          </cell>
          <cell r="E80">
            <v>20.472000000000001</v>
          </cell>
          <cell r="F80">
            <v>80</v>
          </cell>
          <cell r="G80">
            <v>0</v>
          </cell>
          <cell r="H80">
            <v>0</v>
          </cell>
        </row>
        <row r="82">
          <cell r="A82" t="str">
            <v>Gross domestic product</v>
          </cell>
          <cell r="B82">
            <v>20339</v>
          </cell>
          <cell r="C82">
            <v>21541</v>
          </cell>
          <cell r="D82">
            <v>23826</v>
          </cell>
          <cell r="E82">
            <v>24656</v>
          </cell>
          <cell r="F82">
            <v>26534</v>
          </cell>
          <cell r="G82">
            <v>0</v>
          </cell>
          <cell r="H82">
            <v>28120</v>
          </cell>
        </row>
        <row r="84">
          <cell r="A84" t="str">
            <v>Sources:  Data provided by the Vanuatu authorities; and staff estimates.</v>
          </cell>
        </row>
        <row r="86">
          <cell r="A86" t="str">
            <v>1/  Includes grants in cash and in kind.</v>
          </cell>
        </row>
        <row r="87">
          <cell r="A87" t="str">
            <v xml:space="preserve">2/  Change in non-bank holding of government bonds. </v>
          </cell>
        </row>
        <row r="88">
          <cell r="A88" t="str">
            <v xml:space="preserve">3/  The authorities' definition of recurrent revenue is the same as that of the staff.  Recurrent expenditure excludes subsidies to the VCMB and technical assistance </v>
          </cell>
        </row>
        <row r="89">
          <cell r="A89" t="str">
            <v xml:space="preserve">     (which is wholly grant-financed), and includes transfers to the Development Fund, principal debt repayments, and bond redemption provisions.</v>
          </cell>
        </row>
        <row r="92">
          <cell r="A92" t="str">
            <v>Table 12.  Vanuatu:  Central Government Revenue, 1993-98</v>
          </cell>
        </row>
        <row r="94">
          <cell r="G94" t="str">
            <v>Budget</v>
          </cell>
          <cell r="I94" t="str">
            <v>Budget</v>
          </cell>
          <cell r="J94" t="str">
            <v>Est.</v>
          </cell>
          <cell r="M94" t="str">
            <v xml:space="preserve">      Est.</v>
          </cell>
          <cell r="N94" t="str">
            <v>Budget</v>
          </cell>
        </row>
        <row r="95">
          <cell r="B95" t="str">
            <v>1991</v>
          </cell>
          <cell r="C95" t="str">
            <v>1992</v>
          </cell>
          <cell r="D95" t="str">
            <v>1993</v>
          </cell>
          <cell r="E95" t="str">
            <v>1994</v>
          </cell>
          <cell r="F95" t="str">
            <v>1995</v>
          </cell>
          <cell r="G95" t="str">
            <v>1996</v>
          </cell>
          <cell r="H95">
            <v>1996</v>
          </cell>
          <cell r="I95">
            <v>1997</v>
          </cell>
          <cell r="J95">
            <v>1997</v>
          </cell>
          <cell r="M95">
            <v>1998</v>
          </cell>
          <cell r="N95">
            <v>1998</v>
          </cell>
        </row>
        <row r="96">
          <cell r="J96" t="str">
            <v>January</v>
          </cell>
          <cell r="K96" t="str">
            <v>Whole</v>
          </cell>
          <cell r="M96" t="str">
            <v>January</v>
          </cell>
        </row>
        <row r="97">
          <cell r="J97" t="str">
            <v>- March</v>
          </cell>
          <cell r="K97" t="str">
            <v>Year</v>
          </cell>
          <cell r="M97" t="str">
            <v>- March</v>
          </cell>
        </row>
        <row r="99">
          <cell r="D99" t="str">
            <v xml:space="preserve"> (In millions of vatu)</v>
          </cell>
        </row>
        <row r="101">
          <cell r="A101" t="str">
            <v>Total revenue</v>
          </cell>
          <cell r="B101">
            <v>4706.7814269999999</v>
          </cell>
          <cell r="C101">
            <v>5054.392656</v>
          </cell>
          <cell r="D101">
            <v>5122.7360179999996</v>
          </cell>
          <cell r="E101">
            <v>5942.3209269999998</v>
          </cell>
          <cell r="F101">
            <v>6316.6026300000003</v>
          </cell>
          <cell r="G101">
            <v>6554.30393</v>
          </cell>
        </row>
        <row r="103">
          <cell r="A103" t="str">
            <v>Tax revenue</v>
          </cell>
          <cell r="B103">
            <v>3566.3</v>
          </cell>
          <cell r="C103">
            <v>3853.1</v>
          </cell>
          <cell r="D103">
            <v>3843.4428979999998</v>
          </cell>
          <cell r="E103">
            <v>4986.2792000000009</v>
          </cell>
          <cell r="F103">
            <v>4812.6991309999994</v>
          </cell>
          <cell r="G103">
            <v>5291.9540000000006</v>
          </cell>
        </row>
        <row r="104">
          <cell r="A104" t="str">
            <v xml:space="preserve">  Taxes on goods and services</v>
          </cell>
          <cell r="B104">
            <v>834</v>
          </cell>
          <cell r="C104">
            <v>886</v>
          </cell>
          <cell r="D104">
            <v>1049.7</v>
          </cell>
          <cell r="E104">
            <v>1152.9099160000001</v>
          </cell>
          <cell r="F104">
            <v>1633.27702</v>
          </cell>
          <cell r="G104">
            <v>1492.854</v>
          </cell>
        </row>
        <row r="105">
          <cell r="A105" t="str">
            <v xml:space="preserve">    Taxes on tourist services  1/</v>
          </cell>
          <cell r="B105">
            <v>177</v>
          </cell>
          <cell r="C105">
            <v>170</v>
          </cell>
          <cell r="D105">
            <v>225.9</v>
          </cell>
          <cell r="E105">
            <v>191.28708499999999</v>
          </cell>
          <cell r="F105">
            <v>204.059223</v>
          </cell>
          <cell r="G105">
            <v>205</v>
          </cell>
        </row>
        <row r="106">
          <cell r="A106" t="str">
            <v xml:space="preserve">    Wholesale/retail turnover tax</v>
          </cell>
          <cell r="B106" t="str">
            <v>--</v>
          </cell>
          <cell r="C106" t="str">
            <v>--</v>
          </cell>
          <cell r="D106" t="str">
            <v>--</v>
          </cell>
          <cell r="E106" t="str">
            <v>--</v>
          </cell>
          <cell r="F106">
            <v>303.495181</v>
          </cell>
          <cell r="G106">
            <v>312</v>
          </cell>
        </row>
        <row r="107">
          <cell r="A107" t="str">
            <v xml:space="preserve">    Licenses  2/</v>
          </cell>
          <cell r="B107">
            <v>443</v>
          </cell>
          <cell r="C107">
            <v>500</v>
          </cell>
          <cell r="D107">
            <v>586</v>
          </cell>
          <cell r="E107">
            <v>612.70022100000006</v>
          </cell>
          <cell r="F107">
            <v>773.23754799999983</v>
          </cell>
          <cell r="G107">
            <v>697.70699999999988</v>
          </cell>
        </row>
        <row r="108">
          <cell r="A108" t="str">
            <v xml:space="preserve">    Work permit fees</v>
          </cell>
          <cell r="B108">
            <v>26</v>
          </cell>
          <cell r="C108">
            <v>25</v>
          </cell>
          <cell r="D108">
            <v>26.8</v>
          </cell>
          <cell r="E108">
            <v>24.040883000000001</v>
          </cell>
          <cell r="F108">
            <v>24.613865000000001</v>
          </cell>
          <cell r="G108">
            <v>25.247</v>
          </cell>
        </row>
        <row r="109">
          <cell r="A109" t="str">
            <v xml:space="preserve">    Registration fees</v>
          </cell>
          <cell r="B109">
            <v>188</v>
          </cell>
          <cell r="C109">
            <v>191</v>
          </cell>
          <cell r="D109">
            <v>211</v>
          </cell>
          <cell r="E109">
            <v>324.88172700000001</v>
          </cell>
          <cell r="F109">
            <v>327.87120300000004</v>
          </cell>
          <cell r="G109">
            <v>252.9</v>
          </cell>
        </row>
        <row r="110">
          <cell r="A110" t="str">
            <v xml:space="preserve">      Companies</v>
          </cell>
          <cell r="B110">
            <v>105</v>
          </cell>
          <cell r="C110">
            <v>108</v>
          </cell>
          <cell r="D110">
            <v>111.86</v>
          </cell>
          <cell r="E110">
            <v>189.39010870588237</v>
          </cell>
          <cell r="F110">
            <v>191.37959275000003</v>
          </cell>
          <cell r="G110">
            <v>170</v>
          </cell>
        </row>
        <row r="111">
          <cell r="A111" t="str">
            <v xml:space="preserve">      Shipping</v>
          </cell>
          <cell r="B111">
            <v>47</v>
          </cell>
          <cell r="C111">
            <v>44</v>
          </cell>
          <cell r="D111">
            <v>50</v>
          </cell>
          <cell r="E111">
            <v>78.912545294117649</v>
          </cell>
          <cell r="F111">
            <v>80.255958250000006</v>
          </cell>
          <cell r="G111">
            <v>42</v>
          </cell>
        </row>
        <row r="112">
          <cell r="A112" t="str">
            <v xml:space="preserve">      Land</v>
          </cell>
          <cell r="B112">
            <v>36</v>
          </cell>
          <cell r="C112">
            <v>39</v>
          </cell>
          <cell r="D112">
            <v>49.39</v>
          </cell>
          <cell r="E112">
            <v>56.579073000000001</v>
          </cell>
          <cell r="F112">
            <v>56.235652000000002</v>
          </cell>
          <cell r="G112">
            <v>40.9</v>
          </cell>
        </row>
        <row r="113">
          <cell r="A113" t="str">
            <v xml:space="preserve"> Taxes on international trade</v>
          </cell>
          <cell r="B113">
            <v>2468.3000000000002</v>
          </cell>
          <cell r="C113">
            <v>2630.1</v>
          </cell>
          <cell r="D113">
            <v>2396.3028979999999</v>
          </cell>
          <cell r="E113">
            <v>3385.699122</v>
          </cell>
          <cell r="F113">
            <v>2873.3904629999997</v>
          </cell>
          <cell r="G113">
            <v>3531</v>
          </cell>
        </row>
        <row r="114">
          <cell r="A114" t="str">
            <v xml:space="preserve">   Import duties</v>
          </cell>
          <cell r="B114">
            <v>2409.1</v>
          </cell>
          <cell r="C114">
            <v>2561</v>
          </cell>
          <cell r="D114">
            <v>2333.6</v>
          </cell>
          <cell r="E114">
            <v>3293.6701149999999</v>
          </cell>
          <cell r="F114">
            <v>2788.5325149999999</v>
          </cell>
          <cell r="G114">
            <v>3448</v>
          </cell>
        </row>
        <row r="115">
          <cell r="A115" t="str">
            <v xml:space="preserve">     Beer, wine and spirits</v>
          </cell>
          <cell r="B115">
            <v>293.5</v>
          </cell>
          <cell r="C115">
            <v>295</v>
          </cell>
          <cell r="D115">
            <v>253</v>
          </cell>
          <cell r="E115">
            <v>324.93956900000001</v>
          </cell>
          <cell r="F115">
            <v>272.25165099999998</v>
          </cell>
          <cell r="G115">
            <v>290</v>
          </cell>
        </row>
        <row r="116">
          <cell r="A116" t="str">
            <v xml:space="preserve">     Tobacco and tobacco products</v>
          </cell>
          <cell r="B116">
            <v>198.4</v>
          </cell>
          <cell r="C116">
            <v>195</v>
          </cell>
          <cell r="D116">
            <v>196.9</v>
          </cell>
          <cell r="E116">
            <v>250.84637000000001</v>
          </cell>
          <cell r="F116">
            <v>222.48840200000001</v>
          </cell>
          <cell r="G116">
            <v>238</v>
          </cell>
        </row>
        <row r="117">
          <cell r="A117" t="str">
            <v xml:space="preserve">     Vehicles</v>
          </cell>
          <cell r="B117">
            <v>428.1</v>
          </cell>
          <cell r="C117">
            <v>136</v>
          </cell>
          <cell r="D117">
            <v>98.7</v>
          </cell>
          <cell r="E117">
            <v>102.565226</v>
          </cell>
          <cell r="F117">
            <v>104.657462</v>
          </cell>
          <cell r="G117">
            <v>133</v>
          </cell>
        </row>
        <row r="118">
          <cell r="A118" t="str">
            <v xml:space="preserve">     Motor oil</v>
          </cell>
          <cell r="B118">
            <v>339.4</v>
          </cell>
          <cell r="C118">
            <v>382</v>
          </cell>
          <cell r="D118">
            <v>348.2</v>
          </cell>
          <cell r="E118">
            <v>422.59936299999998</v>
          </cell>
          <cell r="F118">
            <v>592.101496</v>
          </cell>
          <cell r="G118">
            <v>914</v>
          </cell>
        </row>
        <row r="119">
          <cell r="A119" t="str">
            <v xml:space="preserve">     Other</v>
          </cell>
          <cell r="B119">
            <v>1489.1</v>
          </cell>
          <cell r="C119">
            <v>1553</v>
          </cell>
          <cell r="D119">
            <v>1436.8</v>
          </cell>
          <cell r="E119">
            <v>2192.719587</v>
          </cell>
          <cell r="F119">
            <v>1597.033504</v>
          </cell>
          <cell r="G119">
            <v>1873</v>
          </cell>
        </row>
        <row r="120">
          <cell r="A120" t="str">
            <v xml:space="preserve">   Export duties</v>
          </cell>
          <cell r="B120">
            <v>59.2</v>
          </cell>
          <cell r="C120">
            <v>69.099999999999994</v>
          </cell>
          <cell r="D120">
            <v>62.702897999999998</v>
          </cell>
          <cell r="E120">
            <v>92.029007000000007</v>
          </cell>
          <cell r="F120">
            <v>84.857947999999993</v>
          </cell>
          <cell r="G120">
            <v>83</v>
          </cell>
        </row>
        <row r="121">
          <cell r="A121" t="str">
            <v xml:space="preserve">     Copra</v>
          </cell>
          <cell r="B121">
            <v>22.3</v>
          </cell>
          <cell r="C121">
            <v>27.9</v>
          </cell>
          <cell r="D121">
            <v>22.8</v>
          </cell>
          <cell r="E121">
            <v>31.952753000000001</v>
          </cell>
          <cell r="F121">
            <v>32.779066</v>
          </cell>
          <cell r="G121">
            <v>28</v>
          </cell>
        </row>
        <row r="122">
          <cell r="A122" t="str">
            <v xml:space="preserve">     Other</v>
          </cell>
          <cell r="B122">
            <v>36.9</v>
          </cell>
          <cell r="C122">
            <v>41.2</v>
          </cell>
          <cell r="D122">
            <v>39.902897999999993</v>
          </cell>
          <cell r="E122">
            <v>60.076253999999999</v>
          </cell>
          <cell r="F122">
            <v>52.078882</v>
          </cell>
          <cell r="G122">
            <v>55</v>
          </cell>
        </row>
        <row r="123">
          <cell r="A123" t="str">
            <v xml:space="preserve"> Other taxes</v>
          </cell>
          <cell r="B123">
            <v>264</v>
          </cell>
          <cell r="C123">
            <v>337</v>
          </cell>
          <cell r="D123">
            <v>397.44</v>
          </cell>
          <cell r="E123">
            <v>447.670162</v>
          </cell>
          <cell r="F123">
            <v>425.53164800000002</v>
          </cell>
          <cell r="G123">
            <v>514.1</v>
          </cell>
        </row>
        <row r="124">
          <cell r="A124" t="str">
            <v xml:space="preserve">   Airport tax</v>
          </cell>
          <cell r="B124">
            <v>31</v>
          </cell>
          <cell r="C124">
            <v>100</v>
          </cell>
          <cell r="D124">
            <v>84.71</v>
          </cell>
          <cell r="E124">
            <v>104.429839</v>
          </cell>
          <cell r="F124">
            <v>120.452155</v>
          </cell>
          <cell r="G124">
            <v>122</v>
          </cell>
        </row>
        <row r="125">
          <cell r="A125" t="str">
            <v xml:space="preserve">   Wharfage tax</v>
          </cell>
          <cell r="B125">
            <v>46</v>
          </cell>
          <cell r="C125">
            <v>43</v>
          </cell>
          <cell r="D125">
            <v>46.93</v>
          </cell>
          <cell r="E125">
            <v>71.098163999999997</v>
          </cell>
          <cell r="F125">
            <v>52.848875</v>
          </cell>
          <cell r="G125">
            <v>60.1</v>
          </cell>
        </row>
        <row r="126">
          <cell r="A126" t="str">
            <v xml:space="preserve">   Other  3/</v>
          </cell>
          <cell r="B126">
            <v>187</v>
          </cell>
          <cell r="C126">
            <v>194</v>
          </cell>
          <cell r="D126">
            <v>265.8</v>
          </cell>
          <cell r="E126">
            <v>272.14215899999999</v>
          </cell>
          <cell r="F126">
            <v>252.23061800000002</v>
          </cell>
          <cell r="G126">
            <v>332</v>
          </cell>
        </row>
        <row r="128">
          <cell r="A128" t="str">
            <v>Nontax revenue</v>
          </cell>
          <cell r="B128">
            <v>1140.4814270000002</v>
          </cell>
          <cell r="C128">
            <v>1201.2926560000001</v>
          </cell>
          <cell r="D128">
            <v>1279.2931199999998</v>
          </cell>
          <cell r="E128">
            <v>956.0417269999989</v>
          </cell>
          <cell r="F128">
            <v>1503.9034990000009</v>
          </cell>
          <cell r="G128">
            <v>1262.3499299999994</v>
          </cell>
        </row>
        <row r="129">
          <cell r="A129" t="str">
            <v xml:space="preserve">  Public enterprises  4/</v>
          </cell>
          <cell r="B129">
            <v>162</v>
          </cell>
          <cell r="C129">
            <v>183</v>
          </cell>
          <cell r="D129">
            <v>173.37</v>
          </cell>
          <cell r="E129">
            <v>69.089043000000004</v>
          </cell>
          <cell r="F129">
            <v>113.804653</v>
          </cell>
          <cell r="G129">
            <v>122.926</v>
          </cell>
        </row>
        <row r="130">
          <cell r="A130" t="str">
            <v xml:space="preserve">  Dividend, interest and rent</v>
          </cell>
          <cell r="B130">
            <v>256</v>
          </cell>
          <cell r="C130">
            <v>252</v>
          </cell>
          <cell r="D130">
            <v>265.49</v>
          </cell>
          <cell r="E130">
            <v>90.182251000000008</v>
          </cell>
          <cell r="F130">
            <v>128.60071099999999</v>
          </cell>
          <cell r="G130">
            <v>81.822829999999996</v>
          </cell>
        </row>
        <row r="131">
          <cell r="A131" t="str">
            <v xml:space="preserve">  Fines and fees  5/ </v>
          </cell>
          <cell r="B131">
            <v>173</v>
          </cell>
          <cell r="C131">
            <v>166</v>
          </cell>
          <cell r="D131">
            <v>137</v>
          </cell>
          <cell r="E131">
            <v>197.48013400000002</v>
          </cell>
          <cell r="F131">
            <v>126.33459400000002</v>
          </cell>
          <cell r="G131">
            <v>136.5883</v>
          </cell>
        </row>
        <row r="132">
          <cell r="A132" t="str">
            <v xml:space="preserve">  Other  6/</v>
          </cell>
          <cell r="B132">
            <v>549.48142700000017</v>
          </cell>
          <cell r="C132">
            <v>600.29265600000008</v>
          </cell>
          <cell r="D132">
            <v>703.4331199999998</v>
          </cell>
          <cell r="E132">
            <v>599.29029899999887</v>
          </cell>
          <cell r="F132">
            <v>1135.1635410000008</v>
          </cell>
          <cell r="G132">
            <v>921.0127999999994</v>
          </cell>
        </row>
        <row r="134">
          <cell r="D134" t="str">
            <v>(In percent of tax revenue)</v>
          </cell>
        </row>
        <row r="136">
          <cell r="A136" t="str">
            <v xml:space="preserve"> Taxes on goods and services</v>
          </cell>
          <cell r="B136">
            <v>23.385581695314471</v>
          </cell>
          <cell r="C136">
            <v>22.994471983597624</v>
          </cell>
          <cell r="D136">
            <v>27.311450380757023</v>
          </cell>
          <cell r="E136">
            <v>23.121647821084707</v>
          </cell>
          <cell r="F136">
            <v>33.114579858191057</v>
          </cell>
          <cell r="G136" t="e">
            <v>#DIV/0!</v>
          </cell>
        </row>
        <row r="137">
          <cell r="A137" t="str">
            <v xml:space="preserve"> Taxes on international trade</v>
          </cell>
          <cell r="B137">
            <v>69.211788127751447</v>
          </cell>
          <cell r="C137">
            <v>68.259323661467391</v>
          </cell>
          <cell r="D137">
            <v>62.347820992656253</v>
          </cell>
          <cell r="E137">
            <v>67.90031175951799</v>
          </cell>
          <cell r="F137">
            <v>58.257795086578803</v>
          </cell>
          <cell r="G137" t="e">
            <v>#DIV/0!</v>
          </cell>
        </row>
        <row r="138">
          <cell r="A138" t="str">
            <v xml:space="preserve">   Import duties</v>
          </cell>
          <cell r="B138">
            <v>67.551804391105634</v>
          </cell>
          <cell r="C138">
            <v>66.465962471775981</v>
          </cell>
          <cell r="D138">
            <v>60.716395740244458</v>
          </cell>
          <cell r="E138">
            <v>66.054666874650721</v>
          </cell>
          <cell r="F138">
            <v>56.537305995482534</v>
          </cell>
          <cell r="G138" t="e">
            <v>#DIV/0!</v>
          </cell>
        </row>
        <row r="139">
          <cell r="A139" t="str">
            <v xml:space="preserve">   Export duties</v>
          </cell>
          <cell r="B139">
            <v>1.6599837366458234</v>
          </cell>
          <cell r="C139">
            <v>1.7933611896914174</v>
          </cell>
          <cell r="D139">
            <v>1.6314252524118025</v>
          </cell>
          <cell r="E139">
            <v>1.8456448848672571</v>
          </cell>
          <cell r="F139">
            <v>1.7204890910962694</v>
          </cell>
          <cell r="G139" t="e">
            <v>#DIV/0!</v>
          </cell>
        </row>
        <row r="140">
          <cell r="A140" t="str">
            <v xml:space="preserve"> Other taxes</v>
          </cell>
          <cell r="B140">
            <v>7.4026301769340774</v>
          </cell>
          <cell r="C140">
            <v>8.7462043549349868</v>
          </cell>
          <cell r="D140">
            <v>10.340728626586715</v>
          </cell>
          <cell r="E140">
            <v>8.978040419397292</v>
          </cell>
          <cell r="F140">
            <v>8.6276250552301565</v>
          </cell>
          <cell r="G140" t="e">
            <v>#DIV/0!</v>
          </cell>
        </row>
        <row r="142">
          <cell r="D142" t="str">
            <v>(In percent of GDP)</v>
          </cell>
        </row>
        <row r="144">
          <cell r="A144" t="str">
            <v>Total revenue</v>
          </cell>
          <cell r="B144">
            <v>23.141656064703277</v>
          </cell>
          <cell r="C144">
            <v>23.464057638921126</v>
          </cell>
          <cell r="D144">
            <v>21.500612851506755</v>
          </cell>
          <cell r="E144">
            <v>24.100912260707332</v>
          </cell>
          <cell r="F144">
            <v>23.805693186100854</v>
          </cell>
          <cell r="G144" t="e">
            <v>#DIV/0!</v>
          </cell>
        </row>
        <row r="145">
          <cell r="A145" t="str">
            <v>Tax revenue</v>
          </cell>
          <cell r="B145">
            <v>17.534293721421896</v>
          </cell>
          <cell r="C145">
            <v>17.887284712873125</v>
          </cell>
          <cell r="D145">
            <v>16.131297313858809</v>
          </cell>
          <cell r="E145">
            <v>20.223390655418562</v>
          </cell>
          <cell r="F145">
            <v>18.137857582724052</v>
          </cell>
          <cell r="G145" t="e">
            <v>#DIV/0!</v>
          </cell>
        </row>
        <row r="146">
          <cell r="A146" t="str">
            <v xml:space="preserve"> Taxes on goods and services</v>
          </cell>
          <cell r="B146">
            <v>4.1004965829195141</v>
          </cell>
          <cell r="C146">
            <v>4.1130866719279515</v>
          </cell>
          <cell r="D146">
            <v>4.4056912616469397</v>
          </cell>
          <cell r="E146">
            <v>4.6759811648280341</v>
          </cell>
          <cell r="F146">
            <v>6.1554119996984999</v>
          </cell>
          <cell r="G146" t="e">
            <v>#DIV/0!</v>
          </cell>
        </row>
        <row r="147">
          <cell r="A147" t="str">
            <v xml:space="preserve"> Taxes on international trade</v>
          </cell>
          <cell r="B147">
            <v>12.135798220168148</v>
          </cell>
          <cell r="C147">
            <v>12.209739566408244</v>
          </cell>
          <cell r="D147">
            <v>10.057512373037858</v>
          </cell>
          <cell r="E147">
            <v>13.731745303374431</v>
          </cell>
          <cell r="F147">
            <v>10.829088953795129</v>
          </cell>
          <cell r="G147" t="e">
            <v>#DIV/0!</v>
          </cell>
        </row>
        <row r="148">
          <cell r="A148" t="str">
            <v xml:space="preserve">   Import duties</v>
          </cell>
          <cell r="B148">
            <v>11.844731796056836</v>
          </cell>
          <cell r="C148">
            <v>11.888955944477972</v>
          </cell>
          <cell r="D148">
            <v>9.7943423151179374</v>
          </cell>
          <cell r="E148">
            <v>13.358493328195975</v>
          </cell>
          <cell r="F148">
            <v>10.509280602246173</v>
          </cell>
          <cell r="G148" t="e">
            <v>#DIV/0!</v>
          </cell>
        </row>
        <row r="149">
          <cell r="A149" t="str">
            <v xml:space="preserve">   Export duties</v>
          </cell>
          <cell r="B149">
            <v>0.29106642411131323</v>
          </cell>
          <cell r="C149">
            <v>0.32078362193027249</v>
          </cell>
          <cell r="D149">
            <v>0.26317005791991943</v>
          </cell>
          <cell r="E149">
            <v>0.3732519751784556</v>
          </cell>
          <cell r="F149">
            <v>0.31980835154895604</v>
          </cell>
          <cell r="G149" t="e">
            <v>#DIV/0!</v>
          </cell>
        </row>
        <row r="150">
          <cell r="A150" t="str">
            <v xml:space="preserve"> Other taxes</v>
          </cell>
          <cell r="B150">
            <v>1.2979989183342346</v>
          </cell>
          <cell r="C150">
            <v>1.5644584745369297</v>
          </cell>
          <cell r="D150">
            <v>1.6680936791740115</v>
          </cell>
          <cell r="E150">
            <v>1.8156641872160935</v>
          </cell>
          <cell r="F150">
            <v>1.6037221979347254</v>
          </cell>
          <cell r="G150" t="e">
            <v>#DIV/0!</v>
          </cell>
        </row>
        <row r="151">
          <cell r="A151" t="str">
            <v>Nontax revenue</v>
          </cell>
          <cell r="B151">
            <v>5.6073623432813813</v>
          </cell>
          <cell r="C151">
            <v>5.5767729260480019</v>
          </cell>
          <cell r="D151">
            <v>5.3693155376479469</v>
          </cell>
          <cell r="E151">
            <v>3.8775216052887687</v>
          </cell>
          <cell r="F151">
            <v>5.6678356033768029</v>
          </cell>
          <cell r="G151" t="e">
            <v>#DIV/0!</v>
          </cell>
        </row>
        <row r="153">
          <cell r="A153" t="str">
            <v>Memorandum items:</v>
          </cell>
        </row>
        <row r="154">
          <cell r="A154" t="str">
            <v xml:space="preserve">    Imports, c.i.f.  (home consumption) </v>
          </cell>
          <cell r="B154">
            <v>8605</v>
          </cell>
          <cell r="C154">
            <v>8609</v>
          </cell>
          <cell r="D154">
            <v>8938</v>
          </cell>
          <cell r="E154">
            <v>9909</v>
          </cell>
          <cell r="F154">
            <v>10273</v>
          </cell>
          <cell r="G154">
            <v>0</v>
          </cell>
        </row>
        <row r="155">
          <cell r="A155" t="str">
            <v xml:space="preserve">    Effective import duties  (in percent of imports)</v>
          </cell>
          <cell r="B155">
            <v>27.996513654851828</v>
          </cell>
          <cell r="C155">
            <v>29.747938204204903</v>
          </cell>
          <cell r="D155">
            <v>26.108749160886102</v>
          </cell>
          <cell r="E155">
            <v>33.239177666767581</v>
          </cell>
          <cell r="F155">
            <v>27.144286138421101</v>
          </cell>
          <cell r="G155" t="e">
            <v>#DIV/0!</v>
          </cell>
        </row>
        <row r="157">
          <cell r="A157" t="str">
            <v>Sources:  Data provided by the Vanuatu authorities; and staff estimates</v>
          </cell>
        </row>
        <row r="159">
          <cell r="A159" t="str">
            <v>l/   Hotel/restaurant sales tax.</v>
          </cell>
        </row>
        <row r="160">
          <cell r="A160" t="str">
            <v>2/  Business licenses, vehicle licenses, fishing licenses and agreement fees, liquor licenses, arms and prospecting licenses, air traffic rights, and cocoa licenses.</v>
          </cell>
        </row>
        <row r="161">
          <cell r="A161" t="str">
            <v>air traffic rights, and cocoa licenses.</v>
          </cell>
        </row>
        <row r="162">
          <cell r="A162" t="str">
            <v>3/  Gaming tax, video tax, rent tax, cheque levy, beer duty and betting commission.</v>
          </cell>
        </row>
        <row r="163">
          <cell r="A163" t="str">
            <v>4/  Gross income of water supplies and Post and Telecommunications.</v>
          </cell>
        </row>
        <row r="164">
          <cell r="A164" t="str">
            <v>5/  Police and immigration fees, primary education fees, hospital fees, fines and forfeits plus other miscellaneous fees and sales.</v>
          </cell>
        </row>
        <row r="165">
          <cell r="A165" t="str">
            <v xml:space="preserve">6/  Other port and marine revenue, other property income, miscellaneous customs revenue, miscellaneous civil aviation </v>
          </cell>
        </row>
        <row r="166">
          <cell r="A166" t="str">
            <v>and revenue under Heading 185, excluding lottery and fishing agreement fees.   Includes revenue from asset sales.</v>
          </cell>
        </row>
        <row r="169">
          <cell r="A169" t="str">
            <v>Table 13.  Vanuatu:  Central Government Current Expenditure, 1993-98</v>
          </cell>
        </row>
        <row r="171">
          <cell r="G171" t="str">
            <v>Budget</v>
          </cell>
          <cell r="I171" t="str">
            <v>Budget</v>
          </cell>
          <cell r="J171" t="str">
            <v>Est.</v>
          </cell>
          <cell r="M171" t="str">
            <v xml:space="preserve">      Est.</v>
          </cell>
          <cell r="N171" t="str">
            <v>Budget</v>
          </cell>
        </row>
        <row r="172">
          <cell r="B172" t="str">
            <v>1991</v>
          </cell>
          <cell r="C172" t="str">
            <v>1992</v>
          </cell>
          <cell r="D172" t="str">
            <v>1993</v>
          </cell>
          <cell r="E172" t="str">
            <v>1994</v>
          </cell>
          <cell r="F172" t="str">
            <v>1995</v>
          </cell>
          <cell r="G172" t="str">
            <v>1996</v>
          </cell>
          <cell r="H172">
            <v>1996</v>
          </cell>
          <cell r="I172">
            <v>1997</v>
          </cell>
          <cell r="J172">
            <v>1997</v>
          </cell>
          <cell r="M172">
            <v>1998</v>
          </cell>
          <cell r="N172">
            <v>1998</v>
          </cell>
        </row>
        <row r="173">
          <cell r="J173" t="str">
            <v>January</v>
          </cell>
          <cell r="K173" t="str">
            <v>Whole</v>
          </cell>
          <cell r="M173" t="str">
            <v>January</v>
          </cell>
        </row>
        <row r="174">
          <cell r="J174" t="str">
            <v>- March</v>
          </cell>
          <cell r="K174" t="str">
            <v>Year</v>
          </cell>
          <cell r="M174" t="str">
            <v>- March</v>
          </cell>
        </row>
        <row r="176">
          <cell r="A176" t="str">
            <v>A. Economic Classification</v>
          </cell>
          <cell r="D176" t="str">
            <v>(In millions of vatu)</v>
          </cell>
        </row>
        <row r="178">
          <cell r="A178" t="str">
            <v>Wages and salaries</v>
          </cell>
          <cell r="B178">
            <v>2553.8756230000004</v>
          </cell>
          <cell r="C178">
            <v>2716.2508109999999</v>
          </cell>
          <cell r="D178">
            <v>2832.3067179999994</v>
          </cell>
          <cell r="E178">
            <v>2866.0288009999999</v>
          </cell>
          <cell r="F178">
            <v>3179.3677179999995</v>
          </cell>
          <cell r="G178">
            <v>2949.4296239999994</v>
          </cell>
        </row>
        <row r="179">
          <cell r="A179" t="str">
            <v>Purchases of goods and services</v>
          </cell>
          <cell r="B179">
            <v>1276.7089899999996</v>
          </cell>
          <cell r="C179">
            <v>1513.220219</v>
          </cell>
          <cell r="D179">
            <v>1578.5389019999996</v>
          </cell>
          <cell r="E179">
            <v>1561.3986479999999</v>
          </cell>
          <cell r="F179">
            <v>1507.2208559999999</v>
          </cell>
          <cell r="G179">
            <v>1995.3644280000001</v>
          </cell>
        </row>
        <row r="180">
          <cell r="A180" t="str">
            <v>Interest payments  1/</v>
          </cell>
          <cell r="B180">
            <v>183.964</v>
          </cell>
          <cell r="C180">
            <v>208.99</v>
          </cell>
          <cell r="D180">
            <v>196.4</v>
          </cell>
          <cell r="E180">
            <v>175.11473000000001</v>
          </cell>
          <cell r="F180">
            <v>183.36279999999999</v>
          </cell>
          <cell r="G180">
            <v>213.68700000000001</v>
          </cell>
        </row>
        <row r="181">
          <cell r="A181" t="str">
            <v>Transfers</v>
          </cell>
          <cell r="B181">
            <v>612.61184100000003</v>
          </cell>
          <cell r="C181">
            <v>434.85253699999998</v>
          </cell>
          <cell r="D181">
            <v>572.53801500000009</v>
          </cell>
          <cell r="E181">
            <v>772.61308599999984</v>
          </cell>
          <cell r="F181">
            <v>894.75205899999992</v>
          </cell>
          <cell r="G181">
            <v>1071.0030000000002</v>
          </cell>
        </row>
        <row r="182">
          <cell r="A182" t="str">
            <v xml:space="preserve">  VCMB subsidies</v>
          </cell>
          <cell r="B182">
            <v>300</v>
          </cell>
          <cell r="C182">
            <v>100</v>
          </cell>
          <cell r="D182">
            <v>120</v>
          </cell>
          <cell r="E182">
            <v>133.80000000000001</v>
          </cell>
          <cell r="F182">
            <v>0</v>
          </cell>
          <cell r="G182" t="str">
            <v>...</v>
          </cell>
        </row>
        <row r="183">
          <cell r="A183" t="str">
            <v xml:space="preserve">  Other 2/</v>
          </cell>
          <cell r="B183">
            <v>312.61184100000003</v>
          </cell>
          <cell r="C183">
            <v>334.85253699999998</v>
          </cell>
          <cell r="D183">
            <v>452.53801500000014</v>
          </cell>
          <cell r="E183">
            <v>638.81308599999988</v>
          </cell>
          <cell r="F183">
            <v>894.75205899999992</v>
          </cell>
          <cell r="G183">
            <v>1071.0030000000002</v>
          </cell>
        </row>
        <row r="185">
          <cell r="A185" t="str">
            <v>Total  current expenditure  3/</v>
          </cell>
          <cell r="B185">
            <v>4627.1604539999998</v>
          </cell>
          <cell r="C185">
            <v>4873.3135669999992</v>
          </cell>
          <cell r="D185">
            <v>5179.7836349999989</v>
          </cell>
          <cell r="E185">
            <v>5375.1552649999994</v>
          </cell>
          <cell r="F185">
            <v>5764.7034329999988</v>
          </cell>
          <cell r="G185">
            <v>6229.4840519999998</v>
          </cell>
        </row>
        <row r="187">
          <cell r="D187" t="str">
            <v>(In percent of current expenditure)</v>
          </cell>
        </row>
        <row r="189">
          <cell r="A189" t="str">
            <v>Wages and salaries</v>
          </cell>
          <cell r="B189">
            <v>55.193150278423445</v>
          </cell>
          <cell r="C189">
            <v>55.737246816894604</v>
          </cell>
          <cell r="D189">
            <v>54.680019815151994</v>
          </cell>
          <cell r="E189">
            <v>53.319925838458545</v>
          </cell>
          <cell r="F189">
            <v>55.15232058252527</v>
          </cell>
          <cell r="G189">
            <v>47.346290629848767</v>
          </cell>
        </row>
        <row r="190">
          <cell r="A190" t="str">
            <v>Purchases of goods and services</v>
          </cell>
          <cell r="B190">
            <v>27.591629957338839</v>
          </cell>
          <cell r="C190">
            <v>31.051156429721289</v>
          </cell>
          <cell r="D190">
            <v>30.474996896274796</v>
          </cell>
          <cell r="E190">
            <v>29.048438064049115</v>
          </cell>
          <cell r="F190">
            <v>26.14567901918295</v>
          </cell>
          <cell r="G190">
            <v>32.030974176093771</v>
          </cell>
        </row>
        <row r="191">
          <cell r="A191" t="str">
            <v>Interest payments</v>
          </cell>
          <cell r="B191">
            <v>3.9757428303781919</v>
          </cell>
          <cell r="C191">
            <v>4.2884578865433811</v>
          </cell>
          <cell r="D191">
            <v>3.7916641666829012</v>
          </cell>
          <cell r="E191">
            <v>3.2578543570685117</v>
          </cell>
          <cell r="F191">
            <v>3.180784616782558</v>
          </cell>
          <cell r="G191">
            <v>3.4302519793977955</v>
          </cell>
        </row>
        <row r="192">
          <cell r="A192" t="str">
            <v>Transfers  4/</v>
          </cell>
          <cell r="B192">
            <v>6.756019033871179</v>
          </cell>
          <cell r="C192">
            <v>6.8711469597909431</v>
          </cell>
          <cell r="D192">
            <v>8.7366200383773407</v>
          </cell>
          <cell r="E192">
            <v>11.884551320025913</v>
          </cell>
          <cell r="F192">
            <v>15.521215781509227</v>
          </cell>
          <cell r="G192">
            <v>17.192483214659656</v>
          </cell>
        </row>
        <row r="194">
          <cell r="A194" t="str">
            <v>B. Functional Classification</v>
          </cell>
          <cell r="D194" t="str">
            <v>(In millions of vatu)</v>
          </cell>
        </row>
        <row r="196">
          <cell r="A196" t="str">
            <v>General public services</v>
          </cell>
          <cell r="B196">
            <v>1170</v>
          </cell>
          <cell r="C196">
            <v>1372</v>
          </cell>
          <cell r="D196">
            <v>1533</v>
          </cell>
          <cell r="E196">
            <v>1716</v>
          </cell>
          <cell r="F196">
            <v>2241</v>
          </cell>
          <cell r="G196" t="str">
            <v>...</v>
          </cell>
        </row>
        <row r="197">
          <cell r="A197" t="str">
            <v>Public order and safety</v>
          </cell>
          <cell r="B197">
            <v>395</v>
          </cell>
          <cell r="C197">
            <v>396</v>
          </cell>
          <cell r="D197">
            <v>477</v>
          </cell>
          <cell r="E197">
            <v>617</v>
          </cell>
          <cell r="F197">
            <v>589</v>
          </cell>
          <cell r="G197" t="str">
            <v>...</v>
          </cell>
        </row>
        <row r="198">
          <cell r="A198" t="str">
            <v>Education</v>
          </cell>
          <cell r="B198">
            <v>929</v>
          </cell>
          <cell r="C198">
            <v>1083</v>
          </cell>
          <cell r="D198">
            <v>1128</v>
          </cell>
          <cell r="E198">
            <v>1232.5</v>
          </cell>
          <cell r="F198">
            <v>1356</v>
          </cell>
          <cell r="G198">
            <v>1288.007568</v>
          </cell>
        </row>
        <row r="199">
          <cell r="A199" t="str">
            <v>Health</v>
          </cell>
          <cell r="B199">
            <v>487</v>
          </cell>
          <cell r="C199">
            <v>517</v>
          </cell>
          <cell r="D199">
            <v>612</v>
          </cell>
          <cell r="E199">
            <v>490.11209700000001</v>
          </cell>
          <cell r="F199">
            <v>598</v>
          </cell>
          <cell r="G199">
            <v>654.702</v>
          </cell>
        </row>
        <row r="200">
          <cell r="A200" t="str">
            <v>Economic affairs and services</v>
          </cell>
          <cell r="B200">
            <v>744</v>
          </cell>
          <cell r="C200">
            <v>795</v>
          </cell>
          <cell r="D200">
            <v>773</v>
          </cell>
          <cell r="E200">
            <v>747</v>
          </cell>
          <cell r="F200">
            <v>796</v>
          </cell>
          <cell r="G200" t="str">
            <v>...</v>
          </cell>
        </row>
        <row r="201">
          <cell r="A201" t="str">
            <v xml:space="preserve">    Agriculture, fisheries, and forestry  </v>
          </cell>
          <cell r="B201">
            <v>198</v>
          </cell>
          <cell r="C201">
            <v>228</v>
          </cell>
          <cell r="D201">
            <v>247</v>
          </cell>
          <cell r="E201">
            <v>228</v>
          </cell>
          <cell r="F201">
            <v>234</v>
          </cell>
          <cell r="G201">
            <v>231.91</v>
          </cell>
        </row>
        <row r="202">
          <cell r="A202" t="str">
            <v xml:space="preserve">    Mining, manufacturing, and construction</v>
          </cell>
          <cell r="B202">
            <v>82</v>
          </cell>
          <cell r="C202">
            <v>102</v>
          </cell>
          <cell r="D202">
            <v>178</v>
          </cell>
          <cell r="E202">
            <v>156</v>
          </cell>
          <cell r="F202">
            <v>141</v>
          </cell>
          <cell r="G202" t="str">
            <v>...</v>
          </cell>
        </row>
        <row r="203">
          <cell r="A203" t="str">
            <v xml:space="preserve">    Transportation and communication</v>
          </cell>
          <cell r="B203">
            <v>391</v>
          </cell>
          <cell r="C203">
            <v>398</v>
          </cell>
          <cell r="D203">
            <v>219</v>
          </cell>
          <cell r="E203">
            <v>263</v>
          </cell>
          <cell r="F203">
            <v>269</v>
          </cell>
          <cell r="G203" t="str">
            <v>...</v>
          </cell>
        </row>
        <row r="204">
          <cell r="A204" t="str">
            <v xml:space="preserve">    Other  </v>
          </cell>
          <cell r="B204">
            <v>73</v>
          </cell>
          <cell r="C204">
            <v>67</v>
          </cell>
          <cell r="D204">
            <v>129</v>
          </cell>
          <cell r="E204">
            <v>100</v>
          </cell>
          <cell r="F204">
            <v>85</v>
          </cell>
          <cell r="G204" t="str">
            <v>...</v>
          </cell>
        </row>
        <row r="205">
          <cell r="A205" t="str">
            <v>Other expenditure  4/</v>
          </cell>
          <cell r="B205">
            <v>902.16045399999985</v>
          </cell>
          <cell r="C205">
            <v>710.31356699999924</v>
          </cell>
          <cell r="D205">
            <v>656.78363499999887</v>
          </cell>
          <cell r="E205">
            <v>572.54316799999947</v>
          </cell>
          <cell r="F205">
            <v>184.70343299999877</v>
          </cell>
          <cell r="G205" t="str">
            <v>...</v>
          </cell>
        </row>
        <row r="207">
          <cell r="A207" t="str">
            <v xml:space="preserve">Total current expenditure </v>
          </cell>
          <cell r="B207">
            <v>4627.1604539999998</v>
          </cell>
          <cell r="C207">
            <v>4873.3135669999992</v>
          </cell>
          <cell r="D207">
            <v>5179.7836349999989</v>
          </cell>
          <cell r="E207">
            <v>5375.1552649999994</v>
          </cell>
          <cell r="F207">
            <v>5764.7034329999988</v>
          </cell>
          <cell r="G207">
            <v>6229.4840519999998</v>
          </cell>
        </row>
        <row r="209">
          <cell r="D209" t="str">
            <v>(In percent of current expenditure)</v>
          </cell>
        </row>
        <row r="211">
          <cell r="A211" t="str">
            <v>General public services</v>
          </cell>
          <cell r="B211">
            <v>25.285485809954583</v>
          </cell>
          <cell r="C211">
            <v>28.153328964723279</v>
          </cell>
          <cell r="D211">
            <v>29.595830791878246</v>
          </cell>
          <cell r="E211">
            <v>31.924659203309545</v>
          </cell>
          <cell r="F211">
            <v>38.874506313220095</v>
          </cell>
          <cell r="G211" t="str">
            <v>...</v>
          </cell>
        </row>
        <row r="212">
          <cell r="A212" t="str">
            <v>Public order and safety</v>
          </cell>
          <cell r="B212">
            <v>8.5365529016513335</v>
          </cell>
          <cell r="C212">
            <v>8.125887951917214</v>
          </cell>
          <cell r="D212">
            <v>9.2088788569640734</v>
          </cell>
          <cell r="E212">
            <v>11.478738186737756</v>
          </cell>
          <cell r="F212">
            <v>10.21735128000296</v>
          </cell>
          <cell r="G212" t="str">
            <v>...</v>
          </cell>
        </row>
        <row r="213">
          <cell r="A213" t="str">
            <v>Education</v>
          </cell>
          <cell r="B213">
            <v>20.077107963630606</v>
          </cell>
          <cell r="C213">
            <v>22.223072353349352</v>
          </cell>
          <cell r="D213">
            <v>21.776971385021959</v>
          </cell>
          <cell r="E213">
            <v>22.929570202843248</v>
          </cell>
          <cell r="F213">
            <v>23.522458973996628</v>
          </cell>
          <cell r="G213">
            <v>20.675991097312146</v>
          </cell>
        </row>
        <row r="214">
          <cell r="A214" t="str">
            <v>Health</v>
          </cell>
          <cell r="B214">
            <v>10.52481332431443</v>
          </cell>
          <cell r="C214">
            <v>10.608798159447474</v>
          </cell>
          <cell r="D214">
            <v>11.815165325916169</v>
          </cell>
          <cell r="E214">
            <v>9.1181012052123496</v>
          </cell>
          <cell r="F214">
            <v>10.373473795317098</v>
          </cell>
          <cell r="G214">
            <v>10.509730734278152</v>
          </cell>
        </row>
        <row r="215">
          <cell r="A215" t="str">
            <v>Economic affairs and services</v>
          </cell>
          <cell r="B215">
            <v>16.078975591971119</v>
          </cell>
          <cell r="C215">
            <v>16.313335661045926</v>
          </cell>
          <cell r="D215">
            <v>14.923403262962742</v>
          </cell>
          <cell r="E215">
            <v>13.897272974867267</v>
          </cell>
          <cell r="F215">
            <v>13.808169132228109</v>
          </cell>
          <cell r="G215" t="str">
            <v>...</v>
          </cell>
        </row>
        <row r="216">
          <cell r="A216" t="str">
            <v>Other expenditure</v>
          </cell>
          <cell r="B216">
            <v>19.497064408477932</v>
          </cell>
          <cell r="C216">
            <v>14.575576909516755</v>
          </cell>
          <cell r="D216">
            <v>4.7685389468975385</v>
          </cell>
          <cell r="E216">
            <v>4.241737936104065</v>
          </cell>
          <cell r="F216">
            <v>4.0591853981675596</v>
          </cell>
          <cell r="G216">
            <v>3.722780218460378</v>
          </cell>
        </row>
        <row r="218">
          <cell r="D218" t="str">
            <v>(In millions of vatu)</v>
          </cell>
        </row>
        <row r="219">
          <cell r="A219" t="str">
            <v>Memorandum item:</v>
          </cell>
        </row>
        <row r="220">
          <cell r="A220" t="str">
            <v xml:space="preserve">    Transfers to the Development Fund</v>
          </cell>
          <cell r="B220">
            <v>452.43100500000003</v>
          </cell>
          <cell r="C220">
            <v>150</v>
          </cell>
          <cell r="D220">
            <v>127.864175</v>
          </cell>
          <cell r="E220">
            <v>20.472000000000001</v>
          </cell>
          <cell r="F220">
            <v>80</v>
          </cell>
          <cell r="G220">
            <v>0</v>
          </cell>
        </row>
        <row r="222">
          <cell r="A222" t="str">
            <v>Sources:  Data provided by the Vanuatu authorities; and staff estimates.</v>
          </cell>
        </row>
        <row r="224">
          <cell r="A224" t="str">
            <v>1/  Including service charges on loans.</v>
          </cell>
        </row>
        <row r="225">
          <cell r="A225" t="str">
            <v>2/  Excluding transfers to the Development Fund.</v>
          </cell>
        </row>
        <row r="226">
          <cell r="A226" t="str">
            <v>3/  Excluding technical assistance.</v>
          </cell>
        </row>
        <row r="227">
          <cell r="A227" t="str">
            <v>4/  Excluding VCMB subsidies.</v>
          </cell>
        </row>
        <row r="228">
          <cell r="A228" t="str">
            <v>4/  Excluding principal repayments of loans and bond redemptions, and transfers to the Development Fund.</v>
          </cell>
        </row>
        <row r="232">
          <cell r="A232" t="str">
            <v>Table 14.  Vanuatu Government Development Fund, 1993-98</v>
          </cell>
        </row>
        <row r="233">
          <cell r="A233" t="str">
            <v>(In millions of vatu)</v>
          </cell>
        </row>
        <row r="235">
          <cell r="G235" t="str">
            <v>Budget</v>
          </cell>
          <cell r="I235" t="str">
            <v>Budget</v>
          </cell>
          <cell r="J235" t="str">
            <v>Est.</v>
          </cell>
          <cell r="M235" t="str">
            <v xml:space="preserve">      Est.</v>
          </cell>
          <cell r="N235" t="str">
            <v>Budget</v>
          </cell>
        </row>
        <row r="236">
          <cell r="B236" t="str">
            <v>1991</v>
          </cell>
          <cell r="C236" t="str">
            <v>1992</v>
          </cell>
          <cell r="D236" t="str">
            <v>1993</v>
          </cell>
          <cell r="E236" t="str">
            <v>1994</v>
          </cell>
          <cell r="F236" t="str">
            <v>1995</v>
          </cell>
          <cell r="G236" t="str">
            <v>1996</v>
          </cell>
          <cell r="H236">
            <v>1996</v>
          </cell>
          <cell r="I236">
            <v>1997</v>
          </cell>
          <cell r="J236">
            <v>1997</v>
          </cell>
          <cell r="M236">
            <v>1998</v>
          </cell>
          <cell r="N236">
            <v>1998</v>
          </cell>
        </row>
        <row r="237">
          <cell r="J237" t="str">
            <v>January</v>
          </cell>
          <cell r="K237" t="str">
            <v>Whole</v>
          </cell>
          <cell r="M237" t="str">
            <v>January</v>
          </cell>
        </row>
        <row r="238">
          <cell r="J238" t="str">
            <v>- March</v>
          </cell>
          <cell r="K238" t="str">
            <v>Year</v>
          </cell>
          <cell r="M238" t="str">
            <v>- March</v>
          </cell>
        </row>
        <row r="240">
          <cell r="A240" t="str">
            <v>Resources:</v>
          </cell>
        </row>
        <row r="241">
          <cell r="A241" t="str">
            <v xml:space="preserve">  Foreign grants (in cash)</v>
          </cell>
          <cell r="B241">
            <v>588.54423799999984</v>
          </cell>
          <cell r="C241">
            <v>447.74916200000001</v>
          </cell>
          <cell r="D241">
            <v>369.48374099999995</v>
          </cell>
          <cell r="E241">
            <v>276.89516900000001</v>
          </cell>
          <cell r="F241">
            <v>776.64479700000004</v>
          </cell>
        </row>
        <row r="242">
          <cell r="A242" t="str">
            <v xml:space="preserve">    Australia</v>
          </cell>
          <cell r="B242">
            <v>65.923006999999998</v>
          </cell>
          <cell r="C242">
            <v>49.97242</v>
          </cell>
          <cell r="D242">
            <v>32.382089999999998</v>
          </cell>
          <cell r="E242">
            <v>35.182144999999998</v>
          </cell>
          <cell r="F242">
            <v>59.92633</v>
          </cell>
        </row>
        <row r="243">
          <cell r="A243" t="str">
            <v xml:space="preserve">    Canada</v>
          </cell>
          <cell r="B243">
            <v>36.338196000000003</v>
          </cell>
          <cell r="C243">
            <v>9.7416289999999996</v>
          </cell>
          <cell r="D243">
            <v>22.339203000000001</v>
          </cell>
          <cell r="E243">
            <v>9.5400159999999996</v>
          </cell>
          <cell r="F243">
            <v>2.478577</v>
          </cell>
        </row>
        <row r="244">
          <cell r="A244" t="str">
            <v xml:space="preserve">    China</v>
          </cell>
          <cell r="B244" t="str">
            <v>--</v>
          </cell>
          <cell r="C244" t="str">
            <v>--</v>
          </cell>
          <cell r="D244">
            <v>8.0955499999999994</v>
          </cell>
          <cell r="E244">
            <v>0.10100000000000001</v>
          </cell>
          <cell r="F244">
            <v>0</v>
          </cell>
        </row>
        <row r="245">
          <cell r="A245" t="str">
            <v xml:space="preserve">    European Development Fund</v>
          </cell>
          <cell r="B245">
            <v>69.630677000000006</v>
          </cell>
          <cell r="C245">
            <v>38.286197000000001</v>
          </cell>
          <cell r="D245">
            <v>34.207225000000001</v>
          </cell>
          <cell r="E245">
            <v>40.387177999999999</v>
          </cell>
          <cell r="F245">
            <v>383.40259099999997</v>
          </cell>
        </row>
        <row r="246">
          <cell r="A246" t="str">
            <v xml:space="preserve">    France</v>
          </cell>
          <cell r="B246">
            <v>19.859058000000001</v>
          </cell>
          <cell r="C246">
            <v>14.985742</v>
          </cell>
          <cell r="D246">
            <v>22.231255000000001</v>
          </cell>
          <cell r="E246">
            <v>15.339244000000001</v>
          </cell>
          <cell r="F246">
            <v>10.854827999999999</v>
          </cell>
        </row>
        <row r="247">
          <cell r="A247" t="str">
            <v xml:space="preserve">    Japan</v>
          </cell>
          <cell r="B247" t="str">
            <v>--</v>
          </cell>
          <cell r="C247" t="str">
            <v>--</v>
          </cell>
          <cell r="D247">
            <v>5.7758969999999996</v>
          </cell>
          <cell r="E247">
            <v>5.2428860000000004</v>
          </cell>
          <cell r="F247">
            <v>2.6288800000000001</v>
          </cell>
        </row>
        <row r="248">
          <cell r="A248" t="str">
            <v xml:space="preserve">    New Zealand</v>
          </cell>
          <cell r="B248">
            <v>141.765638</v>
          </cell>
          <cell r="C248">
            <v>114.620302</v>
          </cell>
          <cell r="D248">
            <v>70.081833000000003</v>
          </cell>
          <cell r="E248">
            <v>88.474575000000002</v>
          </cell>
          <cell r="F248">
            <v>93.735105000000004</v>
          </cell>
        </row>
        <row r="249">
          <cell r="A249" t="str">
            <v xml:space="preserve">    STABEX receipts</v>
          </cell>
          <cell r="B249">
            <v>0</v>
          </cell>
          <cell r="C249">
            <v>0</v>
          </cell>
          <cell r="D249" t="str">
            <v>--</v>
          </cell>
          <cell r="E249" t="str">
            <v>--</v>
          </cell>
          <cell r="F249">
            <v>82.047540999999995</v>
          </cell>
        </row>
        <row r="250">
          <cell r="A250" t="str">
            <v xml:space="preserve">    United Kingdom</v>
          </cell>
          <cell r="B250">
            <v>165.40112500000001</v>
          </cell>
          <cell r="C250">
            <v>117.354917</v>
          </cell>
          <cell r="D250">
            <v>104.82796399999999</v>
          </cell>
          <cell r="E250">
            <v>44.693547000000002</v>
          </cell>
          <cell r="F250">
            <v>62.9</v>
          </cell>
        </row>
        <row r="251">
          <cell r="A251" t="str">
            <v xml:space="preserve">    United Nations</v>
          </cell>
          <cell r="B251">
            <v>23.949669</v>
          </cell>
          <cell r="C251">
            <v>62.808463000000003</v>
          </cell>
          <cell r="D251">
            <v>17.984732999999999</v>
          </cell>
          <cell r="E251">
            <v>10.865557000000001</v>
          </cell>
          <cell r="F251">
            <v>7.84842</v>
          </cell>
        </row>
        <row r="252">
          <cell r="A252" t="str">
            <v xml:space="preserve">    United Nations Development Program</v>
          </cell>
          <cell r="B252">
            <v>3.410272</v>
          </cell>
          <cell r="C252" t="str">
            <v>--</v>
          </cell>
          <cell r="D252" t="str">
            <v>--</v>
          </cell>
          <cell r="E252" t="str">
            <v>--</v>
          </cell>
          <cell r="F252">
            <v>19.735112000000001</v>
          </cell>
        </row>
        <row r="253">
          <cell r="A253" t="str">
            <v xml:space="preserve">    World Health Organization</v>
          </cell>
          <cell r="B253">
            <v>24.512122000000002</v>
          </cell>
          <cell r="C253">
            <v>15.691478999999999</v>
          </cell>
          <cell r="D253">
            <v>15.985530000000001</v>
          </cell>
          <cell r="E253">
            <v>7.9480269999999997</v>
          </cell>
          <cell r="F253">
            <v>29.170957000000001</v>
          </cell>
        </row>
        <row r="254">
          <cell r="A254" t="str">
            <v xml:space="preserve">    Other</v>
          </cell>
          <cell r="B254">
            <v>37.754474000000002</v>
          </cell>
          <cell r="C254">
            <v>24.288012999999999</v>
          </cell>
          <cell r="D254">
            <v>35.572460999999997</v>
          </cell>
          <cell r="E254">
            <v>19.120994</v>
          </cell>
          <cell r="F254">
            <v>21.916456</v>
          </cell>
        </row>
        <row r="255">
          <cell r="A255" t="str">
            <v xml:space="preserve">  Other resources</v>
          </cell>
          <cell r="B255">
            <v>1389.602363</v>
          </cell>
          <cell r="C255">
            <v>912.27839700000004</v>
          </cell>
          <cell r="D255">
            <v>1145.1891599999999</v>
          </cell>
          <cell r="E255">
            <v>785.62034000000006</v>
          </cell>
          <cell r="F255">
            <v>1215.715218</v>
          </cell>
        </row>
        <row r="256">
          <cell r="A256" t="str">
            <v xml:space="preserve">    Transfers from recurrent budget</v>
          </cell>
          <cell r="B256">
            <v>452.43100500000003</v>
          </cell>
          <cell r="C256">
            <v>150</v>
          </cell>
          <cell r="D256">
            <v>127.864175</v>
          </cell>
          <cell r="E256">
            <v>20.472000000000001</v>
          </cell>
          <cell r="F256">
            <v>80</v>
          </cell>
        </row>
        <row r="257">
          <cell r="A257" t="str">
            <v xml:space="preserve">    Transfers from STABEX fund</v>
          </cell>
          <cell r="B257" t="str">
            <v>--</v>
          </cell>
          <cell r="C257" t="str">
            <v>--</v>
          </cell>
          <cell r="D257" t="str">
            <v>--</v>
          </cell>
          <cell r="E257" t="str">
            <v>--</v>
          </cell>
          <cell r="F257" t="str">
            <v>--</v>
          </cell>
        </row>
        <row r="258">
          <cell r="A258" t="str">
            <v xml:space="preserve">    Local NGOs</v>
          </cell>
          <cell r="B258">
            <v>64</v>
          </cell>
          <cell r="C258">
            <v>46</v>
          </cell>
          <cell r="D258" t="str">
            <v>--</v>
          </cell>
          <cell r="E258">
            <v>123.429281</v>
          </cell>
          <cell r="F258" t="str">
            <v>--</v>
          </cell>
        </row>
        <row r="259">
          <cell r="A259" t="str">
            <v xml:space="preserve">    AsDB/IDA/CFD/China loans  1/</v>
          </cell>
          <cell r="B259">
            <v>509</v>
          </cell>
          <cell r="C259">
            <v>676.27839700000004</v>
          </cell>
          <cell r="D259">
            <v>83.846775000000008</v>
          </cell>
          <cell r="E259">
            <v>142.48555899999999</v>
          </cell>
          <cell r="F259">
            <v>807.71521800000005</v>
          </cell>
        </row>
        <row r="260">
          <cell r="A260" t="str">
            <v xml:space="preserve">    Other transfers and loans  2/</v>
          </cell>
          <cell r="B260">
            <v>364.17135800000005</v>
          </cell>
          <cell r="C260">
            <v>40</v>
          </cell>
          <cell r="D260">
            <v>933.47820999999988</v>
          </cell>
          <cell r="E260">
            <v>499.23350000000005</v>
          </cell>
          <cell r="F260">
            <v>328</v>
          </cell>
        </row>
        <row r="262">
          <cell r="A262" t="str">
            <v>Total resources</v>
          </cell>
          <cell r="B262">
            <v>1978.1466009999999</v>
          </cell>
          <cell r="C262">
            <v>1360.0275590000001</v>
          </cell>
          <cell r="D262">
            <v>1514.6729009999999</v>
          </cell>
          <cell r="E262">
            <v>1062.5155090000001</v>
          </cell>
          <cell r="F262">
            <v>1992.3600150000002</v>
          </cell>
        </row>
        <row r="264">
          <cell r="A264" t="str">
            <v>Expenditure:</v>
          </cell>
        </row>
        <row r="265">
          <cell r="A265" t="str">
            <v xml:space="preserve">  Agriculture, land, and natural resources</v>
          </cell>
          <cell r="B265">
            <v>220.297743</v>
          </cell>
          <cell r="C265">
            <v>124</v>
          </cell>
          <cell r="D265">
            <v>136.375767</v>
          </cell>
          <cell r="E265">
            <v>204.05458200000001</v>
          </cell>
          <cell r="F265">
            <v>227.52768200000003</v>
          </cell>
        </row>
        <row r="266">
          <cell r="A266" t="str">
            <v xml:space="preserve">  Transport and communications</v>
          </cell>
          <cell r="B266">
            <v>625</v>
          </cell>
          <cell r="C266">
            <v>351</v>
          </cell>
          <cell r="D266">
            <v>619.95074800000009</v>
          </cell>
          <cell r="E266">
            <v>719.75556299999994</v>
          </cell>
          <cell r="F266">
            <v>1073.838201</v>
          </cell>
        </row>
        <row r="267">
          <cell r="A267" t="str">
            <v xml:space="preserve">  Internal affairs</v>
          </cell>
          <cell r="B267">
            <v>30.210494000000001</v>
          </cell>
          <cell r="C267">
            <v>39</v>
          </cell>
          <cell r="D267">
            <v>146.10730699999999</v>
          </cell>
          <cell r="E267">
            <v>47.090734999999995</v>
          </cell>
          <cell r="F267">
            <v>57.630395</v>
          </cell>
        </row>
        <row r="268">
          <cell r="A268" t="str">
            <v xml:space="preserve">  Health</v>
          </cell>
          <cell r="B268">
            <v>49.195523000000001</v>
          </cell>
          <cell r="C268">
            <v>60.684460999999999</v>
          </cell>
          <cell r="D268">
            <v>46.182290999999999</v>
          </cell>
          <cell r="E268">
            <v>118.852125</v>
          </cell>
          <cell r="F268">
            <v>88.166296000000003</v>
          </cell>
        </row>
        <row r="269">
          <cell r="A269" t="str">
            <v xml:space="preserve">  Education, culture, and sports</v>
          </cell>
          <cell r="B269">
            <v>646</v>
          </cell>
          <cell r="C269">
            <v>204</v>
          </cell>
          <cell r="D269">
            <v>107.71078300000001</v>
          </cell>
          <cell r="E269">
            <v>103.116409</v>
          </cell>
          <cell r="F269">
            <v>79.369234000000006</v>
          </cell>
        </row>
        <row r="270">
          <cell r="A270" t="str">
            <v xml:space="preserve">  Finance, commerce, and industry</v>
          </cell>
          <cell r="B270">
            <v>524</v>
          </cell>
          <cell r="C270">
            <v>431</v>
          </cell>
          <cell r="D270">
            <v>210.23531500000001</v>
          </cell>
          <cell r="E270">
            <v>81.996711000000005</v>
          </cell>
          <cell r="F270">
            <v>395.058516</v>
          </cell>
        </row>
        <row r="271">
          <cell r="A271" t="str">
            <v xml:space="preserve">  General administration</v>
          </cell>
          <cell r="B271">
            <v>117</v>
          </cell>
          <cell r="C271">
            <v>70</v>
          </cell>
          <cell r="D271">
            <v>60.203462999999999</v>
          </cell>
          <cell r="E271">
            <v>109.194642</v>
          </cell>
          <cell r="F271">
            <v>129.933086</v>
          </cell>
        </row>
        <row r="273">
          <cell r="A273" t="str">
            <v xml:space="preserve">Total Expenditure (in cash) </v>
          </cell>
          <cell r="B273">
            <v>2211.7037599999999</v>
          </cell>
          <cell r="C273">
            <v>1279.6844610000001</v>
          </cell>
          <cell r="D273">
            <v>1326.765674</v>
          </cell>
          <cell r="E273">
            <v>1384.0607669999999</v>
          </cell>
          <cell r="F273">
            <v>2051.5234099999998</v>
          </cell>
        </row>
        <row r="274">
          <cell r="A274" t="str">
            <v xml:space="preserve">  o/w VCMB subsidy</v>
          </cell>
          <cell r="B274">
            <v>300</v>
          </cell>
          <cell r="C274">
            <v>100</v>
          </cell>
          <cell r="D274">
            <v>120</v>
          </cell>
          <cell r="E274">
            <v>133.80000000000001</v>
          </cell>
          <cell r="F274">
            <v>0</v>
          </cell>
        </row>
        <row r="276">
          <cell r="A276" t="str">
            <v>Development Fund balance</v>
          </cell>
          <cell r="B276">
            <v>-233.55715899999996</v>
          </cell>
          <cell r="C276">
            <v>80.343098000000055</v>
          </cell>
          <cell r="D276">
            <v>187.90722699999992</v>
          </cell>
          <cell r="E276">
            <v>-321.54525799999988</v>
          </cell>
          <cell r="F276">
            <v>-59.163394999999582</v>
          </cell>
        </row>
        <row r="278">
          <cell r="A278" t="str">
            <v>Stock of assets in the Development Fund</v>
          </cell>
          <cell r="B278">
            <v>275.74211400000007</v>
          </cell>
          <cell r="C278">
            <v>356.27886000000007</v>
          </cell>
          <cell r="D278">
            <v>544.53270799999996</v>
          </cell>
          <cell r="E278">
            <v>222.98738300000014</v>
          </cell>
          <cell r="F278">
            <v>163.71598800000055</v>
          </cell>
        </row>
        <row r="280">
          <cell r="A280" t="str">
            <v>Memorandum item:</v>
          </cell>
        </row>
        <row r="281">
          <cell r="A281" t="str">
            <v xml:space="preserve">    Grants in kind</v>
          </cell>
          <cell r="B281">
            <v>1541</v>
          </cell>
          <cell r="C281">
            <v>1494</v>
          </cell>
          <cell r="D281">
            <v>1460</v>
          </cell>
          <cell r="E281">
            <v>1802</v>
          </cell>
          <cell r="F281">
            <v>1289</v>
          </cell>
        </row>
        <row r="283">
          <cell r="A283" t="str">
            <v>Sources:  Data provided by the Vanuatu authorities; and staff estimates.</v>
          </cell>
        </row>
        <row r="285">
          <cell r="A285" t="str">
            <v>1/   There are no China and CDF loans before 1992.</v>
          </cell>
        </row>
        <row r="286">
          <cell r="A286" t="str">
            <v>2/   Includes bond issues of 680 million vatu in 1993 and 499  million vatu in 1994.</v>
          </cell>
        </row>
        <row r="290">
          <cell r="A290" t="str">
            <v>Table 15.  Vanuatu: Operations of the Vanuatu Commodities Marketing Board, 1993-98 1/</v>
          </cell>
        </row>
        <row r="291">
          <cell r="A291" t="str">
            <v>(In millions of vatu)</v>
          </cell>
        </row>
        <row r="293">
          <cell r="G293" t="str">
            <v>Budget</v>
          </cell>
        </row>
        <row r="294">
          <cell r="B294" t="str">
            <v>1991</v>
          </cell>
          <cell r="C294" t="str">
            <v>1992</v>
          </cell>
          <cell r="D294" t="str">
            <v>1993</v>
          </cell>
          <cell r="E294" t="str">
            <v>1994</v>
          </cell>
          <cell r="F294" t="str">
            <v>1995</v>
          </cell>
          <cell r="G294" t="str">
            <v>1996</v>
          </cell>
          <cell r="H294">
            <v>1996</v>
          </cell>
          <cell r="J294">
            <v>1997</v>
          </cell>
          <cell r="M294">
            <v>1998</v>
          </cell>
        </row>
        <row r="295">
          <cell r="J295" t="str">
            <v>January</v>
          </cell>
          <cell r="K295" t="str">
            <v>Whole</v>
          </cell>
          <cell r="M295" t="str">
            <v>January</v>
          </cell>
          <cell r="N295" t="str">
            <v>Whole Year</v>
          </cell>
        </row>
        <row r="296">
          <cell r="J296" t="str">
            <v>- March</v>
          </cell>
          <cell r="K296" t="str">
            <v>Year</v>
          </cell>
          <cell r="M296" t="str">
            <v>- March</v>
          </cell>
          <cell r="N296" t="str">
            <v>Proj.</v>
          </cell>
        </row>
        <row r="298">
          <cell r="A298" t="str">
            <v>Trading balance</v>
          </cell>
          <cell r="B298">
            <v>-439.5</v>
          </cell>
          <cell r="C298">
            <v>-12.1</v>
          </cell>
          <cell r="D298">
            <v>-251.6</v>
          </cell>
          <cell r="E298">
            <v>-39.653000000000006</v>
          </cell>
          <cell r="F298">
            <v>186.5</v>
          </cell>
        </row>
        <row r="299">
          <cell r="A299" t="str">
            <v xml:space="preserve">  Copra</v>
          </cell>
          <cell r="B299">
            <v>-395</v>
          </cell>
          <cell r="C299">
            <v>8.1999999999999993</v>
          </cell>
          <cell r="D299">
            <v>-239.6</v>
          </cell>
          <cell r="E299">
            <v>-57.765000000000001</v>
          </cell>
          <cell r="F299">
            <v>140.6</v>
          </cell>
        </row>
        <row r="300">
          <cell r="A300" t="str">
            <v xml:space="preserve">  Cocoa</v>
          </cell>
          <cell r="B300">
            <v>-44.7</v>
          </cell>
          <cell r="C300">
            <v>-20.3</v>
          </cell>
          <cell r="D300">
            <v>-14.4</v>
          </cell>
          <cell r="E300">
            <v>14.497999999999999</v>
          </cell>
          <cell r="F300">
            <v>21</v>
          </cell>
        </row>
        <row r="301">
          <cell r="A301" t="str">
            <v xml:space="preserve">  Kava</v>
          </cell>
          <cell r="B301">
            <v>0.2</v>
          </cell>
          <cell r="C301">
            <v>0</v>
          </cell>
          <cell r="D301">
            <v>2.4</v>
          </cell>
          <cell r="E301">
            <v>3.6139999999999999</v>
          </cell>
          <cell r="F301">
            <v>24.9</v>
          </cell>
        </row>
        <row r="302">
          <cell r="A302" t="str">
            <v>Other, net 2/</v>
          </cell>
          <cell r="B302">
            <v>8.4</v>
          </cell>
          <cell r="C302">
            <v>-11.2</v>
          </cell>
          <cell r="D302">
            <v>-51.9</v>
          </cell>
          <cell r="E302">
            <v>-103.99200000000002</v>
          </cell>
          <cell r="F302">
            <v>-122.5</v>
          </cell>
        </row>
        <row r="304">
          <cell r="A304" t="str">
            <v>Gross overall operational balance</v>
          </cell>
          <cell r="B304">
            <v>-431.1</v>
          </cell>
          <cell r="C304">
            <v>-23.3</v>
          </cell>
          <cell r="D304">
            <v>-303.5</v>
          </cell>
          <cell r="E304">
            <v>-143.64500000000001</v>
          </cell>
          <cell r="F304">
            <v>64</v>
          </cell>
        </row>
        <row r="306">
          <cell r="A306" t="str">
            <v>Transfers from Government</v>
          </cell>
          <cell r="B306">
            <v>300</v>
          </cell>
          <cell r="C306">
            <v>100</v>
          </cell>
          <cell r="D306">
            <v>120</v>
          </cell>
          <cell r="E306">
            <v>133.80000000000001</v>
          </cell>
          <cell r="F306">
            <v>0</v>
          </cell>
        </row>
        <row r="308">
          <cell r="A308" t="str">
            <v>Net overall operational balance</v>
          </cell>
          <cell r="B308">
            <v>-131.1</v>
          </cell>
          <cell r="C308">
            <v>76.7</v>
          </cell>
          <cell r="D308">
            <v>-183.5</v>
          </cell>
          <cell r="E308">
            <v>-9.8450000000000273</v>
          </cell>
          <cell r="F308">
            <v>64</v>
          </cell>
        </row>
        <row r="310">
          <cell r="A310" t="str">
            <v>Sources:  Data provided by the Vanuatu authorities.</v>
          </cell>
        </row>
        <row r="312">
          <cell r="A312" t="str">
            <v>1/  Year ending in September.</v>
          </cell>
        </row>
        <row r="313">
          <cell r="A313" t="str">
            <v>2/  Includes various receipts and administrative expenses.</v>
          </cell>
        </row>
        <row r="318">
          <cell r="A318" t="str">
            <v>Table 16.  Vanuatu: Operations of the Vanuatu National Provident Fund (VNPF), 1993-98 1/</v>
          </cell>
        </row>
        <row r="320">
          <cell r="G320" t="str">
            <v>Budget</v>
          </cell>
        </row>
        <row r="321">
          <cell r="B321" t="str">
            <v>1991</v>
          </cell>
          <cell r="C321" t="str">
            <v>1992</v>
          </cell>
          <cell r="D321" t="str">
            <v>1993</v>
          </cell>
          <cell r="E321" t="str">
            <v>1994</v>
          </cell>
          <cell r="F321" t="str">
            <v>1995</v>
          </cell>
          <cell r="G321" t="str">
            <v>1996</v>
          </cell>
          <cell r="H321">
            <v>1996</v>
          </cell>
          <cell r="I321">
            <v>1997</v>
          </cell>
          <cell r="J321">
            <v>1998</v>
          </cell>
        </row>
        <row r="322">
          <cell r="J322" t="str">
            <v>January</v>
          </cell>
          <cell r="K322" t="str">
            <v>Whole Year</v>
          </cell>
        </row>
        <row r="323">
          <cell r="J323" t="str">
            <v>- March</v>
          </cell>
          <cell r="K323" t="str">
            <v>Proj.</v>
          </cell>
        </row>
        <row r="325">
          <cell r="D325" t="str">
            <v>(In millions of vatu)</v>
          </cell>
        </row>
        <row r="327">
          <cell r="A327" t="str">
            <v>Annual contributions</v>
          </cell>
          <cell r="B327">
            <v>326</v>
          </cell>
          <cell r="C327">
            <v>379</v>
          </cell>
          <cell r="D327">
            <v>401</v>
          </cell>
          <cell r="E327">
            <v>418</v>
          </cell>
          <cell r="F327">
            <v>442</v>
          </cell>
        </row>
        <row r="329">
          <cell r="A329" t="str">
            <v>Withdrawals</v>
          </cell>
          <cell r="B329">
            <v>25</v>
          </cell>
          <cell r="C329">
            <v>47</v>
          </cell>
          <cell r="D329">
            <v>57</v>
          </cell>
          <cell r="E329">
            <v>60</v>
          </cell>
          <cell r="F329">
            <v>35</v>
          </cell>
        </row>
        <row r="331">
          <cell r="A331" t="str">
            <v>Accumulated members' credit</v>
          </cell>
          <cell r="B331">
            <v>1189</v>
          </cell>
          <cell r="C331">
            <v>1563</v>
          </cell>
          <cell r="D331">
            <v>1971</v>
          </cell>
          <cell r="E331">
            <v>2398</v>
          </cell>
          <cell r="F331">
            <v>2901</v>
          </cell>
        </row>
        <row r="333">
          <cell r="A333" t="str">
            <v>Investment portfolio</v>
          </cell>
          <cell r="B333">
            <v>1233</v>
          </cell>
          <cell r="C333">
            <v>1627</v>
          </cell>
          <cell r="D333">
            <v>1979</v>
          </cell>
          <cell r="E333">
            <v>2303</v>
          </cell>
          <cell r="F333">
            <v>2944</v>
          </cell>
        </row>
        <row r="334">
          <cell r="A334" t="str">
            <v xml:space="preserve">  Government bonds and loans</v>
          </cell>
          <cell r="B334">
            <v>450</v>
          </cell>
          <cell r="C334">
            <v>426</v>
          </cell>
          <cell r="D334">
            <v>650</v>
          </cell>
          <cell r="E334">
            <v>1071</v>
          </cell>
          <cell r="F334">
            <v>1022</v>
          </cell>
        </row>
        <row r="335">
          <cell r="A335" t="str">
            <v xml:space="preserve">  Real estate</v>
          </cell>
          <cell r="B335">
            <v>50</v>
          </cell>
          <cell r="C335">
            <v>191</v>
          </cell>
          <cell r="D335">
            <v>137</v>
          </cell>
          <cell r="E335">
            <v>125</v>
          </cell>
          <cell r="F335">
            <v>394</v>
          </cell>
        </row>
        <row r="336">
          <cell r="A336" t="str">
            <v xml:space="preserve">  National Housing Corporation</v>
          </cell>
          <cell r="B336">
            <v>50</v>
          </cell>
          <cell r="C336">
            <v>50</v>
          </cell>
          <cell r="D336">
            <v>50</v>
          </cell>
          <cell r="E336">
            <v>49</v>
          </cell>
          <cell r="F336">
            <v>50</v>
          </cell>
        </row>
        <row r="337">
          <cell r="A337" t="str">
            <v xml:space="preserve">  Deposits with commercial banks</v>
          </cell>
        </row>
        <row r="338">
          <cell r="A338" t="str">
            <v xml:space="preserve">                 and cash on hand</v>
          </cell>
          <cell r="B338">
            <v>605</v>
          </cell>
          <cell r="C338">
            <v>874</v>
          </cell>
          <cell r="D338">
            <v>1016</v>
          </cell>
          <cell r="E338">
            <v>690</v>
          </cell>
          <cell r="F338">
            <v>573</v>
          </cell>
        </row>
        <row r="339">
          <cell r="A339" t="str">
            <v xml:space="preserve">  Sundry debtors</v>
          </cell>
          <cell r="B339">
            <v>26</v>
          </cell>
          <cell r="C339">
            <v>46</v>
          </cell>
          <cell r="D339">
            <v>64</v>
          </cell>
          <cell r="E339">
            <v>59</v>
          </cell>
          <cell r="F339">
            <v>18</v>
          </cell>
        </row>
        <row r="340">
          <cell r="A340" t="str">
            <v xml:space="preserve">  Other (private sector investments) 2/</v>
          </cell>
          <cell r="B340">
            <v>52</v>
          </cell>
          <cell r="C340">
            <v>40</v>
          </cell>
          <cell r="D340">
            <v>62</v>
          </cell>
          <cell r="E340">
            <v>74</v>
          </cell>
          <cell r="F340">
            <v>137</v>
          </cell>
        </row>
        <row r="341">
          <cell r="A341" t="str">
            <v xml:space="preserve">  Housing Loan Scheme</v>
          </cell>
          <cell r="B341" t="str">
            <v>--</v>
          </cell>
          <cell r="C341" t="str">
            <v>--</v>
          </cell>
          <cell r="D341" t="str">
            <v>--</v>
          </cell>
          <cell r="E341">
            <v>235</v>
          </cell>
          <cell r="F341">
            <v>750</v>
          </cell>
        </row>
        <row r="343">
          <cell r="D343" t="str">
            <v>(In persons)</v>
          </cell>
        </row>
        <row r="345">
          <cell r="A345" t="str">
            <v>Number of employers</v>
          </cell>
          <cell r="B345">
            <v>2181</v>
          </cell>
          <cell r="C345">
            <v>2430</v>
          </cell>
          <cell r="D345">
            <v>2747</v>
          </cell>
          <cell r="F345">
            <v>3428</v>
          </cell>
        </row>
        <row r="346">
          <cell r="A346" t="str">
            <v>Employees covered by age group:</v>
          </cell>
          <cell r="B346">
            <v>22421</v>
          </cell>
          <cell r="C346">
            <v>24680</v>
          </cell>
          <cell r="D346">
            <v>27727</v>
          </cell>
          <cell r="F346">
            <v>32996</v>
          </cell>
        </row>
        <row r="347">
          <cell r="A347" t="str">
            <v xml:space="preserve">  Under 24</v>
          </cell>
          <cell r="B347">
            <v>7104</v>
          </cell>
          <cell r="C347">
            <v>7403</v>
          </cell>
          <cell r="D347">
            <v>8165</v>
          </cell>
        </row>
        <row r="348">
          <cell r="A348" t="str">
            <v xml:space="preserve">  25-39</v>
          </cell>
          <cell r="B348">
            <v>11083</v>
          </cell>
          <cell r="C348">
            <v>12424</v>
          </cell>
          <cell r="D348">
            <v>13770</v>
          </cell>
        </row>
        <row r="349">
          <cell r="A349" t="str">
            <v xml:space="preserve">  40-55</v>
          </cell>
          <cell r="B349">
            <v>3685</v>
          </cell>
          <cell r="C349">
            <v>4148</v>
          </cell>
          <cell r="D349">
            <v>4908</v>
          </cell>
        </row>
        <row r="350">
          <cell r="A350" t="str">
            <v xml:space="preserve">  Over 55</v>
          </cell>
          <cell r="B350">
            <v>549</v>
          </cell>
          <cell r="C350">
            <v>705</v>
          </cell>
          <cell r="D350">
            <v>884</v>
          </cell>
        </row>
        <row r="352">
          <cell r="D352" t="str">
            <v>(In vatu)</v>
          </cell>
        </row>
        <row r="354">
          <cell r="A354" t="str">
            <v>Average implied monthly salary 3/</v>
          </cell>
          <cell r="B354">
            <v>20194.361436946514</v>
          </cell>
          <cell r="C354">
            <v>21328.561138123536</v>
          </cell>
          <cell r="D354">
            <v>20086.718521457227</v>
          </cell>
          <cell r="F354">
            <v>18604.94874799639</v>
          </cell>
        </row>
        <row r="356">
          <cell r="A356" t="str">
            <v>Implied total wage bill</v>
          </cell>
        </row>
        <row r="357">
          <cell r="A357" t="str">
            <v xml:space="preserve">  (In millions of vatu) 3/</v>
          </cell>
          <cell r="B357">
            <v>5433.3333333333339</v>
          </cell>
          <cell r="C357">
            <v>6316.666666666667</v>
          </cell>
          <cell r="D357">
            <v>6683.3333333333339</v>
          </cell>
          <cell r="E357">
            <v>6966.666666666667</v>
          </cell>
          <cell r="F357">
            <v>7366.666666666667</v>
          </cell>
        </row>
        <row r="358">
          <cell r="A358" t="str">
            <v xml:space="preserve">  (Percentage change)</v>
          </cell>
          <cell r="B358">
            <v>6.1889250814332302</v>
          </cell>
          <cell r="C358">
            <v>16.257668711656432</v>
          </cell>
          <cell r="D358">
            <v>5.8047493403693986</v>
          </cell>
          <cell r="E358">
            <v>4.2394014962593465</v>
          </cell>
          <cell r="F358">
            <v>5.741626794258373</v>
          </cell>
        </row>
        <row r="361">
          <cell r="A361" t="str">
            <v>Sources:  Vanuatu National Provident Fund, Annual Report, various issues; and data provided by the Vanuatu authorities.</v>
          </cell>
        </row>
        <row r="363">
          <cell r="A363" t="str">
            <v>1/  The VNPF was established in 1986 and its coverage of the Vanuatu labor market is now universal.</v>
          </cell>
        </row>
        <row r="364">
          <cell r="A364" t="str">
            <v>2/  Includes private sector investments and loans, but excludes investments in real estate assets.</v>
          </cell>
        </row>
        <row r="365">
          <cell r="A365" t="str">
            <v>3/  Assuming that the average contribution is equal to 6 percent of labor income.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PRIPROD"/>
      <sheetName val="#REF"/>
      <sheetName val="TOGO-BPM5-96-98(2)"/>
      <sheetName val="pluies (2)"/>
      <sheetName val="Sheet1"/>
      <sheetName val="ifs"/>
      <sheetName val="PRODUCTO"/>
      <sheetName val="BALANCE DES PAIEMENTS"/>
      <sheetName val="_R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 val="CONTENTS"/>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refreshError="1">
        <row r="6">
          <cell r="G6">
            <v>2003</v>
          </cell>
          <cell r="H6">
            <v>2003</v>
          </cell>
          <cell r="L6">
            <v>2004</v>
          </cell>
          <cell r="M6">
            <v>2004</v>
          </cell>
        </row>
        <row r="7">
          <cell r="C7">
            <v>2001</v>
          </cell>
          <cell r="D7">
            <v>2002</v>
          </cell>
          <cell r="E7">
            <v>2003</v>
          </cell>
          <cell r="F7">
            <v>2003</v>
          </cell>
          <cell r="G7" t="str">
            <v>Q1</v>
          </cell>
          <cell r="H7" t="str">
            <v>Q2</v>
          </cell>
          <cell r="I7" t="str">
            <v>Q3</v>
          </cell>
          <cell r="J7" t="str">
            <v>Q4</v>
          </cell>
          <cell r="K7" t="str">
            <v>Q4</v>
          </cell>
          <cell r="L7" t="str">
            <v>Q1</v>
          </cell>
          <cell r="M7" t="str">
            <v>Q2</v>
          </cell>
          <cell r="N7" t="str">
            <v>Q3</v>
          </cell>
          <cell r="O7" t="str">
            <v>Q4</v>
          </cell>
        </row>
        <row r="8">
          <cell r="C8">
            <v>-1.6018114726602084</v>
          </cell>
          <cell r="D8">
            <v>-3.0427000767067058</v>
          </cell>
          <cell r="E8">
            <v>-2.5843881856540407</v>
          </cell>
          <cell r="F8">
            <v>-2.5843881856540407</v>
          </cell>
          <cell r="G8">
            <v>-1.9546247818499229</v>
          </cell>
          <cell r="H8">
            <v>-2.4526979677645278</v>
          </cell>
          <cell r="I8">
            <v>-3.6318758815232943</v>
          </cell>
          <cell r="J8">
            <v>-2.3041474654378002</v>
          </cell>
          <cell r="K8">
            <v>-2.3041474654378002</v>
          </cell>
          <cell r="L8">
            <v>-1.8155927376290459</v>
          </cell>
          <cell r="M8">
            <v>-0.86206896551723755</v>
          </cell>
          <cell r="N8">
            <v>0.7683863885840081</v>
          </cell>
          <cell r="O8">
            <v>0.14513788098693414</v>
          </cell>
        </row>
        <row r="9">
          <cell r="C9">
            <v>11.50197348506663</v>
          </cell>
          <cell r="D9">
            <v>11.879274659136897</v>
          </cell>
          <cell r="E9">
            <v>6.7731640042332675</v>
          </cell>
          <cell r="F9">
            <v>6.7731640042332675</v>
          </cell>
          <cell r="G9">
            <v>7.8139376384392722</v>
          </cell>
          <cell r="H9">
            <v>7.2503373819163386</v>
          </cell>
          <cell r="I9">
            <v>6.3720281577898774</v>
          </cell>
          <cell r="J9">
            <v>5.7180764999029243</v>
          </cell>
          <cell r="K9">
            <v>5.7180764999029243</v>
          </cell>
          <cell r="L9">
            <v>4.8454390290157079</v>
          </cell>
          <cell r="M9">
            <v>6.4047311963257858</v>
          </cell>
          <cell r="N9">
            <v>6.7145309817387311</v>
          </cell>
          <cell r="O9">
            <v>6.2658789678288196</v>
          </cell>
        </row>
        <row r="10">
          <cell r="C10">
            <v>4.0666666666666629</v>
          </cell>
          <cell r="D10">
            <v>2.7626521460602183</v>
          </cell>
          <cell r="E10">
            <v>3.5143769968051242</v>
          </cell>
          <cell r="F10">
            <v>3.5143769968051242</v>
          </cell>
          <cell r="G10">
            <v>4.0745420088439621</v>
          </cell>
          <cell r="H10">
            <v>3.3042394014962451</v>
          </cell>
          <cell r="I10">
            <v>3.1667184104315238</v>
          </cell>
          <cell r="J10">
            <v>3.5206917850524766</v>
          </cell>
          <cell r="K10">
            <v>3.5206917850524766</v>
          </cell>
          <cell r="L10">
            <v>3.2473444613050129</v>
          </cell>
          <cell r="M10">
            <v>3.4097767048884009</v>
          </cell>
          <cell r="N10">
            <v>4.3334336442973687</v>
          </cell>
          <cell r="O10">
            <v>3.3711217183770792</v>
          </cell>
        </row>
        <row r="11">
          <cell r="C11">
            <v>1.4167847320610383</v>
          </cell>
          <cell r="D11">
            <v>1.8078724628153742</v>
          </cell>
          <cell r="E11">
            <v>1.0868620012376207</v>
          </cell>
          <cell r="F11">
            <v>1.0868620012376207</v>
          </cell>
          <cell r="G11">
            <v>1.29785853341986</v>
          </cell>
          <cell r="H11">
            <v>0.90351726363342433</v>
          </cell>
          <cell r="I11">
            <v>0.99406643018380425</v>
          </cell>
          <cell r="J11">
            <v>1.1530522476129068</v>
          </cell>
          <cell r="K11">
            <v>1.1530522476129068</v>
          </cell>
          <cell r="L11">
            <v>0.92048099508861281</v>
          </cell>
          <cell r="M11">
            <v>1.1512631915573834</v>
          </cell>
          <cell r="N11">
            <v>1.4743475531526773</v>
          </cell>
          <cell r="O11" t="str">
            <v>...</v>
          </cell>
        </row>
        <row r="12">
          <cell r="C12">
            <v>6.1279203370356194</v>
          </cell>
          <cell r="D12">
            <v>2.9334433159766693</v>
          </cell>
          <cell r="E12">
            <v>3.0101171992387155</v>
          </cell>
          <cell r="F12">
            <v>3.0101171992387155</v>
          </cell>
          <cell r="G12">
            <v>2.8311425682507885</v>
          </cell>
          <cell r="H12">
            <v>2.9772681553007496</v>
          </cell>
          <cell r="I12">
            <v>3.0913442361387933</v>
          </cell>
          <cell r="J12">
            <v>3.137410643367744</v>
          </cell>
          <cell r="K12">
            <v>3.137410643367744</v>
          </cell>
          <cell r="L12">
            <v>3.539823008849563</v>
          </cell>
          <cell r="M12">
            <v>4.5321351826528744</v>
          </cell>
          <cell r="N12">
            <v>6.4229057844844117</v>
          </cell>
          <cell r="O12">
            <v>7.5471698113207752</v>
          </cell>
        </row>
        <row r="13">
          <cell r="C13">
            <v>1.6609392898052633</v>
          </cell>
          <cell r="D13">
            <v>0.60362173038230882</v>
          </cell>
          <cell r="E13">
            <v>1.8160000000000176</v>
          </cell>
          <cell r="F13">
            <v>1.8160000000000176</v>
          </cell>
          <cell r="G13">
            <v>1.9652061855670366</v>
          </cell>
          <cell r="H13">
            <v>1.7594369801663401</v>
          </cell>
          <cell r="I13">
            <v>1.9193857965450922</v>
          </cell>
          <cell r="J13">
            <v>1.6221374045801484</v>
          </cell>
          <cell r="K13">
            <v>1.6221374045801484</v>
          </cell>
          <cell r="L13">
            <v>1.8957345971563955</v>
          </cell>
          <cell r="M13">
            <v>2.6406790317510032</v>
          </cell>
          <cell r="N13">
            <v>3.2642812303829372</v>
          </cell>
          <cell r="O13">
            <v>3.1298904538341388</v>
          </cell>
        </row>
        <row r="14">
          <cell r="C14">
            <v>1.013636580915378</v>
          </cell>
          <cell r="D14">
            <v>-0.38983301146408023</v>
          </cell>
          <cell r="E14">
            <v>0.48702774649327374</v>
          </cell>
          <cell r="F14">
            <v>0.48702774649327374</v>
          </cell>
          <cell r="G14">
            <v>0.674976597526733</v>
          </cell>
          <cell r="H14">
            <v>0.1499412348216822</v>
          </cell>
          <cell r="I14">
            <v>0.46944668146371438</v>
          </cell>
          <cell r="J14">
            <v>0.65433501036000763</v>
          </cell>
          <cell r="K14">
            <v>0.65433501036000763</v>
          </cell>
          <cell r="L14">
            <v>1.367002707905085</v>
          </cell>
          <cell r="M14">
            <v>1.8596912173802105</v>
          </cell>
          <cell r="N14">
            <v>1.7269468882371797</v>
          </cell>
          <cell r="O14" t="str">
            <v>...</v>
          </cell>
        </row>
        <row r="15">
          <cell r="C15">
            <v>-4.9997083503394713E-3</v>
          </cell>
          <cell r="D15">
            <v>-0.20249831251404338</v>
          </cell>
          <cell r="E15">
            <v>-0.27639072128793352</v>
          </cell>
          <cell r="F15">
            <v>-0.27639072128793352</v>
          </cell>
          <cell r="G15">
            <v>-0.20738560342519197</v>
          </cell>
          <cell r="H15">
            <v>-0.11363636363638241</v>
          </cell>
          <cell r="I15">
            <v>-0.59489990307811658</v>
          </cell>
          <cell r="J15">
            <v>-0.18986709303486782</v>
          </cell>
          <cell r="K15">
            <v>-0.18986709303486782</v>
          </cell>
          <cell r="L15">
            <v>0.51283770195078571</v>
          </cell>
          <cell r="M15">
            <v>1.1978852974637189</v>
          </cell>
          <cell r="N15">
            <v>2.8914366405541125</v>
          </cell>
          <cell r="O15" t="str">
            <v>...</v>
          </cell>
        </row>
        <row r="16">
          <cell r="C16">
            <v>0.71333343285853168</v>
          </cell>
          <cell r="D16">
            <v>-0.76476513958488868</v>
          </cell>
          <cell r="E16">
            <v>1.1726913136842487</v>
          </cell>
          <cell r="F16">
            <v>1.1726913136842487</v>
          </cell>
          <cell r="G16">
            <v>0.49847633314494821</v>
          </cell>
          <cell r="H16">
            <v>0.66614847047319348</v>
          </cell>
          <cell r="I16">
            <v>0.83289760008551372</v>
          </cell>
          <cell r="J16">
            <v>2.6692734503397375</v>
          </cell>
          <cell r="K16">
            <v>2.6692734503397375</v>
          </cell>
          <cell r="L16">
            <v>2.7652296844611124</v>
          </cell>
          <cell r="M16">
            <v>4.3992551667109581</v>
          </cell>
          <cell r="N16">
            <v>5.2666497577085636</v>
          </cell>
          <cell r="O16" t="str">
            <v>...</v>
          </cell>
        </row>
        <row r="17">
          <cell r="C17">
            <v>3.7792894935751997</v>
          </cell>
          <cell r="D17">
            <v>4.2971595047341493</v>
          </cell>
          <cell r="E17">
            <v>3.80586592178771</v>
          </cell>
          <cell r="F17">
            <v>3.80586592178771</v>
          </cell>
          <cell r="G17">
            <v>3.7830121341898781</v>
          </cell>
          <cell r="H17">
            <v>4.7282992237120736</v>
          </cell>
          <cell r="I17">
            <v>3.3793103448275907</v>
          </cell>
          <cell r="J17">
            <v>3.3561643835616328</v>
          </cell>
          <cell r="K17">
            <v>3.3561643835616328</v>
          </cell>
          <cell r="L17">
            <v>3.9889958734525388</v>
          </cell>
          <cell r="M17">
            <v>2.695417789757415</v>
          </cell>
          <cell r="N17">
            <v>4.2028018679119317</v>
          </cell>
          <cell r="O17" t="str">
            <v>...</v>
          </cell>
        </row>
        <row r="18">
          <cell r="C18">
            <v>-0.73339444953745003</v>
          </cell>
          <cell r="D18">
            <v>-0.91512047687014597</v>
          </cell>
          <cell r="E18">
            <v>-0.25419420437211571</v>
          </cell>
          <cell r="F18">
            <v>-0.25419420437211571</v>
          </cell>
          <cell r="G18">
            <v>-0.23777173913043237</v>
          </cell>
          <cell r="H18">
            <v>-0.23672641190397581</v>
          </cell>
          <cell r="I18">
            <v>-0.23712737127369321</v>
          </cell>
          <cell r="J18">
            <v>-0.30518819938962771</v>
          </cell>
          <cell r="K18">
            <v>-0.30518819938962771</v>
          </cell>
          <cell r="L18">
            <v>-0.13619339462035418</v>
          </cell>
          <cell r="M18">
            <v>-0.30508474576270705</v>
          </cell>
          <cell r="N18">
            <v>-0.10186757215618902</v>
          </cell>
          <cell r="O18" t="str">
            <v>...</v>
          </cell>
        </row>
        <row r="19">
          <cell r="C19">
            <v>4.3808411214953491</v>
          </cell>
          <cell r="D19">
            <v>3.003171050177178</v>
          </cell>
          <cell r="E19">
            <v>2.7707352408547381</v>
          </cell>
          <cell r="F19">
            <v>2.7707352408547381</v>
          </cell>
          <cell r="G19">
            <v>3.4407027818447844</v>
          </cell>
          <cell r="H19">
            <v>2.6889534883721034</v>
          </cell>
          <cell r="I19">
            <v>2.5992779783393649</v>
          </cell>
          <cell r="J19">
            <v>2.3655913978494425</v>
          </cell>
          <cell r="K19">
            <v>2.3655913978494425</v>
          </cell>
          <cell r="L19">
            <v>1.9815994338287179</v>
          </cell>
          <cell r="M19">
            <v>2.4769992922859085</v>
          </cell>
          <cell r="N19">
            <v>2.3223082336382816</v>
          </cell>
          <cell r="O19" t="str">
            <v>n.a.</v>
          </cell>
        </row>
        <row r="20">
          <cell r="C20">
            <v>2.6258205689277947</v>
          </cell>
          <cell r="D20">
            <v>2.6770907367922314</v>
          </cell>
          <cell r="E20">
            <v>1.7535763728657283</v>
          </cell>
          <cell r="F20">
            <v>1.7535763728657283</v>
          </cell>
          <cell r="G20">
            <v>2.5210084033613578</v>
          </cell>
          <cell r="H20">
            <v>1.4787430683918634</v>
          </cell>
          <cell r="I20">
            <v>1.4719411223550916</v>
          </cell>
          <cell r="J20">
            <v>1.5539305301645268</v>
          </cell>
          <cell r="K20">
            <v>1.5539305301645268</v>
          </cell>
          <cell r="L20">
            <v>1.5482695810564495</v>
          </cell>
          <cell r="M20">
            <v>2.3679417122040025</v>
          </cell>
          <cell r="N20">
            <v>2.5385312783318126</v>
          </cell>
          <cell r="O20">
            <v>2.7002700270026825</v>
          </cell>
        </row>
        <row r="21">
          <cell r="C21">
            <v>4.3126870172248806</v>
          </cell>
          <cell r="D21">
            <v>3.4882446409967893</v>
          </cell>
          <cell r="E21">
            <v>2.7423273169155009</v>
          </cell>
          <cell r="F21">
            <v>2.7423273169155009</v>
          </cell>
          <cell r="G21">
            <v>3.1737334271438291</v>
          </cell>
          <cell r="H21">
            <v>2.7990300928044038</v>
          </cell>
          <cell r="I21">
            <v>2.4875124827250121</v>
          </cell>
          <cell r="J21">
            <v>2.5523912201445254</v>
          </cell>
          <cell r="K21">
            <v>2.5523912201445254</v>
          </cell>
          <cell r="L21">
            <v>2.5213801430018643</v>
          </cell>
          <cell r="M21">
            <v>3.2804603878627945</v>
          </cell>
          <cell r="N21">
            <v>4.2183241478332292</v>
          </cell>
          <cell r="O21" t="str">
            <v>...</v>
          </cell>
        </row>
        <row r="22">
          <cell r="C22">
            <v>1.794437786189423</v>
          </cell>
          <cell r="D22">
            <v>1.0957114366776568</v>
          </cell>
          <cell r="E22">
            <v>1.6971886313086058</v>
          </cell>
          <cell r="F22">
            <v>1.6971886313086058</v>
          </cell>
          <cell r="G22">
            <v>1.5613890500693468</v>
          </cell>
          <cell r="H22">
            <v>1.6807076649196633</v>
          </cell>
          <cell r="I22">
            <v>1.4454576854266128</v>
          </cell>
          <cell r="J22">
            <v>2.1262509571954218</v>
          </cell>
          <cell r="K22">
            <v>2.1262509571954218</v>
          </cell>
          <cell r="L22">
            <v>2.311057260130843</v>
          </cell>
          <cell r="M22">
            <v>2.8577001068437955</v>
          </cell>
          <cell r="N22">
            <v>3.6794490394634689</v>
          </cell>
          <cell r="O22"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26"/>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Table --. Country: External Sustainability Framework--Gross External Financing Need, 2000-2010</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Iimport"/>
      <sheetName val="SERIENOPEMAS"/>
      <sheetName val="SERIENAEMAS2"/>
      <sheetName val="TEIPRODUITS"/>
      <sheetName val="EREBRmargesvaleur"/>
      <sheetName val="EREBRmargesmarges"/>
      <sheetName val="Xnopémasfab"/>
      <sheetName val="Xnopémasprix"/>
      <sheetName val="Xnopémasquant"/>
      <sheetName val="EMPLOISNAEMAS2"/>
      <sheetName val="Tab12_quant"/>
      <sheetName val="Tab12_valeur"/>
      <sheetName val="Tab12_quant_exp"/>
      <sheetName val="Tab12_valeur_exp"/>
      <sheetName val="Tab12_quant_stocks"/>
      <sheetName val="Tab12_valeur_stocks"/>
      <sheetName val="Prixcons"/>
      <sheetName val="Subventions"/>
      <sheetName val="APUentréeTEE"/>
      <sheetName val="APUentréeTEEAC"/>
      <sheetName val="APUentréeTEEhorsAC"/>
      <sheetName val="RECETTES_CROISEES"/>
      <sheetName val="SYSCOA9_produits"/>
      <sheetName val="SYSCOA9_charges"/>
    </sheetNames>
    <sheetDataSet>
      <sheetData sheetId="0" refreshError="1">
        <row r="1">
          <cell r="A1" t="str">
            <v>INDEX</v>
          </cell>
          <cell r="B1" t="str">
            <v>INDEX2</v>
          </cell>
          <cell r="C1" t="str">
            <v>ANNEE</v>
          </cell>
          <cell r="D1" t="str">
            <v>OPERATION</v>
          </cell>
          <cell r="E1" t="str">
            <v>NAEMAS2</v>
          </cell>
          <cell r="F1" t="str">
            <v>BRANCHE</v>
          </cell>
          <cell r="G1" t="str">
            <v>Expr1</v>
          </cell>
          <cell r="H1" t="str">
            <v>Modval</v>
          </cell>
          <cell r="I1" t="str">
            <v>INDEX1</v>
          </cell>
          <cell r="J1" t="str">
            <v>INDEX4</v>
          </cell>
        </row>
        <row r="2">
          <cell r="A2" t="str">
            <v>199660P2330999</v>
          </cell>
          <cell r="B2" t="str">
            <v>199660P2330</v>
          </cell>
          <cell r="C2">
            <v>1996</v>
          </cell>
          <cell r="D2" t="str">
            <v>0P2</v>
          </cell>
          <cell r="E2" t="str">
            <v>330</v>
          </cell>
          <cell r="F2" t="str">
            <v>999</v>
          </cell>
          <cell r="G2">
            <v>65.288099051372029</v>
          </cell>
          <cell r="H2">
            <v>6</v>
          </cell>
          <cell r="I2" t="str">
            <v>3301996</v>
          </cell>
          <cell r="J2" t="str">
            <v>19963306</v>
          </cell>
        </row>
        <row r="3">
          <cell r="A3" t="str">
            <v>199660P2430999</v>
          </cell>
          <cell r="B3" t="str">
            <v>199660P2430</v>
          </cell>
          <cell r="C3">
            <v>1996</v>
          </cell>
          <cell r="D3" t="str">
            <v>0P2</v>
          </cell>
          <cell r="E3" t="str">
            <v>430</v>
          </cell>
          <cell r="F3" t="str">
            <v>999</v>
          </cell>
          <cell r="G3">
            <v>0</v>
          </cell>
          <cell r="H3">
            <v>6</v>
          </cell>
          <cell r="I3" t="str">
            <v>4301996</v>
          </cell>
          <cell r="J3" t="str">
            <v>19964306</v>
          </cell>
        </row>
        <row r="4">
          <cell r="A4" t="str">
            <v>199660P2430999</v>
          </cell>
          <cell r="B4" t="str">
            <v>199660P2430</v>
          </cell>
          <cell r="C4">
            <v>1996</v>
          </cell>
          <cell r="D4" t="str">
            <v>0P2</v>
          </cell>
          <cell r="E4" t="str">
            <v>430</v>
          </cell>
          <cell r="F4" t="str">
            <v>999</v>
          </cell>
          <cell r="G4">
            <v>0</v>
          </cell>
          <cell r="H4">
            <v>6</v>
          </cell>
          <cell r="I4" t="str">
            <v>4301996</v>
          </cell>
          <cell r="J4" t="str">
            <v>19964306</v>
          </cell>
        </row>
        <row r="5">
          <cell r="A5" t="str">
            <v>199660P2400999</v>
          </cell>
          <cell r="B5" t="str">
            <v>199660P2400</v>
          </cell>
          <cell r="C5">
            <v>1996</v>
          </cell>
          <cell r="D5" t="str">
            <v>0P2</v>
          </cell>
          <cell r="E5" t="str">
            <v>400</v>
          </cell>
          <cell r="F5" t="str">
            <v>999</v>
          </cell>
          <cell r="G5">
            <v>0</v>
          </cell>
          <cell r="H5">
            <v>6</v>
          </cell>
          <cell r="I5" t="str">
            <v>4001996</v>
          </cell>
          <cell r="J5" t="str">
            <v>19964006</v>
          </cell>
        </row>
        <row r="6">
          <cell r="A6" t="str">
            <v>199660P2390380</v>
          </cell>
          <cell r="B6" t="str">
            <v>199660P2390</v>
          </cell>
          <cell r="C6">
            <v>1996</v>
          </cell>
          <cell r="D6" t="str">
            <v>0P2</v>
          </cell>
          <cell r="E6" t="str">
            <v>390</v>
          </cell>
          <cell r="F6" t="str">
            <v>380</v>
          </cell>
          <cell r="G6">
            <v>1903.3140740399981</v>
          </cell>
          <cell r="H6">
            <v>6</v>
          </cell>
          <cell r="I6" t="str">
            <v>3901996</v>
          </cell>
          <cell r="J6" t="str">
            <v>19963906</v>
          </cell>
        </row>
        <row r="7">
          <cell r="A7" t="str">
            <v>199660P2430999</v>
          </cell>
          <cell r="B7" t="str">
            <v>199660P2430</v>
          </cell>
          <cell r="C7">
            <v>1996</v>
          </cell>
          <cell r="D7" t="str">
            <v>0P2</v>
          </cell>
          <cell r="E7" t="str">
            <v>430</v>
          </cell>
          <cell r="F7" t="str">
            <v>999</v>
          </cell>
          <cell r="G7">
            <v>0</v>
          </cell>
          <cell r="H7">
            <v>6</v>
          </cell>
          <cell r="I7" t="str">
            <v>4301996</v>
          </cell>
          <cell r="J7" t="str">
            <v>19964306</v>
          </cell>
        </row>
        <row r="8">
          <cell r="A8" t="str">
            <v>199660P2340340</v>
          </cell>
          <cell r="B8" t="str">
            <v>199660P2340</v>
          </cell>
          <cell r="C8">
            <v>1996</v>
          </cell>
          <cell r="D8" t="str">
            <v>0P2</v>
          </cell>
          <cell r="E8" t="str">
            <v>340</v>
          </cell>
          <cell r="F8" t="str">
            <v>340</v>
          </cell>
          <cell r="G8">
            <v>2062.6612988433467</v>
          </cell>
          <cell r="H8">
            <v>6</v>
          </cell>
          <cell r="I8" t="str">
            <v>3401996</v>
          </cell>
          <cell r="J8" t="str">
            <v>19963406</v>
          </cell>
        </row>
        <row r="9">
          <cell r="A9" t="str">
            <v>199660P2370999</v>
          </cell>
          <cell r="B9" t="str">
            <v>199660P2370</v>
          </cell>
          <cell r="C9">
            <v>1996</v>
          </cell>
          <cell r="D9" t="str">
            <v>0P2</v>
          </cell>
          <cell r="E9" t="str">
            <v>370</v>
          </cell>
          <cell r="F9" t="str">
            <v>999</v>
          </cell>
          <cell r="G9">
            <v>1313.5080266776033</v>
          </cell>
          <cell r="H9">
            <v>6</v>
          </cell>
          <cell r="I9" t="str">
            <v>3701996</v>
          </cell>
          <cell r="J9" t="str">
            <v>19963706</v>
          </cell>
        </row>
        <row r="10">
          <cell r="A10" t="str">
            <v>199660P2350350</v>
          </cell>
          <cell r="B10" t="str">
            <v>199660P2350</v>
          </cell>
          <cell r="C10">
            <v>1996</v>
          </cell>
          <cell r="D10" t="str">
            <v>0P2</v>
          </cell>
          <cell r="E10" t="str">
            <v>350</v>
          </cell>
          <cell r="F10" t="str">
            <v>350</v>
          </cell>
          <cell r="G10">
            <v>0</v>
          </cell>
          <cell r="H10">
            <v>6</v>
          </cell>
          <cell r="I10" t="str">
            <v>3501996</v>
          </cell>
          <cell r="J10" t="str">
            <v>19963506</v>
          </cell>
        </row>
        <row r="11">
          <cell r="A11" t="str">
            <v>199660P2350350</v>
          </cell>
          <cell r="B11" t="str">
            <v>199660P2350</v>
          </cell>
          <cell r="C11">
            <v>1996</v>
          </cell>
          <cell r="D11" t="str">
            <v>0P2</v>
          </cell>
          <cell r="E11" t="str">
            <v>350</v>
          </cell>
          <cell r="F11" t="str">
            <v>350</v>
          </cell>
          <cell r="G11">
            <v>326.44049525686017</v>
          </cell>
          <cell r="H11">
            <v>6</v>
          </cell>
          <cell r="I11" t="str">
            <v>3501996</v>
          </cell>
          <cell r="J11" t="str">
            <v>19963506</v>
          </cell>
        </row>
        <row r="12">
          <cell r="A12" t="str">
            <v>199660P2350350</v>
          </cell>
          <cell r="B12" t="str">
            <v>199660P2350</v>
          </cell>
          <cell r="C12">
            <v>1996</v>
          </cell>
          <cell r="D12" t="str">
            <v>0P2</v>
          </cell>
          <cell r="E12" t="str">
            <v>350</v>
          </cell>
          <cell r="F12" t="str">
            <v>350</v>
          </cell>
          <cell r="G12">
            <v>3264.4049525686014</v>
          </cell>
          <cell r="H12">
            <v>6</v>
          </cell>
          <cell r="I12" t="str">
            <v>3501996</v>
          </cell>
          <cell r="J12" t="str">
            <v>19963506</v>
          </cell>
        </row>
        <row r="13">
          <cell r="A13" t="str">
            <v>199660P2350350</v>
          </cell>
          <cell r="B13" t="str">
            <v>199660P2350</v>
          </cell>
          <cell r="C13">
            <v>1996</v>
          </cell>
          <cell r="D13" t="str">
            <v>0P2</v>
          </cell>
          <cell r="E13" t="str">
            <v>350</v>
          </cell>
          <cell r="F13" t="str">
            <v>350</v>
          </cell>
          <cell r="G13">
            <v>1.1065779500232547</v>
          </cell>
          <cell r="H13">
            <v>6</v>
          </cell>
          <cell r="I13" t="str">
            <v>3501996</v>
          </cell>
          <cell r="J13" t="str">
            <v>19963506</v>
          </cell>
        </row>
        <row r="14">
          <cell r="A14" t="str">
            <v>199660P2350350</v>
          </cell>
          <cell r="B14" t="str">
            <v>199660P2350</v>
          </cell>
          <cell r="C14">
            <v>1996</v>
          </cell>
          <cell r="D14" t="str">
            <v>0P2</v>
          </cell>
          <cell r="E14" t="str">
            <v>350</v>
          </cell>
          <cell r="F14" t="str">
            <v>350</v>
          </cell>
          <cell r="G14">
            <v>1481.7078750811381</v>
          </cell>
          <cell r="H14">
            <v>6</v>
          </cell>
          <cell r="I14" t="str">
            <v>3501996</v>
          </cell>
          <cell r="J14" t="str">
            <v>19963506</v>
          </cell>
        </row>
        <row r="15">
          <cell r="A15" t="str">
            <v>199660P2370370</v>
          </cell>
          <cell r="B15" t="str">
            <v>199660P2370</v>
          </cell>
          <cell r="C15">
            <v>1996</v>
          </cell>
          <cell r="D15" t="str">
            <v>0P2</v>
          </cell>
          <cell r="E15" t="str">
            <v>370</v>
          </cell>
          <cell r="F15" t="str">
            <v>370</v>
          </cell>
          <cell r="G15">
            <v>765.75194141609234</v>
          </cell>
          <cell r="H15">
            <v>6</v>
          </cell>
          <cell r="I15" t="str">
            <v>3701996</v>
          </cell>
          <cell r="J15" t="str">
            <v>19963706</v>
          </cell>
        </row>
        <row r="16">
          <cell r="A16" t="str">
            <v>199660P2370999</v>
          </cell>
          <cell r="B16" t="str">
            <v>199660P2370</v>
          </cell>
          <cell r="C16">
            <v>1996</v>
          </cell>
          <cell r="D16" t="str">
            <v>0P2</v>
          </cell>
          <cell r="E16" t="str">
            <v>370</v>
          </cell>
          <cell r="F16" t="str">
            <v>999</v>
          </cell>
          <cell r="G16">
            <v>2412.3399310506952</v>
          </cell>
          <cell r="H16">
            <v>6</v>
          </cell>
          <cell r="I16" t="str">
            <v>3701996</v>
          </cell>
          <cell r="J16" t="str">
            <v>19963706</v>
          </cell>
        </row>
        <row r="17">
          <cell r="A17" t="str">
            <v>199660P2370999</v>
          </cell>
          <cell r="B17" t="str">
            <v>199660P2370</v>
          </cell>
          <cell r="C17">
            <v>1996</v>
          </cell>
          <cell r="D17" t="str">
            <v>0P2</v>
          </cell>
          <cell r="E17" t="str">
            <v>370</v>
          </cell>
          <cell r="F17" t="str">
            <v>999</v>
          </cell>
          <cell r="G17">
            <v>0</v>
          </cell>
          <cell r="H17">
            <v>6</v>
          </cell>
          <cell r="I17" t="str">
            <v>3701996</v>
          </cell>
          <cell r="J17" t="str">
            <v>19963706</v>
          </cell>
        </row>
        <row r="18">
          <cell r="A18" t="str">
            <v>199660P2370999</v>
          </cell>
          <cell r="B18" t="str">
            <v>199660P2370</v>
          </cell>
          <cell r="C18">
            <v>1996</v>
          </cell>
          <cell r="D18" t="str">
            <v>0P2</v>
          </cell>
          <cell r="E18" t="str">
            <v>370</v>
          </cell>
          <cell r="F18" t="str">
            <v>999</v>
          </cell>
          <cell r="G18">
            <v>50.902585701069718</v>
          </cell>
          <cell r="H18">
            <v>6</v>
          </cell>
          <cell r="I18" t="str">
            <v>3701996</v>
          </cell>
          <cell r="J18" t="str">
            <v>19963706</v>
          </cell>
        </row>
        <row r="19">
          <cell r="A19" t="str">
            <v>199660P2370999</v>
          </cell>
          <cell r="B19" t="str">
            <v>199660P2370</v>
          </cell>
          <cell r="C19">
            <v>1996</v>
          </cell>
          <cell r="D19" t="str">
            <v>0P2</v>
          </cell>
          <cell r="E19" t="str">
            <v>370</v>
          </cell>
          <cell r="F19" t="str">
            <v>999</v>
          </cell>
          <cell r="G19">
            <v>0</v>
          </cell>
          <cell r="H19">
            <v>6</v>
          </cell>
          <cell r="I19" t="str">
            <v>3701996</v>
          </cell>
          <cell r="J19" t="str">
            <v>19963706</v>
          </cell>
        </row>
        <row r="20">
          <cell r="A20" t="str">
            <v>199660P2370999</v>
          </cell>
          <cell r="B20" t="str">
            <v>199660P2370</v>
          </cell>
          <cell r="C20">
            <v>1996</v>
          </cell>
          <cell r="D20" t="str">
            <v>0P2</v>
          </cell>
          <cell r="E20" t="str">
            <v>370</v>
          </cell>
          <cell r="F20" t="str">
            <v>999</v>
          </cell>
          <cell r="G20">
            <v>0</v>
          </cell>
          <cell r="H20">
            <v>6</v>
          </cell>
          <cell r="I20" t="str">
            <v>3701996</v>
          </cell>
          <cell r="J20" t="str">
            <v>19963706</v>
          </cell>
        </row>
        <row r="21">
          <cell r="A21" t="str">
            <v>199660P2370999</v>
          </cell>
          <cell r="B21" t="str">
            <v>199660P2370</v>
          </cell>
          <cell r="C21">
            <v>1996</v>
          </cell>
          <cell r="D21" t="str">
            <v>0P2</v>
          </cell>
          <cell r="E21" t="str">
            <v>370</v>
          </cell>
          <cell r="F21" t="str">
            <v>999</v>
          </cell>
          <cell r="G21">
            <v>0</v>
          </cell>
          <cell r="H21">
            <v>6</v>
          </cell>
          <cell r="I21" t="str">
            <v>3701996</v>
          </cell>
          <cell r="J21" t="str">
            <v>19963706</v>
          </cell>
        </row>
        <row r="22">
          <cell r="A22" t="str">
            <v>199660P2370999</v>
          </cell>
          <cell r="B22" t="str">
            <v>199660P2370</v>
          </cell>
          <cell r="C22">
            <v>1996</v>
          </cell>
          <cell r="D22" t="str">
            <v>0P2</v>
          </cell>
          <cell r="E22" t="str">
            <v>370</v>
          </cell>
          <cell r="F22" t="str">
            <v>999</v>
          </cell>
          <cell r="G22">
            <v>473.61536260995302</v>
          </cell>
          <cell r="H22">
            <v>6</v>
          </cell>
          <cell r="I22" t="str">
            <v>3701996</v>
          </cell>
          <cell r="J22" t="str">
            <v>19963706</v>
          </cell>
        </row>
        <row r="23">
          <cell r="A23" t="str">
            <v>199660P2370999</v>
          </cell>
          <cell r="B23" t="str">
            <v>199660P2370</v>
          </cell>
          <cell r="C23">
            <v>1996</v>
          </cell>
          <cell r="D23" t="str">
            <v>0P2</v>
          </cell>
          <cell r="E23" t="str">
            <v>370</v>
          </cell>
          <cell r="F23" t="str">
            <v>999</v>
          </cell>
          <cell r="G23">
            <v>0</v>
          </cell>
          <cell r="H23">
            <v>6</v>
          </cell>
          <cell r="I23" t="str">
            <v>3701996</v>
          </cell>
          <cell r="J23" t="str">
            <v>19963706</v>
          </cell>
        </row>
        <row r="24">
          <cell r="A24" t="str">
            <v>199660P2370999</v>
          </cell>
          <cell r="B24" t="str">
            <v>199660P2370</v>
          </cell>
          <cell r="C24">
            <v>1996</v>
          </cell>
          <cell r="D24" t="str">
            <v>0P2</v>
          </cell>
          <cell r="E24" t="str">
            <v>370</v>
          </cell>
          <cell r="F24" t="str">
            <v>999</v>
          </cell>
          <cell r="G24">
            <v>0</v>
          </cell>
          <cell r="H24">
            <v>6</v>
          </cell>
          <cell r="I24" t="str">
            <v>3701996</v>
          </cell>
          <cell r="J24" t="str">
            <v>19963706</v>
          </cell>
        </row>
        <row r="25">
          <cell r="A25" t="str">
            <v>199660P2370999</v>
          </cell>
          <cell r="B25" t="str">
            <v>199660P2370</v>
          </cell>
          <cell r="C25">
            <v>1996</v>
          </cell>
          <cell r="D25" t="str">
            <v>0P2</v>
          </cell>
          <cell r="E25" t="str">
            <v>370</v>
          </cell>
          <cell r="F25" t="str">
            <v>999</v>
          </cell>
          <cell r="G25">
            <v>0</v>
          </cell>
          <cell r="H25">
            <v>6</v>
          </cell>
          <cell r="I25" t="str">
            <v>3701996</v>
          </cell>
          <cell r="J25" t="str">
            <v>19963706</v>
          </cell>
        </row>
        <row r="26">
          <cell r="A26" t="str">
            <v>199660P2370999</v>
          </cell>
          <cell r="B26" t="str">
            <v>199660P2370</v>
          </cell>
          <cell r="C26">
            <v>1996</v>
          </cell>
          <cell r="D26" t="str">
            <v>0P2</v>
          </cell>
          <cell r="E26" t="str">
            <v>370</v>
          </cell>
          <cell r="F26" t="str">
            <v>999</v>
          </cell>
          <cell r="G26">
            <v>0</v>
          </cell>
          <cell r="H26">
            <v>6</v>
          </cell>
          <cell r="I26" t="str">
            <v>3701996</v>
          </cell>
          <cell r="J26" t="str">
            <v>19963706</v>
          </cell>
        </row>
        <row r="27">
          <cell r="A27" t="str">
            <v>199660P2370999</v>
          </cell>
          <cell r="B27" t="str">
            <v>199660P2370</v>
          </cell>
          <cell r="C27">
            <v>1996</v>
          </cell>
          <cell r="D27" t="str">
            <v>0P2</v>
          </cell>
          <cell r="E27" t="str">
            <v>370</v>
          </cell>
          <cell r="F27" t="str">
            <v>999</v>
          </cell>
          <cell r="G27">
            <v>19658.357282163121</v>
          </cell>
          <cell r="H27">
            <v>6</v>
          </cell>
          <cell r="I27" t="str">
            <v>3701996</v>
          </cell>
          <cell r="J27" t="str">
            <v>19963706</v>
          </cell>
        </row>
        <row r="28">
          <cell r="A28" t="str">
            <v>199660P2370999</v>
          </cell>
          <cell r="B28" t="str">
            <v>199660P2370</v>
          </cell>
          <cell r="C28">
            <v>1996</v>
          </cell>
          <cell r="D28" t="str">
            <v>0P2</v>
          </cell>
          <cell r="E28" t="str">
            <v>370</v>
          </cell>
          <cell r="F28" t="str">
            <v>999</v>
          </cell>
          <cell r="G28">
            <v>0</v>
          </cell>
          <cell r="H28">
            <v>6</v>
          </cell>
          <cell r="I28" t="str">
            <v>3701996</v>
          </cell>
          <cell r="J28" t="str">
            <v>19963706</v>
          </cell>
        </row>
        <row r="29">
          <cell r="A29" t="str">
            <v>199660P2410999</v>
          </cell>
          <cell r="B29" t="str">
            <v>199660P2410</v>
          </cell>
          <cell r="C29">
            <v>1996</v>
          </cell>
          <cell r="D29" t="str">
            <v>0P2</v>
          </cell>
          <cell r="E29" t="str">
            <v>410</v>
          </cell>
          <cell r="F29" t="str">
            <v>999</v>
          </cell>
          <cell r="G29">
            <v>64.181521101348778</v>
          </cell>
          <cell r="H29">
            <v>6</v>
          </cell>
          <cell r="I29" t="str">
            <v>4101996</v>
          </cell>
          <cell r="J29" t="str">
            <v>19964106</v>
          </cell>
        </row>
        <row r="30">
          <cell r="A30" t="str">
            <v>199660P2410999</v>
          </cell>
          <cell r="B30" t="str">
            <v>199660P2410</v>
          </cell>
          <cell r="C30">
            <v>1996</v>
          </cell>
          <cell r="D30" t="str">
            <v>0P2</v>
          </cell>
          <cell r="E30" t="str">
            <v>410</v>
          </cell>
          <cell r="F30" t="str">
            <v>999</v>
          </cell>
          <cell r="G30">
            <v>143.85513350302313</v>
          </cell>
          <cell r="H30">
            <v>6</v>
          </cell>
          <cell r="I30" t="str">
            <v>4101996</v>
          </cell>
          <cell r="J30" t="str">
            <v>19964106</v>
          </cell>
        </row>
        <row r="31">
          <cell r="A31" t="str">
            <v>199660P24300</v>
          </cell>
          <cell r="B31" t="str">
            <v>199660P2430</v>
          </cell>
          <cell r="C31">
            <v>1996</v>
          </cell>
          <cell r="D31" t="str">
            <v>0P2</v>
          </cell>
          <cell r="E31" t="str">
            <v>430</v>
          </cell>
          <cell r="G31">
            <v>0</v>
          </cell>
          <cell r="H31">
            <v>6</v>
          </cell>
          <cell r="I31" t="str">
            <v>4301996</v>
          </cell>
          <cell r="J31" t="str">
            <v>19964306</v>
          </cell>
        </row>
        <row r="32">
          <cell r="A32" t="str">
            <v>199660P24300</v>
          </cell>
          <cell r="B32" t="str">
            <v>199660P2430</v>
          </cell>
          <cell r="C32">
            <v>1996</v>
          </cell>
          <cell r="D32" t="str">
            <v>0P2</v>
          </cell>
          <cell r="E32" t="str">
            <v>430</v>
          </cell>
          <cell r="G32">
            <v>0</v>
          </cell>
          <cell r="H32">
            <v>6</v>
          </cell>
          <cell r="I32" t="str">
            <v>4301996</v>
          </cell>
          <cell r="J32" t="str">
            <v>19964306</v>
          </cell>
        </row>
        <row r="33">
          <cell r="A33" t="str">
            <v>199660P24300</v>
          </cell>
          <cell r="B33" t="str">
            <v>199660P2430</v>
          </cell>
          <cell r="C33">
            <v>1996</v>
          </cell>
          <cell r="D33" t="str">
            <v>0P2</v>
          </cell>
          <cell r="E33" t="str">
            <v>430</v>
          </cell>
          <cell r="G33">
            <v>0</v>
          </cell>
          <cell r="H33">
            <v>6</v>
          </cell>
          <cell r="I33" t="str">
            <v>4301996</v>
          </cell>
          <cell r="J33" t="str">
            <v>19964306</v>
          </cell>
        </row>
        <row r="34">
          <cell r="A34" t="str">
            <v>199660P300A330999</v>
          </cell>
          <cell r="B34" t="str">
            <v>199660P300A330</v>
          </cell>
          <cell r="C34">
            <v>1996</v>
          </cell>
          <cell r="D34" t="str">
            <v>0P300A</v>
          </cell>
          <cell r="E34" t="str">
            <v>330</v>
          </cell>
          <cell r="F34" t="str">
            <v>999</v>
          </cell>
          <cell r="G34">
            <v>0</v>
          </cell>
          <cell r="H34">
            <v>6</v>
          </cell>
          <cell r="I34" t="str">
            <v>3301996</v>
          </cell>
          <cell r="J34" t="str">
            <v>19963306</v>
          </cell>
        </row>
        <row r="35">
          <cell r="A35" t="str">
            <v>199660P300A330999</v>
          </cell>
          <cell r="B35" t="str">
            <v>199660P300A330</v>
          </cell>
          <cell r="C35">
            <v>1996</v>
          </cell>
          <cell r="D35" t="str">
            <v>0P300A</v>
          </cell>
          <cell r="E35" t="str">
            <v>330</v>
          </cell>
          <cell r="F35" t="str">
            <v>999</v>
          </cell>
          <cell r="G35">
            <v>0</v>
          </cell>
          <cell r="H35">
            <v>6</v>
          </cell>
          <cell r="I35" t="str">
            <v>3301996</v>
          </cell>
          <cell r="J35" t="str">
            <v>19963306</v>
          </cell>
        </row>
        <row r="36">
          <cell r="A36" t="str">
            <v>199660P300A330999</v>
          </cell>
          <cell r="B36" t="str">
            <v>199660P300A330</v>
          </cell>
          <cell r="C36">
            <v>1996</v>
          </cell>
          <cell r="D36" t="str">
            <v>0P300A</v>
          </cell>
          <cell r="E36" t="str">
            <v>330</v>
          </cell>
          <cell r="F36" t="str">
            <v>999</v>
          </cell>
          <cell r="G36">
            <v>20766.041810136398</v>
          </cell>
          <cell r="H36">
            <v>6</v>
          </cell>
          <cell r="I36" t="str">
            <v>3301996</v>
          </cell>
          <cell r="J36" t="str">
            <v>19963306</v>
          </cell>
        </row>
        <row r="37">
          <cell r="A37" t="str">
            <v>199660P300A330999</v>
          </cell>
          <cell r="B37" t="str">
            <v>199660P300A330</v>
          </cell>
          <cell r="C37">
            <v>1996</v>
          </cell>
          <cell r="D37" t="str">
            <v>0P300A</v>
          </cell>
          <cell r="E37" t="str">
            <v>330</v>
          </cell>
          <cell r="F37" t="str">
            <v>999</v>
          </cell>
          <cell r="G37">
            <v>0</v>
          </cell>
          <cell r="H37">
            <v>6</v>
          </cell>
          <cell r="I37" t="str">
            <v>3301996</v>
          </cell>
          <cell r="J37" t="str">
            <v>19963306</v>
          </cell>
        </row>
        <row r="38">
          <cell r="A38" t="str">
            <v>199660P300A330999</v>
          </cell>
          <cell r="B38" t="str">
            <v>199660P300A330</v>
          </cell>
          <cell r="C38">
            <v>1996</v>
          </cell>
          <cell r="D38" t="str">
            <v>0P300A</v>
          </cell>
          <cell r="E38" t="str">
            <v>330</v>
          </cell>
          <cell r="F38" t="str">
            <v>999</v>
          </cell>
          <cell r="G38">
            <v>181.47878380381377</v>
          </cell>
          <cell r="H38">
            <v>6</v>
          </cell>
          <cell r="I38" t="str">
            <v>3301996</v>
          </cell>
          <cell r="J38" t="str">
            <v>19963306</v>
          </cell>
        </row>
        <row r="39">
          <cell r="A39" t="str">
            <v>199660P300A330999</v>
          </cell>
          <cell r="B39" t="str">
            <v>199660P300A330</v>
          </cell>
          <cell r="C39">
            <v>1996</v>
          </cell>
          <cell r="D39" t="str">
            <v>0P300A</v>
          </cell>
          <cell r="E39" t="str">
            <v>330</v>
          </cell>
          <cell r="F39" t="str">
            <v>999</v>
          </cell>
          <cell r="G39">
            <v>0</v>
          </cell>
          <cell r="H39">
            <v>6</v>
          </cell>
          <cell r="I39" t="str">
            <v>3301996</v>
          </cell>
          <cell r="J39" t="str">
            <v>19963306</v>
          </cell>
        </row>
        <row r="40">
          <cell r="A40" t="str">
            <v>199660P300A430999</v>
          </cell>
          <cell r="B40" t="str">
            <v>199660P300A430</v>
          </cell>
          <cell r="C40">
            <v>1996</v>
          </cell>
          <cell r="D40" t="str">
            <v>0P300A</v>
          </cell>
          <cell r="E40" t="str">
            <v>430</v>
          </cell>
          <cell r="F40" t="str">
            <v>999</v>
          </cell>
          <cell r="G40">
            <v>0</v>
          </cell>
          <cell r="H40">
            <v>6</v>
          </cell>
          <cell r="I40" t="str">
            <v>4301996</v>
          </cell>
          <cell r="J40" t="str">
            <v>19964306</v>
          </cell>
        </row>
        <row r="41">
          <cell r="A41" t="str">
            <v>199660P300A430999</v>
          </cell>
          <cell r="B41" t="str">
            <v>199660P300A430</v>
          </cell>
          <cell r="C41">
            <v>1996</v>
          </cell>
          <cell r="D41" t="str">
            <v>0P300A</v>
          </cell>
          <cell r="E41" t="str">
            <v>430</v>
          </cell>
          <cell r="F41" t="str">
            <v>999</v>
          </cell>
          <cell r="G41">
            <v>3361.7838121706482</v>
          </cell>
          <cell r="H41">
            <v>6</v>
          </cell>
          <cell r="I41" t="str">
            <v>4301996</v>
          </cell>
          <cell r="J41" t="str">
            <v>19964306</v>
          </cell>
        </row>
        <row r="42">
          <cell r="A42" t="str">
            <v>199660P300A400999</v>
          </cell>
          <cell r="B42" t="str">
            <v>199660P300A400</v>
          </cell>
          <cell r="C42">
            <v>1996</v>
          </cell>
          <cell r="D42" t="str">
            <v>0P300A</v>
          </cell>
          <cell r="E42" t="str">
            <v>400</v>
          </cell>
          <cell r="F42" t="str">
            <v>999</v>
          </cell>
          <cell r="G42">
            <v>466.97589490981352</v>
          </cell>
          <cell r="H42">
            <v>6</v>
          </cell>
          <cell r="I42" t="str">
            <v>4001996</v>
          </cell>
          <cell r="J42" t="str">
            <v>19964006</v>
          </cell>
        </row>
        <row r="43">
          <cell r="A43" t="str">
            <v>199660P300A390380</v>
          </cell>
          <cell r="B43" t="str">
            <v>199660P300A390</v>
          </cell>
          <cell r="C43">
            <v>1996</v>
          </cell>
          <cell r="D43" t="str">
            <v>0P300A</v>
          </cell>
          <cell r="E43" t="str">
            <v>390</v>
          </cell>
          <cell r="F43" t="str">
            <v>380</v>
          </cell>
          <cell r="G43">
            <v>0</v>
          </cell>
          <cell r="H43">
            <v>6</v>
          </cell>
          <cell r="I43" t="str">
            <v>3901996</v>
          </cell>
          <cell r="J43" t="str">
            <v>19963906</v>
          </cell>
        </row>
        <row r="44">
          <cell r="A44" t="str">
            <v>199660P300A430999</v>
          </cell>
          <cell r="B44" t="str">
            <v>199660P300A430</v>
          </cell>
          <cell r="C44">
            <v>1996</v>
          </cell>
          <cell r="D44" t="str">
            <v>0P300A</v>
          </cell>
          <cell r="E44" t="str">
            <v>430</v>
          </cell>
          <cell r="F44" t="str">
            <v>999</v>
          </cell>
          <cell r="G44">
            <v>24464.225319114117</v>
          </cell>
          <cell r="H44">
            <v>6</v>
          </cell>
          <cell r="I44" t="str">
            <v>4301996</v>
          </cell>
          <cell r="J44" t="str">
            <v>19964306</v>
          </cell>
        </row>
        <row r="45">
          <cell r="A45" t="str">
            <v>199660P300A340340</v>
          </cell>
          <cell r="B45" t="str">
            <v>199660P300A340</v>
          </cell>
          <cell r="C45">
            <v>1996</v>
          </cell>
          <cell r="D45" t="str">
            <v>0P300A</v>
          </cell>
          <cell r="E45" t="str">
            <v>340</v>
          </cell>
          <cell r="F45" t="str">
            <v>340</v>
          </cell>
          <cell r="G45">
            <v>0</v>
          </cell>
          <cell r="H45">
            <v>6</v>
          </cell>
          <cell r="I45" t="str">
            <v>3401996</v>
          </cell>
          <cell r="J45" t="str">
            <v>19963406</v>
          </cell>
        </row>
        <row r="46">
          <cell r="A46" t="str">
            <v>199660P300A370999</v>
          </cell>
          <cell r="B46" t="str">
            <v>199660P300A370</v>
          </cell>
          <cell r="C46">
            <v>1996</v>
          </cell>
          <cell r="D46" t="str">
            <v>0P300A</v>
          </cell>
          <cell r="E46" t="str">
            <v>370</v>
          </cell>
          <cell r="F46" t="str">
            <v>999</v>
          </cell>
          <cell r="G46">
            <v>0</v>
          </cell>
          <cell r="H46">
            <v>6</v>
          </cell>
          <cell r="I46" t="str">
            <v>3701996</v>
          </cell>
          <cell r="J46" t="str">
            <v>19963706</v>
          </cell>
        </row>
        <row r="47">
          <cell r="A47" t="str">
            <v>199660P300A350350</v>
          </cell>
          <cell r="B47" t="str">
            <v>199660P300A350</v>
          </cell>
          <cell r="C47">
            <v>1996</v>
          </cell>
          <cell r="D47" t="str">
            <v>0P300A</v>
          </cell>
          <cell r="E47" t="str">
            <v>350</v>
          </cell>
          <cell r="F47" t="str">
            <v>350</v>
          </cell>
          <cell r="G47">
            <v>0</v>
          </cell>
          <cell r="H47">
            <v>6</v>
          </cell>
          <cell r="I47" t="str">
            <v>3501996</v>
          </cell>
          <cell r="J47" t="str">
            <v>19963506</v>
          </cell>
        </row>
        <row r="48">
          <cell r="A48" t="str">
            <v>199660P300A350350</v>
          </cell>
          <cell r="B48" t="str">
            <v>199660P300A350</v>
          </cell>
          <cell r="C48">
            <v>1996</v>
          </cell>
          <cell r="D48" t="str">
            <v>0P300A</v>
          </cell>
          <cell r="E48" t="str">
            <v>350</v>
          </cell>
          <cell r="F48" t="str">
            <v>350</v>
          </cell>
          <cell r="G48">
            <v>0</v>
          </cell>
          <cell r="H48">
            <v>6</v>
          </cell>
          <cell r="I48" t="str">
            <v>3501996</v>
          </cell>
          <cell r="J48" t="str">
            <v>19963506</v>
          </cell>
        </row>
        <row r="49">
          <cell r="A49" t="str">
            <v>199660P300A350350</v>
          </cell>
          <cell r="B49" t="str">
            <v>199660P300A350</v>
          </cell>
          <cell r="C49">
            <v>1996</v>
          </cell>
          <cell r="D49" t="str">
            <v>0P300A</v>
          </cell>
          <cell r="E49" t="str">
            <v>350</v>
          </cell>
          <cell r="F49" t="str">
            <v>350</v>
          </cell>
          <cell r="G49">
            <v>0</v>
          </cell>
          <cell r="H49">
            <v>6</v>
          </cell>
          <cell r="I49" t="str">
            <v>3501996</v>
          </cell>
          <cell r="J49" t="str">
            <v>19963506</v>
          </cell>
        </row>
        <row r="50">
          <cell r="A50" t="str">
            <v>199660P300A350350</v>
          </cell>
          <cell r="B50" t="str">
            <v>199660P300A350</v>
          </cell>
          <cell r="C50">
            <v>1996</v>
          </cell>
          <cell r="D50" t="str">
            <v>0P300A</v>
          </cell>
          <cell r="E50" t="str">
            <v>350</v>
          </cell>
          <cell r="F50" t="str">
            <v>350</v>
          </cell>
          <cell r="G50">
            <v>0</v>
          </cell>
          <cell r="H50">
            <v>6</v>
          </cell>
          <cell r="I50" t="str">
            <v>3501996</v>
          </cell>
          <cell r="J50" t="str">
            <v>19963506</v>
          </cell>
        </row>
        <row r="51">
          <cell r="A51" t="str">
            <v>199660P300A350350</v>
          </cell>
          <cell r="B51" t="str">
            <v>199660P300A350</v>
          </cell>
          <cell r="C51">
            <v>1996</v>
          </cell>
          <cell r="D51" t="str">
            <v>0P300A</v>
          </cell>
          <cell r="E51" t="str">
            <v>350</v>
          </cell>
          <cell r="F51" t="str">
            <v>350</v>
          </cell>
          <cell r="G51">
            <v>0</v>
          </cell>
          <cell r="H51">
            <v>6</v>
          </cell>
          <cell r="I51" t="str">
            <v>3501996</v>
          </cell>
          <cell r="J51" t="str">
            <v>19963506</v>
          </cell>
        </row>
        <row r="52">
          <cell r="A52" t="str">
            <v>199660P300A370370</v>
          </cell>
          <cell r="B52" t="str">
            <v>199660P300A370</v>
          </cell>
          <cell r="C52">
            <v>1996</v>
          </cell>
          <cell r="D52" t="str">
            <v>0P300A</v>
          </cell>
          <cell r="E52" t="str">
            <v>370</v>
          </cell>
          <cell r="F52" t="str">
            <v>370</v>
          </cell>
          <cell r="G52">
            <v>0</v>
          </cell>
          <cell r="H52">
            <v>6</v>
          </cell>
          <cell r="I52" t="str">
            <v>3701996</v>
          </cell>
          <cell r="J52" t="str">
            <v>19963706</v>
          </cell>
        </row>
        <row r="53">
          <cell r="A53" t="str">
            <v>199660P300A370999</v>
          </cell>
          <cell r="B53" t="str">
            <v>199660P300A370</v>
          </cell>
          <cell r="C53">
            <v>1996</v>
          </cell>
          <cell r="D53" t="str">
            <v>0P300A</v>
          </cell>
          <cell r="E53" t="str">
            <v>370</v>
          </cell>
          <cell r="F53" t="str">
            <v>999</v>
          </cell>
          <cell r="G53">
            <v>0</v>
          </cell>
          <cell r="H53">
            <v>6</v>
          </cell>
          <cell r="I53" t="str">
            <v>3701996</v>
          </cell>
          <cell r="J53" t="str">
            <v>19963706</v>
          </cell>
        </row>
        <row r="54">
          <cell r="A54" t="str">
            <v>199660P300A370999</v>
          </cell>
          <cell r="B54" t="str">
            <v>199660P300A370</v>
          </cell>
          <cell r="C54">
            <v>1996</v>
          </cell>
          <cell r="D54" t="str">
            <v>0P300A</v>
          </cell>
          <cell r="E54" t="str">
            <v>370</v>
          </cell>
          <cell r="F54" t="str">
            <v>999</v>
          </cell>
          <cell r="G54">
            <v>0</v>
          </cell>
          <cell r="H54">
            <v>6</v>
          </cell>
          <cell r="I54" t="str">
            <v>3701996</v>
          </cell>
          <cell r="J54" t="str">
            <v>19963706</v>
          </cell>
        </row>
        <row r="55">
          <cell r="A55" t="str">
            <v>199660P300A370999</v>
          </cell>
          <cell r="B55" t="str">
            <v>199660P300A370</v>
          </cell>
          <cell r="C55">
            <v>1996</v>
          </cell>
          <cell r="D55" t="str">
            <v>0P300A</v>
          </cell>
          <cell r="E55" t="str">
            <v>370</v>
          </cell>
          <cell r="F55" t="str">
            <v>999</v>
          </cell>
          <cell r="G55">
            <v>0</v>
          </cell>
          <cell r="H55">
            <v>6</v>
          </cell>
          <cell r="I55" t="str">
            <v>3701996</v>
          </cell>
          <cell r="J55" t="str">
            <v>19963706</v>
          </cell>
        </row>
        <row r="56">
          <cell r="A56" t="str">
            <v>199660P300A370999</v>
          </cell>
          <cell r="B56" t="str">
            <v>199660P300A370</v>
          </cell>
          <cell r="C56">
            <v>1996</v>
          </cell>
          <cell r="D56" t="str">
            <v>0P300A</v>
          </cell>
          <cell r="E56" t="str">
            <v>370</v>
          </cell>
          <cell r="F56" t="str">
            <v>999</v>
          </cell>
          <cell r="G56">
            <v>0</v>
          </cell>
          <cell r="H56">
            <v>6</v>
          </cell>
          <cell r="I56" t="str">
            <v>3701996</v>
          </cell>
          <cell r="J56" t="str">
            <v>19963706</v>
          </cell>
        </row>
        <row r="57">
          <cell r="A57" t="str">
            <v>199660P300A370999</v>
          </cell>
          <cell r="B57" t="str">
            <v>199660P300A370</v>
          </cell>
          <cell r="C57">
            <v>1996</v>
          </cell>
          <cell r="D57" t="str">
            <v>0P300A</v>
          </cell>
          <cell r="E57" t="str">
            <v>370</v>
          </cell>
          <cell r="F57" t="str">
            <v>999</v>
          </cell>
          <cell r="G57">
            <v>0</v>
          </cell>
          <cell r="H57">
            <v>6</v>
          </cell>
          <cell r="I57" t="str">
            <v>3701996</v>
          </cell>
          <cell r="J57" t="str">
            <v>19963706</v>
          </cell>
        </row>
        <row r="58">
          <cell r="A58" t="str">
            <v>199660P300A370999</v>
          </cell>
          <cell r="B58" t="str">
            <v>199660P300A370</v>
          </cell>
          <cell r="C58">
            <v>1996</v>
          </cell>
          <cell r="D58" t="str">
            <v>0P300A</v>
          </cell>
          <cell r="E58" t="str">
            <v>370</v>
          </cell>
          <cell r="F58" t="str">
            <v>999</v>
          </cell>
          <cell r="G58">
            <v>0</v>
          </cell>
          <cell r="H58">
            <v>6</v>
          </cell>
          <cell r="I58" t="str">
            <v>3701996</v>
          </cell>
          <cell r="J58" t="str">
            <v>19963706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refreshError="1"/>
      <sheetData sheetId="20" refreshError="1"/>
      <sheetData sheetId="21"/>
      <sheetData sheetId="22" refreshError="1"/>
      <sheetData sheetId="2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Fig5(data)"/>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6"/>
      <sheetName val="M VIII-16"/>
      <sheetName val="II-1"/>
      <sheetName val="M II-1"/>
      <sheetName val="II-2"/>
      <sheetName val="M II-2"/>
      <sheetName val="II-3"/>
      <sheetName val="M II-3"/>
      <sheetName val="II-4"/>
      <sheetName val="M II-4"/>
      <sheetName val="II-6"/>
      <sheetName val="M II-6"/>
      <sheetName val="II-7"/>
      <sheetName val="M II-7"/>
      <sheetName val="II-8"/>
      <sheetName val="M II-8"/>
      <sheetName val="10"/>
      <sheetName val="M II-10"/>
      <sheetName val="11"/>
      <sheetName val="M II-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UK_CPI)"/>
      <sheetName val="1 (UK_CPI)"/>
      <sheetName val="M 1 (UK_CPI)"/>
      <sheetName val="MTP"/>
      <sheetName val="1"/>
      <sheetName val="M 1"/>
      <sheetName val="Nordic"/>
      <sheetName val="M Nordic"/>
      <sheetName val="3"/>
      <sheetName val="M 3"/>
      <sheetName val="4"/>
      <sheetName val="M 4"/>
      <sheetName val="MTP_grunngögn sbr."/>
      <sheetName val="Sheet2"/>
    </sheetNames>
    <sheetDataSet>
      <sheetData sheetId="0"/>
      <sheetData sheetId="1"/>
      <sheetData sheetId="2"/>
      <sheetData sheetId="3">
        <row r="5">
          <cell r="B5" t="str">
            <v>Name</v>
          </cell>
        </row>
      </sheetData>
      <sheetData sheetId="4"/>
      <sheetData sheetId="5"/>
      <sheetData sheetId="6">
        <row r="12">
          <cell r="K12" t="str">
            <v>Name</v>
          </cell>
          <cell r="Z12" t="str">
            <v>Name</v>
          </cell>
        </row>
      </sheetData>
      <sheetData sheetId="7"/>
      <sheetData sheetId="8">
        <row r="11">
          <cell r="M11" t="str">
            <v>Name</v>
          </cell>
        </row>
      </sheetData>
      <sheetData sheetId="9"/>
      <sheetData sheetId="10">
        <row r="12">
          <cell r="I12" t="str">
            <v>Name</v>
          </cell>
          <cell r="L12" t="str">
            <v>BR BROAD NATIONAL INDEX, IPCA NADJ</v>
          </cell>
          <cell r="R12" t="str">
            <v>Name</v>
          </cell>
        </row>
        <row r="109">
          <cell r="K109">
            <v>87.638999999999996</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Fig4 (m. áburði)"/>
      <sheetName val="Flutningskostn."/>
    </sheetNames>
    <sheetDataSet>
      <sheetData sheetId="0"/>
      <sheetData sheetId="1"/>
      <sheetData sheetId="2">
        <row r="3">
          <cell r="C3" t="str">
            <v>Name</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
      <sheetName val="M X-1."/>
      <sheetName val="X-2."/>
      <sheetName val="M X-2."/>
      <sheetName val="X-3."/>
      <sheetName val="M X-3."/>
      <sheetName val="X-4."/>
      <sheetName val="M X-4."/>
      <sheetName val="X-5."/>
      <sheetName val="M X-5."/>
      <sheetName val="X-6."/>
      <sheetName val="M X-6."/>
      <sheetName val="X-7."/>
      <sheetName val="M X-7."/>
      <sheetName val="X-8"/>
      <sheetName val="M X-8"/>
      <sheetName val="X-9."/>
      <sheetName val="M X-9."/>
      <sheetName val="X-10"/>
      <sheetName val="M X-10"/>
      <sheetName val="X-11."/>
      <sheetName val="M X-11."/>
      <sheetName val="X-12."/>
      <sheetName val="M X-12."/>
      <sheetName val="X-13."/>
      <sheetName val="M X-13."/>
      <sheetName val="X-14."/>
      <sheetName val="M X-14."/>
      <sheetName val="X-15."/>
      <sheetName val="M X-15."/>
      <sheetName val="X-16"/>
      <sheetName val="M X-16"/>
      <sheetName val="X-17."/>
      <sheetName val="M X-17."/>
      <sheetName val="X-18."/>
      <sheetName val="M X-18."/>
      <sheetName val="X-19."/>
      <sheetName val="M X-19."/>
      <sheetName val="X-20."/>
      <sheetName val="M X-20."/>
      <sheetName val="X-21"/>
      <sheetName val="M X-21"/>
      <sheetName val="X-22."/>
      <sheetName val="M X-22."/>
      <sheetName val="X-23."/>
      <sheetName val="M X-23."/>
      <sheetName val="X-24."/>
      <sheetName val="M X-24."/>
      <sheetName val="X-25."/>
      <sheetName val="M X-25."/>
      <sheetName val="X-26."/>
      <sheetName val="FAME Persistence2"/>
      <sheetName val="M X-26."/>
      <sheetName val="X-27."/>
      <sheetName val="M X-27."/>
      <sheetName val="X-28."/>
      <sheetName val="M X-28."/>
      <sheetName val="X-29."/>
      <sheetName val="M X-29."/>
      <sheetName val="X-30."/>
      <sheetName val="M X-30."/>
      <sheetName val="X-31."/>
      <sheetName val="M X-31."/>
      <sheetName val="X-32."/>
      <sheetName val="M X-32."/>
      <sheetName val="X-33."/>
      <sheetName val="M X-33."/>
      <sheetName val="X-34."/>
      <sheetName val="M X-34."/>
      <sheetName val="X-35."/>
      <sheetName val="M X-35."/>
      <sheetName val="X-36."/>
      <sheetName val="M X-36."/>
      <sheetName val="Links"/>
      <sheetName val="STOPP"/>
      <sheetName val="X-21 (mán)"/>
      <sheetName val="M X-21 (mán)"/>
    </sheetNames>
    <sheetDataSet>
      <sheetData sheetId="0">
        <row r="11">
          <cell r="H11" t="str">
            <v>Name</v>
          </cell>
        </row>
      </sheetData>
      <sheetData sheetId="1" refreshError="1"/>
      <sheetData sheetId="2">
        <row r="11">
          <cell r="H11" t="str">
            <v>Name</v>
          </cell>
          <cell r="P11" t="str">
            <v>Name</v>
          </cell>
        </row>
      </sheetData>
      <sheetData sheetId="3" refreshError="1"/>
      <sheetData sheetId="4">
        <row r="12">
          <cell r="H12" t="str">
            <v>Name</v>
          </cell>
        </row>
      </sheetData>
      <sheetData sheetId="5" refreshError="1"/>
      <sheetData sheetId="6">
        <row r="11">
          <cell r="N11" t="str">
            <v>Name</v>
          </cell>
          <cell r="R11" t="str">
            <v>Name</v>
          </cell>
          <cell r="BE11" t="str">
            <v>Name</v>
          </cell>
          <cell r="BK11" t="str">
            <v>Name</v>
          </cell>
        </row>
      </sheetData>
      <sheetData sheetId="7" refreshError="1"/>
      <sheetData sheetId="8" refreshError="1"/>
      <sheetData sheetId="9" refreshError="1"/>
      <sheetData sheetId="10" refreshError="1"/>
      <sheetData sheetId="11" refreshError="1"/>
      <sheetData sheetId="12">
        <row r="11">
          <cell r="H11" t="str">
            <v>Name</v>
          </cell>
        </row>
      </sheetData>
      <sheetData sheetId="13" refreshError="1"/>
      <sheetData sheetId="14">
        <row r="11">
          <cell r="I11" t="str">
            <v>Name</v>
          </cell>
        </row>
      </sheetData>
      <sheetData sheetId="15" refreshError="1"/>
      <sheetData sheetId="16">
        <row r="11">
          <cell r="H11" t="str">
            <v>Name</v>
          </cell>
        </row>
      </sheetData>
      <sheetData sheetId="17" refreshError="1"/>
      <sheetData sheetId="18">
        <row r="11">
          <cell r="G11" t="str">
            <v>Name</v>
          </cell>
        </row>
      </sheetData>
      <sheetData sheetId="19" refreshError="1"/>
      <sheetData sheetId="20">
        <row r="11">
          <cell r="G11" t="str">
            <v>Name</v>
          </cell>
        </row>
      </sheetData>
      <sheetData sheetId="21" refreshError="1"/>
      <sheetData sheetId="22">
        <row r="11">
          <cell r="L11" t="str">
            <v>Name</v>
          </cell>
        </row>
      </sheetData>
      <sheetData sheetId="23" refreshError="1"/>
      <sheetData sheetId="24">
        <row r="11">
          <cell r="I11" t="str">
            <v>Name</v>
          </cell>
        </row>
      </sheetData>
      <sheetData sheetId="25" refreshError="1"/>
      <sheetData sheetId="26">
        <row r="11">
          <cell r="I11" t="str">
            <v>Name</v>
          </cell>
        </row>
      </sheetData>
      <sheetData sheetId="27" refreshError="1"/>
      <sheetData sheetId="28">
        <row r="13">
          <cell r="J13">
            <v>37987</v>
          </cell>
        </row>
      </sheetData>
      <sheetData sheetId="29" refreshError="1"/>
      <sheetData sheetId="30">
        <row r="10">
          <cell r="N10" t="str">
            <v>Name</v>
          </cell>
        </row>
      </sheetData>
      <sheetData sheetId="31" refreshError="1"/>
      <sheetData sheetId="32" refreshError="1"/>
      <sheetData sheetId="33" refreshError="1"/>
      <sheetData sheetId="34" refreshError="1"/>
      <sheetData sheetId="35" refreshError="1"/>
      <sheetData sheetId="36">
        <row r="12">
          <cell r="I12" t="str">
            <v>Name</v>
          </cell>
        </row>
      </sheetData>
      <sheetData sheetId="37" refreshError="1"/>
      <sheetData sheetId="38">
        <row r="12">
          <cell r="I12" t="str">
            <v>Name</v>
          </cell>
        </row>
      </sheetData>
      <sheetData sheetId="39" refreshError="1"/>
      <sheetData sheetId="40">
        <row r="11">
          <cell r="H11" t="str">
            <v>Invalid token string. Session value empty.</v>
          </cell>
        </row>
        <row r="12">
          <cell r="R12" t="str">
            <v>Invalid token string. Session value empty.</v>
          </cell>
        </row>
      </sheetData>
      <sheetData sheetId="41" refreshError="1"/>
      <sheetData sheetId="42">
        <row r="11">
          <cell r="G11" t="str">
            <v>Invalid token string. Session value empty.</v>
          </cell>
        </row>
      </sheetData>
      <sheetData sheetId="43" refreshError="1"/>
      <sheetData sheetId="44" refreshError="1"/>
      <sheetData sheetId="45" refreshError="1"/>
      <sheetData sheetId="46" refreshError="1"/>
      <sheetData sheetId="47" refreshError="1"/>
      <sheetData sheetId="48">
        <row r="11">
          <cell r="H11" t="str">
            <v>Name</v>
          </cell>
          <cell r="K11" t="str">
            <v>BANK OF JAPAN MAIN POLICY RATE</v>
          </cell>
          <cell r="M11" t="str">
            <v>UK CLEARING BANKS BASE RATE - MIDDLE RATE</v>
          </cell>
          <cell r="V11" t="str">
            <v>Name</v>
          </cell>
        </row>
      </sheetData>
      <sheetData sheetId="49" refreshError="1"/>
      <sheetData sheetId="50">
        <row r="11">
          <cell r="K11" t="str">
            <v>Invalid token string. Session value empty.</v>
          </cell>
        </row>
        <row r="1677">
          <cell r="I1677" t="str">
            <v>Invalid token string. Session value empty.</v>
          </cell>
        </row>
      </sheetData>
      <sheetData sheetId="51" refreshError="1"/>
      <sheetData sheetId="52" refreshError="1"/>
      <sheetData sheetId="53">
        <row r="11">
          <cell r="G11" t="str">
            <v>Name</v>
          </cell>
          <cell r="M11" t="str">
            <v>Name</v>
          </cell>
          <cell r="R11" t="str">
            <v>BANK OF JAPAN MAIN POLICY RATE</v>
          </cell>
        </row>
      </sheetData>
      <sheetData sheetId="54" refreshError="1"/>
      <sheetData sheetId="55">
        <row r="13">
          <cell r="J13">
            <v>37622</v>
          </cell>
          <cell r="Q13">
            <v>37636</v>
          </cell>
        </row>
      </sheetData>
      <sheetData sheetId="56" refreshError="1"/>
      <sheetData sheetId="57">
        <row r="11">
          <cell r="H11" t="str">
            <v>Invalid token string. Session value empty.</v>
          </cell>
        </row>
      </sheetData>
      <sheetData sheetId="58" refreshError="1"/>
      <sheetData sheetId="59">
        <row r="11">
          <cell r="I11" t="str">
            <v>Name</v>
          </cell>
        </row>
      </sheetData>
      <sheetData sheetId="60" refreshError="1"/>
      <sheetData sheetId="61">
        <row r="11">
          <cell r="H11" t="str">
            <v>Name</v>
          </cell>
          <cell r="N11" t="str">
            <v>Name</v>
          </cell>
          <cell r="T11" t="str">
            <v>Name</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1">
          <cell r="J11" t="str">
            <v>Name</v>
          </cell>
        </row>
      </sheetData>
      <sheetData sheetId="7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2 (2)"/>
      <sheetName val="M I-12 (2)"/>
      <sheetName val="GDP Q1"/>
      <sheetName val="M GDP Q1"/>
      <sheetName val="GDP Q2"/>
      <sheetName val="M GDP Q2"/>
      <sheetName val="GDP m.v. Q4-19"/>
      <sheetName val="M GDP m.v. Q4-19"/>
      <sheetName val="Sheet7"/>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1 (2)"/>
      <sheetName val="M I-11 (2)"/>
      <sheetName val="I-12"/>
      <sheetName val="M I-12"/>
      <sheetName val="I-13"/>
      <sheetName val="M I-13"/>
      <sheetName val="I-14"/>
      <sheetName val="M I-14"/>
      <sheetName val="I-15"/>
      <sheetName val="M I-15"/>
      <sheetName val="I-16"/>
      <sheetName val="M I-16"/>
      <sheetName val="Links"/>
      <sheetName val="STOPP"/>
      <sheetName val="I-5 v2"/>
      <sheetName val="M I-5 v2"/>
      <sheetName val="I-5 (2)"/>
      <sheetName val="M I-5 (2)"/>
      <sheetName val="I-5 (1)"/>
      <sheetName val="M I-5 (1)"/>
      <sheetName val="FAME Persistence2"/>
    </sheetNames>
    <sheetDataSet>
      <sheetData sheetId="0"/>
      <sheetData sheetId="1"/>
      <sheetData sheetId="2">
        <row r="13">
          <cell r="A13" t="str">
            <v>Þýskaland</v>
          </cell>
        </row>
      </sheetData>
      <sheetData sheetId="3"/>
      <sheetData sheetId="4">
        <row r="13">
          <cell r="A13" t="str">
            <v>Kanada</v>
          </cell>
        </row>
      </sheetData>
      <sheetData sheetId="5"/>
      <sheetData sheetId="6">
        <row r="13">
          <cell r="A13" t="str">
            <v>Spánn</v>
          </cell>
        </row>
      </sheetData>
      <sheetData sheetId="7"/>
      <sheetData sheetId="8"/>
      <sheetData sheetId="9">
        <row r="11">
          <cell r="Q11" t="str">
            <v>Name</v>
          </cell>
        </row>
      </sheetData>
      <sheetData sheetId="10"/>
      <sheetData sheetId="11">
        <row r="13">
          <cell r="A13" t="str">
            <v>Spánn</v>
          </cell>
        </row>
      </sheetData>
      <sheetData sheetId="12"/>
      <sheetData sheetId="13"/>
      <sheetData sheetId="14"/>
      <sheetData sheetId="15"/>
      <sheetData sheetId="16"/>
      <sheetData sheetId="17">
        <row r="11">
          <cell r="U11"/>
        </row>
      </sheetData>
      <sheetData sheetId="18"/>
      <sheetData sheetId="19"/>
      <sheetData sheetId="20"/>
      <sheetData sheetId="21">
        <row r="11">
          <cell r="R11" t="str">
            <v>Name</v>
          </cell>
        </row>
        <row r="12">
          <cell r="M12" t="str">
            <v>Name</v>
          </cell>
        </row>
      </sheetData>
      <sheetData sheetId="22"/>
      <sheetData sheetId="23"/>
      <sheetData sheetId="24"/>
      <sheetData sheetId="25">
        <row r="11">
          <cell r="M11" t="str">
            <v>Name</v>
          </cell>
        </row>
      </sheetData>
      <sheetData sheetId="26"/>
      <sheetData sheetId="27">
        <row r="11">
          <cell r="S11" t="str">
            <v>Name</v>
          </cell>
        </row>
      </sheetData>
      <sheetData sheetId="28"/>
      <sheetData sheetId="29">
        <row r="11">
          <cell r="P11" t="str">
            <v>Name</v>
          </cell>
        </row>
      </sheetData>
      <sheetData sheetId="30"/>
      <sheetData sheetId="31">
        <row r="12">
          <cell r="B12" t="str">
            <v>Bandaríkin</v>
          </cell>
        </row>
      </sheetData>
      <sheetData sheetId="32"/>
      <sheetData sheetId="33">
        <row r="11">
          <cell r="Z11" t="str">
            <v>Name</v>
          </cell>
        </row>
      </sheetData>
      <sheetData sheetId="34"/>
      <sheetData sheetId="35">
        <row r="12">
          <cell r="N12" t="str">
            <v>Name</v>
          </cell>
        </row>
      </sheetData>
      <sheetData sheetId="36"/>
      <sheetData sheetId="37">
        <row r="12">
          <cell r="B12" t="str">
            <v>Hrávörur (án orku, í USD)</v>
          </cell>
        </row>
      </sheetData>
      <sheetData sheetId="38"/>
      <sheetData sheetId="39"/>
      <sheetData sheetId="40"/>
      <sheetData sheetId="41"/>
      <sheetData sheetId="42"/>
      <sheetData sheetId="43"/>
      <sheetData sheetId="44"/>
      <sheetData sheetId="45"/>
      <sheetData sheetId="46"/>
      <sheetData sheetId="47">
        <row r="11">
          <cell r="U11" t="str">
            <v>Name</v>
          </cell>
        </row>
      </sheetData>
      <sheetData sheetId="48"/>
      <sheetData sheetId="49">
        <row r="11">
          <cell r="U11"/>
        </row>
      </sheetData>
      <sheetData sheetId="50"/>
      <sheetData sheetId="5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6"/>
      <sheetName val="7"/>
      <sheetName val="M-7"/>
      <sheetName val="8"/>
      <sheetName val="M-8"/>
      <sheetName val="9"/>
      <sheetName val="M-9"/>
      <sheetName val="10"/>
      <sheetName val="M-10"/>
      <sheetName val="11"/>
      <sheetName val="M-11"/>
      <sheetName val="12"/>
      <sheetName val="M 12"/>
      <sheetName val="13"/>
      <sheetName val="M 13"/>
      <sheetName val="14"/>
      <sheetName val="M 14"/>
      <sheetName val="15"/>
      <sheetName val="M 15"/>
      <sheetName val="16"/>
      <sheetName val="M-16"/>
      <sheetName val="17"/>
      <sheetName val="M-17"/>
      <sheetName val="18"/>
      <sheetName val="M-18"/>
      <sheetName val="19"/>
      <sheetName val="M 19"/>
      <sheetName val="20"/>
      <sheetName val="FAME Persistence2"/>
      <sheetName val="M-20"/>
      <sheetName val="21"/>
      <sheetName val="M 21"/>
      <sheetName val="22"/>
      <sheetName val="M 22"/>
      <sheetName val="23"/>
      <sheetName val="M 23"/>
      <sheetName val="24"/>
      <sheetName val="M-24"/>
      <sheetName val="25"/>
      <sheetName val="M 25"/>
      <sheetName val="26"/>
      <sheetName val="M 26"/>
      <sheetName val="27"/>
      <sheetName val="M 27"/>
      <sheetName val="28"/>
      <sheetName val="M 28"/>
      <sheetName val="29"/>
      <sheetName val="M 29"/>
      <sheetName val="30"/>
      <sheetName val="M 30"/>
      <sheetName val="31"/>
      <sheetName val="M 31"/>
      <sheetName val="32"/>
      <sheetName val="M 32"/>
      <sheetName val="33"/>
      <sheetName val="M 33"/>
      <sheetName val="34"/>
      <sheetName val="M 34"/>
      <sheetName val="35"/>
      <sheetName val="M 35"/>
      <sheetName val="36"/>
      <sheetName val="M 36"/>
    </sheetNames>
    <sheetDataSet>
      <sheetData sheetId="0"/>
      <sheetData sheetId="1">
        <row r="11">
          <cell r="Q11">
            <v>0</v>
          </cell>
        </row>
      </sheetData>
      <sheetData sheetId="2"/>
      <sheetData sheetId="3"/>
      <sheetData sheetId="4"/>
      <sheetData sheetId="5"/>
      <sheetData sheetId="6"/>
      <sheetData sheetId="7"/>
      <sheetData sheetId="8"/>
      <sheetData sheetId="9"/>
      <sheetData sheetId="10"/>
      <sheetData sheetId="11"/>
      <sheetData sheetId="12"/>
      <sheetData sheetId="13">
        <row r="12">
          <cell r="B12" t="str">
            <v>Óverðtryggð 5 ára</v>
          </cell>
        </row>
      </sheetData>
      <sheetData sheetId="14"/>
      <sheetData sheetId="15"/>
      <sheetData sheetId="16"/>
      <sheetData sheetId="17"/>
      <sheetData sheetId="18"/>
      <sheetData sheetId="19"/>
      <sheetData sheetId="20"/>
      <sheetData sheetId="21"/>
      <sheetData sheetId="22"/>
      <sheetData sheetId="23">
        <row r="12">
          <cell r="B12" t="str">
            <v>VLF</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2">
          <cell r="B12" t="str">
            <v>VLF</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2">
          <cell r="B12" t="str">
            <v>Þjóðarúgjöld</v>
          </cell>
        </row>
      </sheetData>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STOPP"/>
      <sheetName val="I-5 v2"/>
      <sheetName val="M I-5 v2"/>
      <sheetName val="I-5 (2)"/>
      <sheetName val="M I-5 (2)"/>
      <sheetName val="I-5 (1)"/>
      <sheetName val="M I-5 (1)"/>
      <sheetName val="FAME Persistence2"/>
    </sheetNames>
    <sheetDataSet>
      <sheetData sheetId="0">
        <row r="11">
          <cell r="Q11" t="e">
            <v>#NAME?</v>
          </cell>
        </row>
      </sheetData>
      <sheetData sheetId="1" refreshError="1"/>
      <sheetData sheetId="2" refreshError="1"/>
      <sheetData sheetId="3" refreshError="1"/>
      <sheetData sheetId="4"/>
      <sheetData sheetId="5" refreshError="1"/>
      <sheetData sheetId="6" refreshError="1"/>
      <sheetData sheetId="7" refreshError="1"/>
      <sheetData sheetId="8">
        <row r="11">
          <cell r="U11" t="e">
            <v>#NAME?</v>
          </cell>
        </row>
      </sheetData>
      <sheetData sheetId="9" refreshError="1"/>
      <sheetData sheetId="10" refreshError="1"/>
      <sheetData sheetId="11" refreshError="1"/>
      <sheetData sheetId="12">
        <row r="11">
          <cell r="R11" t="e">
            <v>#NAME?</v>
          </cell>
        </row>
        <row r="12">
          <cell r="M12" t="e">
            <v>#NAME?</v>
          </cell>
        </row>
      </sheetData>
      <sheetData sheetId="13" refreshError="1"/>
      <sheetData sheetId="14" refreshError="1"/>
      <sheetData sheetId="15" refreshError="1"/>
      <sheetData sheetId="16">
        <row r="11">
          <cell r="M11" t="e">
            <v>#NAME?</v>
          </cell>
        </row>
      </sheetData>
      <sheetData sheetId="17" refreshError="1"/>
      <sheetData sheetId="18">
        <row r="11">
          <cell r="S11" t="e">
            <v>#NAME?</v>
          </cell>
        </row>
      </sheetData>
      <sheetData sheetId="19" refreshError="1"/>
      <sheetData sheetId="20">
        <row r="11">
          <cell r="P11" t="e">
            <v>#NAME?</v>
          </cell>
        </row>
      </sheetData>
      <sheetData sheetId="21" refreshError="1"/>
      <sheetData sheetId="22">
        <row r="12">
          <cell r="B12" t="str">
            <v>Bandaríkin</v>
          </cell>
        </row>
      </sheetData>
      <sheetData sheetId="23" refreshError="1"/>
      <sheetData sheetId="24">
        <row r="12">
          <cell r="N12" t="e">
            <v>#NAME?</v>
          </cell>
        </row>
      </sheetData>
      <sheetData sheetId="25" refreshError="1"/>
      <sheetData sheetId="26">
        <row r="12">
          <cell r="B12" t="str">
            <v>Hrávörur (án orku, í USD)</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U11" t="e">
            <v>#NAME?</v>
          </cell>
        </row>
      </sheetData>
      <sheetData sheetId="36" refreshError="1"/>
      <sheetData sheetId="37"/>
      <sheetData sheetId="38" refreshError="1"/>
      <sheetData sheetId="3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II-1"/>
      <sheetName val="M VIII-1"/>
      <sheetName val="VIII-2"/>
      <sheetName val="M VIII-2"/>
      <sheetName val="VIII-3"/>
      <sheetName val="M VIII-3"/>
      <sheetName val="FAME Persistence2"/>
      <sheetName val="VIII-4"/>
      <sheetName val="M VIII-4"/>
      <sheetName val="VIII-5"/>
      <sheetName val="M VIII-5"/>
      <sheetName val="VIII-6"/>
      <sheetName val="MVIII-6"/>
      <sheetName val="VIII-7"/>
      <sheetName val="M VIII-7"/>
      <sheetName val="VIII-8"/>
      <sheetName val="M VIII-8"/>
      <sheetName val="VIII-9"/>
      <sheetName val="M VIII-9"/>
      <sheetName val="VIII-10"/>
      <sheetName val="M VIII-10"/>
      <sheetName val="VIII-11"/>
      <sheetName val="M VIII-11"/>
      <sheetName val="VIII-12"/>
      <sheetName val="M VIII-12"/>
      <sheetName val="VIII-13"/>
      <sheetName val="M VIII-13"/>
      <sheetName val="VIII-14"/>
      <sheetName val="MVIII-14"/>
      <sheetName val="VIII-15"/>
      <sheetName val="M VIII-15"/>
      <sheetName val="VIII-16"/>
      <sheetName val="M VIII-16"/>
      <sheetName val="VIII-17"/>
      <sheetName val="M VIII-17"/>
      <sheetName val="VIII-18"/>
      <sheetName val="M VIII-18"/>
      <sheetName val="VIII-19"/>
      <sheetName val="M VIII-19"/>
      <sheetName val="VIII-20"/>
      <sheetName val="M VIII-20"/>
      <sheetName val="VIII-21"/>
      <sheetName val="M VIII-21"/>
      <sheetName val="VIII-22"/>
      <sheetName val="M VIII-22"/>
      <sheetName val="VIII-23"/>
      <sheetName val="M VIII-23"/>
      <sheetName val="VIII-24"/>
      <sheetName val="M VIII-24"/>
      <sheetName val="VIII-25"/>
      <sheetName val="M VIII-25"/>
      <sheetName val="VIII-26"/>
      <sheetName val="M VIII-26"/>
      <sheetName val="VIII-27"/>
      <sheetName val="M VIII-27"/>
      <sheetName val="VIII-28"/>
      <sheetName val="M VIII-28"/>
      <sheetName val="VIII-29"/>
      <sheetName val="M VIII-29"/>
      <sheetName val="VIII-30"/>
      <sheetName val="M VIII-30"/>
      <sheetName val="VIII-31"/>
      <sheetName val="M VIII-31"/>
      <sheetName val="VIII-32"/>
      <sheetName val="M VIII-32"/>
      <sheetName val="Links"/>
      <sheetName val="M VIII-6"/>
      <sheetName val="M VIII-14"/>
    </sheetNames>
    <sheetDataSet>
      <sheetData sheetId="0"/>
      <sheetData sheetId="1"/>
      <sheetData sheetId="2"/>
      <sheetData sheetId="3"/>
      <sheetData sheetId="4"/>
      <sheetData sheetId="5"/>
      <sheetData sheetId="6"/>
      <sheetData sheetId="7"/>
      <sheetData sheetId="8"/>
      <sheetData sheetId="9"/>
      <sheetData sheetId="10"/>
      <sheetData sheetId="11">
        <row r="12">
          <cell r="B12" t="str">
            <v>Langtímaáhættufælni</v>
          </cell>
        </row>
      </sheetData>
      <sheetData sheetId="12"/>
      <sheetData sheetId="13"/>
      <sheetData sheetId="14"/>
      <sheetData sheetId="15"/>
      <sheetData sheetId="16"/>
      <sheetData sheetId="17">
        <row r="12">
          <cell r="B12" t="str">
            <v>Evrusvæðið</v>
          </cell>
        </row>
      </sheetData>
      <sheetData sheetId="18"/>
      <sheetData sheetId="19">
        <row r="12">
          <cell r="B12" t="str">
            <v>Þýskaland (v. ás)</v>
          </cell>
        </row>
      </sheetData>
      <sheetData sheetId="20"/>
      <sheetData sheetId="21">
        <row r="12">
          <cell r="B12" t="str">
            <v>Ísland</v>
          </cell>
        </row>
      </sheetData>
      <sheetData sheetId="22"/>
      <sheetData sheetId="23"/>
      <sheetData sheetId="24"/>
      <sheetData sheetId="25">
        <row r="12">
          <cell r="B12" t="str">
            <v>Septemberspá 2018</v>
          </cell>
        </row>
      </sheetData>
      <sheetData sheetId="26"/>
      <sheetData sheetId="27">
        <row r="12">
          <cell r="B12" t="str">
            <v>Janúarspá 2019</v>
          </cell>
        </row>
      </sheetData>
      <sheetData sheetId="28"/>
      <sheetData sheetId="29"/>
      <sheetData sheetId="30"/>
      <sheetData sheetId="31">
        <row r="12">
          <cell r="C12" t="str">
            <v>Evrusvæðið</v>
          </cell>
        </row>
      </sheetData>
      <sheetData sheetId="32"/>
      <sheetData sheetId="33">
        <row r="12">
          <cell r="B12" t="str">
            <v>EURO STOXX</v>
          </cell>
        </row>
      </sheetData>
      <sheetData sheetId="34"/>
      <sheetData sheetId="35">
        <row r="12">
          <cell r="B12" t="str">
            <v>Ísland (OMXI)</v>
          </cell>
        </row>
      </sheetData>
      <sheetData sheetId="36"/>
      <sheetData sheetId="37"/>
      <sheetData sheetId="38"/>
      <sheetData sheetId="39"/>
      <sheetData sheetId="40"/>
      <sheetData sheetId="41">
        <row r="12">
          <cell r="B12" t="str">
            <v>Evrusvæðið</v>
          </cell>
        </row>
      </sheetData>
      <sheetData sheetId="42"/>
      <sheetData sheetId="43">
        <row r="12">
          <cell r="B12" t="str">
            <v>Ísland</v>
          </cell>
        </row>
      </sheetData>
      <sheetData sheetId="44"/>
      <sheetData sheetId="45">
        <row r="12">
          <cell r="B12" t="str">
            <v>Evrusvæðið</v>
          </cell>
        </row>
      </sheetData>
      <sheetData sheetId="46"/>
      <sheetData sheetId="47">
        <row r="12">
          <cell r="B12" t="str">
            <v>Ísland</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Links"/>
      <sheetName val="Sheet1"/>
    </sheetNames>
    <sheetDataSet>
      <sheetData sheetId="0">
        <row r="11">
          <cell r="Q11" t="str">
            <v>Name</v>
          </cell>
        </row>
      </sheetData>
      <sheetData sheetId="1"/>
      <sheetData sheetId="2">
        <row r="13">
          <cell r="A13" t="str">
            <v>Spánn</v>
          </cell>
        </row>
      </sheetData>
      <sheetData sheetId="3"/>
      <sheetData sheetId="4"/>
      <sheetData sheetId="5"/>
      <sheetData sheetId="6">
        <row r="10">
          <cell r="N10" t="str">
            <v>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M11" t="str">
            <v>Name</v>
          </cell>
        </row>
      </sheetData>
      <sheetData sheetId="21"/>
      <sheetData sheetId="22">
        <row r="12">
          <cell r="B12" t="str">
            <v>Evrusvæðið (EURO STOXX)</v>
          </cell>
        </row>
      </sheetData>
      <sheetData sheetId="23"/>
      <sheetData sheetId="24">
        <row r="12">
          <cell r="B12" t="str">
            <v>Hrávöruverð án orkuverðs (í USD)</v>
          </cell>
        </row>
      </sheetData>
      <sheetData sheetId="25"/>
      <sheetData sheetId="26">
        <row r="12">
          <cell r="B12" t="str">
            <v>Hráolíuverð (Brent)</v>
          </cell>
        </row>
      </sheetData>
      <sheetData sheetId="27"/>
      <sheetData sheetId="28">
        <row r="12">
          <cell r="B12" t="str">
            <v>Viðskiptakjör vöru og þjónustu</v>
          </cell>
        </row>
      </sheetData>
      <sheetData sheetId="29"/>
      <sheetData sheetId="30"/>
      <sheetData sheetId="3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 7"/>
      <sheetName val="8"/>
      <sheetName val="M 8"/>
      <sheetName val="9"/>
      <sheetName val="M 9"/>
      <sheetName val="10"/>
      <sheetName val="M 10"/>
      <sheetName val="11"/>
      <sheetName val="M 11"/>
      <sheetName val="12"/>
      <sheetName val="M 12"/>
      <sheetName val="13"/>
      <sheetName val="M 13"/>
      <sheetName val="14"/>
      <sheetName val="M-14"/>
      <sheetName val="15"/>
      <sheetName val="M 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 26"/>
      <sheetName val="FAME Persistence2"/>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Links"/>
    </sheetNames>
    <sheetDataSet>
      <sheetData sheetId="0"/>
      <sheetData sheetId="1">
        <row r="11">
          <cell r="Q11">
            <v>0</v>
          </cell>
        </row>
      </sheetData>
      <sheetData sheetId="2"/>
      <sheetData sheetId="3"/>
      <sheetData sheetId="4"/>
      <sheetData sheetId="5">
        <row r="12">
          <cell r="U12">
            <v>0</v>
          </cell>
        </row>
      </sheetData>
      <sheetData sheetId="6"/>
      <sheetData sheetId="7">
        <row r="12">
          <cell r="B12" t="str">
            <v>Hlutfall af mannfjölda (%)</v>
          </cell>
        </row>
      </sheetData>
      <sheetData sheetId="8"/>
      <sheetData sheetId="9"/>
      <sheetData sheetId="10"/>
      <sheetData sheetId="11"/>
      <sheetData sheetId="12"/>
      <sheetData sheetId="13"/>
      <sheetData sheetId="14"/>
      <sheetData sheetId="15"/>
      <sheetData sheetId="16"/>
      <sheetData sheetId="17"/>
      <sheetData sheetId="18"/>
      <sheetData sheetId="19">
        <row r="12">
          <cell r="C12" t="str">
            <v>Viðskiptavegin gengisvísitala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C11" t="str">
            <v>PM 2020/4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B12" t="str">
            <v>Einkaneysla</v>
          </cell>
        </row>
      </sheetData>
      <sheetData sheetId="48"/>
      <sheetData sheetId="49"/>
      <sheetData sheetId="50"/>
      <sheetData sheetId="51"/>
      <sheetData sheetId="52"/>
      <sheetData sheetId="53"/>
      <sheetData sheetId="54">
        <row r="12">
          <cell r="C12" t="str">
            <v>Mannfjöldi</v>
          </cell>
        </row>
      </sheetData>
      <sheetData sheetId="55"/>
      <sheetData sheetId="56"/>
      <sheetData sheetId="57"/>
      <sheetData sheetId="58"/>
      <sheetData sheetId="59"/>
      <sheetData sheetId="60">
        <row r="12">
          <cell r="C12" t="str">
            <v>Fyrirtæki með starfsemi nærri eða umfram hámarksframleiðslugetu (v. ás)</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rðgas Evrópa"/>
      <sheetName val="Brent"/>
      <sheetName val="Olía og gas"/>
    </sheetNames>
    <sheetDataSet>
      <sheetData sheetId="0">
        <row r="3">
          <cell r="C3" t="str">
            <v>Name</v>
          </cell>
        </row>
      </sheetData>
      <sheetData sheetId="1">
        <row r="3">
          <cell r="C3" t="str">
            <v>Name</v>
          </cell>
        </row>
        <row r="8253">
          <cell r="C8253">
            <v>43466</v>
          </cell>
        </row>
        <row r="8254">
          <cell r="C8254">
            <v>43467</v>
          </cell>
        </row>
        <row r="8255">
          <cell r="C8255">
            <v>43468</v>
          </cell>
        </row>
        <row r="8256">
          <cell r="C8256">
            <v>43469</v>
          </cell>
        </row>
        <row r="8257">
          <cell r="C8257">
            <v>43472</v>
          </cell>
        </row>
        <row r="8258">
          <cell r="C8258">
            <v>43473</v>
          </cell>
        </row>
        <row r="8259">
          <cell r="C8259">
            <v>43474</v>
          </cell>
        </row>
        <row r="8260">
          <cell r="C8260">
            <v>43475</v>
          </cell>
        </row>
        <row r="8261">
          <cell r="C8261">
            <v>43476</v>
          </cell>
        </row>
        <row r="8262">
          <cell r="C8262">
            <v>43479</v>
          </cell>
        </row>
        <row r="8263">
          <cell r="C8263">
            <v>43480</v>
          </cell>
        </row>
        <row r="8264">
          <cell r="C8264">
            <v>43481</v>
          </cell>
        </row>
        <row r="8265">
          <cell r="C8265">
            <v>43482</v>
          </cell>
        </row>
        <row r="8266">
          <cell r="C8266">
            <v>43483</v>
          </cell>
        </row>
        <row r="8267">
          <cell r="C8267">
            <v>43486</v>
          </cell>
        </row>
        <row r="8268">
          <cell r="C8268">
            <v>43487</v>
          </cell>
        </row>
        <row r="8269">
          <cell r="C8269">
            <v>43488</v>
          </cell>
        </row>
        <row r="8270">
          <cell r="C8270">
            <v>43489</v>
          </cell>
        </row>
        <row r="8271">
          <cell r="C8271">
            <v>43490</v>
          </cell>
        </row>
        <row r="8272">
          <cell r="C8272">
            <v>43493</v>
          </cell>
        </row>
        <row r="8273">
          <cell r="C8273">
            <v>43494</v>
          </cell>
        </row>
        <row r="8274">
          <cell r="C8274">
            <v>43495</v>
          </cell>
        </row>
        <row r="8275">
          <cell r="C8275">
            <v>43496</v>
          </cell>
        </row>
        <row r="8276">
          <cell r="C8276">
            <v>43497</v>
          </cell>
        </row>
        <row r="8277">
          <cell r="C8277">
            <v>43500</v>
          </cell>
        </row>
        <row r="8278">
          <cell r="C8278">
            <v>43501</v>
          </cell>
        </row>
        <row r="8279">
          <cell r="C8279">
            <v>43502</v>
          </cell>
        </row>
        <row r="8280">
          <cell r="C8280">
            <v>43503</v>
          </cell>
        </row>
        <row r="8281">
          <cell r="C8281">
            <v>43504</v>
          </cell>
        </row>
        <row r="8282">
          <cell r="C8282">
            <v>43507</v>
          </cell>
        </row>
        <row r="8283">
          <cell r="C8283">
            <v>43508</v>
          </cell>
        </row>
        <row r="8284">
          <cell r="C8284">
            <v>43509</v>
          </cell>
        </row>
        <row r="8285">
          <cell r="C8285">
            <v>43510</v>
          </cell>
        </row>
        <row r="8286">
          <cell r="C8286">
            <v>43511</v>
          </cell>
        </row>
        <row r="8287">
          <cell r="C8287">
            <v>43514</v>
          </cell>
        </row>
        <row r="8288">
          <cell r="C8288">
            <v>43515</v>
          </cell>
        </row>
        <row r="8289">
          <cell r="C8289">
            <v>43516</v>
          </cell>
        </row>
        <row r="8290">
          <cell r="C8290">
            <v>43517</v>
          </cell>
        </row>
        <row r="8291">
          <cell r="C8291">
            <v>43518</v>
          </cell>
        </row>
        <row r="8292">
          <cell r="C8292">
            <v>43521</v>
          </cell>
        </row>
        <row r="8293">
          <cell r="C8293">
            <v>43522</v>
          </cell>
        </row>
        <row r="8294">
          <cell r="C8294">
            <v>43523</v>
          </cell>
        </row>
        <row r="8295">
          <cell r="C8295">
            <v>43524</v>
          </cell>
        </row>
        <row r="8296">
          <cell r="C8296">
            <v>43525</v>
          </cell>
        </row>
        <row r="8297">
          <cell r="C8297">
            <v>43528</v>
          </cell>
        </row>
        <row r="8298">
          <cell r="C8298">
            <v>43529</v>
          </cell>
        </row>
        <row r="8299">
          <cell r="C8299">
            <v>43530</v>
          </cell>
        </row>
        <row r="8300">
          <cell r="C8300">
            <v>43531</v>
          </cell>
        </row>
        <row r="8301">
          <cell r="C8301">
            <v>43532</v>
          </cell>
        </row>
        <row r="8302">
          <cell r="C8302">
            <v>43535</v>
          </cell>
        </row>
        <row r="8303">
          <cell r="C8303">
            <v>43536</v>
          </cell>
        </row>
        <row r="8304">
          <cell r="C8304">
            <v>43537</v>
          </cell>
        </row>
        <row r="8305">
          <cell r="C8305">
            <v>43538</v>
          </cell>
        </row>
        <row r="8306">
          <cell r="C8306">
            <v>43539</v>
          </cell>
        </row>
        <row r="8307">
          <cell r="C8307">
            <v>43542</v>
          </cell>
        </row>
        <row r="8308">
          <cell r="C8308">
            <v>43543</v>
          </cell>
        </row>
        <row r="8309">
          <cell r="C8309">
            <v>43544</v>
          </cell>
        </row>
        <row r="8310">
          <cell r="C8310">
            <v>43545</v>
          </cell>
        </row>
        <row r="8311">
          <cell r="C8311">
            <v>43546</v>
          </cell>
        </row>
        <row r="8312">
          <cell r="C8312">
            <v>43549</v>
          </cell>
        </row>
        <row r="8313">
          <cell r="C8313">
            <v>43550</v>
          </cell>
        </row>
        <row r="8314">
          <cell r="C8314">
            <v>43551</v>
          </cell>
        </row>
        <row r="8315">
          <cell r="C8315">
            <v>43552</v>
          </cell>
        </row>
        <row r="8316">
          <cell r="C8316">
            <v>43553</v>
          </cell>
        </row>
        <row r="8317">
          <cell r="C8317">
            <v>43556</v>
          </cell>
        </row>
        <row r="8318">
          <cell r="C8318">
            <v>43557</v>
          </cell>
        </row>
        <row r="8319">
          <cell r="C8319">
            <v>43558</v>
          </cell>
        </row>
        <row r="8320">
          <cell r="C8320">
            <v>43559</v>
          </cell>
        </row>
        <row r="8321">
          <cell r="C8321">
            <v>43560</v>
          </cell>
        </row>
        <row r="8322">
          <cell r="C8322">
            <v>43563</v>
          </cell>
        </row>
        <row r="8323">
          <cell r="C8323">
            <v>43564</v>
          </cell>
        </row>
        <row r="8324">
          <cell r="C8324">
            <v>43565</v>
          </cell>
        </row>
        <row r="8325">
          <cell r="C8325">
            <v>43566</v>
          </cell>
        </row>
        <row r="8326">
          <cell r="C8326">
            <v>43567</v>
          </cell>
        </row>
        <row r="8327">
          <cell r="C8327">
            <v>43570</v>
          </cell>
        </row>
        <row r="8328">
          <cell r="C8328">
            <v>43571</v>
          </cell>
        </row>
        <row r="8329">
          <cell r="C8329">
            <v>43572</v>
          </cell>
        </row>
        <row r="8330">
          <cell r="C8330">
            <v>43573</v>
          </cell>
        </row>
        <row r="8331">
          <cell r="C8331">
            <v>43574</v>
          </cell>
        </row>
        <row r="8332">
          <cell r="C8332">
            <v>43577</v>
          </cell>
        </row>
        <row r="8333">
          <cell r="C8333">
            <v>43578</v>
          </cell>
        </row>
        <row r="8334">
          <cell r="C8334">
            <v>43579</v>
          </cell>
        </row>
        <row r="8335">
          <cell r="C8335">
            <v>43580</v>
          </cell>
        </row>
        <row r="8336">
          <cell r="C8336">
            <v>43581</v>
          </cell>
        </row>
        <row r="8337">
          <cell r="C8337">
            <v>43584</v>
          </cell>
        </row>
        <row r="8338">
          <cell r="C8338">
            <v>43585</v>
          </cell>
        </row>
        <row r="8339">
          <cell r="C8339">
            <v>43586</v>
          </cell>
        </row>
        <row r="8340">
          <cell r="C8340">
            <v>43587</v>
          </cell>
        </row>
        <row r="8341">
          <cell r="C8341">
            <v>43588</v>
          </cell>
        </row>
        <row r="8342">
          <cell r="C8342">
            <v>43591</v>
          </cell>
        </row>
        <row r="8343">
          <cell r="C8343">
            <v>43592</v>
          </cell>
        </row>
        <row r="8344">
          <cell r="C8344">
            <v>43593</v>
          </cell>
        </row>
        <row r="8345">
          <cell r="C8345">
            <v>43594</v>
          </cell>
        </row>
        <row r="8346">
          <cell r="C8346">
            <v>43595</v>
          </cell>
        </row>
        <row r="8347">
          <cell r="C8347">
            <v>43598</v>
          </cell>
        </row>
        <row r="8348">
          <cell r="C8348">
            <v>43599</v>
          </cell>
        </row>
        <row r="8349">
          <cell r="C8349">
            <v>43600</v>
          </cell>
        </row>
        <row r="8350">
          <cell r="C8350">
            <v>43601</v>
          </cell>
        </row>
        <row r="8351">
          <cell r="C8351">
            <v>43602</v>
          </cell>
        </row>
        <row r="8352">
          <cell r="C8352">
            <v>43605</v>
          </cell>
        </row>
        <row r="8353">
          <cell r="C8353">
            <v>43606</v>
          </cell>
        </row>
        <row r="8354">
          <cell r="C8354">
            <v>43607</v>
          </cell>
        </row>
        <row r="8355">
          <cell r="C8355">
            <v>43608</v>
          </cell>
        </row>
        <row r="8356">
          <cell r="C8356">
            <v>43609</v>
          </cell>
        </row>
        <row r="8357">
          <cell r="C8357">
            <v>43612</v>
          </cell>
        </row>
        <row r="8358">
          <cell r="C8358">
            <v>43613</v>
          </cell>
        </row>
        <row r="8359">
          <cell r="C8359">
            <v>43614</v>
          </cell>
        </row>
        <row r="8360">
          <cell r="C8360">
            <v>43615</v>
          </cell>
        </row>
        <row r="8361">
          <cell r="C8361">
            <v>43616</v>
          </cell>
        </row>
        <row r="8362">
          <cell r="C8362">
            <v>43619</v>
          </cell>
        </row>
        <row r="8363">
          <cell r="C8363">
            <v>43620</v>
          </cell>
        </row>
        <row r="8364">
          <cell r="C8364">
            <v>43621</v>
          </cell>
        </row>
        <row r="8365">
          <cell r="C8365">
            <v>43622</v>
          </cell>
        </row>
        <row r="8366">
          <cell r="C8366">
            <v>43623</v>
          </cell>
        </row>
        <row r="8367">
          <cell r="C8367">
            <v>43626</v>
          </cell>
        </row>
        <row r="8368">
          <cell r="C8368">
            <v>43627</v>
          </cell>
        </row>
        <row r="8369">
          <cell r="C8369">
            <v>43628</v>
          </cell>
        </row>
        <row r="8370">
          <cell r="C8370">
            <v>43629</v>
          </cell>
        </row>
        <row r="8371">
          <cell r="C8371">
            <v>43630</v>
          </cell>
        </row>
        <row r="8372">
          <cell r="C8372">
            <v>43633</v>
          </cell>
        </row>
        <row r="8373">
          <cell r="C8373">
            <v>43634</v>
          </cell>
        </row>
        <row r="8374">
          <cell r="C8374">
            <v>43635</v>
          </cell>
        </row>
        <row r="8375">
          <cell r="C8375">
            <v>43636</v>
          </cell>
        </row>
        <row r="8376">
          <cell r="C8376">
            <v>43637</v>
          </cell>
        </row>
        <row r="8377">
          <cell r="C8377">
            <v>43640</v>
          </cell>
        </row>
        <row r="8378">
          <cell r="C8378">
            <v>43641</v>
          </cell>
        </row>
        <row r="8379">
          <cell r="C8379">
            <v>43642</v>
          </cell>
        </row>
        <row r="8380">
          <cell r="C8380">
            <v>43643</v>
          </cell>
        </row>
        <row r="8381">
          <cell r="C8381">
            <v>43644</v>
          </cell>
        </row>
        <row r="8382">
          <cell r="C8382">
            <v>43647</v>
          </cell>
        </row>
        <row r="8383">
          <cell r="C8383">
            <v>43648</v>
          </cell>
        </row>
        <row r="8384">
          <cell r="C8384">
            <v>43649</v>
          </cell>
        </row>
        <row r="8385">
          <cell r="C8385">
            <v>43650</v>
          </cell>
        </row>
        <row r="8386">
          <cell r="C8386">
            <v>43651</v>
          </cell>
        </row>
        <row r="8387">
          <cell r="C8387">
            <v>43654</v>
          </cell>
        </row>
        <row r="8388">
          <cell r="C8388">
            <v>43655</v>
          </cell>
        </row>
        <row r="8389">
          <cell r="C8389">
            <v>43656</v>
          </cell>
        </row>
        <row r="8390">
          <cell r="C8390">
            <v>43657</v>
          </cell>
        </row>
        <row r="8391">
          <cell r="C8391">
            <v>43658</v>
          </cell>
        </row>
        <row r="8392">
          <cell r="C8392">
            <v>43661</v>
          </cell>
        </row>
        <row r="8393">
          <cell r="C8393">
            <v>43662</v>
          </cell>
        </row>
        <row r="8394">
          <cell r="C8394">
            <v>43663</v>
          </cell>
        </row>
        <row r="8395">
          <cell r="C8395">
            <v>43664</v>
          </cell>
        </row>
        <row r="8396">
          <cell r="C8396">
            <v>43665</v>
          </cell>
        </row>
        <row r="8397">
          <cell r="C8397">
            <v>43668</v>
          </cell>
        </row>
        <row r="8398">
          <cell r="C8398">
            <v>43669</v>
          </cell>
        </row>
        <row r="8399">
          <cell r="C8399">
            <v>43670</v>
          </cell>
        </row>
        <row r="8400">
          <cell r="C8400">
            <v>43671</v>
          </cell>
        </row>
        <row r="8401">
          <cell r="C8401">
            <v>43672</v>
          </cell>
        </row>
        <row r="8402">
          <cell r="C8402">
            <v>43675</v>
          </cell>
        </row>
        <row r="8403">
          <cell r="C8403">
            <v>43676</v>
          </cell>
        </row>
        <row r="8404">
          <cell r="C8404">
            <v>43677</v>
          </cell>
        </row>
        <row r="8405">
          <cell r="C8405">
            <v>43678</v>
          </cell>
        </row>
        <row r="8406">
          <cell r="C8406">
            <v>43679</v>
          </cell>
        </row>
        <row r="8407">
          <cell r="C8407">
            <v>43682</v>
          </cell>
        </row>
        <row r="8408">
          <cell r="C8408">
            <v>43683</v>
          </cell>
        </row>
        <row r="8409">
          <cell r="C8409">
            <v>43684</v>
          </cell>
        </row>
        <row r="8410">
          <cell r="C8410">
            <v>43685</v>
          </cell>
        </row>
        <row r="8411">
          <cell r="C8411">
            <v>43686</v>
          </cell>
        </row>
        <row r="8412">
          <cell r="C8412">
            <v>43689</v>
          </cell>
        </row>
        <row r="8413">
          <cell r="C8413">
            <v>43690</v>
          </cell>
        </row>
        <row r="8414">
          <cell r="C8414">
            <v>43691</v>
          </cell>
        </row>
        <row r="8415">
          <cell r="C8415">
            <v>43692</v>
          </cell>
        </row>
        <row r="8416">
          <cell r="C8416">
            <v>43693</v>
          </cell>
        </row>
        <row r="8417">
          <cell r="C8417">
            <v>43696</v>
          </cell>
        </row>
        <row r="8418">
          <cell r="C8418">
            <v>43697</v>
          </cell>
        </row>
        <row r="8419">
          <cell r="C8419">
            <v>43698</v>
          </cell>
        </row>
        <row r="8420">
          <cell r="C8420">
            <v>43699</v>
          </cell>
        </row>
        <row r="8421">
          <cell r="C8421">
            <v>43700</v>
          </cell>
        </row>
        <row r="8422">
          <cell r="C8422">
            <v>43703</v>
          </cell>
        </row>
        <row r="8423">
          <cell r="C8423">
            <v>43704</v>
          </cell>
        </row>
        <row r="8424">
          <cell r="C8424">
            <v>43705</v>
          </cell>
        </row>
        <row r="8425">
          <cell r="C8425">
            <v>43706</v>
          </cell>
        </row>
        <row r="8426">
          <cell r="C8426">
            <v>43707</v>
          </cell>
        </row>
        <row r="8427">
          <cell r="C8427">
            <v>43710</v>
          </cell>
        </row>
        <row r="8428">
          <cell r="C8428">
            <v>43711</v>
          </cell>
        </row>
        <row r="8429">
          <cell r="C8429">
            <v>43712</v>
          </cell>
        </row>
        <row r="8430">
          <cell r="C8430">
            <v>43713</v>
          </cell>
        </row>
        <row r="8431">
          <cell r="C8431">
            <v>43714</v>
          </cell>
        </row>
        <row r="8432">
          <cell r="C8432">
            <v>43717</v>
          </cell>
        </row>
        <row r="8433">
          <cell r="C8433">
            <v>43718</v>
          </cell>
        </row>
        <row r="8434">
          <cell r="C8434">
            <v>43719</v>
          </cell>
        </row>
        <row r="8435">
          <cell r="C8435">
            <v>43720</v>
          </cell>
        </row>
        <row r="8436">
          <cell r="C8436">
            <v>43721</v>
          </cell>
        </row>
        <row r="8437">
          <cell r="C8437">
            <v>43724</v>
          </cell>
        </row>
        <row r="8438">
          <cell r="C8438">
            <v>43725</v>
          </cell>
        </row>
        <row r="8439">
          <cell r="C8439">
            <v>43726</v>
          </cell>
        </row>
        <row r="8440">
          <cell r="C8440">
            <v>43727</v>
          </cell>
        </row>
        <row r="8441">
          <cell r="C8441">
            <v>43728</v>
          </cell>
        </row>
        <row r="8442">
          <cell r="C8442">
            <v>43731</v>
          </cell>
        </row>
        <row r="8443">
          <cell r="C8443">
            <v>43732</v>
          </cell>
        </row>
        <row r="8444">
          <cell r="C8444">
            <v>43733</v>
          </cell>
        </row>
        <row r="8445">
          <cell r="C8445">
            <v>43734</v>
          </cell>
        </row>
        <row r="8446">
          <cell r="C8446">
            <v>43735</v>
          </cell>
        </row>
        <row r="8447">
          <cell r="C8447">
            <v>43738</v>
          </cell>
        </row>
        <row r="8448">
          <cell r="C8448">
            <v>43739</v>
          </cell>
        </row>
        <row r="8449">
          <cell r="C8449">
            <v>43740</v>
          </cell>
        </row>
        <row r="8450">
          <cell r="C8450">
            <v>43741</v>
          </cell>
        </row>
        <row r="8451">
          <cell r="C8451">
            <v>43742</v>
          </cell>
        </row>
        <row r="8452">
          <cell r="C8452">
            <v>43745</v>
          </cell>
        </row>
        <row r="8453">
          <cell r="C8453">
            <v>43746</v>
          </cell>
        </row>
        <row r="8454">
          <cell r="C8454">
            <v>43747</v>
          </cell>
        </row>
        <row r="8455">
          <cell r="C8455">
            <v>43748</v>
          </cell>
        </row>
        <row r="8456">
          <cell r="C8456">
            <v>43749</v>
          </cell>
        </row>
        <row r="8457">
          <cell r="C8457">
            <v>43752</v>
          </cell>
        </row>
        <row r="8458">
          <cell r="C8458">
            <v>43753</v>
          </cell>
        </row>
        <row r="8459">
          <cell r="C8459">
            <v>43754</v>
          </cell>
        </row>
        <row r="8460">
          <cell r="C8460">
            <v>43755</v>
          </cell>
        </row>
        <row r="8461">
          <cell r="C8461">
            <v>43756</v>
          </cell>
        </row>
        <row r="8462">
          <cell r="C8462">
            <v>43759</v>
          </cell>
        </row>
        <row r="8463">
          <cell r="C8463">
            <v>43760</v>
          </cell>
        </row>
        <row r="8464">
          <cell r="C8464">
            <v>43761</v>
          </cell>
        </row>
        <row r="8465">
          <cell r="C8465">
            <v>43762</v>
          </cell>
        </row>
        <row r="8466">
          <cell r="C8466">
            <v>43763</v>
          </cell>
        </row>
        <row r="8467">
          <cell r="C8467">
            <v>43766</v>
          </cell>
        </row>
        <row r="8468">
          <cell r="C8468">
            <v>43767</v>
          </cell>
        </row>
        <row r="8469">
          <cell r="C8469">
            <v>43768</v>
          </cell>
        </row>
        <row r="8470">
          <cell r="C8470">
            <v>43769</v>
          </cell>
        </row>
        <row r="8471">
          <cell r="C8471">
            <v>43770</v>
          </cell>
        </row>
        <row r="8472">
          <cell r="C8472">
            <v>43773</v>
          </cell>
        </row>
        <row r="8473">
          <cell r="C8473">
            <v>43774</v>
          </cell>
        </row>
        <row r="8474">
          <cell r="C8474">
            <v>43775</v>
          </cell>
        </row>
        <row r="8475">
          <cell r="C8475">
            <v>43776</v>
          </cell>
        </row>
        <row r="8476">
          <cell r="C8476">
            <v>43777</v>
          </cell>
        </row>
        <row r="8477">
          <cell r="C8477">
            <v>43780</v>
          </cell>
        </row>
        <row r="8478">
          <cell r="C8478">
            <v>43781</v>
          </cell>
        </row>
        <row r="8479">
          <cell r="C8479">
            <v>43782</v>
          </cell>
        </row>
        <row r="8480">
          <cell r="C8480">
            <v>43783</v>
          </cell>
        </row>
        <row r="8481">
          <cell r="C8481">
            <v>43784</v>
          </cell>
        </row>
        <row r="8482">
          <cell r="C8482">
            <v>43787</v>
          </cell>
        </row>
        <row r="8483">
          <cell r="C8483">
            <v>43788</v>
          </cell>
        </row>
        <row r="8484">
          <cell r="C8484">
            <v>43789</v>
          </cell>
        </row>
        <row r="8485">
          <cell r="C8485">
            <v>43790</v>
          </cell>
        </row>
        <row r="8486">
          <cell r="C8486">
            <v>43791</v>
          </cell>
        </row>
        <row r="8487">
          <cell r="C8487">
            <v>43794</v>
          </cell>
        </row>
        <row r="8488">
          <cell r="C8488">
            <v>43795</v>
          </cell>
        </row>
        <row r="8489">
          <cell r="C8489">
            <v>43796</v>
          </cell>
        </row>
        <row r="8490">
          <cell r="C8490">
            <v>43797</v>
          </cell>
        </row>
        <row r="8491">
          <cell r="C8491">
            <v>43798</v>
          </cell>
        </row>
        <row r="8492">
          <cell r="C8492">
            <v>43801</v>
          </cell>
        </row>
        <row r="8493">
          <cell r="C8493">
            <v>43802</v>
          </cell>
        </row>
        <row r="8494">
          <cell r="C8494">
            <v>43803</v>
          </cell>
        </row>
        <row r="8495">
          <cell r="C8495">
            <v>43804</v>
          </cell>
        </row>
        <row r="8496">
          <cell r="C8496">
            <v>43805</v>
          </cell>
        </row>
        <row r="8497">
          <cell r="C8497">
            <v>43808</v>
          </cell>
        </row>
        <row r="8498">
          <cell r="C8498">
            <v>43809</v>
          </cell>
        </row>
        <row r="8499">
          <cell r="C8499">
            <v>43810</v>
          </cell>
        </row>
        <row r="8500">
          <cell r="C8500">
            <v>43811</v>
          </cell>
        </row>
        <row r="8501">
          <cell r="C8501">
            <v>43812</v>
          </cell>
        </row>
        <row r="8502">
          <cell r="C8502">
            <v>43815</v>
          </cell>
        </row>
        <row r="8503">
          <cell r="C8503">
            <v>43816</v>
          </cell>
        </row>
        <row r="8504">
          <cell r="C8504">
            <v>43817</v>
          </cell>
        </row>
        <row r="8505">
          <cell r="C8505">
            <v>43818</v>
          </cell>
        </row>
        <row r="8506">
          <cell r="C8506">
            <v>43819</v>
          </cell>
        </row>
        <row r="8507">
          <cell r="C8507">
            <v>43822</v>
          </cell>
        </row>
        <row r="8508">
          <cell r="C8508">
            <v>43823</v>
          </cell>
        </row>
        <row r="8509">
          <cell r="C8509">
            <v>43824</v>
          </cell>
        </row>
        <row r="8510">
          <cell r="C8510">
            <v>43825</v>
          </cell>
        </row>
        <row r="8511">
          <cell r="C8511">
            <v>43826</v>
          </cell>
        </row>
        <row r="8512">
          <cell r="C8512">
            <v>43829</v>
          </cell>
        </row>
        <row r="8513">
          <cell r="C8513">
            <v>43830</v>
          </cell>
        </row>
        <row r="8514">
          <cell r="C8514">
            <v>43831</v>
          </cell>
        </row>
        <row r="8515">
          <cell r="C8515">
            <v>43832</v>
          </cell>
        </row>
        <row r="8516">
          <cell r="C8516">
            <v>43833</v>
          </cell>
        </row>
        <row r="8517">
          <cell r="C8517">
            <v>43836</v>
          </cell>
        </row>
        <row r="8518">
          <cell r="C8518">
            <v>43837</v>
          </cell>
        </row>
        <row r="8519">
          <cell r="C8519">
            <v>43838</v>
          </cell>
        </row>
        <row r="8520">
          <cell r="C8520">
            <v>43839</v>
          </cell>
        </row>
        <row r="8521">
          <cell r="C8521">
            <v>43840</v>
          </cell>
        </row>
        <row r="8522">
          <cell r="C8522">
            <v>43843</v>
          </cell>
        </row>
        <row r="8523">
          <cell r="C8523">
            <v>43844</v>
          </cell>
        </row>
        <row r="8524">
          <cell r="C8524">
            <v>43845</v>
          </cell>
        </row>
        <row r="8525">
          <cell r="C8525">
            <v>43846</v>
          </cell>
        </row>
        <row r="8526">
          <cell r="C8526">
            <v>43847</v>
          </cell>
        </row>
        <row r="8527">
          <cell r="C8527">
            <v>43850</v>
          </cell>
        </row>
        <row r="8528">
          <cell r="C8528">
            <v>43851</v>
          </cell>
        </row>
        <row r="8529">
          <cell r="C8529">
            <v>43852</v>
          </cell>
        </row>
        <row r="8530">
          <cell r="C8530">
            <v>43853</v>
          </cell>
        </row>
        <row r="8531">
          <cell r="C8531">
            <v>43854</v>
          </cell>
        </row>
        <row r="8532">
          <cell r="C8532">
            <v>43857</v>
          </cell>
        </row>
        <row r="8533">
          <cell r="C8533">
            <v>43858</v>
          </cell>
        </row>
        <row r="8534">
          <cell r="C8534">
            <v>43859</v>
          </cell>
        </row>
        <row r="8535">
          <cell r="C8535">
            <v>43860</v>
          </cell>
        </row>
        <row r="8536">
          <cell r="C8536">
            <v>43861</v>
          </cell>
        </row>
        <row r="8537">
          <cell r="C8537">
            <v>43864</v>
          </cell>
        </row>
        <row r="8538">
          <cell r="C8538">
            <v>43865</v>
          </cell>
        </row>
        <row r="8539">
          <cell r="C8539">
            <v>43866</v>
          </cell>
        </row>
        <row r="8540">
          <cell r="C8540">
            <v>43867</v>
          </cell>
        </row>
        <row r="8541">
          <cell r="C8541">
            <v>43868</v>
          </cell>
        </row>
        <row r="8542">
          <cell r="C8542">
            <v>43871</v>
          </cell>
        </row>
        <row r="8543">
          <cell r="C8543">
            <v>43872</v>
          </cell>
        </row>
        <row r="8544">
          <cell r="C8544">
            <v>43873</v>
          </cell>
        </row>
        <row r="8545">
          <cell r="C8545">
            <v>43874</v>
          </cell>
        </row>
        <row r="8546">
          <cell r="C8546">
            <v>43875</v>
          </cell>
        </row>
        <row r="8547">
          <cell r="C8547">
            <v>43878</v>
          </cell>
        </row>
        <row r="8548">
          <cell r="C8548">
            <v>43879</v>
          </cell>
        </row>
        <row r="8549">
          <cell r="C8549">
            <v>43880</v>
          </cell>
        </row>
        <row r="8550">
          <cell r="C8550">
            <v>43881</v>
          </cell>
        </row>
        <row r="8551">
          <cell r="C8551">
            <v>43882</v>
          </cell>
        </row>
        <row r="8552">
          <cell r="C8552">
            <v>43885</v>
          </cell>
        </row>
        <row r="8553">
          <cell r="C8553">
            <v>43886</v>
          </cell>
        </row>
        <row r="8554">
          <cell r="C8554">
            <v>43887</v>
          </cell>
        </row>
        <row r="8555">
          <cell r="C8555">
            <v>43888</v>
          </cell>
        </row>
        <row r="8556">
          <cell r="C8556">
            <v>43889</v>
          </cell>
        </row>
        <row r="8557">
          <cell r="C8557">
            <v>43892</v>
          </cell>
        </row>
        <row r="8558">
          <cell r="C8558">
            <v>43893</v>
          </cell>
        </row>
        <row r="8559">
          <cell r="C8559">
            <v>43894</v>
          </cell>
        </row>
        <row r="8560">
          <cell r="C8560">
            <v>43895</v>
          </cell>
        </row>
        <row r="8561">
          <cell r="C8561">
            <v>43896</v>
          </cell>
        </row>
        <row r="8562">
          <cell r="C8562">
            <v>43899</v>
          </cell>
        </row>
        <row r="8563">
          <cell r="C8563">
            <v>43900</v>
          </cell>
        </row>
        <row r="8564">
          <cell r="C8564">
            <v>43901</v>
          </cell>
        </row>
        <row r="8565">
          <cell r="C8565">
            <v>43902</v>
          </cell>
        </row>
        <row r="8566">
          <cell r="C8566">
            <v>43903</v>
          </cell>
        </row>
        <row r="8567">
          <cell r="C8567">
            <v>43906</v>
          </cell>
        </row>
        <row r="8568">
          <cell r="C8568">
            <v>43907</v>
          </cell>
        </row>
        <row r="8569">
          <cell r="C8569">
            <v>43908</v>
          </cell>
        </row>
        <row r="8570">
          <cell r="C8570">
            <v>43909</v>
          </cell>
        </row>
        <row r="8571">
          <cell r="C8571">
            <v>43910</v>
          </cell>
        </row>
        <row r="8572">
          <cell r="C8572">
            <v>43913</v>
          </cell>
        </row>
        <row r="8573">
          <cell r="C8573">
            <v>43914</v>
          </cell>
        </row>
        <row r="8574">
          <cell r="C8574">
            <v>43915</v>
          </cell>
        </row>
        <row r="8575">
          <cell r="C8575">
            <v>43916</v>
          </cell>
        </row>
        <row r="8576">
          <cell r="C8576">
            <v>43917</v>
          </cell>
        </row>
        <row r="8577">
          <cell r="C8577">
            <v>43920</v>
          </cell>
        </row>
        <row r="8578">
          <cell r="C8578">
            <v>43921</v>
          </cell>
        </row>
        <row r="8579">
          <cell r="C8579">
            <v>43922</v>
          </cell>
        </row>
        <row r="8580">
          <cell r="C8580">
            <v>43923</v>
          </cell>
        </row>
        <row r="8581">
          <cell r="C8581">
            <v>43924</v>
          </cell>
        </row>
        <row r="8582">
          <cell r="C8582">
            <v>43927</v>
          </cell>
        </row>
        <row r="8583">
          <cell r="C8583">
            <v>43928</v>
          </cell>
        </row>
        <row r="8584">
          <cell r="C8584">
            <v>43929</v>
          </cell>
        </row>
        <row r="8585">
          <cell r="C8585">
            <v>43930</v>
          </cell>
        </row>
        <row r="8586">
          <cell r="C8586">
            <v>43931</v>
          </cell>
        </row>
        <row r="8587">
          <cell r="C8587">
            <v>43934</v>
          </cell>
        </row>
        <row r="8588">
          <cell r="C8588">
            <v>43935</v>
          </cell>
        </row>
        <row r="8589">
          <cell r="C8589">
            <v>43936</v>
          </cell>
        </row>
        <row r="8590">
          <cell r="C8590">
            <v>43937</v>
          </cell>
        </row>
        <row r="8591">
          <cell r="C8591">
            <v>43938</v>
          </cell>
        </row>
        <row r="8592">
          <cell r="C8592">
            <v>43941</v>
          </cell>
        </row>
        <row r="8593">
          <cell r="C8593">
            <v>43942</v>
          </cell>
        </row>
        <row r="8594">
          <cell r="C8594">
            <v>43943</v>
          </cell>
        </row>
        <row r="8595">
          <cell r="C8595">
            <v>43944</v>
          </cell>
        </row>
        <row r="8596">
          <cell r="C8596">
            <v>43945</v>
          </cell>
        </row>
        <row r="8597">
          <cell r="C8597">
            <v>43948</v>
          </cell>
        </row>
        <row r="8598">
          <cell r="C8598">
            <v>43949</v>
          </cell>
        </row>
        <row r="8599">
          <cell r="C8599">
            <v>43950</v>
          </cell>
        </row>
        <row r="8600">
          <cell r="C8600">
            <v>43951</v>
          </cell>
        </row>
        <row r="8601">
          <cell r="C8601">
            <v>43952</v>
          </cell>
        </row>
        <row r="8602">
          <cell r="C8602">
            <v>43955</v>
          </cell>
        </row>
        <row r="8603">
          <cell r="C8603">
            <v>43956</v>
          </cell>
        </row>
        <row r="8604">
          <cell r="C8604">
            <v>43957</v>
          </cell>
        </row>
        <row r="8605">
          <cell r="C8605">
            <v>43958</v>
          </cell>
        </row>
        <row r="8606">
          <cell r="C8606">
            <v>43959</v>
          </cell>
        </row>
        <row r="8607">
          <cell r="C8607">
            <v>43962</v>
          </cell>
        </row>
        <row r="8608">
          <cell r="C8608">
            <v>43963</v>
          </cell>
        </row>
        <row r="8609">
          <cell r="C8609">
            <v>43964</v>
          </cell>
        </row>
        <row r="8610">
          <cell r="C8610">
            <v>43965</v>
          </cell>
        </row>
        <row r="8611">
          <cell r="C8611">
            <v>43966</v>
          </cell>
        </row>
        <row r="8612">
          <cell r="C8612">
            <v>43969</v>
          </cell>
        </row>
        <row r="8613">
          <cell r="C8613">
            <v>43970</v>
          </cell>
        </row>
        <row r="8614">
          <cell r="C8614">
            <v>43971</v>
          </cell>
        </row>
        <row r="8615">
          <cell r="C8615">
            <v>43972</v>
          </cell>
        </row>
        <row r="8616">
          <cell r="C8616">
            <v>43973</v>
          </cell>
        </row>
        <row r="8617">
          <cell r="C8617">
            <v>43976</v>
          </cell>
        </row>
        <row r="8618">
          <cell r="C8618">
            <v>43977</v>
          </cell>
        </row>
        <row r="8619">
          <cell r="C8619">
            <v>43978</v>
          </cell>
        </row>
        <row r="8620">
          <cell r="C8620">
            <v>43979</v>
          </cell>
        </row>
        <row r="8621">
          <cell r="C8621">
            <v>43980</v>
          </cell>
        </row>
        <row r="8622">
          <cell r="C8622">
            <v>43983</v>
          </cell>
        </row>
        <row r="8623">
          <cell r="C8623">
            <v>43984</v>
          </cell>
        </row>
        <row r="8624">
          <cell r="C8624">
            <v>43985</v>
          </cell>
        </row>
        <row r="8625">
          <cell r="C8625">
            <v>43986</v>
          </cell>
        </row>
        <row r="8626">
          <cell r="C8626">
            <v>43987</v>
          </cell>
        </row>
        <row r="8627">
          <cell r="C8627">
            <v>43990</v>
          </cell>
        </row>
        <row r="8628">
          <cell r="C8628">
            <v>43991</v>
          </cell>
        </row>
        <row r="8629">
          <cell r="C8629">
            <v>43992</v>
          </cell>
        </row>
        <row r="8630">
          <cell r="C8630">
            <v>43993</v>
          </cell>
        </row>
        <row r="8631">
          <cell r="C8631">
            <v>43994</v>
          </cell>
        </row>
        <row r="8632">
          <cell r="C8632">
            <v>43997</v>
          </cell>
        </row>
        <row r="8633">
          <cell r="C8633">
            <v>43998</v>
          </cell>
        </row>
        <row r="8634">
          <cell r="C8634">
            <v>43999</v>
          </cell>
        </row>
        <row r="8635">
          <cell r="C8635">
            <v>44000</v>
          </cell>
        </row>
        <row r="8636">
          <cell r="C8636">
            <v>44001</v>
          </cell>
        </row>
        <row r="8637">
          <cell r="C8637">
            <v>44004</v>
          </cell>
        </row>
        <row r="8638">
          <cell r="C8638">
            <v>44005</v>
          </cell>
        </row>
        <row r="8639">
          <cell r="C8639">
            <v>44006</v>
          </cell>
        </row>
        <row r="8640">
          <cell r="C8640">
            <v>44007</v>
          </cell>
        </row>
        <row r="8641">
          <cell r="C8641">
            <v>44008</v>
          </cell>
        </row>
        <row r="8642">
          <cell r="C8642">
            <v>44011</v>
          </cell>
        </row>
        <row r="8643">
          <cell r="C8643">
            <v>44012</v>
          </cell>
        </row>
        <row r="8644">
          <cell r="C8644">
            <v>44013</v>
          </cell>
        </row>
        <row r="8645">
          <cell r="C8645">
            <v>44014</v>
          </cell>
        </row>
        <row r="8646">
          <cell r="C8646">
            <v>44015</v>
          </cell>
        </row>
        <row r="8647">
          <cell r="C8647">
            <v>44018</v>
          </cell>
        </row>
        <row r="8648">
          <cell r="C8648">
            <v>44019</v>
          </cell>
        </row>
        <row r="8649">
          <cell r="C8649">
            <v>44020</v>
          </cell>
        </row>
        <row r="8650">
          <cell r="C8650">
            <v>44021</v>
          </cell>
        </row>
        <row r="8651">
          <cell r="C8651">
            <v>44022</v>
          </cell>
        </row>
        <row r="8652">
          <cell r="C8652">
            <v>44025</v>
          </cell>
        </row>
        <row r="8653">
          <cell r="C8653">
            <v>44026</v>
          </cell>
        </row>
        <row r="8654">
          <cell r="C8654">
            <v>44027</v>
          </cell>
        </row>
        <row r="8655">
          <cell r="C8655">
            <v>44028</v>
          </cell>
        </row>
        <row r="8656">
          <cell r="C8656">
            <v>44029</v>
          </cell>
        </row>
        <row r="8657">
          <cell r="C8657">
            <v>44032</v>
          </cell>
        </row>
        <row r="8658">
          <cell r="C8658">
            <v>44033</v>
          </cell>
        </row>
        <row r="8659">
          <cell r="C8659">
            <v>44034</v>
          </cell>
        </row>
        <row r="8660">
          <cell r="C8660">
            <v>44035</v>
          </cell>
        </row>
        <row r="8661">
          <cell r="C8661">
            <v>44036</v>
          </cell>
        </row>
        <row r="8662">
          <cell r="C8662">
            <v>44039</v>
          </cell>
        </row>
        <row r="8663">
          <cell r="C8663">
            <v>44040</v>
          </cell>
        </row>
        <row r="8664">
          <cell r="C8664">
            <v>44041</v>
          </cell>
        </row>
        <row r="8665">
          <cell r="C8665">
            <v>44042</v>
          </cell>
        </row>
        <row r="8666">
          <cell r="C8666">
            <v>44043</v>
          </cell>
        </row>
        <row r="8667">
          <cell r="C8667">
            <v>44046</v>
          </cell>
        </row>
        <row r="8668">
          <cell r="C8668">
            <v>44047</v>
          </cell>
        </row>
        <row r="8669">
          <cell r="C8669">
            <v>44048</v>
          </cell>
        </row>
        <row r="8670">
          <cell r="C8670">
            <v>44049</v>
          </cell>
        </row>
        <row r="8671">
          <cell r="C8671">
            <v>44050</v>
          </cell>
        </row>
        <row r="8672">
          <cell r="C8672">
            <v>44053</v>
          </cell>
        </row>
        <row r="8673">
          <cell r="C8673">
            <v>44054</v>
          </cell>
        </row>
        <row r="8674">
          <cell r="C8674">
            <v>44055</v>
          </cell>
        </row>
        <row r="8675">
          <cell r="C8675">
            <v>44056</v>
          </cell>
        </row>
        <row r="8676">
          <cell r="C8676">
            <v>44057</v>
          </cell>
        </row>
        <row r="8677">
          <cell r="C8677">
            <v>44060</v>
          </cell>
        </row>
        <row r="8678">
          <cell r="C8678">
            <v>44061</v>
          </cell>
        </row>
        <row r="8679">
          <cell r="C8679">
            <v>44062</v>
          </cell>
        </row>
        <row r="8680">
          <cell r="C8680">
            <v>44063</v>
          </cell>
        </row>
        <row r="8681">
          <cell r="C8681">
            <v>44064</v>
          </cell>
        </row>
        <row r="8682">
          <cell r="C8682">
            <v>44067</v>
          </cell>
        </row>
        <row r="8683">
          <cell r="C8683">
            <v>44068</v>
          </cell>
        </row>
        <row r="8684">
          <cell r="C8684">
            <v>44069</v>
          </cell>
        </row>
        <row r="8685">
          <cell r="C8685">
            <v>44070</v>
          </cell>
        </row>
        <row r="8686">
          <cell r="C8686">
            <v>44071</v>
          </cell>
        </row>
        <row r="8687">
          <cell r="C8687">
            <v>44074</v>
          </cell>
        </row>
        <row r="8688">
          <cell r="C8688">
            <v>44075</v>
          </cell>
        </row>
        <row r="8689">
          <cell r="C8689">
            <v>44076</v>
          </cell>
        </row>
        <row r="8690">
          <cell r="C8690">
            <v>44077</v>
          </cell>
        </row>
        <row r="8691">
          <cell r="C8691">
            <v>44078</v>
          </cell>
        </row>
        <row r="8692">
          <cell r="C8692">
            <v>44081</v>
          </cell>
        </row>
        <row r="8693">
          <cell r="C8693">
            <v>44082</v>
          </cell>
        </row>
        <row r="8694">
          <cell r="C8694">
            <v>44083</v>
          </cell>
        </row>
        <row r="8695">
          <cell r="C8695">
            <v>44084</v>
          </cell>
        </row>
        <row r="8696">
          <cell r="C8696">
            <v>44085</v>
          </cell>
        </row>
        <row r="8697">
          <cell r="C8697">
            <v>44088</v>
          </cell>
        </row>
        <row r="8698">
          <cell r="C8698">
            <v>44089</v>
          </cell>
        </row>
        <row r="8699">
          <cell r="C8699">
            <v>44090</v>
          </cell>
        </row>
        <row r="8700">
          <cell r="C8700">
            <v>44091</v>
          </cell>
        </row>
        <row r="8701">
          <cell r="C8701">
            <v>44092</v>
          </cell>
        </row>
        <row r="8702">
          <cell r="C8702">
            <v>44095</v>
          </cell>
        </row>
        <row r="8703">
          <cell r="C8703">
            <v>44096</v>
          </cell>
        </row>
        <row r="8704">
          <cell r="C8704">
            <v>44097</v>
          </cell>
        </row>
        <row r="8705">
          <cell r="C8705">
            <v>44098</v>
          </cell>
        </row>
        <row r="8706">
          <cell r="C8706">
            <v>44099</v>
          </cell>
        </row>
        <row r="8707">
          <cell r="C8707">
            <v>44102</v>
          </cell>
        </row>
        <row r="8708">
          <cell r="C8708">
            <v>44103</v>
          </cell>
        </row>
        <row r="8709">
          <cell r="C8709">
            <v>44104</v>
          </cell>
        </row>
        <row r="8710">
          <cell r="C8710">
            <v>44105</v>
          </cell>
        </row>
        <row r="8711">
          <cell r="C8711">
            <v>44106</v>
          </cell>
        </row>
        <row r="8712">
          <cell r="C8712">
            <v>44109</v>
          </cell>
        </row>
        <row r="8713">
          <cell r="C8713">
            <v>44110</v>
          </cell>
        </row>
        <row r="8714">
          <cell r="C8714">
            <v>44111</v>
          </cell>
        </row>
        <row r="8715">
          <cell r="C8715">
            <v>44112</v>
          </cell>
        </row>
        <row r="8716">
          <cell r="C8716">
            <v>44113</v>
          </cell>
        </row>
        <row r="8717">
          <cell r="C8717">
            <v>44116</v>
          </cell>
        </row>
        <row r="8718">
          <cell r="C8718">
            <v>44117</v>
          </cell>
        </row>
        <row r="8719">
          <cell r="C8719">
            <v>44118</v>
          </cell>
        </row>
        <row r="8720">
          <cell r="C8720">
            <v>44119</v>
          </cell>
        </row>
        <row r="8721">
          <cell r="C8721">
            <v>44120</v>
          </cell>
        </row>
        <row r="8722">
          <cell r="C8722">
            <v>44123</v>
          </cell>
        </row>
        <row r="8723">
          <cell r="C8723">
            <v>44124</v>
          </cell>
        </row>
        <row r="8724">
          <cell r="C8724">
            <v>44125</v>
          </cell>
        </row>
        <row r="8725">
          <cell r="C8725">
            <v>44126</v>
          </cell>
        </row>
        <row r="8726">
          <cell r="C8726">
            <v>44127</v>
          </cell>
        </row>
        <row r="8727">
          <cell r="C8727">
            <v>44130</v>
          </cell>
        </row>
        <row r="8728">
          <cell r="C8728">
            <v>44131</v>
          </cell>
        </row>
        <row r="8729">
          <cell r="C8729">
            <v>44132</v>
          </cell>
        </row>
        <row r="8730">
          <cell r="C8730">
            <v>44133</v>
          </cell>
        </row>
        <row r="8731">
          <cell r="C8731">
            <v>44134</v>
          </cell>
        </row>
        <row r="8732">
          <cell r="C8732">
            <v>44137</v>
          </cell>
        </row>
        <row r="8733">
          <cell r="C8733">
            <v>44138</v>
          </cell>
        </row>
        <row r="8734">
          <cell r="C8734">
            <v>44139</v>
          </cell>
        </row>
        <row r="8735">
          <cell r="C8735">
            <v>44140</v>
          </cell>
        </row>
        <row r="8736">
          <cell r="C8736">
            <v>44141</v>
          </cell>
        </row>
        <row r="8737">
          <cell r="C8737">
            <v>44144</v>
          </cell>
        </row>
        <row r="8738">
          <cell r="C8738">
            <v>44145</v>
          </cell>
        </row>
        <row r="8739">
          <cell r="C8739">
            <v>44146</v>
          </cell>
        </row>
        <row r="8740">
          <cell r="C8740">
            <v>44147</v>
          </cell>
        </row>
        <row r="8741">
          <cell r="C8741">
            <v>44148</v>
          </cell>
        </row>
        <row r="8742">
          <cell r="C8742">
            <v>44151</v>
          </cell>
        </row>
        <row r="8743">
          <cell r="C8743">
            <v>44152</v>
          </cell>
        </row>
        <row r="8744">
          <cell r="C8744">
            <v>44153</v>
          </cell>
        </row>
        <row r="8745">
          <cell r="C8745">
            <v>44154</v>
          </cell>
        </row>
        <row r="8746">
          <cell r="C8746">
            <v>44155</v>
          </cell>
        </row>
        <row r="8747">
          <cell r="C8747">
            <v>44158</v>
          </cell>
        </row>
        <row r="8748">
          <cell r="C8748">
            <v>44159</v>
          </cell>
        </row>
        <row r="8749">
          <cell r="C8749">
            <v>44160</v>
          </cell>
        </row>
        <row r="8750">
          <cell r="C8750">
            <v>44161</v>
          </cell>
        </row>
        <row r="8751">
          <cell r="C8751">
            <v>44162</v>
          </cell>
        </row>
        <row r="8752">
          <cell r="C8752">
            <v>44165</v>
          </cell>
        </row>
        <row r="8753">
          <cell r="C8753">
            <v>44166</v>
          </cell>
        </row>
        <row r="8754">
          <cell r="C8754">
            <v>44167</v>
          </cell>
        </row>
        <row r="8755">
          <cell r="C8755">
            <v>44168</v>
          </cell>
        </row>
        <row r="8756">
          <cell r="C8756">
            <v>44169</v>
          </cell>
        </row>
        <row r="8757">
          <cell r="C8757">
            <v>44172</v>
          </cell>
        </row>
        <row r="8758">
          <cell r="C8758">
            <v>44173</v>
          </cell>
        </row>
        <row r="8759">
          <cell r="C8759">
            <v>44174</v>
          </cell>
        </row>
        <row r="8760">
          <cell r="C8760">
            <v>44175</v>
          </cell>
        </row>
        <row r="8761">
          <cell r="C8761">
            <v>44176</v>
          </cell>
        </row>
        <row r="8762">
          <cell r="C8762">
            <v>44179</v>
          </cell>
        </row>
        <row r="8763">
          <cell r="C8763">
            <v>44180</v>
          </cell>
        </row>
        <row r="8764">
          <cell r="C8764">
            <v>44181</v>
          </cell>
        </row>
        <row r="8765">
          <cell r="C8765">
            <v>44182</v>
          </cell>
        </row>
        <row r="8766">
          <cell r="C8766">
            <v>44183</v>
          </cell>
        </row>
        <row r="8767">
          <cell r="C8767">
            <v>44186</v>
          </cell>
        </row>
        <row r="8768">
          <cell r="C8768">
            <v>44187</v>
          </cell>
        </row>
        <row r="8769">
          <cell r="C8769">
            <v>44188</v>
          </cell>
        </row>
        <row r="8770">
          <cell r="C8770">
            <v>44189</v>
          </cell>
        </row>
        <row r="8771">
          <cell r="C8771">
            <v>44190</v>
          </cell>
        </row>
        <row r="8772">
          <cell r="C8772">
            <v>44193</v>
          </cell>
        </row>
        <row r="8773">
          <cell r="C8773">
            <v>44194</v>
          </cell>
        </row>
        <row r="8774">
          <cell r="C8774">
            <v>44195</v>
          </cell>
        </row>
        <row r="8775">
          <cell r="C8775">
            <v>44196</v>
          </cell>
        </row>
        <row r="8776">
          <cell r="C8776">
            <v>44197</v>
          </cell>
        </row>
        <row r="8777">
          <cell r="C8777">
            <v>44200</v>
          </cell>
        </row>
        <row r="8778">
          <cell r="C8778">
            <v>44201</v>
          </cell>
        </row>
        <row r="8779">
          <cell r="C8779">
            <v>44202</v>
          </cell>
        </row>
        <row r="8780">
          <cell r="C8780">
            <v>44203</v>
          </cell>
        </row>
        <row r="8781">
          <cell r="C8781">
            <v>44204</v>
          </cell>
        </row>
        <row r="8782">
          <cell r="C8782">
            <v>44207</v>
          </cell>
        </row>
        <row r="8783">
          <cell r="C8783">
            <v>44208</v>
          </cell>
        </row>
        <row r="8784">
          <cell r="C8784">
            <v>44209</v>
          </cell>
        </row>
        <row r="8785">
          <cell r="C8785">
            <v>44210</v>
          </cell>
        </row>
        <row r="8786">
          <cell r="C8786">
            <v>44211</v>
          </cell>
        </row>
        <row r="8787">
          <cell r="C8787">
            <v>44214</v>
          </cell>
        </row>
        <row r="8788">
          <cell r="C8788">
            <v>44215</v>
          </cell>
        </row>
        <row r="8789">
          <cell r="C8789">
            <v>44216</v>
          </cell>
        </row>
        <row r="8790">
          <cell r="C8790">
            <v>44217</v>
          </cell>
        </row>
        <row r="8791">
          <cell r="C8791">
            <v>44218</v>
          </cell>
        </row>
        <row r="8792">
          <cell r="C8792">
            <v>44221</v>
          </cell>
        </row>
        <row r="8793">
          <cell r="C8793">
            <v>44222</v>
          </cell>
        </row>
        <row r="8794">
          <cell r="C8794">
            <v>44223</v>
          </cell>
        </row>
        <row r="8795">
          <cell r="C8795">
            <v>44224</v>
          </cell>
        </row>
        <row r="8796">
          <cell r="C8796">
            <v>44225</v>
          </cell>
        </row>
        <row r="8797">
          <cell r="C8797">
            <v>44228</v>
          </cell>
        </row>
        <row r="8798">
          <cell r="C8798">
            <v>44229</v>
          </cell>
        </row>
        <row r="8799">
          <cell r="C8799">
            <v>44230</v>
          </cell>
        </row>
        <row r="8800">
          <cell r="C8800">
            <v>44231</v>
          </cell>
        </row>
        <row r="8801">
          <cell r="C8801">
            <v>44232</v>
          </cell>
        </row>
        <row r="8802">
          <cell r="C8802">
            <v>44235</v>
          </cell>
        </row>
        <row r="8803">
          <cell r="C8803">
            <v>44236</v>
          </cell>
        </row>
        <row r="8804">
          <cell r="C8804">
            <v>44237</v>
          </cell>
        </row>
        <row r="8805">
          <cell r="C8805">
            <v>44238</v>
          </cell>
        </row>
        <row r="8806">
          <cell r="C8806">
            <v>44239</v>
          </cell>
        </row>
        <row r="8807">
          <cell r="C8807">
            <v>44242</v>
          </cell>
        </row>
        <row r="8808">
          <cell r="C8808">
            <v>44243</v>
          </cell>
        </row>
        <row r="8809">
          <cell r="C8809">
            <v>44244</v>
          </cell>
        </row>
        <row r="8810">
          <cell r="C8810">
            <v>44245</v>
          </cell>
        </row>
        <row r="8811">
          <cell r="C8811">
            <v>44246</v>
          </cell>
        </row>
        <row r="8812">
          <cell r="C8812">
            <v>44249</v>
          </cell>
        </row>
        <row r="8813">
          <cell r="C8813">
            <v>44250</v>
          </cell>
        </row>
        <row r="8814">
          <cell r="C8814">
            <v>44251</v>
          </cell>
        </row>
        <row r="8815">
          <cell r="C8815">
            <v>44252</v>
          </cell>
        </row>
        <row r="8816">
          <cell r="C8816">
            <v>44253</v>
          </cell>
        </row>
        <row r="8817">
          <cell r="C8817">
            <v>44256</v>
          </cell>
        </row>
        <row r="8818">
          <cell r="C8818">
            <v>44257</v>
          </cell>
        </row>
        <row r="8819">
          <cell r="C8819">
            <v>44258</v>
          </cell>
        </row>
        <row r="8820">
          <cell r="C8820">
            <v>44259</v>
          </cell>
        </row>
        <row r="8821">
          <cell r="C8821">
            <v>44260</v>
          </cell>
        </row>
        <row r="8822">
          <cell r="C8822">
            <v>44263</v>
          </cell>
        </row>
        <row r="8823">
          <cell r="C8823">
            <v>44264</v>
          </cell>
        </row>
        <row r="8824">
          <cell r="C8824">
            <v>44265</v>
          </cell>
        </row>
        <row r="8825">
          <cell r="C8825">
            <v>44266</v>
          </cell>
        </row>
        <row r="8826">
          <cell r="C8826">
            <v>44267</v>
          </cell>
        </row>
        <row r="8827">
          <cell r="C8827">
            <v>44270</v>
          </cell>
        </row>
        <row r="8828">
          <cell r="C8828">
            <v>44271</v>
          </cell>
        </row>
        <row r="8829">
          <cell r="C8829">
            <v>44272</v>
          </cell>
        </row>
        <row r="8830">
          <cell r="C8830">
            <v>44273</v>
          </cell>
        </row>
        <row r="8831">
          <cell r="C8831">
            <v>44274</v>
          </cell>
        </row>
        <row r="8832">
          <cell r="C8832">
            <v>44277</v>
          </cell>
        </row>
        <row r="8833">
          <cell r="C8833">
            <v>44278</v>
          </cell>
        </row>
        <row r="8834">
          <cell r="C8834">
            <v>44279</v>
          </cell>
        </row>
        <row r="8835">
          <cell r="C8835">
            <v>44280</v>
          </cell>
        </row>
        <row r="8836">
          <cell r="C8836">
            <v>44281</v>
          </cell>
        </row>
        <row r="8837">
          <cell r="C8837">
            <v>44284</v>
          </cell>
        </row>
        <row r="8838">
          <cell r="C8838">
            <v>44285</v>
          </cell>
        </row>
        <row r="8839">
          <cell r="C8839">
            <v>44286</v>
          </cell>
        </row>
        <row r="8840">
          <cell r="C8840">
            <v>44287</v>
          </cell>
        </row>
        <row r="8841">
          <cell r="C8841">
            <v>44288</v>
          </cell>
        </row>
        <row r="8842">
          <cell r="C8842">
            <v>44291</v>
          </cell>
        </row>
        <row r="8843">
          <cell r="C8843">
            <v>44292</v>
          </cell>
        </row>
        <row r="8844">
          <cell r="C8844">
            <v>44293</v>
          </cell>
        </row>
        <row r="8845">
          <cell r="C8845">
            <v>44294</v>
          </cell>
        </row>
        <row r="8846">
          <cell r="C8846">
            <v>44295</v>
          </cell>
        </row>
        <row r="8847">
          <cell r="C8847">
            <v>44298</v>
          </cell>
        </row>
        <row r="8848">
          <cell r="C8848">
            <v>44299</v>
          </cell>
        </row>
        <row r="8849">
          <cell r="C8849">
            <v>44300</v>
          </cell>
        </row>
        <row r="8850">
          <cell r="C8850">
            <v>44301</v>
          </cell>
        </row>
        <row r="8851">
          <cell r="C8851">
            <v>44302</v>
          </cell>
        </row>
        <row r="8852">
          <cell r="C8852">
            <v>44305</v>
          </cell>
        </row>
        <row r="8853">
          <cell r="C8853">
            <v>44306</v>
          </cell>
        </row>
        <row r="8854">
          <cell r="C8854">
            <v>44307</v>
          </cell>
        </row>
        <row r="8855">
          <cell r="C8855">
            <v>44308</v>
          </cell>
        </row>
        <row r="8856">
          <cell r="C8856">
            <v>44309</v>
          </cell>
        </row>
        <row r="8857">
          <cell r="C8857">
            <v>44312</v>
          </cell>
        </row>
        <row r="8858">
          <cell r="C8858">
            <v>44313</v>
          </cell>
        </row>
        <row r="8859">
          <cell r="C8859">
            <v>44314</v>
          </cell>
        </row>
        <row r="8860">
          <cell r="C8860">
            <v>44315</v>
          </cell>
        </row>
        <row r="8861">
          <cell r="C8861">
            <v>44316</v>
          </cell>
        </row>
        <row r="8862">
          <cell r="C8862">
            <v>44319</v>
          </cell>
        </row>
        <row r="8863">
          <cell r="C8863">
            <v>44320</v>
          </cell>
        </row>
        <row r="8864">
          <cell r="C8864">
            <v>44321</v>
          </cell>
        </row>
        <row r="8865">
          <cell r="C8865">
            <v>44322</v>
          </cell>
        </row>
        <row r="8866">
          <cell r="C8866">
            <v>44323</v>
          </cell>
        </row>
        <row r="8867">
          <cell r="C8867">
            <v>44326</v>
          </cell>
        </row>
        <row r="8868">
          <cell r="C8868">
            <v>44327</v>
          </cell>
        </row>
        <row r="8869">
          <cell r="C8869">
            <v>44328</v>
          </cell>
        </row>
        <row r="8870">
          <cell r="C8870">
            <v>44329</v>
          </cell>
        </row>
        <row r="8871">
          <cell r="C8871">
            <v>44330</v>
          </cell>
        </row>
        <row r="8872">
          <cell r="C8872">
            <v>44333</v>
          </cell>
        </row>
        <row r="8873">
          <cell r="C8873">
            <v>44334</v>
          </cell>
        </row>
        <row r="8874">
          <cell r="C8874">
            <v>44335</v>
          </cell>
        </row>
        <row r="8875">
          <cell r="C8875">
            <v>44336</v>
          </cell>
        </row>
        <row r="8876">
          <cell r="C8876">
            <v>44337</v>
          </cell>
        </row>
        <row r="8877">
          <cell r="C8877">
            <v>44340</v>
          </cell>
        </row>
        <row r="8878">
          <cell r="C8878">
            <v>44341</v>
          </cell>
        </row>
        <row r="8879">
          <cell r="C8879">
            <v>44342</v>
          </cell>
        </row>
        <row r="8880">
          <cell r="C8880">
            <v>44343</v>
          </cell>
        </row>
        <row r="8881">
          <cell r="C8881">
            <v>44344</v>
          </cell>
        </row>
        <row r="8882">
          <cell r="C8882">
            <v>44347</v>
          </cell>
        </row>
        <row r="8883">
          <cell r="C8883">
            <v>44348</v>
          </cell>
        </row>
        <row r="8884">
          <cell r="C8884">
            <v>44349</v>
          </cell>
        </row>
        <row r="8885">
          <cell r="C8885">
            <v>44350</v>
          </cell>
        </row>
        <row r="8886">
          <cell r="C8886">
            <v>44351</v>
          </cell>
        </row>
        <row r="8887">
          <cell r="C8887">
            <v>44354</v>
          </cell>
        </row>
        <row r="8888">
          <cell r="C8888">
            <v>44355</v>
          </cell>
        </row>
        <row r="8889">
          <cell r="C8889">
            <v>44356</v>
          </cell>
        </row>
        <row r="8890">
          <cell r="C8890">
            <v>44357</v>
          </cell>
        </row>
        <row r="8891">
          <cell r="C8891">
            <v>44358</v>
          </cell>
        </row>
        <row r="8892">
          <cell r="C8892">
            <v>44361</v>
          </cell>
        </row>
        <row r="8893">
          <cell r="C8893">
            <v>44362</v>
          </cell>
        </row>
        <row r="8894">
          <cell r="C8894">
            <v>44363</v>
          </cell>
        </row>
        <row r="8895">
          <cell r="C8895">
            <v>44364</v>
          </cell>
        </row>
        <row r="8896">
          <cell r="C8896">
            <v>44365</v>
          </cell>
        </row>
        <row r="8897">
          <cell r="C8897">
            <v>44368</v>
          </cell>
        </row>
        <row r="8898">
          <cell r="C8898">
            <v>44369</v>
          </cell>
        </row>
        <row r="8899">
          <cell r="C8899">
            <v>44370</v>
          </cell>
        </row>
        <row r="8900">
          <cell r="C8900">
            <v>44371</v>
          </cell>
        </row>
        <row r="8901">
          <cell r="C8901">
            <v>44372</v>
          </cell>
        </row>
        <row r="8902">
          <cell r="C8902">
            <v>44375</v>
          </cell>
        </row>
        <row r="8903">
          <cell r="C8903">
            <v>44376</v>
          </cell>
        </row>
        <row r="8904">
          <cell r="C8904">
            <v>44377</v>
          </cell>
        </row>
        <row r="8905">
          <cell r="C8905">
            <v>44378</v>
          </cell>
        </row>
        <row r="8906">
          <cell r="C8906">
            <v>44379</v>
          </cell>
        </row>
        <row r="8907">
          <cell r="C8907">
            <v>44382</v>
          </cell>
        </row>
        <row r="8908">
          <cell r="C8908">
            <v>44383</v>
          </cell>
        </row>
        <row r="8909">
          <cell r="C8909">
            <v>44384</v>
          </cell>
        </row>
        <row r="8910">
          <cell r="C8910">
            <v>44385</v>
          </cell>
        </row>
        <row r="8911">
          <cell r="C8911">
            <v>44386</v>
          </cell>
        </row>
        <row r="8912">
          <cell r="C8912">
            <v>44389</v>
          </cell>
        </row>
        <row r="8913">
          <cell r="C8913">
            <v>44390</v>
          </cell>
        </row>
        <row r="8914">
          <cell r="C8914">
            <v>44391</v>
          </cell>
        </row>
        <row r="8915">
          <cell r="C8915">
            <v>44392</v>
          </cell>
        </row>
        <row r="8916">
          <cell r="C8916">
            <v>44393</v>
          </cell>
        </row>
        <row r="8917">
          <cell r="C8917">
            <v>44396</v>
          </cell>
        </row>
        <row r="8918">
          <cell r="C8918">
            <v>44397</v>
          </cell>
        </row>
        <row r="8919">
          <cell r="C8919">
            <v>44398</v>
          </cell>
        </row>
        <row r="8920">
          <cell r="C8920">
            <v>44399</v>
          </cell>
        </row>
        <row r="8921">
          <cell r="C8921">
            <v>44400</v>
          </cell>
        </row>
        <row r="8922">
          <cell r="C8922">
            <v>44403</v>
          </cell>
        </row>
        <row r="8923">
          <cell r="C8923">
            <v>44404</v>
          </cell>
        </row>
        <row r="8924">
          <cell r="C8924">
            <v>44405</v>
          </cell>
        </row>
        <row r="8925">
          <cell r="C8925">
            <v>44406</v>
          </cell>
        </row>
        <row r="8926">
          <cell r="C8926">
            <v>44407</v>
          </cell>
        </row>
        <row r="8927">
          <cell r="C8927">
            <v>44410</v>
          </cell>
        </row>
        <row r="8928">
          <cell r="C8928">
            <v>44411</v>
          </cell>
        </row>
        <row r="8929">
          <cell r="C8929">
            <v>44412</v>
          </cell>
        </row>
        <row r="8930">
          <cell r="C8930">
            <v>44413</v>
          </cell>
        </row>
        <row r="8931">
          <cell r="C8931">
            <v>44414</v>
          </cell>
        </row>
        <row r="8932">
          <cell r="C8932">
            <v>44417</v>
          </cell>
        </row>
        <row r="8933">
          <cell r="C8933">
            <v>44418</v>
          </cell>
        </row>
        <row r="8934">
          <cell r="C8934">
            <v>44419</v>
          </cell>
        </row>
        <row r="8935">
          <cell r="C8935">
            <v>44420</v>
          </cell>
        </row>
        <row r="8936">
          <cell r="C8936">
            <v>44421</v>
          </cell>
        </row>
        <row r="8937">
          <cell r="C8937">
            <v>44424</v>
          </cell>
        </row>
        <row r="8938">
          <cell r="C8938">
            <v>44425</v>
          </cell>
        </row>
        <row r="8939">
          <cell r="C8939">
            <v>44426</v>
          </cell>
        </row>
        <row r="8940">
          <cell r="C8940">
            <v>44427</v>
          </cell>
        </row>
        <row r="8941">
          <cell r="C8941">
            <v>44428</v>
          </cell>
        </row>
        <row r="8942">
          <cell r="C8942">
            <v>44431</v>
          </cell>
        </row>
        <row r="8943">
          <cell r="C8943">
            <v>44432</v>
          </cell>
        </row>
        <row r="8944">
          <cell r="C8944">
            <v>44433</v>
          </cell>
        </row>
        <row r="8945">
          <cell r="C8945">
            <v>44434</v>
          </cell>
        </row>
        <row r="8946">
          <cell r="C8946">
            <v>44435</v>
          </cell>
        </row>
        <row r="8947">
          <cell r="C8947">
            <v>44438</v>
          </cell>
        </row>
        <row r="8948">
          <cell r="C8948">
            <v>44439</v>
          </cell>
        </row>
        <row r="8949">
          <cell r="C8949">
            <v>44440</v>
          </cell>
        </row>
        <row r="8950">
          <cell r="C8950">
            <v>44441</v>
          </cell>
        </row>
        <row r="8951">
          <cell r="C8951">
            <v>44442</v>
          </cell>
        </row>
        <row r="8952">
          <cell r="C8952">
            <v>44445</v>
          </cell>
        </row>
        <row r="8953">
          <cell r="C8953">
            <v>44446</v>
          </cell>
        </row>
        <row r="8954">
          <cell r="C8954">
            <v>44447</v>
          </cell>
        </row>
        <row r="8955">
          <cell r="C8955">
            <v>44448</v>
          </cell>
        </row>
        <row r="8956">
          <cell r="C8956">
            <v>44449</v>
          </cell>
        </row>
        <row r="8957">
          <cell r="C8957">
            <v>44452</v>
          </cell>
        </row>
        <row r="8958">
          <cell r="C8958">
            <v>44453</v>
          </cell>
        </row>
        <row r="8959">
          <cell r="C8959">
            <v>44454</v>
          </cell>
        </row>
        <row r="8960">
          <cell r="C8960">
            <v>44455</v>
          </cell>
        </row>
        <row r="8961">
          <cell r="C8961">
            <v>44456</v>
          </cell>
        </row>
        <row r="8962">
          <cell r="C8962">
            <v>44459</v>
          </cell>
        </row>
        <row r="8963">
          <cell r="C8963">
            <v>44460</v>
          </cell>
        </row>
        <row r="8964">
          <cell r="C8964">
            <v>44461</v>
          </cell>
        </row>
        <row r="8965">
          <cell r="C8965">
            <v>44462</v>
          </cell>
        </row>
        <row r="8966">
          <cell r="C8966">
            <v>44463</v>
          </cell>
        </row>
        <row r="8967">
          <cell r="C8967">
            <v>44466</v>
          </cell>
        </row>
        <row r="8968">
          <cell r="C8968">
            <v>44467</v>
          </cell>
        </row>
        <row r="8969">
          <cell r="C8969">
            <v>44468</v>
          </cell>
        </row>
        <row r="8970">
          <cell r="C8970">
            <v>44469</v>
          </cell>
        </row>
        <row r="8971">
          <cell r="C8971">
            <v>44470</v>
          </cell>
        </row>
        <row r="8972">
          <cell r="C8972">
            <v>44473</v>
          </cell>
        </row>
        <row r="8973">
          <cell r="C8973">
            <v>44474</v>
          </cell>
        </row>
        <row r="8974">
          <cell r="C8974">
            <v>44475</v>
          </cell>
        </row>
        <row r="8975">
          <cell r="C8975">
            <v>44476</v>
          </cell>
        </row>
        <row r="8976">
          <cell r="C8976">
            <v>44477</v>
          </cell>
        </row>
        <row r="8977">
          <cell r="C8977">
            <v>44480</v>
          </cell>
        </row>
        <row r="8978">
          <cell r="C8978">
            <v>44481</v>
          </cell>
        </row>
        <row r="8979">
          <cell r="C8979">
            <v>44482</v>
          </cell>
        </row>
        <row r="8980">
          <cell r="C8980">
            <v>44483</v>
          </cell>
        </row>
        <row r="8981">
          <cell r="C8981">
            <v>44484</v>
          </cell>
        </row>
        <row r="8982">
          <cell r="C8982">
            <v>44487</v>
          </cell>
        </row>
        <row r="8983">
          <cell r="C8983">
            <v>44488</v>
          </cell>
        </row>
        <row r="8984">
          <cell r="C8984">
            <v>44489</v>
          </cell>
        </row>
        <row r="8985">
          <cell r="C8985">
            <v>44490</v>
          </cell>
        </row>
        <row r="8986">
          <cell r="C8986">
            <v>44491</v>
          </cell>
        </row>
        <row r="8987">
          <cell r="C8987">
            <v>44494</v>
          </cell>
        </row>
        <row r="8988">
          <cell r="C8988">
            <v>44495</v>
          </cell>
        </row>
        <row r="8989">
          <cell r="C8989">
            <v>44496</v>
          </cell>
        </row>
        <row r="8990">
          <cell r="C8990">
            <v>44497</v>
          </cell>
        </row>
        <row r="8991">
          <cell r="C8991">
            <v>44498</v>
          </cell>
        </row>
        <row r="8992">
          <cell r="C8992">
            <v>44501</v>
          </cell>
        </row>
        <row r="8993">
          <cell r="C8993">
            <v>44502</v>
          </cell>
        </row>
        <row r="8994">
          <cell r="C8994">
            <v>44503</v>
          </cell>
        </row>
        <row r="8995">
          <cell r="C8995">
            <v>44504</v>
          </cell>
        </row>
        <row r="8996">
          <cell r="C8996">
            <v>44505</v>
          </cell>
        </row>
        <row r="8997">
          <cell r="C8997">
            <v>44508</v>
          </cell>
        </row>
        <row r="8998">
          <cell r="C8998">
            <v>44509</v>
          </cell>
        </row>
        <row r="8999">
          <cell r="C8999">
            <v>44510</v>
          </cell>
        </row>
        <row r="9000">
          <cell r="C9000">
            <v>44511</v>
          </cell>
        </row>
        <row r="9001">
          <cell r="C9001">
            <v>44512</v>
          </cell>
        </row>
        <row r="9002">
          <cell r="C9002">
            <v>44515</v>
          </cell>
        </row>
        <row r="9003">
          <cell r="C9003">
            <v>44516</v>
          </cell>
        </row>
        <row r="9004">
          <cell r="C9004">
            <v>44517</v>
          </cell>
        </row>
        <row r="9005">
          <cell r="C9005">
            <v>44518</v>
          </cell>
        </row>
        <row r="9006">
          <cell r="C9006">
            <v>44519</v>
          </cell>
        </row>
        <row r="9007">
          <cell r="C9007">
            <v>44522</v>
          </cell>
        </row>
        <row r="9008">
          <cell r="C9008">
            <v>44523</v>
          </cell>
        </row>
        <row r="9009">
          <cell r="C9009">
            <v>44524</v>
          </cell>
        </row>
        <row r="9010">
          <cell r="C9010">
            <v>44525</v>
          </cell>
        </row>
        <row r="9011">
          <cell r="C9011">
            <v>44526</v>
          </cell>
        </row>
        <row r="9012">
          <cell r="C9012">
            <v>44529</v>
          </cell>
        </row>
        <row r="9013">
          <cell r="C9013">
            <v>44530</v>
          </cell>
        </row>
        <row r="9014">
          <cell r="C9014">
            <v>44531</v>
          </cell>
        </row>
        <row r="9015">
          <cell r="C9015">
            <v>44532</v>
          </cell>
        </row>
        <row r="9016">
          <cell r="C9016">
            <v>44533</v>
          </cell>
        </row>
        <row r="9017">
          <cell r="C9017">
            <v>44536</v>
          </cell>
        </row>
        <row r="9018">
          <cell r="C9018">
            <v>44537</v>
          </cell>
        </row>
        <row r="9019">
          <cell r="C9019">
            <v>44538</v>
          </cell>
        </row>
        <row r="9020">
          <cell r="C9020">
            <v>44539</v>
          </cell>
        </row>
        <row r="9021">
          <cell r="C9021">
            <v>44540</v>
          </cell>
        </row>
        <row r="9022">
          <cell r="C9022">
            <v>44543</v>
          </cell>
        </row>
        <row r="9023">
          <cell r="C9023">
            <v>44544</v>
          </cell>
        </row>
        <row r="9024">
          <cell r="C9024">
            <v>44545</v>
          </cell>
        </row>
        <row r="9025">
          <cell r="C9025">
            <v>44546</v>
          </cell>
        </row>
        <row r="9026">
          <cell r="C9026">
            <v>44547</v>
          </cell>
        </row>
        <row r="9027">
          <cell r="C9027">
            <v>44550</v>
          </cell>
        </row>
        <row r="9028">
          <cell r="C9028">
            <v>44551</v>
          </cell>
        </row>
        <row r="9029">
          <cell r="C9029">
            <v>44552</v>
          </cell>
        </row>
        <row r="9030">
          <cell r="C9030">
            <v>44553</v>
          </cell>
        </row>
        <row r="9031">
          <cell r="C9031">
            <v>44554</v>
          </cell>
        </row>
        <row r="9032">
          <cell r="C9032">
            <v>44557</v>
          </cell>
        </row>
        <row r="9033">
          <cell r="C9033">
            <v>44558</v>
          </cell>
        </row>
        <row r="9034">
          <cell r="C9034">
            <v>44559</v>
          </cell>
        </row>
        <row r="9035">
          <cell r="C9035">
            <v>44560</v>
          </cell>
        </row>
        <row r="9036">
          <cell r="C9036">
            <v>44561</v>
          </cell>
        </row>
        <row r="9037">
          <cell r="C9037">
            <v>44564</v>
          </cell>
        </row>
        <row r="9038">
          <cell r="C9038">
            <v>44565</v>
          </cell>
        </row>
        <row r="9039">
          <cell r="C9039">
            <v>44566</v>
          </cell>
        </row>
        <row r="9040">
          <cell r="C9040">
            <v>44567</v>
          </cell>
        </row>
        <row r="9041">
          <cell r="C9041">
            <v>44568</v>
          </cell>
        </row>
        <row r="9042">
          <cell r="C9042">
            <v>44571</v>
          </cell>
        </row>
        <row r="9043">
          <cell r="C9043">
            <v>44572</v>
          </cell>
        </row>
        <row r="9044">
          <cell r="C9044">
            <v>44573</v>
          </cell>
        </row>
        <row r="9045">
          <cell r="C9045">
            <v>44574</v>
          </cell>
        </row>
        <row r="9046">
          <cell r="C9046">
            <v>44575</v>
          </cell>
        </row>
        <row r="9047">
          <cell r="C9047">
            <v>44578</v>
          </cell>
        </row>
        <row r="9048">
          <cell r="C9048">
            <v>44579</v>
          </cell>
        </row>
        <row r="9049">
          <cell r="C9049">
            <v>44580</v>
          </cell>
        </row>
        <row r="9050">
          <cell r="C9050">
            <v>44581</v>
          </cell>
        </row>
        <row r="9051">
          <cell r="C9051">
            <v>44582</v>
          </cell>
        </row>
        <row r="9052">
          <cell r="C9052">
            <v>44585</v>
          </cell>
        </row>
        <row r="9053">
          <cell r="C9053">
            <v>44586</v>
          </cell>
        </row>
        <row r="9054">
          <cell r="C9054">
            <v>44587</v>
          </cell>
        </row>
        <row r="9055">
          <cell r="C9055">
            <v>44588</v>
          </cell>
        </row>
        <row r="9056">
          <cell r="C9056">
            <v>44589</v>
          </cell>
        </row>
        <row r="9057">
          <cell r="C9057">
            <v>44592</v>
          </cell>
        </row>
        <row r="9058">
          <cell r="C9058">
            <v>44593</v>
          </cell>
        </row>
        <row r="9059">
          <cell r="C9059">
            <v>44594</v>
          </cell>
        </row>
        <row r="9060">
          <cell r="C9060">
            <v>44595</v>
          </cell>
        </row>
        <row r="9061">
          <cell r="C9061">
            <v>44596</v>
          </cell>
        </row>
        <row r="9062">
          <cell r="C9062">
            <v>44599</v>
          </cell>
        </row>
        <row r="9063">
          <cell r="C9063">
            <v>44600</v>
          </cell>
        </row>
        <row r="9064">
          <cell r="C9064">
            <v>44601</v>
          </cell>
        </row>
        <row r="9065">
          <cell r="C9065">
            <v>44602</v>
          </cell>
        </row>
        <row r="9066">
          <cell r="C9066">
            <v>44603</v>
          </cell>
        </row>
        <row r="9067">
          <cell r="C9067">
            <v>44606</v>
          </cell>
        </row>
        <row r="9068">
          <cell r="C9068">
            <v>44607</v>
          </cell>
        </row>
        <row r="9069">
          <cell r="C9069">
            <v>44608</v>
          </cell>
        </row>
        <row r="9070">
          <cell r="C9070">
            <v>44609</v>
          </cell>
        </row>
        <row r="9071">
          <cell r="C9071">
            <v>44610</v>
          </cell>
        </row>
        <row r="9072">
          <cell r="C9072">
            <v>44613</v>
          </cell>
        </row>
        <row r="9073">
          <cell r="C9073">
            <v>44614</v>
          </cell>
        </row>
        <row r="9074">
          <cell r="C9074">
            <v>44615</v>
          </cell>
        </row>
        <row r="9075">
          <cell r="C9075">
            <v>44616</v>
          </cell>
        </row>
        <row r="9076">
          <cell r="C9076">
            <v>44617</v>
          </cell>
        </row>
        <row r="9077">
          <cell r="C9077">
            <v>44620</v>
          </cell>
        </row>
        <row r="9078">
          <cell r="C9078">
            <v>44621</v>
          </cell>
        </row>
        <row r="9079">
          <cell r="C9079">
            <v>44622</v>
          </cell>
        </row>
        <row r="9080">
          <cell r="C9080">
            <v>44623</v>
          </cell>
        </row>
        <row r="9081">
          <cell r="C9081">
            <v>44624</v>
          </cell>
        </row>
        <row r="9082">
          <cell r="C9082">
            <v>44627</v>
          </cell>
        </row>
        <row r="9083">
          <cell r="C9083">
            <v>44628</v>
          </cell>
        </row>
        <row r="9084">
          <cell r="C9084">
            <v>44629</v>
          </cell>
        </row>
        <row r="9085">
          <cell r="C9085">
            <v>44630</v>
          </cell>
        </row>
        <row r="9086">
          <cell r="C9086">
            <v>44631</v>
          </cell>
        </row>
        <row r="9087">
          <cell r="C9087">
            <v>44634</v>
          </cell>
        </row>
        <row r="9088">
          <cell r="C9088">
            <v>44635</v>
          </cell>
        </row>
        <row r="9089">
          <cell r="C9089">
            <v>44636</v>
          </cell>
        </row>
        <row r="9090">
          <cell r="C9090">
            <v>44637</v>
          </cell>
        </row>
        <row r="9091">
          <cell r="C9091">
            <v>44638</v>
          </cell>
        </row>
        <row r="9092">
          <cell r="C9092">
            <v>44641</v>
          </cell>
        </row>
        <row r="9093">
          <cell r="C9093">
            <v>44642</v>
          </cell>
        </row>
        <row r="9094">
          <cell r="C9094">
            <v>44643</v>
          </cell>
        </row>
        <row r="9095">
          <cell r="C9095">
            <v>44644</v>
          </cell>
        </row>
        <row r="9096">
          <cell r="C9096">
            <v>44645</v>
          </cell>
        </row>
        <row r="9097">
          <cell r="C9097">
            <v>44648</v>
          </cell>
        </row>
        <row r="9098">
          <cell r="C9098">
            <v>44649</v>
          </cell>
        </row>
        <row r="9099">
          <cell r="C9099">
            <v>44650</v>
          </cell>
        </row>
        <row r="9100">
          <cell r="C9100">
            <v>44651</v>
          </cell>
        </row>
        <row r="9101">
          <cell r="C9101">
            <v>44652</v>
          </cell>
        </row>
        <row r="9102">
          <cell r="C9102">
            <v>44655</v>
          </cell>
        </row>
        <row r="9103">
          <cell r="C9103">
            <v>44656</v>
          </cell>
        </row>
        <row r="9104">
          <cell r="C9104">
            <v>44657</v>
          </cell>
        </row>
        <row r="9105">
          <cell r="C9105">
            <v>44658</v>
          </cell>
        </row>
        <row r="9106">
          <cell r="C9106">
            <v>44659</v>
          </cell>
        </row>
        <row r="9107">
          <cell r="C9107">
            <v>44662</v>
          </cell>
        </row>
        <row r="9108">
          <cell r="C9108">
            <v>44663</v>
          </cell>
        </row>
        <row r="9109">
          <cell r="C9109">
            <v>44664</v>
          </cell>
        </row>
        <row r="9110">
          <cell r="C9110">
            <v>44665</v>
          </cell>
        </row>
        <row r="9111">
          <cell r="C9111">
            <v>44666</v>
          </cell>
        </row>
        <row r="9112">
          <cell r="C9112">
            <v>44669</v>
          </cell>
        </row>
        <row r="9113">
          <cell r="C9113">
            <v>44670</v>
          </cell>
        </row>
        <row r="9114">
          <cell r="C9114">
            <v>44671</v>
          </cell>
        </row>
        <row r="9115">
          <cell r="C9115">
            <v>44672</v>
          </cell>
        </row>
        <row r="9116">
          <cell r="C9116">
            <v>44673</v>
          </cell>
        </row>
        <row r="9117">
          <cell r="C9117">
            <v>44676</v>
          </cell>
        </row>
        <row r="9118">
          <cell r="C9118">
            <v>44677</v>
          </cell>
        </row>
        <row r="9119">
          <cell r="C9119">
            <v>44678</v>
          </cell>
        </row>
        <row r="9120">
          <cell r="C9120">
            <v>44679</v>
          </cell>
        </row>
        <row r="9121">
          <cell r="C9121">
            <v>44680</v>
          </cell>
        </row>
        <row r="9122">
          <cell r="C9122">
            <v>44683</v>
          </cell>
        </row>
        <row r="9123">
          <cell r="C9123">
            <v>44684</v>
          </cell>
        </row>
        <row r="9124">
          <cell r="C9124">
            <v>44685</v>
          </cell>
        </row>
        <row r="9125">
          <cell r="C9125">
            <v>44686</v>
          </cell>
        </row>
        <row r="9126">
          <cell r="C9126">
            <v>44687</v>
          </cell>
        </row>
        <row r="9127">
          <cell r="C9127">
            <v>44690</v>
          </cell>
        </row>
        <row r="9128">
          <cell r="C9128">
            <v>44691</v>
          </cell>
        </row>
        <row r="9129">
          <cell r="C9129">
            <v>44692</v>
          </cell>
        </row>
        <row r="9130">
          <cell r="C9130">
            <v>44693</v>
          </cell>
        </row>
        <row r="9131">
          <cell r="C9131">
            <v>44694</v>
          </cell>
        </row>
        <row r="9132">
          <cell r="C9132">
            <v>44697</v>
          </cell>
        </row>
        <row r="9133">
          <cell r="C9133">
            <v>44698</v>
          </cell>
        </row>
        <row r="9134">
          <cell r="C9134">
            <v>44699</v>
          </cell>
        </row>
        <row r="9135">
          <cell r="C9135">
            <v>44700</v>
          </cell>
        </row>
        <row r="9136">
          <cell r="C9136">
            <v>44701</v>
          </cell>
        </row>
        <row r="9137">
          <cell r="C9137">
            <v>44704</v>
          </cell>
        </row>
        <row r="9138">
          <cell r="C9138">
            <v>44705</v>
          </cell>
        </row>
        <row r="9139">
          <cell r="C9139">
            <v>44706</v>
          </cell>
        </row>
        <row r="9140">
          <cell r="C9140">
            <v>44707</v>
          </cell>
        </row>
        <row r="9141">
          <cell r="C9141">
            <v>44708</v>
          </cell>
        </row>
        <row r="9142">
          <cell r="C9142">
            <v>44711</v>
          </cell>
        </row>
        <row r="9143">
          <cell r="C9143">
            <v>44712</v>
          </cell>
        </row>
        <row r="9144">
          <cell r="C9144">
            <v>44713</v>
          </cell>
        </row>
        <row r="9145">
          <cell r="C9145">
            <v>44714</v>
          </cell>
        </row>
        <row r="9146">
          <cell r="C9146">
            <v>44715</v>
          </cell>
        </row>
        <row r="9147">
          <cell r="C9147">
            <v>44718</v>
          </cell>
        </row>
        <row r="9148">
          <cell r="C9148">
            <v>44719</v>
          </cell>
        </row>
        <row r="9149">
          <cell r="C9149">
            <v>44720</v>
          </cell>
        </row>
        <row r="9150">
          <cell r="C9150">
            <v>44721</v>
          </cell>
        </row>
        <row r="9151">
          <cell r="C9151">
            <v>44722</v>
          </cell>
        </row>
        <row r="9152">
          <cell r="C9152">
            <v>44725</v>
          </cell>
        </row>
        <row r="9153">
          <cell r="C9153">
            <v>44726</v>
          </cell>
        </row>
        <row r="9154">
          <cell r="C9154">
            <v>44727</v>
          </cell>
        </row>
        <row r="9155">
          <cell r="C9155">
            <v>44728</v>
          </cell>
        </row>
        <row r="9156">
          <cell r="C9156">
            <v>44729</v>
          </cell>
        </row>
        <row r="9157">
          <cell r="C9157">
            <v>44732</v>
          </cell>
        </row>
        <row r="9158">
          <cell r="C9158">
            <v>44733</v>
          </cell>
        </row>
        <row r="9159">
          <cell r="C9159">
            <v>44734</v>
          </cell>
        </row>
        <row r="9160">
          <cell r="C9160">
            <v>44735</v>
          </cell>
        </row>
        <row r="9161">
          <cell r="C9161">
            <v>44736</v>
          </cell>
        </row>
        <row r="9162">
          <cell r="C9162">
            <v>44739</v>
          </cell>
        </row>
        <row r="9163">
          <cell r="C9163">
            <v>44740</v>
          </cell>
        </row>
        <row r="9164">
          <cell r="C9164">
            <v>44741</v>
          </cell>
        </row>
        <row r="9165">
          <cell r="C9165">
            <v>44742</v>
          </cell>
        </row>
        <row r="9166">
          <cell r="C9166">
            <v>44743</v>
          </cell>
        </row>
        <row r="9167">
          <cell r="C9167">
            <v>44746</v>
          </cell>
        </row>
        <row r="9168">
          <cell r="C9168">
            <v>44747</v>
          </cell>
        </row>
        <row r="9169">
          <cell r="C9169">
            <v>44748</v>
          </cell>
        </row>
        <row r="9170">
          <cell r="C9170">
            <v>44749</v>
          </cell>
        </row>
        <row r="9171">
          <cell r="C9171">
            <v>44750</v>
          </cell>
        </row>
        <row r="9172">
          <cell r="C9172">
            <v>44753</v>
          </cell>
        </row>
        <row r="9173">
          <cell r="C9173">
            <v>44754</v>
          </cell>
        </row>
        <row r="9174">
          <cell r="C9174">
            <v>44755</v>
          </cell>
        </row>
        <row r="9175">
          <cell r="C9175">
            <v>44756</v>
          </cell>
        </row>
        <row r="9176">
          <cell r="C9176">
            <v>44757</v>
          </cell>
        </row>
        <row r="9177">
          <cell r="C9177">
            <v>44760</v>
          </cell>
        </row>
        <row r="9178">
          <cell r="C9178">
            <v>44761</v>
          </cell>
        </row>
        <row r="9179">
          <cell r="C9179">
            <v>44762</v>
          </cell>
        </row>
        <row r="9180">
          <cell r="C9180">
            <v>44763</v>
          </cell>
        </row>
        <row r="9181">
          <cell r="C9181">
            <v>44764</v>
          </cell>
        </row>
        <row r="9182">
          <cell r="C9182">
            <v>44767</v>
          </cell>
        </row>
        <row r="9183">
          <cell r="C9183">
            <v>44768</v>
          </cell>
        </row>
        <row r="9184">
          <cell r="C9184">
            <v>44769</v>
          </cell>
        </row>
        <row r="9185">
          <cell r="C9185">
            <v>44770</v>
          </cell>
        </row>
        <row r="9186">
          <cell r="C9186">
            <v>44771</v>
          </cell>
        </row>
        <row r="9187">
          <cell r="C9187">
            <v>44774</v>
          </cell>
        </row>
        <row r="9188">
          <cell r="C9188">
            <v>44775</v>
          </cell>
        </row>
        <row r="9189">
          <cell r="C9189">
            <v>44776</v>
          </cell>
        </row>
        <row r="9190">
          <cell r="C9190">
            <v>44777</v>
          </cell>
        </row>
        <row r="9191">
          <cell r="C9191">
            <v>44778</v>
          </cell>
        </row>
        <row r="9192">
          <cell r="C9192">
            <v>44781</v>
          </cell>
        </row>
        <row r="9193">
          <cell r="C9193">
            <v>44782</v>
          </cell>
        </row>
        <row r="9194">
          <cell r="C9194">
            <v>44783</v>
          </cell>
        </row>
        <row r="9195">
          <cell r="C9195">
            <v>44784</v>
          </cell>
        </row>
        <row r="9196">
          <cell r="C9196">
            <v>44785</v>
          </cell>
        </row>
        <row r="9197">
          <cell r="C9197">
            <v>44788</v>
          </cell>
        </row>
        <row r="9198">
          <cell r="C9198">
            <v>44789</v>
          </cell>
        </row>
        <row r="9199">
          <cell r="C9199">
            <v>44790</v>
          </cell>
        </row>
        <row r="9200">
          <cell r="C9200">
            <v>44791</v>
          </cell>
        </row>
        <row r="9201">
          <cell r="C9201">
            <v>44792</v>
          </cell>
        </row>
        <row r="9202">
          <cell r="C9202">
            <v>44795</v>
          </cell>
        </row>
        <row r="9203">
          <cell r="C9203">
            <v>44796</v>
          </cell>
        </row>
        <row r="9204">
          <cell r="C9204">
            <v>44797</v>
          </cell>
        </row>
        <row r="9205">
          <cell r="C9205">
            <v>44798</v>
          </cell>
        </row>
        <row r="9206">
          <cell r="C9206">
            <v>44799</v>
          </cell>
        </row>
        <row r="9207">
          <cell r="C9207">
            <v>44802</v>
          </cell>
        </row>
        <row r="9208">
          <cell r="C9208">
            <v>44803</v>
          </cell>
        </row>
        <row r="9209">
          <cell r="C9209">
            <v>44804</v>
          </cell>
        </row>
        <row r="9210">
          <cell r="C9210">
            <v>44805</v>
          </cell>
        </row>
        <row r="9211">
          <cell r="C9211">
            <v>44806</v>
          </cell>
        </row>
        <row r="9212">
          <cell r="C9212">
            <v>44809</v>
          </cell>
        </row>
        <row r="9213">
          <cell r="C9213">
            <v>44810</v>
          </cell>
        </row>
        <row r="9214">
          <cell r="C9214">
            <v>44811</v>
          </cell>
        </row>
        <row r="9215">
          <cell r="C9215">
            <v>44812</v>
          </cell>
        </row>
        <row r="9216">
          <cell r="C9216">
            <v>44813</v>
          </cell>
        </row>
        <row r="9217">
          <cell r="C9217">
            <v>44816</v>
          </cell>
        </row>
        <row r="9218">
          <cell r="C9218">
            <v>44817</v>
          </cell>
        </row>
        <row r="9219">
          <cell r="C9219">
            <v>44818</v>
          </cell>
        </row>
        <row r="9220">
          <cell r="C9220">
            <v>44819</v>
          </cell>
        </row>
        <row r="9221">
          <cell r="C9221">
            <v>44820</v>
          </cell>
        </row>
        <row r="9222">
          <cell r="C9222">
            <v>44823</v>
          </cell>
        </row>
        <row r="9223">
          <cell r="C9223">
            <v>44824</v>
          </cell>
        </row>
        <row r="9224">
          <cell r="C9224">
            <v>44825</v>
          </cell>
        </row>
        <row r="9225">
          <cell r="C9225">
            <v>44826</v>
          </cell>
        </row>
        <row r="9226">
          <cell r="C9226">
            <v>44827</v>
          </cell>
        </row>
        <row r="9227">
          <cell r="C9227">
            <v>44830</v>
          </cell>
        </row>
        <row r="9228">
          <cell r="C9228">
            <v>44831</v>
          </cell>
        </row>
        <row r="9229">
          <cell r="C9229">
            <v>44832</v>
          </cell>
        </row>
        <row r="9230">
          <cell r="C9230">
            <v>44833</v>
          </cell>
        </row>
        <row r="9231">
          <cell r="C9231">
            <v>44834</v>
          </cell>
        </row>
        <row r="9232">
          <cell r="C9232">
            <v>44837</v>
          </cell>
        </row>
        <row r="9233">
          <cell r="C9233">
            <v>44838</v>
          </cell>
        </row>
        <row r="9234">
          <cell r="C9234">
            <v>44839</v>
          </cell>
        </row>
        <row r="9235">
          <cell r="C9235">
            <v>44840</v>
          </cell>
        </row>
        <row r="9236">
          <cell r="C9236">
            <v>44841</v>
          </cell>
        </row>
        <row r="9237">
          <cell r="C9237">
            <v>44844</v>
          </cell>
        </row>
        <row r="9238">
          <cell r="C9238">
            <v>44845</v>
          </cell>
        </row>
        <row r="9239">
          <cell r="C9239">
            <v>44846</v>
          </cell>
        </row>
        <row r="9240">
          <cell r="C9240">
            <v>44847</v>
          </cell>
        </row>
        <row r="9241">
          <cell r="C9241">
            <v>44848</v>
          </cell>
        </row>
        <row r="9242">
          <cell r="C9242">
            <v>44851</v>
          </cell>
        </row>
        <row r="9243">
          <cell r="C9243">
            <v>44852</v>
          </cell>
        </row>
        <row r="9244">
          <cell r="C9244">
            <v>44853</v>
          </cell>
        </row>
        <row r="9245">
          <cell r="C9245">
            <v>44854</v>
          </cell>
        </row>
        <row r="9246">
          <cell r="C9246">
            <v>44855</v>
          </cell>
        </row>
        <row r="9247">
          <cell r="C9247">
            <v>44858</v>
          </cell>
        </row>
        <row r="9248">
          <cell r="C9248">
            <v>44859</v>
          </cell>
        </row>
        <row r="9249">
          <cell r="C9249">
            <v>44860</v>
          </cell>
        </row>
        <row r="9250">
          <cell r="C9250">
            <v>44861</v>
          </cell>
        </row>
        <row r="9251">
          <cell r="C9251">
            <v>44862</v>
          </cell>
        </row>
        <row r="9252">
          <cell r="C9252">
            <v>44865</v>
          </cell>
        </row>
        <row r="9253">
          <cell r="C9253">
            <v>44866</v>
          </cell>
        </row>
        <row r="9254">
          <cell r="C9254">
            <v>44867</v>
          </cell>
        </row>
        <row r="9255">
          <cell r="C9255">
            <v>44868</v>
          </cell>
        </row>
      </sheetData>
      <sheetData sheetId="2">
        <row r="2">
          <cell r="B2" t="str">
            <v>Verð á hráolíu á heimsmarkaði (Brent, v. ás)</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5 (2)"/>
      <sheetName val="V-5"/>
      <sheetName val="Vöruverð"/>
      <sheetName val="Þjónustuverð"/>
      <sheetName val="1"/>
      <sheetName val="M 1"/>
      <sheetName val="Sheet2"/>
    </sheetNames>
    <sheetDataSet>
      <sheetData sheetId="0">
        <row r="12">
          <cell r="C12" t="str">
            <v>Bandaríkin</v>
          </cell>
        </row>
      </sheetData>
      <sheetData sheetId="1"/>
      <sheetData sheetId="2"/>
      <sheetData sheetId="3">
        <row r="5">
          <cell r="AE5" t="str">
            <v>Name</v>
          </cell>
        </row>
      </sheetData>
      <sheetData sheetId="4">
        <row r="11">
          <cell r="N11" t="str">
            <v>Name</v>
          </cell>
        </row>
      </sheetData>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5 (2)"/>
      <sheetName val="V-5"/>
      <sheetName val="Orkuverð"/>
      <sheetName val="Matvælaverð"/>
      <sheetName val="1"/>
      <sheetName val="M 1"/>
      <sheetName val="Sheet2"/>
    </sheetNames>
    <sheetDataSet>
      <sheetData sheetId="0">
        <row r="12">
          <cell r="C12" t="str">
            <v>Bandaríkin</v>
          </cell>
        </row>
      </sheetData>
      <sheetData sheetId="1"/>
      <sheetData sheetId="2"/>
      <sheetData sheetId="3">
        <row r="5">
          <cell r="AE5" t="str">
            <v>Name</v>
          </cell>
        </row>
      </sheetData>
      <sheetData sheetId="4">
        <row r="11">
          <cell r="N11" t="str">
            <v>Name</v>
          </cell>
        </row>
      </sheetData>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egt"/>
      <sheetName val="I-7"/>
      <sheetName val="M I-7"/>
      <sheetName val="MainDEv1"/>
      <sheetName val="M MainDEv1"/>
      <sheetName val="Mánaðarl."/>
      <sheetName val="MainDev"/>
      <sheetName val="M MainDev"/>
      <sheetName val="Nordic"/>
      <sheetName val="M Nordic"/>
    </sheetNames>
    <sheetDataSet>
      <sheetData sheetId="0"/>
      <sheetData sheetId="1">
        <row r="12">
          <cell r="B12" t="str">
            <v>Evrusvæðið (EURO STOXX)</v>
          </cell>
        </row>
      </sheetData>
      <sheetData sheetId="2"/>
      <sheetData sheetId="3">
        <row r="12">
          <cell r="I12" t="str">
            <v>Name</v>
          </cell>
          <cell r="U12" t="str">
            <v>Name</v>
          </cell>
        </row>
      </sheetData>
      <sheetData sheetId="4"/>
      <sheetData sheetId="5"/>
      <sheetData sheetId="6"/>
      <sheetData sheetId="7"/>
      <sheetData sheetId="8"/>
      <sheetData sheetId="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antekt"/>
      <sheetName val="Samantekt (2)"/>
      <sheetName val="Gengi"/>
      <sheetName val="Sheet1"/>
    </sheetNames>
    <sheetDataSet>
      <sheetData sheetId="0" refreshError="1"/>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1"/>
      <sheetName val="M III-1"/>
      <sheetName val="III-2"/>
      <sheetName val="M III-2"/>
      <sheetName val="III-3"/>
      <sheetName val="M III-3"/>
      <sheetName val="III-4"/>
      <sheetName val="M III-4"/>
      <sheetName val="III-5"/>
      <sheetName val="M III-5"/>
      <sheetName val="III-6"/>
      <sheetName val="M III-6"/>
      <sheetName val="III-7"/>
      <sheetName val="M III-7"/>
      <sheetName val="III-8"/>
      <sheetName val="M III-8"/>
      <sheetName val="III-9"/>
      <sheetName val="M III-9"/>
      <sheetName val="III-10"/>
      <sheetName val="M III-10"/>
      <sheetName val="III-11"/>
      <sheetName val="M III-11"/>
      <sheetName val="III-12"/>
      <sheetName val="M III-12"/>
      <sheetName val="III-13"/>
      <sheetName val="M III-13"/>
      <sheetName val="III-14"/>
      <sheetName val="M III-14"/>
      <sheetName val="III-15"/>
      <sheetName val="M III-15"/>
      <sheetName val="III-16"/>
      <sheetName val="M III-16"/>
      <sheetName val="III-17"/>
      <sheetName val="M III-17"/>
      <sheetName val="III-18"/>
      <sheetName val="M III-18"/>
      <sheetName val="III-19"/>
      <sheetName val="M III-19"/>
      <sheetName val="III-20"/>
      <sheetName val="M III-20"/>
      <sheetName val="III-21"/>
      <sheetName val="M III-21"/>
      <sheetName val="III-22"/>
      <sheetName val="M III-22"/>
      <sheetName val="III-23"/>
      <sheetName val="M III-23"/>
      <sheetName val="III-24"/>
      <sheetName val="M III-24"/>
      <sheetName val="FAME Persistence2"/>
      <sheetName val="III-25"/>
      <sheetName val="MIII-25"/>
      <sheetName val="III-26"/>
      <sheetName val="M III-26"/>
      <sheetName val="Links"/>
      <sheetName val="STOPP"/>
      <sheetName val="III-24gamla"/>
      <sheetName val="M III-24gamla"/>
      <sheetName val="M III-25"/>
      <sheetName val="III-27"/>
      <sheetName val="M III-27"/>
      <sheetName val="III-28"/>
      <sheetName val="M III-2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1">
          <cell r="S11">
            <v>0</v>
          </cell>
        </row>
      </sheetData>
      <sheetData sheetId="43"/>
      <sheetData sheetId="44">
        <row r="12">
          <cell r="Y12">
            <v>0</v>
          </cell>
        </row>
      </sheetData>
      <sheetData sheetId="45"/>
      <sheetData sheetId="46">
        <row r="12">
          <cell r="AA12">
            <v>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öguleg gögn"/>
      <sheetName val="Framvirkt verð"/>
      <sheetName val="Samantekið"/>
      <sheetName val="I-16"/>
      <sheetName val="M I-16"/>
      <sheetName val="Sheet1"/>
      <sheetName val="I-16 (2)"/>
      <sheetName val="M I-16 (2)"/>
    </sheetNames>
    <sheetDataSet>
      <sheetData sheetId="0">
        <row r="1">
          <cell r="D1" t="str">
            <v>Hráolíuverð (Brent)</v>
          </cell>
        </row>
      </sheetData>
      <sheetData sheetId="1"/>
      <sheetData sheetId="2"/>
      <sheetData sheetId="3"/>
      <sheetData sheetId="4"/>
      <sheetData sheetId="5">
        <row r="2">
          <cell r="B2" t="str">
            <v>Name</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FAME Persistence2"/>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 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2">
          <cell r="B12" t="str">
            <v>Alls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FAME Persistence2"/>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STOPP"/>
      <sheetName val="sleppa 17"/>
      <sheetName val="sleppa M-17"/>
      <sheetName val="sleppa 25"/>
      <sheetName val="sleppa M-25"/>
    </sheetNames>
    <sheetDataSet>
      <sheetData sheetId="0"/>
      <sheetData sheetId="1">
        <row r="11">
          <cell r="Q11">
            <v>0</v>
          </cell>
        </row>
      </sheetData>
      <sheetData sheetId="2"/>
      <sheetData sheetId="3"/>
      <sheetData sheetId="4"/>
      <sheetData sheetId="5"/>
      <sheetData sheetId="6"/>
      <sheetData sheetId="7"/>
      <sheetData sheetId="8"/>
      <sheetData sheetId="9">
        <row r="12">
          <cell r="B12" t="str">
            <v>Viðskiptakjör (v. ás)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B12" t="str">
            <v>Hagstofa Íslands</v>
          </cell>
        </row>
      </sheetData>
      <sheetData sheetId="24"/>
      <sheetData sheetId="25"/>
      <sheetData sheetId="26"/>
      <sheetData sheetId="27"/>
      <sheetData sheetId="28"/>
      <sheetData sheetId="29">
        <row r="12">
          <cell r="B12" t="str">
            <v>Útflutt ferðalög (v. ás)</v>
          </cell>
        </row>
      </sheetData>
      <sheetData sheetId="30"/>
      <sheetData sheetId="31">
        <row r="12">
          <cell r="B12" t="str">
            <v>Útflutningur alls</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 8"/>
      <sheetName val="9"/>
      <sheetName val="M 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M22."/>
      <sheetName val="23."/>
      <sheetName val="M23."/>
      <sheetName val="24."/>
      <sheetName val="M24."/>
      <sheetName val="25."/>
      <sheetName val="M25."/>
      <sheetName val="26."/>
      <sheetName val="M26"/>
      <sheetName val="27"/>
      <sheetName val="M27"/>
      <sheetName val="28"/>
      <sheetName val="M28"/>
      <sheetName val="29."/>
      <sheetName val="M29."/>
      <sheetName val="30."/>
      <sheetName val="M30."/>
      <sheetName val="31."/>
      <sheetName val="M31."/>
      <sheetName val="32."/>
      <sheetName val="M32."/>
      <sheetName val="33."/>
      <sheetName val="M33."/>
      <sheetName val="34"/>
      <sheetName val="M34"/>
      <sheetName val="35."/>
      <sheetName val="M35."/>
      <sheetName val="36"/>
      <sheetName val="M36"/>
      <sheetName val="37"/>
      <sheetName val="M37"/>
      <sheetName val="38"/>
      <sheetName val="M38"/>
      <sheetName val="39"/>
      <sheetName val="FAME Persistence2"/>
      <sheetName val="M39"/>
      <sheetName val="40"/>
      <sheetName val="M40"/>
      <sheetName val="41"/>
      <sheetName val="M41"/>
      <sheetName val="42"/>
      <sheetName val="M42"/>
      <sheetName val="Lin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1">
          <cell r="M1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2">
          <cell r="B12" t="str">
            <v>PM 2021/3</v>
          </cell>
        </row>
      </sheetData>
      <sheetData sheetId="85" refreshError="1"/>
      <sheetData sheetId="8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3)"/>
      <sheetName val="M 10Y (daily) (3)"/>
      <sheetName val="FRED Graph (3)"/>
    </sheetNames>
    <sheetDataSet>
      <sheetData sheetId="0">
        <row r="11">
          <cell r="X11" t="str">
            <v>Name</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1"/>
      <sheetName val="M II-1"/>
      <sheetName val="II-2"/>
      <sheetName val="M II-2"/>
      <sheetName val="II-3"/>
      <sheetName val="M II-3"/>
      <sheetName val="II-4"/>
      <sheetName val="M II-4"/>
      <sheetName val="II-5"/>
      <sheetName val="MII-5"/>
      <sheetName val="II-6"/>
      <sheetName val="M II-6"/>
      <sheetName val="II-7"/>
      <sheetName val="M II-7"/>
      <sheetName val="II-8"/>
      <sheetName val="M II-8"/>
      <sheetName val="II-9"/>
      <sheetName val="M II-9"/>
      <sheetName val="II-10"/>
      <sheetName val="M II-10"/>
      <sheetName val="II-11"/>
      <sheetName val="M II-11"/>
      <sheetName val="II-12"/>
      <sheetName val="M II-12"/>
      <sheetName val="II-13"/>
      <sheetName val="M II-13"/>
      <sheetName val="Stopp"/>
      <sheetName val="II-7b"/>
      <sheetName val="M II-7b"/>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ögulegt"/>
      <sheetName val="Uppfærsla"/>
      <sheetName val="FAME Persistence2"/>
      <sheetName val="POIL"/>
      <sheetName val="Dagleg gogn_ThomsonReuters"/>
    </sheetNames>
    <sheetDataSet>
      <sheetData sheetId="0" refreshError="1"/>
      <sheetData sheetId="1" refreshError="1"/>
      <sheetData sheetId="2" refreshError="1"/>
      <sheetData sheetId="3" refreshError="1"/>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 (daily)"/>
      <sheetName val="M 10Y (daily)"/>
      <sheetName val="10Y lengri röð"/>
      <sheetName val="FRED Graph"/>
    </sheetNames>
    <sheetDataSet>
      <sheetData sheetId="0" refreshError="1"/>
      <sheetData sheetId="1" refreshError="1"/>
      <sheetData sheetId="2">
        <row r="3">
          <cell r="J3" t="str">
            <v>Name</v>
          </cell>
        </row>
      </sheetData>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
      <sheetName val="1"/>
      <sheetName val="M 1"/>
      <sheetName val="2"/>
      <sheetName val="M 2"/>
      <sheetName val="3"/>
      <sheetName val="M 3"/>
      <sheetName val="4"/>
      <sheetName val="M 4"/>
      <sheetName val="5"/>
      <sheetName val="M 5"/>
      <sheetName val="6"/>
      <sheetName val="M 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 21"/>
      <sheetName val="22"/>
      <sheetName val="FAME Persistence2"/>
      <sheetName val="M 22"/>
      <sheetName val="23"/>
      <sheetName val="M 23"/>
      <sheetName val="24"/>
      <sheetName val="M 24"/>
      <sheetName val="25"/>
      <sheetName val="M 25"/>
      <sheetName val="26"/>
      <sheetName val="M 26"/>
      <sheetName val="27"/>
      <sheetName val="M 27"/>
      <sheetName val="28"/>
      <sheetName val="M-28"/>
      <sheetName val="29"/>
      <sheetName val="M-29"/>
      <sheetName val="30"/>
      <sheetName val="M-30"/>
      <sheetName val="31"/>
      <sheetName val="M-31"/>
      <sheetName val="32"/>
      <sheetName val="M-32"/>
      <sheetName val="33"/>
      <sheetName val="M-33"/>
    </sheetNames>
    <sheetDataSet>
      <sheetData sheetId="0" refreshError="1"/>
      <sheetData sheetId="1">
        <row r="11">
          <cell r="Q11" t="e">
            <v>#NAME?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B12" t="str">
            <v>Atvinnuleysi (v. ás)</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M I-1"/>
      <sheetName val="I-2"/>
      <sheetName val="M I-2"/>
      <sheetName val="I-3"/>
      <sheetName val="M I-3"/>
      <sheetName val="I-4"/>
      <sheetName val="M I-4"/>
      <sheetName val="I-5"/>
      <sheetName val="M I-5"/>
      <sheetName val="I-6"/>
      <sheetName val="M I-6"/>
      <sheetName val="I-7"/>
      <sheetName val="M I-7"/>
      <sheetName val="I-8"/>
      <sheetName val="M I-8"/>
      <sheetName val="I-9"/>
      <sheetName val="M I-9"/>
      <sheetName val="I-10"/>
      <sheetName val="M I-10"/>
      <sheetName val="I-11"/>
      <sheetName val="M I-11"/>
      <sheetName val="I-12"/>
      <sheetName val="M I-12"/>
      <sheetName val="I-13"/>
      <sheetName val="M I-13"/>
      <sheetName val="I-14"/>
      <sheetName val="M I-14"/>
      <sheetName val="I-15"/>
      <sheetName val="M I-15"/>
      <sheetName val="I-16"/>
      <sheetName val="M I-16"/>
      <sheetName val="I-17"/>
      <sheetName val="M I-17"/>
      <sheetName val="I-18"/>
      <sheetName val="M I-18"/>
      <sheetName val="I-19"/>
      <sheetName val="M I-19"/>
      <sheetName val="I-20"/>
      <sheetName val="M I-20"/>
      <sheetName val="Links"/>
      <sheetName val="I-17 (2)"/>
      <sheetName val="M I-1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2">
          <cell r="B12" t="str">
            <v>Fjármagnsjöfnuður án forða</v>
          </cell>
        </row>
      </sheetData>
      <sheetData sheetId="4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D Graph (2)"/>
      <sheetName val="10Y (daily) (2)"/>
      <sheetName val="M 10Y (daily) (2)"/>
      <sheetName val="Sheet1"/>
      <sheetName val="infl. linked 10 yr"/>
      <sheetName val="Sheet2"/>
    </sheetNames>
    <sheetDataSet>
      <sheetData sheetId="0"/>
      <sheetData sheetId="1">
        <row r="11">
          <cell r="X11" t="str">
            <v>Name</v>
          </cell>
        </row>
      </sheetData>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FAME Persistence2"/>
      <sheetName val="M20"/>
      <sheetName val="21"/>
      <sheetName val="M-21"/>
      <sheetName val="2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C12" t="str">
            <v>Fyrirtæki</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M1"/>
      <sheetName val="2"/>
      <sheetName val="M2"/>
      <sheetName val="3"/>
      <sheetName val="M3"/>
      <sheetName val="4"/>
      <sheetName val="M4"/>
      <sheetName val="5"/>
      <sheetName val="M5"/>
      <sheetName val="6"/>
      <sheetName val="M6"/>
      <sheetName val="7"/>
      <sheetName val="M7"/>
      <sheetName val="8"/>
      <sheetName val="M8"/>
      <sheetName val="9"/>
      <sheetName val="M9"/>
      <sheetName val="10"/>
      <sheetName val="M10"/>
      <sheetName val="11"/>
      <sheetName val="M11"/>
      <sheetName val="12"/>
      <sheetName val="M12"/>
      <sheetName val="13"/>
      <sheetName val="M13"/>
      <sheetName val="14"/>
      <sheetName val="M14"/>
      <sheetName val="15"/>
      <sheetName val="M15"/>
      <sheetName val="16"/>
      <sheetName val="M16"/>
      <sheetName val="17"/>
      <sheetName val="M17"/>
      <sheetName val="18"/>
      <sheetName val="M18"/>
      <sheetName val="19"/>
      <sheetName val="M19"/>
      <sheetName val="20"/>
      <sheetName val="M20"/>
      <sheetName val="21"/>
      <sheetName val="M-21"/>
      <sheetName val="22"/>
      <sheetName val="FAME Persistence2"/>
      <sheetName val="M22"/>
      <sheetName val="23"/>
      <sheetName val="M23"/>
      <sheetName val="24"/>
      <sheetName val="M24"/>
      <sheetName val="25"/>
      <sheetName val="M25"/>
      <sheetName val="26"/>
      <sheetName val="M26"/>
      <sheetName val="27"/>
      <sheetName val="M27"/>
      <sheetName val="Links"/>
      <sheetName val="STOPP"/>
      <sheetName val="3x"/>
      <sheetName val="M3x"/>
      <sheetName val="5x"/>
      <sheetName val="M-5x"/>
      <sheetName val="6x"/>
      <sheetName val="M-6x"/>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2">
          <cell r="B12" t="str">
            <v>PM 2018/3</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row r="77">
          <cell r="S77">
            <v>-0.5</v>
          </cell>
        </row>
      </sheetData>
      <sheetData sheetId="3">
        <row r="77">
          <cell r="S77">
            <v>0.1</v>
          </cell>
        </row>
      </sheetData>
      <sheetData sheetId="4">
        <row r="12">
          <cell r="B12" t="str">
            <v>Bandaríkin</v>
          </cell>
        </row>
      </sheetData>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USA"/>
      <sheetName val="EUR (3)"/>
      <sheetName val="UK4)"/>
      <sheetName val="II-10"/>
      <sheetName val="M II-10"/>
    </sheetNames>
    <sheetDataSet>
      <sheetData sheetId="0"/>
      <sheetData sheetId="1">
        <row r="2">
          <cell r="A2" t="str">
            <v>Name</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PM Litir 2021">
      <a:dk1>
        <a:sysClr val="windowText" lastClr="000000"/>
      </a:dk1>
      <a:lt1>
        <a:sysClr val="window" lastClr="FFFFFF"/>
      </a:lt1>
      <a:dk2>
        <a:srgbClr val="515D70"/>
      </a:dk2>
      <a:lt2>
        <a:srgbClr val="F5F4F4"/>
      </a:lt2>
      <a:accent1>
        <a:srgbClr val="004964"/>
      </a:accent1>
      <a:accent2>
        <a:srgbClr val="EC6B12"/>
      </a:accent2>
      <a:accent3>
        <a:srgbClr val="A5B8C4"/>
      </a:accent3>
      <a:accent4>
        <a:srgbClr val="941813"/>
      </a:accent4>
      <a:accent5>
        <a:srgbClr val="FFD100"/>
      </a:accent5>
      <a:accent6>
        <a:srgbClr val="008E72"/>
      </a:accent6>
      <a:hlink>
        <a:srgbClr val="00947E"/>
      </a:hlink>
      <a:folHlink>
        <a:srgbClr val="D6DAD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2327-3A57-4093-8885-098FD331C28C}">
  <dimension ref="A1:B27"/>
  <sheetViews>
    <sheetView tabSelected="1" workbookViewId="0"/>
  </sheetViews>
  <sheetFormatPr defaultColWidth="8" defaultRowHeight="11.25" x14ac:dyDescent="0.2"/>
  <cols>
    <col min="1" max="16384" width="8" style="114"/>
  </cols>
  <sheetData>
    <row r="1" spans="1:2" x14ac:dyDescent="0.2">
      <c r="A1" s="116" t="s">
        <v>84</v>
      </c>
      <c r="B1" s="116"/>
    </row>
    <row r="2" spans="1:2" x14ac:dyDescent="0.2">
      <c r="A2" s="116" t="s">
        <v>13</v>
      </c>
      <c r="B2" s="116"/>
    </row>
    <row r="3" spans="1:2" x14ac:dyDescent="0.2">
      <c r="A3" s="116" t="s">
        <v>201</v>
      </c>
      <c r="B3" s="116"/>
    </row>
    <row r="4" spans="1:2" x14ac:dyDescent="0.2">
      <c r="A4" s="116"/>
      <c r="B4" s="116"/>
    </row>
    <row r="5" spans="1:2" x14ac:dyDescent="0.2">
      <c r="A5" s="116" t="s">
        <v>202</v>
      </c>
      <c r="B5" s="116" t="s">
        <v>203</v>
      </c>
    </row>
    <row r="6" spans="1:2" x14ac:dyDescent="0.2">
      <c r="A6" s="114" t="s">
        <v>236</v>
      </c>
      <c r="B6" s="115" t="str">
        <f>+'I-1'!$B$4</f>
        <v>GDP growth in Iceland's main trading partners¹</v>
      </c>
    </row>
    <row r="7" spans="1:2" x14ac:dyDescent="0.2">
      <c r="A7" s="114" t="s">
        <v>237</v>
      </c>
      <c r="B7" s="115" t="str">
        <f>+'I-2'!$B$4</f>
        <v>Composite PMI¹</v>
      </c>
    </row>
    <row r="8" spans="1:2" x14ac:dyDescent="0.2">
      <c r="A8" s="114" t="s">
        <v>238</v>
      </c>
      <c r="B8" s="115" t="str">
        <f>+'I-3'!$B$4</f>
        <v>Industrial production and retail sales¹</v>
      </c>
    </row>
    <row r="9" spans="1:2" x14ac:dyDescent="0.2">
      <c r="A9" s="114" t="s">
        <v>239</v>
      </c>
      <c r="B9" s="115" t="str">
        <f>+'I-4'!$B$4</f>
        <v>Real wages in Q2/20221</v>
      </c>
    </row>
    <row r="10" spans="1:2" x14ac:dyDescent="0.2">
      <c r="A10" s="114" t="s">
        <v>240</v>
      </c>
      <c r="B10" s="115" t="str">
        <f>+'I-5'!$B$4</f>
        <v>Unemployment rate¹</v>
      </c>
    </row>
    <row r="11" spans="1:2" x14ac:dyDescent="0.2">
      <c r="A11" s="114" t="s">
        <v>241</v>
      </c>
      <c r="B11" s="115" t="str">
        <f>+'I-6'!$B$4</f>
        <v>Household saving1</v>
      </c>
    </row>
    <row r="12" spans="1:2" x14ac:dyDescent="0.2">
      <c r="A12" s="114" t="s">
        <v>242</v>
      </c>
      <c r="B12" s="115" t="str">
        <f>+'I-7'!$B$4</f>
        <v>GDP growth in Iceland's trading partners and contribution from selected countries 2016-2025¹</v>
      </c>
    </row>
    <row r="13" spans="1:2" x14ac:dyDescent="0.2">
      <c r="A13" s="114" t="s">
        <v>243</v>
      </c>
      <c r="B13" s="115" t="str">
        <f>+'I-8'!$B$4</f>
        <v>Global inflation</v>
      </c>
    </row>
    <row r="14" spans="1:2" x14ac:dyDescent="0.2">
      <c r="A14" s="114" t="s">
        <v>244</v>
      </c>
      <c r="B14" s="115" t="str">
        <f>+'I-9'!$B$4</f>
        <v>Global energy and food prices</v>
      </c>
    </row>
    <row r="15" spans="1:2" x14ac:dyDescent="0.2">
      <c r="A15" s="114" t="s">
        <v>245</v>
      </c>
      <c r="B15" s="115" t="str">
        <f>+'I-10'!$B$4</f>
        <v>Global goods and services prices1</v>
      </c>
    </row>
    <row r="16" spans="1:2" x14ac:dyDescent="0.2">
      <c r="A16" s="114" t="s">
        <v>246</v>
      </c>
      <c r="B16" s="115" t="str">
        <f>+'I-11'!$B$4</f>
        <v>Central bank interest rates in OECD countries and changes since beginning of 2021¹</v>
      </c>
    </row>
    <row r="17" spans="1:2" x14ac:dyDescent="0.2">
      <c r="A17" s="114" t="s">
        <v>247</v>
      </c>
      <c r="B17" s="115" t="str">
        <f>+'I-12'!$B$4</f>
        <v>10-year government bond yields</v>
      </c>
    </row>
    <row r="18" spans="1:2" x14ac:dyDescent="0.2">
      <c r="A18" s="114" t="s">
        <v>248</v>
      </c>
      <c r="B18" s="115" t="str">
        <f>+'I-13'!$B$4</f>
        <v>Central bank policy rates¹</v>
      </c>
    </row>
    <row r="19" spans="1:2" x14ac:dyDescent="0.2">
      <c r="A19" s="114" t="s">
        <v>249</v>
      </c>
      <c r="B19" s="115" t="str">
        <f>+'I-14'!$B$4</f>
        <v>Change in exchange rate of selected OECD currencies in 20221</v>
      </c>
    </row>
    <row r="20" spans="1:2" x14ac:dyDescent="0.2">
      <c r="A20" s="114" t="s">
        <v>250</v>
      </c>
      <c r="B20" s="115" t="str">
        <f>+'I-15'!$B$4</f>
        <v>Global share prices</v>
      </c>
    </row>
    <row r="21" spans="1:2" x14ac:dyDescent="0.2">
      <c r="A21" s="114" t="s">
        <v>251</v>
      </c>
      <c r="B21" s="115" t="str">
        <f>+'I-16'!$B$4</f>
        <v>Commodity prices and terms of trade¹</v>
      </c>
    </row>
    <row r="22" spans="1:2" x14ac:dyDescent="0.2">
      <c r="A22" s="114" t="s">
        <v>252</v>
      </c>
      <c r="B22" s="115" t="str">
        <f>+'I-17'!$B$4</f>
        <v>Oil and natural gas prices1</v>
      </c>
    </row>
    <row r="23" spans="1:2" x14ac:dyDescent="0.2">
      <c r="A23" s="114" t="s">
        <v>253</v>
      </c>
      <c r="B23" s="115" t="str">
        <f>+'I-18'!$B$4</f>
        <v>Global oil prices</v>
      </c>
    </row>
    <row r="24" spans="1:2" x14ac:dyDescent="0.2">
      <c r="A24" s="114" t="s">
        <v>254</v>
      </c>
      <c r="B24" s="115" t="str">
        <f>+'I-19'!$B$4</f>
        <v>Natural gas prices in Europe</v>
      </c>
    </row>
    <row r="25" spans="1:2" x14ac:dyDescent="0.2">
      <c r="A25" s="114" t="s">
        <v>255</v>
      </c>
      <c r="B25" s="115" t="str">
        <f>+'I-20'!$B$4</f>
        <v>Global  commodity prices1</v>
      </c>
    </row>
    <row r="26" spans="1:2" x14ac:dyDescent="0.2">
      <c r="A26" s="114" t="s">
        <v>256</v>
      </c>
      <c r="B26" s="115" t="str">
        <f>+'I-21'!$B$4</f>
        <v>Indicators of supply-side pressures1</v>
      </c>
    </row>
    <row r="27" spans="1:2" x14ac:dyDescent="0.2">
      <c r="A27" s="114" t="s">
        <v>257</v>
      </c>
      <c r="B27" s="115" t="str">
        <f>+'I-1'!$B$4</f>
        <v>GDP growth in Iceland's main trading partners¹</v>
      </c>
    </row>
  </sheetData>
  <phoneticPr fontId="2" type="noConversion"/>
  <hyperlinks>
    <hyperlink ref="B6" location="'I-1'!A1" display="'I-1'!A1" xr:uid="{6A5BB82B-7641-4996-AF62-CC6EEBA5D424}"/>
    <hyperlink ref="B7" location="'I-2'!A1" display="'I-2'!A1" xr:uid="{49D39E7D-4DC7-442B-A21A-E316CEBF8A80}"/>
    <hyperlink ref="B8" location="'I-3'!A1" display="'I-3'!A1" xr:uid="{5F9B372E-CD4D-4E16-8387-2B29889E71DD}"/>
    <hyperlink ref="B9" location="'I-4'!A1" display="'I-4'!A1" xr:uid="{7ED58C47-CB4F-4AFB-A2C2-2BE8780127D9}"/>
    <hyperlink ref="B10" location="'I-5'!A1" display="'I-5'!A1" xr:uid="{2673CFFC-BE2A-433C-847A-097D9D997596}"/>
    <hyperlink ref="B11" location="'I-6'!A1" display="'I-6'!A1" xr:uid="{B50509E0-93E3-481F-AE3E-13AE80844A6F}"/>
    <hyperlink ref="B12" location="'I-7'!A1" display="'I-7'!A1" xr:uid="{99FFD3C9-D3BA-4DF0-BE2B-DAF6A48835E0}"/>
    <hyperlink ref="B13" location="'I-8'!A1" display="'I-8'!A1" xr:uid="{BD24448D-D715-4DF4-AAE4-8A6FAFEF9D26}"/>
    <hyperlink ref="B14" location="'I-9'!A1" display="'I-9'!A1" xr:uid="{BE3C9DDC-13BD-44F0-8927-B87199FB8D47}"/>
    <hyperlink ref="B15" location="'I-10'!A1" display="'I-10'!A1" xr:uid="{654CF995-0E4D-4AAB-AC3F-AFA46A129FA0}"/>
    <hyperlink ref="B16" location="'I-11'!A1" display="'I-11'!A1" xr:uid="{7E423FFE-C49E-45D9-9B20-F782CA34F484}"/>
    <hyperlink ref="B17" location="'I-12'!A1" display="'I-12'!A1" xr:uid="{B995C60D-F9EE-446A-A50B-613828C3588A}"/>
    <hyperlink ref="B18" location="'I-13'!A1" display="'I-13'!A1" xr:uid="{11CA534F-9890-4687-8C67-63911EBC71FD}"/>
    <hyperlink ref="B19" location="'I-14'!A1" display="'I-14'!A1" xr:uid="{AA18AF57-B375-49B4-8BFB-1861F63F2DE9}"/>
    <hyperlink ref="B20" location="'I-15'!A1" display="'I-15'!A1" xr:uid="{B27438AF-790E-486A-B698-D6DA7C7E82DE}"/>
    <hyperlink ref="B21" location="'I-16'!A1" display="'I-16'!A1" xr:uid="{C89E66A7-FFB6-4ABA-B7EB-CAEF519A3FE0}"/>
    <hyperlink ref="B22" location="'I-17'!A1" display="'I-17'!A1" xr:uid="{53EA97B4-81D7-459C-A4E9-776A3905B7F4}"/>
    <hyperlink ref="B23" location="'I-18'!A1" display="'I-18'!A1" xr:uid="{731EDE5D-FC95-4741-A54A-5FA82C1F2718}"/>
    <hyperlink ref="B24" location="'I-19'!A1" display="'I-19'!A1" xr:uid="{4279915A-9BC7-43B3-B607-6D3E3AB0F70A}"/>
    <hyperlink ref="B25" location="'I-20'!A1" display="'I-20'!A1" xr:uid="{D7229A7E-90CD-46E3-AC45-E6083F83D3AA}"/>
    <hyperlink ref="B26" location="'I-21'!A1" display="'I-21'!A1" xr:uid="{79CD8E59-C294-4A34-9588-524B5E3B1C68}"/>
    <hyperlink ref="B27" location="'I-22'!A1" display="'I-22'!A1" xr:uid="{A4FEAACE-3B7B-4862-A06E-A52C79678A3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C5EE9-EA5E-4A6C-AE59-2B134EDEDC6D}">
  <dimension ref="A1:X106"/>
  <sheetViews>
    <sheetView zoomScaleNormal="100" workbookViewId="0">
      <pane xSplit="2" ySplit="12" topLeftCell="C13" activePane="bottomRight" state="frozen"/>
      <selection activeCell="F28" sqref="F28"/>
      <selection pane="topRight" activeCell="F28" sqref="F28"/>
      <selection pane="bottomLeft" activeCell="F28" sqref="F28"/>
      <selection pane="bottomRight" activeCell="C13" sqref="C13"/>
    </sheetView>
  </sheetViews>
  <sheetFormatPr defaultColWidth="9.140625" defaultRowHeight="11.25" x14ac:dyDescent="0.2"/>
  <cols>
    <col min="1" max="1" width="9.140625" style="2"/>
    <col min="2" max="2" width="12.140625" style="2" customWidth="1"/>
    <col min="3" max="3" width="11" style="2" customWidth="1"/>
    <col min="4" max="5" width="13.28515625" style="2" customWidth="1"/>
    <col min="6" max="6" width="19" style="2" customWidth="1"/>
    <col min="7" max="7" width="9.140625" style="2"/>
    <col min="8" max="8" width="12.85546875" style="2" customWidth="1"/>
    <col min="9" max="10" width="10.7109375" style="2" customWidth="1"/>
    <col min="11" max="11" width="12" style="2" customWidth="1"/>
    <col min="12" max="12" width="9.140625" style="2"/>
    <col min="13" max="13" width="1.5703125" style="2" customWidth="1"/>
    <col min="14" max="14" width="5.42578125" style="2" customWidth="1"/>
    <col min="15" max="15" width="11.42578125" style="2" customWidth="1"/>
    <col min="16" max="16" width="13.28515625" style="2" customWidth="1"/>
    <col min="17" max="17" width="10.7109375" style="2" customWidth="1"/>
    <col min="18" max="18" width="9.140625" style="2"/>
    <col min="19" max="20" width="13.28515625" style="2" customWidth="1"/>
    <col min="21" max="21" width="11.28515625" style="2" customWidth="1"/>
    <col min="22" max="22" width="9.140625" style="2"/>
    <col min="23" max="23" width="13.5703125" style="2" customWidth="1"/>
    <col min="24" max="16384" width="9.140625" style="2"/>
  </cols>
  <sheetData>
    <row r="1" spans="1:18" x14ac:dyDescent="0.2">
      <c r="A1" s="19"/>
      <c r="B1" s="2" t="s">
        <v>84</v>
      </c>
    </row>
    <row r="2" spans="1:18" x14ac:dyDescent="0.2">
      <c r="A2" s="19"/>
      <c r="B2" s="2" t="s">
        <v>13</v>
      </c>
    </row>
    <row r="3" spans="1:18" x14ac:dyDescent="0.2">
      <c r="A3" s="19"/>
      <c r="B3" s="9" t="s">
        <v>111</v>
      </c>
    </row>
    <row r="4" spans="1:18" x14ac:dyDescent="0.2">
      <c r="A4" s="21" t="s">
        <v>21</v>
      </c>
      <c r="B4" s="66" t="s">
        <v>110</v>
      </c>
    </row>
    <row r="5" spans="1:18" x14ac:dyDescent="0.2">
      <c r="A5" s="21" t="s">
        <v>22</v>
      </c>
      <c r="B5" s="67" t="s">
        <v>89</v>
      </c>
    </row>
    <row r="6" spans="1:18" x14ac:dyDescent="0.2">
      <c r="A6" s="21" t="s">
        <v>23</v>
      </c>
    </row>
    <row r="7" spans="1:18" x14ac:dyDescent="0.2">
      <c r="A7" s="21" t="s">
        <v>24</v>
      </c>
      <c r="B7" s="66" t="s">
        <v>218</v>
      </c>
    </row>
    <row r="8" spans="1:18" x14ac:dyDescent="0.2">
      <c r="A8" s="21" t="s">
        <v>4</v>
      </c>
      <c r="B8" s="67" t="s">
        <v>25</v>
      </c>
    </row>
    <row r="9" spans="1:18" x14ac:dyDescent="0.2">
      <c r="A9" s="21" t="s">
        <v>6</v>
      </c>
      <c r="O9" s="46"/>
    </row>
    <row r="10" spans="1:18" x14ac:dyDescent="0.2">
      <c r="A10" s="21" t="str">
        <f>[104]Hjálp!A7</f>
        <v>Ath.</v>
      </c>
      <c r="B10" s="69"/>
      <c r="O10" s="46"/>
    </row>
    <row r="11" spans="1:18" x14ac:dyDescent="0.2">
      <c r="B11" s="117" t="s">
        <v>113</v>
      </c>
      <c r="C11" s="117"/>
      <c r="D11" s="117"/>
      <c r="H11" s="2" t="s">
        <v>112</v>
      </c>
      <c r="K11" s="11"/>
      <c r="L11" s="11"/>
    </row>
    <row r="12" spans="1:18" ht="30" customHeight="1" x14ac:dyDescent="0.2">
      <c r="B12" s="14" t="s">
        <v>9</v>
      </c>
      <c r="C12" s="14" t="s">
        <v>10</v>
      </c>
      <c r="D12" s="14" t="s">
        <v>11</v>
      </c>
      <c r="E12" s="2" t="s">
        <v>224</v>
      </c>
      <c r="H12" s="14" t="s">
        <v>9</v>
      </c>
      <c r="I12" s="14" t="s">
        <v>10</v>
      </c>
      <c r="J12" s="14" t="s">
        <v>11</v>
      </c>
      <c r="K12" s="2" t="s">
        <v>224</v>
      </c>
      <c r="L12" s="14"/>
    </row>
    <row r="13" spans="1:18" x14ac:dyDescent="0.2">
      <c r="A13" s="70">
        <v>43466</v>
      </c>
      <c r="B13" s="6">
        <v>-4.79</v>
      </c>
      <c r="C13" s="6">
        <v>2.7</v>
      </c>
      <c r="D13" s="6">
        <v>1.1000000000000001</v>
      </c>
      <c r="E13" s="6">
        <v>3.21</v>
      </c>
      <c r="F13" s="6"/>
      <c r="O13" s="6"/>
      <c r="P13" s="6"/>
      <c r="Q13" s="6"/>
      <c r="R13" s="6"/>
    </row>
    <row r="14" spans="1:18" x14ac:dyDescent="0.2">
      <c r="A14" s="70">
        <v>43497</v>
      </c>
      <c r="B14" s="6">
        <v>-5.05</v>
      </c>
      <c r="C14" s="6">
        <v>3.6</v>
      </c>
      <c r="D14" s="6">
        <v>1.2</v>
      </c>
      <c r="E14" s="6">
        <v>2.63</v>
      </c>
      <c r="F14" s="6"/>
      <c r="O14" s="6"/>
      <c r="P14" s="6"/>
      <c r="Q14" s="6"/>
      <c r="R14" s="6"/>
    </row>
    <row r="15" spans="1:18" x14ac:dyDescent="0.2">
      <c r="A15" s="70">
        <v>43525</v>
      </c>
      <c r="B15" s="6">
        <v>-0.39</v>
      </c>
      <c r="C15" s="6">
        <v>5.3</v>
      </c>
      <c r="D15" s="6">
        <v>2.2000000000000002</v>
      </c>
      <c r="E15" s="6">
        <v>3.62</v>
      </c>
      <c r="F15" s="6"/>
      <c r="O15" s="6"/>
      <c r="P15" s="6"/>
      <c r="Q15" s="6"/>
      <c r="R15" s="6"/>
    </row>
    <row r="16" spans="1:18" x14ac:dyDescent="0.2">
      <c r="A16" s="70">
        <v>43556</v>
      </c>
      <c r="B16" s="6">
        <v>1.68</v>
      </c>
      <c r="C16" s="6">
        <v>5.3</v>
      </c>
      <c r="D16" s="6">
        <v>7.5</v>
      </c>
      <c r="E16" s="6">
        <v>4.88</v>
      </c>
      <c r="F16" s="6"/>
      <c r="O16" s="6"/>
      <c r="P16" s="6"/>
      <c r="Q16" s="6"/>
      <c r="R16" s="6"/>
    </row>
    <row r="17" spans="1:18" x14ac:dyDescent="0.2">
      <c r="A17" s="70">
        <v>43586</v>
      </c>
      <c r="B17" s="6">
        <v>-0.46</v>
      </c>
      <c r="C17" s="6">
        <v>3.8</v>
      </c>
      <c r="D17" s="6">
        <v>7</v>
      </c>
      <c r="E17" s="6">
        <v>3.7</v>
      </c>
      <c r="F17" s="6"/>
      <c r="O17" s="6"/>
      <c r="P17" s="6"/>
      <c r="Q17" s="6"/>
      <c r="R17" s="6"/>
    </row>
    <row r="18" spans="1:18" x14ac:dyDescent="0.2">
      <c r="A18" s="70">
        <v>43617</v>
      </c>
      <c r="B18" s="6">
        <v>-3.39</v>
      </c>
      <c r="C18" s="6">
        <v>1.7</v>
      </c>
      <c r="D18" s="6">
        <v>4.5</v>
      </c>
      <c r="E18" s="6">
        <v>-0.03</v>
      </c>
      <c r="F18" s="6"/>
      <c r="O18" s="6"/>
      <c r="P18" s="6"/>
      <c r="Q18" s="6"/>
      <c r="R18" s="6"/>
    </row>
    <row r="19" spans="1:18" x14ac:dyDescent="0.2">
      <c r="A19" s="70">
        <v>43647</v>
      </c>
      <c r="B19" s="6">
        <v>-2.0299999999999998</v>
      </c>
      <c r="C19" s="6">
        <v>0.5</v>
      </c>
      <c r="D19" s="6">
        <v>3.5</v>
      </c>
      <c r="E19" s="6">
        <v>-0.63</v>
      </c>
      <c r="F19" s="6"/>
      <c r="O19" s="6"/>
      <c r="P19" s="6"/>
      <c r="Q19" s="6"/>
      <c r="R19" s="6"/>
    </row>
    <row r="20" spans="1:18" x14ac:dyDescent="0.2">
      <c r="A20" s="70">
        <v>43678</v>
      </c>
      <c r="B20" s="6">
        <v>-4.3899999999999997</v>
      </c>
      <c r="C20" s="6">
        <v>-0.6</v>
      </c>
      <c r="D20" s="6">
        <v>3.3</v>
      </c>
      <c r="E20" s="6">
        <v>-1.8</v>
      </c>
      <c r="F20" s="6"/>
      <c r="O20" s="6"/>
      <c r="P20" s="6"/>
      <c r="Q20" s="6"/>
      <c r="R20" s="6"/>
    </row>
    <row r="21" spans="1:18" x14ac:dyDescent="0.2">
      <c r="A21" s="70">
        <v>43709</v>
      </c>
      <c r="B21" s="6">
        <v>-4.75</v>
      </c>
      <c r="C21" s="6">
        <v>-1.8</v>
      </c>
      <c r="D21" s="6">
        <v>1.5</v>
      </c>
      <c r="E21" s="6">
        <v>-2.9</v>
      </c>
      <c r="F21" s="6"/>
      <c r="O21" s="6"/>
      <c r="P21" s="6"/>
      <c r="Q21" s="6"/>
      <c r="R21" s="6"/>
    </row>
    <row r="22" spans="1:18" x14ac:dyDescent="0.2">
      <c r="A22" s="70">
        <v>43739</v>
      </c>
      <c r="B22" s="6">
        <v>-4.17</v>
      </c>
      <c r="C22" s="6">
        <v>-3.1</v>
      </c>
      <c r="D22" s="6">
        <v>-2.5</v>
      </c>
      <c r="E22" s="6">
        <v>-3.18</v>
      </c>
      <c r="F22" s="6"/>
      <c r="O22" s="6"/>
      <c r="P22" s="6"/>
      <c r="Q22" s="6"/>
      <c r="R22" s="6"/>
    </row>
    <row r="23" spans="1:18" x14ac:dyDescent="0.2">
      <c r="A23" s="70">
        <v>43770</v>
      </c>
      <c r="B23" s="6">
        <v>-0.59</v>
      </c>
      <c r="C23" s="6">
        <v>-3.2</v>
      </c>
      <c r="D23" s="6">
        <v>-2.2999999999999998</v>
      </c>
      <c r="E23" s="6">
        <v>-2.29</v>
      </c>
      <c r="F23" s="6"/>
      <c r="O23" s="6"/>
      <c r="P23" s="6"/>
      <c r="Q23" s="6"/>
      <c r="R23" s="6"/>
    </row>
    <row r="24" spans="1:18" x14ac:dyDescent="0.2">
      <c r="A24" s="70">
        <v>43800</v>
      </c>
      <c r="B24" s="6">
        <v>3.44</v>
      </c>
      <c r="C24" s="6">
        <v>0.2</v>
      </c>
      <c r="D24" s="6">
        <v>-0.4</v>
      </c>
      <c r="E24" s="6">
        <v>0.14000000000000001</v>
      </c>
      <c r="F24" s="6"/>
      <c r="O24" s="6"/>
      <c r="P24" s="6"/>
      <c r="Q24" s="6"/>
      <c r="R24" s="6"/>
    </row>
    <row r="25" spans="1:18" x14ac:dyDescent="0.2">
      <c r="A25" s="70">
        <v>43831</v>
      </c>
      <c r="B25" s="6">
        <v>6.22</v>
      </c>
      <c r="C25" s="6">
        <v>1.9</v>
      </c>
      <c r="D25" s="6">
        <v>4.8</v>
      </c>
      <c r="E25" s="6">
        <v>0.98</v>
      </c>
      <c r="F25" s="6"/>
      <c r="O25" s="6"/>
      <c r="P25" s="6"/>
      <c r="Q25" s="6"/>
      <c r="R25" s="6"/>
    </row>
    <row r="26" spans="1:18" x14ac:dyDescent="0.2">
      <c r="A26" s="70">
        <v>43862</v>
      </c>
      <c r="B26" s="6">
        <v>2.77</v>
      </c>
      <c r="C26" s="6">
        <v>-0.3</v>
      </c>
      <c r="D26" s="6">
        <v>3.7</v>
      </c>
      <c r="E26" s="6">
        <v>-1.66</v>
      </c>
      <c r="F26" s="6"/>
      <c r="O26" s="6"/>
      <c r="P26" s="6"/>
      <c r="Q26" s="6"/>
      <c r="R26" s="6"/>
    </row>
    <row r="27" spans="1:18" x14ac:dyDescent="0.2">
      <c r="A27" s="70">
        <v>43891</v>
      </c>
      <c r="B27" s="6">
        <v>-5.74</v>
      </c>
      <c r="C27" s="6">
        <v>-4.5</v>
      </c>
      <c r="D27" s="6">
        <v>0.9</v>
      </c>
      <c r="E27" s="6">
        <v>-6.57</v>
      </c>
      <c r="F27" s="6"/>
      <c r="O27" s="6"/>
      <c r="P27" s="6"/>
      <c r="Q27" s="6"/>
      <c r="R27" s="6"/>
    </row>
    <row r="28" spans="1:18" x14ac:dyDescent="0.2">
      <c r="A28" s="70">
        <v>43922</v>
      </c>
      <c r="B28" s="6">
        <v>-17.72</v>
      </c>
      <c r="C28" s="6">
        <v>-9.6999999999999993</v>
      </c>
      <c r="D28" s="6">
        <v>-9.3000000000000007</v>
      </c>
      <c r="E28" s="6">
        <v>-13.82</v>
      </c>
      <c r="F28" s="6"/>
      <c r="O28" s="6"/>
      <c r="P28" s="6"/>
      <c r="Q28" s="6"/>
      <c r="R28" s="6"/>
    </row>
    <row r="29" spans="1:18" x14ac:dyDescent="0.2">
      <c r="A29" s="70">
        <v>43952</v>
      </c>
      <c r="B29" s="6">
        <v>-18.91</v>
      </c>
      <c r="C29" s="6">
        <v>-11.9</v>
      </c>
      <c r="D29" s="6">
        <v>-11.6</v>
      </c>
      <c r="E29" s="6">
        <v>-14.92</v>
      </c>
      <c r="F29" s="6"/>
      <c r="O29" s="6"/>
      <c r="P29" s="6"/>
      <c r="Q29" s="6"/>
      <c r="R29" s="6"/>
    </row>
    <row r="30" spans="1:18" x14ac:dyDescent="0.2">
      <c r="A30" s="70">
        <v>43983</v>
      </c>
      <c r="B30" s="6">
        <v>-12.65</v>
      </c>
      <c r="C30" s="6">
        <v>-9.3000000000000007</v>
      </c>
      <c r="D30" s="6">
        <v>-11.2</v>
      </c>
      <c r="E30" s="6">
        <v>-11.65</v>
      </c>
      <c r="F30" s="6"/>
      <c r="O30" s="6"/>
      <c r="P30" s="6"/>
      <c r="Q30" s="6"/>
      <c r="R30" s="6"/>
    </row>
    <row r="31" spans="1:18" x14ac:dyDescent="0.2">
      <c r="A31" s="70">
        <v>44013</v>
      </c>
      <c r="B31" s="6">
        <v>-11.16</v>
      </c>
      <c r="C31" s="6">
        <v>-8.4</v>
      </c>
      <c r="D31" s="6">
        <v>-9.1</v>
      </c>
      <c r="E31" s="6">
        <v>-10.89</v>
      </c>
      <c r="F31" s="6"/>
      <c r="O31" s="6"/>
      <c r="P31" s="6"/>
      <c r="Q31" s="6"/>
      <c r="R31" s="6"/>
    </row>
    <row r="32" spans="1:18" x14ac:dyDescent="0.2">
      <c r="A32" s="70">
        <v>44044</v>
      </c>
      <c r="B32" s="6">
        <v>-9.0399999999999991</v>
      </c>
      <c r="C32" s="6">
        <v>-7.8</v>
      </c>
      <c r="D32" s="6">
        <v>-8.9</v>
      </c>
      <c r="E32" s="6">
        <v>-9.7799999999999994</v>
      </c>
      <c r="F32" s="6"/>
      <c r="O32" s="6"/>
      <c r="P32" s="6"/>
      <c r="Q32" s="6"/>
      <c r="R32" s="6"/>
    </row>
    <row r="33" spans="1:18" x14ac:dyDescent="0.2">
      <c r="A33" s="70">
        <v>44075</v>
      </c>
      <c r="B33" s="6">
        <v>-7.69</v>
      </c>
      <c r="C33" s="6">
        <v>-8.1999999999999993</v>
      </c>
      <c r="D33" s="6">
        <v>-8.5</v>
      </c>
      <c r="E33" s="6">
        <v>-8.94</v>
      </c>
      <c r="F33" s="6"/>
      <c r="O33" s="6"/>
      <c r="P33" s="6"/>
      <c r="Q33" s="6"/>
      <c r="R33" s="6"/>
    </row>
    <row r="34" spans="1:18" x14ac:dyDescent="0.2">
      <c r="A34" s="70">
        <v>44105</v>
      </c>
      <c r="B34" s="6">
        <v>-9.19</v>
      </c>
      <c r="C34" s="6">
        <v>-8.1999999999999993</v>
      </c>
      <c r="D34" s="6">
        <v>-9.5</v>
      </c>
      <c r="E34" s="6">
        <v>-9.5</v>
      </c>
      <c r="F34" s="6"/>
      <c r="O34" s="6"/>
      <c r="P34" s="6"/>
      <c r="Q34" s="6"/>
      <c r="R34" s="6"/>
    </row>
    <row r="35" spans="1:18" x14ac:dyDescent="0.2">
      <c r="A35" s="70">
        <v>44136</v>
      </c>
      <c r="B35" s="6">
        <v>-9.43</v>
      </c>
      <c r="C35" s="6">
        <v>-8.3000000000000007</v>
      </c>
      <c r="D35" s="6">
        <v>-9.4</v>
      </c>
      <c r="E35" s="6">
        <v>-10.61</v>
      </c>
      <c r="F35" s="6"/>
      <c r="O35" s="6"/>
      <c r="P35" s="6"/>
      <c r="Q35" s="6"/>
      <c r="R35" s="6"/>
    </row>
    <row r="36" spans="1:18" x14ac:dyDescent="0.2">
      <c r="A36" s="70">
        <v>44166</v>
      </c>
      <c r="B36" s="6">
        <v>-6.96</v>
      </c>
      <c r="C36" s="6">
        <v>-6.9</v>
      </c>
      <c r="D36" s="6">
        <v>-8.4</v>
      </c>
      <c r="E36" s="6">
        <v>-8.08</v>
      </c>
      <c r="F36" s="6"/>
      <c r="O36" s="6"/>
      <c r="P36" s="6"/>
      <c r="Q36" s="6"/>
      <c r="R36" s="6"/>
    </row>
    <row r="37" spans="1:18" x14ac:dyDescent="0.2">
      <c r="A37" s="70">
        <v>44197</v>
      </c>
      <c r="B37" s="6">
        <v>-3.65</v>
      </c>
      <c r="C37" s="6">
        <v>-4.2</v>
      </c>
      <c r="D37" s="6">
        <v>-8.3000000000000007</v>
      </c>
      <c r="E37" s="6">
        <v>-2.4700000000000002</v>
      </c>
      <c r="F37" s="6"/>
      <c r="O37" s="6"/>
      <c r="P37" s="6"/>
      <c r="Q37" s="6"/>
      <c r="R37" s="6"/>
    </row>
    <row r="38" spans="1:18" x14ac:dyDescent="0.2">
      <c r="A38" s="70">
        <v>44228</v>
      </c>
      <c r="B38" s="6">
        <v>2.36</v>
      </c>
      <c r="C38" s="6">
        <v>-1.7</v>
      </c>
      <c r="D38" s="6">
        <v>-5.9</v>
      </c>
      <c r="E38" s="6">
        <v>2.78</v>
      </c>
      <c r="F38" s="6"/>
      <c r="O38" s="6"/>
      <c r="P38" s="6"/>
      <c r="Q38" s="6"/>
      <c r="R38" s="6"/>
    </row>
    <row r="39" spans="1:18" x14ac:dyDescent="0.2">
      <c r="A39" s="70">
        <v>44256</v>
      </c>
      <c r="B39" s="6">
        <v>13.17</v>
      </c>
      <c r="C39" s="6">
        <v>4.3</v>
      </c>
      <c r="D39" s="6">
        <v>-2.5</v>
      </c>
      <c r="E39" s="6">
        <v>8.65</v>
      </c>
      <c r="F39" s="6"/>
      <c r="O39" s="6"/>
      <c r="P39" s="6"/>
      <c r="Q39" s="6"/>
      <c r="R39" s="6"/>
    </row>
    <row r="40" spans="1:18" x14ac:dyDescent="0.2">
      <c r="A40" s="70">
        <v>44287</v>
      </c>
      <c r="B40" s="6">
        <v>25.14</v>
      </c>
      <c r="C40" s="6">
        <v>10.4</v>
      </c>
      <c r="D40" s="6">
        <v>7.5</v>
      </c>
      <c r="E40" s="6">
        <v>16.93</v>
      </c>
      <c r="F40" s="6"/>
      <c r="O40" s="6"/>
      <c r="P40" s="6"/>
      <c r="Q40" s="6"/>
      <c r="R40" s="6"/>
    </row>
    <row r="41" spans="1:18" x14ac:dyDescent="0.2">
      <c r="A41" s="70">
        <v>44317</v>
      </c>
      <c r="B41" s="6">
        <v>28.55</v>
      </c>
      <c r="C41" s="6">
        <v>13.1</v>
      </c>
      <c r="D41" s="6">
        <v>9.4</v>
      </c>
      <c r="E41" s="6">
        <v>19.309999999999999</v>
      </c>
      <c r="F41" s="6"/>
      <c r="O41" s="6"/>
      <c r="P41" s="6"/>
      <c r="Q41" s="6"/>
      <c r="R41" s="6"/>
    </row>
    <row r="42" spans="1:18" x14ac:dyDescent="0.2">
      <c r="A42" s="70">
        <v>44348</v>
      </c>
      <c r="B42" s="6">
        <v>24.48</v>
      </c>
      <c r="C42" s="6">
        <v>12.6</v>
      </c>
      <c r="D42" s="6">
        <v>10.3</v>
      </c>
      <c r="E42" s="6">
        <v>19.22</v>
      </c>
      <c r="F42" s="6"/>
      <c r="O42" s="6"/>
      <c r="P42" s="6"/>
      <c r="Q42" s="6"/>
      <c r="R42" s="6"/>
    </row>
    <row r="43" spans="1:18" x14ac:dyDescent="0.2">
      <c r="A43" s="70">
        <v>44378</v>
      </c>
      <c r="B43" s="6">
        <v>23.85</v>
      </c>
      <c r="C43" s="6">
        <v>14.3</v>
      </c>
      <c r="D43" s="6">
        <v>9.3000000000000007</v>
      </c>
      <c r="E43" s="6">
        <v>21.46</v>
      </c>
      <c r="F43" s="6"/>
      <c r="O43" s="6"/>
      <c r="P43" s="6"/>
      <c r="Q43" s="6"/>
      <c r="R43" s="6"/>
    </row>
    <row r="44" spans="1:18" x14ac:dyDescent="0.2">
      <c r="A44" s="70">
        <v>44409</v>
      </c>
      <c r="B44" s="6">
        <v>24.97</v>
      </c>
      <c r="C44" s="6">
        <v>15.4</v>
      </c>
      <c r="D44" s="6">
        <v>9.3000000000000007</v>
      </c>
      <c r="E44" s="6">
        <v>23.61</v>
      </c>
      <c r="F44" s="6"/>
      <c r="O44" s="6"/>
      <c r="P44" s="6"/>
      <c r="Q44" s="6"/>
      <c r="R44" s="6"/>
    </row>
    <row r="45" spans="1:18" x14ac:dyDescent="0.2">
      <c r="A45" s="70">
        <v>44440</v>
      </c>
      <c r="B45" s="6">
        <v>24.83</v>
      </c>
      <c r="C45" s="6">
        <v>17.600000000000001</v>
      </c>
      <c r="D45" s="6">
        <v>9.5</v>
      </c>
      <c r="E45" s="6">
        <v>26</v>
      </c>
      <c r="F45" s="6"/>
      <c r="O45" s="6"/>
      <c r="P45" s="6"/>
      <c r="Q45" s="6"/>
      <c r="R45" s="6"/>
    </row>
    <row r="46" spans="1:18" x14ac:dyDescent="0.2">
      <c r="A46" s="70">
        <v>44470</v>
      </c>
      <c r="B46" s="6">
        <v>29.97</v>
      </c>
      <c r="C46" s="6">
        <v>23.7</v>
      </c>
      <c r="D46" s="6">
        <v>22.3</v>
      </c>
      <c r="E46" s="6">
        <v>29.86</v>
      </c>
      <c r="F46" s="6"/>
      <c r="O46" s="6"/>
      <c r="P46" s="6"/>
      <c r="Q46" s="6"/>
      <c r="R46" s="6"/>
    </row>
    <row r="47" spans="1:18" x14ac:dyDescent="0.2">
      <c r="A47" s="70">
        <v>44501</v>
      </c>
      <c r="B47" s="6">
        <v>33.29</v>
      </c>
      <c r="C47" s="6">
        <v>27.5</v>
      </c>
      <c r="D47" s="6">
        <v>25.6</v>
      </c>
      <c r="E47" s="6">
        <v>36.96</v>
      </c>
      <c r="F47" s="6"/>
      <c r="O47" s="6"/>
      <c r="P47" s="6"/>
      <c r="Q47" s="6"/>
      <c r="R47" s="6"/>
    </row>
    <row r="48" spans="1:18" x14ac:dyDescent="0.2">
      <c r="A48" s="70">
        <v>44531</v>
      </c>
      <c r="B48" s="6">
        <v>29.3</v>
      </c>
      <c r="C48" s="6">
        <v>25.9</v>
      </c>
      <c r="D48" s="6">
        <v>24.5</v>
      </c>
      <c r="E48" s="6">
        <v>33.880000000000003</v>
      </c>
      <c r="F48" s="6"/>
      <c r="O48" s="6"/>
      <c r="P48" s="6"/>
      <c r="Q48" s="6"/>
      <c r="R48" s="6"/>
    </row>
    <row r="49" spans="1:24" x14ac:dyDescent="0.2">
      <c r="A49" s="70">
        <v>44562</v>
      </c>
      <c r="B49" s="6">
        <v>26.98</v>
      </c>
      <c r="C49" s="6">
        <v>28.8</v>
      </c>
      <c r="D49" s="6">
        <v>23.2</v>
      </c>
      <c r="E49" s="6">
        <v>27.72</v>
      </c>
      <c r="F49" s="6"/>
      <c r="O49" s="6"/>
      <c r="P49" s="6"/>
      <c r="Q49" s="6"/>
      <c r="R49" s="6"/>
    </row>
    <row r="50" spans="1:24" x14ac:dyDescent="0.2">
      <c r="A50" s="70">
        <v>44593</v>
      </c>
      <c r="B50" s="6">
        <v>25.55</v>
      </c>
      <c r="C50" s="6">
        <v>32</v>
      </c>
      <c r="D50" s="6">
        <v>22.7</v>
      </c>
      <c r="E50" s="6">
        <v>27.53</v>
      </c>
      <c r="F50" s="6"/>
      <c r="O50" s="6"/>
      <c r="P50" s="6"/>
      <c r="Q50" s="6"/>
      <c r="R50" s="6"/>
    </row>
    <row r="51" spans="1:24" x14ac:dyDescent="0.2">
      <c r="A51" s="70">
        <v>44621</v>
      </c>
      <c r="B51" s="6">
        <v>32.049999999999997</v>
      </c>
      <c r="C51" s="6">
        <v>44.3</v>
      </c>
      <c r="D51" s="6">
        <v>27.6</v>
      </c>
      <c r="E51" s="6">
        <v>37.22</v>
      </c>
      <c r="F51" s="6"/>
      <c r="O51" s="6"/>
      <c r="P51" s="6"/>
      <c r="Q51" s="6"/>
      <c r="R51" s="6"/>
    </row>
    <row r="52" spans="1:24" x14ac:dyDescent="0.2">
      <c r="A52" s="70">
        <v>44652</v>
      </c>
      <c r="B52" s="6">
        <v>30.27</v>
      </c>
      <c r="C52" s="6">
        <v>37.5</v>
      </c>
      <c r="D52" s="6">
        <v>52.1</v>
      </c>
      <c r="E52" s="6">
        <v>38.83</v>
      </c>
      <c r="F52" s="6"/>
      <c r="O52" s="6"/>
      <c r="P52" s="6"/>
      <c r="Q52" s="6"/>
      <c r="R52" s="6"/>
    </row>
    <row r="53" spans="1:24" x14ac:dyDescent="0.2">
      <c r="A53" s="70">
        <v>44682</v>
      </c>
      <c r="B53" s="6">
        <v>34.6</v>
      </c>
      <c r="C53" s="6">
        <v>39.1</v>
      </c>
      <c r="D53" s="6">
        <v>52.8</v>
      </c>
      <c r="E53" s="6">
        <v>38.979999999999997</v>
      </c>
      <c r="F53" s="6"/>
      <c r="O53" s="6"/>
      <c r="P53" s="6"/>
      <c r="Q53" s="6"/>
      <c r="R53" s="6"/>
    </row>
    <row r="54" spans="1:24" x14ac:dyDescent="0.2">
      <c r="A54" s="70">
        <v>44713</v>
      </c>
      <c r="B54" s="6">
        <v>41.62</v>
      </c>
      <c r="C54" s="6">
        <v>42</v>
      </c>
      <c r="D54" s="6">
        <v>57.3</v>
      </c>
      <c r="E54" s="6">
        <v>42.6</v>
      </c>
      <c r="F54" s="6"/>
      <c r="O54" s="6"/>
      <c r="P54" s="6"/>
      <c r="Q54" s="6"/>
      <c r="R54" s="6"/>
    </row>
    <row r="55" spans="1:24" x14ac:dyDescent="0.2">
      <c r="A55" s="70">
        <v>44743</v>
      </c>
      <c r="B55" s="6">
        <v>32.93</v>
      </c>
      <c r="C55" s="6">
        <v>39.6</v>
      </c>
      <c r="D55" s="6">
        <v>57.8</v>
      </c>
      <c r="E55" s="6">
        <v>38.75</v>
      </c>
      <c r="F55" s="6"/>
      <c r="O55" s="6"/>
      <c r="P55" s="6"/>
      <c r="Q55" s="6"/>
      <c r="R55" s="6"/>
    </row>
    <row r="56" spans="1:24" x14ac:dyDescent="0.2">
      <c r="A56" s="70">
        <v>44774</v>
      </c>
      <c r="B56" s="6">
        <v>23.81</v>
      </c>
      <c r="C56" s="6">
        <v>38.6</v>
      </c>
      <c r="D56" s="6">
        <v>52</v>
      </c>
      <c r="E56" s="6">
        <v>36.69</v>
      </c>
      <c r="F56" s="6"/>
      <c r="O56" s="6"/>
      <c r="P56" s="6"/>
      <c r="Q56" s="6"/>
      <c r="R56" s="6"/>
    </row>
    <row r="57" spans="1:24" x14ac:dyDescent="0.2">
      <c r="A57" s="70">
        <v>44805</v>
      </c>
      <c r="B57" s="6">
        <v>19.79</v>
      </c>
      <c r="C57" s="6">
        <v>40.700000000000003</v>
      </c>
      <c r="D57" s="6">
        <v>49.6</v>
      </c>
      <c r="E57" s="6">
        <v>37.89</v>
      </c>
      <c r="F57" s="6"/>
      <c r="O57" s="6"/>
      <c r="P57" s="6"/>
      <c r="Q57" s="6"/>
      <c r="R57" s="6"/>
    </row>
    <row r="58" spans="1:24" x14ac:dyDescent="0.2">
      <c r="A58" s="70">
        <v>44835</v>
      </c>
      <c r="B58" s="6">
        <v>17.63</v>
      </c>
      <c r="C58" s="6">
        <v>41.5</v>
      </c>
      <c r="D58" s="6">
        <v>59</v>
      </c>
      <c r="E58" s="6">
        <v>38.89</v>
      </c>
      <c r="F58" s="6"/>
      <c r="O58" s="6"/>
      <c r="P58" s="6"/>
      <c r="Q58" s="6"/>
      <c r="R58" s="6"/>
    </row>
    <row r="59" spans="1:24" x14ac:dyDescent="0.2">
      <c r="A59" s="70"/>
      <c r="B59" s="6"/>
      <c r="C59" s="6"/>
      <c r="D59" s="6"/>
      <c r="E59" s="6"/>
      <c r="F59" s="6"/>
    </row>
    <row r="60" spans="1:24" x14ac:dyDescent="0.2">
      <c r="A60" s="70"/>
      <c r="B60" s="6"/>
      <c r="C60" s="6"/>
      <c r="D60" s="6"/>
      <c r="E60" s="6"/>
      <c r="F60" s="6"/>
    </row>
    <row r="61" spans="1:24" x14ac:dyDescent="0.2">
      <c r="A61" s="70">
        <v>43466</v>
      </c>
      <c r="H61" s="7">
        <v>1.61</v>
      </c>
      <c r="I61" s="7">
        <v>1.31</v>
      </c>
      <c r="J61" s="7">
        <v>0.45</v>
      </c>
      <c r="K61" s="7">
        <v>1.24</v>
      </c>
      <c r="M61" s="7"/>
      <c r="T61" s="6"/>
      <c r="U61" s="6"/>
      <c r="V61" s="6"/>
      <c r="W61" s="6"/>
      <c r="X61" s="6"/>
    </row>
    <row r="62" spans="1:24" x14ac:dyDescent="0.2">
      <c r="A62" s="70">
        <v>43497</v>
      </c>
      <c r="H62" s="7">
        <v>1.96</v>
      </c>
      <c r="I62" s="7">
        <v>1.84</v>
      </c>
      <c r="J62" s="7">
        <v>0.73</v>
      </c>
      <c r="K62" s="7">
        <v>1.65</v>
      </c>
      <c r="M62" s="7"/>
      <c r="T62" s="6"/>
      <c r="U62" s="6"/>
      <c r="V62" s="6"/>
      <c r="W62" s="6"/>
      <c r="X62" s="6"/>
    </row>
    <row r="63" spans="1:24" x14ac:dyDescent="0.2">
      <c r="A63" s="70">
        <v>43525</v>
      </c>
      <c r="H63" s="7">
        <v>2.12</v>
      </c>
      <c r="I63" s="7">
        <v>1.35</v>
      </c>
      <c r="J63" s="7">
        <v>0.34</v>
      </c>
      <c r="K63" s="7">
        <v>1.69</v>
      </c>
      <c r="M63" s="7"/>
      <c r="T63" s="6"/>
      <c r="U63" s="6"/>
      <c r="V63" s="6"/>
      <c r="W63" s="6"/>
      <c r="X63" s="6"/>
    </row>
    <row r="64" spans="1:24" x14ac:dyDescent="0.2">
      <c r="A64" s="70">
        <v>43556</v>
      </c>
      <c r="H64" s="7">
        <v>1.78</v>
      </c>
      <c r="I64" s="7">
        <v>1.1499999999999999</v>
      </c>
      <c r="J64" s="7">
        <v>0.48</v>
      </c>
      <c r="K64" s="7">
        <v>1.47</v>
      </c>
      <c r="M64" s="7"/>
      <c r="T64" s="6"/>
      <c r="U64" s="6"/>
      <c r="V64" s="6"/>
      <c r="W64" s="6"/>
      <c r="X64" s="6"/>
    </row>
    <row r="65" spans="1:24" x14ac:dyDescent="0.2">
      <c r="A65" s="70">
        <v>43586</v>
      </c>
      <c r="H65" s="7">
        <v>1.98</v>
      </c>
      <c r="I65" s="7">
        <v>1.1200000000000001</v>
      </c>
      <c r="J65" s="7">
        <v>0.83</v>
      </c>
      <c r="K65" s="7">
        <v>1.57</v>
      </c>
      <c r="M65" s="7"/>
      <c r="T65" s="6"/>
      <c r="U65" s="6"/>
      <c r="V65" s="6"/>
      <c r="W65" s="6"/>
      <c r="X65" s="6"/>
    </row>
    <row r="66" spans="1:24" x14ac:dyDescent="0.2">
      <c r="A66" s="70">
        <v>43617</v>
      </c>
      <c r="H66" s="7">
        <v>1.91</v>
      </c>
      <c r="I66" s="7">
        <v>1.27</v>
      </c>
      <c r="J66" s="7">
        <v>1.45</v>
      </c>
      <c r="K66" s="7">
        <v>1.84</v>
      </c>
      <c r="M66" s="7"/>
      <c r="T66" s="6"/>
      <c r="U66" s="6"/>
      <c r="V66" s="6"/>
      <c r="W66" s="6"/>
      <c r="X66" s="6"/>
    </row>
    <row r="67" spans="1:24" x14ac:dyDescent="0.2">
      <c r="A67" s="70">
        <v>43647</v>
      </c>
      <c r="H67" s="7">
        <v>1.78</v>
      </c>
      <c r="I67" s="7">
        <v>1.7</v>
      </c>
      <c r="J67" s="7">
        <v>1.3</v>
      </c>
      <c r="K67" s="7">
        <v>2.08</v>
      </c>
      <c r="M67" s="7"/>
      <c r="T67" s="6"/>
      <c r="U67" s="6"/>
      <c r="V67" s="6"/>
      <c r="W67" s="6"/>
      <c r="X67" s="6"/>
    </row>
    <row r="68" spans="1:24" x14ac:dyDescent="0.2">
      <c r="A68" s="70">
        <v>43678</v>
      </c>
      <c r="H68" s="7">
        <v>1.71</v>
      </c>
      <c r="I68" s="7">
        <v>1.89</v>
      </c>
      <c r="J68" s="7">
        <v>1.61</v>
      </c>
      <c r="K68" s="7">
        <v>2.14</v>
      </c>
      <c r="M68" s="7"/>
      <c r="T68" s="6"/>
      <c r="U68" s="6"/>
      <c r="V68" s="6"/>
      <c r="W68" s="6"/>
      <c r="X68" s="6"/>
    </row>
    <row r="69" spans="1:24" x14ac:dyDescent="0.2">
      <c r="A69" s="70">
        <v>43709</v>
      </c>
      <c r="H69" s="7">
        <v>1.79</v>
      </c>
      <c r="I69" s="7">
        <v>1.23</v>
      </c>
      <c r="J69" s="7">
        <v>1.58</v>
      </c>
      <c r="K69" s="7">
        <v>1.8</v>
      </c>
      <c r="M69" s="7"/>
      <c r="T69" s="6"/>
      <c r="U69" s="6"/>
      <c r="V69" s="6"/>
      <c r="W69" s="6"/>
      <c r="X69" s="6"/>
    </row>
    <row r="70" spans="1:24" x14ac:dyDescent="0.2">
      <c r="A70" s="70">
        <v>43739</v>
      </c>
      <c r="H70" s="7">
        <v>2.0699999999999998</v>
      </c>
      <c r="I70" s="7">
        <v>1.21</v>
      </c>
      <c r="J70" s="7">
        <v>0.94</v>
      </c>
      <c r="K70" s="7">
        <v>1.89</v>
      </c>
      <c r="M70" s="7"/>
      <c r="T70" s="6"/>
      <c r="U70" s="6"/>
      <c r="V70" s="6"/>
      <c r="W70" s="6"/>
      <c r="X70" s="6"/>
    </row>
    <row r="71" spans="1:24" x14ac:dyDescent="0.2">
      <c r="A71" s="70">
        <v>43770</v>
      </c>
      <c r="H71" s="7">
        <v>2</v>
      </c>
      <c r="I71" s="7">
        <v>1.54</v>
      </c>
      <c r="J71" s="7">
        <v>1.75</v>
      </c>
      <c r="K71" s="7">
        <v>2.2000000000000002</v>
      </c>
      <c r="T71" s="6"/>
      <c r="U71" s="6"/>
      <c r="V71" s="6"/>
      <c r="W71" s="6"/>
      <c r="X71" s="6"/>
    </row>
    <row r="72" spans="1:24" x14ac:dyDescent="0.2">
      <c r="A72" s="70">
        <v>43800</v>
      </c>
      <c r="H72" s="7">
        <v>1.81</v>
      </c>
      <c r="I72" s="7">
        <v>1.66</v>
      </c>
      <c r="J72" s="7">
        <v>1.36</v>
      </c>
      <c r="K72" s="7">
        <v>2.08</v>
      </c>
      <c r="T72" s="6"/>
      <c r="U72" s="6"/>
      <c r="V72" s="6"/>
      <c r="W72" s="6"/>
      <c r="X72" s="6"/>
    </row>
    <row r="73" spans="1:24" x14ac:dyDescent="0.2">
      <c r="A73" s="70">
        <v>43831</v>
      </c>
      <c r="H73" s="7">
        <v>1.81</v>
      </c>
      <c r="I73" s="7">
        <v>1.69</v>
      </c>
      <c r="J73" s="7">
        <v>1.1399999999999999</v>
      </c>
      <c r="K73" s="7">
        <v>2.4700000000000002</v>
      </c>
      <c r="T73" s="6"/>
      <c r="U73" s="6"/>
      <c r="V73" s="6"/>
      <c r="W73" s="6"/>
      <c r="X73" s="6"/>
    </row>
    <row r="74" spans="1:24" x14ac:dyDescent="0.2">
      <c r="A74" s="70">
        <v>43862</v>
      </c>
      <c r="H74" s="7">
        <v>1.81</v>
      </c>
      <c r="I74" s="7">
        <v>1.8</v>
      </c>
      <c r="J74" s="7">
        <v>0.84</v>
      </c>
      <c r="K74" s="7">
        <v>2.52</v>
      </c>
      <c r="T74" s="6"/>
      <c r="U74" s="6"/>
      <c r="V74" s="6"/>
      <c r="W74" s="6"/>
      <c r="X74" s="6"/>
    </row>
    <row r="75" spans="1:24" x14ac:dyDescent="0.2">
      <c r="A75" s="70">
        <v>43891</v>
      </c>
      <c r="H75" s="7">
        <v>1.93</v>
      </c>
      <c r="I75" s="7">
        <v>2.2599999999999998</v>
      </c>
      <c r="J75" s="7">
        <v>1.1100000000000001</v>
      </c>
      <c r="K75" s="7">
        <v>2.72</v>
      </c>
      <c r="T75" s="6"/>
      <c r="U75" s="6"/>
      <c r="V75" s="6"/>
      <c r="W75" s="6"/>
      <c r="X75" s="6"/>
    </row>
    <row r="76" spans="1:24" x14ac:dyDescent="0.2">
      <c r="A76" s="70">
        <v>43922</v>
      </c>
      <c r="H76" s="7">
        <v>3.51</v>
      </c>
      <c r="I76" s="7">
        <v>3.64</v>
      </c>
      <c r="J76" s="7">
        <v>1.32</v>
      </c>
      <c r="K76" s="7">
        <v>3.69</v>
      </c>
      <c r="T76" s="6"/>
      <c r="U76" s="6"/>
      <c r="V76" s="6"/>
      <c r="W76" s="6"/>
      <c r="X76" s="6"/>
    </row>
    <row r="77" spans="1:24" x14ac:dyDescent="0.2">
      <c r="A77" s="70">
        <v>43952</v>
      </c>
      <c r="H77" s="7">
        <v>4</v>
      </c>
      <c r="I77" s="7">
        <v>3.36</v>
      </c>
      <c r="J77" s="7">
        <v>1.63</v>
      </c>
      <c r="K77" s="7">
        <v>3.49</v>
      </c>
      <c r="T77" s="6"/>
      <c r="U77" s="6"/>
      <c r="V77" s="6"/>
      <c r="W77" s="6"/>
      <c r="X77" s="6"/>
    </row>
    <row r="78" spans="1:24" x14ac:dyDescent="0.2">
      <c r="A78" s="70">
        <v>43983</v>
      </c>
      <c r="H78" s="7">
        <v>4.54</v>
      </c>
      <c r="I78" s="7">
        <v>2.97</v>
      </c>
      <c r="J78" s="7">
        <v>1.02</v>
      </c>
      <c r="K78" s="7">
        <v>3.18</v>
      </c>
      <c r="T78" s="6"/>
      <c r="U78" s="6"/>
      <c r="V78" s="6"/>
      <c r="W78" s="6"/>
      <c r="X78" s="6"/>
    </row>
    <row r="79" spans="1:24" x14ac:dyDescent="0.2">
      <c r="A79" s="70">
        <v>44013</v>
      </c>
      <c r="H79" s="7">
        <v>4.0999999999999996</v>
      </c>
      <c r="I79" s="7">
        <v>1.56</v>
      </c>
      <c r="J79" s="7">
        <v>0.66</v>
      </c>
      <c r="K79" s="7">
        <v>2.44</v>
      </c>
      <c r="T79" s="6"/>
      <c r="U79" s="6"/>
      <c r="V79" s="6"/>
      <c r="W79" s="6"/>
      <c r="X79" s="6"/>
    </row>
    <row r="80" spans="1:24" x14ac:dyDescent="0.2">
      <c r="A80" s="70">
        <v>44044</v>
      </c>
      <c r="H80" s="7">
        <v>4.13</v>
      </c>
      <c r="I80" s="7">
        <v>1.24</v>
      </c>
      <c r="J80" s="7">
        <v>0.28999999999999998</v>
      </c>
      <c r="K80" s="7">
        <v>2.2999999999999998</v>
      </c>
      <c r="T80" s="6"/>
      <c r="U80" s="6"/>
      <c r="V80" s="6"/>
      <c r="W80" s="6"/>
      <c r="X80" s="6"/>
    </row>
    <row r="81" spans="1:24" x14ac:dyDescent="0.2">
      <c r="A81" s="70">
        <v>44075</v>
      </c>
      <c r="H81" s="7">
        <v>3.95</v>
      </c>
      <c r="I81" s="7">
        <v>1.36</v>
      </c>
      <c r="J81" s="7">
        <v>-0.26</v>
      </c>
      <c r="K81" s="7">
        <v>2.0099999999999998</v>
      </c>
      <c r="T81" s="6"/>
      <c r="U81" s="6"/>
      <c r="V81" s="6"/>
      <c r="W81" s="6"/>
      <c r="X81" s="6"/>
    </row>
    <row r="82" spans="1:24" x14ac:dyDescent="0.2">
      <c r="A82" s="70">
        <v>44105</v>
      </c>
      <c r="H82" s="7">
        <v>3.93</v>
      </c>
      <c r="I82" s="7">
        <v>1.67</v>
      </c>
      <c r="J82" s="7">
        <v>0.5</v>
      </c>
      <c r="K82" s="7">
        <v>2.06</v>
      </c>
      <c r="T82" s="6"/>
      <c r="U82" s="6"/>
      <c r="V82" s="6"/>
      <c r="W82" s="6"/>
      <c r="X82" s="6"/>
    </row>
    <row r="83" spans="1:24" x14ac:dyDescent="0.2">
      <c r="A83" s="70">
        <v>44136</v>
      </c>
      <c r="H83" s="7">
        <v>3.7</v>
      </c>
      <c r="I83" s="7">
        <v>1.55</v>
      </c>
      <c r="J83" s="7">
        <v>-0.56999999999999995</v>
      </c>
      <c r="K83" s="7">
        <v>1.55</v>
      </c>
      <c r="T83" s="6"/>
      <c r="U83" s="6"/>
      <c r="V83" s="6"/>
      <c r="W83" s="6"/>
      <c r="X83" s="6"/>
    </row>
    <row r="84" spans="1:24" x14ac:dyDescent="0.2">
      <c r="A84" s="70">
        <v>44166</v>
      </c>
      <c r="H84" s="7">
        <v>3.93</v>
      </c>
      <c r="I84" s="7">
        <v>0.88</v>
      </c>
      <c r="J84" s="7">
        <v>-1.59</v>
      </c>
      <c r="K84" s="7">
        <v>1.2</v>
      </c>
      <c r="T84" s="6"/>
      <c r="U84" s="6"/>
      <c r="V84" s="6"/>
      <c r="W84" s="6"/>
      <c r="X84" s="6"/>
    </row>
    <row r="85" spans="1:24" x14ac:dyDescent="0.2">
      <c r="A85" s="70">
        <v>44197</v>
      </c>
      <c r="H85" s="7">
        <v>3.78</v>
      </c>
      <c r="I85" s="7">
        <v>0.98</v>
      </c>
      <c r="J85" s="7">
        <v>-0.81</v>
      </c>
      <c r="K85" s="7">
        <v>1.21</v>
      </c>
      <c r="T85" s="6"/>
      <c r="U85" s="6"/>
      <c r="V85" s="6"/>
      <c r="W85" s="6"/>
      <c r="X85" s="6"/>
    </row>
    <row r="86" spans="1:24" x14ac:dyDescent="0.2">
      <c r="A86" s="70">
        <v>44228</v>
      </c>
      <c r="H86" s="7">
        <v>3.62</v>
      </c>
      <c r="I86" s="7">
        <v>0.78</v>
      </c>
      <c r="J86" s="7">
        <v>-0.47</v>
      </c>
      <c r="K86" s="7">
        <v>0.97</v>
      </c>
      <c r="T86" s="6"/>
      <c r="U86" s="6"/>
      <c r="V86" s="6"/>
      <c r="W86" s="6"/>
      <c r="X86" s="6"/>
    </row>
    <row r="87" spans="1:24" x14ac:dyDescent="0.2">
      <c r="A87" s="70">
        <v>44256</v>
      </c>
      <c r="H87" s="7">
        <v>3.47</v>
      </c>
      <c r="I87" s="7">
        <v>0.69</v>
      </c>
      <c r="J87" s="7">
        <v>-1.42</v>
      </c>
      <c r="K87" s="7">
        <v>0.63</v>
      </c>
      <c r="T87" s="6"/>
      <c r="U87" s="6"/>
      <c r="V87" s="6"/>
      <c r="W87" s="6"/>
      <c r="X87" s="6"/>
    </row>
    <row r="88" spans="1:24" x14ac:dyDescent="0.2">
      <c r="A88" s="70">
        <v>44287</v>
      </c>
      <c r="H88" s="7">
        <v>2.37</v>
      </c>
      <c r="I88" s="7">
        <v>0.01</v>
      </c>
      <c r="J88" s="7">
        <v>-0.49</v>
      </c>
      <c r="K88" s="7">
        <v>0.15</v>
      </c>
      <c r="T88" s="6"/>
      <c r="U88" s="6"/>
      <c r="V88" s="6"/>
      <c r="W88" s="6"/>
      <c r="X88" s="6"/>
    </row>
    <row r="89" spans="1:24" x14ac:dyDescent="0.2">
      <c r="A89" s="70">
        <v>44317</v>
      </c>
      <c r="H89" s="7">
        <v>2.15</v>
      </c>
      <c r="I89" s="7">
        <v>0.06</v>
      </c>
      <c r="J89" s="7">
        <v>-1.21</v>
      </c>
      <c r="K89" s="7">
        <v>0.1</v>
      </c>
      <c r="T89" s="6"/>
      <c r="U89" s="6"/>
      <c r="V89" s="6"/>
      <c r="W89" s="6"/>
      <c r="X89" s="6"/>
    </row>
    <row r="90" spans="1:24" x14ac:dyDescent="0.2">
      <c r="A90" s="70">
        <v>44348</v>
      </c>
      <c r="H90" s="7">
        <v>2.39</v>
      </c>
      <c r="I90" s="7">
        <v>0.17</v>
      </c>
      <c r="J90" s="7">
        <v>-0.38</v>
      </c>
      <c r="K90" s="7">
        <v>0.22</v>
      </c>
      <c r="T90" s="6"/>
      <c r="U90" s="6"/>
      <c r="V90" s="6"/>
      <c r="W90" s="6"/>
      <c r="X90" s="6"/>
    </row>
    <row r="91" spans="1:24" x14ac:dyDescent="0.2">
      <c r="A91" s="70">
        <v>44378</v>
      </c>
      <c r="H91" s="7">
        <v>3.45</v>
      </c>
      <c r="I91" s="7">
        <v>1.43</v>
      </c>
      <c r="J91" s="7">
        <v>-0.49</v>
      </c>
      <c r="K91" s="7">
        <v>0.84</v>
      </c>
      <c r="T91" s="6"/>
      <c r="U91" s="6"/>
      <c r="V91" s="6"/>
      <c r="W91" s="6"/>
      <c r="X91" s="6"/>
    </row>
    <row r="92" spans="1:24" x14ac:dyDescent="0.2">
      <c r="A92" s="70">
        <v>44409</v>
      </c>
      <c r="H92" s="7">
        <v>3.74</v>
      </c>
      <c r="I92" s="7">
        <v>1.87</v>
      </c>
      <c r="J92" s="7">
        <v>0.24</v>
      </c>
      <c r="K92" s="7">
        <v>1.2</v>
      </c>
      <c r="T92" s="6"/>
      <c r="U92" s="6"/>
      <c r="V92" s="6"/>
      <c r="W92" s="6"/>
      <c r="X92" s="6"/>
    </row>
    <row r="93" spans="1:24" x14ac:dyDescent="0.2">
      <c r="A93" s="70">
        <v>44440</v>
      </c>
      <c r="H93" s="7">
        <v>4.59</v>
      </c>
      <c r="I93" s="7">
        <v>1.94</v>
      </c>
      <c r="J93" s="7">
        <v>0.91</v>
      </c>
      <c r="K93" s="7">
        <v>1.48</v>
      </c>
      <c r="T93" s="6"/>
      <c r="U93" s="6"/>
      <c r="V93" s="6"/>
      <c r="W93" s="6"/>
      <c r="X93" s="6"/>
    </row>
    <row r="94" spans="1:24" x14ac:dyDescent="0.2">
      <c r="A94" s="70">
        <v>44470</v>
      </c>
      <c r="H94" s="7">
        <v>5.33</v>
      </c>
      <c r="I94" s="7">
        <v>1.8</v>
      </c>
      <c r="J94" s="7">
        <v>1.32</v>
      </c>
      <c r="K94" s="7">
        <v>1.69</v>
      </c>
      <c r="T94" s="6"/>
      <c r="U94" s="6"/>
      <c r="V94" s="6"/>
      <c r="W94" s="6"/>
      <c r="X94" s="6"/>
    </row>
    <row r="95" spans="1:24" x14ac:dyDescent="0.2">
      <c r="A95" s="70">
        <v>44501</v>
      </c>
      <c r="H95" s="7">
        <v>6.11</v>
      </c>
      <c r="I95" s="7">
        <v>2.25</v>
      </c>
      <c r="J95" s="7">
        <v>2.44</v>
      </c>
      <c r="K95" s="7">
        <v>2.4300000000000002</v>
      </c>
      <c r="T95" s="6"/>
      <c r="U95" s="6"/>
      <c r="V95" s="6"/>
      <c r="W95" s="6"/>
      <c r="X95" s="6"/>
    </row>
    <row r="96" spans="1:24" ht="12.75" customHeight="1" x14ac:dyDescent="0.2">
      <c r="A96" s="70">
        <v>44531</v>
      </c>
      <c r="H96" s="7">
        <v>6.27</v>
      </c>
      <c r="I96" s="7">
        <v>3.52</v>
      </c>
      <c r="J96" s="7">
        <v>4.49</v>
      </c>
      <c r="K96" s="7">
        <v>3.29</v>
      </c>
      <c r="T96" s="6"/>
      <c r="U96" s="6"/>
      <c r="V96" s="6"/>
      <c r="W96" s="6"/>
      <c r="X96" s="6"/>
    </row>
    <row r="97" spans="1:24" x14ac:dyDescent="0.2">
      <c r="A97" s="70">
        <v>44562</v>
      </c>
      <c r="H97" s="7">
        <v>6.95</v>
      </c>
      <c r="I97" s="7">
        <v>3.86</v>
      </c>
      <c r="J97" s="7">
        <v>4.49</v>
      </c>
      <c r="K97" s="7">
        <v>3.45</v>
      </c>
      <c r="T97" s="6"/>
      <c r="U97" s="6"/>
      <c r="V97" s="6"/>
      <c r="W97" s="6"/>
      <c r="X97" s="6"/>
    </row>
    <row r="98" spans="1:24" x14ac:dyDescent="0.2">
      <c r="A98" s="70">
        <v>44593</v>
      </c>
      <c r="H98" s="7">
        <v>7.9</v>
      </c>
      <c r="I98" s="7">
        <v>4.66</v>
      </c>
      <c r="J98" s="7">
        <v>4.92</v>
      </c>
      <c r="K98" s="7">
        <v>4.4000000000000004</v>
      </c>
      <c r="T98" s="6"/>
      <c r="U98" s="6"/>
      <c r="V98" s="6"/>
      <c r="W98" s="6"/>
      <c r="X98" s="6"/>
    </row>
    <row r="99" spans="1:24" x14ac:dyDescent="0.2">
      <c r="A99" s="70">
        <v>44621</v>
      </c>
      <c r="H99" s="7">
        <v>8.8000000000000007</v>
      </c>
      <c r="I99" s="7">
        <v>5.69</v>
      </c>
      <c r="J99" s="7">
        <v>5.83</v>
      </c>
      <c r="K99" s="7">
        <v>5.35</v>
      </c>
      <c r="T99" s="6"/>
      <c r="U99" s="6"/>
      <c r="V99" s="6"/>
      <c r="W99" s="6"/>
      <c r="X99" s="6"/>
    </row>
    <row r="100" spans="1:24" x14ac:dyDescent="0.2">
      <c r="A100" s="70">
        <v>44652</v>
      </c>
      <c r="H100" s="7">
        <v>9.3800000000000008</v>
      </c>
      <c r="I100" s="7">
        <v>7.42</v>
      </c>
      <c r="J100" s="7">
        <v>6.7</v>
      </c>
      <c r="K100" s="7">
        <v>6.73</v>
      </c>
      <c r="T100" s="6"/>
      <c r="U100" s="6"/>
      <c r="V100" s="6"/>
      <c r="W100" s="6"/>
      <c r="X100" s="6"/>
    </row>
    <row r="101" spans="1:24" x14ac:dyDescent="0.2">
      <c r="A101" s="70">
        <v>44682</v>
      </c>
      <c r="H101" s="7">
        <v>10.15</v>
      </c>
      <c r="I101" s="7">
        <v>8.7100000000000009</v>
      </c>
      <c r="J101" s="7">
        <v>8.5399999999999991</v>
      </c>
      <c r="K101" s="7">
        <v>8.08</v>
      </c>
      <c r="T101" s="6"/>
      <c r="U101" s="6"/>
      <c r="V101" s="6"/>
      <c r="W101" s="6"/>
      <c r="X101" s="6"/>
    </row>
    <row r="102" spans="1:24" x14ac:dyDescent="0.2">
      <c r="A102" s="70">
        <v>44713</v>
      </c>
      <c r="H102" s="7">
        <v>10.44</v>
      </c>
      <c r="I102" s="7">
        <v>10.37</v>
      </c>
      <c r="J102" s="7">
        <v>9.83</v>
      </c>
      <c r="K102" s="7">
        <v>9.58</v>
      </c>
      <c r="T102" s="6"/>
      <c r="U102" s="6"/>
      <c r="V102" s="6"/>
      <c r="W102" s="6"/>
      <c r="X102" s="6"/>
    </row>
    <row r="103" spans="1:24" x14ac:dyDescent="0.2">
      <c r="A103" s="70">
        <v>44743</v>
      </c>
      <c r="H103" s="7">
        <v>10.93</v>
      </c>
      <c r="I103" s="7">
        <v>11.47</v>
      </c>
      <c r="J103" s="7">
        <v>12.78</v>
      </c>
      <c r="K103" s="7">
        <v>11.27</v>
      </c>
      <c r="T103" s="6"/>
      <c r="U103" s="6"/>
      <c r="V103" s="6"/>
      <c r="W103" s="6"/>
      <c r="X103" s="6"/>
    </row>
    <row r="104" spans="1:24" x14ac:dyDescent="0.2">
      <c r="A104" s="70">
        <v>44774</v>
      </c>
      <c r="H104" s="7">
        <v>11.37</v>
      </c>
      <c r="I104" s="7">
        <v>12.4</v>
      </c>
      <c r="J104" s="7">
        <v>13.43</v>
      </c>
      <c r="K104" s="7">
        <v>11.97</v>
      </c>
      <c r="T104" s="6"/>
      <c r="U104" s="6"/>
      <c r="V104" s="6"/>
      <c r="W104" s="6"/>
      <c r="X104" s="6"/>
    </row>
    <row r="105" spans="1:24" x14ac:dyDescent="0.2">
      <c r="A105" s="70">
        <v>44805</v>
      </c>
      <c r="H105" s="7">
        <v>11.24</v>
      </c>
      <c r="I105" s="7">
        <v>13.76</v>
      </c>
      <c r="J105" s="7">
        <v>14.78</v>
      </c>
      <c r="K105" s="7">
        <v>13.04</v>
      </c>
      <c r="T105" s="6"/>
      <c r="U105" s="6"/>
      <c r="V105" s="6"/>
      <c r="W105" s="6"/>
      <c r="X105" s="6"/>
    </row>
    <row r="106" spans="1:24" x14ac:dyDescent="0.2">
      <c r="A106" s="70">
        <v>44835</v>
      </c>
      <c r="H106" s="7">
        <v>10.95</v>
      </c>
      <c r="I106" s="2">
        <v>15.5</v>
      </c>
      <c r="J106" s="7">
        <v>16.54</v>
      </c>
      <c r="K106" s="7">
        <v>14.16</v>
      </c>
      <c r="T106" s="6"/>
      <c r="U106" s="6"/>
      <c r="V106" s="6"/>
      <c r="W106" s="6"/>
      <c r="X106" s="6"/>
    </row>
  </sheetData>
  <mergeCells count="1">
    <mergeCell ref="B11:D1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59CB7-E706-4F13-AC3C-620EA8859302}">
  <dimension ref="A1:O163"/>
  <sheetViews>
    <sheetView zoomScaleNormal="100" workbookViewId="0">
      <pane xSplit="2" ySplit="12" topLeftCell="C13" activePane="bottomRight" state="frozen"/>
      <selection activeCell="F28" sqref="F28"/>
      <selection pane="topRight" activeCell="F28" sqref="F28"/>
      <selection pane="bottomLeft" activeCell="F28" sqref="F28"/>
      <selection pane="bottomRight" activeCell="C13" sqref="C13"/>
    </sheetView>
  </sheetViews>
  <sheetFormatPr defaultColWidth="9.140625" defaultRowHeight="11.25" x14ac:dyDescent="0.2"/>
  <cols>
    <col min="1" max="1" width="9.140625" style="2"/>
    <col min="2" max="2" width="12.140625" style="2" customWidth="1"/>
    <col min="3" max="3" width="11" style="2" customWidth="1"/>
    <col min="4" max="5" width="13.28515625" style="2" customWidth="1"/>
    <col min="6" max="6" width="19" style="2" customWidth="1"/>
    <col min="7" max="7" width="9.140625" style="2"/>
    <col min="8" max="8" width="12.85546875" style="2" customWidth="1"/>
    <col min="9" max="10" width="10.7109375" style="2" customWidth="1"/>
    <col min="11" max="11" width="12" style="2" customWidth="1"/>
    <col min="12" max="12" width="9.140625" style="2"/>
    <col min="13" max="13" width="1.5703125" style="2" customWidth="1"/>
    <col min="14" max="14" width="5.42578125" style="2" customWidth="1"/>
    <col min="15" max="15" width="11.42578125" style="2" customWidth="1"/>
    <col min="16" max="16" width="13.28515625" style="2" customWidth="1"/>
    <col min="17" max="17" width="10.7109375" style="2" customWidth="1"/>
    <col min="18" max="18" width="9.140625" style="2"/>
    <col min="19" max="19" width="13.28515625" style="2" customWidth="1"/>
    <col min="20" max="20" width="11.28515625" style="2" customWidth="1"/>
    <col min="21" max="21" width="9.140625" style="2"/>
    <col min="22" max="22" width="13.5703125" style="2" customWidth="1"/>
    <col min="23" max="16384" width="9.140625" style="2"/>
  </cols>
  <sheetData>
    <row r="1" spans="1:15" x14ac:dyDescent="0.2">
      <c r="A1" s="19"/>
      <c r="B1" s="2" t="s">
        <v>84</v>
      </c>
    </row>
    <row r="2" spans="1:15" x14ac:dyDescent="0.2">
      <c r="A2" s="19"/>
      <c r="B2" s="66" t="s">
        <v>13</v>
      </c>
      <c r="G2" s="68"/>
    </row>
    <row r="3" spans="1:15" x14ac:dyDescent="0.2">
      <c r="A3" s="19"/>
      <c r="B3" s="2" t="s">
        <v>39</v>
      </c>
    </row>
    <row r="4" spans="1:15" x14ac:dyDescent="0.2">
      <c r="A4" s="21" t="s">
        <v>21</v>
      </c>
      <c r="B4" s="66" t="s">
        <v>233</v>
      </c>
    </row>
    <row r="5" spans="1:15" x14ac:dyDescent="0.2">
      <c r="A5" s="21" t="s">
        <v>22</v>
      </c>
      <c r="B5" s="67" t="s">
        <v>89</v>
      </c>
    </row>
    <row r="6" spans="1:15" x14ac:dyDescent="0.2">
      <c r="A6" s="21" t="s">
        <v>23</v>
      </c>
      <c r="B6" s="2" t="s">
        <v>116</v>
      </c>
    </row>
    <row r="7" spans="1:15" x14ac:dyDescent="0.2">
      <c r="A7" s="21" t="s">
        <v>24</v>
      </c>
      <c r="B7" s="66" t="s">
        <v>218</v>
      </c>
    </row>
    <row r="8" spans="1:15" x14ac:dyDescent="0.2">
      <c r="A8" s="21" t="s">
        <v>4</v>
      </c>
      <c r="B8" s="67" t="s">
        <v>25</v>
      </c>
    </row>
    <row r="9" spans="1:15" x14ac:dyDescent="0.2">
      <c r="A9" s="21" t="s">
        <v>6</v>
      </c>
      <c r="O9" s="46"/>
    </row>
    <row r="10" spans="1:15" x14ac:dyDescent="0.2">
      <c r="A10" s="21" t="str">
        <f>[104]Hjálp!A7</f>
        <v>Ath.</v>
      </c>
      <c r="B10" s="69"/>
      <c r="O10" s="46"/>
    </row>
    <row r="11" spans="1:15" x14ac:dyDescent="0.2">
      <c r="B11" s="117" t="s">
        <v>114</v>
      </c>
      <c r="C11" s="117"/>
      <c r="D11" s="117"/>
      <c r="F11" s="117" t="s">
        <v>115</v>
      </c>
      <c r="G11" s="117"/>
      <c r="H11" s="117"/>
      <c r="I11" s="117"/>
      <c r="J11" s="117"/>
    </row>
    <row r="12" spans="1:15" ht="30" customHeight="1" x14ac:dyDescent="0.2">
      <c r="B12" s="14" t="s">
        <v>9</v>
      </c>
      <c r="C12" s="14" t="s">
        <v>10</v>
      </c>
      <c r="D12" s="14" t="s">
        <v>11</v>
      </c>
      <c r="E12" s="2" t="s">
        <v>224</v>
      </c>
      <c r="G12" s="14" t="s">
        <v>9</v>
      </c>
      <c r="H12" s="14" t="s">
        <v>10</v>
      </c>
      <c r="I12" s="14" t="s">
        <v>11</v>
      </c>
      <c r="J12" s="2" t="s">
        <v>224</v>
      </c>
    </row>
    <row r="13" spans="1:15" x14ac:dyDescent="0.2">
      <c r="A13" s="70">
        <v>43466</v>
      </c>
      <c r="B13" s="6">
        <v>0.33120201928640292</v>
      </c>
      <c r="C13" s="6">
        <v>0.3</v>
      </c>
      <c r="D13" s="6">
        <v>1</v>
      </c>
      <c r="E13" s="6">
        <v>0.50540951216714114</v>
      </c>
      <c r="F13" s="6"/>
    </row>
    <row r="14" spans="1:15" x14ac:dyDescent="0.2">
      <c r="A14" s="70">
        <v>43497</v>
      </c>
      <c r="B14" s="6">
        <v>0.1364152563498866</v>
      </c>
      <c r="C14" s="6">
        <v>0.4</v>
      </c>
      <c r="D14" s="6">
        <v>0.9</v>
      </c>
      <c r="E14" s="6">
        <v>0.5114246665866462</v>
      </c>
      <c r="F14" s="6"/>
    </row>
    <row r="15" spans="1:15" x14ac:dyDescent="0.2">
      <c r="A15" s="70">
        <v>43525</v>
      </c>
      <c r="B15" s="6">
        <v>-3.8607376766641721E-2</v>
      </c>
      <c r="C15" s="6">
        <v>0.1</v>
      </c>
      <c r="D15" s="6">
        <v>0.8</v>
      </c>
      <c r="E15" s="6">
        <v>0.39659774401399139</v>
      </c>
      <c r="F15" s="6"/>
    </row>
    <row r="16" spans="1:15" x14ac:dyDescent="0.2">
      <c r="A16" s="70">
        <v>43556</v>
      </c>
      <c r="B16" s="6">
        <v>-0.19292914677084827</v>
      </c>
      <c r="C16" s="6">
        <v>0.2</v>
      </c>
      <c r="D16" s="6">
        <v>0.1</v>
      </c>
      <c r="E16" s="6">
        <v>0.27188082957547438</v>
      </c>
      <c r="F16" s="6"/>
    </row>
    <row r="17" spans="1:6" x14ac:dyDescent="0.2">
      <c r="A17" s="70">
        <v>43586</v>
      </c>
      <c r="B17" s="6">
        <v>-0.19897060347507933</v>
      </c>
      <c r="C17" s="6">
        <v>0.3</v>
      </c>
      <c r="D17" s="6">
        <v>0.3</v>
      </c>
      <c r="E17" s="6">
        <v>0.40767908319371793</v>
      </c>
      <c r="F17" s="6"/>
    </row>
    <row r="18" spans="1:6" x14ac:dyDescent="0.2">
      <c r="A18" s="70">
        <v>43617</v>
      </c>
      <c r="B18" s="6">
        <v>0.15529995770851013</v>
      </c>
      <c r="C18" s="6">
        <v>0.3</v>
      </c>
      <c r="D18" s="6">
        <v>0.7</v>
      </c>
      <c r="E18" s="6">
        <v>0.44038443944285111</v>
      </c>
      <c r="F18" s="6"/>
    </row>
    <row r="19" spans="1:6" x14ac:dyDescent="0.2">
      <c r="A19" s="70">
        <v>43647</v>
      </c>
      <c r="B19" s="6">
        <v>0.4080327538387829</v>
      </c>
      <c r="C19" s="6">
        <v>0.4</v>
      </c>
      <c r="D19" s="6">
        <v>1.2</v>
      </c>
      <c r="E19" s="6">
        <v>0.68680012414120728</v>
      </c>
      <c r="F19" s="6"/>
    </row>
    <row r="20" spans="1:6" x14ac:dyDescent="0.2">
      <c r="A20" s="70">
        <v>43678</v>
      </c>
      <c r="B20" s="6">
        <v>0.84053510121937514</v>
      </c>
      <c r="C20" s="6">
        <v>0.3</v>
      </c>
      <c r="D20" s="6">
        <v>0.5</v>
      </c>
      <c r="E20" s="6">
        <v>0.54535244813108441</v>
      </c>
      <c r="F20" s="6"/>
    </row>
    <row r="21" spans="1:6" x14ac:dyDescent="0.2">
      <c r="A21" s="70">
        <v>43709</v>
      </c>
      <c r="B21" s="6">
        <v>0.66485195731025293</v>
      </c>
      <c r="C21" s="6">
        <v>0.2</v>
      </c>
      <c r="D21" s="6">
        <v>0.4</v>
      </c>
      <c r="E21" s="6">
        <v>0.47964060993884383</v>
      </c>
      <c r="F21" s="6"/>
    </row>
    <row r="22" spans="1:6" x14ac:dyDescent="0.2">
      <c r="A22" s="70">
        <v>43739</v>
      </c>
      <c r="B22" s="6">
        <v>0.30735287995893312</v>
      </c>
      <c r="C22" s="6">
        <v>0.3</v>
      </c>
      <c r="D22" s="6">
        <v>0.5</v>
      </c>
      <c r="E22" s="6">
        <v>0.52161272885346122</v>
      </c>
      <c r="F22" s="6"/>
    </row>
    <row r="23" spans="1:6" x14ac:dyDescent="0.2">
      <c r="A23" s="70">
        <v>43770</v>
      </c>
      <c r="B23" s="6">
        <v>0.12539883797078044</v>
      </c>
      <c r="C23" s="6">
        <v>0.4</v>
      </c>
      <c r="D23" s="6">
        <v>0.5</v>
      </c>
      <c r="E23" s="6">
        <v>0.65861413948565439</v>
      </c>
      <c r="F23" s="6"/>
    </row>
    <row r="24" spans="1:6" x14ac:dyDescent="0.2">
      <c r="A24" s="70">
        <v>43800</v>
      </c>
      <c r="B24" s="6">
        <v>5.6006720806478505E-2</v>
      </c>
      <c r="C24" s="6">
        <v>0.5</v>
      </c>
      <c r="D24" s="6">
        <v>0.3</v>
      </c>
      <c r="E24" s="6">
        <v>0.65695981003670445</v>
      </c>
      <c r="F24" s="6"/>
    </row>
    <row r="25" spans="1:6" x14ac:dyDescent="0.2">
      <c r="A25" s="70">
        <v>43831</v>
      </c>
      <c r="B25" s="6">
        <v>-0.25018764073053701</v>
      </c>
      <c r="C25" s="6">
        <v>0.3</v>
      </c>
      <c r="D25" s="6">
        <v>0.5</v>
      </c>
      <c r="E25" s="6">
        <v>0.75234423435510545</v>
      </c>
      <c r="F25" s="6"/>
    </row>
    <row r="26" spans="1:6" x14ac:dyDescent="0.2">
      <c r="A26" s="70">
        <v>43862</v>
      </c>
      <c r="B26" s="6">
        <v>-2.7660795662964865E-3</v>
      </c>
      <c r="C26" s="6">
        <v>0.5</v>
      </c>
      <c r="D26" s="6">
        <v>0.4</v>
      </c>
      <c r="E26" s="6">
        <v>0.75430935985923209</v>
      </c>
      <c r="F26" s="6"/>
    </row>
    <row r="27" spans="1:6" x14ac:dyDescent="0.2">
      <c r="A27" s="70">
        <v>43891</v>
      </c>
      <c r="B27" s="6">
        <v>-0.19035270424984096</v>
      </c>
      <c r="C27" s="6">
        <v>0.5</v>
      </c>
      <c r="D27" s="6">
        <v>0.2</v>
      </c>
      <c r="E27" s="6">
        <v>0.47864397646123269</v>
      </c>
      <c r="F27" s="6"/>
    </row>
    <row r="28" spans="1:6" x14ac:dyDescent="0.2">
      <c r="A28" s="70">
        <v>43922</v>
      </c>
      <c r="B28" s="6">
        <v>-0.854671351940961</v>
      </c>
      <c r="C28" s="6">
        <v>0.3</v>
      </c>
      <c r="D28" s="6">
        <v>0.5</v>
      </c>
      <c r="E28" s="6">
        <v>0.25175751478320951</v>
      </c>
      <c r="F28" s="6"/>
    </row>
    <row r="29" spans="1:6" x14ac:dyDescent="0.2">
      <c r="A29" s="70">
        <v>43952</v>
      </c>
      <c r="B29" s="6">
        <v>-1.0335255473947202</v>
      </c>
      <c r="C29" s="6">
        <v>0.2</v>
      </c>
      <c r="D29" s="6">
        <v>0.1</v>
      </c>
      <c r="E29" s="6">
        <v>8.0750880757908053E-2</v>
      </c>
      <c r="F29" s="6"/>
    </row>
    <row r="30" spans="1:6" x14ac:dyDescent="0.2">
      <c r="A30" s="70">
        <v>43983</v>
      </c>
      <c r="B30" s="6">
        <v>-1.075030631104601</v>
      </c>
      <c r="C30" s="6">
        <v>0.2</v>
      </c>
      <c r="D30" s="6">
        <v>0.9</v>
      </c>
      <c r="E30" s="6">
        <v>0.43163673372572564</v>
      </c>
      <c r="F30" s="6"/>
    </row>
    <row r="31" spans="1:6" x14ac:dyDescent="0.2">
      <c r="A31" s="70">
        <v>44013</v>
      </c>
      <c r="B31" s="6">
        <v>-0.52060256978290198</v>
      </c>
      <c r="C31" s="6">
        <v>1.6</v>
      </c>
      <c r="D31" s="6">
        <v>1.3</v>
      </c>
      <c r="E31" s="6">
        <v>1.3115074677311132</v>
      </c>
      <c r="F31" s="6"/>
    </row>
    <row r="32" spans="1:6" x14ac:dyDescent="0.2">
      <c r="A32" s="70">
        <v>44044</v>
      </c>
      <c r="B32" s="6">
        <v>0.40398878499507962</v>
      </c>
      <c r="C32" s="6">
        <v>-0.1</v>
      </c>
      <c r="D32" s="6">
        <v>1.2</v>
      </c>
      <c r="E32" s="6">
        <v>0.742107903758779</v>
      </c>
      <c r="F32" s="6"/>
    </row>
    <row r="33" spans="1:6" x14ac:dyDescent="0.2">
      <c r="A33" s="70">
        <v>44075</v>
      </c>
      <c r="B33" s="6">
        <v>1.0373730946914073</v>
      </c>
      <c r="C33" s="6">
        <v>-0.3</v>
      </c>
      <c r="D33" s="6">
        <v>1</v>
      </c>
      <c r="E33" s="6">
        <v>0.60729266179878771</v>
      </c>
      <c r="F33" s="6"/>
    </row>
    <row r="34" spans="1:6" x14ac:dyDescent="0.2">
      <c r="A34" s="70">
        <v>44105</v>
      </c>
      <c r="B34" s="6">
        <v>1.1647772467266559</v>
      </c>
      <c r="C34" s="6">
        <v>-0.1</v>
      </c>
      <c r="D34" s="6">
        <v>1.6</v>
      </c>
      <c r="E34" s="6">
        <v>0.68170080367459474</v>
      </c>
      <c r="F34" s="6"/>
    </row>
    <row r="35" spans="1:6" x14ac:dyDescent="0.2">
      <c r="A35" s="70">
        <v>44136</v>
      </c>
      <c r="B35" s="6">
        <v>1.411057458148357</v>
      </c>
      <c r="C35" s="6">
        <v>-0.3</v>
      </c>
      <c r="D35" s="6">
        <v>0.6</v>
      </c>
      <c r="E35" s="6">
        <v>0.36233164226109199</v>
      </c>
      <c r="F35" s="6"/>
    </row>
    <row r="36" spans="1:6" x14ac:dyDescent="0.2">
      <c r="A36" s="70">
        <v>44166</v>
      </c>
      <c r="B36" s="6">
        <v>1.6771620486985883</v>
      </c>
      <c r="C36" s="6">
        <v>-0.5</v>
      </c>
      <c r="D36" s="6">
        <v>1.2</v>
      </c>
      <c r="E36" s="6">
        <v>0.45112637810582906</v>
      </c>
      <c r="F36" s="6"/>
    </row>
    <row r="37" spans="1:6" x14ac:dyDescent="0.2">
      <c r="A37" s="70">
        <v>44197</v>
      </c>
      <c r="B37" s="6">
        <v>1.7006660535629603</v>
      </c>
      <c r="C37" s="6">
        <v>1.5</v>
      </c>
      <c r="D37" s="6">
        <v>1.2</v>
      </c>
      <c r="E37" s="6">
        <v>1.3870705192291855</v>
      </c>
      <c r="F37" s="6"/>
    </row>
    <row r="38" spans="1:6" x14ac:dyDescent="0.2">
      <c r="A38" s="70">
        <v>44228</v>
      </c>
      <c r="B38" s="6">
        <v>1.3325956917119131</v>
      </c>
      <c r="C38" s="6">
        <v>1</v>
      </c>
      <c r="D38" s="6">
        <v>0.2</v>
      </c>
      <c r="E38" s="6">
        <v>0.97762871962157338</v>
      </c>
      <c r="F38" s="6"/>
    </row>
    <row r="39" spans="1:6" x14ac:dyDescent="0.2">
      <c r="A39" s="70">
        <v>44256</v>
      </c>
      <c r="B39" s="6">
        <v>1.6874196713608569</v>
      </c>
      <c r="C39" s="6">
        <v>0.3</v>
      </c>
      <c r="D39" s="6">
        <v>0.7</v>
      </c>
      <c r="E39" s="6">
        <v>0.91369610315730887</v>
      </c>
      <c r="F39" s="6"/>
    </row>
    <row r="40" spans="1:6" x14ac:dyDescent="0.2">
      <c r="A40" s="70">
        <v>44287</v>
      </c>
      <c r="B40" s="6">
        <v>4.3881821283588529</v>
      </c>
      <c r="C40" s="6">
        <v>0.4</v>
      </c>
      <c r="D40" s="6">
        <v>1.1000000000000001</v>
      </c>
      <c r="E40" s="6">
        <v>1.5187845703209566</v>
      </c>
      <c r="F40" s="6"/>
    </row>
    <row r="41" spans="1:6" x14ac:dyDescent="0.2">
      <c r="A41" s="70">
        <v>44317</v>
      </c>
      <c r="B41" s="6">
        <v>6.4722587504546736</v>
      </c>
      <c r="C41" s="6">
        <v>0.7</v>
      </c>
      <c r="D41" s="6">
        <v>2.2999999999999998</v>
      </c>
      <c r="E41" s="6">
        <v>2.0914901384908986</v>
      </c>
      <c r="F41" s="6"/>
    </row>
    <row r="42" spans="1:6" x14ac:dyDescent="0.2">
      <c r="A42" s="70">
        <v>44348</v>
      </c>
      <c r="B42" s="6">
        <v>8.6601169983485882</v>
      </c>
      <c r="C42" s="6">
        <v>1.2</v>
      </c>
      <c r="D42" s="6">
        <v>2.7</v>
      </c>
      <c r="E42" s="6">
        <v>2.6884215510406162</v>
      </c>
      <c r="F42" s="6"/>
    </row>
    <row r="43" spans="1:6" x14ac:dyDescent="0.2">
      <c r="A43" s="70">
        <v>44378</v>
      </c>
      <c r="B43" s="6">
        <v>8.4741398507961243</v>
      </c>
      <c r="C43" s="6">
        <v>0.7</v>
      </c>
      <c r="D43" s="6">
        <v>2.4</v>
      </c>
      <c r="E43" s="6">
        <v>2.3824326364772435</v>
      </c>
      <c r="F43" s="6"/>
    </row>
    <row r="44" spans="1:6" x14ac:dyDescent="0.2">
      <c r="A44" s="70">
        <v>44409</v>
      </c>
      <c r="B44" s="6">
        <v>7.6964874029341601</v>
      </c>
      <c r="C44" s="6">
        <v>2.6</v>
      </c>
      <c r="D44" s="6">
        <v>3.3</v>
      </c>
      <c r="E44" s="6">
        <v>3.1509868317950152</v>
      </c>
      <c r="F44" s="6"/>
    </row>
    <row r="45" spans="1:6" x14ac:dyDescent="0.2">
      <c r="A45" s="70">
        <v>44440</v>
      </c>
      <c r="B45" s="6">
        <v>7.2719307852370907</v>
      </c>
      <c r="C45" s="6">
        <v>2.1</v>
      </c>
      <c r="D45" s="6">
        <v>3.3</v>
      </c>
      <c r="E45" s="6">
        <v>2.9310935261915985</v>
      </c>
      <c r="F45" s="6"/>
    </row>
    <row r="46" spans="1:6" x14ac:dyDescent="0.2">
      <c r="A46" s="70">
        <v>44470</v>
      </c>
      <c r="B46" s="6">
        <v>8.4021030896821447</v>
      </c>
      <c r="C46" s="6">
        <v>2</v>
      </c>
      <c r="D46" s="6">
        <v>3.5</v>
      </c>
      <c r="E46" s="6">
        <v>3.181976045888153</v>
      </c>
      <c r="F46" s="6"/>
    </row>
    <row r="47" spans="1:6" x14ac:dyDescent="0.2">
      <c r="A47" s="70">
        <v>44501</v>
      </c>
      <c r="B47" s="6">
        <v>9.3831903945111428</v>
      </c>
      <c r="C47" s="6">
        <v>2.4</v>
      </c>
      <c r="D47" s="6">
        <v>4.8</v>
      </c>
      <c r="E47" s="6">
        <v>3.7925283029765944</v>
      </c>
      <c r="F47" s="6"/>
    </row>
    <row r="48" spans="1:6" x14ac:dyDescent="0.2">
      <c r="A48" s="70">
        <v>44531</v>
      </c>
      <c r="B48" s="6">
        <v>10.689045328488733</v>
      </c>
      <c r="C48" s="6">
        <v>2.9</v>
      </c>
      <c r="D48" s="6">
        <v>5.2</v>
      </c>
      <c r="E48" s="6">
        <v>4.2612262576546662</v>
      </c>
      <c r="F48" s="6"/>
    </row>
    <row r="49" spans="1:11" x14ac:dyDescent="0.2">
      <c r="A49" s="70">
        <v>44562</v>
      </c>
      <c r="B49" s="6">
        <v>11.658320374315799</v>
      </c>
      <c r="C49" s="6">
        <v>2.1</v>
      </c>
      <c r="D49" s="6">
        <v>5.8</v>
      </c>
      <c r="E49" s="6">
        <v>3.5934540142368712</v>
      </c>
      <c r="F49" s="6"/>
    </row>
    <row r="50" spans="1:11" x14ac:dyDescent="0.2">
      <c r="A50" s="70">
        <v>44593</v>
      </c>
      <c r="B50" s="6">
        <v>12.302432233232331</v>
      </c>
      <c r="C50" s="6">
        <v>3.1</v>
      </c>
      <c r="D50" s="6">
        <v>7.4</v>
      </c>
      <c r="E50" s="6">
        <v>4.5951284166706028</v>
      </c>
      <c r="F50" s="6"/>
    </row>
    <row r="51" spans="1:11" x14ac:dyDescent="0.2">
      <c r="A51" s="70">
        <v>44621</v>
      </c>
      <c r="B51" s="6">
        <v>11.748437075292205</v>
      </c>
      <c r="C51" s="6">
        <v>3.4</v>
      </c>
      <c r="D51" s="6">
        <v>7.9</v>
      </c>
      <c r="E51" s="6">
        <v>4.8767683136598547</v>
      </c>
      <c r="F51" s="6"/>
    </row>
    <row r="52" spans="1:11" x14ac:dyDescent="0.2">
      <c r="A52" s="70">
        <v>44652</v>
      </c>
      <c r="B52" s="6">
        <v>9.7421872394356956</v>
      </c>
      <c r="C52" s="6">
        <v>3.8</v>
      </c>
      <c r="D52" s="6">
        <v>8</v>
      </c>
      <c r="E52" s="6">
        <v>4.948487995237639</v>
      </c>
      <c r="F52" s="6"/>
    </row>
    <row r="53" spans="1:11" x14ac:dyDescent="0.2">
      <c r="A53" s="70">
        <v>44682</v>
      </c>
      <c r="B53" s="6">
        <v>8.4898533015365985</v>
      </c>
      <c r="C53" s="6">
        <v>4.2</v>
      </c>
      <c r="D53" s="6">
        <v>7.2</v>
      </c>
      <c r="E53" s="6">
        <v>5.1752320504321361</v>
      </c>
      <c r="F53" s="6"/>
    </row>
    <row r="54" spans="1:11" x14ac:dyDescent="0.2">
      <c r="A54" s="70">
        <v>44713</v>
      </c>
      <c r="B54" s="6">
        <v>7.1604286339867596</v>
      </c>
      <c r="C54" s="6">
        <v>4.3</v>
      </c>
      <c r="D54" s="6">
        <v>6.5</v>
      </c>
      <c r="E54" s="6">
        <v>4.9947958256467802</v>
      </c>
      <c r="F54" s="6"/>
    </row>
    <row r="55" spans="1:11" x14ac:dyDescent="0.2">
      <c r="A55" s="70">
        <v>44743</v>
      </c>
      <c r="B55" s="6">
        <v>6.9755506085082297</v>
      </c>
      <c r="C55" s="6">
        <v>4.5</v>
      </c>
      <c r="D55" s="6">
        <v>6.6</v>
      </c>
      <c r="E55" s="6">
        <v>5.2055950573498553</v>
      </c>
      <c r="F55" s="6"/>
    </row>
    <row r="56" spans="1:11" x14ac:dyDescent="0.2">
      <c r="A56" s="70">
        <v>44774</v>
      </c>
      <c r="B56" s="6">
        <v>7.0608822270901372</v>
      </c>
      <c r="C56" s="6">
        <v>5.0999999999999996</v>
      </c>
      <c r="D56" s="6">
        <v>6.6</v>
      </c>
      <c r="E56" s="6">
        <v>5.5400547201624146</v>
      </c>
      <c r="F56" s="6"/>
    </row>
    <row r="57" spans="1:11" x14ac:dyDescent="0.2">
      <c r="A57" s="70">
        <v>44805</v>
      </c>
      <c r="B57" s="6">
        <v>6.6258295048494231</v>
      </c>
      <c r="C57" s="6">
        <v>5.5</v>
      </c>
      <c r="D57" s="6">
        <v>7</v>
      </c>
      <c r="E57" s="6">
        <v>5.8319146634575239</v>
      </c>
      <c r="F57" s="6"/>
    </row>
    <row r="58" spans="1:11" x14ac:dyDescent="0.2">
      <c r="A58" s="70">
        <v>44835</v>
      </c>
      <c r="B58" s="6">
        <v>5.0778934090192296</v>
      </c>
      <c r="C58" s="6">
        <v>6.1</v>
      </c>
      <c r="D58" s="6">
        <v>6.7</v>
      </c>
      <c r="E58" s="6">
        <v>5.984310543725635</v>
      </c>
      <c r="F58" s="6"/>
    </row>
    <row r="59" spans="1:11" x14ac:dyDescent="0.2">
      <c r="A59" s="70">
        <v>43466</v>
      </c>
      <c r="G59" s="7">
        <v>2.7647604327666109</v>
      </c>
      <c r="H59" s="7">
        <v>1.6</v>
      </c>
      <c r="I59" s="7">
        <v>2.5</v>
      </c>
      <c r="J59" s="7">
        <v>2.063979279988879</v>
      </c>
      <c r="K59" s="7"/>
    </row>
    <row r="60" spans="1:11" x14ac:dyDescent="0.2">
      <c r="A60" s="70">
        <v>43497</v>
      </c>
      <c r="G60" s="7">
        <v>2.7398441590440248</v>
      </c>
      <c r="H60" s="7">
        <v>1.4</v>
      </c>
      <c r="I60" s="7">
        <v>2.5</v>
      </c>
      <c r="J60" s="7">
        <v>1.906895463407446</v>
      </c>
      <c r="K60" s="7"/>
    </row>
    <row r="61" spans="1:11" x14ac:dyDescent="0.2">
      <c r="A61" s="70">
        <v>43525</v>
      </c>
      <c r="G61" s="7">
        <v>2.7357882128927091</v>
      </c>
      <c r="H61" s="7">
        <v>1.1000000000000001</v>
      </c>
      <c r="I61" s="7">
        <v>2.5</v>
      </c>
      <c r="J61" s="7">
        <v>1.8184333123659746</v>
      </c>
      <c r="K61" s="7"/>
    </row>
    <row r="62" spans="1:11" x14ac:dyDescent="0.2">
      <c r="A62" s="70">
        <v>43556</v>
      </c>
      <c r="G62" s="7">
        <v>2.8248102693623434</v>
      </c>
      <c r="H62" s="7">
        <v>1.9</v>
      </c>
      <c r="I62" s="7">
        <v>2.9</v>
      </c>
      <c r="J62" s="7">
        <v>2.2772977050926211</v>
      </c>
      <c r="K62" s="7"/>
    </row>
    <row r="63" spans="1:11" x14ac:dyDescent="0.2">
      <c r="A63" s="70">
        <v>43586</v>
      </c>
      <c r="G63" s="7">
        <v>2.7210676508869547</v>
      </c>
      <c r="H63" s="7">
        <v>1</v>
      </c>
      <c r="I63" s="7">
        <v>2.6</v>
      </c>
      <c r="J63" s="7">
        <v>1.7755332648400393</v>
      </c>
      <c r="K63" s="7"/>
    </row>
    <row r="64" spans="1:11" x14ac:dyDescent="0.2">
      <c r="A64" s="70">
        <v>43617</v>
      </c>
      <c r="G64" s="7">
        <v>2.782654815465091</v>
      </c>
      <c r="H64" s="7">
        <v>1.6</v>
      </c>
      <c r="I64" s="7">
        <v>2.5</v>
      </c>
      <c r="J64" s="7">
        <v>2.0604987486665913</v>
      </c>
      <c r="K64" s="7"/>
    </row>
    <row r="65" spans="1:11" x14ac:dyDescent="0.2">
      <c r="A65" s="70">
        <v>43647</v>
      </c>
      <c r="G65" s="7">
        <v>2.8073186242739023</v>
      </c>
      <c r="H65" s="7">
        <v>1.2</v>
      </c>
      <c r="I65" s="7">
        <v>2.5</v>
      </c>
      <c r="J65" s="7">
        <v>1.7677244291336349</v>
      </c>
      <c r="K65" s="7"/>
    </row>
    <row r="66" spans="1:11" x14ac:dyDescent="0.2">
      <c r="A66" s="70">
        <v>43678</v>
      </c>
      <c r="G66" s="7">
        <v>2.8968111679014141</v>
      </c>
      <c r="H66" s="7">
        <v>1.3</v>
      </c>
      <c r="I66" s="7">
        <v>2.2000000000000002</v>
      </c>
      <c r="J66" s="7">
        <v>1.8313591667228524</v>
      </c>
      <c r="K66" s="7"/>
    </row>
    <row r="67" spans="1:11" x14ac:dyDescent="0.2">
      <c r="A67" s="70">
        <v>43709</v>
      </c>
      <c r="G67" s="7">
        <v>2.9160513220180651</v>
      </c>
      <c r="H67" s="7">
        <v>1.5</v>
      </c>
      <c r="I67" s="7">
        <v>2.5</v>
      </c>
      <c r="J67" s="7">
        <v>1.9806488383736727</v>
      </c>
      <c r="K67" s="7"/>
    </row>
    <row r="68" spans="1:11" x14ac:dyDescent="0.2">
      <c r="A68" s="70">
        <v>43739</v>
      </c>
      <c r="G68" s="7">
        <v>2.9767146293858904</v>
      </c>
      <c r="H68" s="7">
        <v>1.5</v>
      </c>
      <c r="I68" s="7">
        <v>2.6</v>
      </c>
      <c r="J68" s="7">
        <v>2.0273374175770384</v>
      </c>
      <c r="K68" s="7"/>
    </row>
    <row r="69" spans="1:11" x14ac:dyDescent="0.2">
      <c r="A69" s="70">
        <v>43770</v>
      </c>
      <c r="G69" s="7">
        <v>3.0361075946498728</v>
      </c>
      <c r="H69" s="7">
        <v>1.9</v>
      </c>
      <c r="I69" s="7">
        <v>2.5</v>
      </c>
      <c r="J69" s="7">
        <v>2.1626480080390591</v>
      </c>
      <c r="K69" s="7"/>
    </row>
    <row r="70" spans="1:11" x14ac:dyDescent="0.2">
      <c r="A70" s="70">
        <v>43800</v>
      </c>
      <c r="G70" s="7">
        <v>2.977271493130762</v>
      </c>
      <c r="H70" s="7">
        <v>1.8</v>
      </c>
      <c r="I70" s="7">
        <v>2.1</v>
      </c>
      <c r="J70" s="7">
        <v>2.0336101006675813</v>
      </c>
      <c r="K70" s="7"/>
    </row>
    <row r="71" spans="1:11" x14ac:dyDescent="0.2">
      <c r="A71" s="70">
        <v>43831</v>
      </c>
      <c r="G71" s="7">
        <v>3.0832260470936568</v>
      </c>
      <c r="H71" s="7">
        <v>1.5</v>
      </c>
      <c r="I71" s="7">
        <v>2.2999999999999998</v>
      </c>
      <c r="J71" s="7">
        <v>2.0680876305237255</v>
      </c>
      <c r="K71" s="7"/>
    </row>
    <row r="72" spans="1:11" x14ac:dyDescent="0.2">
      <c r="A72" s="70">
        <v>43862</v>
      </c>
      <c r="G72" s="7">
        <v>3.1236322867266519</v>
      </c>
      <c r="H72" s="7">
        <v>1.6</v>
      </c>
      <c r="I72" s="7">
        <v>2.5</v>
      </c>
      <c r="J72" s="7">
        <v>2.10556245702857</v>
      </c>
      <c r="K72" s="7"/>
    </row>
    <row r="73" spans="1:11" x14ac:dyDescent="0.2">
      <c r="A73" s="70">
        <v>43891</v>
      </c>
      <c r="G73" s="7">
        <v>2.8315367185024476</v>
      </c>
      <c r="H73" s="7">
        <v>1.3</v>
      </c>
      <c r="I73" s="7">
        <v>2.5</v>
      </c>
      <c r="J73" s="7">
        <v>1.9115644885524539</v>
      </c>
      <c r="K73" s="7"/>
    </row>
    <row r="74" spans="1:11" x14ac:dyDescent="0.2">
      <c r="A74" s="70">
        <v>43922</v>
      </c>
      <c r="G74" s="7">
        <v>2.1784492112511433</v>
      </c>
      <c r="H74" s="7">
        <v>1.2</v>
      </c>
      <c r="I74" s="7">
        <v>2</v>
      </c>
      <c r="J74" s="7">
        <v>1.596772549115048</v>
      </c>
      <c r="K74" s="7"/>
    </row>
    <row r="75" spans="1:11" x14ac:dyDescent="0.2">
      <c r="A75" s="70">
        <v>43952</v>
      </c>
      <c r="G75" s="7">
        <v>1.9622015205053911</v>
      </c>
      <c r="H75" s="7">
        <v>1.3</v>
      </c>
      <c r="I75" s="7">
        <v>1.9</v>
      </c>
      <c r="J75" s="7">
        <v>1.6004703651198171</v>
      </c>
      <c r="K75" s="7"/>
    </row>
    <row r="76" spans="1:11" x14ac:dyDescent="0.2">
      <c r="A76" s="70">
        <v>43983</v>
      </c>
      <c r="G76" s="7">
        <v>1.9324015338214817</v>
      </c>
      <c r="H76" s="7">
        <v>1.2</v>
      </c>
      <c r="I76" s="7">
        <v>1.8</v>
      </c>
      <c r="J76" s="7">
        <v>1.4735810135993208</v>
      </c>
      <c r="K76" s="7"/>
    </row>
    <row r="77" spans="1:11" x14ac:dyDescent="0.2">
      <c r="A77" s="70">
        <v>44013</v>
      </c>
      <c r="G77" s="7">
        <v>2.2571011670272645</v>
      </c>
      <c r="H77" s="7">
        <v>0.9</v>
      </c>
      <c r="I77" s="7">
        <v>2.1</v>
      </c>
      <c r="J77" s="7">
        <v>1.4148556705718671</v>
      </c>
      <c r="K77" s="7"/>
    </row>
    <row r="78" spans="1:11" x14ac:dyDescent="0.2">
      <c r="A78" s="70">
        <v>44044</v>
      </c>
      <c r="G78" s="7">
        <v>2.1608356294241959</v>
      </c>
      <c r="H78" s="7">
        <v>0.7</v>
      </c>
      <c r="I78" s="7">
        <v>0.6</v>
      </c>
      <c r="J78" s="7">
        <v>1.0408475621452442</v>
      </c>
      <c r="K78" s="7"/>
    </row>
    <row r="79" spans="1:11" x14ac:dyDescent="0.2">
      <c r="A79" s="70">
        <v>44075</v>
      </c>
      <c r="G79" s="7">
        <v>1.9161581368212888</v>
      </c>
      <c r="H79" s="7">
        <v>0.5</v>
      </c>
      <c r="I79" s="7">
        <v>1.4</v>
      </c>
      <c r="J79" s="7">
        <v>1.0427905417889618</v>
      </c>
      <c r="K79" s="7"/>
    </row>
    <row r="80" spans="1:11" x14ac:dyDescent="0.2">
      <c r="A80" s="70">
        <v>44105</v>
      </c>
      <c r="G80" s="7">
        <v>1.7390435554301753</v>
      </c>
      <c r="H80" s="7">
        <v>0.4</v>
      </c>
      <c r="I80" s="7">
        <v>1.4</v>
      </c>
      <c r="J80" s="7">
        <v>0.95651436671023315</v>
      </c>
    </row>
    <row r="81" spans="1:10" x14ac:dyDescent="0.2">
      <c r="A81" s="70">
        <v>44136</v>
      </c>
      <c r="G81" s="7">
        <v>1.7159680030026658</v>
      </c>
      <c r="H81" s="7">
        <v>0.6</v>
      </c>
      <c r="I81" s="7">
        <v>1.4</v>
      </c>
      <c r="J81" s="7">
        <v>1.0313418294973593</v>
      </c>
    </row>
    <row r="82" spans="1:10" x14ac:dyDescent="0.2">
      <c r="A82" s="70">
        <v>44166</v>
      </c>
      <c r="G82" s="7">
        <v>1.5998382877248085</v>
      </c>
      <c r="H82" s="7">
        <v>0.7</v>
      </c>
      <c r="I82" s="7">
        <v>1.5</v>
      </c>
      <c r="J82" s="7">
        <v>1.0621882440690089</v>
      </c>
    </row>
    <row r="83" spans="1:10" x14ac:dyDescent="0.2">
      <c r="A83" s="70">
        <v>44197</v>
      </c>
      <c r="G83" s="7">
        <v>1.3119576064944072</v>
      </c>
      <c r="H83" s="7">
        <v>1.4</v>
      </c>
      <c r="I83" s="7">
        <v>1.7</v>
      </c>
      <c r="J83" s="7">
        <v>1.2760211689236636</v>
      </c>
    </row>
    <row r="84" spans="1:10" x14ac:dyDescent="0.2">
      <c r="A84" s="70">
        <v>44228</v>
      </c>
      <c r="G84" s="7">
        <v>1.265966291285614</v>
      </c>
      <c r="H84" s="7">
        <v>1.2</v>
      </c>
      <c r="I84" s="7">
        <v>1.5</v>
      </c>
      <c r="J84" s="7">
        <v>1.1428853528515086</v>
      </c>
    </row>
    <row r="85" spans="1:10" x14ac:dyDescent="0.2">
      <c r="A85" s="70">
        <v>44256</v>
      </c>
      <c r="G85" s="7">
        <v>1.6328963051251533</v>
      </c>
      <c r="H85" s="7">
        <v>1.3</v>
      </c>
      <c r="I85" s="7">
        <v>1.5</v>
      </c>
      <c r="J85" s="7">
        <v>1.2868302521227539</v>
      </c>
    </row>
    <row r="86" spans="1:10" x14ac:dyDescent="0.2">
      <c r="A86" s="70">
        <v>44287</v>
      </c>
      <c r="G86" s="7">
        <v>2.4765444488528798</v>
      </c>
      <c r="H86" s="7">
        <v>0.9</v>
      </c>
      <c r="I86" s="7">
        <v>1.6</v>
      </c>
      <c r="J86" s="7">
        <v>1.3230387552621654</v>
      </c>
    </row>
    <row r="87" spans="1:10" x14ac:dyDescent="0.2">
      <c r="A87" s="70">
        <v>44317</v>
      </c>
      <c r="G87" s="7">
        <v>2.8938071942613997</v>
      </c>
      <c r="H87" s="7">
        <v>1.1000000000000001</v>
      </c>
      <c r="I87" s="7">
        <v>1.9</v>
      </c>
      <c r="J87" s="7">
        <v>1.5762999538438491</v>
      </c>
    </row>
    <row r="88" spans="1:10" x14ac:dyDescent="0.2">
      <c r="A88" s="70">
        <v>44348</v>
      </c>
      <c r="G88" s="7">
        <v>3.0656390651502718</v>
      </c>
      <c r="H88" s="7">
        <v>0.7</v>
      </c>
      <c r="I88" s="7">
        <v>2.1</v>
      </c>
      <c r="J88" s="7">
        <v>1.4721077421650812</v>
      </c>
    </row>
    <row r="89" spans="1:10" x14ac:dyDescent="0.2">
      <c r="A89" s="70">
        <v>44378</v>
      </c>
      <c r="G89" s="7">
        <v>2.8602605552066285</v>
      </c>
      <c r="H89" s="7">
        <v>0.9</v>
      </c>
      <c r="I89" s="7">
        <v>1.6</v>
      </c>
      <c r="J89" s="7">
        <v>1.4296546612582202</v>
      </c>
    </row>
    <row r="90" spans="1:10" x14ac:dyDescent="0.2">
      <c r="A90" s="70">
        <v>44409</v>
      </c>
      <c r="G90" s="7">
        <v>2.7424147819249844</v>
      </c>
      <c r="H90" s="7">
        <v>1.1000000000000001</v>
      </c>
      <c r="I90" s="7">
        <v>3</v>
      </c>
      <c r="J90" s="7">
        <v>1.7375993748872369</v>
      </c>
    </row>
    <row r="91" spans="1:10" x14ac:dyDescent="0.2">
      <c r="A91" s="70">
        <v>44440</v>
      </c>
      <c r="G91" s="7">
        <v>2.9148837747195566</v>
      </c>
      <c r="H91" s="7">
        <v>1.7</v>
      </c>
      <c r="I91" s="7">
        <v>2.6</v>
      </c>
      <c r="J91" s="7">
        <v>2.0212184233371282</v>
      </c>
    </row>
    <row r="92" spans="1:10" x14ac:dyDescent="0.2">
      <c r="A92" s="70">
        <v>44470</v>
      </c>
      <c r="G92" s="7">
        <v>3.2490901738778666</v>
      </c>
      <c r="H92" s="7">
        <v>2.1</v>
      </c>
      <c r="I92" s="7">
        <v>3.2</v>
      </c>
      <c r="J92" s="7">
        <v>2.368566037517907</v>
      </c>
    </row>
    <row r="93" spans="1:10" x14ac:dyDescent="0.2">
      <c r="A93" s="70">
        <v>44501</v>
      </c>
      <c r="G93" s="7">
        <v>3.4126682118517992</v>
      </c>
      <c r="H93" s="7">
        <v>2.7</v>
      </c>
      <c r="I93" s="7">
        <v>3.3</v>
      </c>
      <c r="J93" s="7">
        <v>2.7760047801473475</v>
      </c>
    </row>
    <row r="94" spans="1:10" ht="12.75" customHeight="1" x14ac:dyDescent="0.2">
      <c r="A94" s="70">
        <v>44531</v>
      </c>
      <c r="G94" s="7">
        <v>3.6766741251643698</v>
      </c>
      <c r="H94" s="7">
        <v>2.4</v>
      </c>
      <c r="I94" s="7">
        <v>3.4</v>
      </c>
      <c r="J94" s="7">
        <v>2.7158558028800011</v>
      </c>
    </row>
    <row r="95" spans="1:10" x14ac:dyDescent="0.2">
      <c r="A95" s="70">
        <v>44562</v>
      </c>
      <c r="G95" s="7">
        <v>4.0919957372044014</v>
      </c>
      <c r="H95" s="7">
        <v>2.2999999999999998</v>
      </c>
      <c r="I95" s="7">
        <v>3.2</v>
      </c>
      <c r="J95" s="7">
        <v>2.5419341440117913</v>
      </c>
    </row>
    <row r="96" spans="1:10" x14ac:dyDescent="0.2">
      <c r="A96" s="70">
        <v>44593</v>
      </c>
      <c r="G96" s="7">
        <v>4.3951533036132195</v>
      </c>
      <c r="H96" s="7">
        <v>2.5</v>
      </c>
      <c r="I96" s="7">
        <v>3.5</v>
      </c>
      <c r="J96" s="7">
        <v>2.762518263435235</v>
      </c>
    </row>
    <row r="97" spans="1:10" x14ac:dyDescent="0.2">
      <c r="A97" s="70">
        <v>44621</v>
      </c>
      <c r="G97" s="7">
        <v>4.6712451409725686</v>
      </c>
      <c r="H97" s="7">
        <v>2.7</v>
      </c>
      <c r="I97" s="7">
        <v>4</v>
      </c>
      <c r="J97" s="7">
        <v>3.0078120607473697</v>
      </c>
    </row>
    <row r="98" spans="1:10" x14ac:dyDescent="0.2">
      <c r="A98" s="70">
        <v>44652</v>
      </c>
      <c r="G98" s="7">
        <v>4.9250565812136271</v>
      </c>
      <c r="H98" s="7">
        <v>3.3</v>
      </c>
      <c r="I98" s="7">
        <v>4.7</v>
      </c>
      <c r="J98" s="7">
        <v>3.5540374981100844</v>
      </c>
    </row>
    <row r="99" spans="1:10" x14ac:dyDescent="0.2">
      <c r="A99" s="70">
        <v>44682</v>
      </c>
      <c r="G99" s="7">
        <v>5.1644217384278157</v>
      </c>
      <c r="H99" s="7">
        <v>3.5</v>
      </c>
      <c r="I99" s="7">
        <v>4.9000000000000004</v>
      </c>
      <c r="J99" s="7">
        <v>3.7404161219593046</v>
      </c>
    </row>
    <row r="100" spans="1:10" x14ac:dyDescent="0.2">
      <c r="A100" s="70">
        <v>44713</v>
      </c>
      <c r="G100" s="7">
        <v>5.4803105151729037</v>
      </c>
      <c r="H100" s="7">
        <v>3.4</v>
      </c>
      <c r="I100" s="7">
        <v>5.2</v>
      </c>
      <c r="J100" s="7">
        <v>3.8657376706986257</v>
      </c>
    </row>
    <row r="101" spans="1:10" x14ac:dyDescent="0.2">
      <c r="A101" s="70">
        <v>44743</v>
      </c>
      <c r="G101" s="7">
        <v>5.539219134716844</v>
      </c>
      <c r="H101" s="7">
        <v>3.7</v>
      </c>
      <c r="I101" s="7">
        <v>5.7</v>
      </c>
      <c r="J101" s="7">
        <v>4.1259970992356072</v>
      </c>
    </row>
    <row r="102" spans="1:10" x14ac:dyDescent="0.2">
      <c r="A102" s="70">
        <v>44774</v>
      </c>
      <c r="G102" s="7">
        <v>6.0651674202288675</v>
      </c>
      <c r="H102" s="7">
        <v>3.8</v>
      </c>
      <c r="I102" s="7">
        <v>5.9</v>
      </c>
      <c r="J102" s="7">
        <v>4.3017708695870533</v>
      </c>
    </row>
    <row r="103" spans="1:10" x14ac:dyDescent="0.2">
      <c r="A103" s="70">
        <v>44805</v>
      </c>
      <c r="G103" s="7">
        <v>6.6501480495109178</v>
      </c>
      <c r="H103" s="7">
        <v>4.3</v>
      </c>
      <c r="I103" s="7">
        <v>6.1</v>
      </c>
      <c r="J103" s="7">
        <v>4.6286258745472919</v>
      </c>
    </row>
    <row r="104" spans="1:10" x14ac:dyDescent="0.2">
      <c r="A104" s="70">
        <v>44835</v>
      </c>
      <c r="G104" s="7">
        <v>6.7449205385641697</v>
      </c>
      <c r="H104" s="7">
        <v>4.3</v>
      </c>
      <c r="I104" s="7">
        <v>6.3</v>
      </c>
      <c r="J104" s="7">
        <v>4.6560969525013176</v>
      </c>
    </row>
    <row r="148" spans="15:15" x14ac:dyDescent="0.2">
      <c r="O148" s="2" t="s">
        <v>95</v>
      </c>
    </row>
    <row r="149" spans="15:15" x14ac:dyDescent="0.2">
      <c r="O149" s="2" t="s">
        <v>96</v>
      </c>
    </row>
    <row r="150" spans="15:15" x14ac:dyDescent="0.2">
      <c r="O150" s="2" t="s">
        <v>97</v>
      </c>
    </row>
    <row r="151" spans="15:15" x14ac:dyDescent="0.2">
      <c r="O151" s="2" t="s">
        <v>98</v>
      </c>
    </row>
    <row r="152" spans="15:15" x14ac:dyDescent="0.2">
      <c r="O152" s="2" t="s">
        <v>99</v>
      </c>
    </row>
    <row r="153" spans="15:15" x14ac:dyDescent="0.2">
      <c r="O153" s="2" t="s">
        <v>100</v>
      </c>
    </row>
    <row r="154" spans="15:15" x14ac:dyDescent="0.2">
      <c r="O154" s="2" t="s">
        <v>101</v>
      </c>
    </row>
    <row r="155" spans="15:15" x14ac:dyDescent="0.2">
      <c r="O155" s="2" t="s">
        <v>102</v>
      </c>
    </row>
    <row r="157" spans="15:15" x14ac:dyDescent="0.2">
      <c r="O157" s="2" t="s">
        <v>103</v>
      </c>
    </row>
    <row r="158" spans="15:15" x14ac:dyDescent="0.2">
      <c r="O158" s="2" t="s">
        <v>104</v>
      </c>
    </row>
    <row r="159" spans="15:15" x14ac:dyDescent="0.2">
      <c r="O159" s="2" t="s">
        <v>105</v>
      </c>
    </row>
    <row r="160" spans="15:15" x14ac:dyDescent="0.2">
      <c r="O160" s="2" t="s">
        <v>106</v>
      </c>
    </row>
    <row r="161" spans="15:15" x14ac:dyDescent="0.2">
      <c r="O161" s="2" t="s">
        <v>107</v>
      </c>
    </row>
    <row r="162" spans="15:15" x14ac:dyDescent="0.2">
      <c r="O162" s="2" t="s">
        <v>108</v>
      </c>
    </row>
    <row r="163" spans="15:15" x14ac:dyDescent="0.2">
      <c r="O163" s="2" t="s">
        <v>109</v>
      </c>
    </row>
  </sheetData>
  <mergeCells count="2">
    <mergeCell ref="B11:D11"/>
    <mergeCell ref="F11:J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08324-5602-40D7-AC4D-76FD537DC3F5}">
  <dimension ref="A1:M32"/>
  <sheetViews>
    <sheetView zoomScale="115" zoomScaleNormal="115" workbookViewId="0">
      <pane xSplit="2" ySplit="12" topLeftCell="C13" activePane="bottomRight" state="frozen"/>
      <selection activeCell="F28" sqref="F28"/>
      <selection pane="topRight" activeCell="F28" sqref="F28"/>
      <selection pane="bottomLeft" activeCell="F28" sqref="F28"/>
      <selection pane="bottomRight" activeCell="C13" sqref="C13"/>
    </sheetView>
  </sheetViews>
  <sheetFormatPr defaultColWidth="8.7109375" defaultRowHeight="11.25" x14ac:dyDescent="0.2"/>
  <cols>
    <col min="1" max="1" width="12.7109375" style="2" bestFit="1" customWidth="1"/>
    <col min="2" max="2" width="9.28515625" style="2" customWidth="1"/>
    <col min="3" max="3" width="13.42578125" style="2" customWidth="1"/>
    <col min="4" max="8" width="8.7109375" style="2"/>
    <col min="9" max="9" width="12.140625" style="2" customWidth="1"/>
    <col min="10" max="10" width="8.7109375" style="2"/>
    <col min="11" max="11" width="4.42578125" style="2" customWidth="1"/>
    <col min="12" max="16384" width="8.7109375" style="2"/>
  </cols>
  <sheetData>
    <row r="1" spans="1:13" x14ac:dyDescent="0.2">
      <c r="A1" s="19"/>
      <c r="B1" s="2" t="s">
        <v>84</v>
      </c>
    </row>
    <row r="2" spans="1:13" x14ac:dyDescent="0.2">
      <c r="A2" s="19"/>
      <c r="B2" s="66" t="s">
        <v>13</v>
      </c>
    </row>
    <row r="3" spans="1:13" x14ac:dyDescent="0.2">
      <c r="A3" s="19"/>
      <c r="B3" s="2" t="s">
        <v>125</v>
      </c>
    </row>
    <row r="4" spans="1:13" x14ac:dyDescent="0.2">
      <c r="A4" s="21" t="s">
        <v>21</v>
      </c>
      <c r="B4" s="66" t="s">
        <v>258</v>
      </c>
    </row>
    <row r="5" spans="1:13" x14ac:dyDescent="0.2">
      <c r="A5" s="21" t="s">
        <v>22</v>
      </c>
      <c r="B5" s="67"/>
    </row>
    <row r="6" spans="1:13" x14ac:dyDescent="0.2">
      <c r="A6" s="21" t="s">
        <v>23</v>
      </c>
      <c r="B6" s="2" t="s">
        <v>179</v>
      </c>
    </row>
    <row r="7" spans="1:13" x14ac:dyDescent="0.2">
      <c r="A7" s="21" t="s">
        <v>24</v>
      </c>
      <c r="B7" s="66" t="s">
        <v>218</v>
      </c>
      <c r="E7" s="68"/>
    </row>
    <row r="8" spans="1:13" x14ac:dyDescent="0.2">
      <c r="A8" s="21" t="s">
        <v>4</v>
      </c>
      <c r="B8" s="67" t="s">
        <v>34</v>
      </c>
    </row>
    <row r="9" spans="1:13" x14ac:dyDescent="0.2">
      <c r="A9" s="21" t="s">
        <v>6</v>
      </c>
      <c r="B9" s="46"/>
    </row>
    <row r="10" spans="1:13" x14ac:dyDescent="0.2">
      <c r="A10" s="21" t="str">
        <f>[104]Hjálp!A7</f>
        <v>Ath.</v>
      </c>
      <c r="B10" s="46"/>
    </row>
    <row r="11" spans="1:13" x14ac:dyDescent="0.2">
      <c r="A11" s="21"/>
      <c r="B11" s="69"/>
      <c r="M11" s="46"/>
    </row>
    <row r="12" spans="1:13" s="14" customFormat="1" ht="33.75" x14ac:dyDescent="0.2">
      <c r="B12" s="14" t="s">
        <v>223</v>
      </c>
      <c r="C12" s="14" t="s">
        <v>117</v>
      </c>
      <c r="D12" s="14" t="s">
        <v>118</v>
      </c>
      <c r="E12" s="14" t="s">
        <v>119</v>
      </c>
      <c r="F12" s="14" t="s">
        <v>120</v>
      </c>
      <c r="G12" s="14" t="s">
        <v>121</v>
      </c>
      <c r="H12" s="14" t="s">
        <v>126</v>
      </c>
      <c r="K12" s="2"/>
    </row>
    <row r="13" spans="1:13" x14ac:dyDescent="0.2">
      <c r="A13" s="2" t="s">
        <v>136</v>
      </c>
      <c r="B13" s="6">
        <v>0.6</v>
      </c>
      <c r="C13" s="6">
        <v>0.3</v>
      </c>
      <c r="D13" s="6">
        <v>1.5</v>
      </c>
      <c r="E13" s="6">
        <v>5.35</v>
      </c>
      <c r="F13" s="6">
        <v>5.25</v>
      </c>
      <c r="G13" s="6">
        <v>0</v>
      </c>
      <c r="H13" s="6">
        <v>13</v>
      </c>
      <c r="I13" s="6"/>
    </row>
    <row r="14" spans="1:13" x14ac:dyDescent="0.2">
      <c r="A14" s="2" t="s">
        <v>192</v>
      </c>
      <c r="B14" s="6">
        <v>0.5</v>
      </c>
      <c r="C14" s="6">
        <v>0</v>
      </c>
      <c r="D14" s="6">
        <v>3.5</v>
      </c>
      <c r="E14" s="6">
        <v>5</v>
      </c>
      <c r="F14" s="6">
        <v>1.75</v>
      </c>
      <c r="G14" s="6">
        <v>0.5</v>
      </c>
      <c r="H14" s="6">
        <v>11.25</v>
      </c>
      <c r="I14" s="6"/>
    </row>
    <row r="15" spans="1:13" x14ac:dyDescent="0.2">
      <c r="A15" s="2" t="s">
        <v>193</v>
      </c>
      <c r="B15" s="6">
        <v>0.25</v>
      </c>
      <c r="C15" s="6">
        <v>0.25</v>
      </c>
      <c r="D15" s="6">
        <v>3.25</v>
      </c>
      <c r="E15" s="6">
        <v>3.25</v>
      </c>
      <c r="F15" s="6">
        <v>0</v>
      </c>
      <c r="G15" s="6">
        <v>0</v>
      </c>
      <c r="H15" s="6">
        <v>7</v>
      </c>
      <c r="I15" s="6"/>
    </row>
    <row r="16" spans="1:13" x14ac:dyDescent="0.2">
      <c r="A16" s="2" t="s">
        <v>194</v>
      </c>
      <c r="B16" s="6">
        <v>0.1</v>
      </c>
      <c r="C16" s="6">
        <v>0</v>
      </c>
      <c r="D16" s="6">
        <v>1.65</v>
      </c>
      <c r="E16" s="6">
        <v>4.25</v>
      </c>
      <c r="F16" s="6">
        <v>0.75</v>
      </c>
      <c r="G16" s="6">
        <v>0</v>
      </c>
      <c r="H16" s="6">
        <v>6.75</v>
      </c>
      <c r="I16" s="6"/>
    </row>
    <row r="17" spans="1:10" x14ac:dyDescent="0.2">
      <c r="A17" s="2" t="s">
        <v>139</v>
      </c>
      <c r="B17" s="6">
        <v>0.75</v>
      </c>
      <c r="C17" s="6">
        <v>0.25</v>
      </c>
      <c r="D17" s="6">
        <v>1</v>
      </c>
      <c r="E17" s="6">
        <v>2.75</v>
      </c>
      <c r="F17" s="6">
        <v>0.75</v>
      </c>
      <c r="G17" s="6">
        <v>0.25</v>
      </c>
      <c r="H17" s="6">
        <v>5.75</v>
      </c>
      <c r="I17" s="6"/>
    </row>
    <row r="18" spans="1:10" x14ac:dyDescent="0.2">
      <c r="A18" s="2" t="s">
        <v>9</v>
      </c>
      <c r="B18" s="6">
        <v>0.25</v>
      </c>
      <c r="C18" s="6">
        <v>0</v>
      </c>
      <c r="D18" s="6">
        <v>0</v>
      </c>
      <c r="E18" s="6">
        <v>1.5</v>
      </c>
      <c r="F18" s="6">
        <v>1.5</v>
      </c>
      <c r="G18" s="6">
        <v>0.75</v>
      </c>
      <c r="H18" s="6">
        <v>4</v>
      </c>
      <c r="I18" s="6"/>
    </row>
    <row r="19" spans="1:10" x14ac:dyDescent="0.2">
      <c r="A19" s="2" t="s">
        <v>134</v>
      </c>
      <c r="B19" s="6">
        <v>0.25</v>
      </c>
      <c r="C19" s="6">
        <v>0</v>
      </c>
      <c r="D19" s="6">
        <v>0</v>
      </c>
      <c r="E19" s="6">
        <v>1.25</v>
      </c>
      <c r="F19" s="6">
        <v>1.75</v>
      </c>
      <c r="G19" s="6">
        <v>0.5</v>
      </c>
      <c r="H19" s="6">
        <v>3.75</v>
      </c>
      <c r="I19" s="6"/>
    </row>
    <row r="20" spans="1:10" x14ac:dyDescent="0.2">
      <c r="A20" s="2" t="s">
        <v>137</v>
      </c>
      <c r="B20" s="6">
        <v>0.25</v>
      </c>
      <c r="C20" s="6">
        <v>0</v>
      </c>
      <c r="D20" s="6">
        <v>0.5</v>
      </c>
      <c r="E20" s="6">
        <v>1.25</v>
      </c>
      <c r="F20" s="6">
        <v>1</v>
      </c>
      <c r="G20" s="6">
        <v>0.5</v>
      </c>
      <c r="H20" s="6">
        <v>3.5</v>
      </c>
      <c r="I20" s="6"/>
    </row>
    <row r="21" spans="1:10" x14ac:dyDescent="0.2">
      <c r="A21" s="2" t="s">
        <v>195</v>
      </c>
      <c r="B21" s="6">
        <v>0.5</v>
      </c>
      <c r="C21" s="6">
        <v>0</v>
      </c>
      <c r="D21" s="6">
        <v>0.5</v>
      </c>
      <c r="E21" s="6">
        <v>0.75</v>
      </c>
      <c r="F21" s="6">
        <v>0.75</v>
      </c>
      <c r="G21" s="6">
        <v>0.5</v>
      </c>
      <c r="H21" s="6">
        <v>3</v>
      </c>
      <c r="I21" s="6"/>
    </row>
    <row r="22" spans="1:10" x14ac:dyDescent="0.2">
      <c r="A22" s="2" t="s">
        <v>11</v>
      </c>
      <c r="B22" s="6">
        <v>0.1</v>
      </c>
      <c r="C22" s="6">
        <v>0</v>
      </c>
      <c r="D22" s="6">
        <v>0.15</v>
      </c>
      <c r="E22" s="6">
        <v>1</v>
      </c>
      <c r="F22" s="6">
        <v>1</v>
      </c>
      <c r="G22" s="6">
        <v>0.75</v>
      </c>
      <c r="H22" s="6">
        <v>3</v>
      </c>
      <c r="I22" s="6"/>
    </row>
    <row r="23" spans="1:10" x14ac:dyDescent="0.2">
      <c r="A23" s="2" t="s">
        <v>135</v>
      </c>
      <c r="B23" s="6">
        <v>0.1</v>
      </c>
      <c r="C23" s="6">
        <v>0</v>
      </c>
      <c r="D23" s="6">
        <v>0</v>
      </c>
      <c r="E23" s="6">
        <v>0.75</v>
      </c>
      <c r="F23" s="6">
        <v>1.5</v>
      </c>
      <c r="G23" s="6">
        <v>0.5</v>
      </c>
      <c r="H23" s="6">
        <v>2.85</v>
      </c>
      <c r="I23" s="6"/>
    </row>
    <row r="24" spans="1:10" x14ac:dyDescent="0.2">
      <c r="A24" s="2" t="s">
        <v>196</v>
      </c>
      <c r="B24" s="6">
        <v>0.1</v>
      </c>
      <c r="C24" s="6">
        <v>0</v>
      </c>
      <c r="D24" s="6">
        <v>0</v>
      </c>
      <c r="E24" s="6">
        <v>0.65</v>
      </c>
      <c r="F24" s="6">
        <v>1.25</v>
      </c>
      <c r="G24" s="6">
        <v>0.75</v>
      </c>
      <c r="H24" s="6">
        <v>2.75</v>
      </c>
      <c r="I24" s="6"/>
    </row>
    <row r="25" spans="1:10" x14ac:dyDescent="0.2">
      <c r="A25" s="2" t="s">
        <v>122</v>
      </c>
      <c r="B25" s="6">
        <v>0</v>
      </c>
      <c r="C25" s="6">
        <v>0</v>
      </c>
      <c r="D25" s="6">
        <v>0.5</v>
      </c>
      <c r="E25" s="6">
        <v>0.75</v>
      </c>
      <c r="F25" s="6">
        <v>1</v>
      </c>
      <c r="G25" s="6">
        <v>0.25</v>
      </c>
      <c r="H25" s="6">
        <v>2.5</v>
      </c>
      <c r="I25" s="6"/>
    </row>
    <row r="26" spans="1:10" x14ac:dyDescent="0.2">
      <c r="A26" s="2" t="s">
        <v>133</v>
      </c>
      <c r="B26" s="6">
        <v>0</v>
      </c>
      <c r="C26" s="6">
        <v>0</v>
      </c>
      <c r="D26" s="6">
        <v>0</v>
      </c>
      <c r="E26" s="6">
        <v>0.75</v>
      </c>
      <c r="F26" s="6">
        <v>1</v>
      </c>
      <c r="G26" s="6">
        <v>0</v>
      </c>
      <c r="H26" s="6">
        <v>1.75</v>
      </c>
      <c r="I26" s="6"/>
    </row>
    <row r="27" spans="1:10" x14ac:dyDescent="0.2">
      <c r="A27" s="2" t="s">
        <v>123</v>
      </c>
      <c r="B27" s="6">
        <v>-0.5</v>
      </c>
      <c r="C27" s="6">
        <v>0</v>
      </c>
      <c r="D27" s="6">
        <v>0</v>
      </c>
      <c r="E27" s="6">
        <v>0</v>
      </c>
      <c r="F27" s="6">
        <v>1.25</v>
      </c>
      <c r="G27" s="6">
        <v>0.75</v>
      </c>
      <c r="H27" s="6">
        <v>1.5</v>
      </c>
      <c r="I27" s="6"/>
    </row>
    <row r="28" spans="1:10" x14ac:dyDescent="0.2">
      <c r="A28" s="2" t="s">
        <v>197</v>
      </c>
      <c r="B28" s="6">
        <v>-0.6</v>
      </c>
      <c r="C28" s="6">
        <v>0.1</v>
      </c>
      <c r="D28" s="6">
        <v>-0.1</v>
      </c>
      <c r="E28" s="6">
        <v>0</v>
      </c>
      <c r="F28" s="6">
        <v>1.25</v>
      </c>
      <c r="G28" s="6">
        <v>0.6</v>
      </c>
      <c r="H28" s="6">
        <v>1.25</v>
      </c>
      <c r="I28" s="6"/>
    </row>
    <row r="29" spans="1:10" x14ac:dyDescent="0.2">
      <c r="A29" s="2" t="s">
        <v>130</v>
      </c>
      <c r="B29" s="6">
        <v>-0.75</v>
      </c>
      <c r="C29" s="6">
        <v>0</v>
      </c>
      <c r="D29" s="6">
        <v>0</v>
      </c>
      <c r="E29" s="6">
        <v>0.5</v>
      </c>
      <c r="F29" s="6">
        <v>0.75</v>
      </c>
      <c r="G29" s="6">
        <v>0</v>
      </c>
      <c r="H29" s="6">
        <v>0.5</v>
      </c>
      <c r="I29" s="6"/>
    </row>
    <row r="30" spans="1:10" x14ac:dyDescent="0.2">
      <c r="A30" s="2" t="s">
        <v>198</v>
      </c>
      <c r="B30" s="6">
        <v>-0.1</v>
      </c>
      <c r="C30" s="6">
        <v>0</v>
      </c>
      <c r="D30" s="6">
        <v>0</v>
      </c>
      <c r="E30" s="6">
        <v>0</v>
      </c>
      <c r="F30" s="6">
        <v>0</v>
      </c>
      <c r="G30" s="6">
        <v>0</v>
      </c>
      <c r="H30" s="6">
        <v>-0.1</v>
      </c>
      <c r="I30" s="6"/>
    </row>
    <row r="32" spans="1:10" x14ac:dyDescent="0.2">
      <c r="C32" s="6"/>
      <c r="D32" s="6"/>
      <c r="E32" s="6"/>
      <c r="F32" s="6"/>
      <c r="G32" s="6"/>
      <c r="H32" s="6"/>
      <c r="I32" s="6"/>
      <c r="J32" s="6"/>
    </row>
  </sheetData>
  <sortState xmlns:xlrd2="http://schemas.microsoft.com/office/spreadsheetml/2017/richdata2" ref="A13:I30">
    <sortCondition descending="1" ref="I13:I30"/>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2898"/>
  <sheetViews>
    <sheetView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7109375" defaultRowHeight="11.25" x14ac:dyDescent="0.2"/>
  <cols>
    <col min="1" max="1" width="10.5703125" style="2" bestFit="1" customWidth="1"/>
    <col min="2" max="2" width="17.42578125" style="2" customWidth="1"/>
    <col min="3" max="3" width="13.42578125" style="2" customWidth="1"/>
    <col min="4" max="5" width="8.7109375" style="2"/>
    <col min="6" max="6" width="3" style="2" customWidth="1"/>
    <col min="7" max="10" width="8.7109375" style="2"/>
    <col min="11" max="11" width="6.42578125" style="2" customWidth="1"/>
    <col min="12" max="16384" width="8.7109375" style="2"/>
  </cols>
  <sheetData>
    <row r="1" spans="1:14" x14ac:dyDescent="0.2">
      <c r="B1" s="2" t="s">
        <v>84</v>
      </c>
    </row>
    <row r="2" spans="1:14" x14ac:dyDescent="0.2">
      <c r="B2" s="2" t="s">
        <v>13</v>
      </c>
    </row>
    <row r="3" spans="1:14" x14ac:dyDescent="0.2">
      <c r="B3" s="9" t="s">
        <v>68</v>
      </c>
    </row>
    <row r="4" spans="1:14" x14ac:dyDescent="0.2">
      <c r="A4" s="2" t="s">
        <v>21</v>
      </c>
      <c r="B4" s="2" t="s">
        <v>40</v>
      </c>
    </row>
    <row r="5" spans="1:14" x14ac:dyDescent="0.2">
      <c r="A5" s="2" t="s">
        <v>22</v>
      </c>
      <c r="B5" s="2" t="s">
        <v>127</v>
      </c>
    </row>
    <row r="6" spans="1:14" x14ac:dyDescent="0.2">
      <c r="A6" s="2" t="s">
        <v>24</v>
      </c>
      <c r="B6" s="2" t="s">
        <v>212</v>
      </c>
    </row>
    <row r="7" spans="1:14" x14ac:dyDescent="0.2">
      <c r="A7" s="2" t="s">
        <v>23</v>
      </c>
    </row>
    <row r="8" spans="1:14" x14ac:dyDescent="0.2">
      <c r="A8" s="2" t="s">
        <v>30</v>
      </c>
      <c r="B8" s="2" t="s">
        <v>34</v>
      </c>
    </row>
    <row r="9" spans="1:14" x14ac:dyDescent="0.2">
      <c r="A9" s="2" t="s">
        <v>31</v>
      </c>
    </row>
    <row r="10" spans="1:14" s="12" customFormat="1" x14ac:dyDescent="0.2">
      <c r="A10" s="12" t="s">
        <v>7</v>
      </c>
      <c r="B10" s="2"/>
      <c r="C10" s="2"/>
      <c r="D10" s="2"/>
      <c r="E10" s="2"/>
      <c r="F10" s="2"/>
      <c r="G10" s="2"/>
    </row>
    <row r="12" spans="1:14" ht="61.5" customHeight="1" x14ac:dyDescent="0.2">
      <c r="B12" s="2" t="s">
        <v>9</v>
      </c>
      <c r="C12" s="2" t="s">
        <v>41</v>
      </c>
      <c r="D12" s="2" t="s">
        <v>11</v>
      </c>
      <c r="E12" s="2" t="s">
        <v>32</v>
      </c>
      <c r="H12" s="2" t="s">
        <v>9</v>
      </c>
      <c r="I12" s="2" t="s">
        <v>41</v>
      </c>
      <c r="J12" s="2" t="s">
        <v>11</v>
      </c>
      <c r="K12" s="2" t="s">
        <v>32</v>
      </c>
    </row>
    <row r="13" spans="1:14" x14ac:dyDescent="0.2">
      <c r="A13" s="46">
        <v>43101</v>
      </c>
      <c r="B13" s="2">
        <v>2.41</v>
      </c>
      <c r="C13" s="2">
        <v>0.42</v>
      </c>
      <c r="D13" s="2">
        <v>1.19</v>
      </c>
      <c r="E13" s="2">
        <v>0.05</v>
      </c>
      <c r="N13" s="46"/>
    </row>
    <row r="14" spans="1:14" x14ac:dyDescent="0.2">
      <c r="A14" s="46">
        <v>43102</v>
      </c>
      <c r="B14" s="2">
        <v>2.4700000000000002</v>
      </c>
      <c r="C14" s="2">
        <v>0.46</v>
      </c>
      <c r="D14" s="2">
        <v>1.29</v>
      </c>
      <c r="E14" s="2">
        <v>0.05</v>
      </c>
      <c r="N14" s="46"/>
    </row>
    <row r="15" spans="1:14" x14ac:dyDescent="0.2">
      <c r="A15" s="46">
        <v>43103</v>
      </c>
      <c r="B15" s="2">
        <v>2.4500000000000002</v>
      </c>
      <c r="C15" s="2">
        <v>0.44</v>
      </c>
      <c r="D15" s="2">
        <v>1.22</v>
      </c>
      <c r="E15" s="2">
        <v>0.05</v>
      </c>
      <c r="N15" s="46"/>
    </row>
    <row r="16" spans="1:14" x14ac:dyDescent="0.2">
      <c r="A16" s="46">
        <v>43104</v>
      </c>
      <c r="B16" s="2">
        <v>2.4500000000000002</v>
      </c>
      <c r="C16" s="2">
        <v>0.43</v>
      </c>
      <c r="D16" s="2">
        <v>1.24</v>
      </c>
      <c r="E16" s="2">
        <v>0.05</v>
      </c>
      <c r="N16" s="46"/>
    </row>
    <row r="17" spans="1:14" x14ac:dyDescent="0.2">
      <c r="A17" s="46">
        <v>43105</v>
      </c>
      <c r="B17" s="2">
        <v>2.48</v>
      </c>
      <c r="C17" s="2">
        <v>0.44</v>
      </c>
      <c r="D17" s="2">
        <v>1.25</v>
      </c>
      <c r="E17" s="2">
        <v>0.06</v>
      </c>
      <c r="N17" s="46"/>
    </row>
    <row r="18" spans="1:14" x14ac:dyDescent="0.2">
      <c r="A18" s="46">
        <v>43106</v>
      </c>
      <c r="B18" s="2">
        <v>2.48</v>
      </c>
      <c r="C18" s="2">
        <v>0.43</v>
      </c>
      <c r="D18" s="2">
        <v>1.24</v>
      </c>
      <c r="E18" s="2">
        <v>0.06</v>
      </c>
      <c r="N18" s="46"/>
    </row>
    <row r="19" spans="1:14" x14ac:dyDescent="0.2">
      <c r="A19" s="46">
        <v>43107</v>
      </c>
      <c r="B19" s="2">
        <v>2.5499999999999998</v>
      </c>
      <c r="C19" s="2">
        <v>0.46</v>
      </c>
      <c r="D19" s="2">
        <v>1.28</v>
      </c>
      <c r="E19" s="2">
        <v>7.0000000000000007E-2</v>
      </c>
      <c r="N19" s="46"/>
    </row>
    <row r="20" spans="1:14" x14ac:dyDescent="0.2">
      <c r="A20" s="46">
        <v>43108</v>
      </c>
      <c r="B20" s="2">
        <v>2.5499999999999998</v>
      </c>
      <c r="C20" s="2">
        <v>0.48</v>
      </c>
      <c r="D20" s="2">
        <v>1.29</v>
      </c>
      <c r="E20" s="2">
        <v>0.09</v>
      </c>
      <c r="N20" s="46"/>
    </row>
    <row r="21" spans="1:14" x14ac:dyDescent="0.2">
      <c r="A21" s="46">
        <v>43109</v>
      </c>
      <c r="B21" s="2">
        <v>2.5299999999999998</v>
      </c>
      <c r="C21" s="2">
        <v>0.53</v>
      </c>
      <c r="D21" s="2">
        <v>1.31</v>
      </c>
      <c r="E21" s="2">
        <v>7.0000000000000007E-2</v>
      </c>
      <c r="N21" s="46"/>
    </row>
    <row r="22" spans="1:14" x14ac:dyDescent="0.2">
      <c r="A22" s="46">
        <v>43110</v>
      </c>
      <c r="B22" s="2">
        <v>2.5499999999999998</v>
      </c>
      <c r="C22" s="2">
        <v>0.53</v>
      </c>
      <c r="D22" s="2">
        <v>1.34</v>
      </c>
      <c r="E22" s="2">
        <v>7.0000000000000007E-2</v>
      </c>
      <c r="N22" s="46"/>
    </row>
    <row r="23" spans="1:14" x14ac:dyDescent="0.2">
      <c r="A23" s="46">
        <v>43111</v>
      </c>
      <c r="B23" s="2">
        <v>2.5499999999999998</v>
      </c>
      <c r="C23" s="2">
        <v>0.59</v>
      </c>
      <c r="D23" s="2">
        <v>1.32</v>
      </c>
      <c r="E23" s="2">
        <v>7.0000000000000007E-2</v>
      </c>
      <c r="N23" s="46"/>
    </row>
    <row r="24" spans="1:14" x14ac:dyDescent="0.2">
      <c r="A24" s="46">
        <v>43112</v>
      </c>
      <c r="B24" s="2">
        <v>2.54</v>
      </c>
      <c r="C24" s="2">
        <v>0.56000000000000005</v>
      </c>
      <c r="D24" s="2">
        <v>1.3</v>
      </c>
      <c r="E24" s="2">
        <v>0.08</v>
      </c>
      <c r="N24" s="46"/>
    </row>
    <row r="25" spans="1:14" x14ac:dyDescent="0.2">
      <c r="A25" s="46">
        <v>43113</v>
      </c>
      <c r="B25" s="2">
        <v>2.58</v>
      </c>
      <c r="C25" s="2">
        <v>0.56000000000000005</v>
      </c>
      <c r="D25" s="2">
        <v>1.31</v>
      </c>
      <c r="E25" s="2">
        <v>0.09</v>
      </c>
      <c r="N25" s="46"/>
    </row>
    <row r="26" spans="1:14" x14ac:dyDescent="0.2">
      <c r="A26" s="46">
        <v>43114</v>
      </c>
      <c r="B26" s="2">
        <v>2.61</v>
      </c>
      <c r="C26" s="2">
        <v>0.56999999999999995</v>
      </c>
      <c r="D26" s="2">
        <v>1.33</v>
      </c>
      <c r="E26" s="2">
        <v>0.08</v>
      </c>
      <c r="N26" s="46"/>
    </row>
    <row r="27" spans="1:14" x14ac:dyDescent="0.2">
      <c r="A27" s="46">
        <v>43115</v>
      </c>
      <c r="B27" s="2">
        <v>2.64</v>
      </c>
      <c r="C27" s="2">
        <v>0.56999999999999995</v>
      </c>
      <c r="D27" s="2">
        <v>1.34</v>
      </c>
      <c r="E27" s="2">
        <v>0.08</v>
      </c>
      <c r="N27" s="46"/>
    </row>
    <row r="28" spans="1:14" x14ac:dyDescent="0.2">
      <c r="A28" s="46">
        <v>43116</v>
      </c>
      <c r="B28" s="2">
        <v>2.66</v>
      </c>
      <c r="C28" s="2">
        <v>0.56000000000000005</v>
      </c>
      <c r="D28" s="2">
        <v>1.36</v>
      </c>
      <c r="E28" s="2">
        <v>0.08</v>
      </c>
      <c r="N28" s="46"/>
    </row>
    <row r="29" spans="1:14" x14ac:dyDescent="0.2">
      <c r="A29" s="46">
        <v>43117</v>
      </c>
      <c r="B29" s="2">
        <v>2.62</v>
      </c>
      <c r="C29" s="2">
        <v>0.56000000000000005</v>
      </c>
      <c r="D29" s="2">
        <v>1.36</v>
      </c>
      <c r="E29" s="2">
        <v>7.0000000000000007E-2</v>
      </c>
      <c r="N29" s="46"/>
    </row>
    <row r="30" spans="1:14" x14ac:dyDescent="0.2">
      <c r="A30" s="46">
        <v>43118</v>
      </c>
      <c r="B30" s="2">
        <v>2.65</v>
      </c>
      <c r="C30" s="2">
        <v>0.59</v>
      </c>
      <c r="D30" s="2">
        <v>1.41</v>
      </c>
      <c r="E30" s="2">
        <v>0.08</v>
      </c>
      <c r="N30" s="46"/>
    </row>
    <row r="31" spans="1:14" x14ac:dyDescent="0.2">
      <c r="A31" s="46">
        <v>43119</v>
      </c>
      <c r="B31" s="2">
        <v>2.62</v>
      </c>
      <c r="C31" s="2">
        <v>0.61</v>
      </c>
      <c r="D31" s="2">
        <v>1.41</v>
      </c>
      <c r="E31" s="2">
        <v>0.08</v>
      </c>
      <c r="N31" s="46"/>
    </row>
    <row r="32" spans="1:14" x14ac:dyDescent="0.2">
      <c r="A32" s="46">
        <v>43120</v>
      </c>
      <c r="B32" s="2">
        <v>2.66</v>
      </c>
      <c r="C32" s="2">
        <v>0.62</v>
      </c>
      <c r="D32" s="2">
        <v>1.45</v>
      </c>
      <c r="E32" s="2">
        <v>0.08</v>
      </c>
      <c r="N32" s="46"/>
    </row>
    <row r="33" spans="1:14" x14ac:dyDescent="0.2">
      <c r="A33" s="46">
        <v>43121</v>
      </c>
      <c r="B33" s="2">
        <v>2.7</v>
      </c>
      <c r="C33" s="2">
        <v>0.69</v>
      </c>
      <c r="D33" s="2">
        <v>1.45</v>
      </c>
      <c r="E33" s="2">
        <v>0.08</v>
      </c>
      <c r="N33" s="46"/>
    </row>
    <row r="34" spans="1:14" x14ac:dyDescent="0.2">
      <c r="A34" s="46">
        <v>43122</v>
      </c>
      <c r="B34" s="2">
        <v>2.73</v>
      </c>
      <c r="C34" s="2">
        <v>0.68</v>
      </c>
      <c r="D34" s="2">
        <v>1.46</v>
      </c>
      <c r="E34" s="2">
        <v>0.1</v>
      </c>
      <c r="N34" s="46"/>
    </row>
    <row r="35" spans="1:14" x14ac:dyDescent="0.2">
      <c r="A35" s="46">
        <v>43123</v>
      </c>
      <c r="B35" s="2">
        <v>2.72</v>
      </c>
      <c r="C35" s="2">
        <v>0.69</v>
      </c>
      <c r="D35" s="2">
        <v>1.51</v>
      </c>
      <c r="E35" s="2">
        <v>0.08</v>
      </c>
      <c r="N35" s="46"/>
    </row>
    <row r="36" spans="1:14" x14ac:dyDescent="0.2">
      <c r="A36" s="46">
        <v>43124</v>
      </c>
      <c r="B36" s="2">
        <v>2.77</v>
      </c>
      <c r="C36" s="2">
        <v>0.71</v>
      </c>
      <c r="D36" s="2">
        <v>1.54</v>
      </c>
      <c r="E36" s="2">
        <v>0.09</v>
      </c>
      <c r="N36" s="46"/>
    </row>
    <row r="37" spans="1:14" x14ac:dyDescent="0.2">
      <c r="A37" s="46">
        <v>43125</v>
      </c>
      <c r="B37" s="2">
        <v>2.85</v>
      </c>
      <c r="C37" s="2">
        <v>0.76</v>
      </c>
      <c r="D37" s="2">
        <v>1.58</v>
      </c>
      <c r="E37" s="2">
        <v>0.09</v>
      </c>
      <c r="N37" s="46"/>
    </row>
    <row r="38" spans="1:14" x14ac:dyDescent="0.2">
      <c r="A38" s="46">
        <v>43126</v>
      </c>
      <c r="B38" s="2">
        <v>2.79</v>
      </c>
      <c r="C38" s="2">
        <v>0.74</v>
      </c>
      <c r="D38" s="2">
        <v>1.56</v>
      </c>
      <c r="E38" s="2">
        <v>0.08</v>
      </c>
      <c r="N38" s="46"/>
    </row>
    <row r="39" spans="1:14" x14ac:dyDescent="0.2">
      <c r="A39" s="46">
        <v>43127</v>
      </c>
      <c r="B39" s="2">
        <v>2.77</v>
      </c>
      <c r="C39" s="2">
        <v>0.69</v>
      </c>
      <c r="D39" s="2">
        <v>1.52</v>
      </c>
      <c r="E39" s="2">
        <v>0.08</v>
      </c>
      <c r="N39" s="46"/>
    </row>
    <row r="40" spans="1:14" x14ac:dyDescent="0.2">
      <c r="A40" s="46">
        <v>43128</v>
      </c>
      <c r="B40" s="2">
        <v>2.84</v>
      </c>
      <c r="C40" s="2">
        <v>0.74</v>
      </c>
      <c r="D40" s="2">
        <v>1.55</v>
      </c>
      <c r="E40" s="2">
        <v>0.08</v>
      </c>
      <c r="N40" s="46"/>
    </row>
    <row r="41" spans="1:14" x14ac:dyDescent="0.2">
      <c r="A41" s="46">
        <v>43129</v>
      </c>
      <c r="B41" s="2">
        <v>2.85</v>
      </c>
      <c r="C41" s="2">
        <v>0.76</v>
      </c>
      <c r="D41" s="2">
        <v>1.62</v>
      </c>
      <c r="E41" s="2">
        <v>0.08</v>
      </c>
      <c r="N41" s="46"/>
    </row>
    <row r="42" spans="1:14" x14ac:dyDescent="0.2">
      <c r="A42" s="46">
        <v>43130</v>
      </c>
      <c r="B42" s="2">
        <v>2.83</v>
      </c>
      <c r="C42" s="2">
        <v>0.75</v>
      </c>
      <c r="D42" s="2">
        <v>1.57</v>
      </c>
      <c r="E42" s="2">
        <v>7.0000000000000007E-2</v>
      </c>
      <c r="N42" s="46"/>
    </row>
    <row r="43" spans="1:14" x14ac:dyDescent="0.2">
      <c r="A43" s="46">
        <v>43131</v>
      </c>
      <c r="B43" s="2">
        <v>2.86</v>
      </c>
      <c r="C43" s="2">
        <v>0.76</v>
      </c>
      <c r="D43" s="2">
        <v>1.6</v>
      </c>
      <c r="E43" s="2">
        <v>7.0000000000000007E-2</v>
      </c>
      <c r="N43" s="46"/>
    </row>
    <row r="44" spans="1:14" x14ac:dyDescent="0.2">
      <c r="A44" s="46">
        <v>43132</v>
      </c>
      <c r="B44" s="2">
        <v>2.84</v>
      </c>
      <c r="C44" s="2">
        <v>0.75</v>
      </c>
      <c r="D44" s="2">
        <v>1.62</v>
      </c>
      <c r="E44" s="2">
        <v>7.0000000000000007E-2</v>
      </c>
      <c r="N44" s="46"/>
    </row>
    <row r="45" spans="1:14" x14ac:dyDescent="0.2">
      <c r="A45" s="46">
        <v>43133</v>
      </c>
      <c r="B45" s="2">
        <v>2.91</v>
      </c>
      <c r="C45" s="2">
        <v>0.76</v>
      </c>
      <c r="D45" s="2">
        <v>1.64</v>
      </c>
      <c r="E45" s="2">
        <v>7.0000000000000007E-2</v>
      </c>
      <c r="N45" s="46"/>
    </row>
    <row r="46" spans="1:14" x14ac:dyDescent="0.2">
      <c r="A46" s="46">
        <v>43134</v>
      </c>
      <c r="B46" s="2">
        <v>2.89</v>
      </c>
      <c r="C46" s="2">
        <v>0.76</v>
      </c>
      <c r="D46" s="2">
        <v>1.65</v>
      </c>
      <c r="E46" s="2">
        <v>0.06</v>
      </c>
      <c r="N46" s="46"/>
    </row>
    <row r="47" spans="1:14" x14ac:dyDescent="0.2">
      <c r="A47" s="46">
        <v>43135</v>
      </c>
      <c r="B47" s="2">
        <v>2.88</v>
      </c>
      <c r="C47" s="2">
        <v>0.7</v>
      </c>
      <c r="D47" s="2">
        <v>1.58</v>
      </c>
      <c r="E47" s="2">
        <v>0.06</v>
      </c>
      <c r="N47" s="46"/>
    </row>
    <row r="48" spans="1:14" x14ac:dyDescent="0.2">
      <c r="A48" s="46">
        <v>43136</v>
      </c>
      <c r="B48" s="2">
        <v>2.88</v>
      </c>
      <c r="C48" s="2">
        <v>0.73</v>
      </c>
      <c r="D48" s="2">
        <v>1.6</v>
      </c>
      <c r="E48" s="2">
        <v>0.06</v>
      </c>
      <c r="N48" s="46"/>
    </row>
    <row r="49" spans="1:14" x14ac:dyDescent="0.2">
      <c r="A49" s="46">
        <v>43137</v>
      </c>
      <c r="B49" s="2">
        <v>2.89</v>
      </c>
      <c r="C49" s="2">
        <v>0.74</v>
      </c>
      <c r="D49" s="2">
        <v>1.59</v>
      </c>
      <c r="E49" s="2">
        <v>0.06</v>
      </c>
      <c r="N49" s="46"/>
    </row>
    <row r="50" spans="1:14" x14ac:dyDescent="0.2">
      <c r="A50" s="46">
        <v>43138</v>
      </c>
      <c r="B50" s="2">
        <v>2.94</v>
      </c>
      <c r="C50" s="2">
        <v>0.72</v>
      </c>
      <c r="D50" s="2">
        <v>1.56</v>
      </c>
      <c r="E50" s="2">
        <v>0.06</v>
      </c>
      <c r="N50" s="46"/>
    </row>
    <row r="51" spans="1:14" x14ac:dyDescent="0.2">
      <c r="A51" s="46">
        <v>43139</v>
      </c>
      <c r="B51" s="2">
        <v>2.92</v>
      </c>
      <c r="C51" s="2">
        <v>0.71</v>
      </c>
      <c r="D51" s="2">
        <v>1.55</v>
      </c>
      <c r="E51" s="2">
        <v>0.05</v>
      </c>
      <c r="N51" s="46"/>
    </row>
    <row r="52" spans="1:14" x14ac:dyDescent="0.2">
      <c r="A52" s="46">
        <v>43140</v>
      </c>
      <c r="B52" s="2">
        <v>2.87</v>
      </c>
      <c r="C52" s="2">
        <v>0.66</v>
      </c>
      <c r="D52" s="2">
        <v>1.52</v>
      </c>
      <c r="E52" s="2">
        <v>0.05</v>
      </c>
      <c r="N52" s="46"/>
    </row>
    <row r="53" spans="1:14" x14ac:dyDescent="0.2">
      <c r="A53" s="46">
        <v>43141</v>
      </c>
      <c r="B53" s="2">
        <v>2.86</v>
      </c>
      <c r="C53" s="2">
        <v>0.65</v>
      </c>
      <c r="D53" s="2">
        <v>1.51</v>
      </c>
      <c r="E53" s="2">
        <v>0.05</v>
      </c>
      <c r="N53" s="46"/>
    </row>
    <row r="54" spans="1:14" x14ac:dyDescent="0.2">
      <c r="A54" s="46">
        <v>43142</v>
      </c>
      <c r="B54" s="2">
        <v>2.91</v>
      </c>
      <c r="C54" s="2">
        <v>0.68</v>
      </c>
      <c r="D54" s="2">
        <v>1.56</v>
      </c>
      <c r="E54" s="2">
        <v>0.05</v>
      </c>
      <c r="N54" s="46"/>
    </row>
    <row r="55" spans="1:14" x14ac:dyDescent="0.2">
      <c r="A55" s="46">
        <v>43143</v>
      </c>
      <c r="B55" s="2">
        <v>2.87</v>
      </c>
      <c r="C55" s="2">
        <v>0.66</v>
      </c>
      <c r="D55" s="2">
        <v>1.5</v>
      </c>
      <c r="E55" s="2">
        <v>0.05</v>
      </c>
      <c r="N55" s="46"/>
    </row>
    <row r="56" spans="1:14" x14ac:dyDescent="0.2">
      <c r="A56" s="46">
        <v>43144</v>
      </c>
      <c r="B56" s="2">
        <v>2.8</v>
      </c>
      <c r="C56" s="2">
        <v>0.64</v>
      </c>
      <c r="D56" s="2">
        <v>1.47</v>
      </c>
      <c r="E56" s="2">
        <v>0.04</v>
      </c>
      <c r="N56" s="46"/>
    </row>
    <row r="57" spans="1:14" x14ac:dyDescent="0.2">
      <c r="A57" s="46">
        <v>43145</v>
      </c>
      <c r="B57" s="2">
        <v>2.86</v>
      </c>
      <c r="C57" s="2">
        <v>0.65</v>
      </c>
      <c r="D57" s="2">
        <v>1.48</v>
      </c>
      <c r="E57" s="2">
        <v>7.0000000000000007E-2</v>
      </c>
      <c r="N57" s="46"/>
    </row>
    <row r="58" spans="1:14" x14ac:dyDescent="0.2">
      <c r="A58" s="46">
        <v>43146</v>
      </c>
      <c r="B58" s="2">
        <v>2.88</v>
      </c>
      <c r="C58" s="2">
        <v>0.64</v>
      </c>
      <c r="D58" s="2">
        <v>1.5</v>
      </c>
      <c r="E58" s="2">
        <v>0.05</v>
      </c>
      <c r="N58" s="46"/>
    </row>
    <row r="59" spans="1:14" x14ac:dyDescent="0.2">
      <c r="A59" s="46">
        <v>43147</v>
      </c>
      <c r="B59" s="2">
        <v>2.88</v>
      </c>
      <c r="C59" s="2">
        <v>0.67</v>
      </c>
      <c r="D59" s="2">
        <v>1.52</v>
      </c>
      <c r="E59" s="2">
        <v>0.05</v>
      </c>
      <c r="N59" s="46"/>
    </row>
    <row r="60" spans="1:14" x14ac:dyDescent="0.2">
      <c r="A60" s="46">
        <v>43148</v>
      </c>
      <c r="B60" s="2">
        <v>2.88</v>
      </c>
      <c r="C60" s="2">
        <v>0.66</v>
      </c>
      <c r="D60" s="2">
        <v>1.49</v>
      </c>
      <c r="E60" s="2">
        <v>0.05</v>
      </c>
      <c r="N60" s="46"/>
    </row>
    <row r="61" spans="1:14" x14ac:dyDescent="0.2">
      <c r="A61" s="46">
        <v>43149</v>
      </c>
      <c r="B61" s="2">
        <v>2.87</v>
      </c>
      <c r="C61" s="2">
        <v>0.63</v>
      </c>
      <c r="D61" s="2">
        <v>1.47</v>
      </c>
      <c r="E61" s="2">
        <v>0.06</v>
      </c>
      <c r="N61" s="46"/>
    </row>
    <row r="62" spans="1:14" x14ac:dyDescent="0.2">
      <c r="A62" s="46">
        <v>43150</v>
      </c>
      <c r="B62" s="2">
        <v>2.89</v>
      </c>
      <c r="C62" s="2">
        <v>0.65</v>
      </c>
      <c r="D62" s="2">
        <v>1.49</v>
      </c>
      <c r="E62" s="2">
        <v>0.05</v>
      </c>
      <c r="N62" s="46"/>
    </row>
    <row r="63" spans="1:14" x14ac:dyDescent="0.2">
      <c r="A63" s="46">
        <v>43151</v>
      </c>
      <c r="B63" s="2">
        <v>2.87</v>
      </c>
      <c r="C63" s="2">
        <v>0.63</v>
      </c>
      <c r="D63" s="2">
        <v>1.5</v>
      </c>
      <c r="E63" s="2">
        <v>0.05</v>
      </c>
      <c r="N63" s="46"/>
    </row>
    <row r="64" spans="1:14" x14ac:dyDescent="0.2">
      <c r="A64" s="46">
        <v>43152</v>
      </c>
      <c r="B64" s="2">
        <v>2.85</v>
      </c>
      <c r="C64" s="2">
        <v>0.62</v>
      </c>
      <c r="D64" s="2">
        <v>1.49</v>
      </c>
      <c r="E64" s="2">
        <v>0.05</v>
      </c>
      <c r="N64" s="46"/>
    </row>
    <row r="65" spans="1:14" x14ac:dyDescent="0.2">
      <c r="A65" s="46">
        <v>43153</v>
      </c>
      <c r="B65" s="2">
        <v>2.82</v>
      </c>
      <c r="C65" s="2">
        <v>0.59</v>
      </c>
      <c r="D65" s="2">
        <v>1.44</v>
      </c>
      <c r="E65" s="2">
        <v>0.05</v>
      </c>
      <c r="N65" s="46"/>
    </row>
    <row r="66" spans="1:14" x14ac:dyDescent="0.2">
      <c r="A66" s="46">
        <v>43154</v>
      </c>
      <c r="B66" s="2">
        <v>2.82</v>
      </c>
      <c r="C66" s="2">
        <v>0.57999999999999996</v>
      </c>
      <c r="D66" s="2">
        <v>1.44</v>
      </c>
      <c r="E66" s="2">
        <v>0.05</v>
      </c>
      <c r="N66" s="46"/>
    </row>
    <row r="67" spans="1:14" x14ac:dyDescent="0.2">
      <c r="A67" s="46">
        <v>43155</v>
      </c>
      <c r="B67" s="2">
        <v>2.85</v>
      </c>
      <c r="C67" s="2">
        <v>0.56999999999999995</v>
      </c>
      <c r="D67" s="2">
        <v>1.43</v>
      </c>
      <c r="E67" s="2">
        <v>0.04</v>
      </c>
      <c r="N67" s="46"/>
    </row>
    <row r="68" spans="1:14" x14ac:dyDescent="0.2">
      <c r="A68" s="46">
        <v>43156</v>
      </c>
      <c r="B68" s="2">
        <v>2.85</v>
      </c>
      <c r="C68" s="2">
        <v>0.56999999999999995</v>
      </c>
      <c r="D68" s="2">
        <v>1.45</v>
      </c>
      <c r="E68" s="2">
        <v>0.04</v>
      </c>
      <c r="N68" s="46"/>
    </row>
    <row r="69" spans="1:14" x14ac:dyDescent="0.2">
      <c r="A69" s="46">
        <v>43157</v>
      </c>
      <c r="B69" s="2">
        <v>2.88</v>
      </c>
      <c r="C69" s="2">
        <v>0.57999999999999996</v>
      </c>
      <c r="D69" s="2">
        <v>1.48</v>
      </c>
      <c r="E69" s="2">
        <v>0.04</v>
      </c>
      <c r="N69" s="46"/>
    </row>
    <row r="70" spans="1:14" x14ac:dyDescent="0.2">
      <c r="A70" s="46">
        <v>43158</v>
      </c>
      <c r="B70" s="2">
        <v>2.91</v>
      </c>
      <c r="C70" s="2">
        <v>0.59</v>
      </c>
      <c r="D70" s="2">
        <v>1.53</v>
      </c>
      <c r="E70" s="2">
        <v>0.04</v>
      </c>
      <c r="N70" s="46"/>
    </row>
    <row r="71" spans="1:14" x14ac:dyDescent="0.2">
      <c r="A71" s="46">
        <v>43159</v>
      </c>
      <c r="B71" s="2">
        <v>2.83</v>
      </c>
      <c r="C71" s="2">
        <v>0.53</v>
      </c>
      <c r="D71" s="2">
        <v>1.44</v>
      </c>
      <c r="E71" s="2">
        <v>0.04</v>
      </c>
      <c r="N71" s="46"/>
    </row>
    <row r="72" spans="1:14" x14ac:dyDescent="0.2">
      <c r="A72" s="46">
        <v>43160</v>
      </c>
      <c r="B72" s="2">
        <v>2.83</v>
      </c>
      <c r="C72" s="2">
        <v>0.53</v>
      </c>
      <c r="D72" s="2">
        <v>1.45</v>
      </c>
      <c r="E72" s="2">
        <v>0.02</v>
      </c>
      <c r="N72" s="46"/>
    </row>
    <row r="73" spans="1:14" x14ac:dyDescent="0.2">
      <c r="A73" s="46">
        <v>43161</v>
      </c>
      <c r="B73" s="2">
        <v>2.84</v>
      </c>
      <c r="C73" s="2">
        <v>0.52</v>
      </c>
      <c r="D73" s="2">
        <v>1.44</v>
      </c>
      <c r="E73" s="2">
        <v>0.02</v>
      </c>
      <c r="N73" s="46"/>
    </row>
    <row r="74" spans="1:14" x14ac:dyDescent="0.2">
      <c r="A74" s="46">
        <v>43162</v>
      </c>
      <c r="B74" s="2">
        <v>2.79</v>
      </c>
      <c r="C74" s="2">
        <v>0.5</v>
      </c>
      <c r="D74" s="2">
        <v>1.42</v>
      </c>
      <c r="E74" s="2">
        <v>0.03</v>
      </c>
      <c r="N74" s="46"/>
    </row>
    <row r="75" spans="1:14" x14ac:dyDescent="0.2">
      <c r="A75" s="46">
        <v>43163</v>
      </c>
      <c r="B75" s="2">
        <v>2.78</v>
      </c>
      <c r="C75" s="2">
        <v>0.5</v>
      </c>
      <c r="D75" s="2">
        <v>1.37</v>
      </c>
      <c r="E75" s="2">
        <v>0.03</v>
      </c>
      <c r="N75" s="46"/>
    </row>
    <row r="76" spans="1:14" x14ac:dyDescent="0.2">
      <c r="A76" s="46">
        <v>43164</v>
      </c>
      <c r="B76" s="2">
        <v>2.74</v>
      </c>
      <c r="C76" s="2">
        <v>0.49</v>
      </c>
      <c r="D76" s="2">
        <v>1.35</v>
      </c>
      <c r="E76" s="2">
        <v>0.04</v>
      </c>
      <c r="N76" s="46"/>
    </row>
    <row r="77" spans="1:14" x14ac:dyDescent="0.2">
      <c r="A77" s="46">
        <v>43165</v>
      </c>
      <c r="B77" s="2">
        <v>2.74</v>
      </c>
      <c r="C77" s="2">
        <v>0.49</v>
      </c>
      <c r="D77" s="2">
        <v>1.35</v>
      </c>
      <c r="E77" s="2">
        <v>0.05</v>
      </c>
      <c r="N77" s="46"/>
    </row>
    <row r="78" spans="1:14" x14ac:dyDescent="0.2">
      <c r="A78" s="46">
        <v>43166</v>
      </c>
      <c r="B78" s="2">
        <v>2.73</v>
      </c>
      <c r="C78" s="2">
        <v>0.49</v>
      </c>
      <c r="D78" s="2">
        <v>1.35</v>
      </c>
      <c r="E78" s="2">
        <v>0.04</v>
      </c>
      <c r="N78" s="46"/>
    </row>
    <row r="79" spans="1:14" x14ac:dyDescent="0.2">
      <c r="A79" s="46">
        <v>43167</v>
      </c>
      <c r="B79" s="2">
        <v>2.78</v>
      </c>
      <c r="C79" s="2">
        <v>0.5</v>
      </c>
      <c r="D79" s="2">
        <v>1.36</v>
      </c>
      <c r="E79" s="2">
        <v>0.03</v>
      </c>
      <c r="N79" s="46"/>
    </row>
    <row r="80" spans="1:14" x14ac:dyDescent="0.2">
      <c r="A80" s="46">
        <v>43168</v>
      </c>
      <c r="B80" s="2">
        <v>2.79</v>
      </c>
      <c r="C80" s="2">
        <v>0.5</v>
      </c>
      <c r="D80" s="2">
        <v>1.37</v>
      </c>
      <c r="E80" s="2">
        <v>0.03</v>
      </c>
      <c r="N80" s="46"/>
    </row>
    <row r="81" spans="1:14" x14ac:dyDescent="0.2">
      <c r="A81" s="46">
        <v>43169</v>
      </c>
      <c r="B81" s="2">
        <v>2.83</v>
      </c>
      <c r="C81" s="2">
        <v>0.53</v>
      </c>
      <c r="D81" s="2">
        <v>1.42</v>
      </c>
      <c r="E81" s="2">
        <v>0.04</v>
      </c>
      <c r="N81" s="46"/>
    </row>
    <row r="82" spans="1:14" x14ac:dyDescent="0.2">
      <c r="A82" s="46">
        <v>43170</v>
      </c>
      <c r="B82" s="2">
        <v>2.78</v>
      </c>
      <c r="C82" s="2">
        <v>0.5</v>
      </c>
      <c r="D82" s="2">
        <v>1.4</v>
      </c>
      <c r="E82" s="2">
        <v>0.04</v>
      </c>
      <c r="N82" s="46"/>
    </row>
    <row r="83" spans="1:14" x14ac:dyDescent="0.2">
      <c r="A83" s="46">
        <v>43171</v>
      </c>
      <c r="B83" s="2">
        <v>2.79</v>
      </c>
      <c r="C83" s="2">
        <v>0.51</v>
      </c>
      <c r="D83" s="2">
        <v>1.41</v>
      </c>
      <c r="E83" s="2">
        <v>0.04</v>
      </c>
      <c r="N83" s="46"/>
    </row>
    <row r="84" spans="1:14" x14ac:dyDescent="0.2">
      <c r="A84" s="46">
        <v>43172</v>
      </c>
      <c r="B84" s="2">
        <v>2.8</v>
      </c>
      <c r="C84" s="2">
        <v>0.51</v>
      </c>
      <c r="D84" s="2">
        <v>1.41</v>
      </c>
      <c r="E84" s="2">
        <v>0.03</v>
      </c>
      <c r="N84" s="46"/>
    </row>
    <row r="85" spans="1:14" x14ac:dyDescent="0.2">
      <c r="A85" s="46">
        <v>43173</v>
      </c>
      <c r="B85" s="2">
        <v>2.79</v>
      </c>
      <c r="C85" s="2">
        <v>0.5</v>
      </c>
      <c r="D85" s="2">
        <v>1.39</v>
      </c>
      <c r="E85" s="2">
        <v>0.03</v>
      </c>
      <c r="N85" s="46"/>
    </row>
    <row r="86" spans="1:14" x14ac:dyDescent="0.2">
      <c r="A86" s="46">
        <v>43174</v>
      </c>
      <c r="B86" s="2">
        <v>2.83</v>
      </c>
      <c r="C86" s="2">
        <v>0.51</v>
      </c>
      <c r="D86" s="2">
        <v>1.46</v>
      </c>
      <c r="E86" s="2">
        <v>0.03</v>
      </c>
      <c r="N86" s="46"/>
    </row>
    <row r="87" spans="1:14" x14ac:dyDescent="0.2">
      <c r="A87" s="46">
        <v>43175</v>
      </c>
      <c r="B87" s="2">
        <v>2.83</v>
      </c>
      <c r="C87" s="2">
        <v>0.52</v>
      </c>
      <c r="D87" s="2">
        <v>1.44</v>
      </c>
      <c r="E87" s="2">
        <v>0.04</v>
      </c>
      <c r="N87" s="46"/>
    </row>
    <row r="88" spans="1:14" x14ac:dyDescent="0.2">
      <c r="A88" s="46">
        <v>43176</v>
      </c>
      <c r="B88" s="2">
        <v>2.83</v>
      </c>
      <c r="C88" s="2">
        <v>0.53</v>
      </c>
      <c r="D88" s="2">
        <v>1.46</v>
      </c>
      <c r="E88" s="2">
        <v>0.04</v>
      </c>
      <c r="N88" s="46"/>
    </row>
    <row r="89" spans="1:14" x14ac:dyDescent="0.2">
      <c r="A89" s="46">
        <v>43177</v>
      </c>
      <c r="B89" s="2">
        <v>2.81</v>
      </c>
      <c r="C89" s="2">
        <v>0.51</v>
      </c>
      <c r="D89" s="2">
        <v>1.44</v>
      </c>
      <c r="E89" s="2">
        <v>0.04</v>
      </c>
      <c r="N89" s="46"/>
    </row>
    <row r="90" spans="1:14" x14ac:dyDescent="0.2">
      <c r="A90" s="46">
        <v>43178</v>
      </c>
      <c r="B90" s="2">
        <v>2.87</v>
      </c>
      <c r="C90" s="2">
        <v>0.53</v>
      </c>
      <c r="D90" s="2">
        <v>1.42</v>
      </c>
      <c r="E90" s="2">
        <v>0.04</v>
      </c>
      <c r="N90" s="46"/>
    </row>
    <row r="91" spans="1:14" x14ac:dyDescent="0.2">
      <c r="A91" s="46">
        <v>43179</v>
      </c>
      <c r="B91" s="2">
        <v>2.91</v>
      </c>
      <c r="C91" s="2">
        <v>0.6</v>
      </c>
      <c r="D91" s="2">
        <v>1.52</v>
      </c>
      <c r="E91" s="2">
        <v>0.04</v>
      </c>
      <c r="N91" s="46"/>
    </row>
    <row r="92" spans="1:14" x14ac:dyDescent="0.2">
      <c r="A92" s="46">
        <v>43180</v>
      </c>
      <c r="B92" s="2">
        <v>2.95</v>
      </c>
      <c r="C92" s="2">
        <v>0.59</v>
      </c>
      <c r="D92" s="2">
        <v>1.48</v>
      </c>
      <c r="E92" s="2">
        <v>0.06</v>
      </c>
      <c r="N92" s="46"/>
    </row>
    <row r="93" spans="1:14" x14ac:dyDescent="0.2">
      <c r="A93" s="46">
        <v>43181</v>
      </c>
      <c r="B93" s="2">
        <v>2.97</v>
      </c>
      <c r="C93" s="2">
        <v>0.63</v>
      </c>
      <c r="D93" s="2">
        <v>1.54</v>
      </c>
      <c r="E93" s="2">
        <v>0.06</v>
      </c>
      <c r="N93" s="46"/>
    </row>
    <row r="94" spans="1:14" x14ac:dyDescent="0.2">
      <c r="A94" s="46">
        <v>43182</v>
      </c>
      <c r="B94" s="2">
        <v>2.98</v>
      </c>
      <c r="C94" s="2">
        <v>0.63</v>
      </c>
      <c r="D94" s="2">
        <v>1.54</v>
      </c>
      <c r="E94" s="2">
        <v>0.06</v>
      </c>
      <c r="N94" s="46"/>
    </row>
    <row r="95" spans="1:14" x14ac:dyDescent="0.2">
      <c r="A95" s="46">
        <v>43183</v>
      </c>
      <c r="B95" s="2">
        <v>3.02</v>
      </c>
      <c r="C95" s="2">
        <v>0.64</v>
      </c>
      <c r="D95" s="2">
        <v>1.54</v>
      </c>
      <c r="E95" s="2">
        <v>0.06</v>
      </c>
      <c r="N95" s="46"/>
    </row>
    <row r="96" spans="1:14" x14ac:dyDescent="0.2">
      <c r="A96" s="46">
        <v>43184</v>
      </c>
      <c r="B96" s="2">
        <v>2.99</v>
      </c>
      <c r="C96" s="2">
        <v>0.59</v>
      </c>
      <c r="D96" s="2">
        <v>1.51</v>
      </c>
      <c r="E96" s="2">
        <v>0.06</v>
      </c>
      <c r="N96" s="46"/>
    </row>
    <row r="97" spans="1:14" x14ac:dyDescent="0.2">
      <c r="A97" s="46">
        <v>43185</v>
      </c>
      <c r="B97" s="2">
        <v>2.96</v>
      </c>
      <c r="C97" s="2">
        <v>0.56999999999999995</v>
      </c>
      <c r="D97" s="2">
        <v>1.45</v>
      </c>
      <c r="E97" s="2">
        <v>0.06</v>
      </c>
      <c r="N97" s="46"/>
    </row>
    <row r="98" spans="1:14" x14ac:dyDescent="0.2">
      <c r="A98" s="46">
        <v>43186</v>
      </c>
      <c r="B98" s="2">
        <v>2.94</v>
      </c>
      <c r="C98" s="2">
        <v>0.56000000000000005</v>
      </c>
      <c r="D98" s="2">
        <v>1.42</v>
      </c>
      <c r="E98" s="2">
        <v>0.06</v>
      </c>
      <c r="N98" s="46"/>
    </row>
    <row r="99" spans="1:14" x14ac:dyDescent="0.2">
      <c r="A99" s="46">
        <v>43187</v>
      </c>
      <c r="B99" s="2">
        <v>2.98</v>
      </c>
      <c r="C99" s="2">
        <v>0.56000000000000005</v>
      </c>
      <c r="D99" s="2">
        <v>1.41</v>
      </c>
      <c r="E99" s="2">
        <v>0.04</v>
      </c>
      <c r="N99" s="46"/>
    </row>
    <row r="100" spans="1:14" x14ac:dyDescent="0.2">
      <c r="A100" s="46">
        <v>43188</v>
      </c>
      <c r="B100" s="2">
        <v>2.96</v>
      </c>
      <c r="C100" s="2">
        <v>0.57999999999999996</v>
      </c>
      <c r="D100" s="2">
        <v>1.46</v>
      </c>
      <c r="E100" s="2">
        <v>0.04</v>
      </c>
      <c r="N100" s="46"/>
    </row>
    <row r="101" spans="1:14" x14ac:dyDescent="0.2">
      <c r="A101" s="46">
        <v>43189</v>
      </c>
      <c r="B101" s="2">
        <v>2.95</v>
      </c>
      <c r="C101" s="2">
        <v>0.53</v>
      </c>
      <c r="D101" s="2">
        <v>1.39</v>
      </c>
      <c r="E101" s="2">
        <v>0.04</v>
      </c>
      <c r="N101" s="46"/>
    </row>
    <row r="102" spans="1:14" x14ac:dyDescent="0.2">
      <c r="A102" s="46">
        <v>43190</v>
      </c>
      <c r="B102" s="2">
        <v>2.94</v>
      </c>
      <c r="C102" s="2">
        <v>0.55000000000000004</v>
      </c>
      <c r="D102" s="2">
        <v>1.4</v>
      </c>
      <c r="E102" s="2">
        <v>0.04</v>
      </c>
      <c r="N102" s="46"/>
    </row>
    <row r="103" spans="1:14" x14ac:dyDescent="0.2">
      <c r="A103" s="46">
        <v>43191</v>
      </c>
      <c r="B103" s="2">
        <v>2.95</v>
      </c>
      <c r="C103" s="2">
        <v>0.53</v>
      </c>
      <c r="D103" s="2">
        <v>1.4</v>
      </c>
      <c r="E103" s="2">
        <v>0.04</v>
      </c>
      <c r="N103" s="46"/>
    </row>
    <row r="104" spans="1:14" x14ac:dyDescent="0.2">
      <c r="A104" s="46">
        <v>43192</v>
      </c>
      <c r="B104" s="2">
        <v>2.97</v>
      </c>
      <c r="C104" s="2">
        <v>0.56000000000000005</v>
      </c>
      <c r="D104" s="2">
        <v>1.45</v>
      </c>
      <c r="E104" s="2">
        <v>0.05</v>
      </c>
      <c r="N104" s="46"/>
    </row>
    <row r="105" spans="1:14" x14ac:dyDescent="0.2">
      <c r="A105" s="46">
        <v>43193</v>
      </c>
      <c r="B105" s="2">
        <v>3</v>
      </c>
      <c r="C105" s="2">
        <v>0.56000000000000005</v>
      </c>
      <c r="D105" s="2">
        <v>1.46</v>
      </c>
      <c r="E105" s="2">
        <v>0.05</v>
      </c>
      <c r="N105" s="46"/>
    </row>
    <row r="106" spans="1:14" x14ac:dyDescent="0.2">
      <c r="A106" s="46">
        <v>43194</v>
      </c>
      <c r="B106" s="2">
        <v>2.97</v>
      </c>
      <c r="C106" s="2">
        <v>0.55000000000000004</v>
      </c>
      <c r="D106" s="2">
        <v>1.43</v>
      </c>
      <c r="E106" s="2">
        <v>0.05</v>
      </c>
      <c r="N106" s="46"/>
    </row>
    <row r="107" spans="1:14" x14ac:dyDescent="0.2">
      <c r="A107" s="46">
        <v>43195</v>
      </c>
      <c r="B107" s="2">
        <v>2.97</v>
      </c>
      <c r="C107" s="2">
        <v>0.56000000000000005</v>
      </c>
      <c r="D107" s="2">
        <v>1.44</v>
      </c>
      <c r="E107" s="2">
        <v>0.05</v>
      </c>
      <c r="N107" s="46"/>
    </row>
    <row r="108" spans="1:14" x14ac:dyDescent="0.2">
      <c r="A108" s="46">
        <v>43196</v>
      </c>
      <c r="B108" s="2">
        <v>3</v>
      </c>
      <c r="C108" s="2">
        <v>0.61</v>
      </c>
      <c r="D108" s="2">
        <v>1.47</v>
      </c>
      <c r="E108" s="2">
        <v>0.05</v>
      </c>
      <c r="N108" s="46"/>
    </row>
    <row r="109" spans="1:14" x14ac:dyDescent="0.2">
      <c r="A109" s="46">
        <v>43197</v>
      </c>
      <c r="B109" s="2">
        <v>3.08</v>
      </c>
      <c r="C109" s="2">
        <v>0.64</v>
      </c>
      <c r="D109" s="2">
        <v>1.52</v>
      </c>
      <c r="E109" s="2">
        <v>0.06</v>
      </c>
      <c r="N109" s="46"/>
    </row>
    <row r="110" spans="1:14" x14ac:dyDescent="0.2">
      <c r="A110" s="46">
        <v>43198</v>
      </c>
      <c r="B110" s="2">
        <v>3.1</v>
      </c>
      <c r="C110" s="2">
        <v>0.62</v>
      </c>
      <c r="D110" s="2">
        <v>1.5</v>
      </c>
      <c r="E110" s="2">
        <v>0.06</v>
      </c>
      <c r="N110" s="46"/>
    </row>
    <row r="111" spans="1:14" x14ac:dyDescent="0.2">
      <c r="A111" s="46">
        <v>43199</v>
      </c>
      <c r="B111" s="2">
        <v>3.11</v>
      </c>
      <c r="C111" s="2">
        <v>0.64</v>
      </c>
      <c r="D111" s="2">
        <v>1.56</v>
      </c>
      <c r="E111" s="2">
        <v>0.06</v>
      </c>
      <c r="N111" s="46"/>
    </row>
    <row r="112" spans="1:14" x14ac:dyDescent="0.2">
      <c r="A112" s="46">
        <v>43200</v>
      </c>
      <c r="B112" s="2">
        <v>3.07</v>
      </c>
      <c r="C112" s="2">
        <v>0.57999999999999996</v>
      </c>
      <c r="D112" s="2">
        <v>1.5</v>
      </c>
      <c r="E112" s="2">
        <v>0.06</v>
      </c>
      <c r="N112" s="46"/>
    </row>
    <row r="113" spans="1:14" x14ac:dyDescent="0.2">
      <c r="A113" s="46">
        <v>43201</v>
      </c>
      <c r="B113" s="2">
        <v>3.07</v>
      </c>
      <c r="C113" s="2">
        <v>0.52</v>
      </c>
      <c r="D113" s="2">
        <v>1.48</v>
      </c>
      <c r="E113" s="2">
        <v>0.06</v>
      </c>
      <c r="N113" s="46"/>
    </row>
    <row r="114" spans="1:14" x14ac:dyDescent="0.2">
      <c r="A114" s="46">
        <v>43202</v>
      </c>
      <c r="B114" s="2">
        <v>3.07</v>
      </c>
      <c r="C114" s="2">
        <v>0.56000000000000005</v>
      </c>
      <c r="D114" s="2">
        <v>1.52</v>
      </c>
      <c r="E114" s="2">
        <v>0.05</v>
      </c>
      <c r="N114" s="46"/>
    </row>
    <row r="115" spans="1:14" x14ac:dyDescent="0.2">
      <c r="A115" s="46">
        <v>43203</v>
      </c>
      <c r="B115" s="2">
        <v>3</v>
      </c>
      <c r="C115" s="2">
        <v>0.5</v>
      </c>
      <c r="D115" s="2">
        <v>1.44</v>
      </c>
      <c r="E115" s="2">
        <v>0.05</v>
      </c>
      <c r="N115" s="46"/>
    </row>
    <row r="116" spans="1:14" x14ac:dyDescent="0.2">
      <c r="A116" s="46">
        <v>43204</v>
      </c>
      <c r="B116" s="2">
        <v>2.98</v>
      </c>
      <c r="C116" s="2">
        <v>0.47</v>
      </c>
      <c r="D116" s="2">
        <v>1.4</v>
      </c>
      <c r="E116" s="2">
        <v>0.05</v>
      </c>
      <c r="N116" s="46"/>
    </row>
    <row r="117" spans="1:14" x14ac:dyDescent="0.2">
      <c r="A117" s="46">
        <v>43205</v>
      </c>
      <c r="B117" s="2">
        <v>2.94</v>
      </c>
      <c r="C117" s="2">
        <v>0.41</v>
      </c>
      <c r="D117" s="2">
        <v>1.32</v>
      </c>
      <c r="E117" s="2">
        <v>0.04</v>
      </c>
      <c r="N117" s="46"/>
    </row>
    <row r="118" spans="1:14" x14ac:dyDescent="0.2">
      <c r="A118" s="46">
        <v>43206</v>
      </c>
      <c r="B118" s="2">
        <v>2.94</v>
      </c>
      <c r="C118" s="2">
        <v>0.34</v>
      </c>
      <c r="D118" s="2">
        <v>1.32</v>
      </c>
      <c r="E118" s="2">
        <v>0.04</v>
      </c>
      <c r="N118" s="46"/>
    </row>
    <row r="119" spans="1:14" x14ac:dyDescent="0.2">
      <c r="A119" s="46">
        <v>43207</v>
      </c>
      <c r="B119" s="2">
        <v>2.77</v>
      </c>
      <c r="C119" s="2">
        <v>0.28000000000000003</v>
      </c>
      <c r="D119" s="2">
        <v>1.19</v>
      </c>
      <c r="E119" s="2">
        <v>0.04</v>
      </c>
      <c r="N119" s="46"/>
    </row>
    <row r="120" spans="1:14" x14ac:dyDescent="0.2">
      <c r="A120" s="46">
        <v>43208</v>
      </c>
      <c r="B120" s="2">
        <v>2.84</v>
      </c>
      <c r="C120" s="2">
        <v>0.35</v>
      </c>
      <c r="D120" s="2">
        <v>1.26</v>
      </c>
      <c r="E120" s="2">
        <v>0.03</v>
      </c>
      <c r="N120" s="46"/>
    </row>
    <row r="121" spans="1:14" x14ac:dyDescent="0.2">
      <c r="A121" s="46">
        <v>43209</v>
      </c>
      <c r="B121" s="2">
        <v>2.82</v>
      </c>
      <c r="C121" s="2">
        <v>0.34</v>
      </c>
      <c r="D121" s="2">
        <v>1.23</v>
      </c>
      <c r="E121" s="2">
        <v>0.04</v>
      </c>
      <c r="N121" s="46"/>
    </row>
    <row r="122" spans="1:14" x14ac:dyDescent="0.2">
      <c r="A122" s="46">
        <v>43210</v>
      </c>
      <c r="B122" s="2">
        <v>2.9</v>
      </c>
      <c r="C122" s="2">
        <v>0.38</v>
      </c>
      <c r="D122" s="2">
        <v>1.28</v>
      </c>
      <c r="E122" s="2">
        <v>0.04</v>
      </c>
      <c r="N122" s="46"/>
    </row>
    <row r="123" spans="1:14" x14ac:dyDescent="0.2">
      <c r="A123" s="46">
        <v>43211</v>
      </c>
      <c r="B123" s="2">
        <v>2.94</v>
      </c>
      <c r="C123" s="2">
        <v>0.42</v>
      </c>
      <c r="D123" s="2">
        <v>1.3</v>
      </c>
      <c r="E123" s="2">
        <v>0.05</v>
      </c>
      <c r="N123" s="46"/>
    </row>
    <row r="124" spans="1:14" x14ac:dyDescent="0.2">
      <c r="A124" s="46">
        <v>43212</v>
      </c>
      <c r="B124" s="2">
        <v>2.92</v>
      </c>
      <c r="C124" s="2">
        <v>0.37</v>
      </c>
      <c r="D124" s="2">
        <v>1.29</v>
      </c>
      <c r="E124" s="2">
        <v>0.05</v>
      </c>
      <c r="N124" s="46"/>
    </row>
    <row r="125" spans="1:14" x14ac:dyDescent="0.2">
      <c r="A125" s="46">
        <v>43213</v>
      </c>
      <c r="B125" s="2">
        <v>2.98</v>
      </c>
      <c r="C125" s="2">
        <v>0.46</v>
      </c>
      <c r="D125" s="2">
        <v>1.37</v>
      </c>
      <c r="E125" s="2">
        <v>0.05</v>
      </c>
      <c r="N125" s="46"/>
    </row>
    <row r="126" spans="1:14" x14ac:dyDescent="0.2">
      <c r="A126" s="46">
        <v>43214</v>
      </c>
      <c r="B126" s="2">
        <v>2.93</v>
      </c>
      <c r="C126" s="2">
        <v>0.49</v>
      </c>
      <c r="D126" s="2">
        <v>1.4</v>
      </c>
      <c r="E126" s="2">
        <v>0.05</v>
      </c>
      <c r="N126" s="46"/>
    </row>
    <row r="127" spans="1:14" x14ac:dyDescent="0.2">
      <c r="A127" s="46">
        <v>43215</v>
      </c>
      <c r="B127" s="2">
        <v>2.94</v>
      </c>
      <c r="C127" s="2">
        <v>0.45</v>
      </c>
      <c r="D127" s="2">
        <v>1.39</v>
      </c>
      <c r="E127" s="2">
        <v>0.05</v>
      </c>
      <c r="N127" s="46"/>
    </row>
    <row r="128" spans="1:14" x14ac:dyDescent="0.2">
      <c r="A128" s="46">
        <v>43216</v>
      </c>
      <c r="B128" s="2">
        <v>2.96</v>
      </c>
      <c r="C128" s="2">
        <v>0.49</v>
      </c>
      <c r="D128" s="2">
        <v>1.41</v>
      </c>
      <c r="E128" s="2">
        <v>0.05</v>
      </c>
      <c r="N128" s="46"/>
    </row>
    <row r="129" spans="1:14" x14ac:dyDescent="0.2">
      <c r="A129" s="46">
        <v>43217</v>
      </c>
      <c r="B129" s="2">
        <v>2.96</v>
      </c>
      <c r="C129" s="2">
        <v>0.49</v>
      </c>
      <c r="D129" s="2">
        <v>1.4</v>
      </c>
      <c r="E129" s="2">
        <v>0.05</v>
      </c>
      <c r="N129" s="46"/>
    </row>
    <row r="130" spans="1:14" x14ac:dyDescent="0.2">
      <c r="A130" s="46">
        <v>43218</v>
      </c>
      <c r="B130" s="2">
        <v>2.98</v>
      </c>
      <c r="C130" s="2">
        <v>0.48</v>
      </c>
      <c r="D130" s="2">
        <v>1.37</v>
      </c>
      <c r="E130" s="2">
        <v>0.05</v>
      </c>
      <c r="N130" s="46"/>
    </row>
    <row r="131" spans="1:14" x14ac:dyDescent="0.2">
      <c r="A131" s="46">
        <v>43219</v>
      </c>
      <c r="B131" s="2">
        <v>2.95</v>
      </c>
      <c r="C131" s="2">
        <v>0.43</v>
      </c>
      <c r="D131" s="2">
        <v>1.34</v>
      </c>
      <c r="E131" s="2">
        <v>0.04</v>
      </c>
      <c r="N131" s="46"/>
    </row>
    <row r="132" spans="1:14" x14ac:dyDescent="0.2">
      <c r="A132" s="46">
        <v>43220</v>
      </c>
      <c r="B132" s="2">
        <v>2.92</v>
      </c>
      <c r="C132" s="2">
        <v>0.41</v>
      </c>
      <c r="D132" s="2">
        <v>1.33</v>
      </c>
      <c r="E132" s="2">
        <v>0.04</v>
      </c>
      <c r="N132" s="46"/>
    </row>
    <row r="133" spans="1:14" x14ac:dyDescent="0.2">
      <c r="A133" s="46">
        <v>43221</v>
      </c>
      <c r="B133" s="2">
        <v>2.93</v>
      </c>
      <c r="C133" s="2">
        <v>0.4</v>
      </c>
      <c r="D133" s="2">
        <v>1.32</v>
      </c>
      <c r="E133" s="2">
        <v>0.04</v>
      </c>
      <c r="N133" s="46"/>
    </row>
    <row r="134" spans="1:14" x14ac:dyDescent="0.2">
      <c r="A134" s="46">
        <v>43222</v>
      </c>
      <c r="B134" s="2">
        <v>2.89</v>
      </c>
      <c r="C134" s="2">
        <v>0.37</v>
      </c>
      <c r="D134" s="2">
        <v>1.28</v>
      </c>
      <c r="E134" s="2">
        <v>0.03</v>
      </c>
      <c r="N134" s="46"/>
    </row>
    <row r="135" spans="1:14" x14ac:dyDescent="0.2">
      <c r="A135" s="46">
        <v>43223</v>
      </c>
      <c r="B135" s="2">
        <v>2.93</v>
      </c>
      <c r="C135" s="2">
        <v>0.37</v>
      </c>
      <c r="D135" s="2">
        <v>1.3</v>
      </c>
      <c r="E135" s="2">
        <v>0.03</v>
      </c>
      <c r="N135" s="46"/>
    </row>
    <row r="136" spans="1:14" x14ac:dyDescent="0.2">
      <c r="A136" s="46">
        <v>43224</v>
      </c>
      <c r="B136" s="2">
        <v>2.9</v>
      </c>
      <c r="C136" s="2">
        <v>0.33</v>
      </c>
      <c r="D136" s="2">
        <v>1.28</v>
      </c>
      <c r="E136" s="2">
        <v>0.03</v>
      </c>
      <c r="N136" s="46"/>
    </row>
    <row r="137" spans="1:14" x14ac:dyDescent="0.2">
      <c r="A137" s="46">
        <v>43225</v>
      </c>
      <c r="B137" s="2">
        <v>2.9</v>
      </c>
      <c r="C137" s="2">
        <v>0.33</v>
      </c>
      <c r="D137" s="2">
        <v>1.32</v>
      </c>
      <c r="E137" s="2">
        <v>0.03</v>
      </c>
      <c r="N137" s="46"/>
    </row>
    <row r="138" spans="1:14" x14ac:dyDescent="0.2">
      <c r="A138" s="46">
        <v>43226</v>
      </c>
      <c r="B138" s="2">
        <v>2.88</v>
      </c>
      <c r="C138" s="2">
        <v>0.32</v>
      </c>
      <c r="D138" s="2">
        <v>1.29</v>
      </c>
      <c r="E138" s="2">
        <v>0.03</v>
      </c>
      <c r="N138" s="46"/>
    </row>
    <row r="139" spans="1:14" x14ac:dyDescent="0.2">
      <c r="A139" s="46">
        <v>43227</v>
      </c>
      <c r="B139" s="2">
        <v>2.88</v>
      </c>
      <c r="C139" s="2">
        <v>0.33</v>
      </c>
      <c r="D139" s="2">
        <v>1.3</v>
      </c>
      <c r="E139" s="2">
        <v>0.03</v>
      </c>
      <c r="N139" s="46"/>
    </row>
    <row r="140" spans="1:14" x14ac:dyDescent="0.2">
      <c r="A140" s="46">
        <v>43228</v>
      </c>
      <c r="B140" s="2">
        <v>2.83</v>
      </c>
      <c r="C140" s="2">
        <v>0.32</v>
      </c>
      <c r="D140" s="2">
        <v>1.25</v>
      </c>
      <c r="E140" s="2">
        <v>0.03</v>
      </c>
      <c r="N140" s="46"/>
    </row>
    <row r="141" spans="1:14" x14ac:dyDescent="0.2">
      <c r="A141" s="46">
        <v>43229</v>
      </c>
      <c r="B141" s="2">
        <v>2.85</v>
      </c>
      <c r="C141" s="2">
        <v>0.32</v>
      </c>
      <c r="D141" s="2">
        <v>1.26</v>
      </c>
      <c r="E141" s="2">
        <v>0.03</v>
      </c>
      <c r="N141" s="46"/>
    </row>
    <row r="142" spans="1:14" x14ac:dyDescent="0.2">
      <c r="A142" s="46">
        <v>43230</v>
      </c>
      <c r="B142" s="2">
        <v>2.85</v>
      </c>
      <c r="C142" s="2">
        <v>0.31</v>
      </c>
      <c r="D142" s="2">
        <v>1.28</v>
      </c>
      <c r="E142" s="2">
        <v>0.03</v>
      </c>
      <c r="N142" s="46"/>
    </row>
    <row r="143" spans="1:14" x14ac:dyDescent="0.2">
      <c r="A143" s="46">
        <v>43231</v>
      </c>
      <c r="B143" s="2">
        <v>2.87</v>
      </c>
      <c r="C143" s="2">
        <v>0.3</v>
      </c>
      <c r="D143" s="2">
        <v>1.26</v>
      </c>
      <c r="E143" s="2">
        <v>0.03</v>
      </c>
      <c r="N143" s="46"/>
    </row>
    <row r="144" spans="1:14" x14ac:dyDescent="0.2">
      <c r="A144" s="46">
        <v>43232</v>
      </c>
      <c r="B144" s="2">
        <v>2.84</v>
      </c>
      <c r="C144" s="2">
        <v>0.28999999999999998</v>
      </c>
      <c r="D144" s="2">
        <v>1.24</v>
      </c>
      <c r="E144" s="2">
        <v>0.03</v>
      </c>
      <c r="N144" s="46"/>
    </row>
    <row r="145" spans="1:14" x14ac:dyDescent="0.2">
      <c r="A145" s="46">
        <v>43233</v>
      </c>
      <c r="B145" s="2">
        <v>2.84</v>
      </c>
      <c r="C145" s="2">
        <v>0.3</v>
      </c>
      <c r="D145" s="2">
        <v>1.28</v>
      </c>
      <c r="E145" s="2">
        <v>0.04</v>
      </c>
      <c r="N145" s="46"/>
    </row>
    <row r="146" spans="1:14" x14ac:dyDescent="0.2">
      <c r="A146" s="46">
        <v>43234</v>
      </c>
      <c r="B146" s="2">
        <v>2.84</v>
      </c>
      <c r="C146" s="2">
        <v>0.3</v>
      </c>
      <c r="D146" s="2">
        <v>1.26</v>
      </c>
      <c r="E146" s="2">
        <v>0.03</v>
      </c>
      <c r="N146" s="46"/>
    </row>
    <row r="147" spans="1:14" x14ac:dyDescent="0.2">
      <c r="A147" s="46">
        <v>43235</v>
      </c>
      <c r="B147" s="2">
        <v>2.83</v>
      </c>
      <c r="C147" s="2">
        <v>0.28999999999999998</v>
      </c>
      <c r="D147" s="2">
        <v>1.27</v>
      </c>
      <c r="E147" s="2">
        <v>0.03</v>
      </c>
      <c r="N147" s="46"/>
    </row>
    <row r="148" spans="1:14" x14ac:dyDescent="0.2">
      <c r="A148" s="46">
        <v>43236</v>
      </c>
      <c r="B148" s="2">
        <v>2.86</v>
      </c>
      <c r="C148" s="2">
        <v>0.31</v>
      </c>
      <c r="D148" s="2">
        <v>1.26</v>
      </c>
      <c r="E148" s="2">
        <v>0.04</v>
      </c>
      <c r="N148" s="46"/>
    </row>
    <row r="149" spans="1:14" x14ac:dyDescent="0.2">
      <c r="A149" s="46">
        <v>43237</v>
      </c>
      <c r="B149" s="2">
        <v>2.87</v>
      </c>
      <c r="C149" s="2">
        <v>0.32</v>
      </c>
      <c r="D149" s="2">
        <v>1.3</v>
      </c>
      <c r="E149" s="2">
        <v>0.04</v>
      </c>
      <c r="N149" s="46"/>
    </row>
    <row r="150" spans="1:14" x14ac:dyDescent="0.2">
      <c r="A150" s="46">
        <v>43238</v>
      </c>
      <c r="B150" s="2">
        <v>2.84</v>
      </c>
      <c r="C150" s="2">
        <v>0.31</v>
      </c>
      <c r="D150" s="2">
        <v>1.3</v>
      </c>
      <c r="E150" s="2">
        <v>0.04</v>
      </c>
      <c r="N150" s="46"/>
    </row>
    <row r="151" spans="1:14" x14ac:dyDescent="0.2">
      <c r="A151" s="46">
        <v>43239</v>
      </c>
      <c r="B151" s="2">
        <v>2.85</v>
      </c>
      <c r="C151" s="2">
        <v>0.28999999999999998</v>
      </c>
      <c r="D151" s="2">
        <v>1.28</v>
      </c>
      <c r="E151" s="2">
        <v>0.04</v>
      </c>
      <c r="N151" s="46"/>
    </row>
    <row r="152" spans="1:14" x14ac:dyDescent="0.2">
      <c r="A152" s="46">
        <v>43240</v>
      </c>
      <c r="B152" s="2">
        <v>2.83</v>
      </c>
      <c r="C152" s="2">
        <v>0.28000000000000003</v>
      </c>
      <c r="D152" s="2">
        <v>1.27</v>
      </c>
      <c r="E152" s="2">
        <v>0.05</v>
      </c>
      <c r="N152" s="46"/>
    </row>
    <row r="153" spans="1:14" x14ac:dyDescent="0.2">
      <c r="A153" s="46">
        <v>43241</v>
      </c>
      <c r="B153" s="2">
        <v>2.86</v>
      </c>
      <c r="C153" s="2">
        <v>0.31</v>
      </c>
      <c r="D153" s="2">
        <v>1.28</v>
      </c>
      <c r="E153" s="2">
        <v>0.05</v>
      </c>
      <c r="N153" s="46"/>
    </row>
    <row r="154" spans="1:14" x14ac:dyDescent="0.2">
      <c r="A154" s="46">
        <v>43242</v>
      </c>
      <c r="B154" s="2">
        <v>2.86</v>
      </c>
      <c r="C154" s="2">
        <v>0.35</v>
      </c>
      <c r="D154" s="2">
        <v>1.26</v>
      </c>
      <c r="E154" s="2">
        <v>0.04</v>
      </c>
      <c r="N154" s="46"/>
    </row>
    <row r="155" spans="1:14" x14ac:dyDescent="0.2">
      <c r="A155" s="46">
        <v>43243</v>
      </c>
      <c r="B155" s="2">
        <v>2.88</v>
      </c>
      <c r="C155" s="2">
        <v>0.34</v>
      </c>
      <c r="D155" s="2">
        <v>1.23</v>
      </c>
      <c r="E155" s="2">
        <v>0.04</v>
      </c>
      <c r="N155" s="46"/>
    </row>
    <row r="156" spans="1:14" x14ac:dyDescent="0.2">
      <c r="A156" s="46">
        <v>43244</v>
      </c>
      <c r="B156" s="2">
        <v>2.85</v>
      </c>
      <c r="C156" s="2">
        <v>0.33</v>
      </c>
      <c r="D156" s="2">
        <v>1.19</v>
      </c>
      <c r="E156" s="2">
        <v>0.04</v>
      </c>
      <c r="N156" s="46"/>
    </row>
    <row r="157" spans="1:14" x14ac:dyDescent="0.2">
      <c r="A157" s="46">
        <v>43245</v>
      </c>
      <c r="B157" s="2">
        <v>2.89</v>
      </c>
      <c r="C157" s="2">
        <v>0.37</v>
      </c>
      <c r="D157" s="2">
        <v>1.23</v>
      </c>
      <c r="E157" s="2">
        <v>0.04</v>
      </c>
      <c r="N157" s="46"/>
    </row>
    <row r="158" spans="1:14" x14ac:dyDescent="0.2">
      <c r="A158" s="46">
        <v>43246</v>
      </c>
      <c r="B158" s="2">
        <v>2.97</v>
      </c>
      <c r="C158" s="2">
        <v>0.41</v>
      </c>
      <c r="D158" s="2">
        <v>1.27</v>
      </c>
      <c r="E158" s="2">
        <v>0.09</v>
      </c>
      <c r="N158" s="46"/>
    </row>
    <row r="159" spans="1:14" x14ac:dyDescent="0.2">
      <c r="A159" s="46">
        <v>43247</v>
      </c>
      <c r="B159" s="2">
        <v>2.95</v>
      </c>
      <c r="C159" s="2">
        <v>0.39</v>
      </c>
      <c r="D159" s="2">
        <v>1.28</v>
      </c>
      <c r="E159" s="2">
        <v>0.09</v>
      </c>
      <c r="N159" s="46"/>
    </row>
    <row r="160" spans="1:14" x14ac:dyDescent="0.2">
      <c r="A160" s="46">
        <v>43248</v>
      </c>
      <c r="B160" s="2">
        <v>2.94</v>
      </c>
      <c r="C160" s="2">
        <v>0.39</v>
      </c>
      <c r="D160" s="2">
        <v>1.27</v>
      </c>
      <c r="E160" s="2">
        <v>7.0000000000000007E-2</v>
      </c>
      <c r="N160" s="46"/>
    </row>
    <row r="161" spans="1:14" x14ac:dyDescent="0.2">
      <c r="A161" s="46">
        <v>43249</v>
      </c>
      <c r="B161" s="2">
        <v>2.98</v>
      </c>
      <c r="C161" s="2">
        <v>0.41</v>
      </c>
      <c r="D161" s="2">
        <v>1.28</v>
      </c>
      <c r="E161" s="2">
        <v>0.09</v>
      </c>
      <c r="N161" s="46"/>
    </row>
    <row r="162" spans="1:14" x14ac:dyDescent="0.2">
      <c r="A162" s="46">
        <v>43250</v>
      </c>
      <c r="B162" s="2">
        <v>2.96</v>
      </c>
      <c r="C162" s="2">
        <v>0.41</v>
      </c>
      <c r="D162" s="2">
        <v>1.28</v>
      </c>
      <c r="E162" s="2">
        <v>0.1</v>
      </c>
      <c r="N162" s="46"/>
    </row>
    <row r="163" spans="1:14" x14ac:dyDescent="0.2">
      <c r="A163" s="46">
        <v>43251</v>
      </c>
      <c r="B163" s="2">
        <v>2.98</v>
      </c>
      <c r="C163" s="2">
        <v>0.45</v>
      </c>
      <c r="D163" s="2">
        <v>1.34</v>
      </c>
      <c r="E163" s="2">
        <v>0.1</v>
      </c>
      <c r="N163" s="46"/>
    </row>
    <row r="164" spans="1:14" x14ac:dyDescent="0.2">
      <c r="A164" s="46">
        <v>43252</v>
      </c>
      <c r="B164" s="2">
        <v>2.96</v>
      </c>
      <c r="C164" s="2">
        <v>0.44</v>
      </c>
      <c r="D164" s="2">
        <v>1.33</v>
      </c>
      <c r="E164" s="2">
        <v>0.06</v>
      </c>
      <c r="N164" s="46"/>
    </row>
    <row r="165" spans="1:14" x14ac:dyDescent="0.2">
      <c r="A165" s="46">
        <v>43253</v>
      </c>
      <c r="B165" s="2">
        <v>3</v>
      </c>
      <c r="C165" s="2">
        <v>0.49</v>
      </c>
      <c r="D165" s="2">
        <v>1.38</v>
      </c>
      <c r="E165" s="2">
        <v>0.12</v>
      </c>
      <c r="N165" s="46"/>
    </row>
    <row r="166" spans="1:14" x14ac:dyDescent="0.2">
      <c r="A166" s="46">
        <v>43254</v>
      </c>
      <c r="B166" s="2">
        <v>2.99</v>
      </c>
      <c r="C166" s="2">
        <v>0.46</v>
      </c>
      <c r="D166" s="2">
        <v>1.38</v>
      </c>
      <c r="E166" s="2">
        <v>0.12</v>
      </c>
      <c r="N166" s="46"/>
    </row>
    <row r="167" spans="1:14" x14ac:dyDescent="0.2">
      <c r="A167" s="46">
        <v>43255</v>
      </c>
      <c r="B167" s="2">
        <v>2.95</v>
      </c>
      <c r="C167" s="2">
        <v>0.41</v>
      </c>
      <c r="D167" s="2">
        <v>1.33</v>
      </c>
      <c r="E167" s="2">
        <v>0.11</v>
      </c>
      <c r="N167" s="46"/>
    </row>
    <row r="168" spans="1:14" x14ac:dyDescent="0.2">
      <c r="A168" s="46">
        <v>43256</v>
      </c>
      <c r="B168" s="2">
        <v>2.94</v>
      </c>
      <c r="C168" s="2">
        <v>0.39</v>
      </c>
      <c r="D168" s="2">
        <v>1.3</v>
      </c>
      <c r="E168" s="2">
        <v>0.11</v>
      </c>
      <c r="N168" s="46"/>
    </row>
    <row r="169" spans="1:14" x14ac:dyDescent="0.2">
      <c r="A169" s="46">
        <v>43257</v>
      </c>
      <c r="B169" s="2">
        <v>2.97</v>
      </c>
      <c r="C169" s="2">
        <v>0.41</v>
      </c>
      <c r="D169" s="2">
        <v>1.33</v>
      </c>
      <c r="E169" s="2">
        <v>0.11</v>
      </c>
      <c r="N169" s="46"/>
    </row>
    <row r="170" spans="1:14" x14ac:dyDescent="0.2">
      <c r="A170" s="46">
        <v>43258</v>
      </c>
      <c r="B170" s="2">
        <v>2.97</v>
      </c>
      <c r="C170" s="2">
        <v>0.4</v>
      </c>
      <c r="D170" s="2">
        <v>1.31</v>
      </c>
      <c r="E170" s="2">
        <v>0.11</v>
      </c>
      <c r="N170" s="46"/>
    </row>
    <row r="171" spans="1:14" x14ac:dyDescent="0.2">
      <c r="A171" s="46">
        <v>43259</v>
      </c>
      <c r="B171" s="2">
        <v>2.94</v>
      </c>
      <c r="C171" s="2">
        <v>0.38</v>
      </c>
      <c r="D171" s="2">
        <v>1.3</v>
      </c>
      <c r="E171" s="2">
        <v>0.12</v>
      </c>
      <c r="N171" s="46"/>
    </row>
    <row r="172" spans="1:14" x14ac:dyDescent="0.2">
      <c r="A172" s="46">
        <v>43260</v>
      </c>
      <c r="B172" s="2">
        <v>2.86</v>
      </c>
      <c r="C172" s="2">
        <v>0.32</v>
      </c>
      <c r="D172" s="2">
        <v>1.24</v>
      </c>
      <c r="E172" s="2">
        <v>0.1</v>
      </c>
      <c r="N172" s="46"/>
    </row>
    <row r="173" spans="1:14" x14ac:dyDescent="0.2">
      <c r="A173" s="46">
        <v>43261</v>
      </c>
      <c r="B173" s="2">
        <v>2.88</v>
      </c>
      <c r="C173" s="2">
        <v>0.32</v>
      </c>
      <c r="D173" s="2">
        <v>1.25</v>
      </c>
      <c r="E173" s="2">
        <v>0.1</v>
      </c>
      <c r="N173" s="46"/>
    </row>
    <row r="174" spans="1:14" x14ac:dyDescent="0.2">
      <c r="A174" s="46">
        <v>43262</v>
      </c>
      <c r="B174" s="2">
        <v>2.9</v>
      </c>
      <c r="C174" s="2">
        <v>0.33</v>
      </c>
      <c r="D174" s="2">
        <v>1.26</v>
      </c>
      <c r="E174" s="2">
        <v>0.11</v>
      </c>
      <c r="N174" s="46"/>
    </row>
    <row r="175" spans="1:14" x14ac:dyDescent="0.2">
      <c r="A175" s="46">
        <v>43263</v>
      </c>
      <c r="B175" s="2">
        <v>2.85</v>
      </c>
      <c r="C175" s="2">
        <v>0.3</v>
      </c>
      <c r="D175" s="2">
        <v>1.23</v>
      </c>
      <c r="E175" s="2">
        <v>0.1</v>
      </c>
      <c r="N175" s="46"/>
    </row>
    <row r="176" spans="1:14" x14ac:dyDescent="0.2">
      <c r="A176" s="46">
        <v>43264</v>
      </c>
      <c r="B176" s="2">
        <v>2.87</v>
      </c>
      <c r="C176" s="2">
        <v>0.32</v>
      </c>
      <c r="D176" s="2">
        <v>1.24</v>
      </c>
      <c r="E176" s="2">
        <v>0.1</v>
      </c>
      <c r="N176" s="46"/>
    </row>
    <row r="177" spans="1:14" x14ac:dyDescent="0.2">
      <c r="A177" s="46">
        <v>43265</v>
      </c>
      <c r="B177" s="2">
        <v>2.87</v>
      </c>
      <c r="C177" s="2">
        <v>0.31</v>
      </c>
      <c r="D177" s="2">
        <v>1.24</v>
      </c>
      <c r="E177" s="2">
        <v>0.1</v>
      </c>
      <c r="N177" s="46"/>
    </row>
    <row r="178" spans="1:14" x14ac:dyDescent="0.2">
      <c r="A178" s="46">
        <v>43266</v>
      </c>
      <c r="B178" s="2">
        <v>2.82</v>
      </c>
      <c r="C178" s="2">
        <v>0.3</v>
      </c>
      <c r="D178" s="2">
        <v>1.22</v>
      </c>
      <c r="E178" s="2">
        <v>0.1</v>
      </c>
      <c r="N178" s="46"/>
    </row>
    <row r="179" spans="1:14" x14ac:dyDescent="0.2">
      <c r="A179" s="46">
        <v>43267</v>
      </c>
      <c r="B179" s="2">
        <v>2.84</v>
      </c>
      <c r="C179" s="2">
        <v>0.33</v>
      </c>
      <c r="D179" s="2">
        <v>1.27</v>
      </c>
      <c r="E179" s="2">
        <v>0.09</v>
      </c>
      <c r="N179" s="46"/>
    </row>
    <row r="180" spans="1:14" x14ac:dyDescent="0.2">
      <c r="A180" s="46">
        <v>43268</v>
      </c>
      <c r="B180" s="2">
        <v>2.82</v>
      </c>
      <c r="C180" s="2">
        <v>0.35</v>
      </c>
      <c r="D180" s="2">
        <v>1.27</v>
      </c>
      <c r="E180" s="2">
        <v>0.1</v>
      </c>
      <c r="N180" s="46"/>
    </row>
    <row r="181" spans="1:14" x14ac:dyDescent="0.2">
      <c r="A181" s="46">
        <v>43269</v>
      </c>
      <c r="B181" s="2">
        <v>2.82</v>
      </c>
      <c r="C181" s="2">
        <v>0.34</v>
      </c>
      <c r="D181" s="2">
        <v>1.27</v>
      </c>
      <c r="E181" s="2">
        <v>0.09</v>
      </c>
      <c r="N181" s="46"/>
    </row>
    <row r="182" spans="1:14" x14ac:dyDescent="0.2">
      <c r="A182" s="46">
        <v>43270</v>
      </c>
      <c r="B182" s="2">
        <v>2.83</v>
      </c>
      <c r="C182" s="2">
        <v>0.34</v>
      </c>
      <c r="D182" s="2">
        <v>1.28</v>
      </c>
      <c r="E182" s="2">
        <v>0.1</v>
      </c>
      <c r="N182" s="46"/>
    </row>
    <row r="183" spans="1:14" x14ac:dyDescent="0.2">
      <c r="A183" s="46">
        <v>43271</v>
      </c>
      <c r="B183" s="2">
        <v>2.85</v>
      </c>
      <c r="C183" s="2">
        <v>0.38</v>
      </c>
      <c r="D183" s="2">
        <v>1.28</v>
      </c>
      <c r="E183" s="2">
        <v>0.1</v>
      </c>
      <c r="N183" s="46"/>
    </row>
    <row r="184" spans="1:14" x14ac:dyDescent="0.2">
      <c r="A184" s="46">
        <v>43272</v>
      </c>
      <c r="B184" s="2">
        <v>2.88</v>
      </c>
      <c r="C184" s="2">
        <v>0.38</v>
      </c>
      <c r="D184" s="2">
        <v>1.45</v>
      </c>
      <c r="E184" s="2">
        <v>0.1</v>
      </c>
      <c r="N184" s="46"/>
    </row>
    <row r="185" spans="1:14" x14ac:dyDescent="0.2">
      <c r="A185" s="46">
        <v>43273</v>
      </c>
      <c r="B185" s="2">
        <v>2.88</v>
      </c>
      <c r="C185" s="2">
        <v>0.41</v>
      </c>
      <c r="D185" s="2">
        <v>1.49</v>
      </c>
      <c r="E185" s="2">
        <v>0.1</v>
      </c>
      <c r="N185" s="46"/>
    </row>
    <row r="186" spans="1:14" x14ac:dyDescent="0.2">
      <c r="A186" s="46">
        <v>43274</v>
      </c>
      <c r="B186" s="2">
        <v>2.86</v>
      </c>
      <c r="C186" s="2">
        <v>0.35</v>
      </c>
      <c r="D186" s="2">
        <v>1.46</v>
      </c>
      <c r="E186" s="2">
        <v>0.11</v>
      </c>
      <c r="N186" s="46"/>
    </row>
    <row r="187" spans="1:14" x14ac:dyDescent="0.2">
      <c r="A187" s="46">
        <v>43275</v>
      </c>
      <c r="B187" s="2">
        <v>2.85</v>
      </c>
      <c r="C187" s="2">
        <v>0.33</v>
      </c>
      <c r="D187" s="2">
        <v>1.43</v>
      </c>
      <c r="E187" s="2">
        <v>0.1</v>
      </c>
      <c r="N187" s="46"/>
    </row>
    <row r="188" spans="1:14" x14ac:dyDescent="0.2">
      <c r="A188" s="46">
        <v>43276</v>
      </c>
      <c r="B188" s="2">
        <v>2.85</v>
      </c>
      <c r="C188" s="2">
        <v>0.34</v>
      </c>
      <c r="D188" s="2">
        <v>1.41</v>
      </c>
      <c r="E188" s="2">
        <v>0.12</v>
      </c>
      <c r="N188" s="46"/>
    </row>
    <row r="189" spans="1:14" x14ac:dyDescent="0.2">
      <c r="A189" s="46">
        <v>43277</v>
      </c>
      <c r="B189" s="2">
        <v>2.9</v>
      </c>
      <c r="C189" s="2">
        <v>0.36</v>
      </c>
      <c r="D189" s="2">
        <v>1.43</v>
      </c>
      <c r="E189" s="2">
        <v>0.12</v>
      </c>
      <c r="N189" s="46"/>
    </row>
    <row r="190" spans="1:14" x14ac:dyDescent="0.2">
      <c r="A190" s="46">
        <v>43278</v>
      </c>
      <c r="B190" s="2">
        <v>2.9</v>
      </c>
      <c r="C190" s="2">
        <v>0.38</v>
      </c>
      <c r="D190" s="2">
        <v>1.45</v>
      </c>
      <c r="E190" s="2">
        <v>0.11</v>
      </c>
      <c r="N190" s="46"/>
    </row>
    <row r="191" spans="1:14" x14ac:dyDescent="0.2">
      <c r="A191" s="46">
        <v>43279</v>
      </c>
      <c r="B191" s="2">
        <v>2.88</v>
      </c>
      <c r="C191" s="2">
        <v>0.35</v>
      </c>
      <c r="D191" s="2">
        <v>1.42</v>
      </c>
      <c r="E191" s="2">
        <v>0.11</v>
      </c>
      <c r="N191" s="46"/>
    </row>
    <row r="192" spans="1:14" x14ac:dyDescent="0.2">
      <c r="A192" s="46">
        <v>43280</v>
      </c>
      <c r="B192" s="2">
        <v>2.94</v>
      </c>
      <c r="C192" s="2">
        <v>0.39</v>
      </c>
      <c r="D192" s="2">
        <v>1.46</v>
      </c>
      <c r="E192" s="2">
        <v>0.11</v>
      </c>
      <c r="N192" s="46"/>
    </row>
    <row r="193" spans="1:14" x14ac:dyDescent="0.2">
      <c r="A193" s="46">
        <v>43281</v>
      </c>
      <c r="B193" s="2">
        <v>2.94</v>
      </c>
      <c r="C193" s="2">
        <v>0.41</v>
      </c>
      <c r="D193" s="2">
        <v>1.47</v>
      </c>
      <c r="E193" s="2">
        <v>0.11</v>
      </c>
      <c r="N193" s="46"/>
    </row>
    <row r="194" spans="1:14" x14ac:dyDescent="0.2">
      <c r="A194" s="46">
        <v>43282</v>
      </c>
      <c r="B194" s="2">
        <v>2.98</v>
      </c>
      <c r="C194" s="2">
        <v>0.43</v>
      </c>
      <c r="D194" s="2">
        <v>1.5</v>
      </c>
      <c r="E194" s="2">
        <v>0.11</v>
      </c>
      <c r="N194" s="46"/>
    </row>
    <row r="195" spans="1:14" x14ac:dyDescent="0.2">
      <c r="A195" s="46">
        <v>43283</v>
      </c>
      <c r="B195" s="2">
        <v>2.96</v>
      </c>
      <c r="C195" s="2">
        <v>0.42</v>
      </c>
      <c r="D195" s="2">
        <v>1.48</v>
      </c>
      <c r="E195" s="2">
        <v>0.11</v>
      </c>
      <c r="N195" s="46"/>
    </row>
    <row r="196" spans="1:14" x14ac:dyDescent="0.2">
      <c r="A196" s="46">
        <v>43284</v>
      </c>
      <c r="B196" s="2">
        <v>2.96</v>
      </c>
      <c r="C196" s="2">
        <v>0.42</v>
      </c>
      <c r="D196" s="2">
        <v>1.5</v>
      </c>
      <c r="E196" s="2">
        <v>0.11</v>
      </c>
      <c r="N196" s="46"/>
    </row>
    <row r="197" spans="1:14" x14ac:dyDescent="0.2">
      <c r="A197" s="46">
        <v>43285</v>
      </c>
      <c r="B197" s="2">
        <v>2.99</v>
      </c>
      <c r="C197" s="2">
        <v>0.45</v>
      </c>
      <c r="D197" s="2">
        <v>1.53</v>
      </c>
      <c r="E197" s="2">
        <v>0.11</v>
      </c>
      <c r="N197" s="46"/>
    </row>
    <row r="198" spans="1:14" x14ac:dyDescent="0.2">
      <c r="A198" s="46">
        <v>43286</v>
      </c>
      <c r="B198" s="2">
        <v>3</v>
      </c>
      <c r="C198" s="2">
        <v>0.46</v>
      </c>
      <c r="D198" s="2">
        <v>1.54</v>
      </c>
      <c r="E198" s="2">
        <v>0.11</v>
      </c>
      <c r="N198" s="46"/>
    </row>
    <row r="199" spans="1:14" x14ac:dyDescent="0.2">
      <c r="A199" s="46">
        <v>43287</v>
      </c>
      <c r="B199" s="2">
        <v>3.05</v>
      </c>
      <c r="C199" s="2">
        <v>0.48</v>
      </c>
      <c r="D199" s="2">
        <v>1.57</v>
      </c>
      <c r="E199" s="2">
        <v>0.12</v>
      </c>
      <c r="N199" s="46"/>
    </row>
    <row r="200" spans="1:14" x14ac:dyDescent="0.2">
      <c r="A200" s="46">
        <v>43288</v>
      </c>
      <c r="B200" s="2">
        <v>3.08</v>
      </c>
      <c r="C200" s="2">
        <v>0.49</v>
      </c>
      <c r="D200" s="2">
        <v>1.61</v>
      </c>
      <c r="E200" s="2">
        <v>0.12</v>
      </c>
      <c r="N200" s="46"/>
    </row>
    <row r="201" spans="1:14" x14ac:dyDescent="0.2">
      <c r="A201" s="46">
        <v>43289</v>
      </c>
      <c r="B201" s="2">
        <v>3.08</v>
      </c>
      <c r="C201" s="2">
        <v>0.48</v>
      </c>
      <c r="D201" s="2">
        <v>1.59</v>
      </c>
      <c r="E201" s="2">
        <v>0.12</v>
      </c>
      <c r="N201" s="46"/>
    </row>
    <row r="202" spans="1:14" x14ac:dyDescent="0.2">
      <c r="A202" s="46">
        <v>43290</v>
      </c>
      <c r="B202" s="2">
        <v>3.07</v>
      </c>
      <c r="C202" s="2">
        <v>0.46</v>
      </c>
      <c r="D202" s="2">
        <v>1.55</v>
      </c>
      <c r="E202" s="2">
        <v>0.13</v>
      </c>
      <c r="N202" s="46"/>
    </row>
    <row r="203" spans="1:14" x14ac:dyDescent="0.2">
      <c r="A203" s="46">
        <v>43291</v>
      </c>
      <c r="B203" s="2">
        <v>3.08</v>
      </c>
      <c r="C203" s="2">
        <v>0.51</v>
      </c>
      <c r="D203" s="2">
        <v>1.62</v>
      </c>
      <c r="E203" s="2">
        <v>0.13</v>
      </c>
      <c r="N203" s="46"/>
    </row>
    <row r="204" spans="1:14" x14ac:dyDescent="0.2">
      <c r="A204" s="46">
        <v>43292</v>
      </c>
      <c r="B204" s="2">
        <v>3.1</v>
      </c>
      <c r="C204" s="2">
        <v>0.55000000000000004</v>
      </c>
      <c r="D204" s="2">
        <v>1.63</v>
      </c>
      <c r="E204" s="2">
        <v>0.13</v>
      </c>
      <c r="N204" s="46"/>
    </row>
    <row r="205" spans="1:14" x14ac:dyDescent="0.2">
      <c r="A205" s="46">
        <v>43293</v>
      </c>
      <c r="B205" s="2">
        <v>3.06</v>
      </c>
      <c r="C205" s="2">
        <v>0.53</v>
      </c>
      <c r="D205" s="2">
        <v>1.6</v>
      </c>
      <c r="E205" s="2">
        <v>0.13</v>
      </c>
      <c r="N205" s="46"/>
    </row>
    <row r="206" spans="1:14" x14ac:dyDescent="0.2">
      <c r="A206" s="46">
        <v>43294</v>
      </c>
      <c r="B206" s="2">
        <v>3.06</v>
      </c>
      <c r="C206" s="2">
        <v>0.53</v>
      </c>
      <c r="D206" s="2">
        <v>1.6</v>
      </c>
      <c r="E206" s="2">
        <v>0.12</v>
      </c>
      <c r="N206" s="46"/>
    </row>
    <row r="207" spans="1:14" x14ac:dyDescent="0.2">
      <c r="A207" s="46">
        <v>43295</v>
      </c>
      <c r="B207" s="2">
        <v>3.06</v>
      </c>
      <c r="C207" s="2">
        <v>0.47</v>
      </c>
      <c r="D207" s="2">
        <v>1.57</v>
      </c>
      <c r="E207" s="2">
        <v>0.13</v>
      </c>
      <c r="N207" s="46"/>
    </row>
    <row r="208" spans="1:14" x14ac:dyDescent="0.2">
      <c r="A208" s="46">
        <v>43296</v>
      </c>
      <c r="B208" s="2">
        <v>3.08</v>
      </c>
      <c r="C208" s="2">
        <v>0.47</v>
      </c>
      <c r="D208" s="2">
        <v>1.59</v>
      </c>
      <c r="E208" s="2">
        <v>0.13</v>
      </c>
      <c r="N208" s="46"/>
    </row>
    <row r="209" spans="1:14" x14ac:dyDescent="0.2">
      <c r="A209" s="46">
        <v>43297</v>
      </c>
      <c r="B209" s="2">
        <v>3.06</v>
      </c>
      <c r="C209" s="2">
        <v>0.42</v>
      </c>
      <c r="D209" s="2">
        <v>1.53</v>
      </c>
      <c r="E209" s="2">
        <v>0.13</v>
      </c>
      <c r="N209" s="46"/>
    </row>
    <row r="210" spans="1:14" x14ac:dyDescent="0.2">
      <c r="A210" s="46">
        <v>43298</v>
      </c>
      <c r="B210" s="2">
        <v>3.16</v>
      </c>
      <c r="C210" s="2">
        <v>0.48</v>
      </c>
      <c r="D210" s="2">
        <v>1.58</v>
      </c>
      <c r="E210" s="2">
        <v>0.14000000000000001</v>
      </c>
      <c r="N210" s="46"/>
    </row>
    <row r="211" spans="1:14" x14ac:dyDescent="0.2">
      <c r="A211" s="46">
        <v>43299</v>
      </c>
      <c r="B211" s="2">
        <v>3.2</v>
      </c>
      <c r="C211" s="2">
        <v>0.54</v>
      </c>
      <c r="D211" s="2">
        <v>1.67</v>
      </c>
      <c r="E211" s="2">
        <v>0.16</v>
      </c>
      <c r="N211" s="46"/>
    </row>
    <row r="212" spans="1:14" x14ac:dyDescent="0.2">
      <c r="A212" s="46">
        <v>43300</v>
      </c>
      <c r="B212" s="2">
        <v>3.23</v>
      </c>
      <c r="C212" s="2">
        <v>0.56000000000000005</v>
      </c>
      <c r="D212" s="2">
        <v>1.73</v>
      </c>
      <c r="E212" s="2">
        <v>0.15</v>
      </c>
      <c r="N212" s="46"/>
    </row>
    <row r="213" spans="1:14" x14ac:dyDescent="0.2">
      <c r="A213" s="46">
        <v>43301</v>
      </c>
      <c r="B213" s="2">
        <v>3.23</v>
      </c>
      <c r="C213" s="2">
        <v>0.54</v>
      </c>
      <c r="D213" s="2">
        <v>1.68</v>
      </c>
      <c r="E213" s="2">
        <v>0.15</v>
      </c>
      <c r="N213" s="46"/>
    </row>
    <row r="214" spans="1:14" x14ac:dyDescent="0.2">
      <c r="A214" s="46">
        <v>43302</v>
      </c>
      <c r="B214" s="2">
        <v>3.21</v>
      </c>
      <c r="C214" s="2">
        <v>0.54</v>
      </c>
      <c r="D214" s="2">
        <v>1.72</v>
      </c>
      <c r="E214" s="2">
        <v>0.16</v>
      </c>
      <c r="N214" s="46"/>
    </row>
    <row r="215" spans="1:14" x14ac:dyDescent="0.2">
      <c r="A215" s="46">
        <v>43303</v>
      </c>
      <c r="B215" s="2">
        <v>3.23</v>
      </c>
      <c r="C215" s="2">
        <v>0.55000000000000004</v>
      </c>
      <c r="D215" s="2">
        <v>1.73</v>
      </c>
      <c r="E215" s="2">
        <v>0.15</v>
      </c>
      <c r="N215" s="46"/>
    </row>
    <row r="216" spans="1:14" x14ac:dyDescent="0.2">
      <c r="A216" s="46">
        <v>43304</v>
      </c>
      <c r="B216" s="2">
        <v>3.13</v>
      </c>
      <c r="C216" s="2">
        <v>0.52</v>
      </c>
      <c r="D216" s="2">
        <v>1.68</v>
      </c>
      <c r="E216" s="2">
        <v>0.15</v>
      </c>
      <c r="N216" s="46"/>
    </row>
    <row r="217" spans="1:14" x14ac:dyDescent="0.2">
      <c r="A217" s="46">
        <v>43305</v>
      </c>
      <c r="B217" s="2">
        <v>3.14</v>
      </c>
      <c r="C217" s="2">
        <v>0.5</v>
      </c>
      <c r="D217" s="2">
        <v>1.63</v>
      </c>
      <c r="E217" s="2">
        <v>0.15</v>
      </c>
      <c r="N217" s="46"/>
    </row>
    <row r="218" spans="1:14" x14ac:dyDescent="0.2">
      <c r="A218" s="46">
        <v>43306</v>
      </c>
      <c r="B218" s="2">
        <v>3.16</v>
      </c>
      <c r="C218" s="2">
        <v>0.51</v>
      </c>
      <c r="D218" s="2">
        <v>1.61</v>
      </c>
      <c r="E218" s="2">
        <v>0.14000000000000001</v>
      </c>
      <c r="N218" s="46"/>
    </row>
    <row r="219" spans="1:14" x14ac:dyDescent="0.2">
      <c r="A219" s="46">
        <v>43307</v>
      </c>
      <c r="B219" s="2">
        <v>3.16</v>
      </c>
      <c r="C219" s="2">
        <v>0.49</v>
      </c>
      <c r="D219" s="2">
        <v>1.61</v>
      </c>
      <c r="E219" s="2">
        <v>0.15</v>
      </c>
      <c r="N219" s="46"/>
    </row>
    <row r="220" spans="1:14" x14ac:dyDescent="0.2">
      <c r="A220" s="46">
        <v>43308</v>
      </c>
      <c r="B220" s="2">
        <v>3.18</v>
      </c>
      <c r="C220" s="2">
        <v>0.46</v>
      </c>
      <c r="D220" s="2">
        <v>1.58</v>
      </c>
      <c r="E220" s="2">
        <v>0.15</v>
      </c>
      <c r="N220" s="46"/>
    </row>
    <row r="221" spans="1:14" x14ac:dyDescent="0.2">
      <c r="A221" s="46">
        <v>43309</v>
      </c>
      <c r="B221" s="2">
        <v>3.18</v>
      </c>
      <c r="C221" s="2">
        <v>0.42</v>
      </c>
      <c r="D221" s="2">
        <v>1.54</v>
      </c>
      <c r="E221" s="2">
        <v>0.15</v>
      </c>
      <c r="N221" s="46"/>
    </row>
    <row r="222" spans="1:14" x14ac:dyDescent="0.2">
      <c r="A222" s="46">
        <v>43310</v>
      </c>
      <c r="B222" s="2">
        <v>3.2</v>
      </c>
      <c r="C222" s="2">
        <v>0.43</v>
      </c>
      <c r="D222" s="2">
        <v>1.58</v>
      </c>
      <c r="E222" s="2">
        <v>0.15</v>
      </c>
      <c r="N222" s="46"/>
    </row>
    <row r="223" spans="1:14" x14ac:dyDescent="0.2">
      <c r="A223" s="46">
        <v>43311</v>
      </c>
      <c r="B223" s="2">
        <v>3.19</v>
      </c>
      <c r="C223" s="2">
        <v>0.45</v>
      </c>
      <c r="D223" s="2">
        <v>1.53</v>
      </c>
      <c r="E223" s="2">
        <v>0.15</v>
      </c>
      <c r="N223" s="46"/>
    </row>
    <row r="224" spans="1:14" x14ac:dyDescent="0.2">
      <c r="A224" s="46">
        <v>43312</v>
      </c>
      <c r="B224" s="2">
        <v>3.17</v>
      </c>
      <c r="C224" s="2">
        <v>0.42</v>
      </c>
      <c r="D224" s="2">
        <v>1.47</v>
      </c>
      <c r="E224" s="2">
        <v>0.15</v>
      </c>
      <c r="N224" s="46"/>
    </row>
    <row r="225" spans="1:14" x14ac:dyDescent="0.2">
      <c r="A225" s="46">
        <v>43313</v>
      </c>
      <c r="B225" s="2">
        <v>3.12</v>
      </c>
      <c r="C225" s="2">
        <v>0.39</v>
      </c>
      <c r="D225" s="2">
        <v>1.46</v>
      </c>
      <c r="E225" s="2">
        <v>0.14000000000000001</v>
      </c>
      <c r="N225" s="46"/>
    </row>
    <row r="226" spans="1:14" x14ac:dyDescent="0.2">
      <c r="A226" s="46">
        <v>43314</v>
      </c>
      <c r="B226" s="2">
        <v>3.14</v>
      </c>
      <c r="C226" s="2">
        <v>0.4</v>
      </c>
      <c r="D226" s="2">
        <v>1.44</v>
      </c>
      <c r="E226" s="2">
        <v>0.11</v>
      </c>
      <c r="N226" s="46"/>
    </row>
    <row r="227" spans="1:14" x14ac:dyDescent="0.2">
      <c r="A227" s="46">
        <v>43315</v>
      </c>
      <c r="B227" s="2">
        <v>3.08</v>
      </c>
      <c r="C227" s="2">
        <v>0.35</v>
      </c>
      <c r="D227" s="2">
        <v>1.39</v>
      </c>
      <c r="E227" s="2">
        <v>0.11</v>
      </c>
      <c r="N227" s="46"/>
    </row>
    <row r="228" spans="1:14" x14ac:dyDescent="0.2">
      <c r="A228" s="46">
        <v>43316</v>
      </c>
      <c r="B228" s="2">
        <v>3.09</v>
      </c>
      <c r="C228" s="2">
        <v>0.38</v>
      </c>
      <c r="D228" s="2">
        <v>1.4</v>
      </c>
      <c r="E228" s="2">
        <v>0.11</v>
      </c>
      <c r="N228" s="46"/>
    </row>
    <row r="229" spans="1:14" x14ac:dyDescent="0.2">
      <c r="A229" s="46">
        <v>43317</v>
      </c>
      <c r="B229" s="2">
        <v>3.11</v>
      </c>
      <c r="C229" s="2">
        <v>0.37</v>
      </c>
      <c r="D229" s="2">
        <v>1.4</v>
      </c>
      <c r="E229" s="2">
        <v>0.12</v>
      </c>
      <c r="N229" s="46"/>
    </row>
    <row r="230" spans="1:14" x14ac:dyDescent="0.2">
      <c r="A230" s="46">
        <v>43318</v>
      </c>
      <c r="B230" s="2">
        <v>3.16</v>
      </c>
      <c r="C230" s="2">
        <v>0.38</v>
      </c>
      <c r="D230" s="2">
        <v>1.44</v>
      </c>
      <c r="E230" s="2">
        <v>0.13</v>
      </c>
      <c r="N230" s="46"/>
    </row>
    <row r="231" spans="1:14" x14ac:dyDescent="0.2">
      <c r="A231" s="46">
        <v>43319</v>
      </c>
      <c r="B231" s="2">
        <v>3.14</v>
      </c>
      <c r="C231" s="2">
        <v>0.4</v>
      </c>
      <c r="D231" s="2">
        <v>1.45</v>
      </c>
      <c r="E231" s="2">
        <v>0.13</v>
      </c>
      <c r="N231" s="46"/>
    </row>
    <row r="232" spans="1:14" x14ac:dyDescent="0.2">
      <c r="A232" s="46">
        <v>43320</v>
      </c>
      <c r="B232" s="2">
        <v>3.21</v>
      </c>
      <c r="C232" s="2">
        <v>0.44</v>
      </c>
      <c r="D232" s="2">
        <v>1.49</v>
      </c>
      <c r="E232" s="2">
        <v>0.13</v>
      </c>
      <c r="N232" s="46"/>
    </row>
    <row r="233" spans="1:14" x14ac:dyDescent="0.2">
      <c r="A233" s="46">
        <v>43321</v>
      </c>
      <c r="B233" s="2">
        <v>3.2</v>
      </c>
      <c r="C233" s="2">
        <v>0.42</v>
      </c>
      <c r="D233" s="2">
        <v>1.5</v>
      </c>
      <c r="E233" s="2">
        <v>0.13</v>
      </c>
      <c r="N233" s="46"/>
    </row>
    <row r="234" spans="1:14" x14ac:dyDescent="0.2">
      <c r="A234" s="46">
        <v>43322</v>
      </c>
      <c r="B234" s="2">
        <v>3.21</v>
      </c>
      <c r="C234" s="2">
        <v>0.43</v>
      </c>
      <c r="D234" s="2">
        <v>1.54</v>
      </c>
      <c r="E234" s="2">
        <v>0.13</v>
      </c>
      <c r="N234" s="46"/>
    </row>
    <row r="235" spans="1:14" x14ac:dyDescent="0.2">
      <c r="A235" s="46">
        <v>43323</v>
      </c>
      <c r="B235" s="2">
        <v>3.21</v>
      </c>
      <c r="C235" s="2">
        <v>0.45</v>
      </c>
      <c r="D235" s="2">
        <v>1.53</v>
      </c>
      <c r="E235" s="2">
        <v>0.12</v>
      </c>
      <c r="N235" s="46"/>
    </row>
    <row r="236" spans="1:14" x14ac:dyDescent="0.2">
      <c r="A236" s="46">
        <v>43324</v>
      </c>
      <c r="B236" s="2">
        <v>3.23</v>
      </c>
      <c r="C236" s="2">
        <v>0.46</v>
      </c>
      <c r="D236" s="2">
        <v>1.57</v>
      </c>
      <c r="E236" s="2">
        <v>0.13</v>
      </c>
      <c r="N236" s="46"/>
    </row>
    <row r="237" spans="1:14" x14ac:dyDescent="0.2">
      <c r="A237" s="46">
        <v>43325</v>
      </c>
      <c r="B237" s="2">
        <v>3.19</v>
      </c>
      <c r="C237" s="2">
        <v>0.41</v>
      </c>
      <c r="D237" s="2">
        <v>1.49</v>
      </c>
      <c r="E237" s="2">
        <v>0.12</v>
      </c>
      <c r="N237" s="46"/>
    </row>
    <row r="238" spans="1:14" x14ac:dyDescent="0.2">
      <c r="A238" s="46">
        <v>43326</v>
      </c>
      <c r="B238" s="2">
        <v>3.19</v>
      </c>
      <c r="C238" s="2">
        <v>0.39</v>
      </c>
      <c r="D238" s="2">
        <v>1.45</v>
      </c>
      <c r="E238" s="2">
        <v>0.12</v>
      </c>
      <c r="N238" s="46"/>
    </row>
    <row r="239" spans="1:14" x14ac:dyDescent="0.2">
      <c r="A239" s="46">
        <v>43327</v>
      </c>
      <c r="B239" s="2">
        <v>3.15</v>
      </c>
      <c r="C239" s="2">
        <v>0.41</v>
      </c>
      <c r="D239" s="2">
        <v>1.52</v>
      </c>
      <c r="E239" s="2">
        <v>0.11</v>
      </c>
      <c r="N239" s="46"/>
    </row>
    <row r="240" spans="1:14" x14ac:dyDescent="0.2">
      <c r="A240" s="46">
        <v>43328</v>
      </c>
      <c r="B240" s="2">
        <v>3.12</v>
      </c>
      <c r="C240" s="2">
        <v>0.4</v>
      </c>
      <c r="D240" s="2">
        <v>1.51</v>
      </c>
      <c r="E240" s="2">
        <v>0.11</v>
      </c>
      <c r="N240" s="46"/>
    </row>
    <row r="241" spans="1:14" x14ac:dyDescent="0.2">
      <c r="A241" s="46">
        <v>43329</v>
      </c>
      <c r="B241" s="2">
        <v>3.12</v>
      </c>
      <c r="C241" s="2">
        <v>0.36</v>
      </c>
      <c r="D241" s="2">
        <v>1.37</v>
      </c>
      <c r="E241" s="2">
        <v>0.11</v>
      </c>
      <c r="N241" s="46"/>
    </row>
    <row r="242" spans="1:14" x14ac:dyDescent="0.2">
      <c r="A242" s="46">
        <v>43330</v>
      </c>
      <c r="B242" s="2">
        <v>3.07</v>
      </c>
      <c r="C242" s="2">
        <v>0.37</v>
      </c>
      <c r="D242" s="2">
        <v>1.41</v>
      </c>
      <c r="E242" s="2">
        <v>0.11</v>
      </c>
      <c r="N242" s="46"/>
    </row>
    <row r="243" spans="1:14" x14ac:dyDescent="0.2">
      <c r="A243" s="46">
        <v>43331</v>
      </c>
      <c r="B243" s="2">
        <v>3.06</v>
      </c>
      <c r="C243" s="2">
        <v>0.38</v>
      </c>
      <c r="D243" s="2">
        <v>1.38</v>
      </c>
      <c r="E243" s="2">
        <v>0.09</v>
      </c>
      <c r="N243" s="46"/>
    </row>
    <row r="244" spans="1:14" x14ac:dyDescent="0.2">
      <c r="A244" s="46">
        <v>43332</v>
      </c>
      <c r="B244" s="2">
        <v>3.05</v>
      </c>
      <c r="C244" s="2">
        <v>0.35</v>
      </c>
      <c r="D244" s="2">
        <v>1.39</v>
      </c>
      <c r="E244" s="2">
        <v>0.1</v>
      </c>
      <c r="N244" s="46"/>
    </row>
    <row r="245" spans="1:14" x14ac:dyDescent="0.2">
      <c r="A245" s="46">
        <v>43333</v>
      </c>
      <c r="B245" s="2">
        <v>3.06</v>
      </c>
      <c r="C245" s="2">
        <v>0.37</v>
      </c>
      <c r="D245" s="2">
        <v>1.4</v>
      </c>
      <c r="E245" s="2">
        <v>0.1</v>
      </c>
      <c r="N245" s="46"/>
    </row>
    <row r="246" spans="1:14" x14ac:dyDescent="0.2">
      <c r="A246" s="46">
        <v>43334</v>
      </c>
      <c r="B246" s="2">
        <v>3.06</v>
      </c>
      <c r="C246" s="2">
        <v>0.37</v>
      </c>
      <c r="D246" s="2">
        <v>1.43</v>
      </c>
      <c r="E246" s="2">
        <v>0.1</v>
      </c>
      <c r="N246" s="46"/>
    </row>
    <row r="247" spans="1:14" x14ac:dyDescent="0.2">
      <c r="A247" s="46">
        <v>43335</v>
      </c>
      <c r="B247" s="2">
        <v>3.05</v>
      </c>
      <c r="C247" s="2">
        <v>0.34</v>
      </c>
      <c r="D247" s="2">
        <v>1.38</v>
      </c>
      <c r="E247" s="2">
        <v>0.1</v>
      </c>
      <c r="N247" s="46"/>
    </row>
    <row r="248" spans="1:14" x14ac:dyDescent="0.2">
      <c r="A248" s="46">
        <v>43336</v>
      </c>
      <c r="B248" s="2">
        <v>3.07</v>
      </c>
      <c r="C248" s="2">
        <v>0.36</v>
      </c>
      <c r="D248" s="2">
        <v>1.41</v>
      </c>
      <c r="E248" s="2">
        <v>0.09</v>
      </c>
      <c r="N248" s="46"/>
    </row>
    <row r="249" spans="1:14" x14ac:dyDescent="0.2">
      <c r="A249" s="46">
        <v>43337</v>
      </c>
      <c r="B249" s="2">
        <v>3.06</v>
      </c>
      <c r="C249" s="2">
        <v>0.35</v>
      </c>
      <c r="D249" s="2">
        <v>1.39</v>
      </c>
      <c r="E249" s="2">
        <v>0.09</v>
      </c>
      <c r="N249" s="46"/>
    </row>
    <row r="250" spans="1:14" x14ac:dyDescent="0.2">
      <c r="A250" s="46">
        <v>43338</v>
      </c>
      <c r="B250" s="2">
        <v>3.04</v>
      </c>
      <c r="C250" s="2">
        <v>0.35</v>
      </c>
      <c r="D250" s="2">
        <v>1.38</v>
      </c>
      <c r="E250" s="2">
        <v>0.1</v>
      </c>
      <c r="N250" s="46"/>
    </row>
    <row r="251" spans="1:14" x14ac:dyDescent="0.2">
      <c r="A251" s="46">
        <v>43339</v>
      </c>
      <c r="B251" s="2">
        <v>3.04</v>
      </c>
      <c r="C251" s="2">
        <v>0.32</v>
      </c>
      <c r="D251" s="2">
        <v>1.37</v>
      </c>
      <c r="E251" s="2">
        <v>0.08</v>
      </c>
      <c r="N251" s="46"/>
    </row>
    <row r="252" spans="1:14" x14ac:dyDescent="0.2">
      <c r="A252" s="46">
        <v>43340</v>
      </c>
      <c r="B252" s="2">
        <v>3.01</v>
      </c>
      <c r="C252" s="2">
        <v>0.31</v>
      </c>
      <c r="D252" s="2">
        <v>1.37</v>
      </c>
      <c r="E252" s="2">
        <v>0.09</v>
      </c>
      <c r="N252" s="46"/>
    </row>
    <row r="253" spans="1:14" x14ac:dyDescent="0.2">
      <c r="A253" s="46">
        <v>43341</v>
      </c>
      <c r="B253" s="2">
        <v>2.99</v>
      </c>
      <c r="C253" s="2">
        <v>0.31</v>
      </c>
      <c r="D253" s="2">
        <v>1.31</v>
      </c>
      <c r="E253" s="2">
        <v>0.08</v>
      </c>
      <c r="N253" s="46"/>
    </row>
    <row r="254" spans="1:14" x14ac:dyDescent="0.2">
      <c r="A254" s="46">
        <v>43342</v>
      </c>
      <c r="B254" s="2">
        <v>2.92</v>
      </c>
      <c r="C254" s="2">
        <v>0.26</v>
      </c>
      <c r="D254" s="2">
        <v>1.28</v>
      </c>
      <c r="E254" s="2">
        <v>7.0000000000000007E-2</v>
      </c>
      <c r="N254" s="46"/>
    </row>
    <row r="255" spans="1:14" x14ac:dyDescent="0.2">
      <c r="A255" s="46">
        <v>43343</v>
      </c>
      <c r="B255" s="2">
        <v>2.92</v>
      </c>
      <c r="C255" s="2">
        <v>0.27</v>
      </c>
      <c r="D255" s="2">
        <v>1.32</v>
      </c>
      <c r="E255" s="2">
        <v>7.0000000000000007E-2</v>
      </c>
      <c r="N255" s="46"/>
    </row>
    <row r="256" spans="1:14" x14ac:dyDescent="0.2">
      <c r="A256" s="46">
        <v>43344</v>
      </c>
      <c r="B256" s="2">
        <v>2.88</v>
      </c>
      <c r="C256" s="2">
        <v>0.23</v>
      </c>
      <c r="D256" s="2">
        <v>1.24</v>
      </c>
      <c r="E256" s="2">
        <v>0.05</v>
      </c>
      <c r="N256" s="46"/>
    </row>
    <row r="257" spans="1:14" x14ac:dyDescent="0.2">
      <c r="A257" s="46">
        <v>43345</v>
      </c>
      <c r="B257" s="2">
        <v>2.85</v>
      </c>
      <c r="C257" s="2">
        <v>0.25</v>
      </c>
      <c r="D257" s="2">
        <v>1.27</v>
      </c>
      <c r="E257" s="2">
        <v>0.06</v>
      </c>
      <c r="N257" s="46"/>
    </row>
    <row r="258" spans="1:14" x14ac:dyDescent="0.2">
      <c r="A258" s="46">
        <v>43346</v>
      </c>
      <c r="B258" s="2">
        <v>2.86</v>
      </c>
      <c r="C258" s="2">
        <v>0.24</v>
      </c>
      <c r="D258" s="2">
        <v>1.2</v>
      </c>
      <c r="E258" s="2">
        <v>0.04</v>
      </c>
      <c r="N258" s="46"/>
    </row>
    <row r="259" spans="1:14" x14ac:dyDescent="0.2">
      <c r="A259" s="46">
        <v>43347</v>
      </c>
      <c r="B259" s="2">
        <v>2.88</v>
      </c>
      <c r="C259" s="2">
        <v>0.24</v>
      </c>
      <c r="D259" s="2">
        <v>1.19</v>
      </c>
      <c r="E259" s="2">
        <v>0.05</v>
      </c>
      <c r="N259" s="46"/>
    </row>
    <row r="260" spans="1:14" x14ac:dyDescent="0.2">
      <c r="A260" s="46">
        <v>43348</v>
      </c>
      <c r="B260" s="2">
        <v>2.91</v>
      </c>
      <c r="C260" s="2">
        <v>0.27</v>
      </c>
      <c r="D260" s="2">
        <v>1.28</v>
      </c>
      <c r="E260" s="2">
        <v>0.05</v>
      </c>
      <c r="N260" s="46"/>
    </row>
    <row r="261" spans="1:14" x14ac:dyDescent="0.2">
      <c r="A261" s="46">
        <v>43349</v>
      </c>
      <c r="B261" s="2">
        <v>2.91</v>
      </c>
      <c r="C261" s="2">
        <v>0.28000000000000003</v>
      </c>
      <c r="D261" s="2">
        <v>1.29</v>
      </c>
      <c r="E261" s="2">
        <v>0.06</v>
      </c>
      <c r="N261" s="46"/>
    </row>
    <row r="262" spans="1:14" x14ac:dyDescent="0.2">
      <c r="A262" s="46">
        <v>43350</v>
      </c>
      <c r="B262" s="2">
        <v>2.89</v>
      </c>
      <c r="C262" s="2">
        <v>0.26</v>
      </c>
      <c r="D262" s="2">
        <v>1.24</v>
      </c>
      <c r="E262" s="2">
        <v>0.04</v>
      </c>
      <c r="N262" s="46"/>
    </row>
    <row r="263" spans="1:14" x14ac:dyDescent="0.2">
      <c r="A263" s="46">
        <v>43351</v>
      </c>
      <c r="B263" s="2">
        <v>2.86</v>
      </c>
      <c r="C263" s="2">
        <v>0.26</v>
      </c>
      <c r="D263" s="2">
        <v>1.27</v>
      </c>
      <c r="E263" s="2">
        <v>0.03</v>
      </c>
      <c r="N263" s="46"/>
    </row>
    <row r="264" spans="1:14" x14ac:dyDescent="0.2">
      <c r="A264" s="46">
        <v>43352</v>
      </c>
      <c r="B264" s="2">
        <v>2.82</v>
      </c>
      <c r="C264" s="2">
        <v>0.24</v>
      </c>
      <c r="D264" s="2">
        <v>1.28</v>
      </c>
      <c r="E264" s="2">
        <v>0.03</v>
      </c>
      <c r="N264" s="46"/>
    </row>
    <row r="265" spans="1:14" x14ac:dyDescent="0.2">
      <c r="A265" s="46">
        <v>43353</v>
      </c>
      <c r="B265" s="2">
        <v>2.78</v>
      </c>
      <c r="C265" s="2">
        <v>0.24</v>
      </c>
      <c r="D265" s="2">
        <v>1.27</v>
      </c>
      <c r="E265" s="2">
        <v>0.04</v>
      </c>
      <c r="N265" s="46"/>
    </row>
    <row r="266" spans="1:14" x14ac:dyDescent="0.2">
      <c r="A266" s="46">
        <v>43354</v>
      </c>
      <c r="B266" s="2">
        <v>2.79</v>
      </c>
      <c r="C266" s="2">
        <v>0.23</v>
      </c>
      <c r="D266" s="2">
        <v>1.27</v>
      </c>
      <c r="E266" s="2">
        <v>0.03</v>
      </c>
      <c r="N266" s="46"/>
    </row>
    <row r="267" spans="1:14" x14ac:dyDescent="0.2">
      <c r="A267" s="46">
        <v>43355</v>
      </c>
      <c r="B267" s="2">
        <v>2.79</v>
      </c>
      <c r="C267" s="2">
        <v>0.25</v>
      </c>
      <c r="D267" s="2">
        <v>1.32</v>
      </c>
      <c r="E267" s="2">
        <v>0.04</v>
      </c>
      <c r="N267" s="46"/>
    </row>
    <row r="268" spans="1:14" x14ac:dyDescent="0.2">
      <c r="A268" s="46">
        <v>43356</v>
      </c>
      <c r="B268" s="2">
        <v>2.75</v>
      </c>
      <c r="C268" s="2">
        <v>0.25</v>
      </c>
      <c r="D268" s="2">
        <v>1.26</v>
      </c>
      <c r="E268" s="2">
        <v>0.04</v>
      </c>
      <c r="N268" s="46"/>
    </row>
    <row r="269" spans="1:14" x14ac:dyDescent="0.2">
      <c r="A269" s="46">
        <v>43357</v>
      </c>
      <c r="B269" s="2">
        <v>2.75</v>
      </c>
      <c r="C269" s="2">
        <v>0.25</v>
      </c>
      <c r="D269" s="2">
        <v>1.26</v>
      </c>
      <c r="E269" s="2">
        <v>0.02</v>
      </c>
      <c r="N269" s="46"/>
    </row>
    <row r="270" spans="1:14" x14ac:dyDescent="0.2">
      <c r="A270" s="46">
        <v>43358</v>
      </c>
      <c r="B270" s="2">
        <v>2.8</v>
      </c>
      <c r="C270" s="2">
        <v>0.25</v>
      </c>
      <c r="D270" s="2">
        <v>1.26</v>
      </c>
      <c r="E270" s="2">
        <v>0.02</v>
      </c>
      <c r="N270" s="46"/>
    </row>
    <row r="271" spans="1:14" x14ac:dyDescent="0.2">
      <c r="A271" s="46">
        <v>43359</v>
      </c>
      <c r="B271" s="2">
        <v>2.74</v>
      </c>
      <c r="C271" s="2">
        <v>0.23</v>
      </c>
      <c r="D271" s="2">
        <v>1.31</v>
      </c>
      <c r="E271" s="2">
        <v>0.02</v>
      </c>
      <c r="N271" s="46"/>
    </row>
    <row r="272" spans="1:14" x14ac:dyDescent="0.2">
      <c r="A272" s="46">
        <v>43360</v>
      </c>
      <c r="B272" s="2">
        <v>2.74</v>
      </c>
      <c r="C272" s="2">
        <v>0.24</v>
      </c>
      <c r="D272" s="2">
        <v>1.27</v>
      </c>
      <c r="E272" s="2">
        <v>0</v>
      </c>
      <c r="N272" s="46"/>
    </row>
    <row r="273" spans="1:14" x14ac:dyDescent="0.2">
      <c r="A273" s="46">
        <v>43361</v>
      </c>
      <c r="B273" s="2">
        <v>2.69</v>
      </c>
      <c r="C273" s="2">
        <v>0.25</v>
      </c>
      <c r="D273" s="2">
        <v>1.27</v>
      </c>
      <c r="E273" s="2">
        <v>0</v>
      </c>
      <c r="N273" s="46"/>
    </row>
    <row r="274" spans="1:14" x14ac:dyDescent="0.2">
      <c r="A274" s="46">
        <v>43362</v>
      </c>
      <c r="B274" s="2">
        <v>2.69</v>
      </c>
      <c r="C274" s="2">
        <v>0.25</v>
      </c>
      <c r="D274" s="2">
        <v>1.27</v>
      </c>
      <c r="E274" s="2">
        <v>0</v>
      </c>
      <c r="N274" s="46"/>
    </row>
    <row r="275" spans="1:14" x14ac:dyDescent="0.2">
      <c r="A275" s="46">
        <v>43363</v>
      </c>
      <c r="B275" s="2">
        <v>2.66</v>
      </c>
      <c r="C275" s="2">
        <v>0.17</v>
      </c>
      <c r="D275" s="2">
        <v>1.21</v>
      </c>
      <c r="E275" s="2">
        <v>0</v>
      </c>
      <c r="N275" s="46"/>
    </row>
    <row r="276" spans="1:14" x14ac:dyDescent="0.2">
      <c r="A276" s="46">
        <v>43364</v>
      </c>
      <c r="B276" s="2">
        <v>2.5499999999999998</v>
      </c>
      <c r="C276" s="2">
        <v>0.15</v>
      </c>
      <c r="D276" s="2">
        <v>1.2</v>
      </c>
      <c r="E276" s="2">
        <v>0</v>
      </c>
      <c r="N276" s="46"/>
    </row>
    <row r="277" spans="1:14" x14ac:dyDescent="0.2">
      <c r="A277" s="46">
        <v>43365</v>
      </c>
      <c r="B277" s="2">
        <v>2.66</v>
      </c>
      <c r="C277" s="2">
        <v>0.21</v>
      </c>
      <c r="D277" s="2">
        <v>1.28</v>
      </c>
      <c r="E277" s="2">
        <v>-0.04</v>
      </c>
      <c r="N277" s="46"/>
    </row>
    <row r="278" spans="1:14" x14ac:dyDescent="0.2">
      <c r="A278" s="46">
        <v>43366</v>
      </c>
      <c r="B278" s="2">
        <v>2.68</v>
      </c>
      <c r="C278" s="2">
        <v>0.22</v>
      </c>
      <c r="D278" s="2">
        <v>1.26</v>
      </c>
      <c r="E278" s="2">
        <v>-0.02</v>
      </c>
      <c r="N278" s="46"/>
    </row>
    <row r="279" spans="1:14" x14ac:dyDescent="0.2">
      <c r="A279" s="46">
        <v>43367</v>
      </c>
      <c r="B279" s="2">
        <v>2.72</v>
      </c>
      <c r="C279" s="2">
        <v>0.23</v>
      </c>
      <c r="D279" s="2">
        <v>1.27</v>
      </c>
      <c r="E279" s="2">
        <v>0</v>
      </c>
      <c r="N279" s="46"/>
    </row>
    <row r="280" spans="1:14" x14ac:dyDescent="0.2">
      <c r="A280" s="46">
        <v>43368</v>
      </c>
      <c r="B280" s="2">
        <v>2.73</v>
      </c>
      <c r="C280" s="2">
        <v>0.22</v>
      </c>
      <c r="D280" s="2">
        <v>1.26</v>
      </c>
      <c r="E280" s="2">
        <v>0.03</v>
      </c>
      <c r="N280" s="46"/>
    </row>
    <row r="281" spans="1:14" x14ac:dyDescent="0.2">
      <c r="A281" s="46">
        <v>43369</v>
      </c>
      <c r="B281" s="2">
        <v>2.73</v>
      </c>
      <c r="C281" s="2">
        <v>0.2</v>
      </c>
      <c r="D281" s="2">
        <v>1.28</v>
      </c>
      <c r="E281" s="2">
        <v>0.03</v>
      </c>
      <c r="N281" s="46"/>
    </row>
    <row r="282" spans="1:14" x14ac:dyDescent="0.2">
      <c r="A282" s="46">
        <v>43370</v>
      </c>
      <c r="B282" s="2">
        <v>2.7</v>
      </c>
      <c r="C282" s="2">
        <v>0.18</v>
      </c>
      <c r="D282" s="2">
        <v>1.29</v>
      </c>
      <c r="E282" s="2">
        <v>0.02</v>
      </c>
      <c r="N282" s="46"/>
    </row>
    <row r="283" spans="1:14" x14ac:dyDescent="0.2">
      <c r="A283" s="46">
        <v>43371</v>
      </c>
      <c r="B283" s="2">
        <v>2.71</v>
      </c>
      <c r="C283" s="2">
        <v>0.23</v>
      </c>
      <c r="D283" s="2">
        <v>1.3</v>
      </c>
      <c r="E283" s="2">
        <v>0.02</v>
      </c>
      <c r="N283" s="46"/>
    </row>
    <row r="284" spans="1:14" x14ac:dyDescent="0.2">
      <c r="A284" s="46">
        <v>43372</v>
      </c>
      <c r="B284" s="2">
        <v>2.71</v>
      </c>
      <c r="C284" s="2">
        <v>0.21</v>
      </c>
      <c r="D284" s="2">
        <v>1.26</v>
      </c>
      <c r="E284" s="2">
        <v>0.01</v>
      </c>
      <c r="N284" s="46"/>
    </row>
    <row r="285" spans="1:14" x14ac:dyDescent="0.2">
      <c r="A285" s="46">
        <v>43373</v>
      </c>
      <c r="B285" s="2">
        <v>2.73</v>
      </c>
      <c r="C285" s="2">
        <v>0.22</v>
      </c>
      <c r="D285" s="2">
        <v>1.31</v>
      </c>
      <c r="E285" s="2">
        <v>0.01</v>
      </c>
      <c r="N285" s="46"/>
    </row>
    <row r="286" spans="1:14" x14ac:dyDescent="0.2">
      <c r="A286" s="46">
        <v>43374</v>
      </c>
      <c r="B286" s="2">
        <v>2.75</v>
      </c>
      <c r="C286" s="2">
        <v>0.24</v>
      </c>
      <c r="D286" s="2">
        <v>1.34</v>
      </c>
      <c r="E286" s="2">
        <v>0.01</v>
      </c>
      <c r="N286" s="46"/>
    </row>
    <row r="287" spans="1:14" x14ac:dyDescent="0.2">
      <c r="A287" s="46">
        <v>43375</v>
      </c>
      <c r="B287" s="2">
        <v>2.78</v>
      </c>
      <c r="C287" s="2">
        <v>0.26</v>
      </c>
      <c r="D287" s="2">
        <v>1.35</v>
      </c>
      <c r="E287" s="2">
        <v>0.01</v>
      </c>
      <c r="N287" s="46"/>
    </row>
    <row r="288" spans="1:14" x14ac:dyDescent="0.2">
      <c r="A288" s="46">
        <v>43376</v>
      </c>
      <c r="B288" s="2">
        <v>2.78</v>
      </c>
      <c r="C288" s="2">
        <v>0.26</v>
      </c>
      <c r="D288" s="2">
        <v>1.32</v>
      </c>
      <c r="E288" s="2">
        <v>0.01</v>
      </c>
      <c r="N288" s="46"/>
    </row>
    <row r="289" spans="1:14" x14ac:dyDescent="0.2">
      <c r="A289" s="46">
        <v>43377</v>
      </c>
      <c r="B289" s="2">
        <v>2.73</v>
      </c>
      <c r="C289" s="2">
        <v>0.24</v>
      </c>
      <c r="D289" s="2">
        <v>1.33</v>
      </c>
      <c r="E289" s="2">
        <v>0</v>
      </c>
      <c r="N289" s="46"/>
    </row>
    <row r="290" spans="1:14" x14ac:dyDescent="0.2">
      <c r="A290" s="46">
        <v>43378</v>
      </c>
      <c r="B290" s="2">
        <v>2.76</v>
      </c>
      <c r="C290" s="2">
        <v>0.23</v>
      </c>
      <c r="D290" s="2">
        <v>1.33</v>
      </c>
      <c r="E290" s="2">
        <v>0.01</v>
      </c>
      <c r="N290" s="46"/>
    </row>
    <row r="291" spans="1:14" x14ac:dyDescent="0.2">
      <c r="A291" s="46">
        <v>43379</v>
      </c>
      <c r="B291" s="2">
        <v>2.71</v>
      </c>
      <c r="C291" s="2">
        <v>0.18</v>
      </c>
      <c r="D291" s="2">
        <v>1.27</v>
      </c>
      <c r="E291" s="2">
        <v>0.01</v>
      </c>
      <c r="N291" s="46"/>
    </row>
    <row r="292" spans="1:14" x14ac:dyDescent="0.2">
      <c r="A292" s="46">
        <v>43380</v>
      </c>
      <c r="B292" s="2">
        <v>2.75</v>
      </c>
      <c r="C292" s="2">
        <v>0.2</v>
      </c>
      <c r="D292" s="2">
        <v>1.31</v>
      </c>
      <c r="E292" s="2">
        <v>0</v>
      </c>
      <c r="N292" s="46"/>
    </row>
    <row r="293" spans="1:14" x14ac:dyDescent="0.2">
      <c r="A293" s="46">
        <v>43381</v>
      </c>
      <c r="B293" s="2">
        <v>2.74</v>
      </c>
      <c r="C293" s="2">
        <v>0.21</v>
      </c>
      <c r="D293" s="2">
        <v>1.27</v>
      </c>
      <c r="E293" s="2">
        <v>0</v>
      </c>
      <c r="N293" s="46"/>
    </row>
    <row r="294" spans="1:14" x14ac:dyDescent="0.2">
      <c r="A294" s="46">
        <v>43382</v>
      </c>
      <c r="B294" s="2">
        <v>2.71</v>
      </c>
      <c r="C294" s="2">
        <v>0.2</v>
      </c>
      <c r="D294" s="2">
        <v>1.27</v>
      </c>
      <c r="E294" s="2">
        <v>0</v>
      </c>
      <c r="N294" s="46"/>
    </row>
    <row r="295" spans="1:14" x14ac:dyDescent="0.2">
      <c r="A295" s="46">
        <v>43383</v>
      </c>
      <c r="B295" s="2">
        <v>2.7</v>
      </c>
      <c r="C295" s="2">
        <v>0.19</v>
      </c>
      <c r="D295" s="2">
        <v>1.26</v>
      </c>
      <c r="E295" s="2">
        <v>0.01</v>
      </c>
      <c r="N295" s="46"/>
    </row>
    <row r="296" spans="1:14" x14ac:dyDescent="0.2">
      <c r="A296" s="46">
        <v>43384</v>
      </c>
      <c r="B296" s="2">
        <v>2.64</v>
      </c>
      <c r="C296" s="2">
        <v>0.16</v>
      </c>
      <c r="D296" s="2">
        <v>1.22</v>
      </c>
      <c r="E296" s="2">
        <v>0</v>
      </c>
      <c r="N296" s="46"/>
    </row>
    <row r="297" spans="1:14" x14ac:dyDescent="0.2">
      <c r="A297" s="46">
        <v>43385</v>
      </c>
      <c r="B297" s="2">
        <v>2.69</v>
      </c>
      <c r="C297" s="2">
        <v>0.17</v>
      </c>
      <c r="D297" s="2">
        <v>1.25</v>
      </c>
      <c r="E297" s="2">
        <v>-0.02</v>
      </c>
      <c r="N297" s="46"/>
    </row>
    <row r="298" spans="1:14" x14ac:dyDescent="0.2">
      <c r="A298" s="46">
        <v>43386</v>
      </c>
      <c r="B298" s="2">
        <v>2.72</v>
      </c>
      <c r="C298" s="2">
        <v>0.18</v>
      </c>
      <c r="D298" s="2">
        <v>1.28</v>
      </c>
      <c r="E298" s="2">
        <v>-0.01</v>
      </c>
      <c r="N298" s="46"/>
    </row>
    <row r="299" spans="1:14" x14ac:dyDescent="0.2">
      <c r="A299" s="46">
        <v>43387</v>
      </c>
      <c r="B299" s="2">
        <v>2.7</v>
      </c>
      <c r="C299" s="2">
        <v>0.17</v>
      </c>
      <c r="D299" s="2">
        <v>1.23</v>
      </c>
      <c r="E299" s="2">
        <v>-0.01</v>
      </c>
      <c r="N299" s="46"/>
    </row>
    <row r="300" spans="1:14" x14ac:dyDescent="0.2">
      <c r="A300" s="46">
        <v>43388</v>
      </c>
      <c r="B300" s="2">
        <v>2.7</v>
      </c>
      <c r="C300" s="2">
        <v>0.16</v>
      </c>
      <c r="D300" s="2">
        <v>1.22</v>
      </c>
      <c r="E300" s="2">
        <v>-0.01</v>
      </c>
      <c r="N300" s="46"/>
    </row>
    <row r="301" spans="1:14" x14ac:dyDescent="0.2">
      <c r="A301" s="46">
        <v>43389</v>
      </c>
      <c r="B301" s="2">
        <v>2.65</v>
      </c>
      <c r="C301" s="2">
        <v>0.11</v>
      </c>
      <c r="D301" s="2">
        <v>1.18</v>
      </c>
      <c r="E301" s="2">
        <v>-0.01</v>
      </c>
      <c r="N301" s="46"/>
    </row>
    <row r="302" spans="1:14" x14ac:dyDescent="0.2">
      <c r="A302" s="46">
        <v>43390</v>
      </c>
      <c r="B302" s="2">
        <v>2.63</v>
      </c>
      <c r="C302" s="2">
        <v>0.09</v>
      </c>
      <c r="D302" s="2">
        <v>1.1499999999999999</v>
      </c>
      <c r="E302" s="2">
        <v>-0.03</v>
      </c>
      <c r="N302" s="46"/>
    </row>
    <row r="303" spans="1:14" x14ac:dyDescent="0.2">
      <c r="A303" s="46">
        <v>43391</v>
      </c>
      <c r="B303" s="2">
        <v>2.66</v>
      </c>
      <c r="C303" s="2">
        <v>0.12</v>
      </c>
      <c r="D303" s="2">
        <v>1.18</v>
      </c>
      <c r="E303" s="2">
        <v>-0.03</v>
      </c>
      <c r="N303" s="46"/>
    </row>
    <row r="304" spans="1:14" x14ac:dyDescent="0.2">
      <c r="A304" s="46">
        <v>43392</v>
      </c>
      <c r="B304" s="2">
        <v>2.68</v>
      </c>
      <c r="C304" s="2">
        <v>0.13</v>
      </c>
      <c r="D304" s="2">
        <v>1.19</v>
      </c>
      <c r="E304" s="2">
        <v>-0.01</v>
      </c>
      <c r="N304" s="46"/>
    </row>
    <row r="305" spans="1:14" x14ac:dyDescent="0.2">
      <c r="A305" s="46">
        <v>43393</v>
      </c>
      <c r="B305" s="2">
        <v>2.71</v>
      </c>
      <c r="C305" s="2">
        <v>0.12</v>
      </c>
      <c r="D305" s="2">
        <v>1.18</v>
      </c>
      <c r="E305" s="2">
        <v>-0.01</v>
      </c>
      <c r="N305" s="46"/>
    </row>
    <row r="306" spans="1:14" x14ac:dyDescent="0.2">
      <c r="A306" s="46">
        <v>43394</v>
      </c>
      <c r="B306" s="2">
        <v>2.66</v>
      </c>
      <c r="C306" s="2">
        <v>0.1</v>
      </c>
      <c r="D306" s="2">
        <v>1.1499999999999999</v>
      </c>
      <c r="E306" s="2">
        <v>-0.01</v>
      </c>
      <c r="N306" s="46"/>
    </row>
    <row r="307" spans="1:14" x14ac:dyDescent="0.2">
      <c r="A307" s="46">
        <v>43395</v>
      </c>
      <c r="B307" s="2">
        <v>2.67</v>
      </c>
      <c r="C307" s="2">
        <v>0.1</v>
      </c>
      <c r="D307" s="2">
        <v>1.1599999999999999</v>
      </c>
      <c r="E307" s="2">
        <v>-0.02</v>
      </c>
      <c r="N307" s="46"/>
    </row>
    <row r="308" spans="1:14" x14ac:dyDescent="0.2">
      <c r="A308" s="46">
        <v>43396</v>
      </c>
      <c r="B308" s="2">
        <v>2.67</v>
      </c>
      <c r="C308" s="2">
        <v>0.11</v>
      </c>
      <c r="D308" s="2">
        <v>1.17</v>
      </c>
      <c r="E308" s="2">
        <v>-0.02</v>
      </c>
      <c r="N308" s="46"/>
    </row>
    <row r="309" spans="1:14" x14ac:dyDescent="0.2">
      <c r="A309" s="46">
        <v>43397</v>
      </c>
      <c r="B309" s="2">
        <v>2.65</v>
      </c>
      <c r="C309" s="2">
        <v>0.1</v>
      </c>
      <c r="D309" s="2">
        <v>1.17</v>
      </c>
      <c r="E309" s="2">
        <v>-0.03</v>
      </c>
      <c r="N309" s="46"/>
    </row>
    <row r="310" spans="1:14" x14ac:dyDescent="0.2">
      <c r="A310" s="46">
        <v>43398</v>
      </c>
      <c r="B310" s="2">
        <v>2.65</v>
      </c>
      <c r="C310" s="2">
        <v>0.1</v>
      </c>
      <c r="D310" s="2">
        <v>1.18</v>
      </c>
      <c r="E310" s="2">
        <v>-0.03</v>
      </c>
      <c r="N310" s="46"/>
    </row>
    <row r="311" spans="1:14" x14ac:dyDescent="0.2">
      <c r="A311" s="46">
        <v>43399</v>
      </c>
      <c r="B311" s="2">
        <v>2.69</v>
      </c>
      <c r="C311" s="2">
        <v>0.13</v>
      </c>
      <c r="D311" s="2">
        <v>1.2</v>
      </c>
      <c r="E311" s="2">
        <v>-0.04</v>
      </c>
      <c r="N311" s="46"/>
    </row>
    <row r="312" spans="1:14" x14ac:dyDescent="0.2">
      <c r="A312" s="46">
        <v>43400</v>
      </c>
      <c r="B312" s="2">
        <v>2.66</v>
      </c>
      <c r="C312" s="2">
        <v>0.1</v>
      </c>
      <c r="D312" s="2">
        <v>1.1599999999999999</v>
      </c>
      <c r="E312" s="2">
        <v>-0.04</v>
      </c>
      <c r="N312" s="46"/>
    </row>
    <row r="313" spans="1:14" x14ac:dyDescent="0.2">
      <c r="A313" s="46">
        <v>43401</v>
      </c>
      <c r="B313" s="2">
        <v>2.67</v>
      </c>
      <c r="C313" s="2">
        <v>0.11</v>
      </c>
      <c r="D313" s="2">
        <v>1.18</v>
      </c>
      <c r="E313" s="2">
        <v>-0.03</v>
      </c>
      <c r="N313" s="46"/>
    </row>
    <row r="314" spans="1:14" x14ac:dyDescent="0.2">
      <c r="A314" s="46">
        <v>43402</v>
      </c>
      <c r="B314" s="2">
        <v>2.64</v>
      </c>
      <c r="C314" s="2">
        <v>0.11</v>
      </c>
      <c r="D314" s="2">
        <v>1.21</v>
      </c>
      <c r="E314" s="2">
        <v>-0.03</v>
      </c>
      <c r="N314" s="46"/>
    </row>
    <row r="315" spans="1:14" x14ac:dyDescent="0.2">
      <c r="A315" s="46">
        <v>43403</v>
      </c>
      <c r="B315" s="2">
        <v>2.69</v>
      </c>
      <c r="C315" s="2">
        <v>0.15</v>
      </c>
      <c r="D315" s="2">
        <v>1.28</v>
      </c>
      <c r="E315" s="2">
        <v>-0.02</v>
      </c>
      <c r="N315" s="46"/>
    </row>
    <row r="316" spans="1:14" x14ac:dyDescent="0.2">
      <c r="A316" s="46">
        <v>43404</v>
      </c>
      <c r="B316" s="2">
        <v>2.71</v>
      </c>
      <c r="C316" s="2">
        <v>0.19</v>
      </c>
      <c r="D316" s="2">
        <v>1.3</v>
      </c>
      <c r="E316" s="2">
        <v>-0.02</v>
      </c>
      <c r="N316" s="46"/>
    </row>
    <row r="317" spans="1:14" x14ac:dyDescent="0.2">
      <c r="A317" s="46">
        <v>43405</v>
      </c>
      <c r="B317" s="2">
        <v>2.76</v>
      </c>
      <c r="C317" s="2">
        <v>0.19</v>
      </c>
      <c r="D317" s="2">
        <v>1.3</v>
      </c>
      <c r="E317" s="2">
        <v>-0.01</v>
      </c>
      <c r="N317" s="46"/>
    </row>
    <row r="318" spans="1:14" x14ac:dyDescent="0.2">
      <c r="A318" s="46">
        <v>43406</v>
      </c>
      <c r="B318" s="2">
        <v>2.72</v>
      </c>
      <c r="C318" s="2">
        <v>0.16</v>
      </c>
      <c r="D318" s="2">
        <v>1.27</v>
      </c>
      <c r="E318" s="2">
        <v>0</v>
      </c>
      <c r="N318" s="46"/>
    </row>
    <row r="319" spans="1:14" x14ac:dyDescent="0.2">
      <c r="A319" s="46">
        <v>43407</v>
      </c>
      <c r="B319" s="2">
        <v>2.72</v>
      </c>
      <c r="C319" s="2">
        <v>0.17</v>
      </c>
      <c r="D319" s="2">
        <v>1.29</v>
      </c>
      <c r="E319" s="2">
        <v>0</v>
      </c>
      <c r="N319" s="46"/>
    </row>
    <row r="320" spans="1:14" x14ac:dyDescent="0.2">
      <c r="A320" s="46">
        <v>43408</v>
      </c>
      <c r="B320" s="2">
        <v>2.69</v>
      </c>
      <c r="C320" s="2">
        <v>0.13</v>
      </c>
      <c r="D320" s="2">
        <v>1.23</v>
      </c>
      <c r="E320" s="2">
        <v>0</v>
      </c>
      <c r="N320" s="46"/>
    </row>
    <row r="321" spans="1:14" x14ac:dyDescent="0.2">
      <c r="A321" s="46">
        <v>43409</v>
      </c>
      <c r="B321" s="2">
        <v>2.64</v>
      </c>
      <c r="C321" s="2">
        <v>7.0000000000000007E-2</v>
      </c>
      <c r="D321" s="2">
        <v>1.17</v>
      </c>
      <c r="E321" s="2">
        <v>-0.01</v>
      </c>
      <c r="N321" s="46"/>
    </row>
    <row r="322" spans="1:14" x14ac:dyDescent="0.2">
      <c r="A322" s="46">
        <v>43410</v>
      </c>
      <c r="B322" s="2">
        <v>2.63</v>
      </c>
      <c r="C322" s="2">
        <v>7.0000000000000007E-2</v>
      </c>
      <c r="D322" s="2">
        <v>1.19</v>
      </c>
      <c r="E322" s="2">
        <v>-0.03</v>
      </c>
      <c r="N322" s="46"/>
    </row>
    <row r="323" spans="1:14" x14ac:dyDescent="0.2">
      <c r="A323" s="46">
        <v>43411</v>
      </c>
      <c r="B323" s="2">
        <v>2.64</v>
      </c>
      <c r="C323" s="2">
        <v>0.06</v>
      </c>
      <c r="D323" s="2">
        <v>1.18</v>
      </c>
      <c r="E323" s="2">
        <v>-0.03</v>
      </c>
      <c r="N323" s="46"/>
    </row>
    <row r="324" spans="1:14" x14ac:dyDescent="0.2">
      <c r="A324" s="46">
        <v>43412</v>
      </c>
      <c r="B324" s="2">
        <v>2.61</v>
      </c>
      <c r="C324" s="2">
        <v>0.06</v>
      </c>
      <c r="D324" s="2">
        <v>1.1599999999999999</v>
      </c>
      <c r="E324" s="2">
        <v>-0.03</v>
      </c>
      <c r="N324" s="46"/>
    </row>
    <row r="325" spans="1:14" x14ac:dyDescent="0.2">
      <c r="A325" s="46">
        <v>43413</v>
      </c>
      <c r="B325" s="2">
        <v>2.61</v>
      </c>
      <c r="C325" s="2">
        <v>7.0000000000000007E-2</v>
      </c>
      <c r="D325" s="2">
        <v>1.2</v>
      </c>
      <c r="E325" s="2">
        <v>-0.04</v>
      </c>
      <c r="N325" s="46"/>
    </row>
    <row r="326" spans="1:14" x14ac:dyDescent="0.2">
      <c r="A326" s="46">
        <v>43414</v>
      </c>
      <c r="B326" s="2">
        <v>2.63</v>
      </c>
      <c r="C326" s="2">
        <v>0.09</v>
      </c>
      <c r="D326" s="2">
        <v>1.23</v>
      </c>
      <c r="E326" s="2">
        <v>-0.04</v>
      </c>
      <c r="N326" s="46"/>
    </row>
    <row r="327" spans="1:14" x14ac:dyDescent="0.2">
      <c r="A327" s="46">
        <v>43415</v>
      </c>
      <c r="B327" s="2">
        <v>2.59</v>
      </c>
      <c r="C327" s="2">
        <v>0.09</v>
      </c>
      <c r="D327" s="2">
        <v>1.21</v>
      </c>
      <c r="E327" s="2">
        <v>-0.04</v>
      </c>
      <c r="N327" s="46"/>
    </row>
    <row r="328" spans="1:14" x14ac:dyDescent="0.2">
      <c r="A328" s="46">
        <v>43416</v>
      </c>
      <c r="B328" s="2">
        <v>2.6</v>
      </c>
      <c r="C328" s="2">
        <v>0.08</v>
      </c>
      <c r="D328" s="2">
        <v>1.2</v>
      </c>
      <c r="E328" s="2">
        <v>-0.04</v>
      </c>
      <c r="N328" s="46"/>
    </row>
    <row r="329" spans="1:14" x14ac:dyDescent="0.2">
      <c r="A329" s="46">
        <v>43417</v>
      </c>
      <c r="B329" s="2">
        <v>2.61</v>
      </c>
      <c r="C329" s="2">
        <v>0.1</v>
      </c>
      <c r="D329" s="2">
        <v>1.19</v>
      </c>
      <c r="E329" s="2">
        <v>-0.04</v>
      </c>
      <c r="N329" s="46"/>
    </row>
    <row r="330" spans="1:14" x14ac:dyDescent="0.2">
      <c r="A330" s="46">
        <v>43418</v>
      </c>
      <c r="B330" s="2">
        <v>2.54</v>
      </c>
      <c r="C330" s="2">
        <v>0.08</v>
      </c>
      <c r="D330" s="2">
        <v>1.1599999999999999</v>
      </c>
      <c r="E330" s="2">
        <v>-0.03</v>
      </c>
      <c r="N330" s="46"/>
    </row>
    <row r="331" spans="1:14" x14ac:dyDescent="0.2">
      <c r="A331" s="46">
        <v>43419</v>
      </c>
      <c r="B331" s="2">
        <v>2.54</v>
      </c>
      <c r="C331" s="2">
        <v>0.04</v>
      </c>
      <c r="D331" s="2">
        <v>1.06</v>
      </c>
      <c r="E331" s="2">
        <v>-0.03</v>
      </c>
      <c r="N331" s="46"/>
    </row>
    <row r="332" spans="1:14" x14ac:dyDescent="0.2">
      <c r="A332" s="46">
        <v>43420</v>
      </c>
      <c r="B332" s="2">
        <v>2.46</v>
      </c>
      <c r="C332" s="2">
        <v>-0.03</v>
      </c>
      <c r="D332" s="2">
        <v>1.01</v>
      </c>
      <c r="E332" s="2">
        <v>-7.0000000000000007E-2</v>
      </c>
      <c r="N332" s="46"/>
    </row>
    <row r="333" spans="1:14" x14ac:dyDescent="0.2">
      <c r="A333" s="46">
        <v>43421</v>
      </c>
      <c r="B333" s="2">
        <v>2.42</v>
      </c>
      <c r="C333" s="2">
        <v>-0.02</v>
      </c>
      <c r="D333" s="2">
        <v>0.99</v>
      </c>
      <c r="E333" s="2">
        <v>-0.08</v>
      </c>
      <c r="N333" s="46"/>
    </row>
    <row r="334" spans="1:14" x14ac:dyDescent="0.2">
      <c r="A334" s="46">
        <v>43422</v>
      </c>
      <c r="B334" s="2">
        <v>2.41</v>
      </c>
      <c r="C334" s="2">
        <v>-0.01</v>
      </c>
      <c r="D334" s="2">
        <v>1.01</v>
      </c>
      <c r="E334" s="2">
        <v>-0.06</v>
      </c>
      <c r="N334" s="46"/>
    </row>
    <row r="335" spans="1:14" x14ac:dyDescent="0.2">
      <c r="A335" s="46">
        <v>43423</v>
      </c>
      <c r="B335" s="2">
        <v>2.37</v>
      </c>
      <c r="C335" s="2">
        <v>-0.08</v>
      </c>
      <c r="D335" s="2">
        <v>1.02</v>
      </c>
      <c r="E335" s="2">
        <v>-7.0000000000000007E-2</v>
      </c>
      <c r="N335" s="46"/>
    </row>
    <row r="336" spans="1:14" x14ac:dyDescent="0.2">
      <c r="A336" s="46">
        <v>43424</v>
      </c>
      <c r="B336" s="2">
        <v>2.39</v>
      </c>
      <c r="C336" s="2">
        <v>-7.0000000000000007E-2</v>
      </c>
      <c r="D336" s="2">
        <v>1</v>
      </c>
      <c r="E336" s="2">
        <v>-0.09</v>
      </c>
      <c r="N336" s="46"/>
    </row>
    <row r="337" spans="1:14" x14ac:dyDescent="0.2">
      <c r="A337" s="46">
        <v>43425</v>
      </c>
      <c r="B337" s="2">
        <v>2.41</v>
      </c>
      <c r="C337" s="2">
        <v>-7.0000000000000007E-2</v>
      </c>
      <c r="D337" s="2">
        <v>1</v>
      </c>
      <c r="E337" s="2">
        <v>-0.09</v>
      </c>
      <c r="N337" s="46"/>
    </row>
    <row r="338" spans="1:14" x14ac:dyDescent="0.2">
      <c r="A338" s="46">
        <v>43426</v>
      </c>
      <c r="B338" s="2">
        <v>2.5</v>
      </c>
      <c r="C338" s="2">
        <v>-0.03</v>
      </c>
      <c r="D338" s="2">
        <v>1.05</v>
      </c>
      <c r="E338" s="2">
        <v>-0.08</v>
      </c>
      <c r="N338" s="46"/>
    </row>
    <row r="339" spans="1:14" x14ac:dyDescent="0.2">
      <c r="A339" s="46">
        <v>43427</v>
      </c>
      <c r="B339" s="2">
        <v>2.48</v>
      </c>
      <c r="C339" s="2">
        <v>-0.05</v>
      </c>
      <c r="D339" s="2">
        <v>1.01</v>
      </c>
      <c r="E339" s="2">
        <v>-0.06</v>
      </c>
      <c r="N339" s="46"/>
    </row>
    <row r="340" spans="1:14" x14ac:dyDescent="0.2">
      <c r="A340" s="46">
        <v>43428</v>
      </c>
      <c r="B340" s="2">
        <v>2.52</v>
      </c>
      <c r="C340" s="2">
        <v>0</v>
      </c>
      <c r="D340" s="2">
        <v>1.1000000000000001</v>
      </c>
      <c r="E340" s="2">
        <v>-0.05</v>
      </c>
      <c r="N340" s="46"/>
    </row>
    <row r="341" spans="1:14" x14ac:dyDescent="0.2">
      <c r="A341" s="46">
        <v>43429</v>
      </c>
      <c r="B341" s="2">
        <v>2.5099999999999998</v>
      </c>
      <c r="C341" s="2">
        <v>-0.01</v>
      </c>
      <c r="D341" s="2">
        <v>1.0900000000000001</v>
      </c>
      <c r="E341" s="2">
        <v>-0.04</v>
      </c>
      <c r="N341" s="46"/>
    </row>
    <row r="342" spans="1:14" x14ac:dyDescent="0.2">
      <c r="A342" s="46">
        <v>43430</v>
      </c>
      <c r="B342" s="2">
        <v>2.5</v>
      </c>
      <c r="C342" s="2">
        <v>0</v>
      </c>
      <c r="D342" s="2">
        <v>1.1200000000000001</v>
      </c>
      <c r="E342" s="2">
        <v>-0.03</v>
      </c>
      <c r="N342" s="46"/>
    </row>
    <row r="343" spans="1:14" x14ac:dyDescent="0.2">
      <c r="A343" s="46">
        <v>43431</v>
      </c>
      <c r="B343" s="2">
        <v>2.52</v>
      </c>
      <c r="C343" s="2">
        <v>0</v>
      </c>
      <c r="D343" s="2">
        <v>1.1200000000000001</v>
      </c>
      <c r="E343" s="2">
        <v>-0.05</v>
      </c>
      <c r="N343" s="46"/>
    </row>
    <row r="344" spans="1:14" x14ac:dyDescent="0.2">
      <c r="A344" s="46">
        <v>43432</v>
      </c>
      <c r="B344" s="2">
        <v>2.5</v>
      </c>
      <c r="C344" s="2">
        <v>-0.01</v>
      </c>
      <c r="D344" s="2">
        <v>1.1100000000000001</v>
      </c>
      <c r="E344" s="2">
        <v>-0.04</v>
      </c>
      <c r="N344" s="46"/>
    </row>
    <row r="345" spans="1:14" x14ac:dyDescent="0.2">
      <c r="A345" s="46">
        <v>43433</v>
      </c>
      <c r="B345" s="2">
        <v>2.48</v>
      </c>
      <c r="C345" s="2">
        <v>-0.03</v>
      </c>
      <c r="D345" s="2">
        <v>1.1000000000000001</v>
      </c>
      <c r="E345" s="2">
        <v>-0.06</v>
      </c>
      <c r="N345" s="46"/>
    </row>
    <row r="346" spans="1:14" x14ac:dyDescent="0.2">
      <c r="A346" s="46">
        <v>43434</v>
      </c>
      <c r="B346" s="2">
        <v>2.5</v>
      </c>
      <c r="C346" s="2">
        <v>-0.01</v>
      </c>
      <c r="D346" s="2">
        <v>1.1499999999999999</v>
      </c>
      <c r="E346" s="2">
        <v>-0.06</v>
      </c>
      <c r="N346" s="46"/>
    </row>
    <row r="347" spans="1:14" x14ac:dyDescent="0.2">
      <c r="A347" s="46">
        <v>43435</v>
      </c>
      <c r="B347" s="2">
        <v>2.56</v>
      </c>
      <c r="C347" s="2">
        <v>0.06</v>
      </c>
      <c r="D347" s="2">
        <v>1.21</v>
      </c>
      <c r="E347" s="2">
        <v>-0.05</v>
      </c>
      <c r="N347" s="46"/>
    </row>
    <row r="348" spans="1:14" x14ac:dyDescent="0.2">
      <c r="A348" s="46">
        <v>43436</v>
      </c>
      <c r="B348" s="2">
        <v>2.5499999999999998</v>
      </c>
      <c r="C348" s="2">
        <v>0.05</v>
      </c>
      <c r="D348" s="2">
        <v>1.22</v>
      </c>
      <c r="E348" s="2">
        <v>-0.03</v>
      </c>
      <c r="N348" s="46"/>
    </row>
    <row r="349" spans="1:14" x14ac:dyDescent="0.2">
      <c r="A349" s="46">
        <v>43437</v>
      </c>
      <c r="B349" s="2">
        <v>2.59</v>
      </c>
      <c r="C349" s="2">
        <v>0.06</v>
      </c>
      <c r="D349" s="2">
        <v>1.22</v>
      </c>
      <c r="E349" s="2">
        <v>-0.02</v>
      </c>
      <c r="N349" s="46"/>
    </row>
    <row r="350" spans="1:14" x14ac:dyDescent="0.2">
      <c r="A350" s="46">
        <v>43438</v>
      </c>
      <c r="B350" s="2">
        <v>2.59</v>
      </c>
      <c r="C350" s="2">
        <v>0.08</v>
      </c>
      <c r="D350" s="2">
        <v>1.24</v>
      </c>
      <c r="E350" s="2">
        <v>-0.01</v>
      </c>
      <c r="N350" s="46"/>
    </row>
    <row r="351" spans="1:14" x14ac:dyDescent="0.2">
      <c r="A351" s="46">
        <v>43439</v>
      </c>
      <c r="B351" s="2">
        <v>2.56</v>
      </c>
      <c r="C351" s="2">
        <v>0.02</v>
      </c>
      <c r="D351" s="2">
        <v>1.2</v>
      </c>
      <c r="E351" s="2">
        <v>-0.03</v>
      </c>
      <c r="N351" s="46"/>
    </row>
    <row r="352" spans="1:14" x14ac:dyDescent="0.2">
      <c r="A352" s="46">
        <v>43440</v>
      </c>
      <c r="B352" s="2">
        <v>2.56</v>
      </c>
      <c r="C352" s="2">
        <v>0.02</v>
      </c>
      <c r="D352" s="2">
        <v>1.2</v>
      </c>
      <c r="E352" s="2">
        <v>-0.02</v>
      </c>
      <c r="N352" s="46"/>
    </row>
    <row r="353" spans="1:14" x14ac:dyDescent="0.2">
      <c r="A353" s="46">
        <v>43441</v>
      </c>
      <c r="B353" s="2">
        <v>2.59</v>
      </c>
      <c r="C353" s="2">
        <v>0.02</v>
      </c>
      <c r="D353" s="2">
        <v>1.2</v>
      </c>
      <c r="E353" s="2">
        <v>-0.03</v>
      </c>
      <c r="N353" s="46"/>
    </row>
    <row r="354" spans="1:14" x14ac:dyDescent="0.2">
      <c r="A354" s="46">
        <v>43442</v>
      </c>
      <c r="B354" s="2">
        <v>2.57</v>
      </c>
      <c r="C354" s="2">
        <v>0.04</v>
      </c>
      <c r="D354" s="2">
        <v>1.23</v>
      </c>
      <c r="E354" s="2">
        <v>-0.03</v>
      </c>
      <c r="N354" s="46"/>
    </row>
    <row r="355" spans="1:14" x14ac:dyDescent="0.2">
      <c r="A355" s="46">
        <v>43443</v>
      </c>
      <c r="B355" s="2">
        <v>2.52</v>
      </c>
      <c r="C355" s="2">
        <v>-0.01</v>
      </c>
      <c r="D355" s="2">
        <v>1.18</v>
      </c>
      <c r="E355" s="2">
        <v>-0.04</v>
      </c>
      <c r="N355" s="46"/>
    </row>
    <row r="356" spans="1:14" x14ac:dyDescent="0.2">
      <c r="A356" s="46">
        <v>43444</v>
      </c>
      <c r="B356" s="2">
        <v>2.5299999999999998</v>
      </c>
      <c r="C356" s="2">
        <v>-0.01</v>
      </c>
      <c r="D356" s="2">
        <v>1.1599999999999999</v>
      </c>
      <c r="E356" s="2">
        <v>-0.03</v>
      </c>
      <c r="N356" s="46"/>
    </row>
    <row r="357" spans="1:14" x14ac:dyDescent="0.2">
      <c r="A357" s="46">
        <v>43445</v>
      </c>
      <c r="B357" s="2">
        <v>2.5</v>
      </c>
      <c r="C357" s="2">
        <v>-0.02</v>
      </c>
      <c r="D357" s="2">
        <v>1.1399999999999999</v>
      </c>
      <c r="E357" s="2">
        <v>-0.04</v>
      </c>
      <c r="N357" s="46"/>
    </row>
    <row r="358" spans="1:14" x14ac:dyDescent="0.2">
      <c r="A358" s="46">
        <v>43446</v>
      </c>
      <c r="B358" s="2">
        <v>2.54</v>
      </c>
      <c r="C358" s="2">
        <v>0</v>
      </c>
      <c r="D358" s="2">
        <v>1.1599999999999999</v>
      </c>
      <c r="E358" s="2">
        <v>-0.04</v>
      </c>
      <c r="N358" s="46"/>
    </row>
    <row r="359" spans="1:14" x14ac:dyDescent="0.2">
      <c r="A359" s="46">
        <v>43447</v>
      </c>
      <c r="B359" s="2">
        <v>2.5099999999999998</v>
      </c>
      <c r="C359" s="2">
        <v>0.01</v>
      </c>
      <c r="D359" s="2">
        <v>1.19</v>
      </c>
      <c r="E359" s="2">
        <v>-0.04</v>
      </c>
      <c r="N359" s="46"/>
    </row>
    <row r="360" spans="1:14" x14ac:dyDescent="0.2">
      <c r="A360" s="46">
        <v>43448</v>
      </c>
      <c r="B360" s="2">
        <v>2.5099999999999998</v>
      </c>
      <c r="C360" s="2">
        <v>0.01</v>
      </c>
      <c r="D360" s="2">
        <v>1.1499999999999999</v>
      </c>
      <c r="E360" s="2">
        <v>-0.04</v>
      </c>
      <c r="N360" s="46"/>
    </row>
    <row r="361" spans="1:14" x14ac:dyDescent="0.2">
      <c r="A361" s="46">
        <v>43449</v>
      </c>
      <c r="B361" s="2">
        <v>2.5499999999999998</v>
      </c>
      <c r="C361" s="2">
        <v>0.02</v>
      </c>
      <c r="D361" s="2">
        <v>1.19</v>
      </c>
      <c r="E361" s="2">
        <v>-0.04</v>
      </c>
      <c r="N361" s="46"/>
    </row>
    <row r="362" spans="1:14" x14ac:dyDescent="0.2">
      <c r="A362" s="46">
        <v>43450</v>
      </c>
      <c r="B362" s="2">
        <v>2.5299999999999998</v>
      </c>
      <c r="C362" s="2">
        <v>0.02</v>
      </c>
      <c r="D362" s="2">
        <v>1.22</v>
      </c>
      <c r="E362" s="2">
        <v>-0.04</v>
      </c>
      <c r="N362" s="46"/>
    </row>
    <row r="363" spans="1:14" x14ac:dyDescent="0.2">
      <c r="A363" s="46">
        <v>43451</v>
      </c>
      <c r="B363" s="2">
        <v>2.5</v>
      </c>
      <c r="C363" s="2">
        <v>0.01</v>
      </c>
      <c r="D363" s="2">
        <v>1.22</v>
      </c>
      <c r="E363" s="2">
        <v>-0.04</v>
      </c>
      <c r="N363" s="46"/>
    </row>
    <row r="364" spans="1:14" x14ac:dyDescent="0.2">
      <c r="A364" s="46">
        <v>43452</v>
      </c>
      <c r="B364" s="2">
        <v>2.4500000000000002</v>
      </c>
      <c r="C364" s="2">
        <v>-0.04</v>
      </c>
      <c r="D364" s="2">
        <v>1.1599999999999999</v>
      </c>
      <c r="E364" s="2">
        <v>-0.05</v>
      </c>
      <c r="N364" s="46"/>
    </row>
    <row r="365" spans="1:14" x14ac:dyDescent="0.2">
      <c r="A365" s="46">
        <v>43453</v>
      </c>
      <c r="B365" s="2">
        <v>2.48</v>
      </c>
      <c r="C365" s="2">
        <v>-0.04</v>
      </c>
      <c r="D365" s="2">
        <v>1.1399999999999999</v>
      </c>
      <c r="E365" s="2">
        <v>-0.05</v>
      </c>
      <c r="N365" s="46"/>
    </row>
    <row r="366" spans="1:14" x14ac:dyDescent="0.2">
      <c r="A366" s="46">
        <v>43454</v>
      </c>
      <c r="B366" s="2">
        <v>2.46</v>
      </c>
      <c r="C366" s="2">
        <v>-0.05</v>
      </c>
      <c r="D366" s="2">
        <v>1.1200000000000001</v>
      </c>
      <c r="E366" s="2">
        <v>-0.05</v>
      </c>
      <c r="N366" s="46"/>
    </row>
    <row r="367" spans="1:14" x14ac:dyDescent="0.2">
      <c r="A367" s="46">
        <v>43455</v>
      </c>
      <c r="B367" s="2">
        <v>2.46</v>
      </c>
      <c r="C367" s="2">
        <v>-0.05</v>
      </c>
      <c r="D367" s="2">
        <v>1.1399999999999999</v>
      </c>
      <c r="E367" s="2">
        <v>-0.05</v>
      </c>
      <c r="N367" s="46"/>
    </row>
    <row r="368" spans="1:14" x14ac:dyDescent="0.2">
      <c r="A368" s="46">
        <v>43456</v>
      </c>
      <c r="B368" s="2">
        <v>2.41</v>
      </c>
      <c r="C368" s="2">
        <v>-7.0000000000000007E-2</v>
      </c>
      <c r="D368" s="2">
        <v>1.1000000000000001</v>
      </c>
      <c r="E368" s="2">
        <v>-0.05</v>
      </c>
      <c r="N368" s="46"/>
    </row>
    <row r="369" spans="1:14" x14ac:dyDescent="0.2">
      <c r="A369" s="46">
        <v>43457</v>
      </c>
      <c r="B369" s="2">
        <v>2.42</v>
      </c>
      <c r="C369" s="2">
        <v>-7.0000000000000007E-2</v>
      </c>
      <c r="D369" s="2">
        <v>1.1100000000000001</v>
      </c>
      <c r="E369" s="2">
        <v>-0.05</v>
      </c>
      <c r="N369" s="46"/>
    </row>
    <row r="370" spans="1:14" x14ac:dyDescent="0.2">
      <c r="A370" s="46">
        <v>43458</v>
      </c>
      <c r="B370" s="2">
        <v>2.38</v>
      </c>
      <c r="C370" s="2">
        <v>-0.1</v>
      </c>
      <c r="D370" s="2">
        <v>1.07</v>
      </c>
      <c r="E370" s="2">
        <v>-0.05</v>
      </c>
      <c r="N370" s="46"/>
    </row>
    <row r="371" spans="1:14" x14ac:dyDescent="0.2">
      <c r="A371" s="46">
        <v>43459</v>
      </c>
      <c r="B371" s="2">
        <v>2.41</v>
      </c>
      <c r="C371" s="2">
        <v>-0.09</v>
      </c>
      <c r="D371" s="2">
        <v>1.08</v>
      </c>
      <c r="E371" s="2">
        <v>-0.06</v>
      </c>
      <c r="N371" s="46"/>
    </row>
    <row r="372" spans="1:14" x14ac:dyDescent="0.2">
      <c r="A372" s="46">
        <v>43460</v>
      </c>
      <c r="B372" s="2">
        <v>2.39</v>
      </c>
      <c r="C372" s="2">
        <v>-0.11</v>
      </c>
      <c r="D372" s="2">
        <v>1.04</v>
      </c>
      <c r="E372" s="2">
        <v>-0.06</v>
      </c>
      <c r="N372" s="46"/>
    </row>
    <row r="373" spans="1:14" x14ac:dyDescent="0.2">
      <c r="A373" s="46">
        <v>43461</v>
      </c>
      <c r="B373" s="2">
        <v>2.41</v>
      </c>
      <c r="C373" s="2">
        <v>-0.09</v>
      </c>
      <c r="D373" s="2">
        <v>1.06</v>
      </c>
      <c r="E373" s="2">
        <v>-0.04</v>
      </c>
      <c r="N373" s="46"/>
    </row>
    <row r="374" spans="1:14" x14ac:dyDescent="0.2">
      <c r="A374" s="46">
        <v>43462</v>
      </c>
      <c r="B374" s="2">
        <v>2.4300000000000002</v>
      </c>
      <c r="C374" s="2">
        <v>-0.06</v>
      </c>
      <c r="D374" s="2">
        <v>1.08</v>
      </c>
      <c r="E374" s="2">
        <v>-0.05</v>
      </c>
      <c r="N374" s="46"/>
    </row>
    <row r="375" spans="1:14" x14ac:dyDescent="0.2">
      <c r="A375" s="46">
        <v>43463</v>
      </c>
      <c r="B375" s="2">
        <v>2.39</v>
      </c>
      <c r="C375" s="2">
        <v>-0.08</v>
      </c>
      <c r="D375" s="2">
        <v>1.02</v>
      </c>
      <c r="E375" s="2">
        <v>-0.05</v>
      </c>
      <c r="N375" s="46"/>
    </row>
    <row r="376" spans="1:14" x14ac:dyDescent="0.2">
      <c r="A376" s="46">
        <v>43464</v>
      </c>
      <c r="B376" s="2">
        <v>2.2999999999999998</v>
      </c>
      <c r="C376" s="2">
        <v>-0.12</v>
      </c>
      <c r="D376" s="2">
        <v>0.95</v>
      </c>
      <c r="E376" s="2">
        <v>-0.06</v>
      </c>
      <c r="N376" s="46"/>
    </row>
    <row r="377" spans="1:14" x14ac:dyDescent="0.2">
      <c r="A377" s="46">
        <v>43465</v>
      </c>
      <c r="B377" s="2">
        <v>2.33</v>
      </c>
      <c r="C377" s="2">
        <v>-0.12</v>
      </c>
      <c r="D377" s="2">
        <v>0.96</v>
      </c>
      <c r="E377" s="2">
        <v>-7.0000000000000007E-2</v>
      </c>
      <c r="N377" s="46"/>
    </row>
    <row r="378" spans="1:14" x14ac:dyDescent="0.2">
      <c r="A378" s="46">
        <v>43466</v>
      </c>
      <c r="B378" s="2">
        <v>2.33</v>
      </c>
      <c r="C378" s="2">
        <v>-0.14000000000000001</v>
      </c>
      <c r="D378" s="2">
        <v>0.96</v>
      </c>
      <c r="E378" s="2">
        <v>-7.0000000000000007E-2</v>
      </c>
      <c r="N378" s="46"/>
    </row>
    <row r="379" spans="1:14" x14ac:dyDescent="0.2">
      <c r="A379" s="46">
        <v>43467</v>
      </c>
      <c r="B379" s="2">
        <v>2.27</v>
      </c>
      <c r="C379" s="2">
        <v>-0.15</v>
      </c>
      <c r="D379" s="2">
        <v>0.92</v>
      </c>
      <c r="E379" s="2">
        <v>-7.0000000000000007E-2</v>
      </c>
      <c r="N379" s="46"/>
    </row>
    <row r="380" spans="1:14" x14ac:dyDescent="0.2">
      <c r="A380" s="46">
        <v>43468</v>
      </c>
      <c r="B380" s="2">
        <v>2.2400000000000002</v>
      </c>
      <c r="C380" s="2">
        <v>-0.17</v>
      </c>
      <c r="D380" s="2">
        <v>0.89</v>
      </c>
      <c r="E380" s="2">
        <v>-0.09</v>
      </c>
      <c r="N380" s="46"/>
    </row>
    <row r="381" spans="1:14" x14ac:dyDescent="0.2">
      <c r="A381" s="46">
        <v>43469</v>
      </c>
      <c r="B381" s="2">
        <v>2.23</v>
      </c>
      <c r="C381" s="2">
        <v>-0.17</v>
      </c>
      <c r="D381" s="2">
        <v>0.9</v>
      </c>
      <c r="E381" s="2">
        <v>-0.08</v>
      </c>
      <c r="N381" s="46"/>
    </row>
    <row r="382" spans="1:14" x14ac:dyDescent="0.2">
      <c r="A382" s="46">
        <v>43470</v>
      </c>
      <c r="B382" s="2">
        <v>2.14</v>
      </c>
      <c r="C382" s="2">
        <v>-0.2</v>
      </c>
      <c r="D382" s="2">
        <v>0.89</v>
      </c>
      <c r="E382" s="2">
        <v>-0.1</v>
      </c>
      <c r="N382" s="46"/>
    </row>
    <row r="383" spans="1:14" x14ac:dyDescent="0.2">
      <c r="A383" s="46">
        <v>43471</v>
      </c>
      <c r="B383" s="2">
        <v>2.08</v>
      </c>
      <c r="C383" s="2">
        <v>-0.2</v>
      </c>
      <c r="D383" s="2">
        <v>0.86</v>
      </c>
      <c r="E383" s="2">
        <v>-0.09</v>
      </c>
      <c r="N383" s="46"/>
    </row>
    <row r="384" spans="1:14" x14ac:dyDescent="0.2">
      <c r="A384" s="46">
        <v>43472</v>
      </c>
      <c r="B384" s="2">
        <v>2.12</v>
      </c>
      <c r="C384" s="2">
        <v>-0.21</v>
      </c>
      <c r="D384" s="2">
        <v>0.9</v>
      </c>
      <c r="E384" s="2">
        <v>-0.1</v>
      </c>
      <c r="N384" s="46"/>
    </row>
    <row r="385" spans="1:14" x14ac:dyDescent="0.2">
      <c r="A385" s="46">
        <v>43473</v>
      </c>
      <c r="B385" s="2">
        <v>2.12</v>
      </c>
      <c r="C385" s="2">
        <v>-0.22</v>
      </c>
      <c r="D385" s="2">
        <v>0.87</v>
      </c>
      <c r="E385" s="2">
        <v>-0.13</v>
      </c>
      <c r="N385" s="46"/>
    </row>
    <row r="386" spans="1:14" x14ac:dyDescent="0.2">
      <c r="A386" s="46">
        <v>43474</v>
      </c>
      <c r="B386" s="2">
        <v>2.12</v>
      </c>
      <c r="C386" s="2">
        <v>-0.23</v>
      </c>
      <c r="D386" s="2">
        <v>0.83</v>
      </c>
      <c r="E386" s="2">
        <v>-0.12</v>
      </c>
      <c r="N386" s="46"/>
    </row>
    <row r="387" spans="1:14" x14ac:dyDescent="0.2">
      <c r="A387" s="46">
        <v>43475</v>
      </c>
      <c r="B387" s="2">
        <v>2.08</v>
      </c>
      <c r="C387" s="2">
        <v>-0.26</v>
      </c>
      <c r="D387" s="2">
        <v>0.82</v>
      </c>
      <c r="E387" s="2">
        <v>-0.11</v>
      </c>
      <c r="N387" s="46"/>
    </row>
    <row r="388" spans="1:14" x14ac:dyDescent="0.2">
      <c r="A388" s="46">
        <v>43476</v>
      </c>
      <c r="B388" s="2">
        <v>2.14</v>
      </c>
      <c r="C388" s="2">
        <v>-0.22</v>
      </c>
      <c r="D388" s="2">
        <v>0.84</v>
      </c>
      <c r="E388" s="2">
        <v>-0.12</v>
      </c>
      <c r="N388" s="46"/>
    </row>
    <row r="389" spans="1:14" x14ac:dyDescent="0.2">
      <c r="A389" s="46">
        <v>43477</v>
      </c>
      <c r="B389" s="2">
        <v>2.14</v>
      </c>
      <c r="C389" s="2">
        <v>-0.23</v>
      </c>
      <c r="D389" s="2">
        <v>0.86</v>
      </c>
      <c r="E389" s="2">
        <v>-0.11</v>
      </c>
      <c r="N389" s="46"/>
    </row>
    <row r="390" spans="1:14" x14ac:dyDescent="0.2">
      <c r="A390" s="46">
        <v>43478</v>
      </c>
      <c r="B390" s="2">
        <v>2.13</v>
      </c>
      <c r="C390" s="2">
        <v>-0.24</v>
      </c>
      <c r="D390" s="2">
        <v>0.87</v>
      </c>
      <c r="E390" s="2">
        <v>-0.11</v>
      </c>
      <c r="N390" s="46"/>
    </row>
    <row r="391" spans="1:14" x14ac:dyDescent="0.2">
      <c r="A391" s="46">
        <v>43479</v>
      </c>
      <c r="B391" s="2">
        <v>2.09</v>
      </c>
      <c r="C391" s="2">
        <v>-0.24</v>
      </c>
      <c r="D391" s="2">
        <v>0.84</v>
      </c>
      <c r="E391" s="2">
        <v>-0.11</v>
      </c>
      <c r="N391" s="46"/>
    </row>
    <row r="392" spans="1:14" x14ac:dyDescent="0.2">
      <c r="A392" s="46">
        <v>43480</v>
      </c>
      <c r="B392" s="2">
        <v>2.09</v>
      </c>
      <c r="C392" s="2">
        <v>-0.26</v>
      </c>
      <c r="D392" s="2">
        <v>0.85</v>
      </c>
      <c r="E392" s="2">
        <v>-0.13</v>
      </c>
      <c r="N392" s="46"/>
    </row>
    <row r="393" spans="1:14" x14ac:dyDescent="0.2">
      <c r="A393" s="46">
        <v>43481</v>
      </c>
      <c r="B393" s="2">
        <v>2.09</v>
      </c>
      <c r="C393" s="2">
        <v>-0.25</v>
      </c>
      <c r="D393" s="2">
        <v>0.85</v>
      </c>
      <c r="E393" s="2">
        <v>-0.12</v>
      </c>
      <c r="N393" s="46"/>
    </row>
    <row r="394" spans="1:14" x14ac:dyDescent="0.2">
      <c r="A394" s="46">
        <v>43482</v>
      </c>
      <c r="B394" s="2">
        <v>2.06</v>
      </c>
      <c r="C394" s="2">
        <v>-0.32</v>
      </c>
      <c r="D394" s="2">
        <v>0.81</v>
      </c>
      <c r="E394" s="2">
        <v>-0.13</v>
      </c>
      <c r="N394" s="46"/>
    </row>
    <row r="395" spans="1:14" x14ac:dyDescent="0.2">
      <c r="A395" s="46">
        <v>43483</v>
      </c>
      <c r="B395" s="2">
        <v>2.0299999999999998</v>
      </c>
      <c r="C395" s="2">
        <v>-0.28999999999999998</v>
      </c>
      <c r="D395" s="2">
        <v>0.87</v>
      </c>
      <c r="E395" s="2">
        <v>-0.13</v>
      </c>
      <c r="N395" s="46"/>
    </row>
    <row r="396" spans="1:14" x14ac:dyDescent="0.2">
      <c r="A396" s="46">
        <v>43484</v>
      </c>
      <c r="B396" s="2">
        <v>2</v>
      </c>
      <c r="C396" s="2">
        <v>-0.32</v>
      </c>
      <c r="D396" s="2">
        <v>0.81</v>
      </c>
      <c r="E396" s="2">
        <v>-0.16</v>
      </c>
      <c r="N396" s="46"/>
    </row>
    <row r="397" spans="1:14" x14ac:dyDescent="0.2">
      <c r="A397" s="46">
        <v>43485</v>
      </c>
      <c r="B397" s="2">
        <v>2.0699999999999998</v>
      </c>
      <c r="C397" s="2">
        <v>-0.28000000000000003</v>
      </c>
      <c r="D397" s="2">
        <v>0.84</v>
      </c>
      <c r="E397" s="2">
        <v>-0.16</v>
      </c>
      <c r="N397" s="46"/>
    </row>
    <row r="398" spans="1:14" x14ac:dyDescent="0.2">
      <c r="A398" s="46">
        <v>43486</v>
      </c>
      <c r="B398" s="2">
        <v>2.02</v>
      </c>
      <c r="C398" s="2">
        <v>-0.31</v>
      </c>
      <c r="D398" s="2">
        <v>0.82</v>
      </c>
      <c r="E398" s="2">
        <v>-0.16</v>
      </c>
      <c r="N398" s="46"/>
    </row>
    <row r="399" spans="1:14" x14ac:dyDescent="0.2">
      <c r="A399" s="46">
        <v>43487</v>
      </c>
      <c r="B399" s="2">
        <v>1.99</v>
      </c>
      <c r="C399" s="2">
        <v>-0.33</v>
      </c>
      <c r="D399" s="2">
        <v>0.8</v>
      </c>
      <c r="E399" s="2">
        <v>-0.15</v>
      </c>
      <c r="N399" s="46"/>
    </row>
    <row r="400" spans="1:14" x14ac:dyDescent="0.2">
      <c r="A400" s="46">
        <v>43488</v>
      </c>
      <c r="B400" s="2">
        <v>2.0499999999999998</v>
      </c>
      <c r="C400" s="2">
        <v>-0.31</v>
      </c>
      <c r="D400" s="2">
        <v>0.83</v>
      </c>
      <c r="E400" s="2">
        <v>-0.14000000000000001</v>
      </c>
      <c r="N400" s="46"/>
    </row>
    <row r="401" spans="1:14" x14ac:dyDescent="0.2">
      <c r="A401" s="46">
        <v>43489</v>
      </c>
      <c r="B401" s="2">
        <v>2.0099999999999998</v>
      </c>
      <c r="C401" s="2">
        <v>-0.32</v>
      </c>
      <c r="D401" s="2">
        <v>0.82</v>
      </c>
      <c r="E401" s="2">
        <v>-0.14000000000000001</v>
      </c>
      <c r="N401" s="46"/>
    </row>
    <row r="402" spans="1:14" x14ac:dyDescent="0.2">
      <c r="A402" s="46">
        <v>43490</v>
      </c>
      <c r="B402" s="2">
        <v>2</v>
      </c>
      <c r="C402" s="2">
        <v>-0.33</v>
      </c>
      <c r="D402" s="2">
        <v>0.83</v>
      </c>
      <c r="E402" s="2">
        <v>-0.16</v>
      </c>
      <c r="N402" s="46"/>
    </row>
    <row r="403" spans="1:14" x14ac:dyDescent="0.2">
      <c r="A403" s="46">
        <v>43491</v>
      </c>
      <c r="B403" s="2">
        <v>2.0299999999999998</v>
      </c>
      <c r="C403" s="2">
        <v>-0.36</v>
      </c>
      <c r="D403" s="2">
        <v>0.81</v>
      </c>
      <c r="E403" s="2">
        <v>-0.14000000000000001</v>
      </c>
      <c r="N403" s="46"/>
    </row>
    <row r="404" spans="1:14" x14ac:dyDescent="0.2">
      <c r="A404" s="46">
        <v>43492</v>
      </c>
      <c r="B404" s="2">
        <v>1.98</v>
      </c>
      <c r="C404" s="2">
        <v>-0.37</v>
      </c>
      <c r="D404" s="2">
        <v>0.72</v>
      </c>
      <c r="E404" s="2">
        <v>-0.14000000000000001</v>
      </c>
      <c r="N404" s="46"/>
    </row>
    <row r="405" spans="1:14" x14ac:dyDescent="0.2">
      <c r="A405" s="46">
        <v>43493</v>
      </c>
      <c r="B405" s="2">
        <v>1.96</v>
      </c>
      <c r="C405" s="2">
        <v>-0.38</v>
      </c>
      <c r="D405" s="2">
        <v>0.69</v>
      </c>
      <c r="E405" s="2">
        <v>-0.15</v>
      </c>
      <c r="N405" s="46"/>
    </row>
    <row r="406" spans="1:14" x14ac:dyDescent="0.2">
      <c r="A406" s="46">
        <v>43494</v>
      </c>
      <c r="B406" s="2">
        <v>1.96</v>
      </c>
      <c r="C406" s="2">
        <v>-0.4</v>
      </c>
      <c r="D406" s="2">
        <v>0.68</v>
      </c>
      <c r="E406" s="2">
        <v>-0.15</v>
      </c>
      <c r="N406" s="46"/>
    </row>
    <row r="407" spans="1:14" x14ac:dyDescent="0.2">
      <c r="A407" s="46">
        <v>43495</v>
      </c>
      <c r="B407" s="2">
        <v>2.04</v>
      </c>
      <c r="C407" s="2">
        <v>-0.36</v>
      </c>
      <c r="D407" s="2">
        <v>0.74</v>
      </c>
      <c r="E407" s="2">
        <v>-0.16</v>
      </c>
      <c r="N407" s="46"/>
    </row>
    <row r="408" spans="1:14" x14ac:dyDescent="0.2">
      <c r="A408" s="46">
        <v>43496</v>
      </c>
      <c r="B408" s="2">
        <v>2.0299999999999998</v>
      </c>
      <c r="C408" s="2">
        <v>-0.38</v>
      </c>
      <c r="D408" s="2">
        <v>0.71</v>
      </c>
      <c r="E408" s="2">
        <v>-0.15</v>
      </c>
      <c r="N408" s="46"/>
    </row>
    <row r="409" spans="1:14" x14ac:dyDescent="0.2">
      <c r="A409" s="46">
        <v>43497</v>
      </c>
      <c r="B409" s="2">
        <v>2.06</v>
      </c>
      <c r="C409" s="2">
        <v>-0.36</v>
      </c>
      <c r="D409" s="2">
        <v>0.72</v>
      </c>
      <c r="E409" s="2">
        <v>-0.14000000000000001</v>
      </c>
      <c r="N409" s="46"/>
    </row>
    <row r="410" spans="1:14" x14ac:dyDescent="0.2">
      <c r="A410" s="46">
        <v>43498</v>
      </c>
      <c r="B410" s="2">
        <v>2.06</v>
      </c>
      <c r="C410" s="2">
        <v>-0.31</v>
      </c>
      <c r="D410" s="2">
        <v>0.76</v>
      </c>
      <c r="E410" s="2">
        <v>-0.12</v>
      </c>
      <c r="N410" s="46"/>
    </row>
    <row r="411" spans="1:14" x14ac:dyDescent="0.2">
      <c r="A411" s="46">
        <v>43499</v>
      </c>
      <c r="B411" s="2">
        <v>2.12</v>
      </c>
      <c r="C411" s="2">
        <v>-0.26</v>
      </c>
      <c r="D411" s="2">
        <v>0.84</v>
      </c>
      <c r="E411" s="2">
        <v>-0.14000000000000001</v>
      </c>
      <c r="N411" s="46"/>
    </row>
    <row r="412" spans="1:14" x14ac:dyDescent="0.2">
      <c r="A412" s="46">
        <v>43500</v>
      </c>
      <c r="B412" s="2">
        <v>2.11</v>
      </c>
      <c r="C412" s="2">
        <v>-0.25</v>
      </c>
      <c r="D412" s="2">
        <v>0.84</v>
      </c>
      <c r="E412" s="2">
        <v>-0.12</v>
      </c>
      <c r="N412" s="46"/>
    </row>
    <row r="413" spans="1:14" x14ac:dyDescent="0.2">
      <c r="A413" s="46">
        <v>43501</v>
      </c>
      <c r="B413" s="2">
        <v>2.09</v>
      </c>
      <c r="C413" s="2">
        <v>-0.3</v>
      </c>
      <c r="D413" s="2">
        <v>0.8</v>
      </c>
      <c r="E413" s="2">
        <v>-0.12</v>
      </c>
      <c r="N413" s="46"/>
    </row>
    <row r="414" spans="1:14" x14ac:dyDescent="0.2">
      <c r="A414" s="46">
        <v>43502</v>
      </c>
      <c r="B414" s="2">
        <v>2.12</v>
      </c>
      <c r="C414" s="2">
        <v>-0.28999999999999998</v>
      </c>
      <c r="D414" s="2">
        <v>0.82</v>
      </c>
      <c r="E414" s="2">
        <v>-0.12</v>
      </c>
      <c r="N414" s="46"/>
    </row>
    <row r="415" spans="1:14" x14ac:dyDescent="0.2">
      <c r="A415" s="46">
        <v>43503</v>
      </c>
      <c r="B415" s="2">
        <v>2.06</v>
      </c>
      <c r="C415" s="2">
        <v>-0.28999999999999998</v>
      </c>
      <c r="D415" s="2">
        <v>0.76</v>
      </c>
      <c r="E415" s="2">
        <v>-0.12</v>
      </c>
      <c r="N415" s="46"/>
    </row>
    <row r="416" spans="1:14" x14ac:dyDescent="0.2">
      <c r="A416" s="46">
        <v>43504</v>
      </c>
      <c r="B416" s="2">
        <v>2.04</v>
      </c>
      <c r="C416" s="2">
        <v>-0.31</v>
      </c>
      <c r="D416" s="2">
        <v>0.76</v>
      </c>
      <c r="E416" s="2">
        <v>-0.14000000000000001</v>
      </c>
      <c r="N416" s="46"/>
    </row>
    <row r="417" spans="1:14" x14ac:dyDescent="0.2">
      <c r="A417" s="46">
        <v>43505</v>
      </c>
      <c r="B417" s="2">
        <v>2.0499999999999998</v>
      </c>
      <c r="C417" s="2">
        <v>-0.32</v>
      </c>
      <c r="D417" s="2">
        <v>0.74</v>
      </c>
      <c r="E417" s="2">
        <v>-0.13</v>
      </c>
      <c r="N417" s="46"/>
    </row>
    <row r="418" spans="1:14" x14ac:dyDescent="0.2">
      <c r="A418" s="46">
        <v>43506</v>
      </c>
      <c r="B418" s="2">
        <v>2.04</v>
      </c>
      <c r="C418" s="2">
        <v>-0.35</v>
      </c>
      <c r="D418" s="2">
        <v>0.71</v>
      </c>
      <c r="E418" s="2">
        <v>-0.14000000000000001</v>
      </c>
      <c r="N418" s="46"/>
    </row>
    <row r="419" spans="1:14" x14ac:dyDescent="0.2">
      <c r="A419" s="46">
        <v>43507</v>
      </c>
      <c r="B419" s="2">
        <v>2.0699999999999998</v>
      </c>
      <c r="C419" s="2">
        <v>-0.36</v>
      </c>
      <c r="D419" s="2">
        <v>0.69</v>
      </c>
      <c r="E419" s="2">
        <v>-0.14000000000000001</v>
      </c>
      <c r="N419" s="46"/>
    </row>
    <row r="420" spans="1:14" x14ac:dyDescent="0.2">
      <c r="A420" s="46">
        <v>43508</v>
      </c>
      <c r="B420" s="2">
        <v>2.0499999999999998</v>
      </c>
      <c r="C420" s="2">
        <v>-0.38</v>
      </c>
      <c r="D420" s="2">
        <v>0.68</v>
      </c>
      <c r="E420" s="2">
        <v>-0.15</v>
      </c>
      <c r="N420" s="46"/>
    </row>
    <row r="421" spans="1:14" x14ac:dyDescent="0.2">
      <c r="A421" s="46">
        <v>43509</v>
      </c>
      <c r="B421" s="2">
        <v>2.0699999999999998</v>
      </c>
      <c r="C421" s="2">
        <v>-0.36</v>
      </c>
      <c r="D421" s="2">
        <v>0.71</v>
      </c>
      <c r="E421" s="2">
        <v>-0.15</v>
      </c>
      <c r="N421" s="46"/>
    </row>
    <row r="422" spans="1:14" x14ac:dyDescent="0.2">
      <c r="A422" s="46">
        <v>43510</v>
      </c>
      <c r="B422" s="2">
        <v>2.08</v>
      </c>
      <c r="C422" s="2">
        <v>-0.38</v>
      </c>
      <c r="D422" s="2">
        <v>0.69</v>
      </c>
      <c r="E422" s="2">
        <v>-0.15</v>
      </c>
      <c r="N422" s="46"/>
    </row>
    <row r="423" spans="1:14" x14ac:dyDescent="0.2">
      <c r="A423" s="46">
        <v>43511</v>
      </c>
      <c r="B423" s="2">
        <v>2.06</v>
      </c>
      <c r="C423" s="2">
        <v>-0.39</v>
      </c>
      <c r="D423" s="2">
        <v>0.65</v>
      </c>
      <c r="E423" s="2">
        <v>-0.14000000000000001</v>
      </c>
      <c r="N423" s="46"/>
    </row>
    <row r="424" spans="1:14" x14ac:dyDescent="0.2">
      <c r="A424" s="46">
        <v>43512</v>
      </c>
      <c r="B424" s="2">
        <v>2.06</v>
      </c>
      <c r="C424" s="2">
        <v>-0.4</v>
      </c>
      <c r="D424" s="2">
        <v>0.64</v>
      </c>
      <c r="E424" s="2">
        <v>-0.15</v>
      </c>
      <c r="N424" s="46"/>
    </row>
    <row r="425" spans="1:14" x14ac:dyDescent="0.2">
      <c r="A425" s="46">
        <v>43513</v>
      </c>
      <c r="B425" s="2">
        <v>2.02</v>
      </c>
      <c r="C425" s="2">
        <v>-0.44</v>
      </c>
      <c r="D425" s="2">
        <v>0.61</v>
      </c>
      <c r="E425" s="2">
        <v>-0.16</v>
      </c>
      <c r="N425" s="46"/>
    </row>
    <row r="426" spans="1:14" x14ac:dyDescent="0.2">
      <c r="A426" s="46">
        <v>43514</v>
      </c>
      <c r="B426" s="2">
        <v>1.89</v>
      </c>
      <c r="C426" s="2">
        <v>-0.45</v>
      </c>
      <c r="D426" s="2">
        <v>0.59</v>
      </c>
      <c r="E426" s="2">
        <v>-0.13</v>
      </c>
      <c r="N426" s="46"/>
    </row>
    <row r="427" spans="1:14" x14ac:dyDescent="0.2">
      <c r="A427" s="46">
        <v>43515</v>
      </c>
      <c r="B427" s="2">
        <v>1.86</v>
      </c>
      <c r="C427" s="2">
        <v>-0.49</v>
      </c>
      <c r="D427" s="2">
        <v>0.55000000000000004</v>
      </c>
      <c r="E427" s="2">
        <v>-0.17</v>
      </c>
      <c r="N427" s="46"/>
    </row>
    <row r="428" spans="1:14" x14ac:dyDescent="0.2">
      <c r="A428" s="46">
        <v>43516</v>
      </c>
      <c r="B428" s="2">
        <v>1.74</v>
      </c>
      <c r="C428" s="2">
        <v>-0.51</v>
      </c>
      <c r="D428" s="2">
        <v>0.51</v>
      </c>
      <c r="E428" s="2">
        <v>-0.19</v>
      </c>
      <c r="N428" s="46"/>
    </row>
    <row r="429" spans="1:14" x14ac:dyDescent="0.2">
      <c r="A429" s="46">
        <v>43517</v>
      </c>
      <c r="B429" s="2">
        <v>1.74</v>
      </c>
      <c r="C429" s="2">
        <v>-0.54</v>
      </c>
      <c r="D429" s="2">
        <v>0.52</v>
      </c>
      <c r="E429" s="2">
        <v>-0.18</v>
      </c>
      <c r="N429" s="46"/>
    </row>
    <row r="430" spans="1:14" x14ac:dyDescent="0.2">
      <c r="A430" s="46">
        <v>43518</v>
      </c>
      <c r="B430" s="2">
        <v>1.68</v>
      </c>
      <c r="C430" s="2">
        <v>-0.57999999999999996</v>
      </c>
      <c r="D430" s="2">
        <v>0.49</v>
      </c>
      <c r="E430" s="2">
        <v>-0.2</v>
      </c>
      <c r="N430" s="46"/>
    </row>
    <row r="431" spans="1:14" x14ac:dyDescent="0.2">
      <c r="A431" s="46">
        <v>43519</v>
      </c>
      <c r="B431" s="2">
        <v>1.72</v>
      </c>
      <c r="C431" s="2">
        <v>-0.56000000000000005</v>
      </c>
      <c r="D431" s="2">
        <v>0.52</v>
      </c>
      <c r="E431" s="2">
        <v>-0.19</v>
      </c>
      <c r="N431" s="46"/>
    </row>
    <row r="432" spans="1:14" x14ac:dyDescent="0.2">
      <c r="A432" s="46">
        <v>43520</v>
      </c>
      <c r="B432" s="2">
        <v>1.73</v>
      </c>
      <c r="C432" s="2">
        <v>-0.57999999999999996</v>
      </c>
      <c r="D432" s="2">
        <v>0.48</v>
      </c>
      <c r="E432" s="2">
        <v>-0.22</v>
      </c>
      <c r="N432" s="46"/>
    </row>
    <row r="433" spans="1:14" x14ac:dyDescent="0.2">
      <c r="A433" s="46">
        <v>43521</v>
      </c>
      <c r="B433" s="2">
        <v>1.64</v>
      </c>
      <c r="C433" s="2">
        <v>-0.59</v>
      </c>
      <c r="D433" s="2">
        <v>0.49</v>
      </c>
      <c r="E433" s="2">
        <v>-0.22</v>
      </c>
      <c r="N433" s="46"/>
    </row>
    <row r="434" spans="1:14" x14ac:dyDescent="0.2">
      <c r="A434" s="46">
        <v>43522</v>
      </c>
      <c r="B434" s="2">
        <v>1.68</v>
      </c>
      <c r="C434" s="2">
        <v>-0.61</v>
      </c>
      <c r="D434" s="2">
        <v>0.49</v>
      </c>
      <c r="E434" s="2">
        <v>-0.23</v>
      </c>
      <c r="N434" s="46"/>
    </row>
    <row r="435" spans="1:14" x14ac:dyDescent="0.2">
      <c r="A435" s="46">
        <v>43523</v>
      </c>
      <c r="B435" s="2">
        <v>1.58</v>
      </c>
      <c r="C435" s="2">
        <v>-0.65</v>
      </c>
      <c r="D435" s="2">
        <v>0.45</v>
      </c>
      <c r="E435" s="2">
        <v>-0.22</v>
      </c>
      <c r="N435" s="46"/>
    </row>
    <row r="436" spans="1:14" x14ac:dyDescent="0.2">
      <c r="A436" s="46">
        <v>43524</v>
      </c>
      <c r="B436" s="2">
        <v>1.53</v>
      </c>
      <c r="C436" s="2">
        <v>-0.7</v>
      </c>
      <c r="D436" s="2">
        <v>0.41</v>
      </c>
      <c r="E436" s="2">
        <v>-0.24</v>
      </c>
      <c r="N436" s="46"/>
    </row>
    <row r="437" spans="1:14" x14ac:dyDescent="0.2">
      <c r="A437" s="46">
        <v>43525</v>
      </c>
      <c r="B437" s="2">
        <v>1.54</v>
      </c>
      <c r="C437" s="2">
        <v>-0.68</v>
      </c>
      <c r="D437" s="2">
        <v>0.47</v>
      </c>
      <c r="E437" s="2">
        <v>-0.23</v>
      </c>
      <c r="N437" s="46"/>
    </row>
    <row r="438" spans="1:14" x14ac:dyDescent="0.2">
      <c r="A438" s="46">
        <v>43526</v>
      </c>
      <c r="B438" s="2">
        <v>1.6</v>
      </c>
      <c r="C438" s="2">
        <v>-0.65</v>
      </c>
      <c r="D438" s="2">
        <v>0.47</v>
      </c>
      <c r="E438" s="2">
        <v>-0.23</v>
      </c>
      <c r="N438" s="46"/>
    </row>
    <row r="439" spans="1:14" x14ac:dyDescent="0.2">
      <c r="A439" s="46">
        <v>43527</v>
      </c>
      <c r="B439" s="2">
        <v>1.56</v>
      </c>
      <c r="C439" s="2">
        <v>-0.69</v>
      </c>
      <c r="D439" s="2">
        <v>0.45</v>
      </c>
      <c r="E439" s="2">
        <v>-0.24</v>
      </c>
      <c r="N439" s="46"/>
    </row>
    <row r="440" spans="1:14" x14ac:dyDescent="0.2">
      <c r="A440" s="46">
        <v>43528</v>
      </c>
      <c r="B440" s="2">
        <v>1.58</v>
      </c>
      <c r="C440" s="2">
        <v>-0.67</v>
      </c>
      <c r="D440" s="2">
        <v>0.48</v>
      </c>
      <c r="E440" s="2">
        <v>-0.24</v>
      </c>
      <c r="N440" s="46"/>
    </row>
    <row r="441" spans="1:14" x14ac:dyDescent="0.2">
      <c r="A441" s="46">
        <v>43529</v>
      </c>
      <c r="B441" s="2">
        <v>1.61</v>
      </c>
      <c r="C441" s="2">
        <v>-0.64</v>
      </c>
      <c r="D441" s="2">
        <v>0.52</v>
      </c>
      <c r="E441" s="2">
        <v>-0.24</v>
      </c>
      <c r="N441" s="46"/>
    </row>
    <row r="442" spans="1:14" x14ac:dyDescent="0.2">
      <c r="A442" s="46">
        <v>43530</v>
      </c>
      <c r="B442" s="2">
        <v>1.53</v>
      </c>
      <c r="C442" s="2">
        <v>-0.67</v>
      </c>
      <c r="D442" s="2">
        <v>0.48</v>
      </c>
      <c r="E442" s="2">
        <v>-0.23</v>
      </c>
      <c r="N442" s="46"/>
    </row>
    <row r="443" spans="1:14" x14ac:dyDescent="0.2">
      <c r="A443" s="46">
        <v>43531</v>
      </c>
      <c r="B443" s="2">
        <v>1.54</v>
      </c>
      <c r="C443" s="2">
        <v>-0.67</v>
      </c>
      <c r="D443" s="2">
        <v>0.48</v>
      </c>
      <c r="E443" s="2">
        <v>-0.28000000000000003</v>
      </c>
      <c r="N443" s="46"/>
    </row>
    <row r="444" spans="1:14" x14ac:dyDescent="0.2">
      <c r="A444" s="46">
        <v>43532</v>
      </c>
      <c r="B444" s="2">
        <v>1.49</v>
      </c>
      <c r="C444" s="2">
        <v>-0.7</v>
      </c>
      <c r="D444" s="2">
        <v>0.5</v>
      </c>
      <c r="E444" s="2">
        <v>-0.26</v>
      </c>
      <c r="N444" s="46"/>
    </row>
    <row r="445" spans="1:14" x14ac:dyDescent="0.2">
      <c r="A445" s="46">
        <v>43533</v>
      </c>
      <c r="B445" s="2">
        <v>1.47</v>
      </c>
      <c r="C445" s="2">
        <v>-0.72</v>
      </c>
      <c r="D445" s="2">
        <v>0.44</v>
      </c>
      <c r="E445" s="2">
        <v>-0.27</v>
      </c>
      <c r="N445" s="46"/>
    </row>
    <row r="446" spans="1:14" x14ac:dyDescent="0.2">
      <c r="A446" s="46">
        <v>43534</v>
      </c>
      <c r="B446" s="2">
        <v>1.52</v>
      </c>
      <c r="C446" s="2">
        <v>-0.69</v>
      </c>
      <c r="D446" s="2">
        <v>0.44</v>
      </c>
      <c r="E446" s="2">
        <v>-0.28999999999999998</v>
      </c>
      <c r="N446" s="46"/>
    </row>
    <row r="447" spans="1:14" x14ac:dyDescent="0.2">
      <c r="A447" s="46">
        <v>43535</v>
      </c>
      <c r="B447" s="2">
        <v>1.51</v>
      </c>
      <c r="C447" s="2">
        <v>-0.71</v>
      </c>
      <c r="D447" s="2">
        <v>0.48</v>
      </c>
      <c r="E447" s="2">
        <v>-0.28000000000000003</v>
      </c>
      <c r="N447" s="46"/>
    </row>
    <row r="448" spans="1:14" x14ac:dyDescent="0.2">
      <c r="A448" s="46">
        <v>43536</v>
      </c>
      <c r="B448" s="2">
        <v>1.51</v>
      </c>
      <c r="C448" s="2">
        <v>-0.7</v>
      </c>
      <c r="D448" s="2">
        <v>0.42</v>
      </c>
      <c r="E448" s="2">
        <v>-0.27</v>
      </c>
      <c r="N448" s="46"/>
    </row>
    <row r="449" spans="1:14" x14ac:dyDescent="0.2">
      <c r="A449" s="46">
        <v>43537</v>
      </c>
      <c r="B449" s="2">
        <v>1.47</v>
      </c>
      <c r="C449" s="2">
        <v>-0.72</v>
      </c>
      <c r="D449" s="2">
        <v>0.41</v>
      </c>
      <c r="E449" s="2">
        <v>-0.27</v>
      </c>
      <c r="N449" s="46"/>
    </row>
    <row r="450" spans="1:14" x14ac:dyDescent="0.2">
      <c r="A450" s="46">
        <v>43538</v>
      </c>
      <c r="B450" s="2">
        <v>1.46</v>
      </c>
      <c r="C450" s="2">
        <v>-0.68</v>
      </c>
      <c r="D450" s="2">
        <v>0.49</v>
      </c>
      <c r="E450" s="2">
        <v>-0.28000000000000003</v>
      </c>
      <c r="N450" s="46"/>
    </row>
    <row r="451" spans="1:14" x14ac:dyDescent="0.2">
      <c r="A451" s="46">
        <v>43539</v>
      </c>
      <c r="B451" s="2">
        <v>1.57</v>
      </c>
      <c r="C451" s="2">
        <v>-0.59</v>
      </c>
      <c r="D451" s="2">
        <v>0.6</v>
      </c>
      <c r="E451" s="2">
        <v>-0.27</v>
      </c>
      <c r="N451" s="46"/>
    </row>
    <row r="452" spans="1:14" x14ac:dyDescent="0.2">
      <c r="A452" s="46">
        <v>43540</v>
      </c>
      <c r="B452" s="2">
        <v>1.55</v>
      </c>
      <c r="C452" s="2">
        <v>-0.63</v>
      </c>
      <c r="D452" s="2">
        <v>0.51</v>
      </c>
      <c r="E452" s="2">
        <v>-0.24</v>
      </c>
      <c r="N452" s="46"/>
    </row>
    <row r="453" spans="1:14" x14ac:dyDescent="0.2">
      <c r="A453" s="46">
        <v>43541</v>
      </c>
      <c r="B453" s="2">
        <v>1.62</v>
      </c>
      <c r="C453" s="2">
        <v>-0.57999999999999996</v>
      </c>
      <c r="D453" s="2">
        <v>0.59</v>
      </c>
      <c r="E453" s="2">
        <v>-0.26</v>
      </c>
      <c r="N453" s="46"/>
    </row>
    <row r="454" spans="1:14" x14ac:dyDescent="0.2">
      <c r="A454" s="46">
        <v>43542</v>
      </c>
      <c r="B454" s="2">
        <v>1.7</v>
      </c>
      <c r="C454" s="2">
        <v>-0.55000000000000004</v>
      </c>
      <c r="D454" s="2">
        <v>0.64</v>
      </c>
      <c r="E454" s="2">
        <v>-0.22</v>
      </c>
      <c r="N454" s="46"/>
    </row>
    <row r="455" spans="1:14" x14ac:dyDescent="0.2">
      <c r="A455" s="46">
        <v>43543</v>
      </c>
      <c r="B455" s="2">
        <v>1.73</v>
      </c>
      <c r="C455" s="2">
        <v>-0.56999999999999995</v>
      </c>
      <c r="D455" s="2">
        <v>0.64</v>
      </c>
      <c r="E455" s="2">
        <v>-0.2</v>
      </c>
      <c r="N455" s="46"/>
    </row>
    <row r="456" spans="1:14" x14ac:dyDescent="0.2">
      <c r="A456" s="46">
        <v>43544</v>
      </c>
      <c r="B456" s="2">
        <v>1.79</v>
      </c>
      <c r="C456" s="2">
        <v>-0.54</v>
      </c>
      <c r="D456" s="2">
        <v>0.67</v>
      </c>
      <c r="E456" s="2">
        <v>-0.21</v>
      </c>
      <c r="N456" s="46"/>
    </row>
    <row r="457" spans="1:14" x14ac:dyDescent="0.2">
      <c r="A457" s="46">
        <v>43545</v>
      </c>
      <c r="B457" s="2">
        <v>1.9</v>
      </c>
      <c r="C457" s="2">
        <v>-0.45</v>
      </c>
      <c r="D457" s="2">
        <v>0.76</v>
      </c>
      <c r="E457" s="2">
        <v>-0.16</v>
      </c>
      <c r="N457" s="46"/>
    </row>
    <row r="458" spans="1:14" x14ac:dyDescent="0.2">
      <c r="A458" s="46">
        <v>43546</v>
      </c>
      <c r="B458" s="2">
        <v>1.84</v>
      </c>
      <c r="C458" s="2">
        <v>-0.47</v>
      </c>
      <c r="D458" s="2">
        <v>0.69</v>
      </c>
      <c r="E458" s="2">
        <v>-0.16</v>
      </c>
      <c r="N458" s="46"/>
    </row>
    <row r="459" spans="1:14" x14ac:dyDescent="0.2">
      <c r="A459" s="46">
        <v>43547</v>
      </c>
      <c r="B459" s="2">
        <v>1.81</v>
      </c>
      <c r="C459" s="2">
        <v>-0.47</v>
      </c>
      <c r="D459" s="2">
        <v>0.7</v>
      </c>
      <c r="E459" s="2">
        <v>-0.15</v>
      </c>
      <c r="N459" s="46"/>
    </row>
    <row r="460" spans="1:14" x14ac:dyDescent="0.2">
      <c r="A460" s="46">
        <v>43548</v>
      </c>
      <c r="B460" s="2">
        <v>1.78</v>
      </c>
      <c r="C460" s="2">
        <v>-0.51</v>
      </c>
      <c r="D460" s="2">
        <v>0.64</v>
      </c>
      <c r="E460" s="2">
        <v>-0.18</v>
      </c>
      <c r="N460" s="46"/>
    </row>
    <row r="461" spans="1:14" x14ac:dyDescent="0.2">
      <c r="A461" s="46">
        <v>43549</v>
      </c>
      <c r="B461" s="2">
        <v>1.77</v>
      </c>
      <c r="C461" s="2">
        <v>-0.51</v>
      </c>
      <c r="D461" s="2">
        <v>0.64</v>
      </c>
      <c r="E461" s="2">
        <v>-0.23</v>
      </c>
      <c r="N461" s="46"/>
    </row>
    <row r="462" spans="1:14" x14ac:dyDescent="0.2">
      <c r="A462" s="46">
        <v>43550</v>
      </c>
      <c r="B462" s="2">
        <v>1.75</v>
      </c>
      <c r="C462" s="2">
        <v>-0.52</v>
      </c>
      <c r="D462" s="2">
        <v>0.63</v>
      </c>
      <c r="E462" s="2">
        <v>-0.21</v>
      </c>
      <c r="N462" s="46"/>
    </row>
    <row r="463" spans="1:14" x14ac:dyDescent="0.2">
      <c r="A463" s="46">
        <v>43551</v>
      </c>
      <c r="B463" s="2">
        <v>1.71</v>
      </c>
      <c r="C463" s="2">
        <v>-0.57999999999999996</v>
      </c>
      <c r="D463" s="2">
        <v>0.55000000000000004</v>
      </c>
      <c r="E463" s="2">
        <v>-0.21</v>
      </c>
      <c r="N463" s="46"/>
    </row>
    <row r="464" spans="1:14" x14ac:dyDescent="0.2">
      <c r="A464" s="46">
        <v>43552</v>
      </c>
      <c r="B464" s="2">
        <v>1.64</v>
      </c>
      <c r="C464" s="2">
        <v>-0.6</v>
      </c>
      <c r="D464" s="2">
        <v>0.53</v>
      </c>
      <c r="E464" s="2">
        <v>-0.24</v>
      </c>
      <c r="N464" s="46"/>
    </row>
    <row r="465" spans="1:14" x14ac:dyDescent="0.2">
      <c r="A465" s="46">
        <v>43553</v>
      </c>
      <c r="B465" s="2">
        <v>1.73</v>
      </c>
      <c r="C465" s="2">
        <v>-0.59</v>
      </c>
      <c r="D465" s="2">
        <v>0.54</v>
      </c>
      <c r="E465" s="2">
        <v>-0.26</v>
      </c>
      <c r="N465" s="46"/>
    </row>
    <row r="466" spans="1:14" x14ac:dyDescent="0.2">
      <c r="A466" s="46">
        <v>43554</v>
      </c>
      <c r="B466" s="2">
        <v>1.69</v>
      </c>
      <c r="C466" s="2">
        <v>-0.57999999999999996</v>
      </c>
      <c r="D466" s="2">
        <v>0.52</v>
      </c>
      <c r="E466" s="2">
        <v>-0.25</v>
      </c>
      <c r="N466" s="46"/>
    </row>
    <row r="467" spans="1:14" x14ac:dyDescent="0.2">
      <c r="A467" s="46">
        <v>43555</v>
      </c>
      <c r="B467" s="2">
        <v>1.67</v>
      </c>
      <c r="C467" s="2">
        <v>-0.57999999999999996</v>
      </c>
      <c r="D467" s="2">
        <v>0.5</v>
      </c>
      <c r="E467" s="2">
        <v>-0.24</v>
      </c>
      <c r="N467" s="46"/>
    </row>
    <row r="468" spans="1:14" x14ac:dyDescent="0.2">
      <c r="A468" s="46">
        <v>43556</v>
      </c>
      <c r="B468" s="2">
        <v>1.67</v>
      </c>
      <c r="C468" s="2">
        <v>-0.56999999999999995</v>
      </c>
      <c r="D468" s="2">
        <v>0.49</v>
      </c>
      <c r="E468" s="2">
        <v>-0.22</v>
      </c>
      <c r="N468" s="46"/>
    </row>
    <row r="469" spans="1:14" x14ac:dyDescent="0.2">
      <c r="A469" s="46">
        <v>43557</v>
      </c>
      <c r="B469" s="2">
        <v>1.64</v>
      </c>
      <c r="C469" s="2">
        <v>-0.56000000000000005</v>
      </c>
      <c r="D469" s="2">
        <v>0.47</v>
      </c>
      <c r="E469" s="2">
        <v>-0.15</v>
      </c>
      <c r="N469" s="46"/>
    </row>
    <row r="470" spans="1:14" x14ac:dyDescent="0.2">
      <c r="A470" s="46">
        <v>43558</v>
      </c>
      <c r="B470" s="2">
        <v>1.6</v>
      </c>
      <c r="C470" s="2">
        <v>-0.54</v>
      </c>
      <c r="D470" s="2">
        <v>0.5</v>
      </c>
      <c r="E470" s="2">
        <v>-0.17</v>
      </c>
      <c r="N470" s="46"/>
    </row>
    <row r="471" spans="1:14" x14ac:dyDescent="0.2">
      <c r="A471" s="46">
        <v>43559</v>
      </c>
      <c r="B471" s="2">
        <v>1.54</v>
      </c>
      <c r="C471" s="2">
        <v>-0.57999999999999996</v>
      </c>
      <c r="D471" s="2">
        <v>0.47</v>
      </c>
      <c r="E471" s="2">
        <v>-0.19</v>
      </c>
      <c r="N471" s="46"/>
    </row>
    <row r="472" spans="1:14" x14ac:dyDescent="0.2">
      <c r="A472" s="46">
        <v>43560</v>
      </c>
      <c r="B472" s="2">
        <v>1.51</v>
      </c>
      <c r="C472" s="2">
        <v>-0.59</v>
      </c>
      <c r="D472" s="2">
        <v>0.44</v>
      </c>
      <c r="E472" s="2">
        <v>-0.21</v>
      </c>
      <c r="N472" s="46"/>
    </row>
    <row r="473" spans="1:14" x14ac:dyDescent="0.2">
      <c r="A473" s="46">
        <v>43561</v>
      </c>
      <c r="B473" s="2">
        <v>1.55</v>
      </c>
      <c r="C473" s="2">
        <v>-0.57999999999999996</v>
      </c>
      <c r="D473" s="2">
        <v>0.45</v>
      </c>
      <c r="E473" s="2">
        <v>-0.22</v>
      </c>
      <c r="N473" s="46"/>
    </row>
    <row r="474" spans="1:14" x14ac:dyDescent="0.2">
      <c r="A474" s="46">
        <v>43562</v>
      </c>
      <c r="B474" s="2">
        <v>1.54</v>
      </c>
      <c r="C474" s="2">
        <v>-0.6</v>
      </c>
      <c r="D474" s="2">
        <v>0.42</v>
      </c>
      <c r="E474" s="2">
        <v>-0.2</v>
      </c>
      <c r="N474" s="46"/>
    </row>
    <row r="475" spans="1:14" x14ac:dyDescent="0.2">
      <c r="A475" s="46">
        <v>43563</v>
      </c>
      <c r="B475" s="2">
        <v>1.59</v>
      </c>
      <c r="C475" s="2">
        <v>-0.56000000000000005</v>
      </c>
      <c r="D475" s="2">
        <v>0.46</v>
      </c>
      <c r="E475" s="2">
        <v>-0.21</v>
      </c>
      <c r="N475" s="46"/>
    </row>
    <row r="476" spans="1:14" x14ac:dyDescent="0.2">
      <c r="A476" s="46">
        <v>43564</v>
      </c>
      <c r="B476" s="2">
        <v>1.66</v>
      </c>
      <c r="C476" s="2">
        <v>-0.49</v>
      </c>
      <c r="D476" s="2">
        <v>0.57999999999999996</v>
      </c>
      <c r="E476" s="2">
        <v>-0.21</v>
      </c>
      <c r="N476" s="46"/>
    </row>
    <row r="477" spans="1:14" x14ac:dyDescent="0.2">
      <c r="A477" s="46">
        <v>43565</v>
      </c>
      <c r="B477" s="2">
        <v>1.75</v>
      </c>
      <c r="C477" s="2">
        <v>-0.44</v>
      </c>
      <c r="D477" s="2">
        <v>0.71</v>
      </c>
      <c r="E477" s="2">
        <v>-0.18</v>
      </c>
      <c r="N477" s="46"/>
    </row>
    <row r="478" spans="1:14" x14ac:dyDescent="0.2">
      <c r="A478" s="46">
        <v>43566</v>
      </c>
      <c r="B478" s="2">
        <v>1.75</v>
      </c>
      <c r="C478" s="2">
        <v>-0.46</v>
      </c>
      <c r="D478" s="2">
        <v>0.64</v>
      </c>
      <c r="E478" s="2">
        <v>-0.18</v>
      </c>
      <c r="N478" s="46"/>
    </row>
    <row r="479" spans="1:14" x14ac:dyDescent="0.2">
      <c r="A479" s="46">
        <v>43567</v>
      </c>
      <c r="B479" s="2">
        <v>1.77</v>
      </c>
      <c r="C479" s="2">
        <v>-0.42</v>
      </c>
      <c r="D479" s="2">
        <v>0.69</v>
      </c>
      <c r="E479" s="2">
        <v>-0.17</v>
      </c>
      <c r="N479" s="46"/>
    </row>
    <row r="480" spans="1:14" x14ac:dyDescent="0.2">
      <c r="A480" s="46">
        <v>43568</v>
      </c>
      <c r="B480" s="2">
        <v>1.75</v>
      </c>
      <c r="C480" s="2">
        <v>-0.39</v>
      </c>
      <c r="D480" s="2">
        <v>0.72</v>
      </c>
      <c r="E480" s="2">
        <v>-0.16</v>
      </c>
      <c r="N480" s="46"/>
    </row>
    <row r="481" spans="1:14" x14ac:dyDescent="0.2">
      <c r="A481" s="46">
        <v>43569</v>
      </c>
      <c r="B481" s="2">
        <v>1.76</v>
      </c>
      <c r="C481" s="2">
        <v>-0.4</v>
      </c>
      <c r="D481" s="2">
        <v>0.68</v>
      </c>
      <c r="E481" s="2">
        <v>-0.15</v>
      </c>
      <c r="N481" s="46"/>
    </row>
    <row r="482" spans="1:14" x14ac:dyDescent="0.2">
      <c r="A482" s="46">
        <v>43570</v>
      </c>
      <c r="B482" s="2">
        <v>1.75</v>
      </c>
      <c r="C482" s="2">
        <v>-0.39</v>
      </c>
      <c r="D482" s="2">
        <v>0.71</v>
      </c>
      <c r="E482" s="2">
        <v>-0.15</v>
      </c>
      <c r="N482" s="46"/>
    </row>
    <row r="483" spans="1:14" x14ac:dyDescent="0.2">
      <c r="A483" s="46">
        <v>43571</v>
      </c>
      <c r="B483" s="2">
        <v>1.79</v>
      </c>
      <c r="C483" s="2">
        <v>-0.35</v>
      </c>
      <c r="D483" s="2">
        <v>0.75</v>
      </c>
      <c r="E483" s="2">
        <v>-0.13</v>
      </c>
      <c r="N483" s="46"/>
    </row>
    <row r="484" spans="1:14" x14ac:dyDescent="0.2">
      <c r="A484" s="46">
        <v>43572</v>
      </c>
      <c r="B484" s="2">
        <v>1.77</v>
      </c>
      <c r="C484" s="2">
        <v>-0.37</v>
      </c>
      <c r="D484" s="2">
        <v>0.71</v>
      </c>
      <c r="E484" s="2">
        <v>-0.13</v>
      </c>
      <c r="N484" s="46"/>
    </row>
    <row r="485" spans="1:14" x14ac:dyDescent="0.2">
      <c r="A485" s="46">
        <v>43573</v>
      </c>
      <c r="B485" s="2">
        <v>1.76</v>
      </c>
      <c r="C485" s="2">
        <v>-0.4</v>
      </c>
      <c r="D485" s="2">
        <v>0.69</v>
      </c>
      <c r="E485" s="2">
        <v>-0.14000000000000001</v>
      </c>
      <c r="N485" s="46"/>
    </row>
    <row r="486" spans="1:14" x14ac:dyDescent="0.2">
      <c r="A486" s="46">
        <v>43574</v>
      </c>
      <c r="B486" s="2">
        <v>1.77</v>
      </c>
      <c r="C486" s="2">
        <v>-0.41</v>
      </c>
      <c r="D486" s="2">
        <v>0.63</v>
      </c>
      <c r="E486" s="2">
        <v>-0.15</v>
      </c>
      <c r="N486" s="46"/>
    </row>
    <row r="487" spans="1:14" x14ac:dyDescent="0.2">
      <c r="A487" s="46">
        <v>43575</v>
      </c>
      <c r="B487" s="2">
        <v>1.8</v>
      </c>
      <c r="C487" s="2">
        <v>-0.38</v>
      </c>
      <c r="D487" s="2">
        <v>0.68</v>
      </c>
      <c r="E487" s="2">
        <v>-0.15</v>
      </c>
      <c r="N487" s="46"/>
    </row>
    <row r="488" spans="1:14" x14ac:dyDescent="0.2">
      <c r="A488" s="46">
        <v>43576</v>
      </c>
      <c r="B488" s="2">
        <v>1.85</v>
      </c>
      <c r="C488" s="2">
        <v>-0.33</v>
      </c>
      <c r="D488" s="2">
        <v>0.72</v>
      </c>
      <c r="E488" s="2">
        <v>-0.13</v>
      </c>
      <c r="N488" s="46"/>
    </row>
    <row r="489" spans="1:14" x14ac:dyDescent="0.2">
      <c r="A489" s="46">
        <v>43577</v>
      </c>
      <c r="B489" s="2">
        <v>1.84</v>
      </c>
      <c r="C489" s="2">
        <v>-0.36</v>
      </c>
      <c r="D489" s="2">
        <v>0.71</v>
      </c>
      <c r="E489" s="2">
        <v>-0.11</v>
      </c>
      <c r="N489" s="46"/>
    </row>
    <row r="490" spans="1:14" x14ac:dyDescent="0.2">
      <c r="A490" s="46">
        <v>43578</v>
      </c>
      <c r="B490" s="2">
        <v>1.8</v>
      </c>
      <c r="C490" s="2">
        <v>-0.36</v>
      </c>
      <c r="D490" s="2">
        <v>0.69</v>
      </c>
      <c r="E490" s="2">
        <v>-0.12</v>
      </c>
      <c r="N490" s="46"/>
    </row>
    <row r="491" spans="1:14" x14ac:dyDescent="0.2">
      <c r="A491" s="46">
        <v>43579</v>
      </c>
      <c r="B491" s="2">
        <v>1.69</v>
      </c>
      <c r="C491" s="2">
        <v>-0.4</v>
      </c>
      <c r="D491" s="2">
        <v>0.63</v>
      </c>
      <c r="E491" s="2">
        <v>-0.14000000000000001</v>
      </c>
      <c r="N491" s="46"/>
    </row>
    <row r="492" spans="1:14" x14ac:dyDescent="0.2">
      <c r="A492" s="46">
        <v>43580</v>
      </c>
      <c r="B492" s="2">
        <v>1.73</v>
      </c>
      <c r="C492" s="2">
        <v>-0.38</v>
      </c>
      <c r="D492" s="2">
        <v>0.66</v>
      </c>
      <c r="E492" s="2">
        <v>-0.18</v>
      </c>
      <c r="N492" s="46"/>
    </row>
    <row r="493" spans="1:14" x14ac:dyDescent="0.2">
      <c r="A493" s="46">
        <v>43581</v>
      </c>
      <c r="B493" s="2">
        <v>1.79</v>
      </c>
      <c r="C493" s="2">
        <v>-0.35</v>
      </c>
      <c r="D493" s="2">
        <v>0.72</v>
      </c>
      <c r="E493" s="2">
        <v>-0.18</v>
      </c>
      <c r="N493" s="46"/>
    </row>
    <row r="494" spans="1:14" x14ac:dyDescent="0.2">
      <c r="A494" s="46">
        <v>43582</v>
      </c>
      <c r="B494" s="2">
        <v>1.87</v>
      </c>
      <c r="C494" s="2">
        <v>-0.32</v>
      </c>
      <c r="D494" s="2">
        <v>0.78</v>
      </c>
      <c r="E494" s="2">
        <v>-0.13</v>
      </c>
      <c r="N494" s="46"/>
    </row>
    <row r="495" spans="1:14" x14ac:dyDescent="0.2">
      <c r="A495" s="46">
        <v>43583</v>
      </c>
      <c r="B495" s="2">
        <v>1.81</v>
      </c>
      <c r="C495" s="2">
        <v>-0.32</v>
      </c>
      <c r="D495" s="2">
        <v>0.72</v>
      </c>
      <c r="E495" s="2">
        <v>-0.08</v>
      </c>
      <c r="N495" s="46"/>
    </row>
    <row r="496" spans="1:14" x14ac:dyDescent="0.2">
      <c r="A496" s="46">
        <v>43584</v>
      </c>
      <c r="B496" s="2">
        <v>1.92</v>
      </c>
      <c r="C496" s="2">
        <v>-0.25</v>
      </c>
      <c r="D496" s="2">
        <v>0.79</v>
      </c>
      <c r="E496" s="2">
        <v>-0.08</v>
      </c>
      <c r="N496" s="46"/>
    </row>
    <row r="497" spans="1:14" x14ac:dyDescent="0.2">
      <c r="A497" s="46">
        <v>43585</v>
      </c>
      <c r="B497" s="2">
        <v>1.93</v>
      </c>
      <c r="C497" s="2">
        <v>-0.27</v>
      </c>
      <c r="D497" s="2">
        <v>0.79</v>
      </c>
      <c r="E497" s="2">
        <v>-0.06</v>
      </c>
      <c r="N497" s="46"/>
    </row>
    <row r="498" spans="1:14" x14ac:dyDescent="0.2">
      <c r="A498" s="46">
        <v>43586</v>
      </c>
      <c r="B498" s="2">
        <v>1.93</v>
      </c>
      <c r="C498" s="2">
        <v>-0.25</v>
      </c>
      <c r="D498" s="2">
        <v>0.81</v>
      </c>
      <c r="E498" s="2">
        <v>-0.06</v>
      </c>
      <c r="N498" s="46"/>
    </row>
    <row r="499" spans="1:14" x14ac:dyDescent="0.2">
      <c r="A499" s="46">
        <v>43587</v>
      </c>
      <c r="B499" s="2">
        <v>1.91</v>
      </c>
      <c r="C499" s="2">
        <v>-0.25</v>
      </c>
      <c r="D499" s="2">
        <v>0.81</v>
      </c>
      <c r="E499" s="2">
        <v>-0.03</v>
      </c>
      <c r="N499" s="46"/>
    </row>
    <row r="500" spans="1:14" x14ac:dyDescent="0.2">
      <c r="A500" s="46">
        <v>43588</v>
      </c>
      <c r="B500" s="2">
        <v>1.87</v>
      </c>
      <c r="C500" s="2">
        <v>-0.3</v>
      </c>
      <c r="D500" s="2">
        <v>0.76</v>
      </c>
      <c r="E500" s="2">
        <v>-0.04</v>
      </c>
      <c r="N500" s="46"/>
    </row>
    <row r="501" spans="1:14" x14ac:dyDescent="0.2">
      <c r="A501" s="46">
        <v>43589</v>
      </c>
      <c r="B501" s="2">
        <v>1.82</v>
      </c>
      <c r="C501" s="2">
        <v>-0.35</v>
      </c>
      <c r="D501" s="2">
        <v>0.71</v>
      </c>
      <c r="E501" s="2">
        <v>-7.0000000000000007E-2</v>
      </c>
      <c r="N501" s="46"/>
    </row>
    <row r="502" spans="1:14" x14ac:dyDescent="0.2">
      <c r="A502" s="46">
        <v>43590</v>
      </c>
      <c r="B502" s="2">
        <v>1.83</v>
      </c>
      <c r="C502" s="2">
        <v>-0.33</v>
      </c>
      <c r="D502" s="2">
        <v>0.73</v>
      </c>
      <c r="E502" s="2">
        <v>-7.0000000000000007E-2</v>
      </c>
      <c r="N502" s="46"/>
    </row>
    <row r="503" spans="1:14" x14ac:dyDescent="0.2">
      <c r="A503" s="46">
        <v>43591</v>
      </c>
      <c r="B503" s="2">
        <v>1.81</v>
      </c>
      <c r="C503" s="2">
        <v>-0.34</v>
      </c>
      <c r="D503" s="2">
        <v>0.75</v>
      </c>
      <c r="E503" s="2">
        <v>-0.08</v>
      </c>
      <c r="N503" s="46"/>
    </row>
    <row r="504" spans="1:14" x14ac:dyDescent="0.2">
      <c r="A504" s="46">
        <v>43592</v>
      </c>
      <c r="B504" s="2">
        <v>1.79</v>
      </c>
      <c r="C504" s="2">
        <v>-0.34</v>
      </c>
      <c r="D504" s="2">
        <v>0.74</v>
      </c>
      <c r="E504" s="2">
        <v>-0.09</v>
      </c>
      <c r="N504" s="46"/>
    </row>
    <row r="505" spans="1:14" x14ac:dyDescent="0.2">
      <c r="A505" s="46">
        <v>43593</v>
      </c>
      <c r="B505" s="2">
        <v>1.74</v>
      </c>
      <c r="C505" s="2">
        <v>-0.35</v>
      </c>
      <c r="D505" s="2">
        <v>0.73</v>
      </c>
      <c r="E505" s="2">
        <v>-0.11</v>
      </c>
      <c r="N505" s="46"/>
    </row>
    <row r="506" spans="1:14" x14ac:dyDescent="0.2">
      <c r="A506" s="46">
        <v>43594</v>
      </c>
      <c r="B506" s="2">
        <v>1.77</v>
      </c>
      <c r="C506" s="2">
        <v>-0.32</v>
      </c>
      <c r="D506" s="2">
        <v>0.76</v>
      </c>
      <c r="E506" s="2">
        <v>-0.11</v>
      </c>
      <c r="N506" s="46"/>
    </row>
    <row r="507" spans="1:14" x14ac:dyDescent="0.2">
      <c r="A507" s="46">
        <v>43595</v>
      </c>
      <c r="B507" s="2">
        <v>1.77</v>
      </c>
      <c r="C507" s="2">
        <v>-0.36</v>
      </c>
      <c r="D507" s="2">
        <v>0.71</v>
      </c>
      <c r="E507" s="2">
        <v>-0.08</v>
      </c>
      <c r="N507" s="46"/>
    </row>
    <row r="508" spans="1:14" x14ac:dyDescent="0.2">
      <c r="A508" s="46">
        <v>43596</v>
      </c>
      <c r="B508" s="2">
        <v>1.76</v>
      </c>
      <c r="C508" s="2">
        <v>-0.35</v>
      </c>
      <c r="D508" s="2">
        <v>0.7</v>
      </c>
      <c r="E508" s="2">
        <v>-0.08</v>
      </c>
      <c r="N508" s="46"/>
    </row>
    <row r="509" spans="1:14" x14ac:dyDescent="0.2">
      <c r="A509" s="46">
        <v>43597</v>
      </c>
      <c r="B509" s="2">
        <v>1.74</v>
      </c>
      <c r="C509" s="2">
        <v>-0.38</v>
      </c>
      <c r="D509" s="2">
        <v>0.65</v>
      </c>
      <c r="E509" s="2">
        <v>-0.09</v>
      </c>
      <c r="N509" s="46"/>
    </row>
    <row r="510" spans="1:14" x14ac:dyDescent="0.2">
      <c r="A510" s="46">
        <v>43598</v>
      </c>
      <c r="B510" s="2">
        <v>1.77</v>
      </c>
      <c r="C510" s="2">
        <v>-0.37</v>
      </c>
      <c r="D510" s="2">
        <v>0.68</v>
      </c>
      <c r="E510" s="2">
        <v>-0.11</v>
      </c>
      <c r="N510" s="46"/>
    </row>
    <row r="511" spans="1:14" x14ac:dyDescent="0.2">
      <c r="A511" s="46">
        <v>43599</v>
      </c>
      <c r="B511" s="2">
        <v>1.77</v>
      </c>
      <c r="C511" s="2">
        <v>-0.36</v>
      </c>
      <c r="D511" s="2">
        <v>0.68</v>
      </c>
      <c r="E511" s="2">
        <v>-0.09</v>
      </c>
      <c r="N511" s="46"/>
    </row>
    <row r="512" spans="1:14" x14ac:dyDescent="0.2">
      <c r="A512" s="46">
        <v>43600</v>
      </c>
      <c r="B512" s="2">
        <v>1.78</v>
      </c>
      <c r="C512" s="2">
        <v>-0.35</v>
      </c>
      <c r="D512" s="2">
        <v>0.7</v>
      </c>
      <c r="E512" s="2">
        <v>-0.08</v>
      </c>
      <c r="N512" s="46"/>
    </row>
    <row r="513" spans="1:14" x14ac:dyDescent="0.2">
      <c r="A513" s="46">
        <v>43601</v>
      </c>
      <c r="B513" s="2">
        <v>1.84</v>
      </c>
      <c r="C513" s="2">
        <v>-0.28000000000000003</v>
      </c>
      <c r="D513" s="2">
        <v>0.74</v>
      </c>
      <c r="E513" s="2">
        <v>-0.05</v>
      </c>
      <c r="N513" s="46"/>
    </row>
    <row r="514" spans="1:14" x14ac:dyDescent="0.2">
      <c r="A514" s="46">
        <v>43602</v>
      </c>
      <c r="B514" s="2">
        <v>1.71</v>
      </c>
      <c r="C514" s="2">
        <v>-0.35</v>
      </c>
      <c r="D514" s="2">
        <v>0.67</v>
      </c>
      <c r="E514" s="2">
        <v>-0.02</v>
      </c>
      <c r="N514" s="46"/>
    </row>
    <row r="515" spans="1:14" x14ac:dyDescent="0.2">
      <c r="A515" s="46">
        <v>43603</v>
      </c>
      <c r="B515" s="2">
        <v>1.78</v>
      </c>
      <c r="C515" s="2">
        <v>-0.32</v>
      </c>
      <c r="D515" s="2">
        <v>0.74</v>
      </c>
      <c r="E515" s="2">
        <v>-0.04</v>
      </c>
      <c r="N515" s="46"/>
    </row>
    <row r="516" spans="1:14" x14ac:dyDescent="0.2">
      <c r="A516" s="46">
        <v>43604</v>
      </c>
      <c r="B516" s="2">
        <v>1.8</v>
      </c>
      <c r="C516" s="2">
        <v>-0.28999999999999998</v>
      </c>
      <c r="D516" s="2">
        <v>0.78</v>
      </c>
      <c r="E516" s="2">
        <v>-0.04</v>
      </c>
      <c r="N516" s="46"/>
    </row>
    <row r="517" spans="1:14" x14ac:dyDescent="0.2">
      <c r="A517" s="46">
        <v>43605</v>
      </c>
      <c r="B517" s="2">
        <v>1.84</v>
      </c>
      <c r="C517" s="2">
        <v>-0.28999999999999998</v>
      </c>
      <c r="D517" s="2">
        <v>0.77</v>
      </c>
      <c r="E517" s="2">
        <v>-0.01</v>
      </c>
      <c r="N517" s="46"/>
    </row>
    <row r="518" spans="1:14" x14ac:dyDescent="0.2">
      <c r="A518" s="46">
        <v>43606</v>
      </c>
      <c r="B518" s="2">
        <v>1.83</v>
      </c>
      <c r="C518" s="2">
        <v>-0.3</v>
      </c>
      <c r="D518" s="2">
        <v>0.77</v>
      </c>
      <c r="E518" s="2">
        <v>-0.01</v>
      </c>
      <c r="N518" s="46"/>
    </row>
    <row r="519" spans="1:14" x14ac:dyDescent="0.2">
      <c r="A519" s="46">
        <v>43607</v>
      </c>
      <c r="B519" s="2">
        <v>1.83</v>
      </c>
      <c r="C519" s="2">
        <v>-0.3</v>
      </c>
      <c r="D519" s="2">
        <v>0.8</v>
      </c>
      <c r="E519" s="2">
        <v>-0.02</v>
      </c>
      <c r="N519" s="46"/>
    </row>
    <row r="520" spans="1:14" x14ac:dyDescent="0.2">
      <c r="A520" s="46">
        <v>43608</v>
      </c>
      <c r="B520" s="2">
        <v>1.79</v>
      </c>
      <c r="C520" s="2">
        <v>-0.32</v>
      </c>
      <c r="D520" s="2">
        <v>0.78</v>
      </c>
      <c r="E520" s="2">
        <v>0</v>
      </c>
      <c r="N520" s="46"/>
    </row>
    <row r="521" spans="1:14" x14ac:dyDescent="0.2">
      <c r="A521" s="46">
        <v>43609</v>
      </c>
      <c r="B521" s="2">
        <v>1.9</v>
      </c>
      <c r="C521" s="2">
        <v>-0.27</v>
      </c>
      <c r="D521" s="2">
        <v>0.82</v>
      </c>
      <c r="E521" s="2">
        <v>-0.02</v>
      </c>
      <c r="N521" s="46"/>
    </row>
    <row r="522" spans="1:14" x14ac:dyDescent="0.2">
      <c r="A522" s="46">
        <v>43610</v>
      </c>
      <c r="B522" s="2">
        <v>1.82</v>
      </c>
      <c r="C522" s="2">
        <v>-0.28999999999999998</v>
      </c>
      <c r="D522" s="2">
        <v>0.79</v>
      </c>
      <c r="E522" s="2">
        <v>-0.02</v>
      </c>
      <c r="N522" s="46"/>
    </row>
    <row r="523" spans="1:14" x14ac:dyDescent="0.2">
      <c r="A523" s="46">
        <v>43611</v>
      </c>
      <c r="B523" s="2">
        <v>1.89</v>
      </c>
      <c r="C523" s="2">
        <v>-0.27</v>
      </c>
      <c r="D523" s="2">
        <v>0.82</v>
      </c>
      <c r="E523" s="2">
        <v>-0.02</v>
      </c>
      <c r="N523" s="46"/>
    </row>
    <row r="524" spans="1:14" x14ac:dyDescent="0.2">
      <c r="A524" s="46">
        <v>43612</v>
      </c>
      <c r="B524" s="2">
        <v>1.89</v>
      </c>
      <c r="C524" s="2">
        <v>-0.28999999999999998</v>
      </c>
      <c r="D524" s="2">
        <v>0.76</v>
      </c>
      <c r="E524" s="2">
        <v>-0.01</v>
      </c>
      <c r="N524" s="46"/>
    </row>
    <row r="525" spans="1:14" x14ac:dyDescent="0.2">
      <c r="A525" s="46">
        <v>43613</v>
      </c>
      <c r="B525" s="2">
        <v>1.92</v>
      </c>
      <c r="C525" s="2">
        <v>-0.25</v>
      </c>
      <c r="D525" s="2">
        <v>0.78</v>
      </c>
      <c r="E525" s="2">
        <v>-0.01</v>
      </c>
      <c r="N525" s="46"/>
    </row>
    <row r="526" spans="1:14" x14ac:dyDescent="0.2">
      <c r="A526" s="46">
        <v>43614</v>
      </c>
      <c r="B526" s="2">
        <v>1.91</v>
      </c>
      <c r="C526" s="2">
        <v>-0.24</v>
      </c>
      <c r="D526" s="2">
        <v>0.8</v>
      </c>
      <c r="E526" s="2">
        <v>-0.01</v>
      </c>
      <c r="N526" s="46"/>
    </row>
    <row r="527" spans="1:14" x14ac:dyDescent="0.2">
      <c r="A527" s="46">
        <v>43615</v>
      </c>
      <c r="B527" s="2">
        <v>1.92</v>
      </c>
      <c r="C527" s="2">
        <v>-0.25</v>
      </c>
      <c r="D527" s="2">
        <v>0.79</v>
      </c>
      <c r="E527" s="2">
        <v>0.01</v>
      </c>
      <c r="N527" s="46"/>
    </row>
    <row r="528" spans="1:14" x14ac:dyDescent="0.2">
      <c r="A528" s="46">
        <v>43616</v>
      </c>
      <c r="B528" s="2">
        <v>1.94</v>
      </c>
      <c r="C528" s="2">
        <v>-0.25</v>
      </c>
      <c r="D528" s="2">
        <v>0.78</v>
      </c>
      <c r="E528" s="2">
        <v>0.01</v>
      </c>
      <c r="N528" s="46"/>
    </row>
    <row r="529" spans="1:14" x14ac:dyDescent="0.2">
      <c r="A529" s="46">
        <v>43617</v>
      </c>
      <c r="B529" s="2">
        <v>1.91</v>
      </c>
      <c r="C529" s="2">
        <v>-0.24</v>
      </c>
      <c r="D529" s="2">
        <v>0.77</v>
      </c>
      <c r="E529" s="2">
        <v>0.01</v>
      </c>
      <c r="N529" s="46"/>
    </row>
    <row r="530" spans="1:14" x14ac:dyDescent="0.2">
      <c r="A530" s="46">
        <v>43618</v>
      </c>
      <c r="B530" s="2">
        <v>1.91</v>
      </c>
      <c r="C530" s="2">
        <v>-0.24</v>
      </c>
      <c r="D530" s="2">
        <v>0.77</v>
      </c>
      <c r="E530" s="2">
        <v>-0.02</v>
      </c>
      <c r="N530" s="46"/>
    </row>
    <row r="531" spans="1:14" x14ac:dyDescent="0.2">
      <c r="A531" s="46">
        <v>43619</v>
      </c>
      <c r="B531" s="2">
        <v>1.91</v>
      </c>
      <c r="C531" s="2">
        <v>-0.24</v>
      </c>
      <c r="D531" s="2">
        <v>0.77</v>
      </c>
      <c r="E531" s="2">
        <v>-0.01</v>
      </c>
      <c r="N531" s="46"/>
    </row>
    <row r="532" spans="1:14" x14ac:dyDescent="0.2">
      <c r="A532" s="46">
        <v>43620</v>
      </c>
      <c r="B532" s="2">
        <v>1.87</v>
      </c>
      <c r="C532" s="2">
        <v>-0.26</v>
      </c>
      <c r="D532" s="2">
        <v>0.76</v>
      </c>
      <c r="E532" s="2">
        <v>-0.01</v>
      </c>
      <c r="N532" s="46"/>
    </row>
    <row r="533" spans="1:14" x14ac:dyDescent="0.2">
      <c r="A533" s="46">
        <v>43621</v>
      </c>
      <c r="B533" s="2">
        <v>1.9</v>
      </c>
      <c r="C533" s="2">
        <v>-0.18</v>
      </c>
      <c r="D533" s="2">
        <v>0.87</v>
      </c>
      <c r="E533" s="2">
        <v>-0.02</v>
      </c>
      <c r="N533" s="46"/>
    </row>
    <row r="534" spans="1:14" x14ac:dyDescent="0.2">
      <c r="A534" s="46">
        <v>43622</v>
      </c>
      <c r="B534" s="2">
        <v>1.91</v>
      </c>
      <c r="C534" s="2">
        <v>-0.19</v>
      </c>
      <c r="D534" s="2">
        <v>0.83</v>
      </c>
      <c r="E534" s="2">
        <v>-0.02</v>
      </c>
      <c r="N534" s="46"/>
    </row>
    <row r="535" spans="1:14" x14ac:dyDescent="0.2">
      <c r="A535" s="46">
        <v>43623</v>
      </c>
      <c r="B535" s="2">
        <v>1.91</v>
      </c>
      <c r="C535" s="2">
        <v>-0.19</v>
      </c>
      <c r="D535" s="2">
        <v>0.83</v>
      </c>
      <c r="E535" s="2">
        <v>-0.02</v>
      </c>
      <c r="N535" s="46"/>
    </row>
    <row r="536" spans="1:14" x14ac:dyDescent="0.2">
      <c r="A536" s="46">
        <v>43624</v>
      </c>
      <c r="B536" s="2">
        <v>1.88</v>
      </c>
      <c r="C536" s="2">
        <v>-0.22</v>
      </c>
      <c r="D536" s="2">
        <v>0.79</v>
      </c>
      <c r="E536" s="2">
        <v>-0.02</v>
      </c>
      <c r="N536" s="46"/>
    </row>
    <row r="537" spans="1:14" x14ac:dyDescent="0.2">
      <c r="A537" s="46">
        <v>43625</v>
      </c>
      <c r="B537" s="2">
        <v>1.79</v>
      </c>
      <c r="C537" s="2">
        <v>-0.28000000000000003</v>
      </c>
      <c r="D537" s="2">
        <v>0.74</v>
      </c>
      <c r="E537" s="2">
        <v>-0.02</v>
      </c>
      <c r="N537" s="46"/>
    </row>
    <row r="538" spans="1:14" x14ac:dyDescent="0.2">
      <c r="A538" s="46">
        <v>43626</v>
      </c>
      <c r="B538" s="2">
        <v>1.81</v>
      </c>
      <c r="C538" s="2">
        <v>-0.28999999999999998</v>
      </c>
      <c r="D538" s="2">
        <v>0.77</v>
      </c>
      <c r="E538" s="2">
        <v>-0.03</v>
      </c>
      <c r="N538" s="46"/>
    </row>
    <row r="539" spans="1:14" x14ac:dyDescent="0.2">
      <c r="A539" s="46">
        <v>43627</v>
      </c>
      <c r="B539" s="2">
        <v>1.83</v>
      </c>
      <c r="C539" s="2">
        <v>-0.28000000000000003</v>
      </c>
      <c r="D539" s="2">
        <v>0.79</v>
      </c>
      <c r="E539" s="2">
        <v>-0.01</v>
      </c>
      <c r="N539" s="46"/>
    </row>
    <row r="540" spans="1:14" x14ac:dyDescent="0.2">
      <c r="A540" s="46">
        <v>43628</v>
      </c>
      <c r="B540" s="2">
        <v>1.87</v>
      </c>
      <c r="C540" s="2">
        <v>-0.26</v>
      </c>
      <c r="D540" s="2">
        <v>0.82</v>
      </c>
      <c r="E540" s="2">
        <v>-0.01</v>
      </c>
      <c r="N540" s="46"/>
    </row>
    <row r="541" spans="1:14" x14ac:dyDescent="0.2">
      <c r="A541" s="46">
        <v>43629</v>
      </c>
      <c r="B541" s="2">
        <v>1.86</v>
      </c>
      <c r="C541" s="2">
        <v>-0.22</v>
      </c>
      <c r="D541" s="2">
        <v>0.82</v>
      </c>
      <c r="E541" s="2">
        <v>0</v>
      </c>
      <c r="N541" s="46"/>
    </row>
    <row r="542" spans="1:14" x14ac:dyDescent="0.2">
      <c r="A542" s="46">
        <v>43630</v>
      </c>
      <c r="B542" s="2">
        <v>1.83</v>
      </c>
      <c r="C542" s="2">
        <v>-0.23</v>
      </c>
      <c r="D542" s="2">
        <v>0.77</v>
      </c>
      <c r="E542" s="2">
        <v>0</v>
      </c>
      <c r="N542" s="46"/>
    </row>
    <row r="543" spans="1:14" x14ac:dyDescent="0.2">
      <c r="A543" s="46">
        <v>43631</v>
      </c>
      <c r="B543" s="2">
        <v>1.85</v>
      </c>
      <c r="C543" s="2">
        <v>-0.19</v>
      </c>
      <c r="D543" s="2">
        <v>0.75</v>
      </c>
      <c r="E543" s="2">
        <v>0</v>
      </c>
      <c r="N543" s="46"/>
    </row>
    <row r="544" spans="1:14" x14ac:dyDescent="0.2">
      <c r="A544" s="46">
        <v>43632</v>
      </c>
      <c r="B544" s="2">
        <v>1.82</v>
      </c>
      <c r="C544" s="2">
        <v>-0.21</v>
      </c>
      <c r="D544" s="2">
        <v>0.72</v>
      </c>
      <c r="E544" s="2">
        <v>0.02</v>
      </c>
      <c r="N544" s="46"/>
    </row>
    <row r="545" spans="1:14" x14ac:dyDescent="0.2">
      <c r="A545" s="46">
        <v>43633</v>
      </c>
      <c r="B545" s="2">
        <v>1.79</v>
      </c>
      <c r="C545" s="2">
        <v>-0.21</v>
      </c>
      <c r="D545" s="2">
        <v>0.65</v>
      </c>
      <c r="E545" s="2">
        <v>0.01</v>
      </c>
      <c r="N545" s="46"/>
    </row>
    <row r="546" spans="1:14" x14ac:dyDescent="0.2">
      <c r="A546" s="46">
        <v>43634</v>
      </c>
      <c r="B546" s="2">
        <v>1.81</v>
      </c>
      <c r="C546" s="2">
        <v>-0.21</v>
      </c>
      <c r="D546" s="2">
        <v>0.65</v>
      </c>
      <c r="E546" s="2">
        <v>0.01</v>
      </c>
      <c r="N546" s="46"/>
    </row>
    <row r="547" spans="1:14" x14ac:dyDescent="0.2">
      <c r="A547" s="46">
        <v>43635</v>
      </c>
      <c r="B547" s="2">
        <v>1.84</v>
      </c>
      <c r="C547" s="2">
        <v>-0.21</v>
      </c>
      <c r="D547" s="2">
        <v>0.63</v>
      </c>
      <c r="E547" s="2">
        <v>0</v>
      </c>
      <c r="N547" s="46"/>
    </row>
    <row r="548" spans="1:14" x14ac:dyDescent="0.2">
      <c r="A548" s="46">
        <v>43636</v>
      </c>
      <c r="B548" s="2">
        <v>1.84</v>
      </c>
      <c r="C548" s="2">
        <v>-0.22</v>
      </c>
      <c r="D548" s="2">
        <v>0.65</v>
      </c>
      <c r="E548" s="2">
        <v>0.01</v>
      </c>
      <c r="N548" s="46"/>
    </row>
    <row r="549" spans="1:14" x14ac:dyDescent="0.2">
      <c r="A549" s="46">
        <v>43637</v>
      </c>
      <c r="B549" s="2">
        <v>1.77</v>
      </c>
      <c r="C549" s="2">
        <v>-0.25</v>
      </c>
      <c r="D549" s="2">
        <v>0.63</v>
      </c>
      <c r="E549" s="2">
        <v>-0.01</v>
      </c>
      <c r="N549" s="46"/>
    </row>
    <row r="550" spans="1:14" x14ac:dyDescent="0.2">
      <c r="A550" s="46">
        <v>43638</v>
      </c>
      <c r="B550" s="2">
        <v>1.77</v>
      </c>
      <c r="C550" s="2">
        <v>-0.26</v>
      </c>
      <c r="D550" s="2">
        <v>0.64</v>
      </c>
      <c r="E550" s="2">
        <v>0</v>
      </c>
      <c r="N550" s="46"/>
    </row>
    <row r="551" spans="1:14" x14ac:dyDescent="0.2">
      <c r="A551" s="46">
        <v>43639</v>
      </c>
      <c r="B551" s="2">
        <v>1.74</v>
      </c>
      <c r="C551" s="2">
        <v>-0.31</v>
      </c>
      <c r="D551" s="2">
        <v>0.59</v>
      </c>
      <c r="E551" s="2">
        <v>-0.02</v>
      </c>
      <c r="N551" s="46"/>
    </row>
    <row r="552" spans="1:14" x14ac:dyDescent="0.2">
      <c r="A552" s="46">
        <v>43640</v>
      </c>
      <c r="B552" s="2">
        <v>1.68</v>
      </c>
      <c r="C552" s="2">
        <v>-0.33</v>
      </c>
      <c r="D552" s="2">
        <v>0.56000000000000005</v>
      </c>
      <c r="E552" s="2">
        <v>-0.02</v>
      </c>
      <c r="N552" s="46"/>
    </row>
    <row r="553" spans="1:14" x14ac:dyDescent="0.2">
      <c r="A553" s="46">
        <v>43641</v>
      </c>
      <c r="B553" s="2">
        <v>1.61</v>
      </c>
      <c r="C553" s="2">
        <v>-0.38</v>
      </c>
      <c r="D553" s="2">
        <v>0.51</v>
      </c>
      <c r="E553" s="2">
        <v>-0.04</v>
      </c>
      <c r="N553" s="46"/>
    </row>
    <row r="554" spans="1:14" x14ac:dyDescent="0.2">
      <c r="A554" s="46">
        <v>43642</v>
      </c>
      <c r="B554" s="2">
        <v>1.64</v>
      </c>
      <c r="C554" s="2">
        <v>-0.38</v>
      </c>
      <c r="D554" s="2">
        <v>0.55000000000000004</v>
      </c>
      <c r="E554" s="2">
        <v>-0.04</v>
      </c>
      <c r="N554" s="46"/>
    </row>
    <row r="555" spans="1:14" x14ac:dyDescent="0.2">
      <c r="A555" s="46">
        <v>43643</v>
      </c>
      <c r="B555" s="2">
        <v>1.59</v>
      </c>
      <c r="C555" s="2">
        <v>-0.37</v>
      </c>
      <c r="D555" s="2">
        <v>0.52</v>
      </c>
      <c r="E555" s="2">
        <v>-0.04</v>
      </c>
      <c r="N555" s="46"/>
    </row>
    <row r="556" spans="1:14" x14ac:dyDescent="0.2">
      <c r="A556" s="46">
        <v>43644</v>
      </c>
      <c r="B556" s="2">
        <v>1.56</v>
      </c>
      <c r="C556" s="2">
        <v>-0.41</v>
      </c>
      <c r="D556" s="2">
        <v>0.54</v>
      </c>
      <c r="E556" s="2">
        <v>-0.06</v>
      </c>
      <c r="N556" s="46"/>
    </row>
    <row r="557" spans="1:14" x14ac:dyDescent="0.2">
      <c r="A557" s="46">
        <v>43645</v>
      </c>
      <c r="B557" s="2">
        <v>1.52</v>
      </c>
      <c r="C557" s="2">
        <v>-0.44</v>
      </c>
      <c r="D557" s="2">
        <v>0.53</v>
      </c>
      <c r="E557" s="2">
        <v>-0.06</v>
      </c>
      <c r="N557" s="46"/>
    </row>
    <row r="558" spans="1:14" x14ac:dyDescent="0.2">
      <c r="A558" s="46">
        <v>43646</v>
      </c>
      <c r="B558" s="2">
        <v>1.52</v>
      </c>
      <c r="C558" s="2">
        <v>-0.44</v>
      </c>
      <c r="D558" s="2">
        <v>0.51</v>
      </c>
      <c r="E558" s="2">
        <v>-0.06</v>
      </c>
      <c r="N558" s="46"/>
    </row>
    <row r="559" spans="1:14" x14ac:dyDescent="0.2">
      <c r="A559" s="46">
        <v>43647</v>
      </c>
      <c r="B559" s="2">
        <v>1.6</v>
      </c>
      <c r="C559" s="2">
        <v>-0.41</v>
      </c>
      <c r="D559" s="2">
        <v>0.56999999999999995</v>
      </c>
      <c r="E559" s="2">
        <v>-0.05</v>
      </c>
      <c r="N559" s="46"/>
    </row>
    <row r="560" spans="1:14" x14ac:dyDescent="0.2">
      <c r="A560" s="46">
        <v>43648</v>
      </c>
      <c r="B560" s="2">
        <v>1.65</v>
      </c>
      <c r="C560" s="2">
        <v>-0.37</v>
      </c>
      <c r="D560" s="2">
        <v>0.62</v>
      </c>
      <c r="E560" s="2">
        <v>-0.04</v>
      </c>
      <c r="N560" s="46"/>
    </row>
    <row r="561" spans="1:14" x14ac:dyDescent="0.2">
      <c r="A561" s="46">
        <v>43649</v>
      </c>
      <c r="B561" s="2">
        <v>1.64</v>
      </c>
      <c r="C561" s="2">
        <v>-0.37</v>
      </c>
      <c r="D561" s="2">
        <v>0.57999999999999996</v>
      </c>
      <c r="E561" s="2">
        <v>-0.02</v>
      </c>
      <c r="N561" s="46"/>
    </row>
    <row r="562" spans="1:14" x14ac:dyDescent="0.2">
      <c r="A562" s="46">
        <v>43650</v>
      </c>
      <c r="B562" s="2">
        <v>1.58</v>
      </c>
      <c r="C562" s="2">
        <v>-0.38</v>
      </c>
      <c r="D562" s="2">
        <v>0.56999999999999995</v>
      </c>
      <c r="E562" s="2">
        <v>-0.04</v>
      </c>
      <c r="N562" s="46"/>
    </row>
    <row r="563" spans="1:14" x14ac:dyDescent="0.2">
      <c r="A563" s="46">
        <v>43651</v>
      </c>
      <c r="B563" s="2">
        <v>1.55</v>
      </c>
      <c r="C563" s="2">
        <v>-0.41</v>
      </c>
      <c r="D563" s="2">
        <v>0.56000000000000005</v>
      </c>
      <c r="E563" s="2">
        <v>-0.06</v>
      </c>
      <c r="N563" s="46"/>
    </row>
    <row r="564" spans="1:14" x14ac:dyDescent="0.2">
      <c r="A564" s="46">
        <v>43652</v>
      </c>
      <c r="B564" s="2">
        <v>1.59</v>
      </c>
      <c r="C564" s="2">
        <v>-0.39</v>
      </c>
      <c r="D564" s="2">
        <v>0.56999999999999995</v>
      </c>
      <c r="E564" s="2">
        <v>-0.06</v>
      </c>
      <c r="N564" s="46"/>
    </row>
    <row r="565" spans="1:14" x14ac:dyDescent="0.2">
      <c r="A565" s="46">
        <v>43653</v>
      </c>
      <c r="B565" s="2">
        <v>1.63</v>
      </c>
      <c r="C565" s="2">
        <v>-0.38</v>
      </c>
      <c r="D565" s="2">
        <v>0.61</v>
      </c>
      <c r="E565" s="2">
        <v>-0.04</v>
      </c>
      <c r="N565" s="46"/>
    </row>
    <row r="566" spans="1:14" x14ac:dyDescent="0.2">
      <c r="A566" s="46">
        <v>43654</v>
      </c>
      <c r="B566" s="2">
        <v>1.62</v>
      </c>
      <c r="C566" s="2">
        <v>-0.39</v>
      </c>
      <c r="D566" s="2">
        <v>0.65</v>
      </c>
      <c r="E566" s="2">
        <v>-0.03</v>
      </c>
      <c r="N566" s="46"/>
    </row>
    <row r="567" spans="1:14" x14ac:dyDescent="0.2">
      <c r="A567" s="46">
        <v>43655</v>
      </c>
      <c r="B567" s="2">
        <v>1.59</v>
      </c>
      <c r="C567" s="2">
        <v>-0.4</v>
      </c>
      <c r="D567" s="2">
        <v>0.63</v>
      </c>
      <c r="E567" s="2">
        <v>-0.03</v>
      </c>
      <c r="N567" s="46"/>
    </row>
    <row r="568" spans="1:14" x14ac:dyDescent="0.2">
      <c r="A568" s="46">
        <v>43656</v>
      </c>
      <c r="B568" s="2">
        <v>1.59</v>
      </c>
      <c r="C568" s="2">
        <v>-0.4</v>
      </c>
      <c r="D568" s="2">
        <v>0.64</v>
      </c>
      <c r="E568" s="2">
        <v>-0.04</v>
      </c>
      <c r="N568" s="46"/>
    </row>
    <row r="569" spans="1:14" x14ac:dyDescent="0.2">
      <c r="A569" s="46">
        <v>43657</v>
      </c>
      <c r="B569" s="2">
        <v>1.56</v>
      </c>
      <c r="C569" s="2">
        <v>-0.41</v>
      </c>
      <c r="D569" s="2">
        <v>0.61</v>
      </c>
      <c r="E569" s="2">
        <v>-0.05</v>
      </c>
      <c r="N569" s="46"/>
    </row>
    <row r="570" spans="1:14" x14ac:dyDescent="0.2">
      <c r="A570" s="46">
        <v>43658</v>
      </c>
      <c r="B570" s="2">
        <v>1.57</v>
      </c>
      <c r="C570" s="2">
        <v>-0.42</v>
      </c>
      <c r="D570" s="2">
        <v>0.6</v>
      </c>
      <c r="E570" s="2">
        <v>-0.05</v>
      </c>
      <c r="N570" s="46"/>
    </row>
    <row r="571" spans="1:14" x14ac:dyDescent="0.2">
      <c r="A571" s="46">
        <v>43659</v>
      </c>
      <c r="B571" s="2">
        <v>1.53</v>
      </c>
      <c r="C571" s="2">
        <v>-0.44</v>
      </c>
      <c r="D571" s="2">
        <v>0.57999999999999996</v>
      </c>
      <c r="E571" s="2">
        <v>-0.04</v>
      </c>
      <c r="N571" s="46"/>
    </row>
    <row r="572" spans="1:14" x14ac:dyDescent="0.2">
      <c r="A572" s="46">
        <v>43660</v>
      </c>
      <c r="B572" s="2">
        <v>1.47</v>
      </c>
      <c r="C572" s="2">
        <v>-0.43</v>
      </c>
      <c r="D572" s="2">
        <v>0.56999999999999995</v>
      </c>
      <c r="E572" s="2">
        <v>-0.06</v>
      </c>
      <c r="N572" s="46"/>
    </row>
    <row r="573" spans="1:14" x14ac:dyDescent="0.2">
      <c r="A573" s="46">
        <v>43661</v>
      </c>
      <c r="B573" s="2">
        <v>1.38</v>
      </c>
      <c r="C573" s="2">
        <v>-0.48</v>
      </c>
      <c r="D573" s="2">
        <v>0.54</v>
      </c>
      <c r="E573" s="2">
        <v>-0.06</v>
      </c>
      <c r="N573" s="46"/>
    </row>
    <row r="574" spans="1:14" x14ac:dyDescent="0.2">
      <c r="A574" s="46">
        <v>43662</v>
      </c>
      <c r="B574" s="2">
        <v>1.33</v>
      </c>
      <c r="C574" s="2">
        <v>-0.51</v>
      </c>
      <c r="D574" s="2">
        <v>0.52</v>
      </c>
      <c r="E574" s="2">
        <v>-0.1</v>
      </c>
      <c r="N574" s="46"/>
    </row>
    <row r="575" spans="1:14" x14ac:dyDescent="0.2">
      <c r="A575" s="46">
        <v>43663</v>
      </c>
      <c r="B575" s="2">
        <v>1.31</v>
      </c>
      <c r="C575" s="2">
        <v>-0.5</v>
      </c>
      <c r="D575" s="2">
        <v>0.51</v>
      </c>
      <c r="E575" s="2">
        <v>-0.09</v>
      </c>
      <c r="N575" s="46"/>
    </row>
    <row r="576" spans="1:14" x14ac:dyDescent="0.2">
      <c r="A576" s="46">
        <v>43664</v>
      </c>
      <c r="B576" s="2">
        <v>1.3</v>
      </c>
      <c r="C576" s="2">
        <v>-0.55000000000000004</v>
      </c>
      <c r="D576" s="2">
        <v>0.47</v>
      </c>
      <c r="E576" s="2">
        <v>-0.11</v>
      </c>
      <c r="N576" s="46"/>
    </row>
    <row r="577" spans="1:14" x14ac:dyDescent="0.2">
      <c r="A577" s="46">
        <v>43665</v>
      </c>
      <c r="B577" s="2">
        <v>1.1299999999999999</v>
      </c>
      <c r="C577" s="2">
        <v>-0.61</v>
      </c>
      <c r="D577" s="2">
        <v>0.44</v>
      </c>
      <c r="E577" s="2">
        <v>-0.15</v>
      </c>
      <c r="N577" s="46"/>
    </row>
    <row r="578" spans="1:14" x14ac:dyDescent="0.2">
      <c r="A578" s="46">
        <v>43666</v>
      </c>
      <c r="B578" s="2">
        <v>1.0900000000000001</v>
      </c>
      <c r="C578" s="2">
        <v>-0.62</v>
      </c>
      <c r="D578" s="2">
        <v>0.41</v>
      </c>
      <c r="E578" s="2">
        <v>-0.14000000000000001</v>
      </c>
      <c r="N578" s="46"/>
    </row>
    <row r="579" spans="1:14" x14ac:dyDescent="0.2">
      <c r="A579" s="46">
        <v>43667</v>
      </c>
      <c r="B579" s="2">
        <v>1.02</v>
      </c>
      <c r="C579" s="2">
        <v>-0.64</v>
      </c>
      <c r="D579" s="2">
        <v>0.39</v>
      </c>
      <c r="E579" s="2">
        <v>-0.11</v>
      </c>
      <c r="N579" s="46"/>
    </row>
    <row r="580" spans="1:14" x14ac:dyDescent="0.2">
      <c r="A580" s="46">
        <v>43668</v>
      </c>
      <c r="B580" s="2">
        <v>0.99</v>
      </c>
      <c r="C580" s="2">
        <v>-0.63</v>
      </c>
      <c r="D580" s="2">
        <v>0.37</v>
      </c>
      <c r="E580" s="2">
        <v>-0.14000000000000001</v>
      </c>
      <c r="N580" s="46"/>
    </row>
    <row r="581" spans="1:14" x14ac:dyDescent="0.2">
      <c r="A581" s="46">
        <v>43669</v>
      </c>
      <c r="B581" s="2">
        <v>0.93</v>
      </c>
      <c r="C581" s="2">
        <v>-0.68</v>
      </c>
      <c r="D581" s="2">
        <v>0.33</v>
      </c>
      <c r="E581" s="2">
        <v>-0.11</v>
      </c>
      <c r="N581" s="46"/>
    </row>
    <row r="582" spans="1:14" x14ac:dyDescent="0.2">
      <c r="A582" s="46">
        <v>43670</v>
      </c>
      <c r="B582" s="2">
        <v>0.71</v>
      </c>
      <c r="C582" s="2">
        <v>-0.73</v>
      </c>
      <c r="D582" s="2">
        <v>0.23</v>
      </c>
      <c r="E582" s="2">
        <v>-0.14000000000000001</v>
      </c>
      <c r="N582" s="46"/>
    </row>
    <row r="583" spans="1:14" x14ac:dyDescent="0.2">
      <c r="A583" s="46">
        <v>43671</v>
      </c>
      <c r="B583" s="2">
        <v>0.5</v>
      </c>
      <c r="C583" s="2">
        <v>-0.84</v>
      </c>
      <c r="D583" s="2">
        <v>0.16</v>
      </c>
      <c r="E583" s="2">
        <v>-0.15</v>
      </c>
      <c r="N583" s="46"/>
    </row>
    <row r="584" spans="1:14" x14ac:dyDescent="0.2">
      <c r="A584" s="46">
        <v>43672</v>
      </c>
      <c r="B584" s="2">
        <v>0.75</v>
      </c>
      <c r="C584" s="2">
        <v>-0.8</v>
      </c>
      <c r="D584" s="2">
        <v>0.24</v>
      </c>
      <c r="E584" s="2">
        <v>-0.04</v>
      </c>
      <c r="N584" s="46"/>
    </row>
    <row r="585" spans="1:14" x14ac:dyDescent="0.2">
      <c r="A585" s="46">
        <v>43673</v>
      </c>
      <c r="B585" s="2">
        <v>0.82</v>
      </c>
      <c r="C585" s="2">
        <v>-0.75</v>
      </c>
      <c r="D585" s="2">
        <v>0.3</v>
      </c>
      <c r="E585" s="2">
        <v>-7.0000000000000007E-2</v>
      </c>
      <c r="N585" s="46"/>
    </row>
    <row r="586" spans="1:14" x14ac:dyDescent="0.2">
      <c r="A586" s="46">
        <v>43674</v>
      </c>
      <c r="B586" s="2">
        <v>0.85</v>
      </c>
      <c r="C586" s="2">
        <v>-0.74</v>
      </c>
      <c r="D586" s="2">
        <v>0.26</v>
      </c>
      <c r="E586" s="2">
        <v>-0.05</v>
      </c>
      <c r="N586" s="46"/>
    </row>
    <row r="587" spans="1:14" x14ac:dyDescent="0.2">
      <c r="A587" s="46">
        <v>43675</v>
      </c>
      <c r="B587" s="2">
        <v>0.95</v>
      </c>
      <c r="C587" s="2">
        <v>-0.59</v>
      </c>
      <c r="D587" s="2">
        <v>0.41</v>
      </c>
      <c r="E587" s="2">
        <v>0</v>
      </c>
      <c r="N587" s="46"/>
    </row>
    <row r="588" spans="1:14" x14ac:dyDescent="0.2">
      <c r="A588" s="46">
        <v>43676</v>
      </c>
      <c r="B588" s="2">
        <v>0.73</v>
      </c>
      <c r="C588" s="2">
        <v>-0.46</v>
      </c>
      <c r="D588" s="2">
        <v>0.44</v>
      </c>
      <c r="E588" s="2">
        <v>0.01</v>
      </c>
      <c r="N588" s="46"/>
    </row>
    <row r="589" spans="1:14" x14ac:dyDescent="0.2">
      <c r="A589" s="46">
        <v>43677</v>
      </c>
      <c r="B589" s="2">
        <v>1</v>
      </c>
      <c r="C589" s="2">
        <v>-0.43</v>
      </c>
      <c r="D589" s="2">
        <v>0.55000000000000004</v>
      </c>
      <c r="E589" s="2">
        <v>0.01</v>
      </c>
      <c r="N589" s="46"/>
    </row>
    <row r="590" spans="1:14" x14ac:dyDescent="0.2">
      <c r="A590" s="46">
        <v>43678</v>
      </c>
      <c r="B590" s="2">
        <v>1.26</v>
      </c>
      <c r="C590" s="2">
        <v>-0.23</v>
      </c>
      <c r="D590" s="2">
        <v>0.79</v>
      </c>
      <c r="E590" s="2">
        <v>0.06</v>
      </c>
      <c r="N590" s="46"/>
    </row>
    <row r="591" spans="1:14" x14ac:dyDescent="0.2">
      <c r="A591" s="46">
        <v>43679</v>
      </c>
      <c r="B591" s="2">
        <v>1.1299999999999999</v>
      </c>
      <c r="C591" s="2">
        <v>-0.17</v>
      </c>
      <c r="D591" s="2">
        <v>0.72</v>
      </c>
      <c r="E591" s="2">
        <v>0.1</v>
      </c>
      <c r="N591" s="46"/>
    </row>
    <row r="592" spans="1:14" x14ac:dyDescent="0.2">
      <c r="A592" s="46">
        <v>43680</v>
      </c>
      <c r="B592" s="2">
        <v>0.94</v>
      </c>
      <c r="C592" s="2">
        <v>-0.34</v>
      </c>
      <c r="D592" s="2">
        <v>0.56000000000000005</v>
      </c>
      <c r="E592" s="2">
        <v>0.1</v>
      </c>
      <c r="N592" s="46"/>
    </row>
    <row r="593" spans="1:14" x14ac:dyDescent="0.2">
      <c r="A593" s="46">
        <v>43681</v>
      </c>
      <c r="B593" s="2">
        <v>0.77</v>
      </c>
      <c r="C593" s="2">
        <v>-0.38</v>
      </c>
      <c r="D593" s="2">
        <v>0.42</v>
      </c>
      <c r="E593" s="2">
        <v>7.0000000000000007E-2</v>
      </c>
      <c r="N593" s="46"/>
    </row>
    <row r="594" spans="1:14" x14ac:dyDescent="0.2">
      <c r="A594" s="46">
        <v>43682</v>
      </c>
      <c r="B594" s="2">
        <v>0.82</v>
      </c>
      <c r="C594" s="2">
        <v>-0.32</v>
      </c>
      <c r="D594" s="2">
        <v>0.48</v>
      </c>
      <c r="E594" s="2">
        <v>0.04</v>
      </c>
      <c r="N594" s="46"/>
    </row>
    <row r="595" spans="1:14" x14ac:dyDescent="0.2">
      <c r="A595" s="46">
        <v>43683</v>
      </c>
      <c r="B595" s="2">
        <v>0.86</v>
      </c>
      <c r="C595" s="2">
        <v>-0.28999999999999998</v>
      </c>
      <c r="D595" s="2">
        <v>0.44</v>
      </c>
      <c r="E595" s="2">
        <v>0.04</v>
      </c>
      <c r="N595" s="46"/>
    </row>
    <row r="596" spans="1:14" x14ac:dyDescent="0.2">
      <c r="A596" s="46">
        <v>43684</v>
      </c>
      <c r="B596" s="2">
        <v>0.81</v>
      </c>
      <c r="C596" s="2">
        <v>-0.37</v>
      </c>
      <c r="D596" s="2">
        <v>0.4</v>
      </c>
      <c r="E596" s="2">
        <v>0.01</v>
      </c>
      <c r="N596" s="46"/>
    </row>
    <row r="597" spans="1:14" x14ac:dyDescent="0.2">
      <c r="A597" s="46">
        <v>43685</v>
      </c>
      <c r="B597" s="2">
        <v>0.74</v>
      </c>
      <c r="C597" s="2">
        <v>-0.49</v>
      </c>
      <c r="D597" s="2">
        <v>0.36</v>
      </c>
      <c r="E597" s="2">
        <v>0.01</v>
      </c>
      <c r="N597" s="46"/>
    </row>
    <row r="598" spans="1:14" x14ac:dyDescent="0.2">
      <c r="A598" s="46">
        <v>43686</v>
      </c>
      <c r="B598" s="2">
        <v>0.67</v>
      </c>
      <c r="C598" s="2">
        <v>-0.53</v>
      </c>
      <c r="D598" s="2">
        <v>0.33</v>
      </c>
      <c r="E598" s="2">
        <v>0</v>
      </c>
      <c r="N598" s="46"/>
    </row>
    <row r="599" spans="1:14" x14ac:dyDescent="0.2">
      <c r="A599" s="46">
        <v>43687</v>
      </c>
      <c r="B599" s="2">
        <v>0.7</v>
      </c>
      <c r="C599" s="2">
        <v>-0.46</v>
      </c>
      <c r="D599" s="2">
        <v>0.36</v>
      </c>
      <c r="E599" s="2">
        <v>0.02</v>
      </c>
      <c r="N599" s="46"/>
    </row>
    <row r="600" spans="1:14" x14ac:dyDescent="0.2">
      <c r="A600" s="46">
        <v>43688</v>
      </c>
      <c r="B600" s="2">
        <v>0.64</v>
      </c>
      <c r="C600" s="2">
        <v>-0.47</v>
      </c>
      <c r="D600" s="2">
        <v>0.31</v>
      </c>
      <c r="E600" s="2">
        <v>0.01</v>
      </c>
      <c r="N600" s="46"/>
    </row>
    <row r="601" spans="1:14" x14ac:dyDescent="0.2">
      <c r="A601" s="46">
        <v>43689</v>
      </c>
      <c r="B601" s="2">
        <v>0.63</v>
      </c>
      <c r="C601" s="2">
        <v>-0.44</v>
      </c>
      <c r="D601" s="2">
        <v>0.33</v>
      </c>
      <c r="E601" s="2">
        <v>-0.01</v>
      </c>
      <c r="N601" s="46"/>
    </row>
    <row r="602" spans="1:14" x14ac:dyDescent="0.2">
      <c r="A602" s="46">
        <v>43690</v>
      </c>
      <c r="B602" s="2">
        <v>0.59</v>
      </c>
      <c r="C602" s="2">
        <v>-0.44</v>
      </c>
      <c r="D602" s="2">
        <v>0.31</v>
      </c>
      <c r="E602" s="2">
        <v>-0.01</v>
      </c>
      <c r="N602" s="46"/>
    </row>
    <row r="603" spans="1:14" x14ac:dyDescent="0.2">
      <c r="A603" s="46">
        <v>43691</v>
      </c>
      <c r="B603" s="2">
        <v>0.68</v>
      </c>
      <c r="C603" s="2">
        <v>-0.42</v>
      </c>
      <c r="D603" s="2">
        <v>0.33</v>
      </c>
      <c r="E603" s="2">
        <v>0.01</v>
      </c>
      <c r="N603" s="46"/>
    </row>
    <row r="604" spans="1:14" x14ac:dyDescent="0.2">
      <c r="A604" s="46">
        <v>43692</v>
      </c>
      <c r="B604" s="2">
        <v>0.73</v>
      </c>
      <c r="C604" s="2">
        <v>-0.31</v>
      </c>
      <c r="D604" s="2">
        <v>0.41</v>
      </c>
      <c r="E604" s="2">
        <v>0.01</v>
      </c>
      <c r="N604" s="46"/>
    </row>
    <row r="605" spans="1:14" x14ac:dyDescent="0.2">
      <c r="A605" s="46">
        <v>43693</v>
      </c>
      <c r="B605" s="2">
        <v>0.76</v>
      </c>
      <c r="C605" s="2">
        <v>-0.31</v>
      </c>
      <c r="D605" s="2">
        <v>0.38</v>
      </c>
      <c r="E605" s="2">
        <v>0.02</v>
      </c>
      <c r="N605" s="46"/>
    </row>
    <row r="606" spans="1:14" x14ac:dyDescent="0.2">
      <c r="A606" s="46">
        <v>43694</v>
      </c>
      <c r="B606" s="2">
        <v>0.72</v>
      </c>
      <c r="C606" s="2">
        <v>-0.34</v>
      </c>
      <c r="D606" s="2">
        <v>0.31</v>
      </c>
      <c r="E606" s="2">
        <v>0.01</v>
      </c>
      <c r="N606" s="46"/>
    </row>
    <row r="607" spans="1:14" x14ac:dyDescent="0.2">
      <c r="A607" s="46">
        <v>43695</v>
      </c>
      <c r="B607" s="2">
        <v>0.72</v>
      </c>
      <c r="C607" s="2">
        <v>-0.34</v>
      </c>
      <c r="D607" s="2">
        <v>0.31</v>
      </c>
      <c r="E607" s="2">
        <v>0</v>
      </c>
      <c r="N607" s="46"/>
    </row>
    <row r="608" spans="1:14" x14ac:dyDescent="0.2">
      <c r="A608" s="46">
        <v>43696</v>
      </c>
      <c r="B608" s="2">
        <v>0.75</v>
      </c>
      <c r="C608" s="2">
        <v>-0.34</v>
      </c>
      <c r="D608" s="2">
        <v>0.31</v>
      </c>
      <c r="E608" s="2">
        <v>0.01</v>
      </c>
      <c r="N608" s="46"/>
    </row>
    <row r="609" spans="1:14" x14ac:dyDescent="0.2">
      <c r="A609" s="46">
        <v>43697</v>
      </c>
      <c r="B609" s="2">
        <v>0.75</v>
      </c>
      <c r="C609" s="2">
        <v>-0.38</v>
      </c>
      <c r="D609" s="2">
        <v>0.34</v>
      </c>
      <c r="E609" s="2">
        <v>0.01</v>
      </c>
      <c r="N609" s="46"/>
    </row>
    <row r="610" spans="1:14" x14ac:dyDescent="0.2">
      <c r="A610" s="46">
        <v>43698</v>
      </c>
      <c r="B610" s="2">
        <v>0.64</v>
      </c>
      <c r="C610" s="2">
        <v>-0.46</v>
      </c>
      <c r="D610" s="2">
        <v>0.3</v>
      </c>
      <c r="E610" s="2">
        <v>0.02</v>
      </c>
      <c r="N610" s="46"/>
    </row>
    <row r="611" spans="1:14" x14ac:dyDescent="0.2">
      <c r="A611" s="46">
        <v>43699</v>
      </c>
      <c r="B611" s="2">
        <v>0.61</v>
      </c>
      <c r="C611" s="2">
        <v>-0.48</v>
      </c>
      <c r="D611" s="2">
        <v>0.3</v>
      </c>
      <c r="E611" s="2">
        <v>0.01</v>
      </c>
      <c r="N611" s="46"/>
    </row>
    <row r="612" spans="1:14" x14ac:dyDescent="0.2">
      <c r="A612" s="46">
        <v>43700</v>
      </c>
      <c r="B612" s="2">
        <v>0.66</v>
      </c>
      <c r="C612" s="2">
        <v>-0.48</v>
      </c>
      <c r="D612" s="2">
        <v>0.3</v>
      </c>
      <c r="E612" s="2">
        <v>0.02</v>
      </c>
      <c r="N612" s="46"/>
    </row>
    <row r="613" spans="1:14" x14ac:dyDescent="0.2">
      <c r="A613" s="46">
        <v>43701</v>
      </c>
      <c r="B613" s="2">
        <v>0.63</v>
      </c>
      <c r="C613" s="2">
        <v>-0.45</v>
      </c>
      <c r="D613" s="2">
        <v>0.34</v>
      </c>
      <c r="E613" s="2">
        <v>0.02</v>
      </c>
      <c r="N613" s="46"/>
    </row>
    <row r="614" spans="1:14" x14ac:dyDescent="0.2">
      <c r="A614" s="46">
        <v>43702</v>
      </c>
      <c r="B614" s="2">
        <v>0.56999999999999995</v>
      </c>
      <c r="C614" s="2">
        <v>-0.48</v>
      </c>
      <c r="D614" s="2">
        <v>0.3</v>
      </c>
      <c r="E614" s="2">
        <v>0.02</v>
      </c>
      <c r="N614" s="46"/>
    </row>
    <row r="615" spans="1:14" x14ac:dyDescent="0.2">
      <c r="A615" s="46">
        <v>43703</v>
      </c>
      <c r="B615" s="2">
        <v>0.62</v>
      </c>
      <c r="C615" s="2">
        <v>-0.42</v>
      </c>
      <c r="D615" s="2">
        <v>0.33</v>
      </c>
      <c r="E615" s="2">
        <v>0</v>
      </c>
      <c r="N615" s="46"/>
    </row>
    <row r="616" spans="1:14" x14ac:dyDescent="0.2">
      <c r="A616" s="46">
        <v>43704</v>
      </c>
      <c r="B616" s="2">
        <v>0.61</v>
      </c>
      <c r="C616" s="2">
        <v>-0.43</v>
      </c>
      <c r="D616" s="2">
        <v>0.28999999999999998</v>
      </c>
      <c r="E616" s="2">
        <v>0</v>
      </c>
      <c r="N616" s="46"/>
    </row>
    <row r="617" spans="1:14" x14ac:dyDescent="0.2">
      <c r="A617" s="46">
        <v>43705</v>
      </c>
      <c r="B617" s="2">
        <v>0.6</v>
      </c>
      <c r="C617" s="2">
        <v>-0.47</v>
      </c>
      <c r="D617" s="2">
        <v>0.28999999999999998</v>
      </c>
      <c r="E617" s="2">
        <v>-0.02</v>
      </c>
      <c r="N617" s="46"/>
    </row>
    <row r="618" spans="1:14" x14ac:dyDescent="0.2">
      <c r="A618" s="46">
        <v>43706</v>
      </c>
      <c r="B618" s="2">
        <v>0.65</v>
      </c>
      <c r="C618" s="2">
        <v>-0.45</v>
      </c>
      <c r="D618" s="2">
        <v>0.3</v>
      </c>
      <c r="E618" s="2">
        <v>-0.03</v>
      </c>
      <c r="N618" s="46"/>
    </row>
    <row r="619" spans="1:14" x14ac:dyDescent="0.2">
      <c r="A619" s="46">
        <v>43707</v>
      </c>
      <c r="B619" s="2">
        <v>0.61</v>
      </c>
      <c r="C619" s="2">
        <v>-0.46</v>
      </c>
      <c r="D619" s="2">
        <v>0.28999999999999998</v>
      </c>
      <c r="E619" s="2">
        <v>-0.04</v>
      </c>
      <c r="N619" s="46"/>
    </row>
    <row r="620" spans="1:14" x14ac:dyDescent="0.2">
      <c r="A620" s="46">
        <v>43708</v>
      </c>
      <c r="B620" s="2">
        <v>0.63</v>
      </c>
      <c r="C620" s="2">
        <v>-0.48</v>
      </c>
      <c r="D620" s="2">
        <v>0.28999999999999998</v>
      </c>
      <c r="E620" s="2">
        <v>-0.04</v>
      </c>
      <c r="N620" s="46"/>
    </row>
    <row r="621" spans="1:14" x14ac:dyDescent="0.2">
      <c r="A621" s="46">
        <v>43709</v>
      </c>
      <c r="B621" s="2">
        <v>0.63</v>
      </c>
      <c r="C621" s="2">
        <v>-0.59</v>
      </c>
      <c r="D621" s="2">
        <v>0.23</v>
      </c>
      <c r="E621" s="2">
        <v>-0.04</v>
      </c>
      <c r="N621" s="46"/>
    </row>
    <row r="622" spans="1:14" x14ac:dyDescent="0.2">
      <c r="A622" s="46">
        <v>43710</v>
      </c>
      <c r="B622" s="2">
        <v>0.64</v>
      </c>
      <c r="C622" s="2">
        <v>-0.59</v>
      </c>
      <c r="D622" s="2">
        <v>0.25</v>
      </c>
      <c r="E622" s="2">
        <v>-0.03</v>
      </c>
      <c r="N622" s="46"/>
    </row>
    <row r="623" spans="1:14" x14ac:dyDescent="0.2">
      <c r="A623" s="46">
        <v>43711</v>
      </c>
      <c r="B623" s="2">
        <v>0.64</v>
      </c>
      <c r="C623" s="2">
        <v>-0.56000000000000005</v>
      </c>
      <c r="D623" s="2">
        <v>0.23</v>
      </c>
      <c r="E623" s="2">
        <v>-0.03</v>
      </c>
      <c r="N623" s="46"/>
    </row>
    <row r="624" spans="1:14" x14ac:dyDescent="0.2">
      <c r="A624" s="46">
        <v>43712</v>
      </c>
      <c r="B624" s="2">
        <v>0.66</v>
      </c>
      <c r="C624" s="2">
        <v>-0.57999999999999996</v>
      </c>
      <c r="D624" s="2">
        <v>0.21</v>
      </c>
      <c r="E624" s="2">
        <v>-0.03</v>
      </c>
      <c r="N624" s="46"/>
    </row>
    <row r="625" spans="1:14" x14ac:dyDescent="0.2">
      <c r="A625" s="46">
        <v>43713</v>
      </c>
      <c r="B625" s="2">
        <v>0.71</v>
      </c>
      <c r="C625" s="2">
        <v>-0.5</v>
      </c>
      <c r="D625" s="2">
        <v>0.23</v>
      </c>
      <c r="E625" s="2">
        <v>-0.03</v>
      </c>
      <c r="N625" s="46"/>
    </row>
    <row r="626" spans="1:14" x14ac:dyDescent="0.2">
      <c r="A626" s="46">
        <v>43714</v>
      </c>
      <c r="B626" s="2">
        <v>0.63</v>
      </c>
      <c r="C626" s="2">
        <v>-0.55000000000000004</v>
      </c>
      <c r="D626" s="2">
        <v>0.24</v>
      </c>
      <c r="E626" s="2">
        <v>0</v>
      </c>
      <c r="N626" s="46"/>
    </row>
    <row r="627" spans="1:14" x14ac:dyDescent="0.2">
      <c r="A627" s="46">
        <v>43715</v>
      </c>
      <c r="B627" s="2">
        <v>0.68</v>
      </c>
      <c r="C627" s="2">
        <v>-0.53</v>
      </c>
      <c r="D627" s="2">
        <v>0.24</v>
      </c>
      <c r="E627" s="2">
        <v>0</v>
      </c>
      <c r="N627" s="46"/>
    </row>
    <row r="628" spans="1:14" x14ac:dyDescent="0.2">
      <c r="A628" s="46">
        <v>43716</v>
      </c>
      <c r="B628" s="2">
        <v>0.73</v>
      </c>
      <c r="C628" s="2">
        <v>-0.52</v>
      </c>
      <c r="D628" s="2">
        <v>0.27</v>
      </c>
      <c r="E628" s="2">
        <v>0.01</v>
      </c>
      <c r="N628" s="46"/>
    </row>
    <row r="629" spans="1:14" x14ac:dyDescent="0.2">
      <c r="A629" s="46">
        <v>43717</v>
      </c>
      <c r="B629" s="2">
        <v>0.68</v>
      </c>
      <c r="C629" s="2">
        <v>-0.51</v>
      </c>
      <c r="D629" s="2">
        <v>0.25</v>
      </c>
      <c r="E629" s="2">
        <v>0</v>
      </c>
      <c r="N629" s="46"/>
    </row>
    <row r="630" spans="1:14" x14ac:dyDescent="0.2">
      <c r="A630" s="46">
        <v>43718</v>
      </c>
      <c r="B630" s="2">
        <v>0.65</v>
      </c>
      <c r="C630" s="2">
        <v>-0.53</v>
      </c>
      <c r="D630" s="2">
        <v>0.21</v>
      </c>
      <c r="E630" s="2">
        <v>0</v>
      </c>
      <c r="N630" s="46"/>
    </row>
    <row r="631" spans="1:14" x14ac:dyDescent="0.2">
      <c r="A631" s="46">
        <v>43719</v>
      </c>
      <c r="B631" s="2">
        <v>0.62</v>
      </c>
      <c r="C631" s="2">
        <v>-0.54</v>
      </c>
      <c r="D631" s="2">
        <v>0.2</v>
      </c>
      <c r="E631" s="2">
        <v>0</v>
      </c>
      <c r="N631" s="46"/>
    </row>
    <row r="632" spans="1:14" x14ac:dyDescent="0.2">
      <c r="A632" s="46">
        <v>43720</v>
      </c>
      <c r="B632" s="2">
        <v>0.64</v>
      </c>
      <c r="C632" s="2">
        <v>-0.53</v>
      </c>
      <c r="D632" s="2">
        <v>0.23</v>
      </c>
      <c r="E632" s="2">
        <v>0</v>
      </c>
      <c r="N632" s="46"/>
    </row>
    <row r="633" spans="1:14" x14ac:dyDescent="0.2">
      <c r="A633" s="46">
        <v>43721</v>
      </c>
      <c r="B633" s="2">
        <v>0.74</v>
      </c>
      <c r="C633" s="2">
        <v>-0.48</v>
      </c>
      <c r="D633" s="2">
        <v>0.25</v>
      </c>
      <c r="E633" s="2">
        <v>-0.01</v>
      </c>
      <c r="N633" s="46"/>
    </row>
    <row r="634" spans="1:14" x14ac:dyDescent="0.2">
      <c r="A634" s="46">
        <v>43722</v>
      </c>
      <c r="B634" s="2">
        <v>0.71</v>
      </c>
      <c r="C634" s="2">
        <v>-0.46</v>
      </c>
      <c r="D634" s="2">
        <v>0.25</v>
      </c>
      <c r="E634" s="2">
        <v>0</v>
      </c>
      <c r="N634" s="46"/>
    </row>
    <row r="635" spans="1:14" x14ac:dyDescent="0.2">
      <c r="A635" s="46">
        <v>43723</v>
      </c>
      <c r="B635" s="2">
        <v>0.68</v>
      </c>
      <c r="C635" s="2">
        <v>-0.47</v>
      </c>
      <c r="D635" s="2">
        <v>0.23</v>
      </c>
      <c r="E635" s="2">
        <v>0</v>
      </c>
      <c r="N635" s="46"/>
    </row>
    <row r="636" spans="1:14" x14ac:dyDescent="0.2">
      <c r="A636" s="46">
        <v>43724</v>
      </c>
      <c r="B636" s="2">
        <v>0.68</v>
      </c>
      <c r="C636" s="2">
        <v>-0.5</v>
      </c>
      <c r="D636" s="2">
        <v>0.17</v>
      </c>
      <c r="E636" s="2">
        <v>0</v>
      </c>
      <c r="N636" s="46"/>
    </row>
    <row r="637" spans="1:14" x14ac:dyDescent="0.2">
      <c r="A637" s="46">
        <v>43725</v>
      </c>
      <c r="B637" s="2">
        <v>0.66</v>
      </c>
      <c r="C637" s="2">
        <v>-0.49</v>
      </c>
      <c r="D637" s="2">
        <v>0.17</v>
      </c>
      <c r="E637" s="2">
        <v>0</v>
      </c>
      <c r="N637" s="46"/>
    </row>
    <row r="638" spans="1:14" x14ac:dyDescent="0.2">
      <c r="A638" s="46">
        <v>43726</v>
      </c>
      <c r="B638" s="2">
        <v>0.66</v>
      </c>
      <c r="C638" s="2">
        <v>-0.49</v>
      </c>
      <c r="D638" s="2">
        <v>0.17</v>
      </c>
      <c r="E638" s="2">
        <v>0</v>
      </c>
      <c r="N638" s="46"/>
    </row>
    <row r="639" spans="1:14" x14ac:dyDescent="0.2">
      <c r="A639" s="46">
        <v>43727</v>
      </c>
      <c r="B639" s="2">
        <v>0.7</v>
      </c>
      <c r="C639" s="2">
        <v>-0.43</v>
      </c>
      <c r="D639" s="2">
        <v>0.22</v>
      </c>
      <c r="E639" s="2">
        <v>0</v>
      </c>
      <c r="N639" s="46"/>
    </row>
    <row r="640" spans="1:14" x14ac:dyDescent="0.2">
      <c r="A640" s="46">
        <v>43728</v>
      </c>
      <c r="B640" s="2">
        <v>0.68</v>
      </c>
      <c r="C640" s="2">
        <v>-0.42</v>
      </c>
      <c r="D640" s="2">
        <v>0.19</v>
      </c>
      <c r="E640" s="2">
        <v>0</v>
      </c>
      <c r="N640" s="46"/>
    </row>
    <row r="641" spans="1:14" x14ac:dyDescent="0.2">
      <c r="A641" s="46">
        <v>43729</v>
      </c>
      <c r="B641" s="2">
        <v>0.71</v>
      </c>
      <c r="C641" s="2">
        <v>-0.42</v>
      </c>
      <c r="D641" s="2">
        <v>0.21</v>
      </c>
      <c r="E641" s="2">
        <v>0</v>
      </c>
      <c r="N641" s="46"/>
    </row>
    <row r="642" spans="1:14" x14ac:dyDescent="0.2">
      <c r="A642" s="46">
        <v>43730</v>
      </c>
      <c r="B642" s="2">
        <v>0.64</v>
      </c>
      <c r="C642" s="2">
        <v>-0.45</v>
      </c>
      <c r="D642" s="2">
        <v>0.18</v>
      </c>
      <c r="E642" s="2">
        <v>0.01</v>
      </c>
      <c r="N642" s="46"/>
    </row>
    <row r="643" spans="1:14" x14ac:dyDescent="0.2">
      <c r="A643" s="46">
        <v>43731</v>
      </c>
      <c r="B643" s="2">
        <v>0.66</v>
      </c>
      <c r="C643" s="2">
        <v>-0.39</v>
      </c>
      <c r="D643" s="2">
        <v>0.23</v>
      </c>
      <c r="E643" s="2">
        <v>0.01</v>
      </c>
      <c r="N643" s="46"/>
    </row>
    <row r="644" spans="1:14" x14ac:dyDescent="0.2">
      <c r="A644" s="46">
        <v>43732</v>
      </c>
      <c r="B644" s="2">
        <v>0.68</v>
      </c>
      <c r="C644" s="2">
        <v>-0.42</v>
      </c>
      <c r="D644" s="2">
        <v>0.22</v>
      </c>
      <c r="E644" s="2">
        <v>0.01</v>
      </c>
      <c r="N644" s="46"/>
    </row>
    <row r="645" spans="1:14" x14ac:dyDescent="0.2">
      <c r="A645" s="46">
        <v>43733</v>
      </c>
      <c r="B645" s="2">
        <v>0.76</v>
      </c>
      <c r="C645" s="2">
        <v>-0.35</v>
      </c>
      <c r="D645" s="2">
        <v>0.27</v>
      </c>
      <c r="E645" s="2">
        <v>0.01</v>
      </c>
      <c r="N645" s="46"/>
    </row>
    <row r="646" spans="1:14" x14ac:dyDescent="0.2">
      <c r="A646" s="46">
        <v>43734</v>
      </c>
      <c r="B646" s="2">
        <v>0.82</v>
      </c>
      <c r="C646" s="2">
        <v>-0.32</v>
      </c>
      <c r="D646" s="2">
        <v>0.31</v>
      </c>
      <c r="E646" s="2">
        <v>0.03</v>
      </c>
      <c r="N646" s="46"/>
    </row>
    <row r="647" spans="1:14" x14ac:dyDescent="0.2">
      <c r="A647" s="46">
        <v>43735</v>
      </c>
      <c r="B647" s="2">
        <v>0.91</v>
      </c>
      <c r="C647" s="2">
        <v>-0.27</v>
      </c>
      <c r="D647" s="2">
        <v>0.36</v>
      </c>
      <c r="E647" s="2">
        <v>0.05</v>
      </c>
      <c r="N647" s="46"/>
    </row>
    <row r="648" spans="1:14" x14ac:dyDescent="0.2">
      <c r="A648" s="46">
        <v>43736</v>
      </c>
      <c r="B648" s="2">
        <v>0.88</v>
      </c>
      <c r="C648" s="2">
        <v>-0.32</v>
      </c>
      <c r="D648" s="2">
        <v>0.33</v>
      </c>
      <c r="E648" s="2">
        <v>0.04</v>
      </c>
      <c r="N648" s="46"/>
    </row>
    <row r="649" spans="1:14" x14ac:dyDescent="0.2">
      <c r="A649" s="46">
        <v>43737</v>
      </c>
      <c r="B649" s="2">
        <v>0.83</v>
      </c>
      <c r="C649" s="2">
        <v>-0.31</v>
      </c>
      <c r="D649" s="2">
        <v>0.34</v>
      </c>
      <c r="E649" s="2">
        <v>0.02</v>
      </c>
      <c r="N649" s="46"/>
    </row>
    <row r="650" spans="1:14" x14ac:dyDescent="0.2">
      <c r="A650" s="46">
        <v>43738</v>
      </c>
      <c r="B650" s="2">
        <v>0.75</v>
      </c>
      <c r="C650" s="2">
        <v>-0.33</v>
      </c>
      <c r="D650" s="2">
        <v>0.27</v>
      </c>
      <c r="E650" s="2">
        <v>0.02</v>
      </c>
      <c r="N650" s="46"/>
    </row>
    <row r="651" spans="1:14" x14ac:dyDescent="0.2">
      <c r="A651" s="46">
        <v>43739</v>
      </c>
      <c r="B651" s="2">
        <v>0.65</v>
      </c>
      <c r="C651" s="2">
        <v>-0.42</v>
      </c>
      <c r="D651" s="2">
        <v>0.2</v>
      </c>
      <c r="E651" s="2">
        <v>0.01</v>
      </c>
      <c r="N651" s="46"/>
    </row>
    <row r="652" spans="1:14" x14ac:dyDescent="0.2">
      <c r="A652" s="46">
        <v>43740</v>
      </c>
      <c r="B652" s="2">
        <v>0.7</v>
      </c>
      <c r="C652" s="2">
        <v>-0.45</v>
      </c>
      <c r="D652" s="2">
        <v>0.21</v>
      </c>
      <c r="E652" s="2">
        <v>0.01</v>
      </c>
      <c r="N652" s="46"/>
    </row>
    <row r="653" spans="1:14" x14ac:dyDescent="0.2">
      <c r="A653" s="46">
        <v>43741</v>
      </c>
      <c r="B653" s="2">
        <v>0.7</v>
      </c>
      <c r="C653" s="2">
        <v>-0.44</v>
      </c>
      <c r="D653" s="2">
        <v>0.2</v>
      </c>
      <c r="E653" s="2">
        <v>0.01</v>
      </c>
      <c r="N653" s="46"/>
    </row>
    <row r="654" spans="1:14" x14ac:dyDescent="0.2">
      <c r="A654" s="46">
        <v>43742</v>
      </c>
      <c r="B654" s="2">
        <v>0.75</v>
      </c>
      <c r="C654" s="2">
        <v>-0.42</v>
      </c>
      <c r="D654" s="2">
        <v>0.21</v>
      </c>
      <c r="E654" s="2">
        <v>0.02</v>
      </c>
      <c r="N654" s="46"/>
    </row>
    <row r="655" spans="1:14" x14ac:dyDescent="0.2">
      <c r="A655" s="46">
        <v>43743</v>
      </c>
      <c r="B655" s="2">
        <v>0.73</v>
      </c>
      <c r="C655" s="2">
        <v>-0.43</v>
      </c>
      <c r="D655" s="2">
        <v>0.19</v>
      </c>
      <c r="E655" s="2">
        <v>0.02</v>
      </c>
      <c r="N655" s="46"/>
    </row>
    <row r="656" spans="1:14" x14ac:dyDescent="0.2">
      <c r="A656" s="46">
        <v>43744</v>
      </c>
      <c r="B656" s="2">
        <v>0.69</v>
      </c>
      <c r="C656" s="2">
        <v>-0.44</v>
      </c>
      <c r="D656" s="2">
        <v>0.23</v>
      </c>
      <c r="E656" s="2">
        <v>0.01</v>
      </c>
      <c r="N656" s="46"/>
    </row>
    <row r="657" spans="1:14" x14ac:dyDescent="0.2">
      <c r="A657" s="46">
        <v>43745</v>
      </c>
      <c r="B657" s="2">
        <v>0.7</v>
      </c>
      <c r="C657" s="2">
        <v>-0.42</v>
      </c>
      <c r="D657" s="2">
        <v>0.24</v>
      </c>
      <c r="E657" s="2">
        <v>0.01</v>
      </c>
      <c r="N657" s="46"/>
    </row>
    <row r="658" spans="1:14" x14ac:dyDescent="0.2">
      <c r="A658" s="46">
        <v>43746</v>
      </c>
      <c r="B658" s="2">
        <v>0.7</v>
      </c>
      <c r="C658" s="2">
        <v>-0.44</v>
      </c>
      <c r="D658" s="2">
        <v>0.19</v>
      </c>
      <c r="E658" s="2">
        <v>0.01</v>
      </c>
      <c r="N658" s="46"/>
    </row>
    <row r="659" spans="1:14" x14ac:dyDescent="0.2">
      <c r="A659" s="46">
        <v>43747</v>
      </c>
      <c r="B659" s="2">
        <v>0.71</v>
      </c>
      <c r="C659" s="2">
        <v>-0.4</v>
      </c>
      <c r="D659" s="2">
        <v>0.21</v>
      </c>
      <c r="E659" s="2">
        <v>0.01</v>
      </c>
      <c r="N659" s="46"/>
    </row>
    <row r="660" spans="1:14" x14ac:dyDescent="0.2">
      <c r="A660" s="46">
        <v>43748</v>
      </c>
      <c r="B660" s="2">
        <v>0.68</v>
      </c>
      <c r="C660" s="2">
        <v>-0.43</v>
      </c>
      <c r="D660" s="2">
        <v>0.19</v>
      </c>
      <c r="E660" s="2">
        <v>0.01</v>
      </c>
      <c r="N660" s="46"/>
    </row>
    <row r="661" spans="1:14" x14ac:dyDescent="0.2">
      <c r="A661" s="46">
        <v>43749</v>
      </c>
      <c r="B661" s="2">
        <v>0.67</v>
      </c>
      <c r="C661" s="2">
        <v>-0.47</v>
      </c>
      <c r="D661" s="2">
        <v>0.16</v>
      </c>
      <c r="E661" s="2">
        <v>0.01</v>
      </c>
      <c r="N661" s="46"/>
    </row>
    <row r="662" spans="1:14" x14ac:dyDescent="0.2">
      <c r="A662" s="46">
        <v>43750</v>
      </c>
      <c r="B662" s="2">
        <v>0.64</v>
      </c>
      <c r="C662" s="2">
        <v>-0.48</v>
      </c>
      <c r="D662" s="2">
        <v>0.17</v>
      </c>
      <c r="E662" s="2">
        <v>0.01</v>
      </c>
      <c r="N662" s="46"/>
    </row>
    <row r="663" spans="1:14" x14ac:dyDescent="0.2">
      <c r="A663" s="46">
        <v>43751</v>
      </c>
      <c r="B663" s="2">
        <v>0.64</v>
      </c>
      <c r="C663" s="2">
        <v>-0.47</v>
      </c>
      <c r="D663" s="2">
        <v>0.16</v>
      </c>
      <c r="E663" s="2">
        <v>0.01</v>
      </c>
      <c r="N663" s="46"/>
    </row>
    <row r="664" spans="1:14" x14ac:dyDescent="0.2">
      <c r="A664" s="46">
        <v>43752</v>
      </c>
      <c r="B664" s="2">
        <v>0.65</v>
      </c>
      <c r="C664" s="2">
        <v>-0.46</v>
      </c>
      <c r="D664" s="2">
        <v>0.17</v>
      </c>
      <c r="E664" s="2">
        <v>0.03</v>
      </c>
      <c r="N664" s="46"/>
    </row>
    <row r="665" spans="1:14" x14ac:dyDescent="0.2">
      <c r="A665" s="46">
        <v>43753</v>
      </c>
      <c r="B665" s="2">
        <v>0.68</v>
      </c>
      <c r="C665" s="2">
        <v>-0.4</v>
      </c>
      <c r="D665" s="2">
        <v>0.21</v>
      </c>
      <c r="E665" s="2">
        <v>0.05</v>
      </c>
      <c r="N665" s="46"/>
    </row>
    <row r="666" spans="1:14" x14ac:dyDescent="0.2">
      <c r="A666" s="46">
        <v>43754</v>
      </c>
      <c r="B666" s="2">
        <v>0.67</v>
      </c>
      <c r="C666" s="2">
        <v>-0.43</v>
      </c>
      <c r="D666" s="2">
        <v>0.19</v>
      </c>
      <c r="E666" s="2">
        <v>0.04</v>
      </c>
      <c r="N666" s="46"/>
    </row>
    <row r="667" spans="1:14" x14ac:dyDescent="0.2">
      <c r="A667" s="46">
        <v>43755</v>
      </c>
      <c r="B667" s="2">
        <v>0.67</v>
      </c>
      <c r="C667" s="2">
        <v>-0.43</v>
      </c>
      <c r="D667" s="2">
        <v>0.19</v>
      </c>
      <c r="E667" s="2">
        <v>0.03</v>
      </c>
      <c r="N667" s="46"/>
    </row>
    <row r="668" spans="1:14" x14ac:dyDescent="0.2">
      <c r="A668" s="46">
        <v>43756</v>
      </c>
      <c r="B668" s="2">
        <v>0.68</v>
      </c>
      <c r="C668" s="2">
        <v>-0.43</v>
      </c>
      <c r="D668" s="2">
        <v>0.2</v>
      </c>
      <c r="E668" s="2">
        <v>0.04</v>
      </c>
      <c r="N668" s="46"/>
    </row>
    <row r="669" spans="1:14" x14ac:dyDescent="0.2">
      <c r="A669" s="46">
        <v>43757</v>
      </c>
      <c r="B669" s="2">
        <v>0.65</v>
      </c>
      <c r="C669" s="2">
        <v>-0.42</v>
      </c>
      <c r="D669" s="2">
        <v>0.18</v>
      </c>
      <c r="E669" s="2">
        <v>0.04</v>
      </c>
      <c r="N669" s="46"/>
    </row>
    <row r="670" spans="1:14" x14ac:dyDescent="0.2">
      <c r="A670" s="46">
        <v>43758</v>
      </c>
      <c r="B670" s="2">
        <v>0.65</v>
      </c>
      <c r="C670" s="2">
        <v>-0.44</v>
      </c>
      <c r="D670" s="2">
        <v>0.18</v>
      </c>
      <c r="E670" s="2">
        <v>0.02</v>
      </c>
      <c r="N670" s="46"/>
    </row>
    <row r="671" spans="1:14" x14ac:dyDescent="0.2">
      <c r="A671" s="46">
        <v>43759</v>
      </c>
      <c r="B671" s="2">
        <v>0.61</v>
      </c>
      <c r="C671" s="2">
        <v>-0.46</v>
      </c>
      <c r="D671" s="2">
        <v>0.16</v>
      </c>
      <c r="E671" s="2">
        <v>0.02</v>
      </c>
      <c r="N671" s="46"/>
    </row>
    <row r="672" spans="1:14" x14ac:dyDescent="0.2">
      <c r="A672" s="46">
        <v>43760</v>
      </c>
      <c r="B672" s="2">
        <v>0.63</v>
      </c>
      <c r="C672" s="2">
        <v>-0.47</v>
      </c>
      <c r="D672" s="2">
        <v>0.16</v>
      </c>
      <c r="E672" s="2">
        <v>0.02</v>
      </c>
      <c r="N672" s="46"/>
    </row>
    <row r="673" spans="1:14" x14ac:dyDescent="0.2">
      <c r="A673" s="46">
        <v>43761</v>
      </c>
      <c r="B673" s="2">
        <v>0.64</v>
      </c>
      <c r="C673" s="2">
        <v>-0.41</v>
      </c>
      <c r="D673" s="2">
        <v>0.19</v>
      </c>
      <c r="E673" s="2">
        <v>0.03</v>
      </c>
      <c r="N673" s="46"/>
    </row>
    <row r="674" spans="1:14" x14ac:dyDescent="0.2">
      <c r="A674" s="46">
        <v>43762</v>
      </c>
      <c r="B674" s="2">
        <v>0.61</v>
      </c>
      <c r="C674" s="2">
        <v>-0.44</v>
      </c>
      <c r="D674" s="2">
        <v>0.15</v>
      </c>
      <c r="E674" s="2">
        <v>0.02</v>
      </c>
      <c r="N674" s="46"/>
    </row>
    <row r="675" spans="1:14" x14ac:dyDescent="0.2">
      <c r="A675" s="46">
        <v>43763</v>
      </c>
      <c r="B675" s="2">
        <v>0.63</v>
      </c>
      <c r="C675" s="2">
        <v>-0.44</v>
      </c>
      <c r="D675" s="2">
        <v>0.17</v>
      </c>
      <c r="E675" s="2">
        <v>0.02</v>
      </c>
      <c r="N675" s="46"/>
    </row>
    <row r="676" spans="1:14" x14ac:dyDescent="0.2">
      <c r="A676" s="46">
        <v>43764</v>
      </c>
      <c r="B676" s="2">
        <v>0.61</v>
      </c>
      <c r="C676" s="2">
        <v>-0.47</v>
      </c>
      <c r="D676" s="2">
        <v>0.14000000000000001</v>
      </c>
      <c r="E676" s="2">
        <v>0.02</v>
      </c>
      <c r="N676" s="46"/>
    </row>
    <row r="677" spans="1:14" x14ac:dyDescent="0.2">
      <c r="A677" s="46">
        <v>43765</v>
      </c>
      <c r="B677" s="2">
        <v>0.63</v>
      </c>
      <c r="C677" s="2">
        <v>-0.45</v>
      </c>
      <c r="D677" s="2">
        <v>0.16</v>
      </c>
      <c r="E677" s="2">
        <v>0.01</v>
      </c>
      <c r="N677" s="46"/>
    </row>
    <row r="678" spans="1:14" x14ac:dyDescent="0.2">
      <c r="A678" s="46">
        <v>43766</v>
      </c>
      <c r="B678" s="2">
        <v>0.62</v>
      </c>
      <c r="C678" s="2">
        <v>-0.46</v>
      </c>
      <c r="D678" s="2">
        <v>0.15</v>
      </c>
      <c r="E678" s="2">
        <v>0.02</v>
      </c>
      <c r="N678" s="46"/>
    </row>
    <row r="679" spans="1:14" x14ac:dyDescent="0.2">
      <c r="A679" s="46">
        <v>43767</v>
      </c>
      <c r="B679" s="2">
        <v>0.61</v>
      </c>
      <c r="C679" s="2">
        <v>-0.46</v>
      </c>
      <c r="D679" s="2">
        <v>0.14000000000000001</v>
      </c>
      <c r="E679" s="2">
        <v>0.01</v>
      </c>
      <c r="N679" s="46"/>
    </row>
    <row r="680" spans="1:14" x14ac:dyDescent="0.2">
      <c r="A680" s="46">
        <v>43768</v>
      </c>
      <c r="B680" s="2">
        <v>0.6</v>
      </c>
      <c r="C680" s="2">
        <v>-0.49</v>
      </c>
      <c r="D680" s="2">
        <v>0.12</v>
      </c>
      <c r="E680" s="2">
        <v>0.02</v>
      </c>
      <c r="N680" s="46"/>
    </row>
    <row r="681" spans="1:14" x14ac:dyDescent="0.2">
      <c r="A681" s="46">
        <v>43769</v>
      </c>
      <c r="B681" s="2">
        <v>0.57999999999999996</v>
      </c>
      <c r="C681" s="2">
        <v>-0.48</v>
      </c>
      <c r="D681" s="2">
        <v>0.12</v>
      </c>
      <c r="E681" s="2">
        <v>0.02</v>
      </c>
      <c r="N681" s="46"/>
    </row>
    <row r="682" spans="1:14" x14ac:dyDescent="0.2">
      <c r="A682" s="46">
        <v>43770</v>
      </c>
      <c r="B682" s="2">
        <v>0.59</v>
      </c>
      <c r="C682" s="2">
        <v>-0.44</v>
      </c>
      <c r="D682" s="2">
        <v>0.15</v>
      </c>
      <c r="E682" s="2">
        <v>0.02</v>
      </c>
      <c r="N682" s="46"/>
    </row>
    <row r="683" spans="1:14" x14ac:dyDescent="0.2">
      <c r="A683" s="46">
        <v>43771</v>
      </c>
      <c r="B683" s="2">
        <v>0.61</v>
      </c>
      <c r="C683" s="2">
        <v>-0.49</v>
      </c>
      <c r="D683" s="2">
        <v>0.11</v>
      </c>
      <c r="E683" s="2">
        <v>0.02</v>
      </c>
      <c r="N683" s="46"/>
    </row>
    <row r="684" spans="1:14" x14ac:dyDescent="0.2">
      <c r="A684" s="46">
        <v>43772</v>
      </c>
      <c r="B684" s="2">
        <v>0.57999999999999996</v>
      </c>
      <c r="C684" s="2">
        <v>-0.51</v>
      </c>
      <c r="D684" s="2">
        <v>0.11</v>
      </c>
      <c r="E684" s="2">
        <v>0.02</v>
      </c>
      <c r="N684" s="46"/>
    </row>
    <row r="685" spans="1:14" x14ac:dyDescent="0.2">
      <c r="A685" s="46">
        <v>43773</v>
      </c>
      <c r="B685" s="2">
        <v>0.57999999999999996</v>
      </c>
      <c r="C685" s="2">
        <v>-0.5</v>
      </c>
      <c r="D685" s="2">
        <v>0.12</v>
      </c>
      <c r="E685" s="2">
        <v>0.02</v>
      </c>
      <c r="N685" s="46"/>
    </row>
    <row r="686" spans="1:14" x14ac:dyDescent="0.2">
      <c r="A686" s="46">
        <v>43774</v>
      </c>
      <c r="B686" s="2">
        <v>0.54</v>
      </c>
      <c r="C686" s="2">
        <v>-0.55000000000000004</v>
      </c>
      <c r="D686" s="2">
        <v>0.09</v>
      </c>
      <c r="E686" s="2">
        <v>0.02</v>
      </c>
      <c r="N686" s="46"/>
    </row>
    <row r="687" spans="1:14" x14ac:dyDescent="0.2">
      <c r="A687" s="46">
        <v>43775</v>
      </c>
      <c r="B687" s="2">
        <v>0.54</v>
      </c>
      <c r="C687" s="2">
        <v>-0.53</v>
      </c>
      <c r="D687" s="2">
        <v>0.11</v>
      </c>
      <c r="E687" s="2">
        <v>0.02</v>
      </c>
      <c r="N687" s="46"/>
    </row>
    <row r="688" spans="1:14" x14ac:dyDescent="0.2">
      <c r="A688" s="46">
        <v>43776</v>
      </c>
      <c r="B688" s="2">
        <v>0.56000000000000005</v>
      </c>
      <c r="C688" s="2">
        <v>-0.52</v>
      </c>
      <c r="D688" s="2">
        <v>0.1</v>
      </c>
      <c r="E688" s="2">
        <v>0.03</v>
      </c>
      <c r="N688" s="46"/>
    </row>
    <row r="689" spans="1:14" x14ac:dyDescent="0.2">
      <c r="A689" s="46">
        <v>43777</v>
      </c>
      <c r="B689" s="2">
        <v>0.51</v>
      </c>
      <c r="C689" s="2">
        <v>-0.55000000000000004</v>
      </c>
      <c r="D689" s="2">
        <v>0.08</v>
      </c>
      <c r="E689" s="2">
        <v>0.02</v>
      </c>
      <c r="N689" s="46"/>
    </row>
    <row r="690" spans="1:14" x14ac:dyDescent="0.2">
      <c r="A690" s="46">
        <v>43778</v>
      </c>
      <c r="B690" s="2">
        <v>0.54</v>
      </c>
      <c r="C690" s="2">
        <v>-0.51</v>
      </c>
      <c r="D690" s="2">
        <v>0.13</v>
      </c>
      <c r="E690" s="2">
        <v>0.01</v>
      </c>
      <c r="N690" s="46"/>
    </row>
    <row r="691" spans="1:14" x14ac:dyDescent="0.2">
      <c r="A691" s="46">
        <v>43779</v>
      </c>
      <c r="B691" s="2">
        <v>0.54</v>
      </c>
      <c r="C691" s="2">
        <v>-0.53</v>
      </c>
      <c r="D691" s="2">
        <v>0.11</v>
      </c>
      <c r="E691" s="2">
        <v>0.02</v>
      </c>
      <c r="N691" s="46"/>
    </row>
    <row r="692" spans="1:14" x14ac:dyDescent="0.2">
      <c r="A692" s="46">
        <v>43780</v>
      </c>
      <c r="B692" s="2">
        <v>0.56000000000000005</v>
      </c>
      <c r="C692" s="2">
        <v>-0.51</v>
      </c>
      <c r="D692" s="2">
        <v>0.14000000000000001</v>
      </c>
      <c r="E692" s="2">
        <v>0.01</v>
      </c>
      <c r="N692" s="46"/>
    </row>
    <row r="693" spans="1:14" x14ac:dyDescent="0.2">
      <c r="A693" s="46">
        <v>43781</v>
      </c>
      <c r="B693" s="2">
        <v>0.56999999999999995</v>
      </c>
      <c r="C693" s="2">
        <v>-0.53</v>
      </c>
      <c r="D693" s="2">
        <v>0.13</v>
      </c>
      <c r="E693" s="2">
        <v>0.01</v>
      </c>
      <c r="N693" s="46"/>
    </row>
    <row r="694" spans="1:14" x14ac:dyDescent="0.2">
      <c r="A694" s="46">
        <v>43782</v>
      </c>
      <c r="B694" s="2">
        <v>0.66</v>
      </c>
      <c r="C694" s="2">
        <v>-0.47</v>
      </c>
      <c r="D694" s="2">
        <v>0.2</v>
      </c>
      <c r="E694" s="2">
        <v>0.03</v>
      </c>
      <c r="N694" s="46"/>
    </row>
    <row r="695" spans="1:14" x14ac:dyDescent="0.2">
      <c r="A695" s="46">
        <v>43783</v>
      </c>
      <c r="B695" s="2">
        <v>0.67</v>
      </c>
      <c r="C695" s="2">
        <v>-0.45</v>
      </c>
      <c r="D695" s="2">
        <v>0.24</v>
      </c>
      <c r="E695" s="2">
        <v>0.04</v>
      </c>
      <c r="N695" s="46"/>
    </row>
    <row r="696" spans="1:14" x14ac:dyDescent="0.2">
      <c r="A696" s="46">
        <v>43784</v>
      </c>
      <c r="B696" s="2">
        <v>0.72</v>
      </c>
      <c r="C696" s="2">
        <v>-0.41</v>
      </c>
      <c r="D696" s="2">
        <v>0.24</v>
      </c>
      <c r="E696" s="2">
        <v>0.03</v>
      </c>
      <c r="N696" s="46"/>
    </row>
    <row r="697" spans="1:14" x14ac:dyDescent="0.2">
      <c r="A697" s="46">
        <v>43785</v>
      </c>
      <c r="B697" s="2">
        <v>0.71</v>
      </c>
      <c r="C697" s="2">
        <v>-0.42</v>
      </c>
      <c r="D697" s="2">
        <v>0.24</v>
      </c>
      <c r="E697" s="2">
        <v>0.05</v>
      </c>
      <c r="N697" s="46"/>
    </row>
    <row r="698" spans="1:14" x14ac:dyDescent="0.2">
      <c r="A698" s="46">
        <v>43786</v>
      </c>
      <c r="B698" s="2">
        <v>0.68</v>
      </c>
      <c r="C698" s="2">
        <v>-0.45</v>
      </c>
      <c r="D698" s="2">
        <v>0.22</v>
      </c>
      <c r="E698" s="2">
        <v>0.04</v>
      </c>
      <c r="N698" s="46"/>
    </row>
    <row r="699" spans="1:14" x14ac:dyDescent="0.2">
      <c r="A699" s="46">
        <v>43787</v>
      </c>
      <c r="B699" s="2">
        <v>0.67</v>
      </c>
      <c r="C699" s="2">
        <v>-0.46</v>
      </c>
      <c r="D699" s="2">
        <v>0.22</v>
      </c>
      <c r="E699" s="2">
        <v>0.04</v>
      </c>
      <c r="N699" s="46"/>
    </row>
    <row r="700" spans="1:14" x14ac:dyDescent="0.2">
      <c r="A700" s="46">
        <v>43788</v>
      </c>
      <c r="B700" s="2">
        <v>0.68</v>
      </c>
      <c r="C700" s="2">
        <v>-0.47</v>
      </c>
      <c r="D700" s="2">
        <v>0.24</v>
      </c>
      <c r="E700" s="2">
        <v>0.03</v>
      </c>
      <c r="N700" s="46"/>
    </row>
    <row r="701" spans="1:14" x14ac:dyDescent="0.2">
      <c r="A701" s="46">
        <v>43789</v>
      </c>
      <c r="B701" s="2">
        <v>0.64</v>
      </c>
      <c r="C701" s="2">
        <v>-0.5</v>
      </c>
      <c r="D701" s="2">
        <v>0.23</v>
      </c>
      <c r="E701" s="2">
        <v>0.03</v>
      </c>
      <c r="N701" s="46"/>
    </row>
    <row r="702" spans="1:14" x14ac:dyDescent="0.2">
      <c r="A702" s="46">
        <v>43790</v>
      </c>
      <c r="B702" s="2">
        <v>0.64</v>
      </c>
      <c r="C702" s="2">
        <v>-0.51</v>
      </c>
      <c r="D702" s="2">
        <v>0.21</v>
      </c>
      <c r="E702" s="2">
        <v>0.03</v>
      </c>
      <c r="N702" s="46"/>
    </row>
    <row r="703" spans="1:14" x14ac:dyDescent="0.2">
      <c r="A703" s="46">
        <v>43791</v>
      </c>
      <c r="B703" s="2">
        <v>0.65</v>
      </c>
      <c r="C703" s="2">
        <v>-0.49</v>
      </c>
      <c r="D703" s="2">
        <v>0.22</v>
      </c>
      <c r="E703" s="2">
        <v>0.03</v>
      </c>
      <c r="N703" s="46"/>
    </row>
    <row r="704" spans="1:14" x14ac:dyDescent="0.2">
      <c r="A704" s="46">
        <v>43792</v>
      </c>
      <c r="B704" s="2">
        <v>0.68</v>
      </c>
      <c r="C704" s="2">
        <v>-0.43</v>
      </c>
      <c r="D704" s="2">
        <v>0.27</v>
      </c>
      <c r="E704" s="2">
        <v>0.03</v>
      </c>
      <c r="N704" s="46"/>
    </row>
    <row r="705" spans="1:14" x14ac:dyDescent="0.2">
      <c r="A705" s="46">
        <v>43793</v>
      </c>
      <c r="B705" s="2">
        <v>0.69</v>
      </c>
      <c r="C705" s="2">
        <v>-0.41</v>
      </c>
      <c r="D705" s="2">
        <v>0.3</v>
      </c>
      <c r="E705" s="2">
        <v>0.04</v>
      </c>
      <c r="N705" s="46"/>
    </row>
    <row r="706" spans="1:14" x14ac:dyDescent="0.2">
      <c r="A706" s="46">
        <v>43794</v>
      </c>
      <c r="B706" s="2">
        <v>0.75</v>
      </c>
      <c r="C706" s="2">
        <v>-0.4</v>
      </c>
      <c r="D706" s="2">
        <v>0.34</v>
      </c>
      <c r="E706" s="2">
        <v>0.04</v>
      </c>
      <c r="N706" s="46"/>
    </row>
    <row r="707" spans="1:14" x14ac:dyDescent="0.2">
      <c r="A707" s="46">
        <v>43795</v>
      </c>
      <c r="B707" s="2">
        <v>0.73</v>
      </c>
      <c r="C707" s="2">
        <v>-0.41</v>
      </c>
      <c r="D707" s="2">
        <v>0.31</v>
      </c>
      <c r="E707" s="2">
        <v>0.06</v>
      </c>
      <c r="N707" s="46"/>
    </row>
    <row r="708" spans="1:14" x14ac:dyDescent="0.2">
      <c r="A708" s="46">
        <v>43796</v>
      </c>
      <c r="B708" s="2">
        <v>0.69</v>
      </c>
      <c r="C708" s="2">
        <v>-0.4</v>
      </c>
      <c r="D708" s="2">
        <v>0.31</v>
      </c>
      <c r="E708" s="2">
        <v>0.05</v>
      </c>
      <c r="N708" s="46"/>
    </row>
    <row r="709" spans="1:14" x14ac:dyDescent="0.2">
      <c r="A709" s="46">
        <v>43797</v>
      </c>
      <c r="B709" s="2">
        <v>0.67</v>
      </c>
      <c r="C709" s="2">
        <v>-0.42</v>
      </c>
      <c r="D709" s="2">
        <v>0.3</v>
      </c>
      <c r="E709" s="2">
        <v>0.05</v>
      </c>
      <c r="N709" s="46"/>
    </row>
    <row r="710" spans="1:14" x14ac:dyDescent="0.2">
      <c r="A710" s="46">
        <v>43798</v>
      </c>
      <c r="B710" s="2">
        <v>0.65</v>
      </c>
      <c r="C710" s="2">
        <v>-0.47</v>
      </c>
      <c r="D710" s="2">
        <v>0.23</v>
      </c>
      <c r="E710" s="2">
        <v>0.04</v>
      </c>
      <c r="N710" s="46"/>
    </row>
    <row r="711" spans="1:14" x14ac:dyDescent="0.2">
      <c r="A711" s="46">
        <v>43799</v>
      </c>
      <c r="B711" s="2">
        <v>0.62</v>
      </c>
      <c r="C711" s="2">
        <v>-0.49</v>
      </c>
      <c r="D711" s="2">
        <v>0.24</v>
      </c>
      <c r="E711" s="2">
        <v>0.04</v>
      </c>
      <c r="N711" s="46"/>
    </row>
    <row r="712" spans="1:14" x14ac:dyDescent="0.2">
      <c r="A712" s="46">
        <v>43800</v>
      </c>
      <c r="B712" s="2">
        <v>0.72</v>
      </c>
      <c r="C712" s="2">
        <v>-0.48</v>
      </c>
      <c r="D712" s="2">
        <v>0.27</v>
      </c>
      <c r="E712" s="2">
        <v>0.04</v>
      </c>
      <c r="N712" s="46"/>
    </row>
    <row r="713" spans="1:14" x14ac:dyDescent="0.2">
      <c r="A713" s="46">
        <v>43801</v>
      </c>
      <c r="B713" s="2">
        <v>0.72</v>
      </c>
      <c r="C713" s="2">
        <v>-0.46</v>
      </c>
      <c r="D713" s="2">
        <v>0.25</v>
      </c>
      <c r="E713" s="2">
        <v>0.04</v>
      </c>
      <c r="N713" s="46"/>
    </row>
    <row r="714" spans="1:14" x14ac:dyDescent="0.2">
      <c r="A714" s="46">
        <v>43802</v>
      </c>
      <c r="B714" s="2">
        <v>0.68</v>
      </c>
      <c r="C714" s="2">
        <v>-0.5</v>
      </c>
      <c r="D714" s="2">
        <v>0.19</v>
      </c>
      <c r="E714" s="2">
        <v>0.04</v>
      </c>
      <c r="N714" s="46"/>
    </row>
    <row r="715" spans="1:14" x14ac:dyDescent="0.2">
      <c r="A715" s="46">
        <v>43803</v>
      </c>
      <c r="B715" s="2">
        <v>0.7</v>
      </c>
      <c r="C715" s="2">
        <v>-0.46</v>
      </c>
      <c r="D715" s="2">
        <v>0.24</v>
      </c>
      <c r="E715" s="2">
        <v>0.03</v>
      </c>
      <c r="N715" s="46"/>
    </row>
    <row r="716" spans="1:14" x14ac:dyDescent="0.2">
      <c r="A716" s="46">
        <v>43804</v>
      </c>
      <c r="B716" s="2">
        <v>0.68</v>
      </c>
      <c r="C716" s="2">
        <v>-0.43</v>
      </c>
      <c r="D716" s="2">
        <v>0.23</v>
      </c>
      <c r="E716" s="2">
        <v>0.03</v>
      </c>
      <c r="N716" s="46"/>
    </row>
    <row r="717" spans="1:14" x14ac:dyDescent="0.2">
      <c r="A717" s="46">
        <v>43805</v>
      </c>
      <c r="B717" s="2">
        <v>0.67</v>
      </c>
      <c r="C717" s="2">
        <v>-0.48</v>
      </c>
      <c r="D717" s="2">
        <v>0.18</v>
      </c>
      <c r="E717" s="2">
        <v>0.03</v>
      </c>
      <c r="N717" s="46"/>
    </row>
    <row r="718" spans="1:14" x14ac:dyDescent="0.2">
      <c r="A718" s="46">
        <v>43806</v>
      </c>
      <c r="B718" s="2">
        <v>0.67</v>
      </c>
      <c r="C718" s="2">
        <v>-0.48</v>
      </c>
      <c r="D718" s="2">
        <v>0.2</v>
      </c>
      <c r="E718" s="2">
        <v>0.02</v>
      </c>
      <c r="N718" s="46"/>
    </row>
    <row r="719" spans="1:14" x14ac:dyDescent="0.2">
      <c r="A719" s="46">
        <v>43807</v>
      </c>
      <c r="B719" s="2">
        <v>0.68</v>
      </c>
      <c r="C719" s="2">
        <v>-0.48</v>
      </c>
      <c r="D719" s="2">
        <v>0.22</v>
      </c>
      <c r="E719" s="2">
        <v>0.02</v>
      </c>
      <c r="N719" s="46"/>
    </row>
    <row r="720" spans="1:14" x14ac:dyDescent="0.2">
      <c r="A720" s="46">
        <v>43808</v>
      </c>
      <c r="B720" s="2">
        <v>0.69</v>
      </c>
      <c r="C720" s="2">
        <v>-0.48</v>
      </c>
      <c r="D720" s="2">
        <v>0.21</v>
      </c>
      <c r="E720" s="2">
        <v>0.02</v>
      </c>
      <c r="N720" s="46"/>
    </row>
    <row r="721" spans="1:14" x14ac:dyDescent="0.2">
      <c r="A721" s="46">
        <v>43809</v>
      </c>
      <c r="B721" s="2">
        <v>0.68</v>
      </c>
      <c r="C721" s="2">
        <v>-0.49</v>
      </c>
      <c r="D721" s="2">
        <v>0.19</v>
      </c>
      <c r="E721" s="2">
        <v>0.01</v>
      </c>
      <c r="N721" s="46"/>
    </row>
    <row r="722" spans="1:14" x14ac:dyDescent="0.2">
      <c r="A722" s="46">
        <v>43810</v>
      </c>
      <c r="B722" s="2">
        <v>0.69</v>
      </c>
      <c r="C722" s="2">
        <v>-0.48</v>
      </c>
      <c r="D722" s="2">
        <v>0.19</v>
      </c>
      <c r="E722" s="2">
        <v>0.01</v>
      </c>
      <c r="N722" s="46"/>
    </row>
    <row r="723" spans="1:14" x14ac:dyDescent="0.2">
      <c r="A723" s="46">
        <v>43811</v>
      </c>
      <c r="B723" s="2">
        <v>0.67</v>
      </c>
      <c r="C723" s="2">
        <v>-0.53</v>
      </c>
      <c r="D723" s="2">
        <v>0.16</v>
      </c>
      <c r="E723" s="2">
        <v>0.01</v>
      </c>
      <c r="N723" s="46"/>
    </row>
    <row r="724" spans="1:14" x14ac:dyDescent="0.2">
      <c r="A724" s="46">
        <v>43812</v>
      </c>
      <c r="B724" s="2">
        <v>0.66</v>
      </c>
      <c r="C724" s="2">
        <v>-0.5</v>
      </c>
      <c r="D724" s="2">
        <v>0.21</v>
      </c>
      <c r="E724" s="2">
        <v>0.01</v>
      </c>
      <c r="N724" s="46"/>
    </row>
    <row r="725" spans="1:14" x14ac:dyDescent="0.2">
      <c r="A725" s="46">
        <v>43813</v>
      </c>
      <c r="B725" s="2">
        <v>0.68</v>
      </c>
      <c r="C725" s="2">
        <v>-0.5</v>
      </c>
      <c r="D725" s="2">
        <v>0.22</v>
      </c>
      <c r="E725" s="2">
        <v>0.01</v>
      </c>
      <c r="N725" s="46"/>
    </row>
    <row r="726" spans="1:14" x14ac:dyDescent="0.2">
      <c r="A726" s="46">
        <v>43814</v>
      </c>
      <c r="B726" s="2">
        <v>0.66</v>
      </c>
      <c r="C726" s="2">
        <v>-0.51</v>
      </c>
      <c r="D726" s="2">
        <v>0.22</v>
      </c>
      <c r="E726" s="2">
        <v>0.01</v>
      </c>
      <c r="N726" s="46"/>
    </row>
    <row r="727" spans="1:14" x14ac:dyDescent="0.2">
      <c r="A727" s="46">
        <v>43815</v>
      </c>
      <c r="B727" s="2">
        <v>0.66</v>
      </c>
      <c r="C727" s="2">
        <v>-0.53</v>
      </c>
      <c r="D727" s="2">
        <v>0.19</v>
      </c>
      <c r="E727" s="2">
        <v>0.01</v>
      </c>
      <c r="N727" s="46"/>
    </row>
    <row r="728" spans="1:14" x14ac:dyDescent="0.2">
      <c r="A728" s="46">
        <v>43816</v>
      </c>
      <c r="B728" s="2">
        <v>0.66</v>
      </c>
      <c r="C728" s="2">
        <v>-0.53</v>
      </c>
      <c r="D728" s="2">
        <v>0.2</v>
      </c>
      <c r="E728" s="2">
        <v>0.02</v>
      </c>
      <c r="N728" s="46"/>
    </row>
    <row r="729" spans="1:14" x14ac:dyDescent="0.2">
      <c r="A729" s="46">
        <v>43817</v>
      </c>
      <c r="B729" s="2">
        <v>0.65</v>
      </c>
      <c r="C729" s="2">
        <v>-0.54</v>
      </c>
      <c r="D729" s="2">
        <v>0.19</v>
      </c>
      <c r="E729" s="2">
        <v>0.02</v>
      </c>
      <c r="N729" s="46"/>
    </row>
    <row r="730" spans="1:14" x14ac:dyDescent="0.2">
      <c r="A730" s="46">
        <v>43818</v>
      </c>
      <c r="B730" s="2">
        <v>0.68</v>
      </c>
      <c r="C730" s="2">
        <v>-0.52</v>
      </c>
      <c r="D730" s="2">
        <v>0.23</v>
      </c>
      <c r="E730" s="2">
        <v>0.02</v>
      </c>
      <c r="N730" s="46"/>
    </row>
    <row r="731" spans="1:14" x14ac:dyDescent="0.2">
      <c r="A731" s="46">
        <v>43819</v>
      </c>
      <c r="B731" s="2">
        <v>0.68</v>
      </c>
      <c r="C731" s="2">
        <v>-0.53</v>
      </c>
      <c r="D731" s="2">
        <v>0.24</v>
      </c>
      <c r="E731" s="2">
        <v>0.02</v>
      </c>
      <c r="N731" s="46"/>
    </row>
    <row r="732" spans="1:14" x14ac:dyDescent="0.2">
      <c r="A732" s="46">
        <v>43820</v>
      </c>
      <c r="B732" s="2">
        <v>0.69</v>
      </c>
      <c r="C732" s="2">
        <v>-0.54</v>
      </c>
      <c r="D732" s="2">
        <v>0.25</v>
      </c>
      <c r="E732" s="2">
        <v>0.02</v>
      </c>
      <c r="N732" s="46"/>
    </row>
    <row r="733" spans="1:14" x14ac:dyDescent="0.2">
      <c r="A733" s="46">
        <v>43821</v>
      </c>
      <c r="B733" s="2">
        <v>0.76</v>
      </c>
      <c r="C733" s="2">
        <v>-0.51</v>
      </c>
      <c r="D733" s="2">
        <v>0.28999999999999998</v>
      </c>
      <c r="E733" s="2">
        <v>0.03</v>
      </c>
      <c r="N733" s="46"/>
    </row>
    <row r="734" spans="1:14" x14ac:dyDescent="0.2">
      <c r="A734" s="46">
        <v>43822</v>
      </c>
      <c r="B734" s="2">
        <v>0.74</v>
      </c>
      <c r="C734" s="2">
        <v>-0.51</v>
      </c>
      <c r="D734" s="2">
        <v>0.28999999999999998</v>
      </c>
      <c r="E734" s="2">
        <v>0.04</v>
      </c>
      <c r="N734" s="46"/>
    </row>
    <row r="735" spans="1:14" x14ac:dyDescent="0.2">
      <c r="A735" s="46">
        <v>43823</v>
      </c>
      <c r="B735" s="2">
        <v>0.79</v>
      </c>
      <c r="C735" s="2">
        <v>-0.49</v>
      </c>
      <c r="D735" s="2">
        <v>0.31</v>
      </c>
      <c r="E735" s="2">
        <v>0.04</v>
      </c>
      <c r="N735" s="46"/>
    </row>
    <row r="736" spans="1:14" x14ac:dyDescent="0.2">
      <c r="A736" s="46">
        <v>43824</v>
      </c>
      <c r="B736" s="2">
        <v>0.77</v>
      </c>
      <c r="C736" s="2">
        <v>-0.52</v>
      </c>
      <c r="D736" s="2">
        <v>0.28999999999999998</v>
      </c>
      <c r="E736" s="2">
        <v>0.04</v>
      </c>
      <c r="N736" s="46"/>
    </row>
    <row r="737" spans="1:14" x14ac:dyDescent="0.2">
      <c r="A737" s="46">
        <v>43825</v>
      </c>
      <c r="B737" s="2">
        <v>0.78</v>
      </c>
      <c r="C737" s="2">
        <v>-0.53</v>
      </c>
      <c r="D737" s="2">
        <v>0.28000000000000003</v>
      </c>
      <c r="E737" s="2">
        <v>0.03</v>
      </c>
      <c r="N737" s="46"/>
    </row>
    <row r="738" spans="1:14" x14ac:dyDescent="0.2">
      <c r="A738" s="46">
        <v>43826</v>
      </c>
      <c r="B738" s="2">
        <v>0.78</v>
      </c>
      <c r="C738" s="2">
        <v>-0.54</v>
      </c>
      <c r="D738" s="2">
        <v>0.27</v>
      </c>
      <c r="E738" s="2">
        <v>0.03</v>
      </c>
      <c r="N738" s="46"/>
    </row>
    <row r="739" spans="1:14" x14ac:dyDescent="0.2">
      <c r="A739" s="46">
        <v>43827</v>
      </c>
      <c r="B739" s="2">
        <v>0.73</v>
      </c>
      <c r="C739" s="2">
        <v>-0.56000000000000005</v>
      </c>
      <c r="D739" s="2">
        <v>0.24</v>
      </c>
      <c r="E739" s="2">
        <v>0.03</v>
      </c>
      <c r="N739" s="46"/>
    </row>
    <row r="740" spans="1:14" x14ac:dyDescent="0.2">
      <c r="A740" s="46">
        <v>43828</v>
      </c>
      <c r="B740" s="2">
        <v>0.72</v>
      </c>
      <c r="C740" s="2">
        <v>-0.56999999999999995</v>
      </c>
      <c r="D740" s="2">
        <v>0.22</v>
      </c>
      <c r="E740" s="2">
        <v>0.03</v>
      </c>
      <c r="N740" s="46"/>
    </row>
    <row r="741" spans="1:14" x14ac:dyDescent="0.2">
      <c r="A741" s="46">
        <v>43829</v>
      </c>
      <c r="B741" s="2">
        <v>0.73</v>
      </c>
      <c r="C741" s="2">
        <v>-0.61</v>
      </c>
      <c r="D741" s="2">
        <v>0.18</v>
      </c>
      <c r="E741" s="2">
        <v>0.03</v>
      </c>
      <c r="N741" s="46"/>
    </row>
    <row r="742" spans="1:14" x14ac:dyDescent="0.2">
      <c r="A742" s="46">
        <v>43830</v>
      </c>
      <c r="B742" s="2">
        <v>0.74</v>
      </c>
      <c r="C742" s="2">
        <v>-0.62</v>
      </c>
      <c r="D742" s="2">
        <v>0.19</v>
      </c>
      <c r="E742" s="2">
        <v>0.02</v>
      </c>
      <c r="N742" s="46"/>
    </row>
    <row r="743" spans="1:14" x14ac:dyDescent="0.2">
      <c r="A743" s="46">
        <v>43831</v>
      </c>
      <c r="B743" s="2">
        <v>0.76</v>
      </c>
      <c r="C743" s="2">
        <v>-0.63</v>
      </c>
      <c r="D743" s="2">
        <v>0.17</v>
      </c>
      <c r="E743" s="2">
        <v>0.03</v>
      </c>
      <c r="N743" s="46"/>
    </row>
    <row r="744" spans="1:14" x14ac:dyDescent="0.2">
      <c r="A744" s="46">
        <v>43832</v>
      </c>
      <c r="B744" s="2">
        <v>0.8</v>
      </c>
      <c r="C744" s="2">
        <v>-0.6</v>
      </c>
      <c r="D744" s="2">
        <v>0.19</v>
      </c>
      <c r="E744" s="2">
        <v>0.03</v>
      </c>
      <c r="N744" s="46"/>
    </row>
    <row r="745" spans="1:14" x14ac:dyDescent="0.2">
      <c r="A745" s="46">
        <v>43833</v>
      </c>
      <c r="B745" s="2">
        <v>0.82</v>
      </c>
      <c r="C745" s="2">
        <v>-0.59</v>
      </c>
      <c r="D745" s="2">
        <v>0.24</v>
      </c>
      <c r="E745" s="2">
        <v>0.03</v>
      </c>
      <c r="N745" s="46"/>
    </row>
    <row r="746" spans="1:14" x14ac:dyDescent="0.2">
      <c r="A746" s="46">
        <v>43834</v>
      </c>
      <c r="B746" s="2">
        <v>0.85</v>
      </c>
      <c r="C746" s="2">
        <v>-0.56999999999999995</v>
      </c>
      <c r="D746" s="2">
        <v>0.28000000000000003</v>
      </c>
      <c r="E746" s="2">
        <v>0.03</v>
      </c>
      <c r="N746" s="46"/>
    </row>
    <row r="747" spans="1:14" x14ac:dyDescent="0.2">
      <c r="A747" s="46">
        <v>43835</v>
      </c>
      <c r="B747" s="2">
        <v>0.84</v>
      </c>
      <c r="C747" s="2">
        <v>-0.56999999999999995</v>
      </c>
      <c r="D747" s="2">
        <v>0.28000000000000003</v>
      </c>
      <c r="E747" s="2">
        <v>0.04</v>
      </c>
      <c r="N747" s="46"/>
    </row>
    <row r="748" spans="1:14" x14ac:dyDescent="0.2">
      <c r="A748" s="46">
        <v>43836</v>
      </c>
      <c r="B748" s="2">
        <v>0.8</v>
      </c>
      <c r="C748" s="2">
        <v>-0.56999999999999995</v>
      </c>
      <c r="D748" s="2">
        <v>0.28000000000000003</v>
      </c>
      <c r="E748" s="2">
        <v>0.03</v>
      </c>
      <c r="N748" s="46"/>
    </row>
    <row r="749" spans="1:14" x14ac:dyDescent="0.2">
      <c r="A749" s="46">
        <v>43837</v>
      </c>
      <c r="B749" s="2">
        <v>0.78</v>
      </c>
      <c r="C749" s="2">
        <v>-0.61</v>
      </c>
      <c r="D749" s="2">
        <v>0.23</v>
      </c>
      <c r="E749" s="2">
        <v>0.03</v>
      </c>
      <c r="N749" s="46"/>
    </row>
    <row r="750" spans="1:14" x14ac:dyDescent="0.2">
      <c r="A750" s="46">
        <v>43838</v>
      </c>
      <c r="B750" s="2">
        <v>0.78</v>
      </c>
      <c r="C750" s="2">
        <v>-0.63</v>
      </c>
      <c r="D750" s="2">
        <v>0.21</v>
      </c>
      <c r="E750" s="2">
        <v>0.03</v>
      </c>
      <c r="N750" s="46"/>
    </row>
    <row r="751" spans="1:14" x14ac:dyDescent="0.2">
      <c r="A751" s="46">
        <v>43839</v>
      </c>
      <c r="B751" s="2">
        <v>0.84</v>
      </c>
      <c r="C751" s="2">
        <v>-0.64</v>
      </c>
      <c r="D751" s="2">
        <v>0.22</v>
      </c>
      <c r="E751" s="2">
        <v>0.03</v>
      </c>
      <c r="N751" s="46"/>
    </row>
    <row r="752" spans="1:14" x14ac:dyDescent="0.2">
      <c r="A752" s="46">
        <v>43840</v>
      </c>
      <c r="B752" s="2">
        <v>0.86</v>
      </c>
      <c r="C752" s="2">
        <v>-0.62</v>
      </c>
      <c r="D752" s="2">
        <v>0.26</v>
      </c>
      <c r="E752" s="2">
        <v>0.04</v>
      </c>
      <c r="N752" s="46"/>
    </row>
    <row r="753" spans="1:14" x14ac:dyDescent="0.2">
      <c r="A753" s="46">
        <v>43841</v>
      </c>
      <c r="B753" s="2">
        <v>0.85</v>
      </c>
      <c r="C753" s="2">
        <v>-0.64</v>
      </c>
      <c r="D753" s="2">
        <v>0.22</v>
      </c>
      <c r="E753" s="2">
        <v>0.05</v>
      </c>
      <c r="N753" s="46"/>
    </row>
    <row r="754" spans="1:14" x14ac:dyDescent="0.2">
      <c r="A754" s="46">
        <v>43842</v>
      </c>
      <c r="B754" s="2">
        <v>0.88</v>
      </c>
      <c r="C754" s="2">
        <v>-0.62</v>
      </c>
      <c r="D754" s="2">
        <v>0.27</v>
      </c>
      <c r="E754" s="2">
        <v>0.05</v>
      </c>
      <c r="N754" s="46"/>
    </row>
    <row r="755" spans="1:14" x14ac:dyDescent="0.2">
      <c r="A755" s="46">
        <v>43843</v>
      </c>
      <c r="B755" s="2">
        <v>0.77</v>
      </c>
      <c r="C755" s="2">
        <v>-0.64</v>
      </c>
      <c r="D755" s="2">
        <v>0.21</v>
      </c>
      <c r="E755" s="2">
        <v>0.04</v>
      </c>
      <c r="N755" s="46"/>
    </row>
    <row r="756" spans="1:14" x14ac:dyDescent="0.2">
      <c r="A756" s="46">
        <v>43844</v>
      </c>
      <c r="B756" s="2">
        <v>0.78</v>
      </c>
      <c r="C756" s="2">
        <v>-0.63</v>
      </c>
      <c r="D756" s="2">
        <v>0.24</v>
      </c>
      <c r="E756" s="2">
        <v>0.02</v>
      </c>
      <c r="N756" s="46"/>
    </row>
    <row r="757" spans="1:14" x14ac:dyDescent="0.2">
      <c r="A757" s="46">
        <v>43845</v>
      </c>
      <c r="B757" s="2">
        <v>0.82</v>
      </c>
      <c r="C757" s="2">
        <v>-0.62</v>
      </c>
      <c r="D757" s="2">
        <v>0.28000000000000003</v>
      </c>
      <c r="E757" s="2">
        <v>0.02</v>
      </c>
      <c r="N757" s="46"/>
    </row>
    <row r="758" spans="1:14" x14ac:dyDescent="0.2">
      <c r="A758" s="46">
        <v>43846</v>
      </c>
      <c r="B758" s="2">
        <v>0.96</v>
      </c>
      <c r="C758" s="2">
        <v>-0.51</v>
      </c>
      <c r="D758" s="2">
        <v>0.38</v>
      </c>
      <c r="E758" s="2">
        <v>0.02</v>
      </c>
      <c r="N758" s="46"/>
    </row>
    <row r="759" spans="1:14" x14ac:dyDescent="0.2">
      <c r="A759" s="46">
        <v>43847</v>
      </c>
      <c r="B759" s="2">
        <v>0.97</v>
      </c>
      <c r="C759" s="2">
        <v>-0.49</v>
      </c>
      <c r="D759" s="2">
        <v>0.4</v>
      </c>
      <c r="E759" s="2">
        <v>0.04</v>
      </c>
      <c r="N759" s="46"/>
    </row>
    <row r="760" spans="1:14" x14ac:dyDescent="0.2">
      <c r="A760" s="46">
        <v>43848</v>
      </c>
      <c r="B760" s="2">
        <v>0.97</v>
      </c>
      <c r="C760" s="2">
        <v>-0.5</v>
      </c>
      <c r="D760" s="2">
        <v>0.41</v>
      </c>
      <c r="E760" s="2">
        <v>0.04</v>
      </c>
      <c r="N760" s="46"/>
    </row>
    <row r="761" spans="1:14" x14ac:dyDescent="0.2">
      <c r="A761" s="46">
        <v>43849</v>
      </c>
      <c r="B761" s="2">
        <v>0.89</v>
      </c>
      <c r="C761" s="2">
        <v>-0.53</v>
      </c>
      <c r="D761" s="2">
        <v>0.35</v>
      </c>
      <c r="E761" s="2">
        <v>0.03</v>
      </c>
      <c r="N761" s="46"/>
    </row>
    <row r="762" spans="1:14" x14ac:dyDescent="0.2">
      <c r="A762" s="46">
        <v>43850</v>
      </c>
      <c r="B762" s="2">
        <v>0.89</v>
      </c>
      <c r="C762" s="2">
        <v>-0.55000000000000004</v>
      </c>
      <c r="D762" s="2">
        <v>0.34</v>
      </c>
      <c r="E762" s="2">
        <v>0.03</v>
      </c>
      <c r="N762" s="46"/>
    </row>
    <row r="763" spans="1:14" x14ac:dyDescent="0.2">
      <c r="A763" s="46">
        <v>43851</v>
      </c>
      <c r="B763" s="2">
        <v>0.91</v>
      </c>
      <c r="C763" s="2">
        <v>-0.55000000000000004</v>
      </c>
      <c r="D763" s="2">
        <v>0.35</v>
      </c>
      <c r="E763" s="2">
        <v>0.02</v>
      </c>
      <c r="N763" s="46"/>
    </row>
    <row r="764" spans="1:14" x14ac:dyDescent="0.2">
      <c r="A764" s="46">
        <v>43852</v>
      </c>
      <c r="B764" s="2">
        <v>0.87</v>
      </c>
      <c r="C764" s="2">
        <v>-0.56000000000000005</v>
      </c>
      <c r="D764" s="2">
        <v>0.33</v>
      </c>
      <c r="E764" s="2">
        <v>0.03</v>
      </c>
      <c r="N764" s="46"/>
    </row>
    <row r="765" spans="1:14" x14ac:dyDescent="0.2">
      <c r="A765" s="46">
        <v>43853</v>
      </c>
      <c r="B765" s="2">
        <v>0.88</v>
      </c>
      <c r="C765" s="2">
        <v>-0.56000000000000005</v>
      </c>
      <c r="D765" s="2">
        <v>0.34</v>
      </c>
      <c r="E765" s="2">
        <v>0.02</v>
      </c>
      <c r="N765" s="46"/>
    </row>
    <row r="766" spans="1:14" x14ac:dyDescent="0.2">
      <c r="A766" s="46">
        <v>43854</v>
      </c>
      <c r="B766" s="2">
        <v>0.86</v>
      </c>
      <c r="C766" s="2">
        <v>-0.56999999999999995</v>
      </c>
      <c r="D766" s="2">
        <v>0.33</v>
      </c>
      <c r="E766" s="2">
        <v>0.02</v>
      </c>
      <c r="N766" s="46"/>
    </row>
    <row r="767" spans="1:14" x14ac:dyDescent="0.2">
      <c r="A767" s="46">
        <v>43855</v>
      </c>
      <c r="B767" s="2">
        <v>0.83</v>
      </c>
      <c r="C767" s="2">
        <v>-0.57999999999999996</v>
      </c>
      <c r="D767" s="2">
        <v>0.3</v>
      </c>
      <c r="E767" s="2">
        <v>0.01</v>
      </c>
      <c r="N767" s="46"/>
    </row>
    <row r="768" spans="1:14" x14ac:dyDescent="0.2">
      <c r="A768" s="46">
        <v>43856</v>
      </c>
      <c r="B768" s="2">
        <v>0.86</v>
      </c>
      <c r="C768" s="2">
        <v>-0.57999999999999996</v>
      </c>
      <c r="D768" s="2">
        <v>0.32</v>
      </c>
      <c r="E768" s="2">
        <v>0.01</v>
      </c>
      <c r="N768" s="46"/>
    </row>
    <row r="769" spans="1:14" x14ac:dyDescent="0.2">
      <c r="A769" s="46">
        <v>43857</v>
      </c>
      <c r="B769" s="2">
        <v>0.88</v>
      </c>
      <c r="C769" s="2">
        <v>-0.56999999999999995</v>
      </c>
      <c r="D769" s="2">
        <v>0.33</v>
      </c>
      <c r="E769" s="2">
        <v>0.02</v>
      </c>
      <c r="N769" s="46"/>
    </row>
    <row r="770" spans="1:14" x14ac:dyDescent="0.2">
      <c r="A770" s="46">
        <v>43858</v>
      </c>
      <c r="B770" s="2">
        <v>0.88</v>
      </c>
      <c r="C770" s="2">
        <v>-0.56999999999999995</v>
      </c>
      <c r="D770" s="2">
        <v>0.32</v>
      </c>
      <c r="E770" s="2">
        <v>0.02</v>
      </c>
      <c r="N770" s="46"/>
    </row>
    <row r="771" spans="1:14" x14ac:dyDescent="0.2">
      <c r="A771" s="46">
        <v>43859</v>
      </c>
      <c r="B771" s="2">
        <v>0.88</v>
      </c>
      <c r="C771" s="2">
        <v>-0.59</v>
      </c>
      <c r="D771" s="2">
        <v>0.28000000000000003</v>
      </c>
      <c r="E771" s="2">
        <v>0.03</v>
      </c>
      <c r="N771" s="46"/>
    </row>
    <row r="772" spans="1:14" x14ac:dyDescent="0.2">
      <c r="A772" s="46">
        <v>43860</v>
      </c>
      <c r="B772" s="2">
        <v>0.84</v>
      </c>
      <c r="C772" s="2">
        <v>-0.59</v>
      </c>
      <c r="D772" s="2">
        <v>0.28999999999999998</v>
      </c>
      <c r="E772" s="2">
        <v>0.03</v>
      </c>
      <c r="N772" s="46"/>
    </row>
    <row r="773" spans="1:14" x14ac:dyDescent="0.2">
      <c r="A773" s="46">
        <v>43861</v>
      </c>
      <c r="B773" s="2">
        <v>0.84</v>
      </c>
      <c r="C773" s="2">
        <v>-0.56999999999999995</v>
      </c>
      <c r="D773" s="2">
        <v>0.31</v>
      </c>
      <c r="E773" s="2">
        <v>0.03</v>
      </c>
      <c r="N773" s="46"/>
    </row>
    <row r="774" spans="1:14" x14ac:dyDescent="0.2">
      <c r="A774" s="46">
        <v>43862</v>
      </c>
      <c r="B774" s="2">
        <v>0.93</v>
      </c>
      <c r="C774" s="2">
        <v>-0.52</v>
      </c>
      <c r="D774" s="2">
        <v>0.35</v>
      </c>
      <c r="E774" s="2">
        <v>0.02</v>
      </c>
      <c r="N774" s="46"/>
    </row>
    <row r="775" spans="1:14" x14ac:dyDescent="0.2">
      <c r="A775" s="46">
        <v>43863</v>
      </c>
      <c r="B775" s="2">
        <v>0.95</v>
      </c>
      <c r="C775" s="2">
        <v>-0.52</v>
      </c>
      <c r="D775" s="2">
        <v>0.36</v>
      </c>
      <c r="E775" s="2">
        <v>0.03</v>
      </c>
      <c r="N775" s="46"/>
    </row>
    <row r="776" spans="1:14" x14ac:dyDescent="0.2">
      <c r="A776" s="46">
        <v>43864</v>
      </c>
      <c r="B776" s="2">
        <v>0.92</v>
      </c>
      <c r="C776" s="2">
        <v>-0.55000000000000004</v>
      </c>
      <c r="D776" s="2">
        <v>0.32</v>
      </c>
      <c r="E776" s="2">
        <v>0.03</v>
      </c>
      <c r="N776" s="46"/>
    </row>
    <row r="777" spans="1:14" x14ac:dyDescent="0.2">
      <c r="A777" s="46">
        <v>43865</v>
      </c>
      <c r="B777" s="2">
        <v>0.97</v>
      </c>
      <c r="C777" s="2">
        <v>-0.54</v>
      </c>
      <c r="D777" s="2">
        <v>0.35</v>
      </c>
      <c r="E777" s="2">
        <v>0.02</v>
      </c>
      <c r="N777" s="46"/>
    </row>
    <row r="778" spans="1:14" x14ac:dyDescent="0.2">
      <c r="A778" s="46">
        <v>43866</v>
      </c>
      <c r="B778" s="2">
        <v>0.93</v>
      </c>
      <c r="C778" s="2">
        <v>-0.57999999999999996</v>
      </c>
      <c r="D778" s="2">
        <v>0.28000000000000003</v>
      </c>
      <c r="E778" s="2">
        <v>0.02</v>
      </c>
      <c r="N778" s="46"/>
    </row>
    <row r="779" spans="1:14" x14ac:dyDescent="0.2">
      <c r="A779" s="46">
        <v>43867</v>
      </c>
      <c r="B779" s="2">
        <v>0.91</v>
      </c>
      <c r="C779" s="2">
        <v>-0.61</v>
      </c>
      <c r="D779" s="2">
        <v>0.26</v>
      </c>
      <c r="E779" s="2">
        <v>0.02</v>
      </c>
      <c r="N779" s="46"/>
    </row>
    <row r="780" spans="1:14" x14ac:dyDescent="0.2">
      <c r="A780" s="46">
        <v>43868</v>
      </c>
      <c r="B780" s="2">
        <v>0.94</v>
      </c>
      <c r="C780" s="2">
        <v>-0.61</v>
      </c>
      <c r="D780" s="2">
        <v>0.26</v>
      </c>
      <c r="E780" s="2">
        <v>0.02</v>
      </c>
      <c r="N780" s="46"/>
    </row>
    <row r="781" spans="1:14" x14ac:dyDescent="0.2">
      <c r="A781" s="46">
        <v>43869</v>
      </c>
      <c r="B781" s="2">
        <v>0.91</v>
      </c>
      <c r="C781" s="2">
        <v>-0.6</v>
      </c>
      <c r="D781" s="2">
        <v>0.2</v>
      </c>
      <c r="E781" s="2">
        <v>0.02</v>
      </c>
      <c r="N781" s="46"/>
    </row>
    <row r="782" spans="1:14" x14ac:dyDescent="0.2">
      <c r="A782" s="46">
        <v>43870</v>
      </c>
      <c r="B782" s="2">
        <v>0.89</v>
      </c>
      <c r="C782" s="2">
        <v>-0.64</v>
      </c>
      <c r="D782" s="2">
        <v>0.17</v>
      </c>
      <c r="E782" s="2">
        <v>0.01</v>
      </c>
      <c r="N782" s="46"/>
    </row>
    <row r="783" spans="1:14" x14ac:dyDescent="0.2">
      <c r="A783" s="46">
        <v>43871</v>
      </c>
      <c r="B783" s="2">
        <v>0.89</v>
      </c>
      <c r="C783" s="2">
        <v>-0.62</v>
      </c>
      <c r="D783" s="2">
        <v>0.22</v>
      </c>
      <c r="E783" s="2">
        <v>0.01</v>
      </c>
      <c r="N783" s="46"/>
    </row>
    <row r="784" spans="1:14" x14ac:dyDescent="0.2">
      <c r="A784" s="46">
        <v>43872</v>
      </c>
      <c r="B784" s="2">
        <v>0.92</v>
      </c>
      <c r="C784" s="2">
        <v>-0.61</v>
      </c>
      <c r="D784" s="2">
        <v>0.26</v>
      </c>
      <c r="E784" s="2">
        <v>0.01</v>
      </c>
      <c r="N784" s="46"/>
    </row>
    <row r="785" spans="1:14" x14ac:dyDescent="0.2">
      <c r="A785" s="46">
        <v>43873</v>
      </c>
      <c r="B785" s="2">
        <v>0.92</v>
      </c>
      <c r="C785" s="2">
        <v>-0.56999999999999995</v>
      </c>
      <c r="D785" s="2">
        <v>0.27</v>
      </c>
      <c r="E785" s="2">
        <v>0.01</v>
      </c>
      <c r="N785" s="46"/>
    </row>
    <row r="786" spans="1:14" x14ac:dyDescent="0.2">
      <c r="A786" s="46">
        <v>43874</v>
      </c>
      <c r="B786" s="2">
        <v>0.93</v>
      </c>
      <c r="C786" s="2">
        <v>-0.57999999999999996</v>
      </c>
      <c r="D786" s="2">
        <v>0.28999999999999998</v>
      </c>
      <c r="E786" s="2">
        <v>0.01</v>
      </c>
      <c r="N786" s="46"/>
    </row>
    <row r="787" spans="1:14" x14ac:dyDescent="0.2">
      <c r="A787" s="46">
        <v>43875</v>
      </c>
      <c r="B787" s="2">
        <v>0.95</v>
      </c>
      <c r="C787" s="2">
        <v>-0.56999999999999995</v>
      </c>
      <c r="D787" s="2">
        <v>0.25</v>
      </c>
      <c r="E787" s="2">
        <v>0.01</v>
      </c>
      <c r="N787" s="46"/>
    </row>
    <row r="788" spans="1:14" x14ac:dyDescent="0.2">
      <c r="A788" s="46">
        <v>43876</v>
      </c>
      <c r="B788" s="2">
        <v>0.94</v>
      </c>
      <c r="C788" s="2">
        <v>-0.57999999999999996</v>
      </c>
      <c r="D788" s="2">
        <v>0.21</v>
      </c>
      <c r="E788" s="2">
        <v>0.01</v>
      </c>
      <c r="N788" s="46"/>
    </row>
    <row r="789" spans="1:14" x14ac:dyDescent="0.2">
      <c r="A789" s="46">
        <v>43877</v>
      </c>
      <c r="B789" s="2">
        <v>0.92</v>
      </c>
      <c r="C789" s="2">
        <v>-0.59</v>
      </c>
      <c r="D789" s="2">
        <v>0.18</v>
      </c>
      <c r="E789" s="2">
        <v>0.01</v>
      </c>
      <c r="N789" s="46"/>
    </row>
    <row r="790" spans="1:14" x14ac:dyDescent="0.2">
      <c r="A790" s="46">
        <v>43878</v>
      </c>
      <c r="B790" s="2">
        <v>0.96</v>
      </c>
      <c r="C790" s="2">
        <v>-0.54</v>
      </c>
      <c r="D790" s="2">
        <v>0.28999999999999998</v>
      </c>
      <c r="E790" s="2">
        <v>0.01</v>
      </c>
      <c r="N790" s="46"/>
    </row>
    <row r="791" spans="1:14" x14ac:dyDescent="0.2">
      <c r="A791" s="46">
        <v>43879</v>
      </c>
      <c r="B791" s="2">
        <v>0.93</v>
      </c>
      <c r="C791" s="2">
        <v>-0.54</v>
      </c>
      <c r="D791" s="2">
        <v>0.26</v>
      </c>
      <c r="E791" s="2">
        <v>0.02</v>
      </c>
      <c r="N791" s="46"/>
    </row>
    <row r="792" spans="1:14" x14ac:dyDescent="0.2">
      <c r="A792" s="46">
        <v>43880</v>
      </c>
      <c r="B792" s="2">
        <v>0.93</v>
      </c>
      <c r="C792" s="2">
        <v>-0.54</v>
      </c>
      <c r="D792" s="2">
        <v>0.26</v>
      </c>
      <c r="E792" s="2">
        <v>0.02</v>
      </c>
      <c r="N792" s="46"/>
    </row>
    <row r="793" spans="1:14" x14ac:dyDescent="0.2">
      <c r="A793" s="46">
        <v>43881</v>
      </c>
      <c r="B793" s="2">
        <v>0.93</v>
      </c>
      <c r="C793" s="2">
        <v>-0.56000000000000005</v>
      </c>
      <c r="D793" s="2">
        <v>0.26</v>
      </c>
      <c r="E793" s="2">
        <v>0.02</v>
      </c>
      <c r="N793" s="46"/>
    </row>
    <row r="794" spans="1:14" x14ac:dyDescent="0.2">
      <c r="A794" s="46">
        <v>43882</v>
      </c>
      <c r="B794" s="2">
        <v>0.94</v>
      </c>
      <c r="C794" s="2">
        <v>-0.57999999999999996</v>
      </c>
      <c r="D794" s="2">
        <v>0.21</v>
      </c>
      <c r="E794" s="2">
        <v>0.02</v>
      </c>
      <c r="N794" s="46"/>
    </row>
    <row r="795" spans="1:14" x14ac:dyDescent="0.2">
      <c r="A795" s="46">
        <v>43883</v>
      </c>
      <c r="B795" s="2">
        <v>0.93</v>
      </c>
      <c r="C795" s="2">
        <v>-0.56999999999999995</v>
      </c>
      <c r="D795" s="2">
        <v>0.21</v>
      </c>
      <c r="E795" s="2">
        <v>0.02</v>
      </c>
      <c r="N795" s="46"/>
    </row>
    <row r="796" spans="1:14" x14ac:dyDescent="0.2">
      <c r="A796" s="46">
        <v>43884</v>
      </c>
      <c r="B796" s="2">
        <v>0.91</v>
      </c>
      <c r="C796" s="2">
        <v>-0.57999999999999996</v>
      </c>
      <c r="D796" s="2">
        <v>0.2</v>
      </c>
      <c r="E796" s="2">
        <v>0.02</v>
      </c>
      <c r="N796" s="46"/>
    </row>
    <row r="797" spans="1:14" x14ac:dyDescent="0.2">
      <c r="A797" s="46">
        <v>43885</v>
      </c>
      <c r="B797" s="2">
        <v>0.91</v>
      </c>
      <c r="C797" s="2">
        <v>-0.57999999999999996</v>
      </c>
      <c r="D797" s="2">
        <v>0.2</v>
      </c>
      <c r="E797" s="2">
        <v>0.02</v>
      </c>
      <c r="N797" s="46"/>
    </row>
    <row r="798" spans="1:14" x14ac:dyDescent="0.2">
      <c r="A798" s="46">
        <v>43886</v>
      </c>
      <c r="B798" s="2">
        <v>0.92</v>
      </c>
      <c r="C798" s="2">
        <v>-0.6</v>
      </c>
      <c r="D798" s="2">
        <v>0.18</v>
      </c>
      <c r="E798" s="2">
        <v>0.02</v>
      </c>
      <c r="N798" s="46"/>
    </row>
    <row r="799" spans="1:14" x14ac:dyDescent="0.2">
      <c r="A799" s="46">
        <v>43887</v>
      </c>
      <c r="B799" s="2">
        <v>0.96</v>
      </c>
      <c r="C799" s="2">
        <v>-0.57999999999999996</v>
      </c>
      <c r="D799" s="2">
        <v>0.21</v>
      </c>
      <c r="E799" s="2">
        <v>0.01</v>
      </c>
      <c r="N799" s="46"/>
    </row>
    <row r="800" spans="1:14" x14ac:dyDescent="0.2">
      <c r="A800" s="46">
        <v>43888</v>
      </c>
      <c r="B800" s="2">
        <v>1.04</v>
      </c>
      <c r="C800" s="2">
        <v>-0.55000000000000004</v>
      </c>
      <c r="D800" s="2">
        <v>0.25</v>
      </c>
      <c r="E800" s="2">
        <v>0.02</v>
      </c>
      <c r="N800" s="46"/>
    </row>
    <row r="801" spans="1:14" x14ac:dyDescent="0.2">
      <c r="A801" s="46">
        <v>43889</v>
      </c>
      <c r="B801" s="2">
        <v>1.07</v>
      </c>
      <c r="C801" s="2">
        <v>-0.54</v>
      </c>
      <c r="D801" s="2">
        <v>0.28999999999999998</v>
      </c>
      <c r="E801" s="2">
        <v>0.04</v>
      </c>
      <c r="N801" s="46"/>
    </row>
    <row r="802" spans="1:14" x14ac:dyDescent="0.2">
      <c r="A802" s="46">
        <v>43890</v>
      </c>
      <c r="B802" s="2">
        <v>1.1100000000000001</v>
      </c>
      <c r="C802" s="2">
        <v>-0.52</v>
      </c>
      <c r="D802" s="2">
        <v>0.28999999999999998</v>
      </c>
      <c r="E802" s="2">
        <v>0.04</v>
      </c>
      <c r="N802" s="46"/>
    </row>
    <row r="803" spans="1:14" x14ac:dyDescent="0.2">
      <c r="A803" s="46">
        <v>43891</v>
      </c>
      <c r="B803" s="2">
        <v>1.1299999999999999</v>
      </c>
      <c r="C803" s="2">
        <v>-0.5</v>
      </c>
      <c r="D803" s="2">
        <v>0.31</v>
      </c>
      <c r="E803" s="2">
        <v>0.04</v>
      </c>
      <c r="N803" s="46"/>
    </row>
    <row r="804" spans="1:14" x14ac:dyDescent="0.2">
      <c r="A804" s="46">
        <v>43892</v>
      </c>
      <c r="B804" s="2">
        <v>1.1399999999999999</v>
      </c>
      <c r="C804" s="2">
        <v>-0.47</v>
      </c>
      <c r="D804" s="2">
        <v>0.36</v>
      </c>
      <c r="E804" s="2">
        <v>0.03</v>
      </c>
      <c r="N804" s="46"/>
    </row>
    <row r="805" spans="1:14" x14ac:dyDescent="0.2">
      <c r="A805" s="46">
        <v>43893</v>
      </c>
      <c r="B805" s="2">
        <v>1.0900000000000001</v>
      </c>
      <c r="C805" s="2">
        <v>-0.52</v>
      </c>
      <c r="D805" s="2">
        <v>0.31</v>
      </c>
      <c r="E805" s="2">
        <v>0.03</v>
      </c>
      <c r="N805" s="46"/>
    </row>
    <row r="806" spans="1:14" x14ac:dyDescent="0.2">
      <c r="A806" s="46">
        <v>43894</v>
      </c>
      <c r="B806" s="2">
        <v>1.1299999999999999</v>
      </c>
      <c r="C806" s="2">
        <v>-0.55000000000000004</v>
      </c>
      <c r="D806" s="2">
        <v>0.3</v>
      </c>
      <c r="E806" s="2">
        <v>0.03</v>
      </c>
      <c r="N806" s="46"/>
    </row>
    <row r="807" spans="1:14" x14ac:dyDescent="0.2">
      <c r="A807" s="46">
        <v>43895</v>
      </c>
      <c r="B807" s="2">
        <v>1.1000000000000001</v>
      </c>
      <c r="C807" s="2">
        <v>-0.54</v>
      </c>
      <c r="D807" s="2">
        <v>0.28999999999999998</v>
      </c>
      <c r="E807" s="2">
        <v>0.03</v>
      </c>
      <c r="N807" s="46"/>
    </row>
    <row r="808" spans="1:14" x14ac:dyDescent="0.2">
      <c r="A808" s="46">
        <v>43896</v>
      </c>
      <c r="B808" s="2">
        <v>1.1000000000000001</v>
      </c>
      <c r="C808" s="2">
        <v>-0.52</v>
      </c>
      <c r="D808" s="2">
        <v>0.28999999999999998</v>
      </c>
      <c r="E808" s="2">
        <v>0.05</v>
      </c>
      <c r="N808" s="46"/>
    </row>
    <row r="809" spans="1:14" x14ac:dyDescent="0.2">
      <c r="A809" s="46">
        <v>43897</v>
      </c>
      <c r="B809" s="2">
        <v>1.0900000000000001</v>
      </c>
      <c r="C809" s="2">
        <v>-0.53</v>
      </c>
      <c r="D809" s="2">
        <v>0.28999999999999998</v>
      </c>
      <c r="E809" s="2">
        <v>0.04</v>
      </c>
      <c r="N809" s="46"/>
    </row>
    <row r="810" spans="1:14" x14ac:dyDescent="0.2">
      <c r="A810" s="46">
        <v>43898</v>
      </c>
      <c r="B810" s="2">
        <v>1.0900000000000001</v>
      </c>
      <c r="C810" s="2">
        <v>-0.53</v>
      </c>
      <c r="D810" s="2">
        <v>0.3</v>
      </c>
      <c r="E810" s="2">
        <v>0.04</v>
      </c>
      <c r="N810" s="46"/>
    </row>
    <row r="811" spans="1:14" x14ac:dyDescent="0.2">
      <c r="A811" s="46">
        <v>43899</v>
      </c>
      <c r="B811" s="2">
        <v>1.1100000000000001</v>
      </c>
      <c r="C811" s="2">
        <v>-0.5</v>
      </c>
      <c r="D811" s="2">
        <v>0.33</v>
      </c>
      <c r="E811" s="2">
        <v>0.03</v>
      </c>
      <c r="N811" s="46"/>
    </row>
    <row r="812" spans="1:14" x14ac:dyDescent="0.2">
      <c r="A812" s="46">
        <v>43900</v>
      </c>
      <c r="B812" s="2">
        <v>1.0900000000000001</v>
      </c>
      <c r="C812" s="2">
        <v>-0.51</v>
      </c>
      <c r="D812" s="2">
        <v>0.31</v>
      </c>
      <c r="E812" s="2">
        <v>0.04</v>
      </c>
      <c r="N812" s="46"/>
    </row>
    <row r="813" spans="1:14" x14ac:dyDescent="0.2">
      <c r="A813" s="46">
        <v>43901</v>
      </c>
      <c r="B813" s="2">
        <v>1.04</v>
      </c>
      <c r="C813" s="2">
        <v>-0.55000000000000004</v>
      </c>
      <c r="D813" s="2">
        <v>0.26</v>
      </c>
      <c r="E813" s="2">
        <v>0.04</v>
      </c>
      <c r="N813" s="46"/>
    </row>
    <row r="814" spans="1:14" x14ac:dyDescent="0.2">
      <c r="A814" s="46">
        <v>43902</v>
      </c>
      <c r="B814" s="2">
        <v>1.04</v>
      </c>
      <c r="C814" s="2">
        <v>-0.53</v>
      </c>
      <c r="D814" s="2">
        <v>0.27</v>
      </c>
      <c r="E814" s="2">
        <v>0.03</v>
      </c>
      <c r="N814" s="46"/>
    </row>
    <row r="815" spans="1:14" x14ac:dyDescent="0.2">
      <c r="A815" s="46">
        <v>43903</v>
      </c>
      <c r="B815" s="2">
        <v>1.01</v>
      </c>
      <c r="C815" s="2">
        <v>-0.55000000000000004</v>
      </c>
      <c r="D815" s="2">
        <v>0.27</v>
      </c>
      <c r="E815" s="2">
        <v>0.04</v>
      </c>
      <c r="N815" s="46"/>
    </row>
    <row r="816" spans="1:14" x14ac:dyDescent="0.2">
      <c r="A816" s="46">
        <v>43904</v>
      </c>
      <c r="B816" s="2">
        <v>1.06</v>
      </c>
      <c r="C816" s="2">
        <v>-0.54</v>
      </c>
      <c r="D816" s="2">
        <v>0.28999999999999998</v>
      </c>
      <c r="E816" s="2">
        <v>0.04</v>
      </c>
      <c r="N816" s="46"/>
    </row>
    <row r="817" spans="1:14" x14ac:dyDescent="0.2">
      <c r="A817" s="46">
        <v>43905</v>
      </c>
      <c r="B817" s="2">
        <v>1.0900000000000001</v>
      </c>
      <c r="C817" s="2">
        <v>-0.52</v>
      </c>
      <c r="D817" s="2">
        <v>0.33</v>
      </c>
      <c r="E817" s="2">
        <v>0.05</v>
      </c>
      <c r="N817" s="46"/>
    </row>
    <row r="818" spans="1:14" x14ac:dyDescent="0.2">
      <c r="A818" s="46">
        <v>43906</v>
      </c>
      <c r="B818" s="2">
        <v>1.08</v>
      </c>
      <c r="C818" s="2">
        <v>-0.51</v>
      </c>
      <c r="D818" s="2">
        <v>0.32</v>
      </c>
      <c r="E818" s="2">
        <v>0.06</v>
      </c>
      <c r="N818" s="46"/>
    </row>
    <row r="819" spans="1:14" x14ac:dyDescent="0.2">
      <c r="A819" s="46">
        <v>43907</v>
      </c>
      <c r="B819" s="2">
        <v>1.1100000000000001</v>
      </c>
      <c r="C819" s="2">
        <v>-0.49</v>
      </c>
      <c r="D819" s="2">
        <v>0.35</v>
      </c>
      <c r="E819" s="2">
        <v>0.05</v>
      </c>
      <c r="N819" s="46"/>
    </row>
    <row r="820" spans="1:14" x14ac:dyDescent="0.2">
      <c r="A820" s="46">
        <v>43908</v>
      </c>
      <c r="B820" s="2">
        <v>1.1299999999999999</v>
      </c>
      <c r="C820" s="2">
        <v>-0.47</v>
      </c>
      <c r="D820" s="2">
        <v>0.37</v>
      </c>
      <c r="E820" s="2">
        <v>0.06</v>
      </c>
      <c r="N820" s="46"/>
    </row>
    <row r="821" spans="1:14" x14ac:dyDescent="0.2">
      <c r="A821" s="46">
        <v>43909</v>
      </c>
      <c r="B821" s="2">
        <v>1.1399999999999999</v>
      </c>
      <c r="C821" s="2">
        <v>-0.45</v>
      </c>
      <c r="D821" s="2">
        <v>0.44</v>
      </c>
      <c r="E821" s="2">
        <v>0.06</v>
      </c>
      <c r="N821" s="46"/>
    </row>
    <row r="822" spans="1:14" x14ac:dyDescent="0.2">
      <c r="A822" s="46">
        <v>43910</v>
      </c>
      <c r="B822" s="2">
        <v>1.17</v>
      </c>
      <c r="C822" s="2">
        <v>-0.44</v>
      </c>
      <c r="D822" s="2">
        <v>0.48</v>
      </c>
      <c r="E822" s="2">
        <v>0.06</v>
      </c>
      <c r="N822" s="46"/>
    </row>
    <row r="823" spans="1:14" x14ac:dyDescent="0.2">
      <c r="A823" s="46">
        <v>43911</v>
      </c>
      <c r="B823" s="2">
        <v>1.1599999999999999</v>
      </c>
      <c r="C823" s="2">
        <v>-0.44</v>
      </c>
      <c r="D823" s="2">
        <v>0.48</v>
      </c>
      <c r="E823" s="2">
        <v>7.0000000000000007E-2</v>
      </c>
      <c r="N823" s="46"/>
    </row>
    <row r="824" spans="1:14" x14ac:dyDescent="0.2">
      <c r="A824" s="46">
        <v>43912</v>
      </c>
      <c r="B824" s="2">
        <v>1.1599999999999999</v>
      </c>
      <c r="C824" s="2">
        <v>-0.45</v>
      </c>
      <c r="D824" s="2">
        <v>0.46</v>
      </c>
      <c r="E824" s="2">
        <v>7.0000000000000007E-2</v>
      </c>
      <c r="N824" s="46"/>
    </row>
    <row r="825" spans="1:14" x14ac:dyDescent="0.2">
      <c r="A825" s="46">
        <v>43913</v>
      </c>
      <c r="B825" s="2">
        <v>1.1299999999999999</v>
      </c>
      <c r="C825" s="2">
        <v>-0.44</v>
      </c>
      <c r="D825" s="2">
        <v>0.49</v>
      </c>
      <c r="E825" s="2">
        <v>0.08</v>
      </c>
      <c r="N825" s="46"/>
    </row>
    <row r="826" spans="1:14" x14ac:dyDescent="0.2">
      <c r="A826" s="46">
        <v>43914</v>
      </c>
      <c r="B826" s="2">
        <v>1.1599999999999999</v>
      </c>
      <c r="C826" s="2">
        <v>-0.46</v>
      </c>
      <c r="D826" s="2">
        <v>0.47</v>
      </c>
      <c r="E826" s="2">
        <v>0.08</v>
      </c>
      <c r="N826" s="46"/>
    </row>
    <row r="827" spans="1:14" x14ac:dyDescent="0.2">
      <c r="A827" s="46">
        <v>43915</v>
      </c>
      <c r="B827" s="2">
        <v>1.2</v>
      </c>
      <c r="C827" s="2">
        <v>-0.43</v>
      </c>
      <c r="D827" s="2">
        <v>0.52</v>
      </c>
      <c r="E827" s="2">
        <v>7.0000000000000007E-2</v>
      </c>
      <c r="N827" s="46"/>
    </row>
    <row r="828" spans="1:14" x14ac:dyDescent="0.2">
      <c r="A828" s="46">
        <v>43916</v>
      </c>
      <c r="B828" s="2">
        <v>1.2</v>
      </c>
      <c r="C828" s="2">
        <v>-0.38</v>
      </c>
      <c r="D828" s="2">
        <v>0.56999999999999995</v>
      </c>
      <c r="E828" s="2">
        <v>0.08</v>
      </c>
      <c r="N828" s="46"/>
    </row>
    <row r="829" spans="1:14" x14ac:dyDescent="0.2">
      <c r="A829" s="46">
        <v>43917</v>
      </c>
      <c r="B829" s="2">
        <v>1.3</v>
      </c>
      <c r="C829" s="2">
        <v>-0.35</v>
      </c>
      <c r="D829" s="2">
        <v>0.62</v>
      </c>
      <c r="E829" s="2">
        <v>0.08</v>
      </c>
      <c r="N829" s="46"/>
    </row>
    <row r="830" spans="1:14" x14ac:dyDescent="0.2">
      <c r="A830" s="46">
        <v>43918</v>
      </c>
      <c r="B830" s="2">
        <v>1.3</v>
      </c>
      <c r="C830" s="2">
        <v>-0.37</v>
      </c>
      <c r="D830" s="2">
        <v>0.56999999999999995</v>
      </c>
      <c r="E830" s="2">
        <v>0.1</v>
      </c>
      <c r="N830" s="46"/>
    </row>
    <row r="831" spans="1:14" x14ac:dyDescent="0.2">
      <c r="A831" s="46">
        <v>43919</v>
      </c>
      <c r="B831" s="2">
        <v>1.29</v>
      </c>
      <c r="C831" s="2">
        <v>-0.34</v>
      </c>
      <c r="D831" s="2">
        <v>0.62</v>
      </c>
      <c r="E831" s="2">
        <v>0.09</v>
      </c>
      <c r="N831" s="46"/>
    </row>
    <row r="832" spans="1:14" x14ac:dyDescent="0.2">
      <c r="A832" s="46">
        <v>43920</v>
      </c>
      <c r="B832" s="2">
        <v>1.35</v>
      </c>
      <c r="C832" s="2">
        <v>-0.31</v>
      </c>
      <c r="D832" s="2">
        <v>0.7</v>
      </c>
      <c r="E832" s="2">
        <v>0.1</v>
      </c>
      <c r="N832" s="46"/>
    </row>
    <row r="833" spans="1:14" x14ac:dyDescent="0.2">
      <c r="A833" s="46">
        <v>43921</v>
      </c>
      <c r="B833" s="2">
        <v>1.37</v>
      </c>
      <c r="C833" s="2">
        <v>-0.35</v>
      </c>
      <c r="D833" s="2">
        <v>0.68</v>
      </c>
      <c r="E833" s="2">
        <v>0.12</v>
      </c>
      <c r="N833" s="46"/>
    </row>
    <row r="834" spans="1:14" x14ac:dyDescent="0.2">
      <c r="A834" s="46">
        <v>43922</v>
      </c>
      <c r="B834" s="2">
        <v>1.36</v>
      </c>
      <c r="C834" s="2">
        <v>-0.32</v>
      </c>
      <c r="D834" s="2">
        <v>0.72</v>
      </c>
      <c r="E834" s="2">
        <v>0.12</v>
      </c>
      <c r="N834" s="46"/>
    </row>
    <row r="835" spans="1:14" x14ac:dyDescent="0.2">
      <c r="A835" s="46">
        <v>43923</v>
      </c>
      <c r="B835" s="2">
        <v>1.39</v>
      </c>
      <c r="C835" s="2">
        <v>-0.3</v>
      </c>
      <c r="D835" s="2">
        <v>0.73</v>
      </c>
      <c r="E835" s="2">
        <v>0.12</v>
      </c>
      <c r="N835" s="46"/>
    </row>
    <row r="836" spans="1:14" x14ac:dyDescent="0.2">
      <c r="A836" s="46">
        <v>43924</v>
      </c>
      <c r="B836" s="2">
        <v>1.52</v>
      </c>
      <c r="C836" s="2">
        <v>-0.23</v>
      </c>
      <c r="D836" s="2">
        <v>0.79</v>
      </c>
      <c r="E836" s="2">
        <v>0.14000000000000001</v>
      </c>
      <c r="N836" s="46"/>
    </row>
    <row r="837" spans="1:14" x14ac:dyDescent="0.2">
      <c r="A837" s="46">
        <v>43925</v>
      </c>
      <c r="B837" s="2">
        <v>1.46</v>
      </c>
      <c r="C837" s="2">
        <v>-0.26</v>
      </c>
      <c r="D837" s="2">
        <v>0.82</v>
      </c>
      <c r="E837" s="2">
        <v>0.17</v>
      </c>
      <c r="N837" s="46"/>
    </row>
    <row r="838" spans="1:14" x14ac:dyDescent="0.2">
      <c r="A838" s="46">
        <v>43926</v>
      </c>
      <c r="B838" s="2">
        <v>1.45</v>
      </c>
      <c r="C838" s="2">
        <v>-0.34</v>
      </c>
      <c r="D838" s="2">
        <v>0.76</v>
      </c>
      <c r="E838" s="2">
        <v>0.15</v>
      </c>
      <c r="N838" s="46"/>
    </row>
    <row r="839" spans="1:14" x14ac:dyDescent="0.2">
      <c r="A839" s="46">
        <v>43927</v>
      </c>
      <c r="B839" s="2">
        <v>1.42</v>
      </c>
      <c r="C839" s="2">
        <v>-0.35</v>
      </c>
      <c r="D839" s="2">
        <v>0.69</v>
      </c>
      <c r="E839" s="2">
        <v>0.13</v>
      </c>
      <c r="N839" s="46"/>
    </row>
    <row r="840" spans="1:14" x14ac:dyDescent="0.2">
      <c r="A840" s="46">
        <v>43928</v>
      </c>
      <c r="B840" s="2">
        <v>1.47</v>
      </c>
      <c r="C840" s="2">
        <v>-0.28999999999999998</v>
      </c>
      <c r="D840" s="2">
        <v>0.78</v>
      </c>
      <c r="E840" s="2">
        <v>0.12</v>
      </c>
      <c r="N840" s="46"/>
    </row>
    <row r="841" spans="1:14" x14ac:dyDescent="0.2">
      <c r="A841" s="46">
        <v>43929</v>
      </c>
      <c r="B841" s="2">
        <v>1.55</v>
      </c>
      <c r="C841" s="2">
        <v>-0.31</v>
      </c>
      <c r="D841" s="2">
        <v>0.73</v>
      </c>
      <c r="E841" s="2">
        <v>0.14000000000000001</v>
      </c>
      <c r="N841" s="46"/>
    </row>
    <row r="842" spans="1:14" x14ac:dyDescent="0.2">
      <c r="A842" s="46">
        <v>43930</v>
      </c>
      <c r="B842" s="2">
        <v>1.55</v>
      </c>
      <c r="C842" s="2">
        <v>-0.3</v>
      </c>
      <c r="D842" s="2">
        <v>0.76</v>
      </c>
      <c r="E842" s="2">
        <v>0.09</v>
      </c>
      <c r="N842" s="46"/>
    </row>
    <row r="843" spans="1:14" x14ac:dyDescent="0.2">
      <c r="A843" s="46">
        <v>43931</v>
      </c>
      <c r="B843" s="2">
        <v>1.59</v>
      </c>
      <c r="C843" s="2">
        <v>-0.28000000000000003</v>
      </c>
      <c r="D843" s="2">
        <v>0.76</v>
      </c>
      <c r="E843" s="2">
        <v>0.11</v>
      </c>
      <c r="N843" s="46"/>
    </row>
    <row r="844" spans="1:14" x14ac:dyDescent="0.2">
      <c r="A844" s="46">
        <v>43932</v>
      </c>
      <c r="B844" s="2">
        <v>1.54</v>
      </c>
      <c r="C844" s="2">
        <v>-0.31</v>
      </c>
      <c r="D844" s="2">
        <v>0.73</v>
      </c>
      <c r="E844" s="2">
        <v>0.13</v>
      </c>
      <c r="N844" s="46"/>
    </row>
    <row r="845" spans="1:14" x14ac:dyDescent="0.2">
      <c r="A845" s="46">
        <v>43933</v>
      </c>
      <c r="B845" s="2">
        <v>1.52</v>
      </c>
      <c r="C845" s="2">
        <v>-0.31</v>
      </c>
      <c r="D845" s="2">
        <v>0.72</v>
      </c>
      <c r="E845" s="2">
        <v>0.12</v>
      </c>
      <c r="N845" s="46"/>
    </row>
    <row r="846" spans="1:14" x14ac:dyDescent="0.2">
      <c r="A846" s="46">
        <v>43934</v>
      </c>
      <c r="B846" s="2">
        <v>1.53</v>
      </c>
      <c r="C846" s="2">
        <v>-0.33</v>
      </c>
      <c r="D846" s="2">
        <v>0.74</v>
      </c>
      <c r="E846" s="2">
        <v>0.11</v>
      </c>
      <c r="N846" s="46"/>
    </row>
    <row r="847" spans="1:14" x14ac:dyDescent="0.2">
      <c r="A847" s="46">
        <v>43935</v>
      </c>
      <c r="B847" s="2">
        <v>1.64</v>
      </c>
      <c r="C847" s="2">
        <v>-0.3</v>
      </c>
      <c r="D847" s="2">
        <v>0.82</v>
      </c>
      <c r="E847" s="2">
        <v>0.11</v>
      </c>
      <c r="N847" s="46"/>
    </row>
    <row r="848" spans="1:14" x14ac:dyDescent="0.2">
      <c r="A848" s="46">
        <v>43936</v>
      </c>
      <c r="B848" s="2">
        <v>1.61</v>
      </c>
      <c r="C848" s="2">
        <v>-0.34</v>
      </c>
      <c r="D848" s="2">
        <v>0.8</v>
      </c>
      <c r="E848" s="2">
        <v>0.11</v>
      </c>
      <c r="N848" s="46"/>
    </row>
    <row r="849" spans="1:14" x14ac:dyDescent="0.2">
      <c r="A849" s="46">
        <v>43937</v>
      </c>
      <c r="B849" s="2">
        <v>1.62</v>
      </c>
      <c r="C849" s="2">
        <v>-0.34</v>
      </c>
      <c r="D849" s="2">
        <v>0.79</v>
      </c>
      <c r="E849" s="2">
        <v>0.1</v>
      </c>
      <c r="N849" s="46"/>
    </row>
    <row r="850" spans="1:14" x14ac:dyDescent="0.2">
      <c r="A850" s="46">
        <v>43938</v>
      </c>
      <c r="B850" s="2">
        <v>1.64</v>
      </c>
      <c r="C850" s="2">
        <v>-0.28999999999999998</v>
      </c>
      <c r="D850" s="2">
        <v>0.83</v>
      </c>
      <c r="E850" s="2">
        <v>0.1</v>
      </c>
      <c r="N850" s="46"/>
    </row>
    <row r="851" spans="1:14" x14ac:dyDescent="0.2">
      <c r="A851" s="46">
        <v>43939</v>
      </c>
      <c r="B851" s="2">
        <v>1.73</v>
      </c>
      <c r="C851" s="2">
        <v>-0.27</v>
      </c>
      <c r="D851" s="2">
        <v>0.88</v>
      </c>
      <c r="E851" s="2">
        <v>0.11</v>
      </c>
      <c r="N851" s="46"/>
    </row>
    <row r="852" spans="1:14" x14ac:dyDescent="0.2">
      <c r="A852" s="46">
        <v>43940</v>
      </c>
      <c r="B852" s="2">
        <v>1.73</v>
      </c>
      <c r="C852" s="2">
        <v>-0.28999999999999998</v>
      </c>
      <c r="D852" s="2">
        <v>0.84</v>
      </c>
      <c r="E852" s="2">
        <v>0.12</v>
      </c>
      <c r="N852" s="46"/>
    </row>
    <row r="853" spans="1:14" x14ac:dyDescent="0.2">
      <c r="A853" s="46">
        <v>43941</v>
      </c>
      <c r="B853" s="2">
        <v>1.68</v>
      </c>
      <c r="C853" s="2">
        <v>-0.31</v>
      </c>
      <c r="D853" s="2">
        <v>0.82</v>
      </c>
      <c r="E853" s="2">
        <v>0.08</v>
      </c>
      <c r="N853" s="46"/>
    </row>
    <row r="854" spans="1:14" x14ac:dyDescent="0.2">
      <c r="A854" s="46">
        <v>43942</v>
      </c>
      <c r="B854" s="2">
        <v>1.64</v>
      </c>
      <c r="C854" s="2">
        <v>-0.34</v>
      </c>
      <c r="D854" s="2">
        <v>0.76</v>
      </c>
      <c r="E854" s="2">
        <v>0.08</v>
      </c>
      <c r="N854" s="46"/>
    </row>
    <row r="855" spans="1:14" x14ac:dyDescent="0.2">
      <c r="A855" s="46">
        <v>43943</v>
      </c>
      <c r="B855" s="2">
        <v>1.61</v>
      </c>
      <c r="C855" s="2">
        <v>-0.36</v>
      </c>
      <c r="D855" s="2">
        <v>0.76</v>
      </c>
      <c r="E855" s="2">
        <v>7.0000000000000007E-2</v>
      </c>
      <c r="N855" s="46"/>
    </row>
    <row r="856" spans="1:14" x14ac:dyDescent="0.2">
      <c r="A856" s="46">
        <v>43944</v>
      </c>
      <c r="B856" s="2">
        <v>1.61</v>
      </c>
      <c r="C856" s="2">
        <v>-0.38</v>
      </c>
      <c r="D856" s="2">
        <v>0.73</v>
      </c>
      <c r="E856" s="2">
        <v>0.08</v>
      </c>
      <c r="N856" s="46"/>
    </row>
    <row r="857" spans="1:14" x14ac:dyDescent="0.2">
      <c r="A857" s="46">
        <v>43945</v>
      </c>
      <c r="B857" s="2">
        <v>1.66</v>
      </c>
      <c r="C857" s="2">
        <v>-0.35</v>
      </c>
      <c r="D857" s="2">
        <v>0.76</v>
      </c>
      <c r="E857" s="2">
        <v>0.08</v>
      </c>
      <c r="N857" s="46"/>
    </row>
    <row r="858" spans="1:14" x14ac:dyDescent="0.2">
      <c r="A858" s="46">
        <v>43946</v>
      </c>
      <c r="B858" s="2">
        <v>1.72</v>
      </c>
      <c r="C858" s="2">
        <v>-0.32</v>
      </c>
      <c r="D858" s="2">
        <v>0.79</v>
      </c>
      <c r="E858" s="2">
        <v>7.0000000000000007E-2</v>
      </c>
      <c r="N858" s="46"/>
    </row>
    <row r="859" spans="1:14" x14ac:dyDescent="0.2">
      <c r="A859" s="46">
        <v>43947</v>
      </c>
      <c r="B859" s="2">
        <v>1.73</v>
      </c>
      <c r="C859" s="2">
        <v>-0.28000000000000003</v>
      </c>
      <c r="D859" s="2">
        <v>0.83</v>
      </c>
      <c r="E859" s="2">
        <v>0.09</v>
      </c>
      <c r="N859" s="46"/>
    </row>
    <row r="860" spans="1:14" x14ac:dyDescent="0.2">
      <c r="A860" s="46">
        <v>43948</v>
      </c>
      <c r="B860" s="2">
        <v>1.75</v>
      </c>
      <c r="C860" s="2">
        <v>-0.3</v>
      </c>
      <c r="D860" s="2">
        <v>0.85</v>
      </c>
      <c r="E860" s="2">
        <v>0.1</v>
      </c>
      <c r="N860" s="46"/>
    </row>
    <row r="861" spans="1:14" x14ac:dyDescent="0.2">
      <c r="A861" s="46">
        <v>43949</v>
      </c>
      <c r="B861" s="2">
        <v>1.68</v>
      </c>
      <c r="C861" s="2">
        <v>-0.33</v>
      </c>
      <c r="D861" s="2">
        <v>0.8</v>
      </c>
      <c r="E861" s="2">
        <v>0.11</v>
      </c>
      <c r="N861" s="46"/>
    </row>
    <row r="862" spans="1:14" x14ac:dyDescent="0.2">
      <c r="A862" s="46">
        <v>43950</v>
      </c>
      <c r="B862" s="2">
        <v>1.68</v>
      </c>
      <c r="C862" s="2">
        <v>-0.33</v>
      </c>
      <c r="D862" s="2">
        <v>0.8</v>
      </c>
      <c r="E862" s="2">
        <v>0.12</v>
      </c>
      <c r="N862" s="46"/>
    </row>
    <row r="863" spans="1:14" x14ac:dyDescent="0.2">
      <c r="A863" s="46">
        <v>43951</v>
      </c>
      <c r="B863" s="2">
        <v>1.72</v>
      </c>
      <c r="C863" s="2">
        <v>-0.33</v>
      </c>
      <c r="D863" s="2">
        <v>0.8</v>
      </c>
      <c r="E863" s="2">
        <v>0.12</v>
      </c>
      <c r="N863" s="46"/>
    </row>
    <row r="864" spans="1:14" x14ac:dyDescent="0.2">
      <c r="A864" s="46">
        <v>43952</v>
      </c>
      <c r="B864" s="2">
        <v>1.66</v>
      </c>
      <c r="C864" s="2">
        <v>-0.32</v>
      </c>
      <c r="D864" s="2">
        <v>0.8</v>
      </c>
      <c r="E864" s="2">
        <v>0.11</v>
      </c>
      <c r="N864" s="46"/>
    </row>
    <row r="865" spans="1:14" x14ac:dyDescent="0.2">
      <c r="A865" s="46">
        <v>43953</v>
      </c>
      <c r="B865" s="2">
        <v>1.65</v>
      </c>
      <c r="C865" s="2">
        <v>-0.32</v>
      </c>
      <c r="D865" s="2">
        <v>0.78</v>
      </c>
      <c r="E865" s="2">
        <v>0.1</v>
      </c>
      <c r="N865" s="46"/>
    </row>
    <row r="866" spans="1:14" x14ac:dyDescent="0.2">
      <c r="A866" s="46">
        <v>43954</v>
      </c>
      <c r="B866" s="2">
        <v>1.63</v>
      </c>
      <c r="C866" s="2">
        <v>-0.33</v>
      </c>
      <c r="D866" s="2">
        <v>0.75</v>
      </c>
      <c r="E866" s="2">
        <v>0.1</v>
      </c>
      <c r="N866" s="46"/>
    </row>
    <row r="867" spans="1:14" x14ac:dyDescent="0.2">
      <c r="A867" s="46">
        <v>43955</v>
      </c>
      <c r="B867" s="2">
        <v>1.67</v>
      </c>
      <c r="C867" s="2">
        <v>-0.3</v>
      </c>
      <c r="D867" s="2">
        <v>0.78</v>
      </c>
      <c r="E867" s="2">
        <v>0.11</v>
      </c>
      <c r="N867" s="46"/>
    </row>
    <row r="868" spans="1:14" x14ac:dyDescent="0.2">
      <c r="A868" s="46">
        <v>43956</v>
      </c>
      <c r="B868" s="2">
        <v>1.68</v>
      </c>
      <c r="C868" s="2">
        <v>-0.28999999999999998</v>
      </c>
      <c r="D868" s="2">
        <v>0.79</v>
      </c>
      <c r="E868" s="2">
        <v>0.1</v>
      </c>
      <c r="N868" s="46"/>
    </row>
    <row r="869" spans="1:14" x14ac:dyDescent="0.2">
      <c r="A869" s="46">
        <v>43957</v>
      </c>
      <c r="B869" s="2">
        <v>1.62</v>
      </c>
      <c r="C869" s="2">
        <v>-0.28999999999999998</v>
      </c>
      <c r="D869" s="2">
        <v>0.78</v>
      </c>
      <c r="E869" s="2">
        <v>0.1</v>
      </c>
      <c r="N869" s="46"/>
    </row>
    <row r="870" spans="1:14" x14ac:dyDescent="0.2">
      <c r="A870" s="46">
        <v>43958</v>
      </c>
      <c r="B870" s="2">
        <v>1.64</v>
      </c>
      <c r="C870" s="2">
        <v>-0.26</v>
      </c>
      <c r="D870" s="2">
        <v>0.81</v>
      </c>
      <c r="E870" s="2">
        <v>0.09</v>
      </c>
      <c r="N870" s="46"/>
    </row>
    <row r="871" spans="1:14" x14ac:dyDescent="0.2">
      <c r="A871" s="46">
        <v>43959</v>
      </c>
      <c r="B871" s="2">
        <v>1.53</v>
      </c>
      <c r="C871" s="2">
        <v>-0.28999999999999998</v>
      </c>
      <c r="D871" s="2">
        <v>0.74</v>
      </c>
      <c r="E871" s="2">
        <v>0.09</v>
      </c>
      <c r="N871" s="46"/>
    </row>
    <row r="872" spans="1:14" x14ac:dyDescent="0.2">
      <c r="A872" s="46">
        <v>43960</v>
      </c>
      <c r="B872" s="2">
        <v>1.57</v>
      </c>
      <c r="C872" s="2">
        <v>-0.26</v>
      </c>
      <c r="D872" s="2">
        <v>0.77</v>
      </c>
      <c r="E872" s="2">
        <v>0.09</v>
      </c>
      <c r="N872" s="46"/>
    </row>
    <row r="873" spans="1:14" x14ac:dyDescent="0.2">
      <c r="A873" s="46">
        <v>43961</v>
      </c>
      <c r="B873" s="2">
        <v>1.6</v>
      </c>
      <c r="C873" s="2">
        <v>-0.24</v>
      </c>
      <c r="D873" s="2">
        <v>0.76</v>
      </c>
      <c r="E873" s="2">
        <v>0.08</v>
      </c>
      <c r="N873" s="46"/>
    </row>
    <row r="874" spans="1:14" x14ac:dyDescent="0.2">
      <c r="A874" s="46">
        <v>43962</v>
      </c>
      <c r="B874" s="2">
        <v>1.56</v>
      </c>
      <c r="C874" s="2">
        <v>-0.26</v>
      </c>
      <c r="D874" s="2">
        <v>0.73</v>
      </c>
      <c r="E874" s="2">
        <v>0.08</v>
      </c>
      <c r="N874" s="46"/>
    </row>
    <row r="875" spans="1:14" x14ac:dyDescent="0.2">
      <c r="A875" s="46">
        <v>43963</v>
      </c>
      <c r="B875" s="2">
        <v>1.56</v>
      </c>
      <c r="C875" s="2">
        <v>-0.26</v>
      </c>
      <c r="D875" s="2">
        <v>0.74</v>
      </c>
      <c r="E875" s="2">
        <v>7.0000000000000007E-2</v>
      </c>
      <c r="N875" s="46"/>
    </row>
    <row r="876" spans="1:14" x14ac:dyDescent="0.2">
      <c r="A876" s="46">
        <v>43964</v>
      </c>
      <c r="B876" s="2">
        <v>1.56</v>
      </c>
      <c r="C876" s="2">
        <v>-0.26</v>
      </c>
      <c r="D876" s="2">
        <v>0.74</v>
      </c>
      <c r="E876" s="2">
        <v>7.0000000000000007E-2</v>
      </c>
      <c r="N876" s="46"/>
    </row>
    <row r="877" spans="1:14" x14ac:dyDescent="0.2">
      <c r="A877" s="46">
        <v>43965</v>
      </c>
      <c r="B877" s="2">
        <v>1.57</v>
      </c>
      <c r="C877" s="2">
        <v>-0.26</v>
      </c>
      <c r="D877" s="2">
        <v>0.75</v>
      </c>
      <c r="E877" s="2">
        <v>7.0000000000000007E-2</v>
      </c>
      <c r="N877" s="46"/>
    </row>
    <row r="878" spans="1:14" x14ac:dyDescent="0.2">
      <c r="A878" s="46">
        <v>43966</v>
      </c>
      <c r="B878" s="2">
        <v>1.57</v>
      </c>
      <c r="C878" s="2">
        <v>-0.26</v>
      </c>
      <c r="D878" s="2">
        <v>0.76</v>
      </c>
      <c r="E878" s="2">
        <v>7.0000000000000007E-2</v>
      </c>
      <c r="N878" s="46"/>
    </row>
    <row r="879" spans="1:14" x14ac:dyDescent="0.2">
      <c r="A879" s="46">
        <v>43967</v>
      </c>
      <c r="B879" s="2">
        <v>1.62</v>
      </c>
      <c r="C879" s="2">
        <v>-0.25</v>
      </c>
      <c r="D879" s="2">
        <v>0.78</v>
      </c>
      <c r="E879" s="2">
        <v>0.08</v>
      </c>
      <c r="N879" s="46"/>
    </row>
    <row r="880" spans="1:14" x14ac:dyDescent="0.2">
      <c r="A880" s="46">
        <v>43968</v>
      </c>
      <c r="B880" s="2">
        <v>1.62</v>
      </c>
      <c r="C880" s="2">
        <v>-0.23</v>
      </c>
      <c r="D880" s="2">
        <v>0.8</v>
      </c>
      <c r="E880" s="2">
        <v>0.1</v>
      </c>
      <c r="N880" s="46"/>
    </row>
    <row r="881" spans="1:14" x14ac:dyDescent="0.2">
      <c r="A881" s="46">
        <v>43969</v>
      </c>
      <c r="B881" s="2">
        <v>1.64</v>
      </c>
      <c r="C881" s="2">
        <v>-0.19</v>
      </c>
      <c r="D881" s="2">
        <v>0.84</v>
      </c>
      <c r="E881" s="2">
        <v>0.1</v>
      </c>
      <c r="N881" s="46"/>
    </row>
    <row r="882" spans="1:14" x14ac:dyDescent="0.2">
      <c r="A882" s="46">
        <v>43970</v>
      </c>
      <c r="B882" s="2">
        <v>1.63</v>
      </c>
      <c r="C882" s="2">
        <v>-0.2</v>
      </c>
      <c r="D882" s="2">
        <v>0.84</v>
      </c>
      <c r="E882" s="2">
        <v>0.09</v>
      </c>
      <c r="N882" s="46"/>
    </row>
    <row r="883" spans="1:14" x14ac:dyDescent="0.2">
      <c r="A883" s="46">
        <v>43971</v>
      </c>
      <c r="B883" s="2">
        <v>1.61</v>
      </c>
      <c r="C883" s="2">
        <v>-0.2</v>
      </c>
      <c r="D883" s="2">
        <v>0.84</v>
      </c>
      <c r="E883" s="2">
        <v>0.09</v>
      </c>
      <c r="N883" s="46"/>
    </row>
    <row r="884" spans="1:14" x14ac:dyDescent="0.2">
      <c r="A884" s="46">
        <v>43972</v>
      </c>
      <c r="B884" s="2">
        <v>1.59</v>
      </c>
      <c r="C884" s="2">
        <v>-0.24</v>
      </c>
      <c r="D884" s="2">
        <v>0.8</v>
      </c>
      <c r="E884" s="2">
        <v>0.09</v>
      </c>
      <c r="N884" s="46"/>
    </row>
    <row r="885" spans="1:14" x14ac:dyDescent="0.2">
      <c r="A885" s="46">
        <v>43973</v>
      </c>
      <c r="B885" s="2">
        <v>1.58</v>
      </c>
      <c r="C885" s="2">
        <v>-0.23</v>
      </c>
      <c r="D885" s="2">
        <v>0.82</v>
      </c>
      <c r="E885" s="2">
        <v>0.09</v>
      </c>
      <c r="N885" s="46"/>
    </row>
    <row r="886" spans="1:14" x14ac:dyDescent="0.2">
      <c r="A886" s="46">
        <v>43974</v>
      </c>
      <c r="B886" s="2">
        <v>1.56</v>
      </c>
      <c r="C886" s="2">
        <v>-0.23</v>
      </c>
      <c r="D886" s="2">
        <v>0.79</v>
      </c>
      <c r="E886" s="2">
        <v>0.09</v>
      </c>
      <c r="N886" s="46"/>
    </row>
    <row r="887" spans="1:14" x14ac:dyDescent="0.2">
      <c r="A887" s="46">
        <v>43975</v>
      </c>
      <c r="B887" s="2">
        <v>1.58</v>
      </c>
      <c r="C887" s="2">
        <v>-0.22</v>
      </c>
      <c r="D887" s="2">
        <v>0.78</v>
      </c>
      <c r="E887" s="2">
        <v>0.08</v>
      </c>
      <c r="N887" s="46"/>
    </row>
    <row r="888" spans="1:14" x14ac:dyDescent="0.2">
      <c r="A888" s="46">
        <v>43976</v>
      </c>
      <c r="B888" s="2">
        <v>1.6</v>
      </c>
      <c r="C888" s="2">
        <v>-0.21</v>
      </c>
      <c r="D888" s="2">
        <v>0.79</v>
      </c>
      <c r="E888" s="2">
        <v>0.08</v>
      </c>
      <c r="N888" s="46"/>
    </row>
    <row r="889" spans="1:14" x14ac:dyDescent="0.2">
      <c r="A889" s="46">
        <v>43977</v>
      </c>
      <c r="B889" s="2">
        <v>1.62</v>
      </c>
      <c r="C889" s="2">
        <v>-0.16</v>
      </c>
      <c r="D889" s="2">
        <v>0.84</v>
      </c>
      <c r="E889" s="2">
        <v>7.0000000000000007E-2</v>
      </c>
      <c r="N889" s="46"/>
    </row>
    <row r="890" spans="1:14" x14ac:dyDescent="0.2">
      <c r="A890" s="46">
        <v>43978</v>
      </c>
      <c r="B890" s="2">
        <v>1.7</v>
      </c>
      <c r="C890" s="2">
        <v>-0.13</v>
      </c>
      <c r="D890" s="2">
        <v>0.89</v>
      </c>
      <c r="E890" s="2">
        <v>0.08</v>
      </c>
      <c r="N890" s="46"/>
    </row>
    <row r="891" spans="1:14" x14ac:dyDescent="0.2">
      <c r="A891" s="46">
        <v>43979</v>
      </c>
      <c r="B891" s="2">
        <v>1.67</v>
      </c>
      <c r="C891" s="2">
        <v>-0.11</v>
      </c>
      <c r="D891" s="2">
        <v>0.9</v>
      </c>
      <c r="E891" s="2">
        <v>0.09</v>
      </c>
      <c r="N891" s="46"/>
    </row>
    <row r="892" spans="1:14" x14ac:dyDescent="0.2">
      <c r="A892" s="46">
        <v>43980</v>
      </c>
      <c r="B892" s="2">
        <v>1.64</v>
      </c>
      <c r="C892" s="2">
        <v>-0.12</v>
      </c>
      <c r="D892" s="2">
        <v>0.86</v>
      </c>
      <c r="E892" s="2">
        <v>0.08</v>
      </c>
      <c r="N892" s="46"/>
    </row>
    <row r="893" spans="1:14" x14ac:dyDescent="0.2">
      <c r="A893" s="46">
        <v>43981</v>
      </c>
      <c r="B893" s="2">
        <v>1.64</v>
      </c>
      <c r="C893" s="2">
        <v>-0.11</v>
      </c>
      <c r="D893" s="2">
        <v>0.87</v>
      </c>
      <c r="E893" s="2">
        <v>0.08</v>
      </c>
      <c r="N893" s="46"/>
    </row>
    <row r="894" spans="1:14" x14ac:dyDescent="0.2">
      <c r="A894" s="46">
        <v>43982</v>
      </c>
      <c r="B894" s="2">
        <v>1.64</v>
      </c>
      <c r="C894" s="2">
        <v>-0.11</v>
      </c>
      <c r="D894" s="2">
        <v>0.87</v>
      </c>
      <c r="E894" s="2">
        <v>0.08</v>
      </c>
      <c r="N894" s="46"/>
    </row>
    <row r="895" spans="1:14" x14ac:dyDescent="0.2">
      <c r="A895" s="46">
        <v>43983</v>
      </c>
      <c r="B895" s="2">
        <v>1.68</v>
      </c>
      <c r="C895" s="2">
        <v>-0.11</v>
      </c>
      <c r="D895" s="2">
        <v>0.85</v>
      </c>
      <c r="E895" s="2">
        <v>7.0000000000000007E-2</v>
      </c>
      <c r="N895" s="46"/>
    </row>
    <row r="896" spans="1:14" x14ac:dyDescent="0.2">
      <c r="A896" s="46">
        <v>43984</v>
      </c>
      <c r="B896" s="2">
        <v>1.63</v>
      </c>
      <c r="C896" s="2">
        <v>-0.11</v>
      </c>
      <c r="D896" s="2">
        <v>0.84</v>
      </c>
      <c r="E896" s="2">
        <v>0.08</v>
      </c>
      <c r="N896" s="46"/>
    </row>
    <row r="897" spans="1:14" x14ac:dyDescent="0.2">
      <c r="A897" s="46">
        <v>43985</v>
      </c>
      <c r="B897" s="2">
        <v>1.63</v>
      </c>
      <c r="C897" s="2">
        <v>-0.13</v>
      </c>
      <c r="D897" s="2">
        <v>0.83</v>
      </c>
      <c r="E897" s="2">
        <v>0.08</v>
      </c>
      <c r="N897" s="46"/>
    </row>
    <row r="898" spans="1:14" x14ac:dyDescent="0.2">
      <c r="A898" s="46">
        <v>43986</v>
      </c>
      <c r="B898" s="2">
        <v>1.61</v>
      </c>
      <c r="C898" s="2">
        <v>-0.14000000000000001</v>
      </c>
      <c r="D898" s="2">
        <v>0.81</v>
      </c>
      <c r="E898" s="2">
        <v>0.08</v>
      </c>
      <c r="N898" s="46"/>
    </row>
    <row r="899" spans="1:14" x14ac:dyDescent="0.2">
      <c r="A899" s="46">
        <v>43987</v>
      </c>
      <c r="B899" s="2">
        <v>1.56</v>
      </c>
      <c r="C899" s="2">
        <v>-0.16</v>
      </c>
      <c r="D899" s="2">
        <v>0.79</v>
      </c>
      <c r="E899" s="2">
        <v>7.0000000000000007E-2</v>
      </c>
      <c r="N899" s="46"/>
    </row>
    <row r="900" spans="1:14" x14ac:dyDescent="0.2">
      <c r="A900" s="46">
        <v>43988</v>
      </c>
      <c r="B900" s="2">
        <v>1.57</v>
      </c>
      <c r="C900" s="2">
        <v>-0.2</v>
      </c>
      <c r="D900" s="2">
        <v>0.75</v>
      </c>
      <c r="E900" s="2">
        <v>7.0000000000000007E-2</v>
      </c>
      <c r="N900" s="46"/>
    </row>
    <row r="901" spans="1:14" x14ac:dyDescent="0.2">
      <c r="A901" s="46">
        <v>43989</v>
      </c>
      <c r="B901" s="2">
        <v>1.61</v>
      </c>
      <c r="C901" s="2">
        <v>-0.17</v>
      </c>
      <c r="D901" s="2">
        <v>0.81</v>
      </c>
      <c r="E901" s="2">
        <v>7.0000000000000007E-2</v>
      </c>
      <c r="N901" s="46"/>
    </row>
    <row r="902" spans="1:14" x14ac:dyDescent="0.2">
      <c r="A902" s="46">
        <v>43990</v>
      </c>
      <c r="B902" s="2">
        <v>1.59</v>
      </c>
      <c r="C902" s="2">
        <v>-0.18</v>
      </c>
      <c r="D902" s="2">
        <v>0.8</v>
      </c>
      <c r="E902" s="2">
        <v>0.08</v>
      </c>
      <c r="N902" s="46"/>
    </row>
    <row r="903" spans="1:14" x14ac:dyDescent="0.2">
      <c r="A903" s="46">
        <v>43991</v>
      </c>
      <c r="B903" s="2">
        <v>1.59</v>
      </c>
      <c r="C903" s="2">
        <v>-0.18</v>
      </c>
      <c r="D903" s="2">
        <v>0.8</v>
      </c>
      <c r="E903" s="2">
        <v>0.08</v>
      </c>
      <c r="N903" s="46"/>
    </row>
    <row r="904" spans="1:14" x14ac:dyDescent="0.2">
      <c r="A904" s="46">
        <v>43992</v>
      </c>
      <c r="B904" s="2">
        <v>1.62</v>
      </c>
      <c r="C904" s="2">
        <v>-0.18</v>
      </c>
      <c r="D904" s="2">
        <v>0.83</v>
      </c>
      <c r="E904" s="2">
        <v>0.08</v>
      </c>
      <c r="N904" s="46"/>
    </row>
    <row r="905" spans="1:14" x14ac:dyDescent="0.2">
      <c r="A905" s="46">
        <v>43993</v>
      </c>
      <c r="B905" s="2">
        <v>1.59</v>
      </c>
      <c r="C905" s="2">
        <v>-0.2</v>
      </c>
      <c r="D905" s="2">
        <v>0.8</v>
      </c>
      <c r="E905" s="2">
        <v>0.08</v>
      </c>
      <c r="N905" s="46"/>
    </row>
    <row r="906" spans="1:14" x14ac:dyDescent="0.2">
      <c r="A906" s="46">
        <v>43994</v>
      </c>
      <c r="B906" s="2">
        <v>1.63</v>
      </c>
      <c r="C906" s="2">
        <v>-0.19</v>
      </c>
      <c r="D906" s="2">
        <v>0.84</v>
      </c>
      <c r="E906" s="2">
        <v>0.08</v>
      </c>
      <c r="N906" s="46"/>
    </row>
    <row r="907" spans="1:14" x14ac:dyDescent="0.2">
      <c r="A907" s="46">
        <v>43995</v>
      </c>
      <c r="B907" s="2">
        <v>1.56</v>
      </c>
      <c r="C907" s="2">
        <v>-0.21</v>
      </c>
      <c r="D907" s="2">
        <v>0.79</v>
      </c>
      <c r="E907" s="2">
        <v>0.09</v>
      </c>
      <c r="N907" s="46"/>
    </row>
    <row r="908" spans="1:14" x14ac:dyDescent="0.2">
      <c r="A908" s="46">
        <v>43996</v>
      </c>
      <c r="B908" s="2">
        <v>1.57</v>
      </c>
      <c r="C908" s="2">
        <v>-0.2</v>
      </c>
      <c r="D908" s="2">
        <v>0.81</v>
      </c>
      <c r="E908" s="2">
        <v>0.08</v>
      </c>
      <c r="N908" s="46"/>
    </row>
    <row r="909" spans="1:14" x14ac:dyDescent="0.2">
      <c r="A909" s="46">
        <v>43997</v>
      </c>
      <c r="B909" s="2">
        <v>1.53</v>
      </c>
      <c r="C909" s="2">
        <v>-0.22</v>
      </c>
      <c r="D909" s="2">
        <v>0.77</v>
      </c>
      <c r="E909" s="2">
        <v>7.0000000000000007E-2</v>
      </c>
      <c r="N909" s="46"/>
    </row>
    <row r="910" spans="1:14" x14ac:dyDescent="0.2">
      <c r="A910" s="46">
        <v>43998</v>
      </c>
      <c r="B910" s="2">
        <v>1.49</v>
      </c>
      <c r="C910" s="2">
        <v>-0.25</v>
      </c>
      <c r="D910" s="2">
        <v>0.73</v>
      </c>
      <c r="E910" s="2">
        <v>0.06</v>
      </c>
      <c r="N910" s="46"/>
    </row>
    <row r="911" spans="1:14" x14ac:dyDescent="0.2">
      <c r="A911" s="46">
        <v>43999</v>
      </c>
      <c r="B911" s="2">
        <v>1.46</v>
      </c>
      <c r="C911" s="2">
        <v>-0.25</v>
      </c>
      <c r="D911" s="2">
        <v>0.75</v>
      </c>
      <c r="E911" s="2">
        <v>0.05</v>
      </c>
      <c r="N911" s="46"/>
    </row>
    <row r="912" spans="1:14" x14ac:dyDescent="0.2">
      <c r="A912" s="46">
        <v>44000</v>
      </c>
      <c r="B912" s="2">
        <v>1.46</v>
      </c>
      <c r="C912" s="2">
        <v>-0.27</v>
      </c>
      <c r="D912" s="2">
        <v>0.71</v>
      </c>
      <c r="E912" s="2">
        <v>0.03</v>
      </c>
      <c r="N912" s="46"/>
    </row>
    <row r="913" spans="1:14" x14ac:dyDescent="0.2">
      <c r="A913" s="46">
        <v>44001</v>
      </c>
      <c r="B913" s="2">
        <v>1.5</v>
      </c>
      <c r="C913" s="2">
        <v>-0.26</v>
      </c>
      <c r="D913" s="2">
        <v>0.74</v>
      </c>
      <c r="E913" s="2">
        <v>0.04</v>
      </c>
      <c r="N913" s="46"/>
    </row>
    <row r="914" spans="1:14" x14ac:dyDescent="0.2">
      <c r="A914" s="46">
        <v>44002</v>
      </c>
      <c r="B914" s="2">
        <v>1.5</v>
      </c>
      <c r="C914" s="2">
        <v>-0.23</v>
      </c>
      <c r="D914" s="2">
        <v>0.76</v>
      </c>
      <c r="E914" s="2">
        <v>0.05</v>
      </c>
      <c r="N914" s="46"/>
    </row>
    <row r="915" spans="1:14" x14ac:dyDescent="0.2">
      <c r="A915" s="46">
        <v>44003</v>
      </c>
      <c r="B915" s="2">
        <v>1.57</v>
      </c>
      <c r="C915" s="2">
        <v>-0.25</v>
      </c>
      <c r="D915" s="2">
        <v>0.74</v>
      </c>
      <c r="E915" s="2">
        <v>0.05</v>
      </c>
      <c r="N915" s="46"/>
    </row>
    <row r="916" spans="1:14" x14ac:dyDescent="0.2">
      <c r="A916" s="46">
        <v>44004</v>
      </c>
      <c r="B916" s="2">
        <v>1.51</v>
      </c>
      <c r="C916" s="2">
        <v>-0.19</v>
      </c>
      <c r="D916" s="2">
        <v>0.78</v>
      </c>
      <c r="E916" s="2">
        <v>7.0000000000000007E-2</v>
      </c>
      <c r="N916" s="46"/>
    </row>
    <row r="917" spans="1:14" x14ac:dyDescent="0.2">
      <c r="A917" s="46">
        <v>44005</v>
      </c>
      <c r="B917" s="2">
        <v>1.45</v>
      </c>
      <c r="C917" s="2">
        <v>-0.2</v>
      </c>
      <c r="D917" s="2">
        <v>0.75</v>
      </c>
      <c r="E917" s="2">
        <v>0.05</v>
      </c>
      <c r="N917" s="46"/>
    </row>
    <row r="918" spans="1:14" x14ac:dyDescent="0.2">
      <c r="A918" s="46">
        <v>44006</v>
      </c>
      <c r="B918" s="2">
        <v>1.49</v>
      </c>
      <c r="C918" s="2">
        <v>-0.17</v>
      </c>
      <c r="D918" s="2">
        <v>0.77</v>
      </c>
      <c r="E918" s="2">
        <v>0.04</v>
      </c>
      <c r="N918" s="46"/>
    </row>
    <row r="919" spans="1:14" x14ac:dyDescent="0.2">
      <c r="A919" s="46">
        <v>44007</v>
      </c>
      <c r="B919" s="2">
        <v>1.47</v>
      </c>
      <c r="C919" s="2">
        <v>-0.16</v>
      </c>
      <c r="D919" s="2">
        <v>0.78</v>
      </c>
      <c r="E919" s="2">
        <v>0.05</v>
      </c>
      <c r="N919" s="46"/>
    </row>
    <row r="920" spans="1:14" x14ac:dyDescent="0.2">
      <c r="A920" s="46">
        <v>44008</v>
      </c>
      <c r="B920" s="2">
        <v>1.49</v>
      </c>
      <c r="C920" s="2">
        <v>-0.18</v>
      </c>
      <c r="D920" s="2">
        <v>0.78</v>
      </c>
      <c r="E920" s="2">
        <v>0.05</v>
      </c>
      <c r="N920" s="46"/>
    </row>
    <row r="921" spans="1:14" x14ac:dyDescent="0.2">
      <c r="A921" s="46">
        <v>44009</v>
      </c>
      <c r="B921" s="2">
        <v>1.49</v>
      </c>
      <c r="C921" s="2">
        <v>-0.19</v>
      </c>
      <c r="D921" s="2">
        <v>0.74</v>
      </c>
      <c r="E921" s="2">
        <v>0.05</v>
      </c>
      <c r="N921" s="46"/>
    </row>
    <row r="922" spans="1:14" x14ac:dyDescent="0.2">
      <c r="A922" s="46">
        <v>44010</v>
      </c>
      <c r="B922" s="2">
        <v>1.54</v>
      </c>
      <c r="C922" s="2">
        <v>-0.16</v>
      </c>
      <c r="D922" s="2">
        <v>0.78</v>
      </c>
      <c r="E922" s="2">
        <v>0.05</v>
      </c>
      <c r="N922" s="46"/>
    </row>
    <row r="923" spans="1:14" x14ac:dyDescent="0.2">
      <c r="A923" s="46">
        <v>44011</v>
      </c>
      <c r="B923" s="2">
        <v>1.48</v>
      </c>
      <c r="C923" s="2">
        <v>-0.19</v>
      </c>
      <c r="D923" s="2">
        <v>0.72</v>
      </c>
      <c r="E923" s="2">
        <v>0.06</v>
      </c>
      <c r="N923" s="46"/>
    </row>
    <row r="924" spans="1:14" x14ac:dyDescent="0.2">
      <c r="A924" s="46">
        <v>44012</v>
      </c>
      <c r="B924" s="2">
        <v>1.48</v>
      </c>
      <c r="C924" s="2">
        <v>-0.17</v>
      </c>
      <c r="D924" s="2">
        <v>0.74</v>
      </c>
      <c r="E924" s="2">
        <v>0.06</v>
      </c>
      <c r="N924" s="46"/>
    </row>
    <row r="925" spans="1:14" x14ac:dyDescent="0.2">
      <c r="A925" s="46">
        <v>44013</v>
      </c>
      <c r="B925" s="2">
        <v>1.44</v>
      </c>
      <c r="C925" s="2">
        <v>-0.2</v>
      </c>
      <c r="D925" s="2">
        <v>0.72</v>
      </c>
      <c r="E925" s="2">
        <v>0.05</v>
      </c>
      <c r="N925" s="46"/>
    </row>
    <row r="926" spans="1:14" x14ac:dyDescent="0.2">
      <c r="A926" s="46">
        <v>44014</v>
      </c>
      <c r="B926" s="2">
        <v>1.48</v>
      </c>
      <c r="C926" s="2">
        <v>-0.2</v>
      </c>
      <c r="D926" s="2">
        <v>0.73</v>
      </c>
      <c r="E926" s="2">
        <v>0.04</v>
      </c>
      <c r="N926" s="46"/>
    </row>
    <row r="927" spans="1:14" x14ac:dyDescent="0.2">
      <c r="A927" s="46">
        <v>44015</v>
      </c>
      <c r="B927" s="2">
        <v>1.43</v>
      </c>
      <c r="C927" s="2">
        <v>-0.24</v>
      </c>
      <c r="D927" s="2">
        <v>0.7</v>
      </c>
      <c r="E927" s="2">
        <v>0.05</v>
      </c>
      <c r="N927" s="46"/>
    </row>
    <row r="928" spans="1:14" x14ac:dyDescent="0.2">
      <c r="A928" s="46">
        <v>44016</v>
      </c>
      <c r="B928" s="2">
        <v>1.43</v>
      </c>
      <c r="C928" s="2">
        <v>-0.21</v>
      </c>
      <c r="D928" s="2">
        <v>0.72</v>
      </c>
      <c r="E928" s="2">
        <v>0.03</v>
      </c>
      <c r="N928" s="46"/>
    </row>
    <row r="929" spans="1:14" x14ac:dyDescent="0.2">
      <c r="A929" s="46">
        <v>44017</v>
      </c>
      <c r="B929" s="2">
        <v>1.37</v>
      </c>
      <c r="C929" s="2">
        <v>-0.27</v>
      </c>
      <c r="D929" s="2">
        <v>0.64</v>
      </c>
      <c r="E929" s="2">
        <v>0.04</v>
      </c>
      <c r="N929" s="46"/>
    </row>
    <row r="930" spans="1:14" x14ac:dyDescent="0.2">
      <c r="A930" s="46">
        <v>44018</v>
      </c>
      <c r="B930" s="2">
        <v>1.32</v>
      </c>
      <c r="C930" s="2">
        <v>-0.28999999999999998</v>
      </c>
      <c r="D930" s="2">
        <v>0.6</v>
      </c>
      <c r="E930" s="2">
        <v>0.03</v>
      </c>
      <c r="N930" s="46"/>
    </row>
    <row r="931" spans="1:14" x14ac:dyDescent="0.2">
      <c r="A931" s="46">
        <v>44019</v>
      </c>
      <c r="B931" s="2">
        <v>1.29</v>
      </c>
      <c r="C931" s="2">
        <v>-0.31</v>
      </c>
      <c r="D931" s="2">
        <v>0.61</v>
      </c>
      <c r="E931" s="2">
        <v>0.03</v>
      </c>
      <c r="N931" s="46"/>
    </row>
    <row r="932" spans="1:14" x14ac:dyDescent="0.2">
      <c r="A932" s="46">
        <v>44020</v>
      </c>
      <c r="B932" s="2">
        <v>1.36</v>
      </c>
      <c r="C932" s="2">
        <v>-0.28999999999999998</v>
      </c>
      <c r="D932" s="2">
        <v>0.66</v>
      </c>
      <c r="E932" s="2">
        <v>0.03</v>
      </c>
      <c r="N932" s="46"/>
    </row>
    <row r="933" spans="1:14" x14ac:dyDescent="0.2">
      <c r="A933" s="46">
        <v>44021</v>
      </c>
      <c r="B933" s="2">
        <v>1.36</v>
      </c>
      <c r="C933" s="2">
        <v>-0.3</v>
      </c>
      <c r="D933" s="2">
        <v>0.65</v>
      </c>
      <c r="E933" s="2">
        <v>0.03</v>
      </c>
      <c r="N933" s="46"/>
    </row>
    <row r="934" spans="1:14" x14ac:dyDescent="0.2">
      <c r="A934" s="46">
        <v>44022</v>
      </c>
      <c r="B934" s="2">
        <v>1.42</v>
      </c>
      <c r="C934" s="2">
        <v>-0.3</v>
      </c>
      <c r="D934" s="2">
        <v>0.63</v>
      </c>
      <c r="E934" s="2">
        <v>0.03</v>
      </c>
      <c r="N934" s="46"/>
    </row>
    <row r="935" spans="1:14" x14ac:dyDescent="0.2">
      <c r="A935" s="46">
        <v>44023</v>
      </c>
      <c r="B935" s="2">
        <v>1.36</v>
      </c>
      <c r="C935" s="2">
        <v>-0.31</v>
      </c>
      <c r="D935" s="2">
        <v>0.63</v>
      </c>
      <c r="E935" s="2">
        <v>0.02</v>
      </c>
      <c r="N935" s="46"/>
    </row>
    <row r="936" spans="1:14" x14ac:dyDescent="0.2">
      <c r="A936" s="46">
        <v>44024</v>
      </c>
      <c r="B936" s="2">
        <v>1.3</v>
      </c>
      <c r="C936" s="2">
        <v>-0.33</v>
      </c>
      <c r="D936" s="2">
        <v>0.67</v>
      </c>
      <c r="E936" s="2">
        <v>0.01</v>
      </c>
      <c r="N936" s="46"/>
    </row>
    <row r="937" spans="1:14" x14ac:dyDescent="0.2">
      <c r="A937" s="46">
        <v>44025</v>
      </c>
      <c r="B937" s="2">
        <v>1.3</v>
      </c>
      <c r="C937" s="2">
        <v>-0.35</v>
      </c>
      <c r="D937" s="2">
        <v>0.63</v>
      </c>
      <c r="E937" s="2">
        <v>0.02</v>
      </c>
      <c r="N937" s="46"/>
    </row>
    <row r="938" spans="1:14" x14ac:dyDescent="0.2">
      <c r="A938" s="46">
        <v>44026</v>
      </c>
      <c r="B938" s="2">
        <v>1.18</v>
      </c>
      <c r="C938" s="2">
        <v>-0.39</v>
      </c>
      <c r="D938" s="2">
        <v>0.56000000000000005</v>
      </c>
      <c r="E938" s="2">
        <v>0.02</v>
      </c>
      <c r="N938" s="46"/>
    </row>
    <row r="939" spans="1:14" x14ac:dyDescent="0.2">
      <c r="A939" s="46">
        <v>44027</v>
      </c>
      <c r="B939" s="2">
        <v>1.21</v>
      </c>
      <c r="C939" s="2">
        <v>-0.41</v>
      </c>
      <c r="D939" s="2">
        <v>0.56999999999999995</v>
      </c>
      <c r="E939" s="2">
        <v>0.01</v>
      </c>
      <c r="N939" s="46"/>
    </row>
    <row r="940" spans="1:14" x14ac:dyDescent="0.2">
      <c r="A940" s="46">
        <v>44028</v>
      </c>
      <c r="B940" s="2">
        <v>1.28</v>
      </c>
      <c r="C940" s="2">
        <v>-0.39</v>
      </c>
      <c r="D940" s="2">
        <v>0.61</v>
      </c>
      <c r="E940" s="2">
        <v>0.01</v>
      </c>
      <c r="N940" s="46"/>
    </row>
    <row r="941" spans="1:14" x14ac:dyDescent="0.2">
      <c r="A941" s="46">
        <v>44029</v>
      </c>
      <c r="B941" s="2">
        <v>1.27</v>
      </c>
      <c r="C941" s="2">
        <v>-0.42</v>
      </c>
      <c r="D941" s="2">
        <v>0.56999999999999995</v>
      </c>
      <c r="E941" s="2">
        <v>0.01</v>
      </c>
      <c r="N941" s="46"/>
    </row>
    <row r="942" spans="1:14" x14ac:dyDescent="0.2">
      <c r="A942" s="46">
        <v>44030</v>
      </c>
      <c r="B942" s="2">
        <v>1.29</v>
      </c>
      <c r="C942" s="2">
        <v>-0.41</v>
      </c>
      <c r="D942" s="2">
        <v>0.59</v>
      </c>
      <c r="E942" s="2">
        <v>0.01</v>
      </c>
      <c r="N942" s="46"/>
    </row>
    <row r="943" spans="1:14" x14ac:dyDescent="0.2">
      <c r="A943" s="46">
        <v>44031</v>
      </c>
      <c r="B943" s="2">
        <v>1.28</v>
      </c>
      <c r="C943" s="2">
        <v>-0.41</v>
      </c>
      <c r="D943" s="2">
        <v>0.56999999999999995</v>
      </c>
      <c r="E943" s="2">
        <v>0.01</v>
      </c>
      <c r="N943" s="46"/>
    </row>
    <row r="944" spans="1:14" x14ac:dyDescent="0.2">
      <c r="A944" s="46">
        <v>44032</v>
      </c>
      <c r="B944" s="2">
        <v>1.23</v>
      </c>
      <c r="C944" s="2">
        <v>-0.44</v>
      </c>
      <c r="D944" s="2">
        <v>0.56000000000000005</v>
      </c>
      <c r="E944" s="2">
        <v>0.02</v>
      </c>
      <c r="N944" s="46"/>
    </row>
    <row r="945" spans="1:14" x14ac:dyDescent="0.2">
      <c r="A945" s="46">
        <v>44033</v>
      </c>
      <c r="B945" s="2">
        <v>1.26</v>
      </c>
      <c r="C945" s="2">
        <v>-0.45</v>
      </c>
      <c r="D945" s="2">
        <v>0.57999999999999996</v>
      </c>
      <c r="E945" s="2">
        <v>0.01</v>
      </c>
      <c r="N945" s="46"/>
    </row>
    <row r="946" spans="1:14" x14ac:dyDescent="0.2">
      <c r="A946" s="46">
        <v>44034</v>
      </c>
      <c r="B946" s="2">
        <v>1.27</v>
      </c>
      <c r="C946" s="2">
        <v>-0.45</v>
      </c>
      <c r="D946" s="2">
        <v>0.56999999999999995</v>
      </c>
      <c r="E946" s="2">
        <v>0.02</v>
      </c>
      <c r="N946" s="46"/>
    </row>
    <row r="947" spans="1:14" x14ac:dyDescent="0.2">
      <c r="A947" s="46">
        <v>44035</v>
      </c>
      <c r="B947" s="2">
        <v>1.24</v>
      </c>
      <c r="C947" s="2">
        <v>-0.46</v>
      </c>
      <c r="D947" s="2">
        <v>0.56999999999999995</v>
      </c>
      <c r="E947" s="2">
        <v>0.02</v>
      </c>
      <c r="N947" s="46"/>
    </row>
    <row r="948" spans="1:14" x14ac:dyDescent="0.2">
      <c r="A948" s="46">
        <v>44036</v>
      </c>
      <c r="B948" s="2">
        <v>1.17</v>
      </c>
      <c r="C948" s="2">
        <v>-0.48</v>
      </c>
      <c r="D948" s="2">
        <v>0.52</v>
      </c>
      <c r="E948" s="2">
        <v>0.02</v>
      </c>
      <c r="N948" s="46"/>
    </row>
    <row r="949" spans="1:14" x14ac:dyDescent="0.2">
      <c r="A949" s="46">
        <v>44037</v>
      </c>
      <c r="B949" s="2">
        <v>1.17</v>
      </c>
      <c r="C949" s="2">
        <v>-0.48</v>
      </c>
      <c r="D949" s="2">
        <v>0.52</v>
      </c>
      <c r="E949" s="2">
        <v>0.01</v>
      </c>
      <c r="N949" s="46"/>
    </row>
    <row r="950" spans="1:14" x14ac:dyDescent="0.2">
      <c r="A950" s="46">
        <v>44038</v>
      </c>
      <c r="B950" s="2">
        <v>1.18</v>
      </c>
      <c r="C950" s="2">
        <v>-0.49</v>
      </c>
      <c r="D950" s="2">
        <v>0.51</v>
      </c>
      <c r="E950" s="2">
        <v>0</v>
      </c>
      <c r="N950" s="46"/>
    </row>
    <row r="951" spans="1:14" x14ac:dyDescent="0.2">
      <c r="A951" s="46">
        <v>44039</v>
      </c>
      <c r="B951" s="2">
        <v>1.22</v>
      </c>
      <c r="C951" s="2">
        <v>-0.5</v>
      </c>
      <c r="D951" s="2">
        <v>0.53</v>
      </c>
      <c r="E951" s="2">
        <v>0.01</v>
      </c>
      <c r="N951" s="46"/>
    </row>
    <row r="952" spans="1:14" x14ac:dyDescent="0.2">
      <c r="A952" s="46">
        <v>44040</v>
      </c>
      <c r="B952" s="2">
        <v>1.29</v>
      </c>
      <c r="C952" s="2">
        <v>-0.45</v>
      </c>
      <c r="D952" s="2">
        <v>0.61</v>
      </c>
      <c r="E952" s="2">
        <v>0.01</v>
      </c>
      <c r="N952" s="46"/>
    </row>
    <row r="953" spans="1:14" x14ac:dyDescent="0.2">
      <c r="A953" s="46">
        <v>44041</v>
      </c>
      <c r="B953" s="2">
        <v>1.32</v>
      </c>
      <c r="C953" s="2">
        <v>-0.46</v>
      </c>
      <c r="D953" s="2">
        <v>0.59</v>
      </c>
      <c r="E953" s="2">
        <v>0.01</v>
      </c>
      <c r="N953" s="46"/>
    </row>
    <row r="954" spans="1:14" x14ac:dyDescent="0.2">
      <c r="A954" s="46">
        <v>44042</v>
      </c>
      <c r="B954" s="2">
        <v>1.34</v>
      </c>
      <c r="C954" s="2">
        <v>-0.46</v>
      </c>
      <c r="D954" s="2">
        <v>0.59</v>
      </c>
      <c r="E954" s="2">
        <v>0.02</v>
      </c>
      <c r="N954" s="46"/>
    </row>
    <row r="955" spans="1:14" x14ac:dyDescent="0.2">
      <c r="A955" s="46">
        <v>44043</v>
      </c>
      <c r="B955" s="2">
        <v>1.34</v>
      </c>
      <c r="C955" s="2">
        <v>-0.46</v>
      </c>
      <c r="D955" s="2">
        <v>0.56999999999999995</v>
      </c>
      <c r="E955" s="2">
        <v>0.04</v>
      </c>
      <c r="N955" s="46"/>
    </row>
    <row r="956" spans="1:14" x14ac:dyDescent="0.2">
      <c r="A956" s="46">
        <v>44044</v>
      </c>
      <c r="B956" s="2">
        <v>1.37</v>
      </c>
      <c r="C956" s="2">
        <v>-0.46</v>
      </c>
      <c r="D956" s="2">
        <v>0.6</v>
      </c>
      <c r="E956" s="2">
        <v>0.03</v>
      </c>
      <c r="N956" s="46"/>
    </row>
    <row r="957" spans="1:14" x14ac:dyDescent="0.2">
      <c r="A957" s="46">
        <v>44045</v>
      </c>
      <c r="B957" s="2">
        <v>1.3</v>
      </c>
      <c r="C957" s="2">
        <v>-0.47</v>
      </c>
      <c r="D957" s="2">
        <v>0.57999999999999996</v>
      </c>
      <c r="E957" s="2">
        <v>0.02</v>
      </c>
      <c r="N957" s="46"/>
    </row>
    <row r="958" spans="1:14" x14ac:dyDescent="0.2">
      <c r="A958" s="46">
        <v>44046</v>
      </c>
      <c r="B958" s="2">
        <v>1.26</v>
      </c>
      <c r="C958" s="2">
        <v>-0.47</v>
      </c>
      <c r="D958" s="2">
        <v>0.57999999999999996</v>
      </c>
      <c r="E958" s="2">
        <v>0.01</v>
      </c>
      <c r="N958" s="46"/>
    </row>
    <row r="959" spans="1:14" x14ac:dyDescent="0.2">
      <c r="A959" s="46">
        <v>44047</v>
      </c>
      <c r="B959" s="2">
        <v>1.26</v>
      </c>
      <c r="C959" s="2">
        <v>-0.47</v>
      </c>
      <c r="D959" s="2">
        <v>0.56000000000000005</v>
      </c>
      <c r="E959" s="2">
        <v>0.01</v>
      </c>
      <c r="N959" s="46"/>
    </row>
    <row r="960" spans="1:14" x14ac:dyDescent="0.2">
      <c r="A960" s="46">
        <v>44048</v>
      </c>
      <c r="B960" s="2">
        <v>1.27</v>
      </c>
      <c r="C960" s="2">
        <v>-0.48</v>
      </c>
      <c r="D960" s="2">
        <v>0.56999999999999995</v>
      </c>
      <c r="E960" s="2">
        <v>0.01</v>
      </c>
      <c r="N960" s="46"/>
    </row>
    <row r="961" spans="1:14" x14ac:dyDescent="0.2">
      <c r="A961" s="46">
        <v>44049</v>
      </c>
      <c r="B961" s="2">
        <v>1.24</v>
      </c>
      <c r="C961" s="2">
        <v>-0.49</v>
      </c>
      <c r="D961" s="2">
        <v>0.54</v>
      </c>
      <c r="E961" s="2">
        <v>0.01</v>
      </c>
      <c r="N961" s="46"/>
    </row>
    <row r="962" spans="1:14" x14ac:dyDescent="0.2">
      <c r="A962" s="46">
        <v>44050</v>
      </c>
      <c r="B962" s="2">
        <v>1.26</v>
      </c>
      <c r="C962" s="2">
        <v>-0.5</v>
      </c>
      <c r="D962" s="2">
        <v>0.52</v>
      </c>
      <c r="E962" s="2">
        <v>0.01</v>
      </c>
      <c r="N962" s="46"/>
    </row>
    <row r="963" spans="1:14" x14ac:dyDescent="0.2">
      <c r="A963" s="46">
        <v>44051</v>
      </c>
      <c r="B963" s="2">
        <v>1.26</v>
      </c>
      <c r="C963" s="2">
        <v>-0.48</v>
      </c>
      <c r="D963" s="2">
        <v>0.54</v>
      </c>
      <c r="E963" s="2">
        <v>0.02</v>
      </c>
      <c r="N963" s="46"/>
    </row>
    <row r="964" spans="1:14" x14ac:dyDescent="0.2">
      <c r="A964" s="46">
        <v>44052</v>
      </c>
      <c r="B964" s="2">
        <v>1.29</v>
      </c>
      <c r="C964" s="2">
        <v>-0.48</v>
      </c>
      <c r="D964" s="2">
        <v>0.54</v>
      </c>
      <c r="E964" s="2">
        <v>0.02</v>
      </c>
      <c r="N964" s="46"/>
    </row>
    <row r="965" spans="1:14" x14ac:dyDescent="0.2">
      <c r="A965" s="46">
        <v>44053</v>
      </c>
      <c r="B965" s="2">
        <v>1.34</v>
      </c>
      <c r="C965" s="2">
        <v>-0.42</v>
      </c>
      <c r="D965" s="2">
        <v>0.6</v>
      </c>
      <c r="E965" s="2">
        <v>0.02</v>
      </c>
      <c r="N965" s="46"/>
    </row>
    <row r="966" spans="1:14" x14ac:dyDescent="0.2">
      <c r="A966" s="46">
        <v>44054</v>
      </c>
      <c r="B966" s="2">
        <v>1.34</v>
      </c>
      <c r="C966" s="2">
        <v>-0.42</v>
      </c>
      <c r="D966" s="2">
        <v>0.6</v>
      </c>
      <c r="E966" s="2">
        <v>0.02</v>
      </c>
      <c r="N966" s="46"/>
    </row>
    <row r="967" spans="1:14" x14ac:dyDescent="0.2">
      <c r="A967" s="46">
        <v>44055</v>
      </c>
      <c r="B967" s="2">
        <v>1.31</v>
      </c>
      <c r="C967" s="2">
        <v>-0.42</v>
      </c>
      <c r="D967" s="2">
        <v>0.57999999999999996</v>
      </c>
      <c r="E967" s="2">
        <v>0.03</v>
      </c>
      <c r="N967" s="46"/>
    </row>
    <row r="968" spans="1:14" x14ac:dyDescent="0.2">
      <c r="A968" s="46">
        <v>44056</v>
      </c>
      <c r="B968" s="2">
        <v>1.28</v>
      </c>
      <c r="C968" s="2">
        <v>-0.44</v>
      </c>
      <c r="D968" s="2">
        <v>0.57999999999999996</v>
      </c>
      <c r="E968" s="2">
        <v>0.02</v>
      </c>
      <c r="N968" s="46"/>
    </row>
    <row r="969" spans="1:14" x14ac:dyDescent="0.2">
      <c r="A969" s="46">
        <v>44057</v>
      </c>
      <c r="B969" s="2">
        <v>1.3</v>
      </c>
      <c r="C969" s="2">
        <v>-0.38</v>
      </c>
      <c r="D969" s="2">
        <v>0.62</v>
      </c>
      <c r="E969" s="2">
        <v>0.02</v>
      </c>
      <c r="N969" s="46"/>
    </row>
    <row r="970" spans="1:14" x14ac:dyDescent="0.2">
      <c r="A970" s="46">
        <v>44058</v>
      </c>
      <c r="B970" s="2">
        <v>1.3</v>
      </c>
      <c r="C970" s="2">
        <v>-0.37</v>
      </c>
      <c r="D970" s="2">
        <v>0.7</v>
      </c>
      <c r="E970" s="2">
        <v>0.03</v>
      </c>
      <c r="N970" s="46"/>
    </row>
    <row r="971" spans="1:14" x14ac:dyDescent="0.2">
      <c r="A971" s="46">
        <v>44059</v>
      </c>
      <c r="B971" s="2">
        <v>1.29</v>
      </c>
      <c r="C971" s="2">
        <v>-0.39</v>
      </c>
      <c r="D971" s="2">
        <v>0.68</v>
      </c>
      <c r="E971" s="2">
        <v>0.03</v>
      </c>
      <c r="N971" s="46"/>
    </row>
    <row r="972" spans="1:14" x14ac:dyDescent="0.2">
      <c r="A972" s="46">
        <v>44060</v>
      </c>
      <c r="B972" s="2">
        <v>1.32</v>
      </c>
      <c r="C972" s="2">
        <v>-0.36</v>
      </c>
      <c r="D972" s="2">
        <v>0.72</v>
      </c>
      <c r="E972" s="2">
        <v>0.04</v>
      </c>
      <c r="N972" s="46"/>
    </row>
    <row r="973" spans="1:14" x14ac:dyDescent="0.2">
      <c r="A973" s="46">
        <v>44061</v>
      </c>
      <c r="B973" s="2">
        <v>1.32</v>
      </c>
      <c r="C973" s="2">
        <v>-0.37</v>
      </c>
      <c r="D973" s="2">
        <v>0.7</v>
      </c>
      <c r="E973" s="2">
        <v>0.04</v>
      </c>
      <c r="N973" s="46"/>
    </row>
    <row r="974" spans="1:14" x14ac:dyDescent="0.2">
      <c r="A974" s="46">
        <v>44062</v>
      </c>
      <c r="B974" s="2">
        <v>1.37</v>
      </c>
      <c r="C974" s="2">
        <v>-0.32</v>
      </c>
      <c r="D974" s="2">
        <v>0.74</v>
      </c>
      <c r="E974" s="2">
        <v>0.04</v>
      </c>
      <c r="N974" s="46"/>
    </row>
    <row r="975" spans="1:14" x14ac:dyDescent="0.2">
      <c r="A975" s="46">
        <v>44063</v>
      </c>
      <c r="B975" s="2">
        <v>1.33</v>
      </c>
      <c r="C975" s="2">
        <v>-0.32</v>
      </c>
      <c r="D975" s="2">
        <v>0.75</v>
      </c>
      <c r="E975" s="2">
        <v>0.04</v>
      </c>
      <c r="N975" s="46"/>
    </row>
    <row r="976" spans="1:14" x14ac:dyDescent="0.2">
      <c r="A976" s="46">
        <v>44064</v>
      </c>
      <c r="B976" s="2">
        <v>1.3</v>
      </c>
      <c r="C976" s="2">
        <v>-0.36</v>
      </c>
      <c r="D976" s="2">
        <v>0.74</v>
      </c>
      <c r="E976" s="2">
        <v>0.04</v>
      </c>
      <c r="N976" s="46"/>
    </row>
    <row r="977" spans="1:14" x14ac:dyDescent="0.2">
      <c r="A977" s="46">
        <v>44065</v>
      </c>
      <c r="B977" s="2">
        <v>1.34</v>
      </c>
      <c r="C977" s="2">
        <v>-0.33</v>
      </c>
      <c r="D977" s="2">
        <v>0.76</v>
      </c>
      <c r="E977" s="2">
        <v>0.04</v>
      </c>
      <c r="N977" s="46"/>
    </row>
    <row r="978" spans="1:14" x14ac:dyDescent="0.2">
      <c r="A978" s="46">
        <v>44066</v>
      </c>
      <c r="B978" s="2">
        <v>1.32</v>
      </c>
      <c r="C978" s="2">
        <v>-0.33</v>
      </c>
      <c r="D978" s="2">
        <v>0.75</v>
      </c>
      <c r="E978" s="2">
        <v>0.04</v>
      </c>
      <c r="N978" s="46"/>
    </row>
    <row r="979" spans="1:14" x14ac:dyDescent="0.2">
      <c r="A979" s="46">
        <v>44067</v>
      </c>
      <c r="B979" s="2">
        <v>1.28</v>
      </c>
      <c r="C979" s="2">
        <v>-0.34</v>
      </c>
      <c r="D979" s="2">
        <v>0.74</v>
      </c>
      <c r="E979" s="2">
        <v>0.05</v>
      </c>
      <c r="N979" s="46"/>
    </row>
    <row r="980" spans="1:14" x14ac:dyDescent="0.2">
      <c r="A980" s="46">
        <v>44068</v>
      </c>
      <c r="B980" s="2">
        <v>1.3</v>
      </c>
      <c r="C980" s="2">
        <v>-0.31</v>
      </c>
      <c r="D980" s="2">
        <v>0.78</v>
      </c>
      <c r="E980" s="2">
        <v>0.04</v>
      </c>
      <c r="N980" s="46"/>
    </row>
    <row r="981" spans="1:14" x14ac:dyDescent="0.2">
      <c r="A981" s="46">
        <v>44069</v>
      </c>
      <c r="B981" s="2">
        <v>1.33</v>
      </c>
      <c r="C981" s="2">
        <v>-0.31</v>
      </c>
      <c r="D981" s="2">
        <v>0.82</v>
      </c>
      <c r="E981" s="2">
        <v>0.04</v>
      </c>
      <c r="N981" s="46"/>
    </row>
    <row r="982" spans="1:14" x14ac:dyDescent="0.2">
      <c r="A982" s="46">
        <v>44070</v>
      </c>
      <c r="B982" s="2">
        <v>1.37</v>
      </c>
      <c r="C982" s="2">
        <v>-0.28000000000000003</v>
      </c>
      <c r="D982" s="2">
        <v>0.85</v>
      </c>
      <c r="E982" s="2">
        <v>0.05</v>
      </c>
      <c r="N982" s="46"/>
    </row>
    <row r="983" spans="1:14" x14ac:dyDescent="0.2">
      <c r="A983" s="46">
        <v>44071</v>
      </c>
      <c r="B983" s="2">
        <v>1.31</v>
      </c>
      <c r="C983" s="2">
        <v>-0.32</v>
      </c>
      <c r="D983" s="2">
        <v>0.8</v>
      </c>
      <c r="E983" s="2">
        <v>0.05</v>
      </c>
      <c r="N983" s="46"/>
    </row>
    <row r="984" spans="1:14" x14ac:dyDescent="0.2">
      <c r="A984" s="46">
        <v>44072</v>
      </c>
      <c r="B984" s="2">
        <v>1.32</v>
      </c>
      <c r="C984" s="2">
        <v>-0.33</v>
      </c>
      <c r="D984" s="2">
        <v>0.81</v>
      </c>
      <c r="E984" s="2">
        <v>0.04</v>
      </c>
      <c r="N984" s="46"/>
    </row>
    <row r="985" spans="1:14" x14ac:dyDescent="0.2">
      <c r="A985" s="46">
        <v>44073</v>
      </c>
      <c r="B985" s="2">
        <v>1.33</v>
      </c>
      <c r="C985" s="2">
        <v>-0.33</v>
      </c>
      <c r="D985" s="2">
        <v>0.8</v>
      </c>
      <c r="E985" s="2">
        <v>0.04</v>
      </c>
      <c r="N985" s="46"/>
    </row>
    <row r="986" spans="1:14" x14ac:dyDescent="0.2">
      <c r="A986" s="46">
        <v>44074</v>
      </c>
      <c r="B986" s="2">
        <v>1.41</v>
      </c>
      <c r="C986" s="2">
        <v>-0.26</v>
      </c>
      <c r="D986" s="2">
        <v>0.91</v>
      </c>
      <c r="E986" s="2">
        <v>0.04</v>
      </c>
      <c r="N986" s="46"/>
    </row>
    <row r="987" spans="1:14" x14ac:dyDescent="0.2">
      <c r="A987" s="46">
        <v>44075</v>
      </c>
      <c r="B987" s="2">
        <v>1.46</v>
      </c>
      <c r="C987" s="2">
        <v>-0.23</v>
      </c>
      <c r="D987" s="2">
        <v>0.92</v>
      </c>
      <c r="E987" s="2">
        <v>0.05</v>
      </c>
      <c r="N987" s="46"/>
    </row>
    <row r="988" spans="1:14" x14ac:dyDescent="0.2">
      <c r="A988" s="46">
        <v>44076</v>
      </c>
      <c r="B988" s="2">
        <v>1.48</v>
      </c>
      <c r="C988" s="2">
        <v>-0.22</v>
      </c>
      <c r="D988" s="2">
        <v>0.96</v>
      </c>
      <c r="E988" s="2">
        <v>0.05</v>
      </c>
      <c r="N988" s="46"/>
    </row>
    <row r="989" spans="1:14" x14ac:dyDescent="0.2">
      <c r="A989" s="46">
        <v>44077</v>
      </c>
      <c r="B989" s="2">
        <v>1.54</v>
      </c>
      <c r="C989" s="2">
        <v>-0.2</v>
      </c>
      <c r="D989" s="2">
        <v>1</v>
      </c>
      <c r="E989" s="2">
        <v>7.0000000000000007E-2</v>
      </c>
      <c r="N989" s="46"/>
    </row>
    <row r="990" spans="1:14" x14ac:dyDescent="0.2">
      <c r="A990" s="46">
        <v>44078</v>
      </c>
      <c r="B990" s="2">
        <v>1.54</v>
      </c>
      <c r="C990" s="2">
        <v>-0.21</v>
      </c>
      <c r="D990" s="2">
        <v>0.99</v>
      </c>
      <c r="E990" s="2">
        <v>7.0000000000000007E-2</v>
      </c>
      <c r="N990" s="46"/>
    </row>
    <row r="991" spans="1:14" x14ac:dyDescent="0.2">
      <c r="A991" s="46">
        <v>44079</v>
      </c>
      <c r="B991" s="2">
        <v>1.53</v>
      </c>
      <c r="C991" s="2">
        <v>-0.2</v>
      </c>
      <c r="D991" s="2">
        <v>1.02</v>
      </c>
      <c r="E991" s="2">
        <v>7.0000000000000007E-2</v>
      </c>
      <c r="N991" s="46"/>
    </row>
    <row r="992" spans="1:14" x14ac:dyDescent="0.2">
      <c r="A992" s="46">
        <v>44080</v>
      </c>
      <c r="B992" s="2">
        <v>1.47</v>
      </c>
      <c r="C992" s="2">
        <v>-0.22</v>
      </c>
      <c r="D992" s="2">
        <v>1</v>
      </c>
      <c r="E992" s="2">
        <v>0.05</v>
      </c>
      <c r="N992" s="46"/>
    </row>
    <row r="993" spans="1:14" x14ac:dyDescent="0.2">
      <c r="A993" s="46">
        <v>44081</v>
      </c>
      <c r="B993" s="2">
        <v>1.48</v>
      </c>
      <c r="C993" s="2">
        <v>-0.22</v>
      </c>
      <c r="D993" s="2">
        <v>1.01</v>
      </c>
      <c r="E993" s="2">
        <v>0.05</v>
      </c>
      <c r="N993" s="46"/>
    </row>
    <row r="994" spans="1:14" x14ac:dyDescent="0.2">
      <c r="A994" s="46">
        <v>44082</v>
      </c>
      <c r="B994" s="2">
        <v>1.53</v>
      </c>
      <c r="C994" s="2">
        <v>-0.19</v>
      </c>
      <c r="D994" s="2">
        <v>1.0900000000000001</v>
      </c>
      <c r="E994" s="2">
        <v>0.05</v>
      </c>
      <c r="N994" s="46"/>
    </row>
    <row r="995" spans="1:14" x14ac:dyDescent="0.2">
      <c r="A995" s="46">
        <v>44083</v>
      </c>
      <c r="B995" s="2">
        <v>1.52</v>
      </c>
      <c r="C995" s="2">
        <v>-0.18</v>
      </c>
      <c r="D995" s="2">
        <v>1.07</v>
      </c>
      <c r="E995" s="2">
        <v>0.08</v>
      </c>
      <c r="N995" s="46"/>
    </row>
    <row r="996" spans="1:14" x14ac:dyDescent="0.2">
      <c r="A996" s="46">
        <v>44084</v>
      </c>
      <c r="B996" s="2">
        <v>1.57</v>
      </c>
      <c r="C996" s="2">
        <v>-0.19</v>
      </c>
      <c r="D996" s="2">
        <v>1.08</v>
      </c>
      <c r="E996" s="2">
        <v>7.0000000000000007E-2</v>
      </c>
      <c r="N996" s="46"/>
    </row>
    <row r="997" spans="1:14" x14ac:dyDescent="0.2">
      <c r="A997" s="46">
        <v>44085</v>
      </c>
      <c r="B997" s="2">
        <v>1.61</v>
      </c>
      <c r="C997" s="2">
        <v>-0.15</v>
      </c>
      <c r="D997" s="2">
        <v>1.1599999999999999</v>
      </c>
      <c r="E997" s="2">
        <v>0.08</v>
      </c>
      <c r="N997" s="46"/>
    </row>
    <row r="998" spans="1:14" x14ac:dyDescent="0.2">
      <c r="A998" s="46">
        <v>44086</v>
      </c>
      <c r="B998" s="2">
        <v>1.61</v>
      </c>
      <c r="C998" s="2">
        <v>-0.12</v>
      </c>
      <c r="D998" s="2">
        <v>1.19</v>
      </c>
      <c r="E998" s="2">
        <v>0.09</v>
      </c>
      <c r="N998" s="46"/>
    </row>
    <row r="999" spans="1:14" x14ac:dyDescent="0.2">
      <c r="A999" s="46">
        <v>44087</v>
      </c>
      <c r="B999" s="2">
        <v>1.58</v>
      </c>
      <c r="C999" s="2">
        <v>-0.1</v>
      </c>
      <c r="D999" s="2">
        <v>1.1499999999999999</v>
      </c>
      <c r="E999" s="2">
        <v>0.09</v>
      </c>
      <c r="N999" s="46"/>
    </row>
    <row r="1000" spans="1:14" x14ac:dyDescent="0.2">
      <c r="A1000" s="46">
        <v>44088</v>
      </c>
      <c r="B1000" s="2">
        <v>1.55</v>
      </c>
      <c r="C1000" s="2">
        <v>-0.13</v>
      </c>
      <c r="D1000" s="2">
        <v>1.0900000000000001</v>
      </c>
      <c r="E1000" s="2">
        <v>0.09</v>
      </c>
      <c r="N1000" s="46"/>
    </row>
    <row r="1001" spans="1:14" x14ac:dyDescent="0.2">
      <c r="A1001" s="46">
        <v>44089</v>
      </c>
      <c r="B1001" s="2">
        <v>1.52</v>
      </c>
      <c r="C1001" s="2">
        <v>-0.18</v>
      </c>
      <c r="D1001" s="2">
        <v>1.04</v>
      </c>
      <c r="E1001" s="2">
        <v>0.08</v>
      </c>
      <c r="N1001" s="46"/>
    </row>
    <row r="1002" spans="1:14" x14ac:dyDescent="0.2">
      <c r="A1002" s="46">
        <v>44090</v>
      </c>
      <c r="B1002" s="2">
        <v>1.58</v>
      </c>
      <c r="C1002" s="2">
        <v>-0.17</v>
      </c>
      <c r="D1002" s="2">
        <v>1.1100000000000001</v>
      </c>
      <c r="E1002" s="2">
        <v>0.08</v>
      </c>
      <c r="N1002" s="46"/>
    </row>
    <row r="1003" spans="1:14" x14ac:dyDescent="0.2">
      <c r="A1003" s="46">
        <v>44091</v>
      </c>
      <c r="B1003" s="2">
        <v>1.58</v>
      </c>
      <c r="C1003" s="2">
        <v>-0.15</v>
      </c>
      <c r="D1003" s="2">
        <v>1.1399999999999999</v>
      </c>
      <c r="E1003" s="2">
        <v>0.09</v>
      </c>
      <c r="N1003" s="46"/>
    </row>
    <row r="1004" spans="1:14" x14ac:dyDescent="0.2">
      <c r="A1004" s="46">
        <v>44092</v>
      </c>
      <c r="B1004" s="2">
        <v>1.63</v>
      </c>
      <c r="C1004" s="2">
        <v>-0.11</v>
      </c>
      <c r="D1004" s="2">
        <v>1.17</v>
      </c>
      <c r="E1004" s="2">
        <v>0.09</v>
      </c>
      <c r="N1004" s="46"/>
    </row>
    <row r="1005" spans="1:14" x14ac:dyDescent="0.2">
      <c r="A1005" s="46">
        <v>44093</v>
      </c>
      <c r="B1005" s="2">
        <v>1.64</v>
      </c>
      <c r="C1005" s="2">
        <v>-0.12</v>
      </c>
      <c r="D1005" s="2">
        <v>1.1499999999999999</v>
      </c>
      <c r="E1005" s="2">
        <v>0.09</v>
      </c>
      <c r="N1005" s="46"/>
    </row>
    <row r="1006" spans="1:14" x14ac:dyDescent="0.2">
      <c r="A1006" s="46">
        <v>44094</v>
      </c>
      <c r="B1006" s="2">
        <v>1.68</v>
      </c>
      <c r="C1006" s="2">
        <v>-0.1</v>
      </c>
      <c r="D1006" s="2">
        <v>1.2</v>
      </c>
      <c r="E1006" s="2">
        <v>0.09</v>
      </c>
      <c r="N1006" s="46"/>
    </row>
    <row r="1007" spans="1:14" x14ac:dyDescent="0.2">
      <c r="A1007" s="46">
        <v>44095</v>
      </c>
      <c r="B1007" s="2">
        <v>1.66</v>
      </c>
      <c r="C1007" s="2">
        <v>-0.09</v>
      </c>
      <c r="D1007" s="2">
        <v>1.1499999999999999</v>
      </c>
      <c r="E1007" s="2">
        <v>0.09</v>
      </c>
      <c r="N1007" s="46"/>
    </row>
    <row r="1008" spans="1:14" x14ac:dyDescent="0.2">
      <c r="A1008" s="46">
        <v>44096</v>
      </c>
      <c r="B1008" s="2">
        <v>1.64</v>
      </c>
      <c r="C1008" s="2">
        <v>-0.11</v>
      </c>
      <c r="D1008" s="2">
        <v>1.1399999999999999</v>
      </c>
      <c r="E1008" s="2">
        <v>0.1</v>
      </c>
      <c r="N1008" s="46"/>
    </row>
    <row r="1009" spans="1:14" x14ac:dyDescent="0.2">
      <c r="A1009" s="46">
        <v>44097</v>
      </c>
      <c r="B1009" s="2">
        <v>1.62</v>
      </c>
      <c r="C1009" s="2">
        <v>-0.12</v>
      </c>
      <c r="D1009" s="2">
        <v>1.1100000000000001</v>
      </c>
      <c r="E1009" s="2">
        <v>0.1</v>
      </c>
      <c r="N1009" s="46"/>
    </row>
    <row r="1010" spans="1:14" x14ac:dyDescent="0.2">
      <c r="A1010" s="46">
        <v>44098</v>
      </c>
      <c r="B1010" s="2">
        <v>1.53</v>
      </c>
      <c r="C1010" s="2">
        <v>-0.18</v>
      </c>
      <c r="D1010" s="2">
        <v>0.99</v>
      </c>
      <c r="E1010" s="2">
        <v>0.1</v>
      </c>
      <c r="N1010" s="46"/>
    </row>
    <row r="1011" spans="1:14" x14ac:dyDescent="0.2">
      <c r="A1011" s="46">
        <v>44099</v>
      </c>
      <c r="B1011" s="2">
        <v>1.57</v>
      </c>
      <c r="C1011" s="2">
        <v>-0.15</v>
      </c>
      <c r="D1011" s="2">
        <v>1.01</v>
      </c>
      <c r="E1011" s="2">
        <v>0.09</v>
      </c>
      <c r="N1011" s="46"/>
    </row>
    <row r="1012" spans="1:14" x14ac:dyDescent="0.2">
      <c r="A1012" s="46">
        <v>44100</v>
      </c>
      <c r="B1012" s="2">
        <v>1.56</v>
      </c>
      <c r="C1012" s="2">
        <v>-0.15</v>
      </c>
      <c r="D1012" s="2">
        <v>1.04</v>
      </c>
      <c r="E1012" s="2">
        <v>0.09</v>
      </c>
      <c r="N1012" s="46"/>
    </row>
    <row r="1013" spans="1:14" x14ac:dyDescent="0.2">
      <c r="A1013" s="46">
        <v>44101</v>
      </c>
      <c r="B1013" s="2">
        <v>1.57</v>
      </c>
      <c r="C1013" s="2">
        <v>-0.1</v>
      </c>
      <c r="D1013" s="2">
        <v>1.06</v>
      </c>
      <c r="E1013" s="2">
        <v>0.09</v>
      </c>
      <c r="N1013" s="46"/>
    </row>
    <row r="1014" spans="1:14" x14ac:dyDescent="0.2">
      <c r="A1014" s="46">
        <v>44102</v>
      </c>
      <c r="B1014" s="2">
        <v>1.55</v>
      </c>
      <c r="C1014" s="2">
        <v>-0.16</v>
      </c>
      <c r="D1014" s="2">
        <v>1.04</v>
      </c>
      <c r="E1014" s="2">
        <v>0.08</v>
      </c>
      <c r="N1014" s="46"/>
    </row>
    <row r="1015" spans="1:14" x14ac:dyDescent="0.2">
      <c r="A1015" s="46">
        <v>44103</v>
      </c>
      <c r="B1015" s="2">
        <v>1.58</v>
      </c>
      <c r="C1015" s="2">
        <v>-0.17</v>
      </c>
      <c r="D1015" s="2">
        <v>1.07</v>
      </c>
      <c r="E1015" s="2">
        <v>0.08</v>
      </c>
      <c r="N1015" s="46"/>
    </row>
    <row r="1016" spans="1:14" x14ac:dyDescent="0.2">
      <c r="A1016" s="46">
        <v>44104</v>
      </c>
      <c r="B1016" s="2">
        <v>1.52</v>
      </c>
      <c r="C1016" s="2">
        <v>-0.22</v>
      </c>
      <c r="D1016" s="2">
        <v>0.94</v>
      </c>
      <c r="E1016" s="2">
        <v>0.08</v>
      </c>
      <c r="N1016" s="46"/>
    </row>
    <row r="1017" spans="1:14" x14ac:dyDescent="0.2">
      <c r="A1017" s="46">
        <v>44105</v>
      </c>
      <c r="B1017" s="2">
        <v>1.45</v>
      </c>
      <c r="C1017" s="2">
        <v>-0.28000000000000003</v>
      </c>
      <c r="D1017" s="2">
        <v>0.85</v>
      </c>
      <c r="E1017" s="2">
        <v>0.06</v>
      </c>
      <c r="N1017" s="46"/>
    </row>
    <row r="1018" spans="1:14" x14ac:dyDescent="0.2">
      <c r="A1018" s="46">
        <v>44106</v>
      </c>
      <c r="B1018" s="2">
        <v>1.5</v>
      </c>
      <c r="C1018" s="2">
        <v>-0.25</v>
      </c>
      <c r="D1018" s="2">
        <v>0.86</v>
      </c>
      <c r="E1018" s="2">
        <v>0.06</v>
      </c>
      <c r="N1018" s="46"/>
    </row>
    <row r="1019" spans="1:14" x14ac:dyDescent="0.2">
      <c r="A1019" s="46">
        <v>44107</v>
      </c>
      <c r="B1019" s="2">
        <v>1.43</v>
      </c>
      <c r="C1019" s="2">
        <v>-0.28999999999999998</v>
      </c>
      <c r="D1019" s="2">
        <v>0.82</v>
      </c>
      <c r="E1019" s="2">
        <v>0.06</v>
      </c>
      <c r="N1019" s="46"/>
    </row>
    <row r="1020" spans="1:14" x14ac:dyDescent="0.2">
      <c r="A1020" s="46">
        <v>44108</v>
      </c>
      <c r="B1020" s="2">
        <v>1.56</v>
      </c>
      <c r="C1020" s="2">
        <v>-0.25</v>
      </c>
      <c r="D1020" s="2">
        <v>0.93</v>
      </c>
      <c r="E1020" s="2">
        <v>0.06</v>
      </c>
      <c r="N1020" s="46"/>
    </row>
    <row r="1021" spans="1:14" x14ac:dyDescent="0.2">
      <c r="A1021" s="46">
        <v>44109</v>
      </c>
      <c r="B1021" s="2">
        <v>1.56</v>
      </c>
      <c r="C1021" s="2">
        <v>-0.23</v>
      </c>
      <c r="D1021" s="2">
        <v>0.92</v>
      </c>
      <c r="E1021" s="2">
        <v>7.0000000000000007E-2</v>
      </c>
      <c r="N1021" s="46"/>
    </row>
    <row r="1022" spans="1:14" x14ac:dyDescent="0.2">
      <c r="A1022" s="46">
        <v>44110</v>
      </c>
      <c r="B1022" s="2">
        <v>1.58</v>
      </c>
      <c r="C1022" s="2">
        <v>-0.26</v>
      </c>
      <c r="D1022" s="2">
        <v>0.92</v>
      </c>
      <c r="E1022" s="2">
        <v>7.0000000000000007E-2</v>
      </c>
      <c r="N1022" s="46"/>
    </row>
    <row r="1023" spans="1:14" x14ac:dyDescent="0.2">
      <c r="A1023" s="46">
        <v>44111</v>
      </c>
      <c r="B1023" s="2">
        <v>1.62</v>
      </c>
      <c r="C1023" s="2">
        <v>-0.24</v>
      </c>
      <c r="D1023" s="2">
        <v>0.96</v>
      </c>
      <c r="E1023" s="2">
        <v>7.0000000000000007E-2</v>
      </c>
      <c r="N1023" s="46"/>
    </row>
    <row r="1024" spans="1:14" x14ac:dyDescent="0.2">
      <c r="A1024" s="46">
        <v>44112</v>
      </c>
      <c r="B1024" s="2">
        <v>1.63</v>
      </c>
      <c r="C1024" s="2">
        <v>-0.24</v>
      </c>
      <c r="D1024" s="2">
        <v>0.99</v>
      </c>
      <c r="E1024" s="2">
        <v>7.0000000000000007E-2</v>
      </c>
      <c r="N1024" s="46"/>
    </row>
    <row r="1025" spans="1:14" x14ac:dyDescent="0.2">
      <c r="A1025" s="46">
        <v>44113</v>
      </c>
      <c r="B1025" s="2">
        <v>1.6</v>
      </c>
      <c r="C1025" s="2">
        <v>-0.24</v>
      </c>
      <c r="D1025" s="2">
        <v>0.96</v>
      </c>
      <c r="E1025" s="2">
        <v>0.08</v>
      </c>
      <c r="N1025" s="46"/>
    </row>
    <row r="1026" spans="1:14" x14ac:dyDescent="0.2">
      <c r="A1026" s="46">
        <v>44114</v>
      </c>
      <c r="B1026" s="2">
        <v>1.59</v>
      </c>
      <c r="C1026" s="2">
        <v>-0.28000000000000003</v>
      </c>
      <c r="D1026" s="2">
        <v>0.93</v>
      </c>
      <c r="E1026" s="2">
        <v>0.08</v>
      </c>
      <c r="N1026" s="46"/>
    </row>
    <row r="1027" spans="1:14" x14ac:dyDescent="0.2">
      <c r="A1027" s="46">
        <v>44115</v>
      </c>
      <c r="B1027" s="2">
        <v>1.54</v>
      </c>
      <c r="C1027" s="2">
        <v>-0.34</v>
      </c>
      <c r="D1027" s="2">
        <v>0.88</v>
      </c>
      <c r="E1027" s="2">
        <v>0.08</v>
      </c>
      <c r="N1027" s="46"/>
    </row>
    <row r="1028" spans="1:14" x14ac:dyDescent="0.2">
      <c r="A1028" s="46">
        <v>44116</v>
      </c>
      <c r="B1028" s="2">
        <v>1.63</v>
      </c>
      <c r="C1028" s="2">
        <v>-0.3</v>
      </c>
      <c r="D1028" s="2">
        <v>0.93</v>
      </c>
      <c r="E1028" s="2">
        <v>7.0000000000000007E-2</v>
      </c>
      <c r="N1028" s="46"/>
    </row>
    <row r="1029" spans="1:14" x14ac:dyDescent="0.2">
      <c r="A1029" s="46">
        <v>44117</v>
      </c>
      <c r="B1029" s="2">
        <v>1.67</v>
      </c>
      <c r="C1029" s="2">
        <v>-0.23</v>
      </c>
      <c r="D1029" s="2">
        <v>1</v>
      </c>
      <c r="E1029" s="2">
        <v>7.0000000000000007E-2</v>
      </c>
      <c r="N1029" s="46"/>
    </row>
    <row r="1030" spans="1:14" x14ac:dyDescent="0.2">
      <c r="A1030" s="46">
        <v>44118</v>
      </c>
      <c r="B1030" s="2">
        <v>1.64</v>
      </c>
      <c r="C1030" s="2">
        <v>-0.22</v>
      </c>
      <c r="D1030" s="2">
        <v>1</v>
      </c>
      <c r="E1030" s="2">
        <v>0.08</v>
      </c>
      <c r="N1030" s="46"/>
    </row>
    <row r="1031" spans="1:14" x14ac:dyDescent="0.2">
      <c r="A1031" s="46">
        <v>44119</v>
      </c>
      <c r="B1031" s="2">
        <v>1.64</v>
      </c>
      <c r="C1031" s="2">
        <v>-0.25</v>
      </c>
      <c r="D1031" s="2">
        <v>0.97</v>
      </c>
      <c r="E1031" s="2">
        <v>0.08</v>
      </c>
      <c r="N1031" s="46"/>
    </row>
    <row r="1032" spans="1:14" x14ac:dyDescent="0.2">
      <c r="A1032" s="46">
        <v>44120</v>
      </c>
      <c r="B1032" s="2">
        <v>1.49</v>
      </c>
      <c r="C1032" s="2">
        <v>-0.34</v>
      </c>
      <c r="D1032" s="2">
        <v>0.82</v>
      </c>
      <c r="E1032" s="2">
        <v>7.0000000000000007E-2</v>
      </c>
      <c r="N1032" s="46"/>
    </row>
    <row r="1033" spans="1:14" x14ac:dyDescent="0.2">
      <c r="A1033" s="46">
        <v>44121</v>
      </c>
      <c r="B1033" s="2">
        <v>1.53</v>
      </c>
      <c r="C1033" s="2">
        <v>-0.32</v>
      </c>
      <c r="D1033" s="2">
        <v>0.86</v>
      </c>
      <c r="E1033" s="2">
        <v>7.0000000000000007E-2</v>
      </c>
      <c r="N1033" s="46"/>
    </row>
    <row r="1034" spans="1:14" x14ac:dyDescent="0.2">
      <c r="A1034" s="46">
        <v>44122</v>
      </c>
      <c r="B1034" s="2">
        <v>1.44</v>
      </c>
      <c r="C1034" s="2">
        <v>-0.34</v>
      </c>
      <c r="D1034" s="2">
        <v>0.81</v>
      </c>
      <c r="E1034" s="2">
        <v>0.06</v>
      </c>
      <c r="N1034" s="46"/>
    </row>
    <row r="1035" spans="1:14" x14ac:dyDescent="0.2">
      <c r="A1035" s="46">
        <v>44123</v>
      </c>
      <c r="B1035" s="2">
        <v>1.43</v>
      </c>
      <c r="C1035" s="2">
        <v>-0.33</v>
      </c>
      <c r="D1035" s="2">
        <v>0.82</v>
      </c>
      <c r="E1035" s="2">
        <v>0.06</v>
      </c>
      <c r="N1035" s="46"/>
    </row>
    <row r="1036" spans="1:14" x14ac:dyDescent="0.2">
      <c r="A1036" s="46">
        <v>44124</v>
      </c>
      <c r="B1036" s="2">
        <v>1.45</v>
      </c>
      <c r="C1036" s="2">
        <v>-0.33</v>
      </c>
      <c r="D1036" s="2">
        <v>0.81</v>
      </c>
      <c r="E1036" s="2">
        <v>0.06</v>
      </c>
      <c r="N1036" s="46"/>
    </row>
    <row r="1037" spans="1:14" x14ac:dyDescent="0.2">
      <c r="A1037" s="46">
        <v>44125</v>
      </c>
      <c r="B1037" s="2">
        <v>1.34</v>
      </c>
      <c r="C1037" s="2">
        <v>-0.38</v>
      </c>
      <c r="D1037" s="2">
        <v>0.75</v>
      </c>
      <c r="E1037" s="2">
        <v>0.05</v>
      </c>
      <c r="N1037" s="46"/>
    </row>
    <row r="1038" spans="1:14" x14ac:dyDescent="0.2">
      <c r="A1038" s="46">
        <v>44126</v>
      </c>
      <c r="B1038" s="2">
        <v>1.43</v>
      </c>
      <c r="C1038" s="2">
        <v>-0.39</v>
      </c>
      <c r="D1038" s="2">
        <v>0.73</v>
      </c>
      <c r="E1038" s="2">
        <v>0.04</v>
      </c>
      <c r="N1038" s="46"/>
    </row>
    <row r="1039" spans="1:14" x14ac:dyDescent="0.2">
      <c r="A1039" s="46">
        <v>44127</v>
      </c>
      <c r="B1039" s="2">
        <v>1.48</v>
      </c>
      <c r="C1039" s="2">
        <v>-0.37</v>
      </c>
      <c r="D1039" s="2">
        <v>0.73</v>
      </c>
      <c r="E1039" s="2">
        <v>0.05</v>
      </c>
      <c r="N1039" s="46"/>
    </row>
    <row r="1040" spans="1:14" x14ac:dyDescent="0.2">
      <c r="A1040" s="46">
        <v>44128</v>
      </c>
      <c r="B1040" s="2">
        <v>1.51</v>
      </c>
      <c r="C1040" s="2">
        <v>-0.31</v>
      </c>
      <c r="D1040" s="2">
        <v>0.78</v>
      </c>
      <c r="E1040" s="2">
        <v>0.05</v>
      </c>
      <c r="N1040" s="46"/>
    </row>
    <row r="1041" spans="1:14" x14ac:dyDescent="0.2">
      <c r="A1041" s="46">
        <v>44129</v>
      </c>
      <c r="B1041" s="2">
        <v>1.49</v>
      </c>
      <c r="C1041" s="2">
        <v>-0.35</v>
      </c>
      <c r="D1041" s="2">
        <v>0.76</v>
      </c>
      <c r="E1041" s="2">
        <v>0.05</v>
      </c>
      <c r="N1041" s="46"/>
    </row>
    <row r="1042" spans="1:14" x14ac:dyDescent="0.2">
      <c r="A1042" s="46">
        <v>44130</v>
      </c>
      <c r="B1042" s="2">
        <v>1.49</v>
      </c>
      <c r="C1042" s="2">
        <v>-0.35</v>
      </c>
      <c r="D1042" s="2">
        <v>0.74</v>
      </c>
      <c r="E1042" s="2">
        <v>0.05</v>
      </c>
      <c r="N1042" s="46"/>
    </row>
    <row r="1043" spans="1:14" x14ac:dyDescent="0.2">
      <c r="A1043" s="46">
        <v>44131</v>
      </c>
      <c r="B1043" s="2">
        <v>1.42</v>
      </c>
      <c r="C1043" s="2">
        <v>-0.38</v>
      </c>
      <c r="D1043" s="2">
        <v>0.7</v>
      </c>
      <c r="E1043" s="2">
        <v>0.05</v>
      </c>
      <c r="N1043" s="46"/>
    </row>
    <row r="1044" spans="1:14" x14ac:dyDescent="0.2">
      <c r="A1044" s="46">
        <v>44132</v>
      </c>
      <c r="B1044" s="2">
        <v>1.44</v>
      </c>
      <c r="C1044" s="2">
        <v>-0.36</v>
      </c>
      <c r="D1044" s="2">
        <v>0.73</v>
      </c>
      <c r="E1044" s="2">
        <v>0.05</v>
      </c>
      <c r="N1044" s="46"/>
    </row>
    <row r="1045" spans="1:14" x14ac:dyDescent="0.2">
      <c r="A1045" s="46">
        <v>44133</v>
      </c>
      <c r="B1045" s="2">
        <v>1.46</v>
      </c>
      <c r="C1045" s="2">
        <v>-0.36</v>
      </c>
      <c r="D1045" s="2">
        <v>0.74</v>
      </c>
      <c r="E1045" s="2">
        <v>0.04</v>
      </c>
      <c r="N1045" s="46"/>
    </row>
    <row r="1046" spans="1:14" x14ac:dyDescent="0.2">
      <c r="A1046" s="46">
        <v>44134</v>
      </c>
      <c r="B1046" s="2">
        <v>1.42</v>
      </c>
      <c r="C1046" s="2">
        <v>-0.35</v>
      </c>
      <c r="D1046" s="2">
        <v>0.76</v>
      </c>
      <c r="E1046" s="2">
        <v>0.04</v>
      </c>
      <c r="N1046" s="46"/>
    </row>
    <row r="1047" spans="1:14" x14ac:dyDescent="0.2">
      <c r="A1047" s="46">
        <v>44135</v>
      </c>
      <c r="B1047" s="2">
        <v>1.4</v>
      </c>
      <c r="C1047" s="2">
        <v>-0.37</v>
      </c>
      <c r="D1047" s="2">
        <v>0.76</v>
      </c>
      <c r="E1047" s="2">
        <v>0.04</v>
      </c>
      <c r="N1047" s="46"/>
    </row>
    <row r="1048" spans="1:14" x14ac:dyDescent="0.2">
      <c r="A1048" s="46">
        <v>44136</v>
      </c>
      <c r="B1048" s="2">
        <v>1.42</v>
      </c>
      <c r="C1048" s="2">
        <v>-0.36</v>
      </c>
      <c r="D1048" s="2">
        <v>0.77</v>
      </c>
      <c r="E1048" s="2">
        <v>0.04</v>
      </c>
      <c r="N1048" s="46"/>
    </row>
    <row r="1049" spans="1:14" x14ac:dyDescent="0.2">
      <c r="A1049" s="46">
        <v>44137</v>
      </c>
      <c r="B1049" s="2">
        <v>1.49</v>
      </c>
      <c r="C1049" s="2">
        <v>-0.3</v>
      </c>
      <c r="D1049" s="2">
        <v>0.87</v>
      </c>
      <c r="E1049" s="2">
        <v>0.05</v>
      </c>
      <c r="N1049" s="46"/>
    </row>
    <row r="1050" spans="1:14" x14ac:dyDescent="0.2">
      <c r="A1050" s="46">
        <v>44138</v>
      </c>
      <c r="B1050" s="2">
        <v>1.46</v>
      </c>
      <c r="C1050" s="2">
        <v>-0.28999999999999998</v>
      </c>
      <c r="D1050" s="2">
        <v>0.89</v>
      </c>
      <c r="E1050" s="2">
        <v>0.06</v>
      </c>
      <c r="N1050" s="46"/>
    </row>
    <row r="1051" spans="1:14" x14ac:dyDescent="0.2">
      <c r="A1051" s="46">
        <v>44139</v>
      </c>
      <c r="B1051" s="2">
        <v>1.49</v>
      </c>
      <c r="C1051" s="2">
        <v>-0.25</v>
      </c>
      <c r="D1051" s="2">
        <v>0.92</v>
      </c>
      <c r="E1051" s="2">
        <v>0.06</v>
      </c>
      <c r="N1051" s="46"/>
    </row>
    <row r="1052" spans="1:14" x14ac:dyDescent="0.2">
      <c r="A1052" s="46">
        <v>44140</v>
      </c>
      <c r="B1052" s="2">
        <v>1.49</v>
      </c>
      <c r="C1052" s="2">
        <v>-0.25</v>
      </c>
      <c r="D1052" s="2">
        <v>0.92</v>
      </c>
      <c r="E1052" s="2">
        <v>0.06</v>
      </c>
      <c r="N1052" s="46"/>
    </row>
    <row r="1053" spans="1:14" x14ac:dyDescent="0.2">
      <c r="A1053" s="46">
        <v>44141</v>
      </c>
      <c r="B1053" s="2">
        <v>1.48</v>
      </c>
      <c r="C1053" s="2">
        <v>-0.24</v>
      </c>
      <c r="D1053" s="2">
        <v>0.92</v>
      </c>
      <c r="E1053" s="2">
        <v>0.06</v>
      </c>
      <c r="N1053" s="46"/>
    </row>
    <row r="1054" spans="1:14" x14ac:dyDescent="0.2">
      <c r="A1054" s="46">
        <v>44142</v>
      </c>
      <c r="B1054" s="2">
        <v>1.48</v>
      </c>
      <c r="C1054" s="2">
        <v>-0.24</v>
      </c>
      <c r="D1054" s="2">
        <v>0.92</v>
      </c>
      <c r="E1054" s="2">
        <v>0.06</v>
      </c>
      <c r="N1054" s="46"/>
    </row>
    <row r="1055" spans="1:14" x14ac:dyDescent="0.2">
      <c r="A1055" s="46">
        <v>44143</v>
      </c>
      <c r="B1055" s="2">
        <v>1.54</v>
      </c>
      <c r="C1055" s="2">
        <v>-0.19</v>
      </c>
      <c r="D1055" s="2">
        <v>1.01</v>
      </c>
      <c r="E1055" s="2">
        <v>0.06</v>
      </c>
      <c r="N1055" s="46"/>
    </row>
    <row r="1056" spans="1:14" x14ac:dyDescent="0.2">
      <c r="A1056" s="46">
        <v>44144</v>
      </c>
      <c r="B1056" s="2">
        <v>1.52</v>
      </c>
      <c r="C1056" s="2">
        <v>-0.18</v>
      </c>
      <c r="D1056" s="2">
        <v>0.98</v>
      </c>
      <c r="E1056" s="2">
        <v>7.0000000000000007E-2</v>
      </c>
      <c r="N1056" s="46"/>
    </row>
    <row r="1057" spans="1:14" x14ac:dyDescent="0.2">
      <c r="A1057" s="46">
        <v>44145</v>
      </c>
      <c r="B1057" s="2">
        <v>1.5</v>
      </c>
      <c r="C1057" s="2">
        <v>-0.18</v>
      </c>
      <c r="D1057" s="2">
        <v>0.97</v>
      </c>
      <c r="E1057" s="2">
        <v>7.0000000000000007E-2</v>
      </c>
      <c r="N1057" s="46"/>
    </row>
    <row r="1058" spans="1:14" x14ac:dyDescent="0.2">
      <c r="A1058" s="46">
        <v>44146</v>
      </c>
      <c r="B1058" s="2">
        <v>1.63</v>
      </c>
      <c r="C1058" s="2">
        <v>-0.12</v>
      </c>
      <c r="D1058" s="2">
        <v>0.97</v>
      </c>
      <c r="E1058" s="2">
        <v>7.0000000000000007E-2</v>
      </c>
      <c r="N1058" s="46"/>
    </row>
    <row r="1059" spans="1:14" x14ac:dyDescent="0.2">
      <c r="A1059" s="46">
        <v>44147</v>
      </c>
      <c r="B1059" s="2">
        <v>1.67</v>
      </c>
      <c r="C1059" s="2">
        <v>-0.13</v>
      </c>
      <c r="D1059" s="2">
        <v>1.0900000000000001</v>
      </c>
      <c r="E1059" s="2">
        <v>0.08</v>
      </c>
      <c r="N1059" s="46"/>
    </row>
    <row r="1060" spans="1:14" x14ac:dyDescent="0.2">
      <c r="A1060" s="46">
        <v>44148</v>
      </c>
      <c r="B1060" s="2">
        <v>1.7</v>
      </c>
      <c r="C1060" s="2">
        <v>-0.13</v>
      </c>
      <c r="D1060" s="2">
        <v>1.0900000000000001</v>
      </c>
      <c r="E1060" s="2">
        <v>0.08</v>
      </c>
      <c r="N1060" s="46"/>
    </row>
    <row r="1061" spans="1:14" x14ac:dyDescent="0.2">
      <c r="A1061" s="46">
        <v>44149</v>
      </c>
      <c r="B1061" s="2">
        <v>1.73</v>
      </c>
      <c r="C1061" s="2">
        <v>-7.0000000000000007E-2</v>
      </c>
      <c r="D1061" s="2">
        <v>1.1599999999999999</v>
      </c>
      <c r="E1061" s="2">
        <v>0.12</v>
      </c>
      <c r="N1061" s="46"/>
    </row>
    <row r="1062" spans="1:14" x14ac:dyDescent="0.2">
      <c r="A1062" s="46">
        <v>44150</v>
      </c>
      <c r="B1062" s="2">
        <v>1.77</v>
      </c>
      <c r="C1062" s="2">
        <v>-0.03</v>
      </c>
      <c r="D1062" s="2">
        <v>1.18</v>
      </c>
      <c r="E1062" s="2">
        <v>0.12</v>
      </c>
      <c r="N1062" s="46"/>
    </row>
    <row r="1063" spans="1:14" x14ac:dyDescent="0.2">
      <c r="A1063" s="46">
        <v>44151</v>
      </c>
      <c r="B1063" s="2">
        <v>1.78</v>
      </c>
      <c r="C1063" s="2">
        <v>-0.04</v>
      </c>
      <c r="D1063" s="2">
        <v>1.19</v>
      </c>
      <c r="E1063" s="2">
        <v>0.12</v>
      </c>
      <c r="N1063" s="46"/>
    </row>
    <row r="1064" spans="1:14" x14ac:dyDescent="0.2">
      <c r="A1064" s="46">
        <v>44152</v>
      </c>
      <c r="B1064" s="2">
        <v>1.75</v>
      </c>
      <c r="C1064" s="2">
        <v>-0.03</v>
      </c>
      <c r="D1064" s="2">
        <v>1.17</v>
      </c>
      <c r="E1064" s="2">
        <v>0.15</v>
      </c>
      <c r="N1064" s="46"/>
    </row>
    <row r="1065" spans="1:14" x14ac:dyDescent="0.2">
      <c r="A1065" s="46">
        <v>44153</v>
      </c>
      <c r="B1065" s="2">
        <v>1.73</v>
      </c>
      <c r="C1065" s="2">
        <v>-0.06</v>
      </c>
      <c r="D1065" s="2">
        <v>1.1399999999999999</v>
      </c>
      <c r="E1065" s="2">
        <v>0.12</v>
      </c>
      <c r="N1065" s="46"/>
    </row>
    <row r="1066" spans="1:14" x14ac:dyDescent="0.2">
      <c r="A1066" s="46">
        <v>44154</v>
      </c>
      <c r="B1066" s="2">
        <v>1.71</v>
      </c>
      <c r="C1066" s="2">
        <v>-0.09</v>
      </c>
      <c r="D1066" s="2">
        <v>1.1100000000000001</v>
      </c>
      <c r="E1066" s="2">
        <v>0.13</v>
      </c>
      <c r="N1066" s="46"/>
    </row>
    <row r="1067" spans="1:14" x14ac:dyDescent="0.2">
      <c r="A1067" s="46">
        <v>44155</v>
      </c>
      <c r="B1067" s="2">
        <v>1.77</v>
      </c>
      <c r="C1067" s="2">
        <v>-0.05</v>
      </c>
      <c r="D1067" s="2">
        <v>1.1499999999999999</v>
      </c>
      <c r="E1067" s="2">
        <v>0.15</v>
      </c>
      <c r="N1067" s="46"/>
    </row>
    <row r="1068" spans="1:14" x14ac:dyDescent="0.2">
      <c r="A1068" s="46">
        <v>44156</v>
      </c>
      <c r="B1068" s="2">
        <v>1.77</v>
      </c>
      <c r="C1068" s="2">
        <v>-0.02</v>
      </c>
      <c r="D1068" s="2">
        <v>1.19</v>
      </c>
      <c r="E1068" s="2">
        <v>0.14000000000000001</v>
      </c>
      <c r="N1068" s="46"/>
    </row>
    <row r="1069" spans="1:14" x14ac:dyDescent="0.2">
      <c r="A1069" s="46">
        <v>44157</v>
      </c>
      <c r="B1069" s="2">
        <v>1.87</v>
      </c>
      <c r="C1069" s="2">
        <v>-0.02</v>
      </c>
      <c r="D1069" s="2">
        <v>1.22</v>
      </c>
      <c r="E1069" s="2">
        <v>0.15</v>
      </c>
      <c r="N1069" s="46"/>
    </row>
    <row r="1070" spans="1:14" x14ac:dyDescent="0.2">
      <c r="A1070" s="46">
        <v>44158</v>
      </c>
      <c r="B1070" s="2">
        <v>1.83</v>
      </c>
      <c r="C1070" s="2">
        <v>-0.01</v>
      </c>
      <c r="D1070" s="2">
        <v>1.26</v>
      </c>
      <c r="E1070" s="2">
        <v>0.13</v>
      </c>
      <c r="N1070" s="46"/>
    </row>
    <row r="1071" spans="1:14" x14ac:dyDescent="0.2">
      <c r="A1071" s="46">
        <v>44159</v>
      </c>
      <c r="B1071" s="2">
        <v>1.83</v>
      </c>
      <c r="C1071" s="2">
        <v>-0.03</v>
      </c>
      <c r="D1071" s="2">
        <v>1.23</v>
      </c>
      <c r="E1071" s="2">
        <v>0.14000000000000001</v>
      </c>
      <c r="N1071" s="46"/>
    </row>
    <row r="1072" spans="1:14" x14ac:dyDescent="0.2">
      <c r="A1072" s="46">
        <v>44160</v>
      </c>
      <c r="B1072" s="2">
        <v>1.75</v>
      </c>
      <c r="C1072" s="2">
        <v>-0.06</v>
      </c>
      <c r="D1072" s="2">
        <v>1.17</v>
      </c>
      <c r="E1072" s="2">
        <v>0.13</v>
      </c>
      <c r="N1072" s="46"/>
    </row>
    <row r="1073" spans="1:14" x14ac:dyDescent="0.2">
      <c r="A1073" s="46">
        <v>44161</v>
      </c>
      <c r="B1073" s="2">
        <v>1.74</v>
      </c>
      <c r="C1073" s="2">
        <v>-0.1</v>
      </c>
      <c r="D1073" s="2">
        <v>1.1299999999999999</v>
      </c>
      <c r="E1073" s="2">
        <v>0.13</v>
      </c>
      <c r="N1073" s="46"/>
    </row>
    <row r="1074" spans="1:14" x14ac:dyDescent="0.2">
      <c r="A1074" s="46">
        <v>44162</v>
      </c>
      <c r="B1074" s="2">
        <v>1.79</v>
      </c>
      <c r="C1074" s="2">
        <v>-0.08</v>
      </c>
      <c r="D1074" s="2">
        <v>1.17</v>
      </c>
      <c r="E1074" s="2">
        <v>0.13</v>
      </c>
      <c r="N1074" s="46"/>
    </row>
    <row r="1075" spans="1:14" x14ac:dyDescent="0.2">
      <c r="A1075" s="46">
        <v>44163</v>
      </c>
      <c r="B1075" s="2">
        <v>1.85</v>
      </c>
      <c r="C1075" s="2">
        <v>-7.0000000000000007E-2</v>
      </c>
      <c r="D1075" s="2">
        <v>1.2</v>
      </c>
      <c r="E1075" s="2">
        <v>0.14000000000000001</v>
      </c>
      <c r="N1075" s="46"/>
    </row>
    <row r="1076" spans="1:14" x14ac:dyDescent="0.2">
      <c r="A1076" s="46">
        <v>44164</v>
      </c>
      <c r="B1076" s="2">
        <v>1.81</v>
      </c>
      <c r="C1076" s="2">
        <v>-0.06</v>
      </c>
      <c r="D1076" s="2">
        <v>1.23</v>
      </c>
      <c r="E1076" s="2">
        <v>0.16</v>
      </c>
      <c r="N1076" s="46"/>
    </row>
    <row r="1077" spans="1:14" x14ac:dyDescent="0.2">
      <c r="A1077" s="46">
        <v>44165</v>
      </c>
      <c r="B1077" s="2">
        <v>1.78</v>
      </c>
      <c r="C1077" s="2">
        <v>-0.04</v>
      </c>
      <c r="D1077" s="2">
        <v>1.24</v>
      </c>
      <c r="E1077" s="2">
        <v>0.16</v>
      </c>
      <c r="N1077" s="46"/>
    </row>
    <row r="1078" spans="1:14" x14ac:dyDescent="0.2">
      <c r="A1078" s="46">
        <v>44166</v>
      </c>
      <c r="B1078" s="2">
        <v>1.78</v>
      </c>
      <c r="C1078" s="2">
        <v>0.01</v>
      </c>
      <c r="D1078" s="2">
        <v>1.31</v>
      </c>
      <c r="E1078" s="2">
        <v>0.17</v>
      </c>
      <c r="N1078" s="46"/>
    </row>
    <row r="1079" spans="1:14" x14ac:dyDescent="0.2">
      <c r="A1079" s="46">
        <v>44167</v>
      </c>
      <c r="B1079" s="2">
        <v>1.8</v>
      </c>
      <c r="C1079" s="2">
        <v>0.03</v>
      </c>
      <c r="D1079" s="2">
        <v>1.3</v>
      </c>
      <c r="E1079" s="2">
        <v>0.18</v>
      </c>
      <c r="N1079" s="46"/>
    </row>
    <row r="1080" spans="1:14" x14ac:dyDescent="0.2">
      <c r="A1080" s="46">
        <v>44168</v>
      </c>
      <c r="B1080" s="2">
        <v>1.77</v>
      </c>
      <c r="C1080" s="2">
        <v>0.04</v>
      </c>
      <c r="D1080" s="2">
        <v>1.25</v>
      </c>
      <c r="E1080" s="2">
        <v>0.17</v>
      </c>
      <c r="N1080" s="46"/>
    </row>
    <row r="1081" spans="1:14" x14ac:dyDescent="0.2">
      <c r="A1081" s="46">
        <v>44169</v>
      </c>
      <c r="B1081" s="2">
        <v>1.83</v>
      </c>
      <c r="C1081" s="2">
        <v>0.15</v>
      </c>
      <c r="D1081" s="2">
        <v>1.37</v>
      </c>
      <c r="E1081" s="2">
        <v>0.18</v>
      </c>
      <c r="N1081" s="46"/>
    </row>
    <row r="1082" spans="1:14" x14ac:dyDescent="0.2">
      <c r="A1082" s="46">
        <v>44170</v>
      </c>
      <c r="B1082" s="2">
        <v>1.93</v>
      </c>
      <c r="C1082" s="2">
        <v>0.21</v>
      </c>
      <c r="D1082" s="2">
        <v>1.41</v>
      </c>
      <c r="E1082" s="2">
        <v>0.2</v>
      </c>
      <c r="N1082" s="46"/>
    </row>
    <row r="1083" spans="1:14" x14ac:dyDescent="0.2">
      <c r="A1083" s="46">
        <v>44171</v>
      </c>
      <c r="B1083" s="2">
        <v>1.92</v>
      </c>
      <c r="C1083" s="2">
        <v>0.22</v>
      </c>
      <c r="D1083" s="2">
        <v>1.41</v>
      </c>
      <c r="E1083" s="2">
        <v>0.2</v>
      </c>
      <c r="N1083" s="46"/>
    </row>
    <row r="1084" spans="1:14" x14ac:dyDescent="0.2">
      <c r="A1084" s="46">
        <v>44172</v>
      </c>
      <c r="B1084" s="2">
        <v>1.96</v>
      </c>
      <c r="C1084" s="2">
        <v>0.26</v>
      </c>
      <c r="D1084" s="2">
        <v>1.49</v>
      </c>
      <c r="E1084" s="2">
        <v>0.21</v>
      </c>
      <c r="N1084" s="46"/>
    </row>
    <row r="1085" spans="1:14" x14ac:dyDescent="0.2">
      <c r="A1085" s="46">
        <v>44173</v>
      </c>
      <c r="B1085" s="2">
        <v>1.93</v>
      </c>
      <c r="C1085" s="2">
        <v>0.22</v>
      </c>
      <c r="D1085" s="2">
        <v>1.43</v>
      </c>
      <c r="E1085" s="2">
        <v>0.21</v>
      </c>
      <c r="N1085" s="46"/>
    </row>
    <row r="1086" spans="1:14" x14ac:dyDescent="0.2">
      <c r="A1086" s="46">
        <v>44174</v>
      </c>
      <c r="B1086" s="2">
        <v>2.0299999999999998</v>
      </c>
      <c r="C1086" s="2">
        <v>0.28999999999999998</v>
      </c>
      <c r="D1086" s="2">
        <v>1.53</v>
      </c>
      <c r="E1086" s="2">
        <v>0.22</v>
      </c>
      <c r="N1086" s="46"/>
    </row>
    <row r="1087" spans="1:14" x14ac:dyDescent="0.2">
      <c r="A1087" s="46">
        <v>44175</v>
      </c>
      <c r="B1087" s="2">
        <v>1.95</v>
      </c>
      <c r="C1087" s="2">
        <v>0.28999999999999998</v>
      </c>
      <c r="D1087" s="2">
        <v>1.55</v>
      </c>
      <c r="E1087" s="2">
        <v>0.22</v>
      </c>
      <c r="N1087" s="46"/>
    </row>
    <row r="1088" spans="1:14" x14ac:dyDescent="0.2">
      <c r="A1088" s="46">
        <v>44176</v>
      </c>
      <c r="B1088" s="2">
        <v>2</v>
      </c>
      <c r="C1088" s="2">
        <v>0.27</v>
      </c>
      <c r="D1088" s="2">
        <v>1.59</v>
      </c>
      <c r="E1088" s="2">
        <v>0.22</v>
      </c>
      <c r="N1088" s="46"/>
    </row>
    <row r="1089" spans="1:14" x14ac:dyDescent="0.2">
      <c r="A1089" s="46">
        <v>44177</v>
      </c>
      <c r="B1089" s="2">
        <v>2.0499999999999998</v>
      </c>
      <c r="C1089" s="2">
        <v>0.31</v>
      </c>
      <c r="D1089" s="2">
        <v>1.58</v>
      </c>
      <c r="E1089" s="2">
        <v>0.21</v>
      </c>
      <c r="N1089" s="46"/>
    </row>
    <row r="1090" spans="1:14" x14ac:dyDescent="0.2">
      <c r="A1090" s="46">
        <v>44178</v>
      </c>
      <c r="B1090" s="2">
        <v>2.0499999999999998</v>
      </c>
      <c r="C1090" s="2">
        <v>0.27</v>
      </c>
      <c r="D1090" s="2">
        <v>1.53</v>
      </c>
      <c r="E1090" s="2">
        <v>0.22</v>
      </c>
      <c r="N1090" s="46"/>
    </row>
    <row r="1091" spans="1:14" x14ac:dyDescent="0.2">
      <c r="A1091" s="46">
        <v>44179</v>
      </c>
      <c r="B1091" s="2">
        <v>1.97</v>
      </c>
      <c r="C1091" s="2">
        <v>0.23</v>
      </c>
      <c r="D1091" s="2">
        <v>1.46</v>
      </c>
      <c r="E1091" s="2">
        <v>0.22</v>
      </c>
      <c r="N1091" s="46"/>
    </row>
    <row r="1092" spans="1:14" x14ac:dyDescent="0.2">
      <c r="A1092" s="46">
        <v>44180</v>
      </c>
      <c r="B1092" s="2">
        <v>1.93</v>
      </c>
      <c r="C1092" s="2">
        <v>0.21</v>
      </c>
      <c r="D1092" s="2">
        <v>1.38</v>
      </c>
      <c r="E1092" s="2">
        <v>0.22</v>
      </c>
      <c r="N1092" s="46"/>
    </row>
    <row r="1093" spans="1:14" x14ac:dyDescent="0.2">
      <c r="A1093" s="46">
        <v>44181</v>
      </c>
      <c r="B1093" s="2">
        <v>1.93</v>
      </c>
      <c r="C1093" s="2">
        <v>0.2</v>
      </c>
      <c r="D1093" s="2">
        <v>1.4</v>
      </c>
      <c r="E1093" s="2">
        <v>0.21</v>
      </c>
      <c r="N1093" s="46"/>
    </row>
    <row r="1094" spans="1:14" x14ac:dyDescent="0.2">
      <c r="A1094" s="46">
        <v>44182</v>
      </c>
      <c r="B1094" s="2">
        <v>1.95</v>
      </c>
      <c r="C1094" s="2">
        <v>0.24</v>
      </c>
      <c r="D1094" s="2">
        <v>1.47</v>
      </c>
      <c r="E1094" s="2">
        <v>0.19</v>
      </c>
      <c r="N1094" s="46"/>
    </row>
    <row r="1095" spans="1:14" x14ac:dyDescent="0.2">
      <c r="A1095" s="46">
        <v>44183</v>
      </c>
      <c r="B1095" s="2">
        <v>1.98</v>
      </c>
      <c r="C1095" s="2">
        <v>0.22</v>
      </c>
      <c r="D1095" s="2">
        <v>1.48</v>
      </c>
      <c r="E1095" s="2">
        <v>0.19</v>
      </c>
      <c r="N1095" s="46"/>
    </row>
    <row r="1096" spans="1:14" x14ac:dyDescent="0.2">
      <c r="A1096" s="46">
        <v>44184</v>
      </c>
      <c r="B1096" s="2">
        <v>1.97</v>
      </c>
      <c r="C1096" s="2">
        <v>0.17</v>
      </c>
      <c r="D1096" s="2">
        <v>1.45</v>
      </c>
      <c r="E1096" s="2">
        <v>0.19</v>
      </c>
      <c r="N1096" s="46"/>
    </row>
    <row r="1097" spans="1:14" x14ac:dyDescent="0.2">
      <c r="A1097" s="46">
        <v>44185</v>
      </c>
      <c r="B1097" s="2">
        <v>1.98</v>
      </c>
      <c r="C1097" s="2">
        <v>0.22</v>
      </c>
      <c r="D1097" s="2">
        <v>1.46</v>
      </c>
      <c r="E1097" s="2">
        <v>0.21</v>
      </c>
      <c r="N1097" s="46"/>
    </row>
    <row r="1098" spans="1:14" x14ac:dyDescent="0.2">
      <c r="A1098" s="46">
        <v>44186</v>
      </c>
      <c r="B1098" s="2">
        <v>1.84</v>
      </c>
      <c r="C1098" s="2">
        <v>0.16</v>
      </c>
      <c r="D1098" s="2">
        <v>1.41</v>
      </c>
      <c r="E1098" s="2">
        <v>0.18</v>
      </c>
      <c r="N1098" s="46"/>
    </row>
    <row r="1099" spans="1:14" x14ac:dyDescent="0.2">
      <c r="A1099" s="46">
        <v>44187</v>
      </c>
      <c r="B1099" s="2">
        <v>1.71</v>
      </c>
      <c r="C1099" s="2">
        <v>-7.0000000000000007E-2</v>
      </c>
      <c r="D1099" s="2">
        <v>1.1100000000000001</v>
      </c>
      <c r="E1099" s="2">
        <v>0.15</v>
      </c>
      <c r="N1099" s="46"/>
    </row>
    <row r="1100" spans="1:14" x14ac:dyDescent="0.2">
      <c r="A1100" s="46">
        <v>44188</v>
      </c>
      <c r="B1100" s="2">
        <v>1.87</v>
      </c>
      <c r="C1100" s="2">
        <v>0.01</v>
      </c>
      <c r="D1100" s="2">
        <v>1.26</v>
      </c>
      <c r="E1100" s="2">
        <v>0.14000000000000001</v>
      </c>
      <c r="N1100" s="46"/>
    </row>
    <row r="1101" spans="1:14" x14ac:dyDescent="0.2">
      <c r="A1101" s="46">
        <v>44189</v>
      </c>
      <c r="B1101" s="2">
        <v>1.84</v>
      </c>
      <c r="C1101" s="2">
        <v>0.02</v>
      </c>
      <c r="D1101" s="2">
        <v>1.3</v>
      </c>
      <c r="E1101" s="2">
        <v>0.17</v>
      </c>
      <c r="N1101" s="46"/>
    </row>
    <row r="1102" spans="1:14" x14ac:dyDescent="0.2">
      <c r="A1102" s="46">
        <v>44190</v>
      </c>
      <c r="B1102" s="2">
        <v>1.72</v>
      </c>
      <c r="C1102" s="2">
        <v>-0.1</v>
      </c>
      <c r="D1102" s="2">
        <v>1.21</v>
      </c>
      <c r="E1102" s="2">
        <v>0.16</v>
      </c>
      <c r="N1102" s="46"/>
    </row>
    <row r="1103" spans="1:14" x14ac:dyDescent="0.2">
      <c r="A1103" s="46">
        <v>44191</v>
      </c>
      <c r="B1103" s="2">
        <v>1.75</v>
      </c>
      <c r="C1103" s="2">
        <v>-0.01</v>
      </c>
      <c r="D1103" s="2">
        <v>1.31</v>
      </c>
      <c r="E1103" s="2">
        <v>0.14000000000000001</v>
      </c>
      <c r="N1103" s="46"/>
    </row>
    <row r="1104" spans="1:14" x14ac:dyDescent="0.2">
      <c r="A1104" s="46">
        <v>44192</v>
      </c>
      <c r="B1104" s="2">
        <v>1.87</v>
      </c>
      <c r="C1104" s="2">
        <v>0.11</v>
      </c>
      <c r="D1104" s="2">
        <v>1.45</v>
      </c>
      <c r="E1104" s="2">
        <v>0.15</v>
      </c>
      <c r="N1104" s="46"/>
    </row>
    <row r="1105" spans="1:14" x14ac:dyDescent="0.2">
      <c r="A1105" s="46">
        <v>44193</v>
      </c>
      <c r="B1105" s="2">
        <v>1.95</v>
      </c>
      <c r="C1105" s="2">
        <v>0.19</v>
      </c>
      <c r="D1105" s="2">
        <v>1.53</v>
      </c>
      <c r="E1105" s="2">
        <v>0.16</v>
      </c>
      <c r="N1105" s="46"/>
    </row>
    <row r="1106" spans="1:14" x14ac:dyDescent="0.2">
      <c r="A1106" s="46">
        <v>44194</v>
      </c>
      <c r="B1106" s="2">
        <v>2.0099999999999998</v>
      </c>
      <c r="C1106" s="2">
        <v>0.27</v>
      </c>
      <c r="D1106" s="2">
        <v>1.52</v>
      </c>
      <c r="E1106" s="2">
        <v>0.19</v>
      </c>
      <c r="N1106" s="46"/>
    </row>
    <row r="1107" spans="1:14" x14ac:dyDescent="0.2">
      <c r="A1107" s="46">
        <v>44195</v>
      </c>
      <c r="B1107" s="2">
        <v>2.0099999999999998</v>
      </c>
      <c r="C1107" s="2">
        <v>0.27</v>
      </c>
      <c r="D1107" s="2">
        <v>1.49</v>
      </c>
      <c r="E1107" s="2">
        <v>0.19</v>
      </c>
      <c r="N1107" s="46"/>
    </row>
    <row r="1108" spans="1:14" x14ac:dyDescent="0.2">
      <c r="A1108" s="46">
        <v>44196</v>
      </c>
      <c r="B1108" s="2">
        <v>2.14</v>
      </c>
      <c r="C1108" s="2">
        <v>0.38</v>
      </c>
      <c r="D1108" s="2">
        <v>1.6</v>
      </c>
      <c r="E1108" s="2">
        <v>0.19</v>
      </c>
      <c r="N1108" s="46"/>
    </row>
    <row r="1109" spans="1:14" x14ac:dyDescent="0.2">
      <c r="A1109" s="46">
        <v>44197</v>
      </c>
      <c r="B1109" s="2">
        <v>2.16</v>
      </c>
      <c r="C1109" s="2">
        <v>0.33</v>
      </c>
      <c r="D1109" s="2">
        <v>1.58</v>
      </c>
      <c r="E1109" s="2">
        <v>0.21</v>
      </c>
      <c r="N1109" s="46"/>
    </row>
    <row r="1110" spans="1:14" x14ac:dyDescent="0.2">
      <c r="A1110" s="46">
        <v>44198</v>
      </c>
      <c r="B1110" s="2">
        <v>2.19</v>
      </c>
      <c r="C1110" s="2">
        <v>0.4</v>
      </c>
      <c r="D1110" s="2">
        <v>1.63</v>
      </c>
      <c r="E1110" s="2">
        <v>0.2</v>
      </c>
      <c r="N1110" s="46"/>
    </row>
    <row r="1111" spans="1:14" x14ac:dyDescent="0.2">
      <c r="A1111" s="46">
        <v>44199</v>
      </c>
      <c r="B1111" s="2">
        <v>2.19</v>
      </c>
      <c r="C1111" s="2">
        <v>0.39</v>
      </c>
      <c r="D1111" s="2">
        <v>1.57</v>
      </c>
      <c r="E1111" s="2">
        <v>0.2</v>
      </c>
      <c r="N1111" s="46"/>
    </row>
    <row r="1112" spans="1:14" x14ac:dyDescent="0.2">
      <c r="A1112" s="46">
        <v>44200</v>
      </c>
      <c r="B1112" s="2">
        <v>2.15</v>
      </c>
      <c r="C1112" s="2">
        <v>0.37</v>
      </c>
      <c r="D1112" s="2">
        <v>1.5</v>
      </c>
      <c r="E1112" s="2">
        <v>0.21</v>
      </c>
      <c r="N1112" s="46"/>
    </row>
    <row r="1113" spans="1:14" x14ac:dyDescent="0.2">
      <c r="A1113" s="46">
        <v>44201</v>
      </c>
      <c r="B1113" s="2">
        <v>2.3199999999999998</v>
      </c>
      <c r="C1113" s="2">
        <v>0.45</v>
      </c>
      <c r="D1113" s="2">
        <v>1.64</v>
      </c>
      <c r="E1113" s="2">
        <v>0.21</v>
      </c>
      <c r="N1113" s="46"/>
    </row>
    <row r="1114" spans="1:14" x14ac:dyDescent="0.2">
      <c r="A1114" s="46">
        <v>44202</v>
      </c>
      <c r="B1114" s="2">
        <v>2.38</v>
      </c>
      <c r="C1114" s="2">
        <v>0.51</v>
      </c>
      <c r="D1114" s="2">
        <v>1.71</v>
      </c>
      <c r="E1114" s="2">
        <v>0.22</v>
      </c>
      <c r="N1114" s="46"/>
    </row>
    <row r="1115" spans="1:14" x14ac:dyDescent="0.2">
      <c r="A1115" s="46">
        <v>44203</v>
      </c>
      <c r="B1115" s="2">
        <v>2.3199999999999998</v>
      </c>
      <c r="C1115" s="2">
        <v>0.48</v>
      </c>
      <c r="D1115" s="2">
        <v>1.63</v>
      </c>
      <c r="E1115" s="2">
        <v>0.23</v>
      </c>
      <c r="N1115" s="46"/>
    </row>
    <row r="1116" spans="1:14" x14ac:dyDescent="0.2">
      <c r="A1116" s="46">
        <v>44204</v>
      </c>
      <c r="B1116" s="2">
        <v>2.34</v>
      </c>
      <c r="C1116" s="2">
        <v>0.53</v>
      </c>
      <c r="D1116" s="2">
        <v>1.65</v>
      </c>
      <c r="E1116" s="2">
        <v>0.23</v>
      </c>
      <c r="N1116" s="46"/>
    </row>
    <row r="1117" spans="1:14" x14ac:dyDescent="0.2">
      <c r="A1117" s="46">
        <v>44205</v>
      </c>
      <c r="B1117" s="2">
        <v>2.4900000000000002</v>
      </c>
      <c r="C1117" s="2">
        <v>0.56999999999999995</v>
      </c>
      <c r="D1117" s="2">
        <v>1.7</v>
      </c>
      <c r="E1117" s="2">
        <v>0.24</v>
      </c>
      <c r="N1117" s="46"/>
    </row>
    <row r="1118" spans="1:14" x14ac:dyDescent="0.2">
      <c r="A1118" s="46">
        <v>44206</v>
      </c>
      <c r="B1118" s="2">
        <v>2.48</v>
      </c>
      <c r="C1118" s="2">
        <v>0.57999999999999996</v>
      </c>
      <c r="D1118" s="2">
        <v>1.62</v>
      </c>
      <c r="E1118" s="2">
        <v>0.25</v>
      </c>
      <c r="N1118" s="46"/>
    </row>
    <row r="1119" spans="1:14" x14ac:dyDescent="0.2">
      <c r="A1119" s="46">
        <v>44207</v>
      </c>
      <c r="B1119" s="2">
        <v>2.4</v>
      </c>
      <c r="C1119" s="2">
        <v>0.64</v>
      </c>
      <c r="D1119" s="2">
        <v>1.65</v>
      </c>
      <c r="E1119" s="2">
        <v>0.25</v>
      </c>
      <c r="N1119" s="46"/>
    </row>
    <row r="1120" spans="1:14" x14ac:dyDescent="0.2">
      <c r="A1120" s="46">
        <v>44208</v>
      </c>
      <c r="B1120" s="2">
        <v>2.36</v>
      </c>
      <c r="C1120" s="2">
        <v>0.66</v>
      </c>
      <c r="D1120" s="2">
        <v>1.67</v>
      </c>
      <c r="E1120" s="2">
        <v>0.21</v>
      </c>
      <c r="N1120" s="46"/>
    </row>
    <row r="1121" spans="1:14" x14ac:dyDescent="0.2">
      <c r="A1121" s="46">
        <v>44209</v>
      </c>
      <c r="B1121" s="2">
        <v>2.33</v>
      </c>
      <c r="C1121" s="2">
        <v>0.55000000000000004</v>
      </c>
      <c r="D1121" s="2">
        <v>1.61</v>
      </c>
      <c r="E1121" s="2">
        <v>0.21</v>
      </c>
      <c r="N1121" s="46"/>
    </row>
    <row r="1122" spans="1:14" x14ac:dyDescent="0.2">
      <c r="A1122" s="46">
        <v>44210</v>
      </c>
      <c r="B1122" s="2">
        <v>2.38</v>
      </c>
      <c r="C1122" s="2">
        <v>0.56000000000000005</v>
      </c>
      <c r="D1122" s="2">
        <v>1.61</v>
      </c>
      <c r="E1122" s="2">
        <v>0.22</v>
      </c>
      <c r="N1122" s="46"/>
    </row>
    <row r="1123" spans="1:14" x14ac:dyDescent="0.2">
      <c r="A1123" s="46">
        <v>44211</v>
      </c>
      <c r="B1123" s="2">
        <v>2.41</v>
      </c>
      <c r="C1123" s="2">
        <v>0.52</v>
      </c>
      <c r="D1123" s="2">
        <v>1.55</v>
      </c>
      <c r="E1123" s="2">
        <v>0.21</v>
      </c>
      <c r="N1123" s="46"/>
    </row>
    <row r="1124" spans="1:14" x14ac:dyDescent="0.2">
      <c r="A1124" s="46">
        <v>44212</v>
      </c>
      <c r="B1124" s="2">
        <v>2.5499999999999998</v>
      </c>
      <c r="C1124" s="2">
        <v>0.61</v>
      </c>
      <c r="D1124" s="2">
        <v>1.65</v>
      </c>
      <c r="E1124" s="2">
        <v>0.21</v>
      </c>
      <c r="N1124" s="46"/>
    </row>
    <row r="1125" spans="1:14" x14ac:dyDescent="0.2">
      <c r="A1125" s="46">
        <v>44213</v>
      </c>
      <c r="B1125" s="2">
        <v>2.61</v>
      </c>
      <c r="C1125" s="2">
        <v>0.65</v>
      </c>
      <c r="D1125" s="2">
        <v>1.71</v>
      </c>
      <c r="E1125" s="2">
        <v>0.24</v>
      </c>
      <c r="N1125" s="46"/>
    </row>
    <row r="1126" spans="1:14" x14ac:dyDescent="0.2">
      <c r="A1126" s="46">
        <v>44214</v>
      </c>
      <c r="B1126" s="2">
        <v>2.65</v>
      </c>
      <c r="C1126" s="2">
        <v>0.68</v>
      </c>
      <c r="D1126" s="2">
        <v>1.73</v>
      </c>
      <c r="E1126" s="2">
        <v>0.23</v>
      </c>
      <c r="N1126" s="46"/>
    </row>
    <row r="1127" spans="1:14" x14ac:dyDescent="0.2">
      <c r="A1127" s="46">
        <v>44215</v>
      </c>
      <c r="B1127" s="2">
        <v>2.72</v>
      </c>
      <c r="C1127" s="2">
        <v>0.71</v>
      </c>
      <c r="D1127" s="2">
        <v>1.75</v>
      </c>
      <c r="E1127" s="2">
        <v>0.23</v>
      </c>
      <c r="N1127" s="46"/>
    </row>
    <row r="1128" spans="1:14" x14ac:dyDescent="0.2">
      <c r="A1128" s="46">
        <v>44216</v>
      </c>
      <c r="B1128" s="2">
        <v>2.78</v>
      </c>
      <c r="C1128" s="2">
        <v>0.81</v>
      </c>
      <c r="D1128" s="2">
        <v>1.85</v>
      </c>
      <c r="E1128" s="2">
        <v>0.24</v>
      </c>
      <c r="N1128" s="46"/>
    </row>
    <row r="1129" spans="1:14" x14ac:dyDescent="0.2">
      <c r="A1129" s="46">
        <v>44217</v>
      </c>
      <c r="B1129" s="2">
        <v>2.73</v>
      </c>
      <c r="C1129" s="2">
        <v>0.79</v>
      </c>
      <c r="D1129" s="2">
        <v>1.8</v>
      </c>
      <c r="E1129" s="2">
        <v>0.24</v>
      </c>
      <c r="N1129" s="46"/>
    </row>
    <row r="1130" spans="1:14" x14ac:dyDescent="0.2">
      <c r="A1130" s="46">
        <v>44218</v>
      </c>
      <c r="B1130" s="2">
        <v>2.69</v>
      </c>
      <c r="C1130" s="2">
        <v>0.78</v>
      </c>
      <c r="D1130" s="2">
        <v>1.81</v>
      </c>
      <c r="E1130" s="2">
        <v>0.24</v>
      </c>
      <c r="N1130" s="46"/>
    </row>
    <row r="1131" spans="1:14" x14ac:dyDescent="0.2">
      <c r="A1131" s="46">
        <v>44219</v>
      </c>
      <c r="B1131" s="2">
        <v>2.81</v>
      </c>
      <c r="C1131" s="2">
        <v>0.84</v>
      </c>
      <c r="D1131" s="2">
        <v>1.89</v>
      </c>
      <c r="E1131" s="2">
        <v>0.24</v>
      </c>
      <c r="N1131" s="46"/>
    </row>
    <row r="1132" spans="1:14" x14ac:dyDescent="0.2">
      <c r="A1132" s="46">
        <v>44220</v>
      </c>
      <c r="B1132" s="2">
        <v>2.81</v>
      </c>
      <c r="C1132" s="2">
        <v>0.84</v>
      </c>
      <c r="D1132" s="2">
        <v>1.89</v>
      </c>
      <c r="E1132" s="2">
        <v>0.24</v>
      </c>
      <c r="N1132" s="46"/>
    </row>
    <row r="1133" spans="1:14" x14ac:dyDescent="0.2">
      <c r="A1133" s="46">
        <v>44221</v>
      </c>
      <c r="B1133" s="2">
        <v>2.86</v>
      </c>
      <c r="C1133" s="2">
        <v>0.84</v>
      </c>
      <c r="D1133" s="2">
        <v>1.89</v>
      </c>
      <c r="E1133" s="2">
        <v>0.24</v>
      </c>
      <c r="N1133" s="46"/>
    </row>
    <row r="1134" spans="1:14" x14ac:dyDescent="0.2">
      <c r="A1134" s="46">
        <v>44222</v>
      </c>
      <c r="B1134" s="2">
        <v>2.92</v>
      </c>
      <c r="C1134" s="2">
        <v>0.92</v>
      </c>
      <c r="D1134" s="2">
        <v>1.97</v>
      </c>
      <c r="E1134" s="2">
        <v>0.25</v>
      </c>
      <c r="N1134" s="46"/>
    </row>
    <row r="1135" spans="1:14" x14ac:dyDescent="0.2">
      <c r="A1135" s="46">
        <v>44223</v>
      </c>
      <c r="B1135" s="2">
        <v>2.84</v>
      </c>
      <c r="C1135" s="2">
        <v>0.86</v>
      </c>
      <c r="D1135" s="2">
        <v>1.92</v>
      </c>
      <c r="E1135" s="2">
        <v>0.25</v>
      </c>
      <c r="N1135" s="46"/>
    </row>
    <row r="1136" spans="1:14" x14ac:dyDescent="0.2">
      <c r="A1136" s="46">
        <v>44224</v>
      </c>
      <c r="B1136" s="2">
        <v>2.92</v>
      </c>
      <c r="C1136" s="2">
        <v>0.92</v>
      </c>
      <c r="D1136" s="2">
        <v>2.0099999999999998</v>
      </c>
      <c r="E1136" s="2">
        <v>0.25</v>
      </c>
      <c r="N1136" s="46"/>
    </row>
    <row r="1137" spans="1:14" x14ac:dyDescent="0.2">
      <c r="A1137" s="46">
        <v>44225</v>
      </c>
      <c r="B1137" s="2">
        <v>2.91</v>
      </c>
      <c r="C1137" s="2">
        <v>0.92</v>
      </c>
      <c r="D1137" s="2">
        <v>1.96</v>
      </c>
      <c r="E1137" s="2">
        <v>0.25</v>
      </c>
      <c r="N1137" s="46"/>
    </row>
    <row r="1138" spans="1:14" x14ac:dyDescent="0.2">
      <c r="A1138" s="46">
        <v>44226</v>
      </c>
      <c r="B1138" s="2">
        <v>2.83</v>
      </c>
      <c r="C1138" s="2">
        <v>0.84</v>
      </c>
      <c r="D1138" s="2">
        <v>1.84</v>
      </c>
      <c r="E1138" s="2">
        <v>0.25</v>
      </c>
      <c r="N1138" s="46"/>
    </row>
    <row r="1139" spans="1:14" x14ac:dyDescent="0.2">
      <c r="A1139" s="46">
        <v>44227</v>
      </c>
      <c r="B1139" s="2">
        <v>2.77</v>
      </c>
      <c r="C1139" s="2">
        <v>0.8</v>
      </c>
      <c r="D1139" s="2">
        <v>1.8</v>
      </c>
      <c r="E1139" s="2">
        <v>0.24</v>
      </c>
      <c r="N1139" s="46"/>
    </row>
    <row r="1140" spans="1:14" x14ac:dyDescent="0.2">
      <c r="A1140" s="46">
        <v>44228</v>
      </c>
      <c r="B1140" s="2">
        <v>2.82</v>
      </c>
      <c r="C1140" s="2">
        <v>0.81</v>
      </c>
      <c r="D1140" s="2">
        <v>1.82</v>
      </c>
      <c r="E1140" s="2">
        <v>0.24</v>
      </c>
      <c r="N1140" s="46"/>
    </row>
    <row r="1141" spans="1:14" x14ac:dyDescent="0.2">
      <c r="A1141" s="46">
        <v>44229</v>
      </c>
      <c r="B1141" s="2">
        <v>2.86</v>
      </c>
      <c r="C1141" s="2">
        <v>0.9</v>
      </c>
      <c r="D1141" s="2">
        <v>1.88</v>
      </c>
      <c r="E1141" s="2">
        <v>0.22</v>
      </c>
      <c r="N1141" s="46"/>
    </row>
    <row r="1142" spans="1:14" x14ac:dyDescent="0.2">
      <c r="A1142" s="46">
        <v>44230</v>
      </c>
      <c r="B1142" s="2">
        <v>2.89</v>
      </c>
      <c r="C1142" s="2">
        <v>0.94</v>
      </c>
      <c r="D1142" s="2">
        <v>1.91</v>
      </c>
      <c r="E1142" s="2">
        <v>0.22</v>
      </c>
      <c r="N1142" s="46"/>
    </row>
    <row r="1143" spans="1:14" x14ac:dyDescent="0.2">
      <c r="A1143" s="46">
        <v>44231</v>
      </c>
      <c r="B1143" s="2">
        <v>3</v>
      </c>
      <c r="C1143" s="2">
        <v>0.96</v>
      </c>
      <c r="D1143" s="2">
        <v>1.91</v>
      </c>
      <c r="E1143" s="2">
        <v>0.23</v>
      </c>
      <c r="N1143" s="46"/>
    </row>
    <row r="1144" spans="1:14" x14ac:dyDescent="0.2">
      <c r="A1144" s="46">
        <v>44232</v>
      </c>
      <c r="B1144" s="2">
        <v>2.96</v>
      </c>
      <c r="C1144" s="2">
        <v>0.95</v>
      </c>
      <c r="D1144" s="2">
        <v>1.96</v>
      </c>
      <c r="E1144" s="2">
        <v>0.23</v>
      </c>
      <c r="N1144" s="46"/>
    </row>
    <row r="1145" spans="1:14" x14ac:dyDescent="0.2">
      <c r="A1145" s="46">
        <v>44233</v>
      </c>
      <c r="B1145" s="2">
        <v>2.92</v>
      </c>
      <c r="C1145" s="2">
        <v>0.98</v>
      </c>
      <c r="D1145" s="2">
        <v>1.97</v>
      </c>
      <c r="E1145" s="2">
        <v>0.23</v>
      </c>
      <c r="N1145" s="46"/>
    </row>
    <row r="1146" spans="1:14" x14ac:dyDescent="0.2">
      <c r="A1146" s="46">
        <v>44234</v>
      </c>
      <c r="B1146" s="2">
        <v>3.07</v>
      </c>
      <c r="C1146" s="2">
        <v>1.04</v>
      </c>
      <c r="D1146" s="2">
        <v>1.96</v>
      </c>
      <c r="E1146" s="2">
        <v>0.23</v>
      </c>
      <c r="N1146" s="46"/>
    </row>
    <row r="1147" spans="1:14" x14ac:dyDescent="0.2">
      <c r="A1147" s="46">
        <v>44235</v>
      </c>
      <c r="B1147" s="2">
        <v>3.12</v>
      </c>
      <c r="C1147" s="2">
        <v>1.1399999999999999</v>
      </c>
      <c r="D1147" s="2">
        <v>2</v>
      </c>
      <c r="E1147" s="2">
        <v>0.24</v>
      </c>
      <c r="N1147" s="46"/>
    </row>
    <row r="1148" spans="1:14" x14ac:dyDescent="0.2">
      <c r="A1148" s="46">
        <v>44236</v>
      </c>
      <c r="B1148" s="2">
        <v>3.08</v>
      </c>
      <c r="C1148" s="2">
        <v>1.0900000000000001</v>
      </c>
      <c r="D1148" s="2">
        <v>1.96</v>
      </c>
      <c r="E1148" s="2">
        <v>0.25</v>
      </c>
      <c r="N1148" s="46"/>
    </row>
    <row r="1149" spans="1:14" x14ac:dyDescent="0.2">
      <c r="A1149" s="46">
        <v>44237</v>
      </c>
      <c r="B1149" s="2">
        <v>2.99</v>
      </c>
      <c r="C1149" s="2">
        <v>1</v>
      </c>
      <c r="D1149" s="2">
        <v>1.85</v>
      </c>
      <c r="E1149" s="2">
        <v>0.25</v>
      </c>
      <c r="N1149" s="46"/>
    </row>
    <row r="1150" spans="1:14" x14ac:dyDescent="0.2">
      <c r="A1150" s="46">
        <v>44238</v>
      </c>
      <c r="B1150" s="2">
        <v>2.92</v>
      </c>
      <c r="C1150" s="2">
        <v>1</v>
      </c>
      <c r="D1150" s="2">
        <v>1.83</v>
      </c>
      <c r="E1150" s="2">
        <v>0.25</v>
      </c>
      <c r="N1150" s="46"/>
    </row>
    <row r="1151" spans="1:14" x14ac:dyDescent="0.2">
      <c r="A1151" s="46">
        <v>44239</v>
      </c>
      <c r="B1151" s="2">
        <v>2.82</v>
      </c>
      <c r="C1151" s="2">
        <v>0.87</v>
      </c>
      <c r="D1151" s="2">
        <v>1.67</v>
      </c>
      <c r="E1151" s="2">
        <v>0.24</v>
      </c>
      <c r="N1151" s="46"/>
    </row>
    <row r="1152" spans="1:14" x14ac:dyDescent="0.2">
      <c r="A1152" s="46">
        <v>44240</v>
      </c>
      <c r="B1152" s="2">
        <v>2.93</v>
      </c>
      <c r="C1152" s="2">
        <v>0.95</v>
      </c>
      <c r="D1152" s="2">
        <v>1.74</v>
      </c>
      <c r="E1152" s="2">
        <v>0.24</v>
      </c>
      <c r="N1152" s="46"/>
    </row>
    <row r="1153" spans="1:14" x14ac:dyDescent="0.2">
      <c r="A1153" s="46">
        <v>44241</v>
      </c>
      <c r="B1153" s="2">
        <v>2.88</v>
      </c>
      <c r="C1153" s="2">
        <v>0.93</v>
      </c>
      <c r="D1153" s="2">
        <v>1.73</v>
      </c>
      <c r="E1153" s="2">
        <v>0.25</v>
      </c>
      <c r="N1153" s="46"/>
    </row>
    <row r="1154" spans="1:14" x14ac:dyDescent="0.2">
      <c r="A1154" s="46">
        <v>44242</v>
      </c>
      <c r="B1154" s="2">
        <v>2.97</v>
      </c>
      <c r="C1154" s="2">
        <v>1.05</v>
      </c>
      <c r="D1154" s="2">
        <v>1.88</v>
      </c>
      <c r="E1154" s="2">
        <v>0.24</v>
      </c>
      <c r="N1154" s="46"/>
    </row>
    <row r="1155" spans="1:14" x14ac:dyDescent="0.2">
      <c r="A1155" s="46">
        <v>44243</v>
      </c>
      <c r="B1155" s="2">
        <v>2.88</v>
      </c>
      <c r="C1155" s="2">
        <v>1.01</v>
      </c>
      <c r="D1155" s="2">
        <v>1.87</v>
      </c>
      <c r="E1155" s="2">
        <v>0.24</v>
      </c>
      <c r="N1155" s="46"/>
    </row>
    <row r="1156" spans="1:14" x14ac:dyDescent="0.2">
      <c r="A1156" s="46">
        <v>44244</v>
      </c>
      <c r="B1156" s="2">
        <v>2.86</v>
      </c>
      <c r="C1156" s="2">
        <v>0.94</v>
      </c>
      <c r="D1156" s="2">
        <v>1.87</v>
      </c>
      <c r="E1156" s="2">
        <v>0.24</v>
      </c>
      <c r="N1156" s="46"/>
    </row>
    <row r="1157" spans="1:14" x14ac:dyDescent="0.2">
      <c r="A1157" s="46">
        <v>44245</v>
      </c>
      <c r="B1157" s="2">
        <v>2.79</v>
      </c>
      <c r="C1157" s="2">
        <v>0.94</v>
      </c>
      <c r="D1157" s="2">
        <v>1.89</v>
      </c>
      <c r="E1157" s="2">
        <v>0.24</v>
      </c>
      <c r="N1157" s="46"/>
    </row>
    <row r="1158" spans="1:14" x14ac:dyDescent="0.2">
      <c r="A1158" s="46">
        <v>44246</v>
      </c>
      <c r="B1158" s="2">
        <v>2.86</v>
      </c>
      <c r="C1158" s="2">
        <v>1.02</v>
      </c>
      <c r="D1158" s="2">
        <v>1.97</v>
      </c>
      <c r="E1158" s="2">
        <v>0.24</v>
      </c>
      <c r="N1158" s="46"/>
    </row>
    <row r="1159" spans="1:14" x14ac:dyDescent="0.2">
      <c r="A1159" s="46">
        <v>44247</v>
      </c>
      <c r="B1159" s="2">
        <v>2.76</v>
      </c>
      <c r="C1159" s="2">
        <v>0.95</v>
      </c>
      <c r="D1159" s="2">
        <v>1.88</v>
      </c>
      <c r="E1159" s="2">
        <v>0.23</v>
      </c>
      <c r="N1159" s="46"/>
    </row>
    <row r="1160" spans="1:14" x14ac:dyDescent="0.2">
      <c r="A1160" s="46">
        <v>44248</v>
      </c>
      <c r="B1160" s="2">
        <v>2.75</v>
      </c>
      <c r="C1160" s="2">
        <v>0.95</v>
      </c>
      <c r="D1160" s="2">
        <v>1.91</v>
      </c>
      <c r="E1160" s="2">
        <v>0.21</v>
      </c>
      <c r="N1160" s="46"/>
    </row>
    <row r="1161" spans="1:14" x14ac:dyDescent="0.2">
      <c r="A1161" s="46">
        <v>44249</v>
      </c>
      <c r="B1161" s="2">
        <v>2.76</v>
      </c>
      <c r="C1161" s="2">
        <v>0.99</v>
      </c>
      <c r="D1161" s="2">
        <v>1.97</v>
      </c>
      <c r="E1161" s="2">
        <v>0.24</v>
      </c>
    </row>
    <row r="1162" spans="1:14" x14ac:dyDescent="0.2">
      <c r="A1162" s="46">
        <v>44250</v>
      </c>
      <c r="B1162" s="2">
        <v>2.75</v>
      </c>
      <c r="C1162" s="2">
        <v>0.96</v>
      </c>
      <c r="D1162" s="2">
        <v>1.92</v>
      </c>
      <c r="E1162" s="2">
        <v>0.23</v>
      </c>
    </row>
    <row r="1163" spans="1:14" x14ac:dyDescent="0.2">
      <c r="A1163" s="46">
        <v>44251</v>
      </c>
      <c r="B1163" s="2">
        <v>2.75</v>
      </c>
      <c r="C1163" s="2">
        <v>1.05</v>
      </c>
      <c r="D1163" s="2">
        <v>1.99</v>
      </c>
      <c r="E1163" s="2">
        <v>0.23</v>
      </c>
    </row>
    <row r="1164" spans="1:14" x14ac:dyDescent="0.2">
      <c r="A1164" s="46">
        <v>44252</v>
      </c>
      <c r="B1164" s="2">
        <v>2.84</v>
      </c>
      <c r="C1164" s="2">
        <v>1.1299999999999999</v>
      </c>
      <c r="D1164" s="2">
        <v>2.1</v>
      </c>
      <c r="E1164" s="2">
        <v>0.24</v>
      </c>
    </row>
    <row r="1165" spans="1:14" x14ac:dyDescent="0.2">
      <c r="A1165" s="46">
        <v>44253</v>
      </c>
      <c r="B1165" s="2">
        <v>2.93</v>
      </c>
      <c r="C1165" s="2">
        <v>1.18</v>
      </c>
      <c r="D1165" s="2">
        <v>2.15</v>
      </c>
      <c r="E1165" s="2">
        <v>0.24</v>
      </c>
    </row>
    <row r="1166" spans="1:14" x14ac:dyDescent="0.2">
      <c r="A1166" s="46">
        <v>44254</v>
      </c>
      <c r="B1166" s="2">
        <v>2.92</v>
      </c>
      <c r="C1166" s="2">
        <v>1.23</v>
      </c>
      <c r="D1166" s="2">
        <v>2.15</v>
      </c>
      <c r="E1166" s="2">
        <v>0.24</v>
      </c>
    </row>
    <row r="1167" spans="1:14" x14ac:dyDescent="0.2">
      <c r="A1167" s="46">
        <v>44255</v>
      </c>
      <c r="B1167" s="2">
        <v>2.96</v>
      </c>
      <c r="C1167" s="2">
        <v>1.27</v>
      </c>
      <c r="D1167" s="2">
        <v>2.15</v>
      </c>
      <c r="E1167" s="2">
        <v>0.24</v>
      </c>
    </row>
    <row r="1168" spans="1:14" x14ac:dyDescent="0.2">
      <c r="A1168" s="46">
        <v>44256</v>
      </c>
      <c r="B1168" s="2">
        <v>3.04</v>
      </c>
      <c r="C1168" s="2">
        <v>1.33</v>
      </c>
      <c r="D1168" s="2">
        <v>2.25</v>
      </c>
      <c r="E1168" s="2">
        <v>0.24</v>
      </c>
    </row>
    <row r="1169" spans="1:5" x14ac:dyDescent="0.2">
      <c r="A1169" s="46">
        <v>44257</v>
      </c>
      <c r="B1169" s="2">
        <v>2.97</v>
      </c>
      <c r="C1169" s="2">
        <v>1.29</v>
      </c>
      <c r="D1169" s="2">
        <v>2.2200000000000002</v>
      </c>
      <c r="E1169" s="2">
        <v>0.25</v>
      </c>
    </row>
    <row r="1170" spans="1:5" x14ac:dyDescent="0.2">
      <c r="A1170" s="46">
        <v>44258</v>
      </c>
      <c r="B1170" s="2">
        <v>3.03</v>
      </c>
      <c r="C1170" s="2">
        <v>1.35</v>
      </c>
      <c r="D1170" s="2">
        <v>2.25</v>
      </c>
      <c r="E1170" s="2">
        <v>0.25</v>
      </c>
    </row>
    <row r="1171" spans="1:5" x14ac:dyDescent="0.2">
      <c r="A1171" s="46">
        <v>44259</v>
      </c>
      <c r="B1171" s="2">
        <v>3.04</v>
      </c>
      <c r="C1171" s="2">
        <v>1.44</v>
      </c>
      <c r="D1171" s="2">
        <v>2.33</v>
      </c>
      <c r="E1171" s="2">
        <v>0.25</v>
      </c>
    </row>
    <row r="1172" spans="1:5" x14ac:dyDescent="0.2">
      <c r="A1172" s="46">
        <v>44260</v>
      </c>
      <c r="B1172" s="2">
        <v>3.16</v>
      </c>
      <c r="C1172" s="2">
        <v>1.5</v>
      </c>
      <c r="D1172" s="2">
        <v>2.44</v>
      </c>
      <c r="E1172" s="2">
        <v>0.25</v>
      </c>
    </row>
    <row r="1173" spans="1:5" x14ac:dyDescent="0.2">
      <c r="A1173" s="46">
        <v>44261</v>
      </c>
      <c r="B1173" s="2">
        <v>3.37</v>
      </c>
      <c r="C1173" s="2">
        <v>1.63</v>
      </c>
      <c r="D1173" s="2">
        <v>2.52</v>
      </c>
      <c r="E1173" s="2">
        <v>0.26</v>
      </c>
    </row>
    <row r="1174" spans="1:5" x14ac:dyDescent="0.2">
      <c r="A1174" s="46">
        <v>44262</v>
      </c>
      <c r="B1174" s="2">
        <v>3.48</v>
      </c>
      <c r="C1174" s="2">
        <v>1.74</v>
      </c>
      <c r="D1174" s="2">
        <v>2.59</v>
      </c>
      <c r="E1174" s="2">
        <v>0.26</v>
      </c>
    </row>
    <row r="1175" spans="1:5" x14ac:dyDescent="0.2">
      <c r="A1175" s="46">
        <v>44263</v>
      </c>
      <c r="B1175" s="2">
        <v>3.4</v>
      </c>
      <c r="C1175" s="2">
        <v>1.65</v>
      </c>
      <c r="D1175" s="2">
        <v>2.4700000000000002</v>
      </c>
      <c r="E1175" s="2">
        <v>0.25</v>
      </c>
    </row>
    <row r="1176" spans="1:5" x14ac:dyDescent="0.2">
      <c r="A1176" s="46">
        <v>44264</v>
      </c>
      <c r="B1176" s="2">
        <v>3.31</v>
      </c>
      <c r="C1176" s="2">
        <v>1.7</v>
      </c>
      <c r="D1176" s="2">
        <v>2.52</v>
      </c>
      <c r="E1176" s="2">
        <v>0.25</v>
      </c>
    </row>
    <row r="1177" spans="1:5" x14ac:dyDescent="0.2">
      <c r="A1177" s="46">
        <v>44265</v>
      </c>
      <c r="B1177" s="2">
        <v>3.24</v>
      </c>
      <c r="C1177" s="2">
        <v>1.66</v>
      </c>
      <c r="D1177" s="2">
        <v>2.5</v>
      </c>
      <c r="E1177" s="2">
        <v>0.23</v>
      </c>
    </row>
    <row r="1178" spans="1:5" x14ac:dyDescent="0.2">
      <c r="A1178" s="46">
        <v>44266</v>
      </c>
      <c r="B1178" s="2">
        <v>3.24</v>
      </c>
      <c r="C1178" s="2">
        <v>1.75</v>
      </c>
      <c r="D1178" s="2">
        <v>2.61</v>
      </c>
      <c r="E1178" s="2">
        <v>0.24</v>
      </c>
    </row>
    <row r="1179" spans="1:5" x14ac:dyDescent="0.2">
      <c r="A1179" s="46">
        <v>44267</v>
      </c>
      <c r="B1179" s="2">
        <v>3.31</v>
      </c>
      <c r="C1179" s="2">
        <v>1.76</v>
      </c>
      <c r="D1179" s="2">
        <v>2.65</v>
      </c>
      <c r="E1179" s="2">
        <v>0.24</v>
      </c>
    </row>
    <row r="1180" spans="1:5" x14ac:dyDescent="0.2">
      <c r="A1180" s="46">
        <v>44268</v>
      </c>
      <c r="B1180" s="2">
        <v>3.16</v>
      </c>
      <c r="C1180" s="2">
        <v>1.62</v>
      </c>
      <c r="D1180" s="2">
        <v>2.5</v>
      </c>
      <c r="E1180" s="2">
        <v>0.24</v>
      </c>
    </row>
    <row r="1181" spans="1:5" x14ac:dyDescent="0.2">
      <c r="A1181" s="46">
        <v>44269</v>
      </c>
      <c r="B1181" s="2">
        <v>3.07</v>
      </c>
      <c r="C1181" s="2">
        <v>1.44</v>
      </c>
      <c r="D1181" s="2">
        <v>2.3199999999999998</v>
      </c>
      <c r="E1181" s="2">
        <v>0.24</v>
      </c>
    </row>
    <row r="1182" spans="1:5" x14ac:dyDescent="0.2">
      <c r="A1182" s="46">
        <v>44270</v>
      </c>
      <c r="B1182" s="2">
        <v>3.12</v>
      </c>
      <c r="C1182" s="2">
        <v>1.44</v>
      </c>
      <c r="D1182" s="2">
        <v>2.2999999999999998</v>
      </c>
      <c r="E1182" s="2">
        <v>0.23</v>
      </c>
    </row>
    <row r="1183" spans="1:5" x14ac:dyDescent="0.2">
      <c r="A1183" s="46">
        <v>44271</v>
      </c>
      <c r="B1183" s="2">
        <v>3.19</v>
      </c>
      <c r="C1183" s="2">
        <v>1.54</v>
      </c>
      <c r="D1183" s="2">
        <v>2.4</v>
      </c>
      <c r="E1183" s="2">
        <v>0.24</v>
      </c>
    </row>
    <row r="1184" spans="1:5" x14ac:dyDescent="0.2">
      <c r="A1184" s="46">
        <v>44272</v>
      </c>
      <c r="B1184" s="2">
        <v>3.21</v>
      </c>
      <c r="C1184" s="2">
        <v>1.64</v>
      </c>
      <c r="D1184" s="2">
        <v>2.4700000000000002</v>
      </c>
      <c r="E1184" s="2">
        <v>0.24</v>
      </c>
    </row>
    <row r="1185" spans="1:5" x14ac:dyDescent="0.2">
      <c r="A1185" s="46">
        <v>44273</v>
      </c>
      <c r="B1185" s="2">
        <v>3.09</v>
      </c>
      <c r="C1185" s="2">
        <v>1.51</v>
      </c>
      <c r="D1185" s="2">
        <v>2.38</v>
      </c>
      <c r="E1185" s="2">
        <v>0.23</v>
      </c>
    </row>
    <row r="1186" spans="1:5" x14ac:dyDescent="0.2">
      <c r="A1186" s="46">
        <v>44274</v>
      </c>
      <c r="B1186" s="2">
        <v>2.97</v>
      </c>
      <c r="C1186" s="2">
        <v>1.37</v>
      </c>
      <c r="D1186" s="2">
        <v>2.2400000000000002</v>
      </c>
      <c r="E1186" s="2">
        <v>0.23</v>
      </c>
    </row>
    <row r="1187" spans="1:5" x14ac:dyDescent="0.2">
      <c r="A1187" s="46">
        <v>44275</v>
      </c>
      <c r="B1187" s="2">
        <v>2.9</v>
      </c>
      <c r="C1187" s="2">
        <v>1.23</v>
      </c>
      <c r="D1187" s="2">
        <v>2.08</v>
      </c>
      <c r="E1187" s="2">
        <v>0.22</v>
      </c>
    </row>
    <row r="1188" spans="1:5" x14ac:dyDescent="0.2">
      <c r="A1188" s="46">
        <v>44276</v>
      </c>
      <c r="B1188" s="2">
        <v>2.9</v>
      </c>
      <c r="C1188" s="2">
        <v>1.34</v>
      </c>
      <c r="D1188" s="2">
        <v>2.2000000000000002</v>
      </c>
      <c r="E1188" s="2">
        <v>0.22</v>
      </c>
    </row>
    <row r="1189" spans="1:5" x14ac:dyDescent="0.2">
      <c r="A1189" s="46">
        <v>44277</v>
      </c>
      <c r="B1189" s="2">
        <v>2.81</v>
      </c>
      <c r="C1189" s="2">
        <v>1.18</v>
      </c>
      <c r="D1189" s="2">
        <v>2.0499999999999998</v>
      </c>
      <c r="E1189" s="2">
        <v>0.22</v>
      </c>
    </row>
    <row r="1190" spans="1:5" x14ac:dyDescent="0.2">
      <c r="A1190" s="46">
        <v>44278</v>
      </c>
      <c r="B1190" s="2">
        <v>2.91</v>
      </c>
      <c r="C1190" s="2">
        <v>1.1599999999999999</v>
      </c>
      <c r="D1190" s="2">
        <v>2.09</v>
      </c>
      <c r="E1190" s="2">
        <v>0.25</v>
      </c>
    </row>
    <row r="1191" spans="1:5" x14ac:dyDescent="0.2">
      <c r="A1191" s="46">
        <v>44279</v>
      </c>
      <c r="B1191" s="2">
        <v>3.01</v>
      </c>
      <c r="C1191" s="2">
        <v>1.29</v>
      </c>
      <c r="D1191" s="2">
        <v>2.13</v>
      </c>
      <c r="E1191" s="2">
        <v>0.24</v>
      </c>
    </row>
    <row r="1192" spans="1:5" x14ac:dyDescent="0.2">
      <c r="A1192" s="46">
        <v>44280</v>
      </c>
      <c r="B1192" s="2">
        <v>3.1</v>
      </c>
      <c r="C1192" s="2">
        <v>1.34</v>
      </c>
      <c r="D1192" s="2">
        <v>2.2400000000000002</v>
      </c>
      <c r="E1192" s="2">
        <v>0.24</v>
      </c>
    </row>
    <row r="1193" spans="1:5" x14ac:dyDescent="0.2">
      <c r="A1193" s="46">
        <v>44281</v>
      </c>
      <c r="B1193" s="2">
        <v>2.99</v>
      </c>
      <c r="C1193" s="2">
        <v>1.25</v>
      </c>
      <c r="D1193" s="2">
        <v>2.1800000000000002</v>
      </c>
      <c r="E1193" s="2">
        <v>0.24</v>
      </c>
    </row>
    <row r="1194" spans="1:5" x14ac:dyDescent="0.2">
      <c r="A1194" s="46">
        <v>44282</v>
      </c>
      <c r="B1194" s="2">
        <v>2.96</v>
      </c>
      <c r="C1194" s="2">
        <v>1.1299999999999999</v>
      </c>
      <c r="D1194" s="2">
        <v>2.0699999999999998</v>
      </c>
      <c r="E1194" s="2">
        <v>0.24</v>
      </c>
    </row>
    <row r="1195" spans="1:5" x14ac:dyDescent="0.2">
      <c r="A1195" s="46">
        <v>44283</v>
      </c>
      <c r="B1195" s="2">
        <v>2.91</v>
      </c>
      <c r="C1195" s="2">
        <v>1.1499999999999999</v>
      </c>
      <c r="D1195" s="2">
        <v>2.06</v>
      </c>
      <c r="E1195" s="2">
        <v>0.23</v>
      </c>
    </row>
    <row r="1196" spans="1:5" x14ac:dyDescent="0.2">
      <c r="A1196" s="46">
        <v>44284</v>
      </c>
      <c r="B1196" s="2">
        <v>2.96</v>
      </c>
      <c r="C1196" s="2">
        <v>1.18</v>
      </c>
      <c r="D1196" s="2">
        <v>2.1</v>
      </c>
      <c r="E1196" s="2">
        <v>0.23</v>
      </c>
    </row>
    <row r="1197" spans="1:5" x14ac:dyDescent="0.2">
      <c r="A1197" s="46">
        <v>44285</v>
      </c>
      <c r="B1197" s="2">
        <v>2.93</v>
      </c>
      <c r="C1197" s="2">
        <v>1.1299999999999999</v>
      </c>
      <c r="D1197" s="2">
        <v>2.09</v>
      </c>
      <c r="E1197" s="2">
        <v>0.23</v>
      </c>
    </row>
    <row r="1198" spans="1:5" x14ac:dyDescent="0.2">
      <c r="A1198" s="46">
        <v>44286</v>
      </c>
      <c r="B1198" s="2">
        <v>2.96</v>
      </c>
      <c r="C1198" s="2">
        <v>1.22</v>
      </c>
      <c r="D1198" s="2">
        <v>2.16</v>
      </c>
      <c r="E1198" s="2">
        <v>0.23</v>
      </c>
    </row>
    <row r="1199" spans="1:5" x14ac:dyDescent="0.2">
      <c r="A1199" s="46">
        <v>44287</v>
      </c>
      <c r="B1199" s="2">
        <v>3.02</v>
      </c>
      <c r="C1199" s="2">
        <v>1.28</v>
      </c>
      <c r="D1199" s="2">
        <v>2.1800000000000002</v>
      </c>
      <c r="E1199" s="2">
        <v>0.23</v>
      </c>
    </row>
    <row r="1200" spans="1:5" x14ac:dyDescent="0.2">
      <c r="A1200" s="46">
        <v>44288</v>
      </c>
      <c r="B1200" s="2">
        <v>3.04</v>
      </c>
      <c r="C1200" s="2">
        <v>1.26</v>
      </c>
      <c r="D1200" s="2">
        <v>2.14</v>
      </c>
      <c r="E1200" s="2">
        <v>0.24</v>
      </c>
    </row>
    <row r="1201" spans="1:5" x14ac:dyDescent="0.2">
      <c r="A1201" s="46">
        <v>44289</v>
      </c>
      <c r="B1201" s="2">
        <v>2.91</v>
      </c>
      <c r="C1201" s="2">
        <v>1.23</v>
      </c>
      <c r="D1201" s="2">
        <v>2.0499999999999998</v>
      </c>
      <c r="E1201" s="2">
        <v>0.24</v>
      </c>
    </row>
    <row r="1202" spans="1:5" x14ac:dyDescent="0.2">
      <c r="A1202" s="46">
        <v>44290</v>
      </c>
      <c r="B1202" s="2">
        <v>2.78</v>
      </c>
      <c r="C1202" s="2">
        <v>1.02</v>
      </c>
      <c r="D1202" s="2">
        <v>1.94</v>
      </c>
      <c r="E1202" s="2">
        <v>0.22</v>
      </c>
    </row>
    <row r="1203" spans="1:5" x14ac:dyDescent="0.2">
      <c r="A1203" s="46">
        <v>44291</v>
      </c>
      <c r="B1203" s="2">
        <v>2.82</v>
      </c>
      <c r="C1203" s="2">
        <v>1.02</v>
      </c>
      <c r="D1203" s="2">
        <v>1.94</v>
      </c>
      <c r="E1203" s="2">
        <v>0.2</v>
      </c>
    </row>
    <row r="1204" spans="1:5" x14ac:dyDescent="0.2">
      <c r="A1204" s="46">
        <v>44292</v>
      </c>
      <c r="B1204" s="2">
        <v>2.79</v>
      </c>
      <c r="C1204" s="2">
        <v>0.93</v>
      </c>
      <c r="D1204" s="2">
        <v>1.92</v>
      </c>
      <c r="E1204" s="2">
        <v>0.2</v>
      </c>
    </row>
    <row r="1205" spans="1:5" x14ac:dyDescent="0.2">
      <c r="A1205" s="46">
        <v>44293</v>
      </c>
      <c r="B1205" s="2">
        <v>2.73</v>
      </c>
      <c r="C1205" s="2">
        <v>0.94</v>
      </c>
      <c r="D1205" s="2">
        <v>1.96</v>
      </c>
      <c r="E1205" s="2">
        <v>0.2</v>
      </c>
    </row>
    <row r="1206" spans="1:5" x14ac:dyDescent="0.2">
      <c r="A1206" s="46">
        <v>44294</v>
      </c>
      <c r="B1206" s="2">
        <v>2.68</v>
      </c>
      <c r="C1206" s="2">
        <v>0.8</v>
      </c>
      <c r="D1206" s="2">
        <v>1.87</v>
      </c>
      <c r="E1206" s="2">
        <v>0.2</v>
      </c>
    </row>
    <row r="1207" spans="1:5" x14ac:dyDescent="0.2">
      <c r="A1207" s="46">
        <v>44295</v>
      </c>
      <c r="B1207" s="2">
        <v>2.64</v>
      </c>
      <c r="C1207" s="2">
        <v>0.83</v>
      </c>
      <c r="D1207" s="2">
        <v>1.86</v>
      </c>
      <c r="E1207" s="2">
        <v>0.18</v>
      </c>
    </row>
    <row r="1208" spans="1:5" x14ac:dyDescent="0.2">
      <c r="A1208" s="46">
        <v>44296</v>
      </c>
      <c r="B1208" s="2">
        <v>2.61</v>
      </c>
      <c r="C1208" s="2">
        <v>0.76</v>
      </c>
      <c r="D1208" s="2">
        <v>1.81</v>
      </c>
      <c r="E1208" s="2">
        <v>0.19</v>
      </c>
    </row>
    <row r="1209" spans="1:5" x14ac:dyDescent="0.2">
      <c r="A1209" s="46">
        <v>44297</v>
      </c>
      <c r="B1209" s="2">
        <v>2.74</v>
      </c>
      <c r="C1209" s="2">
        <v>0.78</v>
      </c>
      <c r="D1209" s="2">
        <v>1.87</v>
      </c>
      <c r="E1209" s="2">
        <v>0.18</v>
      </c>
    </row>
    <row r="1210" spans="1:5" x14ac:dyDescent="0.2">
      <c r="A1210" s="46">
        <v>44298</v>
      </c>
      <c r="B1210" s="2">
        <v>2.75</v>
      </c>
      <c r="C1210" s="2">
        <v>0.86</v>
      </c>
      <c r="D1210" s="2">
        <v>1.91</v>
      </c>
      <c r="E1210" s="2">
        <v>0.19</v>
      </c>
    </row>
    <row r="1211" spans="1:5" x14ac:dyDescent="0.2">
      <c r="A1211" s="46">
        <v>44299</v>
      </c>
      <c r="B1211" s="2">
        <v>2.68</v>
      </c>
      <c r="C1211" s="2">
        <v>0.8</v>
      </c>
      <c r="D1211" s="2">
        <v>1.89</v>
      </c>
      <c r="E1211" s="2">
        <v>0.18</v>
      </c>
    </row>
    <row r="1212" spans="1:5" x14ac:dyDescent="0.2">
      <c r="A1212" s="46">
        <v>44300</v>
      </c>
      <c r="B1212" s="2">
        <v>2.84</v>
      </c>
      <c r="C1212" s="2">
        <v>0.96</v>
      </c>
      <c r="D1212" s="2">
        <v>2.0499999999999998</v>
      </c>
      <c r="E1212" s="2">
        <v>0.17</v>
      </c>
    </row>
    <row r="1213" spans="1:5" x14ac:dyDescent="0.2">
      <c r="A1213" s="46">
        <v>44301</v>
      </c>
      <c r="B1213" s="2">
        <v>2.76</v>
      </c>
      <c r="C1213" s="2">
        <v>0.9</v>
      </c>
      <c r="D1213" s="2">
        <v>1.95</v>
      </c>
      <c r="E1213" s="2">
        <v>0.17</v>
      </c>
    </row>
    <row r="1214" spans="1:5" x14ac:dyDescent="0.2">
      <c r="A1214" s="46">
        <v>44302</v>
      </c>
      <c r="B1214" s="2">
        <v>2.8</v>
      </c>
      <c r="C1214" s="2">
        <v>0.92</v>
      </c>
      <c r="D1214" s="2">
        <v>1.97</v>
      </c>
      <c r="E1214" s="2">
        <v>0.17</v>
      </c>
    </row>
    <row r="1215" spans="1:5" x14ac:dyDescent="0.2">
      <c r="A1215" s="46">
        <v>44303</v>
      </c>
      <c r="B1215" s="2">
        <v>2.79</v>
      </c>
      <c r="C1215" s="2">
        <v>0.89</v>
      </c>
      <c r="D1215" s="2">
        <v>1.95</v>
      </c>
      <c r="E1215" s="2">
        <v>0.19</v>
      </c>
    </row>
    <row r="1216" spans="1:5" x14ac:dyDescent="0.2">
      <c r="A1216" s="46">
        <v>44304</v>
      </c>
      <c r="B1216" s="2">
        <v>2.89</v>
      </c>
      <c r="C1216" s="2">
        <v>0.97</v>
      </c>
      <c r="D1216" s="2">
        <v>2.06</v>
      </c>
      <c r="E1216" s="2">
        <v>0.19</v>
      </c>
    </row>
    <row r="1217" spans="1:5" x14ac:dyDescent="0.2">
      <c r="A1217" s="46">
        <v>44305</v>
      </c>
      <c r="B1217" s="2">
        <v>2.85</v>
      </c>
      <c r="C1217" s="2">
        <v>0.99</v>
      </c>
      <c r="D1217" s="2">
        <v>2.11</v>
      </c>
      <c r="E1217" s="2">
        <v>0.19</v>
      </c>
    </row>
    <row r="1218" spans="1:5" x14ac:dyDescent="0.2">
      <c r="A1218" s="46">
        <v>44306</v>
      </c>
      <c r="B1218" s="2">
        <v>2.79</v>
      </c>
      <c r="C1218" s="2">
        <v>0.9</v>
      </c>
      <c r="D1218" s="2">
        <v>2.02</v>
      </c>
      <c r="E1218" s="2">
        <v>0.19</v>
      </c>
    </row>
    <row r="1219" spans="1:5" x14ac:dyDescent="0.2">
      <c r="A1219" s="46">
        <v>44307</v>
      </c>
      <c r="B1219" s="2">
        <v>2.82</v>
      </c>
      <c r="C1219" s="2">
        <v>0.98</v>
      </c>
      <c r="D1219" s="2">
        <v>2.13</v>
      </c>
      <c r="E1219" s="2">
        <v>0.17</v>
      </c>
    </row>
    <row r="1220" spans="1:5" x14ac:dyDescent="0.2">
      <c r="A1220" s="46">
        <v>44308</v>
      </c>
      <c r="B1220" s="2">
        <v>2.9</v>
      </c>
      <c r="C1220" s="2">
        <v>1.08</v>
      </c>
      <c r="D1220" s="2">
        <v>2.29</v>
      </c>
      <c r="E1220" s="2">
        <v>0.18</v>
      </c>
    </row>
    <row r="1221" spans="1:5" x14ac:dyDescent="0.2">
      <c r="A1221" s="46">
        <v>44309</v>
      </c>
      <c r="B1221" s="2">
        <v>2.88</v>
      </c>
      <c r="C1221" s="2">
        <v>1.0900000000000001</v>
      </c>
      <c r="D1221" s="2">
        <v>2.31</v>
      </c>
      <c r="E1221" s="2">
        <v>0.2</v>
      </c>
    </row>
    <row r="1222" spans="1:5" x14ac:dyDescent="0.2">
      <c r="A1222" s="46">
        <v>44310</v>
      </c>
      <c r="B1222" s="2">
        <v>2.99</v>
      </c>
      <c r="C1222" s="2">
        <v>1.23</v>
      </c>
      <c r="D1222" s="2">
        <v>2.41</v>
      </c>
      <c r="E1222" s="2">
        <v>0.2</v>
      </c>
    </row>
    <row r="1223" spans="1:5" x14ac:dyDescent="0.2">
      <c r="A1223" s="46">
        <v>44311</v>
      </c>
      <c r="B1223" s="2">
        <v>3.04</v>
      </c>
      <c r="C1223" s="2">
        <v>1.29</v>
      </c>
      <c r="D1223" s="2">
        <v>2.52</v>
      </c>
      <c r="E1223" s="2">
        <v>0.22</v>
      </c>
    </row>
    <row r="1224" spans="1:5" x14ac:dyDescent="0.2">
      <c r="A1224" s="46">
        <v>44312</v>
      </c>
      <c r="B1224" s="2">
        <v>3.05</v>
      </c>
      <c r="C1224" s="2">
        <v>1.32</v>
      </c>
      <c r="D1224" s="2">
        <v>2.58</v>
      </c>
      <c r="E1224" s="2">
        <v>0.21</v>
      </c>
    </row>
    <row r="1225" spans="1:5" x14ac:dyDescent="0.2">
      <c r="A1225" s="46">
        <v>44313</v>
      </c>
      <c r="B1225" s="2">
        <v>3.11</v>
      </c>
      <c r="C1225" s="2">
        <v>1.36</v>
      </c>
      <c r="D1225" s="2">
        <v>2.7</v>
      </c>
      <c r="E1225" s="2">
        <v>0.22</v>
      </c>
    </row>
    <row r="1226" spans="1:5" x14ac:dyDescent="0.2">
      <c r="A1226" s="46">
        <v>44314</v>
      </c>
      <c r="B1226" s="2">
        <v>3.02</v>
      </c>
      <c r="C1226" s="2">
        <v>1.32</v>
      </c>
      <c r="D1226" s="2">
        <v>2.62</v>
      </c>
      <c r="E1226" s="2">
        <v>0.23</v>
      </c>
    </row>
    <row r="1227" spans="1:5" x14ac:dyDescent="0.2">
      <c r="A1227" s="46">
        <v>44315</v>
      </c>
      <c r="B1227" s="2">
        <v>3.04</v>
      </c>
      <c r="C1227" s="2">
        <v>1.4</v>
      </c>
      <c r="D1227" s="2">
        <v>2.61</v>
      </c>
      <c r="E1227" s="2">
        <v>0.22</v>
      </c>
    </row>
    <row r="1228" spans="1:5" x14ac:dyDescent="0.2">
      <c r="A1228" s="46">
        <v>44316</v>
      </c>
      <c r="B1228" s="2">
        <v>3.11</v>
      </c>
      <c r="C1228" s="2">
        <v>1.5</v>
      </c>
      <c r="D1228" s="2">
        <v>2.61</v>
      </c>
      <c r="E1228" s="2">
        <v>0.24</v>
      </c>
    </row>
    <row r="1229" spans="1:5" x14ac:dyDescent="0.2">
      <c r="A1229" s="46">
        <v>44317</v>
      </c>
      <c r="B1229" s="2">
        <v>3.11</v>
      </c>
      <c r="C1229" s="2">
        <v>1.51</v>
      </c>
      <c r="D1229" s="2">
        <v>2.7</v>
      </c>
      <c r="E1229" s="2">
        <v>0.23</v>
      </c>
    </row>
    <row r="1230" spans="1:5" x14ac:dyDescent="0.2">
      <c r="A1230" s="46">
        <v>44318</v>
      </c>
      <c r="B1230" s="2">
        <v>3.13</v>
      </c>
      <c r="C1230" s="2">
        <v>1.54</v>
      </c>
      <c r="D1230" s="2">
        <v>2.8</v>
      </c>
      <c r="E1230" s="2">
        <v>0.23</v>
      </c>
    </row>
    <row r="1231" spans="1:5" x14ac:dyDescent="0.2">
      <c r="A1231" s="46">
        <v>44319</v>
      </c>
      <c r="B1231" s="2">
        <v>3.27</v>
      </c>
      <c r="C1231" s="2">
        <v>1.56</v>
      </c>
      <c r="D1231" s="2">
        <v>2.88</v>
      </c>
      <c r="E1231" s="2">
        <v>0.24</v>
      </c>
    </row>
    <row r="1232" spans="1:5" x14ac:dyDescent="0.2">
      <c r="A1232" s="46">
        <v>44320</v>
      </c>
      <c r="B1232" s="2">
        <v>3.19</v>
      </c>
      <c r="C1232" s="2">
        <v>1.52</v>
      </c>
      <c r="D1232" s="2">
        <v>2.92</v>
      </c>
      <c r="E1232" s="2">
        <v>0.24</v>
      </c>
    </row>
    <row r="1233" spans="1:5" x14ac:dyDescent="0.2">
      <c r="A1233" s="46">
        <v>44321</v>
      </c>
      <c r="B1233" s="2">
        <v>3.19</v>
      </c>
      <c r="C1233" s="2">
        <v>1.57</v>
      </c>
      <c r="D1233" s="2">
        <v>2.94</v>
      </c>
      <c r="E1233" s="2">
        <v>0.23</v>
      </c>
    </row>
    <row r="1234" spans="1:5" x14ac:dyDescent="0.2">
      <c r="A1234" s="46">
        <v>44322</v>
      </c>
      <c r="B1234" s="2">
        <v>3.34</v>
      </c>
      <c r="C1234" s="2">
        <v>1.61</v>
      </c>
      <c r="D1234" s="2">
        <v>3.1</v>
      </c>
      <c r="E1234" s="2">
        <v>0.24</v>
      </c>
    </row>
    <row r="1235" spans="1:5" x14ac:dyDescent="0.2">
      <c r="A1235" s="46">
        <v>44323</v>
      </c>
      <c r="B1235" s="2">
        <v>3.27</v>
      </c>
      <c r="C1235" s="2">
        <v>1.57</v>
      </c>
      <c r="D1235" s="2">
        <v>3.03</v>
      </c>
      <c r="E1235" s="2">
        <v>0.25</v>
      </c>
    </row>
    <row r="1236" spans="1:5" x14ac:dyDescent="0.2">
      <c r="A1236" s="46">
        <v>44324</v>
      </c>
      <c r="B1236" s="2">
        <v>3.29</v>
      </c>
      <c r="C1236" s="2">
        <v>1.71</v>
      </c>
      <c r="D1236" s="2">
        <v>3.15</v>
      </c>
      <c r="E1236" s="2">
        <v>0.25</v>
      </c>
    </row>
    <row r="1237" spans="1:5" x14ac:dyDescent="0.2">
      <c r="A1237" s="46">
        <v>44325</v>
      </c>
      <c r="B1237" s="2">
        <v>3.32</v>
      </c>
      <c r="C1237" s="2">
        <v>1.7</v>
      </c>
      <c r="D1237" s="2">
        <v>3.1</v>
      </c>
      <c r="E1237" s="2">
        <v>0.25</v>
      </c>
    </row>
    <row r="1238" spans="1:5" x14ac:dyDescent="0.2">
      <c r="A1238" s="46">
        <v>44326</v>
      </c>
      <c r="B1238" s="2">
        <v>3.36</v>
      </c>
      <c r="C1238" s="2">
        <v>1.64</v>
      </c>
      <c r="D1238" s="2">
        <v>3.08</v>
      </c>
      <c r="E1238" s="2">
        <v>0.25</v>
      </c>
    </row>
    <row r="1239" spans="1:5" x14ac:dyDescent="0.2">
      <c r="A1239" s="46">
        <v>44327</v>
      </c>
      <c r="B1239" s="2">
        <v>3.42</v>
      </c>
      <c r="C1239" s="2">
        <v>1.73</v>
      </c>
      <c r="D1239" s="2">
        <v>3.17</v>
      </c>
      <c r="E1239" s="2">
        <v>0.25</v>
      </c>
    </row>
    <row r="1240" spans="1:5" x14ac:dyDescent="0.2">
      <c r="A1240" s="46">
        <v>44328</v>
      </c>
      <c r="B1240" s="2">
        <v>3.41</v>
      </c>
      <c r="C1240" s="2">
        <v>1.69</v>
      </c>
      <c r="D1240" s="2">
        <v>3.13</v>
      </c>
      <c r="E1240" s="2">
        <v>0.25</v>
      </c>
    </row>
    <row r="1241" spans="1:5" x14ac:dyDescent="0.2">
      <c r="A1241" s="46">
        <v>44329</v>
      </c>
      <c r="B1241" s="2">
        <v>3.46</v>
      </c>
      <c r="C1241" s="2">
        <v>1.73</v>
      </c>
      <c r="D1241" s="2">
        <v>3.17</v>
      </c>
      <c r="E1241" s="2">
        <v>0.26</v>
      </c>
    </row>
    <row r="1242" spans="1:5" x14ac:dyDescent="0.2">
      <c r="A1242" s="46">
        <v>44330</v>
      </c>
      <c r="B1242" s="2">
        <v>3.45</v>
      </c>
      <c r="C1242" s="2">
        <v>1.76</v>
      </c>
      <c r="D1242" s="2">
        <v>3.14</v>
      </c>
      <c r="E1242" s="2">
        <v>0.26</v>
      </c>
    </row>
    <row r="1243" spans="1:5" x14ac:dyDescent="0.2">
      <c r="A1243" s="46">
        <v>44331</v>
      </c>
      <c r="B1243" s="2">
        <v>3.49</v>
      </c>
      <c r="C1243" s="2">
        <v>1.79</v>
      </c>
      <c r="D1243" s="2">
        <v>3.14</v>
      </c>
      <c r="E1243" s="2">
        <v>0.26</v>
      </c>
    </row>
    <row r="1244" spans="1:5" x14ac:dyDescent="0.2">
      <c r="A1244" s="46">
        <v>44332</v>
      </c>
      <c r="B1244" s="2">
        <v>3.57</v>
      </c>
      <c r="C1244" s="2">
        <v>1.95</v>
      </c>
      <c r="D1244" s="2">
        <v>3.29</v>
      </c>
      <c r="E1244" s="2">
        <v>0.26</v>
      </c>
    </row>
    <row r="1245" spans="1:5" x14ac:dyDescent="0.2">
      <c r="A1245" s="46">
        <v>44333</v>
      </c>
      <c r="B1245" s="2">
        <v>3.51</v>
      </c>
      <c r="C1245" s="2">
        <v>1.89</v>
      </c>
      <c r="D1245" s="2">
        <v>3.31</v>
      </c>
      <c r="E1245" s="2">
        <v>0.26</v>
      </c>
    </row>
    <row r="1246" spans="1:5" x14ac:dyDescent="0.2">
      <c r="A1246" s="46">
        <v>44334</v>
      </c>
      <c r="B1246" s="2">
        <v>3.71</v>
      </c>
      <c r="C1246" s="2">
        <v>1.98</v>
      </c>
      <c r="D1246" s="2">
        <v>3.5</v>
      </c>
      <c r="E1246" s="2">
        <v>0.24</v>
      </c>
    </row>
    <row r="1247" spans="1:5" x14ac:dyDescent="0.2">
      <c r="A1247" s="46">
        <v>44335</v>
      </c>
      <c r="B1247" s="2">
        <v>3.7</v>
      </c>
      <c r="C1247" s="2">
        <v>2.04</v>
      </c>
      <c r="D1247" s="2">
        <v>3.83</v>
      </c>
      <c r="E1247" s="2">
        <v>0.24</v>
      </c>
    </row>
    <row r="1248" spans="1:5" x14ac:dyDescent="0.2">
      <c r="A1248" s="46">
        <v>44336</v>
      </c>
      <c r="B1248" s="2">
        <v>3.88</v>
      </c>
      <c r="C1248" s="2">
        <v>2.09</v>
      </c>
      <c r="D1248" s="2">
        <v>4.25</v>
      </c>
      <c r="E1248" s="2">
        <v>0.25</v>
      </c>
    </row>
    <row r="1249" spans="1:5" x14ac:dyDescent="0.2">
      <c r="A1249" s="46">
        <v>44337</v>
      </c>
      <c r="B1249" s="2">
        <v>3.96</v>
      </c>
      <c r="C1249" s="2">
        <v>2.25</v>
      </c>
      <c r="D1249" s="2">
        <v>4.5</v>
      </c>
      <c r="E1249" s="2">
        <v>0.25</v>
      </c>
    </row>
    <row r="1250" spans="1:5" x14ac:dyDescent="0.2">
      <c r="A1250" s="46">
        <v>44338</v>
      </c>
      <c r="B1250" s="2">
        <v>3.71</v>
      </c>
      <c r="C1250" s="2">
        <v>2.14</v>
      </c>
      <c r="D1250" s="2">
        <v>4.01</v>
      </c>
      <c r="E1250" s="2">
        <v>0.25</v>
      </c>
    </row>
    <row r="1251" spans="1:5" x14ac:dyDescent="0.2">
      <c r="A1251" s="46">
        <v>44339</v>
      </c>
      <c r="B1251" s="2">
        <v>3.75</v>
      </c>
      <c r="C1251" s="2">
        <v>2.21</v>
      </c>
      <c r="D1251" s="2">
        <v>4.1399999999999997</v>
      </c>
      <c r="E1251" s="2">
        <v>0.25</v>
      </c>
    </row>
    <row r="1252" spans="1:5" x14ac:dyDescent="0.2">
      <c r="A1252" s="46">
        <v>44340</v>
      </c>
      <c r="B1252" s="2">
        <v>3.8</v>
      </c>
      <c r="C1252" s="2">
        <v>2.11</v>
      </c>
      <c r="D1252" s="2">
        <v>4.09</v>
      </c>
      <c r="E1252" s="2">
        <v>0.25</v>
      </c>
    </row>
    <row r="1253" spans="1:5" x14ac:dyDescent="0.2">
      <c r="A1253" s="46">
        <v>44341</v>
      </c>
      <c r="B1253" s="2">
        <v>3.65</v>
      </c>
      <c r="C1253" s="2">
        <v>1.89</v>
      </c>
      <c r="D1253" s="2">
        <v>3.95</v>
      </c>
      <c r="E1253" s="2">
        <v>0.24</v>
      </c>
    </row>
    <row r="1254" spans="1:5" x14ac:dyDescent="0.2">
      <c r="A1254" s="46">
        <v>44342</v>
      </c>
      <c r="B1254" s="2">
        <v>3.62</v>
      </c>
      <c r="C1254" s="2">
        <v>1.89</v>
      </c>
      <c r="D1254" s="2">
        <v>3.87</v>
      </c>
      <c r="E1254" s="2">
        <v>0.23</v>
      </c>
    </row>
    <row r="1255" spans="1:5" x14ac:dyDescent="0.2">
      <c r="A1255" s="46">
        <v>44343</v>
      </c>
      <c r="B1255" s="2">
        <v>3.76</v>
      </c>
      <c r="C1255" s="2">
        <v>2.02</v>
      </c>
      <c r="D1255" s="2">
        <v>4.03</v>
      </c>
      <c r="E1255" s="2">
        <v>0.25</v>
      </c>
    </row>
    <row r="1256" spans="1:5" x14ac:dyDescent="0.2">
      <c r="A1256" s="46">
        <v>44344</v>
      </c>
      <c r="B1256" s="2">
        <v>3.82</v>
      </c>
      <c r="C1256" s="2">
        <v>2.08</v>
      </c>
      <c r="D1256" s="2">
        <v>4.17</v>
      </c>
      <c r="E1256" s="2">
        <v>0.25</v>
      </c>
    </row>
    <row r="1257" spans="1:5" x14ac:dyDescent="0.2">
      <c r="A1257" s="46">
        <v>44345</v>
      </c>
      <c r="B1257" s="2">
        <v>3.89</v>
      </c>
      <c r="C1257" s="2">
        <v>2.19</v>
      </c>
      <c r="D1257" s="2">
        <v>4.24</v>
      </c>
      <c r="E1257" s="2">
        <v>0.25</v>
      </c>
    </row>
    <row r="1258" spans="1:5" x14ac:dyDescent="0.2">
      <c r="A1258" s="46">
        <v>44346</v>
      </c>
      <c r="B1258" s="2">
        <v>3.89</v>
      </c>
      <c r="C1258" s="2">
        <v>2.3199999999999998</v>
      </c>
      <c r="D1258" s="2">
        <v>4.47</v>
      </c>
      <c r="E1258" s="2">
        <v>0.25</v>
      </c>
    </row>
    <row r="1259" spans="1:5" x14ac:dyDescent="0.2">
      <c r="A1259" s="46">
        <v>44347</v>
      </c>
      <c r="B1259" s="2">
        <v>3.94</v>
      </c>
      <c r="C1259" s="2">
        <v>2.31</v>
      </c>
      <c r="D1259" s="2">
        <v>4.4400000000000004</v>
      </c>
      <c r="E1259" s="2">
        <v>0.25</v>
      </c>
    </row>
    <row r="1260" spans="1:5" x14ac:dyDescent="0.2">
      <c r="A1260" s="46">
        <v>44348</v>
      </c>
      <c r="B1260" s="2">
        <v>3.9</v>
      </c>
      <c r="C1260" s="2">
        <v>2.34</v>
      </c>
      <c r="D1260" s="2">
        <v>4.43</v>
      </c>
      <c r="E1260" s="2">
        <v>0.25</v>
      </c>
    </row>
    <row r="1261" spans="1:5" x14ac:dyDescent="0.2">
      <c r="A1261" s="46">
        <v>44349</v>
      </c>
      <c r="B1261" s="2">
        <v>3.95</v>
      </c>
      <c r="C1261" s="2">
        <v>2.2999999999999998</v>
      </c>
      <c r="D1261" s="2">
        <v>4.1900000000000004</v>
      </c>
      <c r="E1261" s="2">
        <v>0.25</v>
      </c>
    </row>
    <row r="1262" spans="1:5" x14ac:dyDescent="0.2">
      <c r="A1262" s="46">
        <v>44350</v>
      </c>
      <c r="B1262" s="2">
        <v>4.01</v>
      </c>
      <c r="C1262" s="2">
        <v>2.36</v>
      </c>
      <c r="D1262" s="2">
        <v>4.33</v>
      </c>
      <c r="E1262" s="2">
        <v>0.25</v>
      </c>
    </row>
    <row r="1263" spans="1:5" x14ac:dyDescent="0.2">
      <c r="A1263" s="46">
        <v>44351</v>
      </c>
      <c r="B1263" s="2">
        <v>4.0199999999999996</v>
      </c>
      <c r="C1263" s="2">
        <v>2.27</v>
      </c>
      <c r="D1263" s="2">
        <v>3.97</v>
      </c>
      <c r="E1263" s="2">
        <v>0.25</v>
      </c>
    </row>
    <row r="1264" spans="1:5" x14ac:dyDescent="0.2">
      <c r="A1264" s="46">
        <v>44352</v>
      </c>
      <c r="B1264" s="2">
        <v>4</v>
      </c>
      <c r="C1264" s="2">
        <v>2.27</v>
      </c>
      <c r="D1264" s="2">
        <v>3.94</v>
      </c>
      <c r="E1264" s="2">
        <v>0.25</v>
      </c>
    </row>
    <row r="1265" spans="1:5" x14ac:dyDescent="0.2">
      <c r="A1265" s="46">
        <v>44353</v>
      </c>
      <c r="B1265" s="2">
        <v>4.13</v>
      </c>
      <c r="C1265" s="2">
        <v>2.37</v>
      </c>
      <c r="D1265" s="2">
        <v>3.87</v>
      </c>
      <c r="E1265" s="2">
        <v>0.25</v>
      </c>
    </row>
    <row r="1266" spans="1:5" x14ac:dyDescent="0.2">
      <c r="A1266" s="46">
        <v>44354</v>
      </c>
      <c r="B1266" s="2">
        <v>4.2300000000000004</v>
      </c>
      <c r="C1266" s="2">
        <v>2.4</v>
      </c>
      <c r="D1266" s="2">
        <v>3.91</v>
      </c>
      <c r="E1266" s="2">
        <v>0.25</v>
      </c>
    </row>
    <row r="1267" spans="1:5" x14ac:dyDescent="0.2">
      <c r="A1267" s="46">
        <v>44355</v>
      </c>
      <c r="B1267" s="2">
        <v>4.21</v>
      </c>
      <c r="C1267" s="2">
        <v>2.44</v>
      </c>
      <c r="D1267" s="2">
        <v>4.05</v>
      </c>
      <c r="E1267" s="2">
        <v>0.26</v>
      </c>
    </row>
    <row r="1268" spans="1:5" x14ac:dyDescent="0.2">
      <c r="A1268" s="46">
        <v>44356</v>
      </c>
      <c r="B1268" s="2">
        <v>4.2300000000000004</v>
      </c>
      <c r="C1268" s="2">
        <v>2.35</v>
      </c>
      <c r="D1268" s="2">
        <v>3.74</v>
      </c>
      <c r="E1268" s="2">
        <v>0.26</v>
      </c>
    </row>
    <row r="1269" spans="1:5" x14ac:dyDescent="0.2">
      <c r="A1269" s="46">
        <v>44357</v>
      </c>
      <c r="B1269" s="2">
        <v>4.1100000000000003</v>
      </c>
      <c r="C1269" s="2">
        <v>2.17</v>
      </c>
      <c r="D1269" s="2">
        <v>3.63</v>
      </c>
      <c r="E1269" s="2">
        <v>0.26</v>
      </c>
    </row>
    <row r="1270" spans="1:5" x14ac:dyDescent="0.2">
      <c r="A1270" s="46">
        <v>44358</v>
      </c>
      <c r="B1270" s="2">
        <v>4.0199999999999996</v>
      </c>
      <c r="C1270" s="2">
        <v>2.12</v>
      </c>
      <c r="D1270" s="2">
        <v>3.58</v>
      </c>
      <c r="E1270" s="2">
        <v>0.25</v>
      </c>
    </row>
    <row r="1271" spans="1:5" x14ac:dyDescent="0.2">
      <c r="A1271" s="46">
        <v>44359</v>
      </c>
      <c r="B1271" s="2">
        <v>3.94</v>
      </c>
      <c r="C1271" s="2">
        <v>1.98</v>
      </c>
      <c r="D1271" s="2">
        <v>3.41</v>
      </c>
      <c r="E1271" s="2">
        <v>0.26</v>
      </c>
    </row>
    <row r="1272" spans="1:5" x14ac:dyDescent="0.2">
      <c r="A1272" s="46">
        <v>44360</v>
      </c>
      <c r="B1272" s="2">
        <v>4.01</v>
      </c>
      <c r="C1272" s="2">
        <v>2.09</v>
      </c>
      <c r="D1272" s="2">
        <v>3.5</v>
      </c>
      <c r="E1272" s="2">
        <v>0.25</v>
      </c>
    </row>
    <row r="1273" spans="1:5" x14ac:dyDescent="0.2">
      <c r="A1273" s="46">
        <v>44361</v>
      </c>
      <c r="B1273" s="2">
        <v>4.08</v>
      </c>
      <c r="C1273" s="2">
        <v>2.16</v>
      </c>
      <c r="D1273" s="2">
        <v>3.53</v>
      </c>
      <c r="E1273" s="2">
        <v>0.24</v>
      </c>
    </row>
    <row r="1274" spans="1:5" x14ac:dyDescent="0.2">
      <c r="A1274" s="46">
        <v>44362</v>
      </c>
      <c r="B1274" s="2">
        <v>4.05</v>
      </c>
      <c r="C1274" s="2">
        <v>2.13</v>
      </c>
      <c r="D1274" s="2">
        <v>3.46</v>
      </c>
      <c r="E1274" s="2">
        <v>0.25</v>
      </c>
    </row>
    <row r="1275" spans="1:5" x14ac:dyDescent="0.2">
      <c r="A1275" s="46">
        <v>44363</v>
      </c>
      <c r="B1275" s="2">
        <v>4.0599999999999996</v>
      </c>
      <c r="C1275" s="2">
        <v>2.14</v>
      </c>
      <c r="D1275" s="2">
        <v>3.4</v>
      </c>
      <c r="E1275" s="2">
        <v>0.25</v>
      </c>
    </row>
    <row r="1276" spans="1:5" x14ac:dyDescent="0.2">
      <c r="A1276" s="46">
        <v>44364</v>
      </c>
      <c r="B1276" s="2">
        <v>4.12</v>
      </c>
      <c r="C1276" s="2">
        <v>2.25</v>
      </c>
      <c r="D1276" s="2">
        <v>3.51</v>
      </c>
      <c r="E1276" s="2">
        <v>0.25</v>
      </c>
    </row>
    <row r="1277" spans="1:5" x14ac:dyDescent="0.2">
      <c r="A1277" s="46">
        <v>44365</v>
      </c>
      <c r="B1277" s="2">
        <v>4.16</v>
      </c>
      <c r="C1277" s="2">
        <v>2.29</v>
      </c>
      <c r="D1277" s="2">
        <v>3.55</v>
      </c>
      <c r="E1277" s="2">
        <v>0.25</v>
      </c>
    </row>
    <row r="1278" spans="1:5" x14ac:dyDescent="0.2">
      <c r="A1278" s="46">
        <v>44366</v>
      </c>
      <c r="B1278" s="2">
        <v>4.21</v>
      </c>
      <c r="C1278" s="2">
        <v>2.3199999999999998</v>
      </c>
      <c r="D1278" s="2">
        <v>3.64</v>
      </c>
      <c r="E1278" s="2">
        <v>0.25</v>
      </c>
    </row>
    <row r="1279" spans="1:5" x14ac:dyDescent="0.2">
      <c r="A1279" s="46">
        <v>44367</v>
      </c>
      <c r="B1279" s="2">
        <v>4.13</v>
      </c>
      <c r="C1279" s="2">
        <v>2.27</v>
      </c>
      <c r="D1279" s="2">
        <v>3.54</v>
      </c>
      <c r="E1279" s="2">
        <v>0.25</v>
      </c>
    </row>
    <row r="1280" spans="1:5" x14ac:dyDescent="0.2">
      <c r="A1280" s="46">
        <v>44368</v>
      </c>
      <c r="B1280" s="2">
        <v>4.1500000000000004</v>
      </c>
      <c r="C1280" s="2">
        <v>2.1800000000000002</v>
      </c>
      <c r="D1280" s="2">
        <v>3.44</v>
      </c>
      <c r="E1280" s="2">
        <v>0.25</v>
      </c>
    </row>
    <row r="1281" spans="1:5" x14ac:dyDescent="0.2">
      <c r="A1281" s="46">
        <v>44369</v>
      </c>
      <c r="B1281" s="2">
        <v>3.83</v>
      </c>
      <c r="C1281" s="2">
        <v>2</v>
      </c>
      <c r="D1281" s="2">
        <v>3.29</v>
      </c>
      <c r="E1281" s="2">
        <v>0.25</v>
      </c>
    </row>
    <row r="1282" spans="1:5" x14ac:dyDescent="0.2">
      <c r="A1282" s="46">
        <v>44370</v>
      </c>
      <c r="B1282" s="2">
        <v>3.83</v>
      </c>
      <c r="C1282" s="2">
        <v>2.16</v>
      </c>
      <c r="D1282" s="2">
        <v>3.36</v>
      </c>
      <c r="E1282" s="2">
        <v>0.24</v>
      </c>
    </row>
    <row r="1283" spans="1:5" x14ac:dyDescent="0.2">
      <c r="A1283" s="46">
        <v>44371</v>
      </c>
      <c r="B1283" s="2">
        <v>3.87</v>
      </c>
      <c r="C1283" s="2">
        <v>2.16</v>
      </c>
      <c r="D1283" s="2">
        <v>3.36</v>
      </c>
      <c r="E1283" s="2">
        <v>0.24</v>
      </c>
    </row>
    <row r="1284" spans="1:5" x14ac:dyDescent="0.2">
      <c r="A1284" s="46">
        <v>44372</v>
      </c>
      <c r="B1284" s="2">
        <v>3.8</v>
      </c>
      <c r="C1284" s="2">
        <v>2.1</v>
      </c>
      <c r="D1284" s="2">
        <v>3.29</v>
      </c>
      <c r="E1284" s="2">
        <v>0.25</v>
      </c>
    </row>
    <row r="1285" spans="1:5" x14ac:dyDescent="0.2">
      <c r="A1285" s="46">
        <v>44373</v>
      </c>
      <c r="B1285" s="2">
        <v>3.69</v>
      </c>
      <c r="C1285" s="2">
        <v>2.0099999999999998</v>
      </c>
      <c r="D1285" s="2">
        <v>3.14</v>
      </c>
      <c r="E1285" s="2">
        <v>0.25</v>
      </c>
    </row>
    <row r="1286" spans="1:5" x14ac:dyDescent="0.2">
      <c r="A1286" s="46">
        <v>44374</v>
      </c>
      <c r="B1286" s="2">
        <v>3.77</v>
      </c>
      <c r="C1286" s="2">
        <v>2.02</v>
      </c>
      <c r="D1286" s="2">
        <v>3.2</v>
      </c>
      <c r="E1286" s="2">
        <v>0.24</v>
      </c>
    </row>
    <row r="1287" spans="1:5" x14ac:dyDescent="0.2">
      <c r="A1287" s="46">
        <v>44375</v>
      </c>
      <c r="B1287" s="2">
        <v>3.82</v>
      </c>
      <c r="C1287" s="2">
        <v>2.02</v>
      </c>
      <c r="D1287" s="2">
        <v>3.24</v>
      </c>
      <c r="E1287" s="2">
        <v>0.25</v>
      </c>
    </row>
    <row r="1289" spans="1:5" x14ac:dyDescent="0.2">
      <c r="A1289" s="46"/>
    </row>
    <row r="1290" spans="1:5" x14ac:dyDescent="0.2">
      <c r="A1290" s="46"/>
    </row>
    <row r="1291" spans="1:5" x14ac:dyDescent="0.2">
      <c r="A1291" s="46"/>
    </row>
    <row r="1292" spans="1:5" x14ac:dyDescent="0.2">
      <c r="A1292" s="46"/>
    </row>
    <row r="1293" spans="1:5" x14ac:dyDescent="0.2">
      <c r="A1293" s="46"/>
    </row>
    <row r="1294" spans="1:5" x14ac:dyDescent="0.2">
      <c r="A1294" s="46"/>
    </row>
    <row r="1295" spans="1:5" x14ac:dyDescent="0.2">
      <c r="A1295" s="46"/>
    </row>
    <row r="1296" spans="1:5" x14ac:dyDescent="0.2">
      <c r="A1296" s="46"/>
    </row>
    <row r="1297" spans="1:1" x14ac:dyDescent="0.2">
      <c r="A1297" s="46"/>
    </row>
    <row r="1298" spans="1:1" x14ac:dyDescent="0.2">
      <c r="A1298" s="46"/>
    </row>
    <row r="1299" spans="1:1" x14ac:dyDescent="0.2">
      <c r="A1299" s="46"/>
    </row>
    <row r="1300" spans="1:1" x14ac:dyDescent="0.2">
      <c r="A1300" s="46"/>
    </row>
    <row r="1301" spans="1:1" x14ac:dyDescent="0.2">
      <c r="A1301" s="46"/>
    </row>
    <row r="1302" spans="1:1" x14ac:dyDescent="0.2">
      <c r="A1302" s="46"/>
    </row>
    <row r="1303" spans="1:1" x14ac:dyDescent="0.2">
      <c r="A1303" s="46"/>
    </row>
    <row r="1304" spans="1:1" x14ac:dyDescent="0.2">
      <c r="A1304" s="46"/>
    </row>
    <row r="1305" spans="1:1" x14ac:dyDescent="0.2">
      <c r="A1305" s="46"/>
    </row>
    <row r="1306" spans="1:1" x14ac:dyDescent="0.2">
      <c r="A1306" s="46"/>
    </row>
    <row r="1307" spans="1:1" x14ac:dyDescent="0.2">
      <c r="A1307" s="46"/>
    </row>
    <row r="1308" spans="1:1" x14ac:dyDescent="0.2">
      <c r="A1308" s="46"/>
    </row>
    <row r="1309" spans="1:1" x14ac:dyDescent="0.2">
      <c r="A1309" s="46"/>
    </row>
    <row r="1310" spans="1:1" x14ac:dyDescent="0.2">
      <c r="A1310" s="46"/>
    </row>
    <row r="1311" spans="1:1" x14ac:dyDescent="0.2">
      <c r="A1311" s="46"/>
    </row>
    <row r="1312" spans="1:1" x14ac:dyDescent="0.2">
      <c r="A1312" s="46"/>
    </row>
    <row r="1313" spans="1:1" x14ac:dyDescent="0.2">
      <c r="A1313" s="46"/>
    </row>
    <row r="1314" spans="1:1" x14ac:dyDescent="0.2">
      <c r="A1314" s="46"/>
    </row>
    <row r="1315" spans="1:1" x14ac:dyDescent="0.2">
      <c r="A1315" s="46"/>
    </row>
    <row r="1316" spans="1:1" x14ac:dyDescent="0.2">
      <c r="A1316" s="46"/>
    </row>
    <row r="1317" spans="1:1" x14ac:dyDescent="0.2">
      <c r="A1317" s="46"/>
    </row>
    <row r="1318" spans="1:1" x14ac:dyDescent="0.2">
      <c r="A1318" s="46"/>
    </row>
    <row r="1319" spans="1:1" x14ac:dyDescent="0.2">
      <c r="A1319" s="46"/>
    </row>
    <row r="1320" spans="1:1" x14ac:dyDescent="0.2">
      <c r="A1320" s="46"/>
    </row>
    <row r="1321" spans="1:1" x14ac:dyDescent="0.2">
      <c r="A1321" s="46"/>
    </row>
    <row r="1322" spans="1:1" x14ac:dyDescent="0.2">
      <c r="A1322" s="46"/>
    </row>
    <row r="1323" spans="1:1" x14ac:dyDescent="0.2">
      <c r="A1323" s="46"/>
    </row>
    <row r="1324" spans="1:1" x14ac:dyDescent="0.2">
      <c r="A1324" s="46"/>
    </row>
    <row r="1325" spans="1:1" x14ac:dyDescent="0.2">
      <c r="A1325" s="46"/>
    </row>
    <row r="1326" spans="1:1" x14ac:dyDescent="0.2">
      <c r="A1326" s="46"/>
    </row>
    <row r="1327" spans="1:1" x14ac:dyDescent="0.2">
      <c r="A1327" s="46"/>
    </row>
    <row r="1328" spans="1:1" x14ac:dyDescent="0.2">
      <c r="A1328" s="46"/>
    </row>
    <row r="1329" spans="1:1" x14ac:dyDescent="0.2">
      <c r="A1329" s="46"/>
    </row>
    <row r="1330" spans="1:1" x14ac:dyDescent="0.2">
      <c r="A1330" s="46"/>
    </row>
    <row r="1331" spans="1:1" x14ac:dyDescent="0.2">
      <c r="A1331" s="46"/>
    </row>
    <row r="1332" spans="1:1" x14ac:dyDescent="0.2">
      <c r="A1332" s="46"/>
    </row>
    <row r="1333" spans="1:1" x14ac:dyDescent="0.2">
      <c r="A1333" s="46"/>
    </row>
    <row r="1334" spans="1:1" x14ac:dyDescent="0.2">
      <c r="A1334" s="46"/>
    </row>
    <row r="1335" spans="1:1" x14ac:dyDescent="0.2">
      <c r="A1335" s="46"/>
    </row>
    <row r="1336" spans="1:1" x14ac:dyDescent="0.2">
      <c r="A1336" s="46"/>
    </row>
    <row r="1337" spans="1:1" x14ac:dyDescent="0.2">
      <c r="A1337" s="46"/>
    </row>
    <row r="1338" spans="1:1" x14ac:dyDescent="0.2">
      <c r="A1338" s="46"/>
    </row>
    <row r="1339" spans="1:1" x14ac:dyDescent="0.2">
      <c r="A1339" s="46"/>
    </row>
    <row r="1340" spans="1:1" x14ac:dyDescent="0.2">
      <c r="A1340" s="46"/>
    </row>
    <row r="1341" spans="1:1" x14ac:dyDescent="0.2">
      <c r="A1341" s="46"/>
    </row>
    <row r="1342" spans="1:1" x14ac:dyDescent="0.2">
      <c r="A1342" s="46"/>
    </row>
    <row r="1343" spans="1:1" x14ac:dyDescent="0.2">
      <c r="A1343" s="46"/>
    </row>
    <row r="1344" spans="1:1" x14ac:dyDescent="0.2">
      <c r="A1344" s="46"/>
    </row>
    <row r="1345" spans="1:1" x14ac:dyDescent="0.2">
      <c r="A1345" s="46"/>
    </row>
    <row r="1346" spans="1:1" x14ac:dyDescent="0.2">
      <c r="A1346" s="46"/>
    </row>
    <row r="1347" spans="1:1" x14ac:dyDescent="0.2">
      <c r="A1347" s="46"/>
    </row>
    <row r="1348" spans="1:1" x14ac:dyDescent="0.2">
      <c r="A1348" s="46"/>
    </row>
    <row r="1349" spans="1:1" x14ac:dyDescent="0.2">
      <c r="A1349" s="46"/>
    </row>
    <row r="1350" spans="1:1" x14ac:dyDescent="0.2">
      <c r="A1350" s="46"/>
    </row>
    <row r="1351" spans="1:1" x14ac:dyDescent="0.2">
      <c r="A1351" s="46"/>
    </row>
    <row r="1352" spans="1:1" x14ac:dyDescent="0.2">
      <c r="A1352" s="46"/>
    </row>
    <row r="1353" spans="1:1" x14ac:dyDescent="0.2">
      <c r="A1353" s="46"/>
    </row>
    <row r="1354" spans="1:1" x14ac:dyDescent="0.2">
      <c r="A1354" s="46"/>
    </row>
    <row r="1355" spans="1:1" x14ac:dyDescent="0.2">
      <c r="A1355" s="46"/>
    </row>
    <row r="1356" spans="1:1" x14ac:dyDescent="0.2">
      <c r="A1356" s="46"/>
    </row>
    <row r="1357" spans="1:1" x14ac:dyDescent="0.2">
      <c r="A1357" s="46"/>
    </row>
    <row r="1358" spans="1:1" x14ac:dyDescent="0.2">
      <c r="A1358" s="46"/>
    </row>
    <row r="1359" spans="1:1" x14ac:dyDescent="0.2">
      <c r="A1359" s="46"/>
    </row>
    <row r="1360" spans="1:1" x14ac:dyDescent="0.2">
      <c r="A1360" s="46"/>
    </row>
    <row r="1361" spans="1:1" x14ac:dyDescent="0.2">
      <c r="A1361" s="46"/>
    </row>
    <row r="1362" spans="1:1" x14ac:dyDescent="0.2">
      <c r="A1362" s="46"/>
    </row>
    <row r="1363" spans="1:1" x14ac:dyDescent="0.2">
      <c r="A1363" s="46"/>
    </row>
    <row r="1364" spans="1:1" x14ac:dyDescent="0.2">
      <c r="A1364" s="46"/>
    </row>
    <row r="1365" spans="1:1" x14ac:dyDescent="0.2">
      <c r="A1365" s="46"/>
    </row>
    <row r="1366" spans="1:1" x14ac:dyDescent="0.2">
      <c r="A1366" s="46"/>
    </row>
    <row r="1367" spans="1:1" x14ac:dyDescent="0.2">
      <c r="A1367" s="46"/>
    </row>
    <row r="1368" spans="1:1" x14ac:dyDescent="0.2">
      <c r="A1368" s="46"/>
    </row>
    <row r="1369" spans="1:1" x14ac:dyDescent="0.2">
      <c r="A1369" s="46"/>
    </row>
    <row r="1370" spans="1:1" x14ac:dyDescent="0.2">
      <c r="A1370" s="46"/>
    </row>
    <row r="1371" spans="1:1" x14ac:dyDescent="0.2">
      <c r="A1371" s="46"/>
    </row>
    <row r="1372" spans="1:1" x14ac:dyDescent="0.2">
      <c r="A1372" s="46"/>
    </row>
    <row r="1373" spans="1:1" x14ac:dyDescent="0.2">
      <c r="A1373" s="46"/>
    </row>
    <row r="1374" spans="1:1" x14ac:dyDescent="0.2">
      <c r="A1374" s="46"/>
    </row>
    <row r="1375" spans="1:1" x14ac:dyDescent="0.2">
      <c r="A1375" s="46"/>
    </row>
    <row r="1376" spans="1:1" x14ac:dyDescent="0.2">
      <c r="A1376" s="46"/>
    </row>
    <row r="1377" spans="1:1" x14ac:dyDescent="0.2">
      <c r="A1377" s="46"/>
    </row>
    <row r="1378" spans="1:1" x14ac:dyDescent="0.2">
      <c r="A1378" s="46"/>
    </row>
    <row r="1379" spans="1:1" x14ac:dyDescent="0.2">
      <c r="A1379" s="46"/>
    </row>
    <row r="1380" spans="1:1" x14ac:dyDescent="0.2">
      <c r="A1380" s="46"/>
    </row>
    <row r="1381" spans="1:1" x14ac:dyDescent="0.2">
      <c r="A1381" s="46"/>
    </row>
    <row r="1382" spans="1:1" x14ac:dyDescent="0.2">
      <c r="A1382" s="46"/>
    </row>
    <row r="1383" spans="1:1" x14ac:dyDescent="0.2">
      <c r="A1383" s="46"/>
    </row>
    <row r="1384" spans="1:1" x14ac:dyDescent="0.2">
      <c r="A1384" s="46"/>
    </row>
    <row r="1385" spans="1:1" x14ac:dyDescent="0.2">
      <c r="A1385" s="46"/>
    </row>
    <row r="1386" spans="1:1" x14ac:dyDescent="0.2">
      <c r="A1386" s="46"/>
    </row>
    <row r="1387" spans="1:1" x14ac:dyDescent="0.2">
      <c r="A1387" s="46"/>
    </row>
    <row r="1388" spans="1:1" x14ac:dyDescent="0.2">
      <c r="A1388" s="46"/>
    </row>
    <row r="1389" spans="1:1" x14ac:dyDescent="0.2">
      <c r="A1389" s="46"/>
    </row>
    <row r="1390" spans="1:1" x14ac:dyDescent="0.2">
      <c r="A1390" s="46"/>
    </row>
    <row r="1391" spans="1:1" x14ac:dyDescent="0.2">
      <c r="A1391" s="46"/>
    </row>
    <row r="1392" spans="1:1" x14ac:dyDescent="0.2">
      <c r="A1392" s="46"/>
    </row>
    <row r="1393" spans="1:1" x14ac:dyDescent="0.2">
      <c r="A1393" s="46"/>
    </row>
    <row r="1394" spans="1:1" x14ac:dyDescent="0.2">
      <c r="A1394" s="46"/>
    </row>
    <row r="1395" spans="1:1" x14ac:dyDescent="0.2">
      <c r="A1395" s="46"/>
    </row>
    <row r="1396" spans="1:1" x14ac:dyDescent="0.2">
      <c r="A1396" s="46"/>
    </row>
    <row r="1397" spans="1:1" x14ac:dyDescent="0.2">
      <c r="A1397" s="46"/>
    </row>
    <row r="1398" spans="1:1" x14ac:dyDescent="0.2">
      <c r="A1398" s="46"/>
    </row>
    <row r="1399" spans="1:1" x14ac:dyDescent="0.2">
      <c r="A1399" s="46"/>
    </row>
    <row r="1400" spans="1:1" x14ac:dyDescent="0.2">
      <c r="A1400" s="46"/>
    </row>
    <row r="1401" spans="1:1" x14ac:dyDescent="0.2">
      <c r="A1401" s="46"/>
    </row>
    <row r="1402" spans="1:1" x14ac:dyDescent="0.2">
      <c r="A1402" s="46"/>
    </row>
    <row r="1403" spans="1:1" x14ac:dyDescent="0.2">
      <c r="A1403" s="46"/>
    </row>
    <row r="1404" spans="1:1" x14ac:dyDescent="0.2">
      <c r="A1404" s="46"/>
    </row>
    <row r="1405" spans="1:1" x14ac:dyDescent="0.2">
      <c r="A1405" s="46"/>
    </row>
    <row r="1406" spans="1:1" x14ac:dyDescent="0.2">
      <c r="A1406" s="46"/>
    </row>
    <row r="1407" spans="1:1" x14ac:dyDescent="0.2">
      <c r="A1407" s="46"/>
    </row>
    <row r="1408" spans="1:1" x14ac:dyDescent="0.2">
      <c r="A1408" s="46"/>
    </row>
    <row r="1409" spans="1:1" x14ac:dyDescent="0.2">
      <c r="A1409" s="46"/>
    </row>
    <row r="1410" spans="1:1" x14ac:dyDescent="0.2">
      <c r="A1410" s="46"/>
    </row>
    <row r="1411" spans="1:1" x14ac:dyDescent="0.2">
      <c r="A1411" s="46"/>
    </row>
    <row r="1412" spans="1:1" x14ac:dyDescent="0.2">
      <c r="A1412" s="46"/>
    </row>
    <row r="1413" spans="1:1" x14ac:dyDescent="0.2">
      <c r="A1413" s="46"/>
    </row>
    <row r="1414" spans="1:1" x14ac:dyDescent="0.2">
      <c r="A1414" s="46"/>
    </row>
    <row r="1415" spans="1:1" x14ac:dyDescent="0.2">
      <c r="A1415" s="46"/>
    </row>
    <row r="1416" spans="1:1" x14ac:dyDescent="0.2">
      <c r="A1416" s="46"/>
    </row>
    <row r="1417" spans="1:1" x14ac:dyDescent="0.2">
      <c r="A1417" s="46"/>
    </row>
    <row r="1418" spans="1:1" x14ac:dyDescent="0.2">
      <c r="A1418" s="46"/>
    </row>
    <row r="1419" spans="1:1" x14ac:dyDescent="0.2">
      <c r="A1419" s="46"/>
    </row>
    <row r="1420" spans="1:1" x14ac:dyDescent="0.2">
      <c r="A1420" s="46"/>
    </row>
    <row r="1421" spans="1:1" x14ac:dyDescent="0.2">
      <c r="A1421" s="46"/>
    </row>
    <row r="1422" spans="1:1" x14ac:dyDescent="0.2">
      <c r="A1422" s="46"/>
    </row>
    <row r="1423" spans="1:1" x14ac:dyDescent="0.2">
      <c r="A1423" s="46"/>
    </row>
    <row r="1424" spans="1:1" x14ac:dyDescent="0.2">
      <c r="A1424" s="46"/>
    </row>
    <row r="1425" spans="1:1" x14ac:dyDescent="0.2">
      <c r="A1425" s="46"/>
    </row>
    <row r="1426" spans="1:1" x14ac:dyDescent="0.2">
      <c r="A1426" s="46"/>
    </row>
    <row r="1427" spans="1:1" x14ac:dyDescent="0.2">
      <c r="A1427" s="46"/>
    </row>
    <row r="1428" spans="1:1" x14ac:dyDescent="0.2">
      <c r="A1428" s="46"/>
    </row>
    <row r="1429" spans="1:1" x14ac:dyDescent="0.2">
      <c r="A1429" s="46"/>
    </row>
    <row r="1430" spans="1:1" x14ac:dyDescent="0.2">
      <c r="A1430" s="46"/>
    </row>
    <row r="1431" spans="1:1" x14ac:dyDescent="0.2">
      <c r="A1431" s="46"/>
    </row>
    <row r="1432" spans="1:1" x14ac:dyDescent="0.2">
      <c r="A1432" s="46"/>
    </row>
    <row r="1433" spans="1:1" x14ac:dyDescent="0.2">
      <c r="A1433" s="46"/>
    </row>
    <row r="1434" spans="1:1" x14ac:dyDescent="0.2">
      <c r="A1434" s="46"/>
    </row>
    <row r="1435" spans="1:1" x14ac:dyDescent="0.2">
      <c r="A1435" s="46"/>
    </row>
    <row r="1436" spans="1:1" x14ac:dyDescent="0.2">
      <c r="A1436" s="46"/>
    </row>
    <row r="1437" spans="1:1" x14ac:dyDescent="0.2">
      <c r="A1437" s="46"/>
    </row>
    <row r="1438" spans="1:1" x14ac:dyDescent="0.2">
      <c r="A1438" s="46"/>
    </row>
    <row r="1439" spans="1:1" x14ac:dyDescent="0.2">
      <c r="A1439" s="46"/>
    </row>
    <row r="1440" spans="1:1" x14ac:dyDescent="0.2">
      <c r="A1440" s="46"/>
    </row>
    <row r="1441" spans="1:1" x14ac:dyDescent="0.2">
      <c r="A1441" s="46"/>
    </row>
    <row r="1442" spans="1:1" x14ac:dyDescent="0.2">
      <c r="A1442" s="46"/>
    </row>
    <row r="1443" spans="1:1" x14ac:dyDescent="0.2">
      <c r="A1443" s="46"/>
    </row>
    <row r="1444" spans="1:1" x14ac:dyDescent="0.2">
      <c r="A1444" s="46"/>
    </row>
    <row r="1445" spans="1:1" x14ac:dyDescent="0.2">
      <c r="A1445" s="46"/>
    </row>
    <row r="1446" spans="1:1" x14ac:dyDescent="0.2">
      <c r="A1446" s="46"/>
    </row>
    <row r="1447" spans="1:1" x14ac:dyDescent="0.2">
      <c r="A1447" s="46"/>
    </row>
    <row r="1448" spans="1:1" x14ac:dyDescent="0.2">
      <c r="A1448" s="46"/>
    </row>
    <row r="1449" spans="1:1" x14ac:dyDescent="0.2">
      <c r="A1449" s="46"/>
    </row>
    <row r="1450" spans="1:1" x14ac:dyDescent="0.2">
      <c r="A1450" s="46"/>
    </row>
    <row r="1451" spans="1:1" x14ac:dyDescent="0.2">
      <c r="A1451" s="46"/>
    </row>
    <row r="1452" spans="1:1" x14ac:dyDescent="0.2">
      <c r="A1452" s="46"/>
    </row>
    <row r="1453" spans="1:1" x14ac:dyDescent="0.2">
      <c r="A1453" s="46"/>
    </row>
    <row r="1454" spans="1:1" x14ac:dyDescent="0.2">
      <c r="A1454" s="46"/>
    </row>
    <row r="1455" spans="1:1" x14ac:dyDescent="0.2">
      <c r="A1455" s="46"/>
    </row>
    <row r="1456" spans="1:1" x14ac:dyDescent="0.2">
      <c r="A1456" s="46"/>
    </row>
    <row r="1457" spans="1:1" x14ac:dyDescent="0.2">
      <c r="A1457" s="46"/>
    </row>
    <row r="1458" spans="1:1" x14ac:dyDescent="0.2">
      <c r="A1458" s="46"/>
    </row>
    <row r="1459" spans="1:1" x14ac:dyDescent="0.2">
      <c r="A1459" s="46"/>
    </row>
    <row r="1460" spans="1:1" x14ac:dyDescent="0.2">
      <c r="A1460" s="46"/>
    </row>
    <row r="1461" spans="1:1" x14ac:dyDescent="0.2">
      <c r="A1461" s="46"/>
    </row>
    <row r="1462" spans="1:1" x14ac:dyDescent="0.2">
      <c r="A1462" s="46"/>
    </row>
    <row r="1463" spans="1:1" x14ac:dyDescent="0.2">
      <c r="A1463" s="46"/>
    </row>
    <row r="1464" spans="1:1" x14ac:dyDescent="0.2">
      <c r="A1464" s="46"/>
    </row>
    <row r="1465" spans="1:1" x14ac:dyDescent="0.2">
      <c r="A1465" s="46"/>
    </row>
    <row r="1466" spans="1:1" x14ac:dyDescent="0.2">
      <c r="A1466" s="46"/>
    </row>
    <row r="1467" spans="1:1" x14ac:dyDescent="0.2">
      <c r="A1467" s="46"/>
    </row>
    <row r="1468" spans="1:1" x14ac:dyDescent="0.2">
      <c r="A1468" s="46"/>
    </row>
    <row r="1469" spans="1:1" x14ac:dyDescent="0.2">
      <c r="A1469" s="46"/>
    </row>
    <row r="1470" spans="1:1" x14ac:dyDescent="0.2">
      <c r="A1470" s="46"/>
    </row>
    <row r="1471" spans="1:1" x14ac:dyDescent="0.2">
      <c r="A1471" s="46"/>
    </row>
    <row r="1472" spans="1:1" x14ac:dyDescent="0.2">
      <c r="A1472" s="46"/>
    </row>
    <row r="1473" spans="1:1" x14ac:dyDescent="0.2">
      <c r="A1473" s="46"/>
    </row>
    <row r="1474" spans="1:1" x14ac:dyDescent="0.2">
      <c r="A1474" s="46"/>
    </row>
    <row r="1475" spans="1:1" x14ac:dyDescent="0.2">
      <c r="A1475" s="46"/>
    </row>
    <row r="1476" spans="1:1" x14ac:dyDescent="0.2">
      <c r="A1476" s="46"/>
    </row>
    <row r="1477" spans="1:1" x14ac:dyDescent="0.2">
      <c r="A1477" s="46"/>
    </row>
    <row r="1478" spans="1:1" x14ac:dyDescent="0.2">
      <c r="A1478" s="46"/>
    </row>
    <row r="1479" spans="1:1" x14ac:dyDescent="0.2">
      <c r="A1479" s="46"/>
    </row>
    <row r="1480" spans="1:1" x14ac:dyDescent="0.2">
      <c r="A1480" s="46"/>
    </row>
    <row r="1481" spans="1:1" x14ac:dyDescent="0.2">
      <c r="A1481" s="46"/>
    </row>
    <row r="1482" spans="1:1" x14ac:dyDescent="0.2">
      <c r="A1482" s="46"/>
    </row>
    <row r="1483" spans="1:1" x14ac:dyDescent="0.2">
      <c r="A1483" s="46"/>
    </row>
    <row r="1484" spans="1:1" x14ac:dyDescent="0.2">
      <c r="A1484" s="46"/>
    </row>
    <row r="1485" spans="1:1" x14ac:dyDescent="0.2">
      <c r="A1485" s="46"/>
    </row>
    <row r="1486" spans="1:1" x14ac:dyDescent="0.2">
      <c r="A1486" s="46"/>
    </row>
    <row r="1487" spans="1:1" x14ac:dyDescent="0.2">
      <c r="A1487" s="46"/>
    </row>
    <row r="1488" spans="1:1" x14ac:dyDescent="0.2">
      <c r="A1488" s="46"/>
    </row>
    <row r="1489" spans="1:1" x14ac:dyDescent="0.2">
      <c r="A1489" s="46"/>
    </row>
    <row r="1490" spans="1:1" x14ac:dyDescent="0.2">
      <c r="A1490" s="46"/>
    </row>
    <row r="1491" spans="1:1" x14ac:dyDescent="0.2">
      <c r="A1491" s="46"/>
    </row>
    <row r="1492" spans="1:1" x14ac:dyDescent="0.2">
      <c r="A1492" s="46"/>
    </row>
    <row r="1493" spans="1:1" x14ac:dyDescent="0.2">
      <c r="A1493" s="46"/>
    </row>
    <row r="1494" spans="1:1" x14ac:dyDescent="0.2">
      <c r="A1494" s="46"/>
    </row>
    <row r="1495" spans="1:1" x14ac:dyDescent="0.2">
      <c r="A1495" s="46"/>
    </row>
    <row r="1496" spans="1:1" x14ac:dyDescent="0.2">
      <c r="A1496" s="46"/>
    </row>
    <row r="1497" spans="1:1" x14ac:dyDescent="0.2">
      <c r="A1497" s="46"/>
    </row>
    <row r="1498" spans="1:1" x14ac:dyDescent="0.2">
      <c r="A1498" s="46"/>
    </row>
    <row r="1499" spans="1:1" x14ac:dyDescent="0.2">
      <c r="A1499" s="46"/>
    </row>
    <row r="1500" spans="1:1" x14ac:dyDescent="0.2">
      <c r="A1500" s="46"/>
    </row>
    <row r="1501" spans="1:1" x14ac:dyDescent="0.2">
      <c r="A1501" s="46"/>
    </row>
    <row r="1502" spans="1:1" x14ac:dyDescent="0.2">
      <c r="A1502" s="46"/>
    </row>
    <row r="1503" spans="1:1" x14ac:dyDescent="0.2">
      <c r="A1503" s="46"/>
    </row>
    <row r="1504" spans="1:1" x14ac:dyDescent="0.2">
      <c r="A1504" s="46"/>
    </row>
    <row r="1505" spans="1:1" x14ac:dyDescent="0.2">
      <c r="A1505" s="46"/>
    </row>
    <row r="1506" spans="1:1" x14ac:dyDescent="0.2">
      <c r="A1506" s="46"/>
    </row>
    <row r="1507" spans="1:1" x14ac:dyDescent="0.2">
      <c r="A1507" s="46"/>
    </row>
    <row r="1508" spans="1:1" x14ac:dyDescent="0.2">
      <c r="A1508" s="46"/>
    </row>
    <row r="1509" spans="1:1" x14ac:dyDescent="0.2">
      <c r="A1509" s="46"/>
    </row>
    <row r="1510" spans="1:1" x14ac:dyDescent="0.2">
      <c r="A1510" s="46"/>
    </row>
    <row r="1511" spans="1:1" x14ac:dyDescent="0.2">
      <c r="A1511" s="46"/>
    </row>
    <row r="1512" spans="1:1" x14ac:dyDescent="0.2">
      <c r="A1512" s="46"/>
    </row>
    <row r="1513" spans="1:1" x14ac:dyDescent="0.2">
      <c r="A1513" s="46"/>
    </row>
    <row r="1514" spans="1:1" x14ac:dyDescent="0.2">
      <c r="A1514" s="46"/>
    </row>
    <row r="1515" spans="1:1" x14ac:dyDescent="0.2">
      <c r="A1515" s="46"/>
    </row>
    <row r="1516" spans="1:1" x14ac:dyDescent="0.2">
      <c r="A1516" s="46"/>
    </row>
    <row r="1517" spans="1:1" x14ac:dyDescent="0.2">
      <c r="A1517" s="46"/>
    </row>
    <row r="1518" spans="1:1" x14ac:dyDescent="0.2">
      <c r="A1518" s="46"/>
    </row>
    <row r="1519" spans="1:1" x14ac:dyDescent="0.2">
      <c r="A1519" s="46"/>
    </row>
    <row r="1520" spans="1:1" x14ac:dyDescent="0.2">
      <c r="A1520" s="46"/>
    </row>
    <row r="1521" spans="1:1" x14ac:dyDescent="0.2">
      <c r="A1521" s="46"/>
    </row>
    <row r="1522" spans="1:1" x14ac:dyDescent="0.2">
      <c r="A1522" s="46"/>
    </row>
    <row r="1523" spans="1:1" x14ac:dyDescent="0.2">
      <c r="A1523" s="46"/>
    </row>
    <row r="1524" spans="1:1" x14ac:dyDescent="0.2">
      <c r="A1524" s="46"/>
    </row>
    <row r="1525" spans="1:1" x14ac:dyDescent="0.2">
      <c r="A1525" s="46"/>
    </row>
    <row r="1526" spans="1:1" x14ac:dyDescent="0.2">
      <c r="A1526" s="46"/>
    </row>
    <row r="1527" spans="1:1" x14ac:dyDescent="0.2">
      <c r="A1527" s="46"/>
    </row>
    <row r="1528" spans="1:1" x14ac:dyDescent="0.2">
      <c r="A1528" s="46"/>
    </row>
    <row r="1529" spans="1:1" x14ac:dyDescent="0.2">
      <c r="A1529" s="46"/>
    </row>
    <row r="1530" spans="1:1" x14ac:dyDescent="0.2">
      <c r="A1530" s="46"/>
    </row>
    <row r="1531" spans="1:1" x14ac:dyDescent="0.2">
      <c r="A1531" s="46"/>
    </row>
    <row r="1532" spans="1:1" x14ac:dyDescent="0.2">
      <c r="A1532" s="46"/>
    </row>
    <row r="1533" spans="1:1" x14ac:dyDescent="0.2">
      <c r="A1533" s="46"/>
    </row>
    <row r="1534" spans="1:1" x14ac:dyDescent="0.2">
      <c r="A1534" s="46"/>
    </row>
    <row r="1535" spans="1:1" x14ac:dyDescent="0.2">
      <c r="A1535" s="46"/>
    </row>
    <row r="1536" spans="1:1" x14ac:dyDescent="0.2">
      <c r="A1536" s="46"/>
    </row>
    <row r="1537" spans="1:1" x14ac:dyDescent="0.2">
      <c r="A1537" s="46"/>
    </row>
    <row r="1538" spans="1:1" x14ac:dyDescent="0.2">
      <c r="A1538" s="46"/>
    </row>
    <row r="1539" spans="1:1" x14ac:dyDescent="0.2">
      <c r="A1539" s="46"/>
    </row>
    <row r="1540" spans="1:1" x14ac:dyDescent="0.2">
      <c r="A1540" s="46"/>
    </row>
    <row r="1541" spans="1:1" x14ac:dyDescent="0.2">
      <c r="A1541" s="46"/>
    </row>
    <row r="1542" spans="1:1" x14ac:dyDescent="0.2">
      <c r="A1542" s="46"/>
    </row>
    <row r="1543" spans="1:1" x14ac:dyDescent="0.2">
      <c r="A1543" s="46"/>
    </row>
    <row r="1544" spans="1:1" x14ac:dyDescent="0.2">
      <c r="A1544" s="46"/>
    </row>
    <row r="1545" spans="1:1" x14ac:dyDescent="0.2">
      <c r="A1545" s="46"/>
    </row>
    <row r="1546" spans="1:1" x14ac:dyDescent="0.2">
      <c r="A1546" s="46"/>
    </row>
    <row r="1547" spans="1:1" x14ac:dyDescent="0.2">
      <c r="A1547" s="46"/>
    </row>
    <row r="1548" spans="1:1" x14ac:dyDescent="0.2">
      <c r="A1548" s="46"/>
    </row>
    <row r="1549" spans="1:1" x14ac:dyDescent="0.2">
      <c r="A1549" s="46"/>
    </row>
    <row r="1550" spans="1:1" x14ac:dyDescent="0.2">
      <c r="A1550" s="46"/>
    </row>
    <row r="1551" spans="1:1" x14ac:dyDescent="0.2">
      <c r="A1551" s="46"/>
    </row>
    <row r="1552" spans="1:1" x14ac:dyDescent="0.2">
      <c r="A1552" s="46"/>
    </row>
    <row r="1553" spans="1:1" x14ac:dyDescent="0.2">
      <c r="A1553" s="46"/>
    </row>
    <row r="1554" spans="1:1" x14ac:dyDescent="0.2">
      <c r="A1554" s="46"/>
    </row>
    <row r="1555" spans="1:1" x14ac:dyDescent="0.2">
      <c r="A1555" s="46"/>
    </row>
    <row r="1556" spans="1:1" x14ac:dyDescent="0.2">
      <c r="A1556" s="46"/>
    </row>
    <row r="1557" spans="1:1" x14ac:dyDescent="0.2">
      <c r="A1557" s="46"/>
    </row>
    <row r="1558" spans="1:1" x14ac:dyDescent="0.2">
      <c r="A1558" s="46"/>
    </row>
    <row r="1559" spans="1:1" x14ac:dyDescent="0.2">
      <c r="A1559" s="46"/>
    </row>
    <row r="1560" spans="1:1" x14ac:dyDescent="0.2">
      <c r="A1560" s="46"/>
    </row>
    <row r="1561" spans="1:1" x14ac:dyDescent="0.2">
      <c r="A1561" s="46"/>
    </row>
    <row r="1562" spans="1:1" x14ac:dyDescent="0.2">
      <c r="A1562" s="46"/>
    </row>
    <row r="1563" spans="1:1" x14ac:dyDescent="0.2">
      <c r="A1563" s="46"/>
    </row>
    <row r="1564" spans="1:1" x14ac:dyDescent="0.2">
      <c r="A1564" s="46"/>
    </row>
    <row r="1565" spans="1:1" x14ac:dyDescent="0.2">
      <c r="A1565" s="46"/>
    </row>
    <row r="1566" spans="1:1" x14ac:dyDescent="0.2">
      <c r="A1566" s="46"/>
    </row>
    <row r="1567" spans="1:1" x14ac:dyDescent="0.2">
      <c r="A1567" s="46"/>
    </row>
    <row r="1568" spans="1:1" x14ac:dyDescent="0.2">
      <c r="A1568" s="46"/>
    </row>
    <row r="1569" spans="1:1" x14ac:dyDescent="0.2">
      <c r="A1569" s="46"/>
    </row>
    <row r="1570" spans="1:1" x14ac:dyDescent="0.2">
      <c r="A1570" s="46"/>
    </row>
    <row r="1571" spans="1:1" x14ac:dyDescent="0.2">
      <c r="A1571" s="46"/>
    </row>
    <row r="1572" spans="1:1" x14ac:dyDescent="0.2">
      <c r="A1572" s="46"/>
    </row>
    <row r="1573" spans="1:1" x14ac:dyDescent="0.2">
      <c r="A1573" s="46"/>
    </row>
    <row r="1574" spans="1:1" x14ac:dyDescent="0.2">
      <c r="A1574" s="46"/>
    </row>
    <row r="1575" spans="1:1" x14ac:dyDescent="0.2">
      <c r="A1575" s="46"/>
    </row>
    <row r="1576" spans="1:1" x14ac:dyDescent="0.2">
      <c r="A1576" s="46"/>
    </row>
    <row r="1577" spans="1:1" x14ac:dyDescent="0.2">
      <c r="A1577" s="46"/>
    </row>
    <row r="1578" spans="1:1" x14ac:dyDescent="0.2">
      <c r="A1578" s="46"/>
    </row>
    <row r="1579" spans="1:1" x14ac:dyDescent="0.2">
      <c r="A1579" s="46"/>
    </row>
    <row r="1580" spans="1:1" x14ac:dyDescent="0.2">
      <c r="A1580" s="46"/>
    </row>
    <row r="1581" spans="1:1" x14ac:dyDescent="0.2">
      <c r="A1581" s="46"/>
    </row>
    <row r="1582" spans="1:1" x14ac:dyDescent="0.2">
      <c r="A1582" s="46"/>
    </row>
    <row r="1583" spans="1:1" x14ac:dyDescent="0.2">
      <c r="A1583" s="46"/>
    </row>
    <row r="1584" spans="1:1" x14ac:dyDescent="0.2">
      <c r="A1584" s="46"/>
    </row>
    <row r="1585" spans="1:1" x14ac:dyDescent="0.2">
      <c r="A1585" s="46"/>
    </row>
    <row r="1586" spans="1:1" x14ac:dyDescent="0.2">
      <c r="A1586" s="46"/>
    </row>
    <row r="1587" spans="1:1" x14ac:dyDescent="0.2">
      <c r="A1587" s="46"/>
    </row>
    <row r="1588" spans="1:1" x14ac:dyDescent="0.2">
      <c r="A1588" s="46"/>
    </row>
    <row r="1589" spans="1:1" x14ac:dyDescent="0.2">
      <c r="A1589" s="46"/>
    </row>
    <row r="1590" spans="1:1" x14ac:dyDescent="0.2">
      <c r="A1590" s="46"/>
    </row>
    <row r="1591" spans="1:1" x14ac:dyDescent="0.2">
      <c r="A1591" s="46"/>
    </row>
    <row r="1592" spans="1:1" x14ac:dyDescent="0.2">
      <c r="A1592" s="46"/>
    </row>
    <row r="1593" spans="1:1" x14ac:dyDescent="0.2">
      <c r="A1593" s="46"/>
    </row>
    <row r="1594" spans="1:1" x14ac:dyDescent="0.2">
      <c r="A1594" s="46"/>
    </row>
    <row r="1595" spans="1:1" x14ac:dyDescent="0.2">
      <c r="A1595" s="46"/>
    </row>
    <row r="1596" spans="1:1" x14ac:dyDescent="0.2">
      <c r="A1596" s="46"/>
    </row>
    <row r="1597" spans="1:1" x14ac:dyDescent="0.2">
      <c r="A1597" s="46"/>
    </row>
    <row r="1598" spans="1:1" x14ac:dyDescent="0.2">
      <c r="A1598" s="46"/>
    </row>
    <row r="1599" spans="1:1" x14ac:dyDescent="0.2">
      <c r="A1599" s="46"/>
    </row>
    <row r="1600" spans="1:1" x14ac:dyDescent="0.2">
      <c r="A1600" s="46"/>
    </row>
    <row r="1601" spans="1:1" x14ac:dyDescent="0.2">
      <c r="A1601" s="46"/>
    </row>
    <row r="1602" spans="1:1" x14ac:dyDescent="0.2">
      <c r="A1602" s="46"/>
    </row>
    <row r="1603" spans="1:1" x14ac:dyDescent="0.2">
      <c r="A1603" s="46"/>
    </row>
    <row r="1604" spans="1:1" x14ac:dyDescent="0.2">
      <c r="A1604" s="46"/>
    </row>
    <row r="1605" spans="1:1" x14ac:dyDescent="0.2">
      <c r="A1605" s="46"/>
    </row>
    <row r="1606" spans="1:1" x14ac:dyDescent="0.2">
      <c r="A1606" s="46"/>
    </row>
    <row r="1607" spans="1:1" x14ac:dyDescent="0.2">
      <c r="A1607" s="46"/>
    </row>
    <row r="1608" spans="1:1" x14ac:dyDescent="0.2">
      <c r="A1608" s="46"/>
    </row>
    <row r="1609" spans="1:1" x14ac:dyDescent="0.2">
      <c r="A1609" s="46"/>
    </row>
    <row r="1610" spans="1:1" x14ac:dyDescent="0.2">
      <c r="A1610" s="46"/>
    </row>
    <row r="1611" spans="1:1" x14ac:dyDescent="0.2">
      <c r="A1611" s="46"/>
    </row>
    <row r="1612" spans="1:1" x14ac:dyDescent="0.2">
      <c r="A1612" s="46"/>
    </row>
    <row r="1613" spans="1:1" x14ac:dyDescent="0.2">
      <c r="A1613" s="46"/>
    </row>
    <row r="1614" spans="1:1" x14ac:dyDescent="0.2">
      <c r="A1614" s="46"/>
    </row>
    <row r="1615" spans="1:1" x14ac:dyDescent="0.2">
      <c r="A1615" s="46"/>
    </row>
    <row r="1616" spans="1:1" x14ac:dyDescent="0.2">
      <c r="A1616" s="46"/>
    </row>
    <row r="1617" spans="1:1" x14ac:dyDescent="0.2">
      <c r="A1617" s="46"/>
    </row>
    <row r="1618" spans="1:1" x14ac:dyDescent="0.2">
      <c r="A1618" s="46"/>
    </row>
    <row r="1619" spans="1:1" x14ac:dyDescent="0.2">
      <c r="A1619" s="46"/>
    </row>
    <row r="1620" spans="1:1" x14ac:dyDescent="0.2">
      <c r="A1620" s="46"/>
    </row>
    <row r="1621" spans="1:1" x14ac:dyDescent="0.2">
      <c r="A1621" s="46"/>
    </row>
    <row r="1622" spans="1:1" x14ac:dyDescent="0.2">
      <c r="A1622" s="46"/>
    </row>
    <row r="1623" spans="1:1" x14ac:dyDescent="0.2">
      <c r="A1623" s="46"/>
    </row>
    <row r="1624" spans="1:1" x14ac:dyDescent="0.2">
      <c r="A1624" s="46"/>
    </row>
    <row r="1625" spans="1:1" x14ac:dyDescent="0.2">
      <c r="A1625" s="46"/>
    </row>
    <row r="1626" spans="1:1" x14ac:dyDescent="0.2">
      <c r="A1626" s="46"/>
    </row>
    <row r="1627" spans="1:1" x14ac:dyDescent="0.2">
      <c r="A1627" s="46"/>
    </row>
    <row r="1628" spans="1:1" x14ac:dyDescent="0.2">
      <c r="A1628" s="46"/>
    </row>
    <row r="1629" spans="1:1" x14ac:dyDescent="0.2">
      <c r="A1629" s="46"/>
    </row>
    <row r="1630" spans="1:1" x14ac:dyDescent="0.2">
      <c r="A1630" s="46"/>
    </row>
    <row r="1631" spans="1:1" x14ac:dyDescent="0.2">
      <c r="A1631" s="46"/>
    </row>
    <row r="1632" spans="1:1" x14ac:dyDescent="0.2">
      <c r="A1632" s="46"/>
    </row>
    <row r="1633" spans="1:1" x14ac:dyDescent="0.2">
      <c r="A1633" s="46"/>
    </row>
    <row r="1634" spans="1:1" x14ac:dyDescent="0.2">
      <c r="A1634" s="46"/>
    </row>
    <row r="1635" spans="1:1" x14ac:dyDescent="0.2">
      <c r="A1635" s="46"/>
    </row>
    <row r="1636" spans="1:1" x14ac:dyDescent="0.2">
      <c r="A1636" s="46"/>
    </row>
    <row r="1637" spans="1:1" x14ac:dyDescent="0.2">
      <c r="A1637" s="46"/>
    </row>
    <row r="1638" spans="1:1" x14ac:dyDescent="0.2">
      <c r="A1638" s="46"/>
    </row>
    <row r="1639" spans="1:1" x14ac:dyDescent="0.2">
      <c r="A1639" s="46"/>
    </row>
    <row r="1640" spans="1:1" x14ac:dyDescent="0.2">
      <c r="A1640" s="46"/>
    </row>
    <row r="1641" spans="1:1" x14ac:dyDescent="0.2">
      <c r="A1641" s="46"/>
    </row>
    <row r="1642" spans="1:1" x14ac:dyDescent="0.2">
      <c r="A1642" s="46"/>
    </row>
    <row r="1643" spans="1:1" x14ac:dyDescent="0.2">
      <c r="A1643" s="46"/>
    </row>
    <row r="1644" spans="1:1" x14ac:dyDescent="0.2">
      <c r="A1644" s="46"/>
    </row>
    <row r="1645" spans="1:1" x14ac:dyDescent="0.2">
      <c r="A1645" s="46"/>
    </row>
    <row r="1646" spans="1:1" x14ac:dyDescent="0.2">
      <c r="A1646" s="46"/>
    </row>
    <row r="1647" spans="1:1" x14ac:dyDescent="0.2">
      <c r="A1647" s="46"/>
    </row>
    <row r="1648" spans="1:1" x14ac:dyDescent="0.2">
      <c r="A1648" s="46"/>
    </row>
    <row r="1649" spans="1:1" x14ac:dyDescent="0.2">
      <c r="A1649" s="46"/>
    </row>
    <row r="1650" spans="1:1" x14ac:dyDescent="0.2">
      <c r="A1650" s="46"/>
    </row>
    <row r="1651" spans="1:1" x14ac:dyDescent="0.2">
      <c r="A1651" s="46"/>
    </row>
    <row r="1652" spans="1:1" x14ac:dyDescent="0.2">
      <c r="A1652" s="46"/>
    </row>
    <row r="1653" spans="1:1" x14ac:dyDescent="0.2">
      <c r="A1653" s="46"/>
    </row>
    <row r="1654" spans="1:1" x14ac:dyDescent="0.2">
      <c r="A1654" s="46"/>
    </row>
    <row r="1655" spans="1:1" x14ac:dyDescent="0.2">
      <c r="A1655" s="46"/>
    </row>
    <row r="1656" spans="1:1" x14ac:dyDescent="0.2">
      <c r="A1656" s="46"/>
    </row>
    <row r="1657" spans="1:1" x14ac:dyDescent="0.2">
      <c r="A1657" s="46"/>
    </row>
    <row r="1658" spans="1:1" x14ac:dyDescent="0.2">
      <c r="A1658" s="46"/>
    </row>
    <row r="1659" spans="1:1" x14ac:dyDescent="0.2">
      <c r="A1659" s="46"/>
    </row>
    <row r="1660" spans="1:1" x14ac:dyDescent="0.2">
      <c r="A1660" s="46"/>
    </row>
    <row r="1661" spans="1:1" x14ac:dyDescent="0.2">
      <c r="A1661" s="46"/>
    </row>
    <row r="1662" spans="1:1" x14ac:dyDescent="0.2">
      <c r="A1662" s="46"/>
    </row>
    <row r="1663" spans="1:1" x14ac:dyDescent="0.2">
      <c r="A1663" s="46"/>
    </row>
    <row r="1664" spans="1:1" x14ac:dyDescent="0.2">
      <c r="A1664" s="46"/>
    </row>
    <row r="1665" spans="1:1" x14ac:dyDescent="0.2">
      <c r="A1665" s="46"/>
    </row>
    <row r="1666" spans="1:1" x14ac:dyDescent="0.2">
      <c r="A1666" s="46"/>
    </row>
    <row r="1667" spans="1:1" x14ac:dyDescent="0.2">
      <c r="A1667" s="46"/>
    </row>
    <row r="1668" spans="1:1" x14ac:dyDescent="0.2">
      <c r="A1668" s="46"/>
    </row>
    <row r="1669" spans="1:1" x14ac:dyDescent="0.2">
      <c r="A1669" s="46"/>
    </row>
    <row r="1670" spans="1:1" x14ac:dyDescent="0.2">
      <c r="A1670" s="46"/>
    </row>
    <row r="1671" spans="1:1" x14ac:dyDescent="0.2">
      <c r="A1671" s="46"/>
    </row>
    <row r="1672" spans="1:1" x14ac:dyDescent="0.2">
      <c r="A1672" s="46"/>
    </row>
    <row r="1673" spans="1:1" x14ac:dyDescent="0.2">
      <c r="A1673" s="46"/>
    </row>
    <row r="1674" spans="1:1" x14ac:dyDescent="0.2">
      <c r="A1674" s="46"/>
    </row>
    <row r="1675" spans="1:1" x14ac:dyDescent="0.2">
      <c r="A1675" s="46"/>
    </row>
    <row r="1676" spans="1:1" x14ac:dyDescent="0.2">
      <c r="A1676" s="46"/>
    </row>
    <row r="1677" spans="1:1" x14ac:dyDescent="0.2">
      <c r="A1677" s="46"/>
    </row>
    <row r="1678" spans="1:1" x14ac:dyDescent="0.2">
      <c r="A1678" s="46"/>
    </row>
    <row r="1679" spans="1:1" x14ac:dyDescent="0.2">
      <c r="A1679" s="46"/>
    </row>
    <row r="1680" spans="1:1" x14ac:dyDescent="0.2">
      <c r="A1680" s="46"/>
    </row>
    <row r="1681" spans="1:1" x14ac:dyDescent="0.2">
      <c r="A1681" s="46"/>
    </row>
    <row r="1682" spans="1:1" x14ac:dyDescent="0.2">
      <c r="A1682" s="46"/>
    </row>
    <row r="1683" spans="1:1" x14ac:dyDescent="0.2">
      <c r="A1683" s="46"/>
    </row>
    <row r="1684" spans="1:1" x14ac:dyDescent="0.2">
      <c r="A1684" s="46"/>
    </row>
    <row r="1685" spans="1:1" x14ac:dyDescent="0.2">
      <c r="A1685" s="46"/>
    </row>
    <row r="1686" spans="1:1" x14ac:dyDescent="0.2">
      <c r="A1686" s="46"/>
    </row>
    <row r="1687" spans="1:1" x14ac:dyDescent="0.2">
      <c r="A1687" s="46"/>
    </row>
    <row r="1688" spans="1:1" x14ac:dyDescent="0.2">
      <c r="A1688" s="46"/>
    </row>
    <row r="1689" spans="1:1" x14ac:dyDescent="0.2">
      <c r="A1689" s="46"/>
    </row>
    <row r="1690" spans="1:1" x14ac:dyDescent="0.2">
      <c r="A1690" s="46"/>
    </row>
    <row r="1691" spans="1:1" x14ac:dyDescent="0.2">
      <c r="A1691" s="46"/>
    </row>
    <row r="1692" spans="1:1" x14ac:dyDescent="0.2">
      <c r="A1692" s="46"/>
    </row>
    <row r="1693" spans="1:1" x14ac:dyDescent="0.2">
      <c r="A1693" s="46"/>
    </row>
    <row r="1694" spans="1:1" x14ac:dyDescent="0.2">
      <c r="A1694" s="46"/>
    </row>
    <row r="1695" spans="1:1" x14ac:dyDescent="0.2">
      <c r="A1695" s="46"/>
    </row>
    <row r="1696" spans="1:1" x14ac:dyDescent="0.2">
      <c r="A1696" s="46"/>
    </row>
    <row r="1697" spans="1:1" x14ac:dyDescent="0.2">
      <c r="A1697" s="46"/>
    </row>
    <row r="1698" spans="1:1" x14ac:dyDescent="0.2">
      <c r="A1698" s="46"/>
    </row>
    <row r="1699" spans="1:1" x14ac:dyDescent="0.2">
      <c r="A1699" s="46"/>
    </row>
    <row r="1700" spans="1:1" x14ac:dyDescent="0.2">
      <c r="A1700" s="46"/>
    </row>
    <row r="1701" spans="1:1" x14ac:dyDescent="0.2">
      <c r="A1701" s="46"/>
    </row>
    <row r="1702" spans="1:1" x14ac:dyDescent="0.2">
      <c r="A1702" s="46"/>
    </row>
    <row r="1703" spans="1:1" x14ac:dyDescent="0.2">
      <c r="A1703" s="46"/>
    </row>
    <row r="1704" spans="1:1" x14ac:dyDescent="0.2">
      <c r="A1704" s="46"/>
    </row>
    <row r="1705" spans="1:1" x14ac:dyDescent="0.2">
      <c r="A1705" s="46"/>
    </row>
    <row r="1706" spans="1:1" x14ac:dyDescent="0.2">
      <c r="A1706" s="46"/>
    </row>
    <row r="1707" spans="1:1" x14ac:dyDescent="0.2">
      <c r="A1707" s="46"/>
    </row>
    <row r="1708" spans="1:1" x14ac:dyDescent="0.2">
      <c r="A1708" s="46"/>
    </row>
    <row r="1709" spans="1:1" x14ac:dyDescent="0.2">
      <c r="A1709" s="46"/>
    </row>
    <row r="1710" spans="1:1" x14ac:dyDescent="0.2">
      <c r="A1710" s="46"/>
    </row>
    <row r="1711" spans="1:1" x14ac:dyDescent="0.2">
      <c r="A1711" s="46"/>
    </row>
    <row r="1712" spans="1:1" x14ac:dyDescent="0.2">
      <c r="A1712" s="46"/>
    </row>
    <row r="1713" spans="1:1" x14ac:dyDescent="0.2">
      <c r="A1713" s="46"/>
    </row>
    <row r="1714" spans="1:1" x14ac:dyDescent="0.2">
      <c r="A1714" s="46"/>
    </row>
    <row r="1715" spans="1:1" x14ac:dyDescent="0.2">
      <c r="A1715" s="46"/>
    </row>
    <row r="1716" spans="1:1" x14ac:dyDescent="0.2">
      <c r="A1716" s="46"/>
    </row>
    <row r="1717" spans="1:1" x14ac:dyDescent="0.2">
      <c r="A1717" s="46"/>
    </row>
    <row r="1718" spans="1:1" x14ac:dyDescent="0.2">
      <c r="A1718" s="46"/>
    </row>
    <row r="1719" spans="1:1" x14ac:dyDescent="0.2">
      <c r="A1719" s="46"/>
    </row>
    <row r="1720" spans="1:1" x14ac:dyDescent="0.2">
      <c r="A1720" s="46"/>
    </row>
    <row r="1721" spans="1:1" x14ac:dyDescent="0.2">
      <c r="A1721" s="46"/>
    </row>
    <row r="1722" spans="1:1" x14ac:dyDescent="0.2">
      <c r="A1722" s="46"/>
    </row>
    <row r="1723" spans="1:1" x14ac:dyDescent="0.2">
      <c r="A1723" s="46"/>
    </row>
    <row r="1724" spans="1:1" x14ac:dyDescent="0.2">
      <c r="A1724" s="46"/>
    </row>
    <row r="1725" spans="1:1" x14ac:dyDescent="0.2">
      <c r="A1725" s="46"/>
    </row>
    <row r="1726" spans="1:1" x14ac:dyDescent="0.2">
      <c r="A1726" s="46"/>
    </row>
    <row r="1727" spans="1:1" x14ac:dyDescent="0.2">
      <c r="A1727" s="46"/>
    </row>
    <row r="1728" spans="1:1" x14ac:dyDescent="0.2">
      <c r="A1728" s="46"/>
    </row>
    <row r="1729" spans="1:1" x14ac:dyDescent="0.2">
      <c r="A1729" s="46"/>
    </row>
    <row r="1730" spans="1:1" x14ac:dyDescent="0.2">
      <c r="A1730" s="46"/>
    </row>
    <row r="1731" spans="1:1" x14ac:dyDescent="0.2">
      <c r="A1731" s="46"/>
    </row>
    <row r="1732" spans="1:1" x14ac:dyDescent="0.2">
      <c r="A1732" s="46"/>
    </row>
    <row r="1733" spans="1:1" x14ac:dyDescent="0.2">
      <c r="A1733" s="46"/>
    </row>
    <row r="1734" spans="1:1" x14ac:dyDescent="0.2">
      <c r="A1734" s="46"/>
    </row>
    <row r="1735" spans="1:1" x14ac:dyDescent="0.2">
      <c r="A1735" s="46"/>
    </row>
    <row r="1736" spans="1:1" x14ac:dyDescent="0.2">
      <c r="A1736" s="46"/>
    </row>
    <row r="1737" spans="1:1" x14ac:dyDescent="0.2">
      <c r="A1737" s="46"/>
    </row>
    <row r="1738" spans="1:1" x14ac:dyDescent="0.2">
      <c r="A1738" s="46"/>
    </row>
    <row r="1739" spans="1:1" x14ac:dyDescent="0.2">
      <c r="A1739" s="46"/>
    </row>
    <row r="1740" spans="1:1" x14ac:dyDescent="0.2">
      <c r="A1740" s="46"/>
    </row>
    <row r="1741" spans="1:1" x14ac:dyDescent="0.2">
      <c r="A1741" s="46"/>
    </row>
    <row r="1742" spans="1:1" x14ac:dyDescent="0.2">
      <c r="A1742" s="46"/>
    </row>
    <row r="1743" spans="1:1" x14ac:dyDescent="0.2">
      <c r="A1743" s="46"/>
    </row>
    <row r="1744" spans="1:1" x14ac:dyDescent="0.2">
      <c r="A1744" s="46"/>
    </row>
    <row r="1745" spans="1:1" x14ac:dyDescent="0.2">
      <c r="A1745" s="46"/>
    </row>
    <row r="1746" spans="1:1" x14ac:dyDescent="0.2">
      <c r="A1746" s="46"/>
    </row>
    <row r="1747" spans="1:1" x14ac:dyDescent="0.2">
      <c r="A1747" s="46"/>
    </row>
    <row r="1748" spans="1:1" x14ac:dyDescent="0.2">
      <c r="A1748" s="46"/>
    </row>
    <row r="1749" spans="1:1" x14ac:dyDescent="0.2">
      <c r="A1749" s="46"/>
    </row>
    <row r="1750" spans="1:1" x14ac:dyDescent="0.2">
      <c r="A1750" s="46"/>
    </row>
    <row r="1751" spans="1:1" x14ac:dyDescent="0.2">
      <c r="A1751" s="46"/>
    </row>
    <row r="1752" spans="1:1" x14ac:dyDescent="0.2">
      <c r="A1752" s="46"/>
    </row>
    <row r="1753" spans="1:1" x14ac:dyDescent="0.2">
      <c r="A1753" s="46"/>
    </row>
    <row r="1754" spans="1:1" x14ac:dyDescent="0.2">
      <c r="A1754" s="46"/>
    </row>
    <row r="1755" spans="1:1" x14ac:dyDescent="0.2">
      <c r="A1755" s="46"/>
    </row>
    <row r="1756" spans="1:1" x14ac:dyDescent="0.2">
      <c r="A1756" s="46"/>
    </row>
    <row r="1757" spans="1:1" x14ac:dyDescent="0.2">
      <c r="A1757" s="46"/>
    </row>
    <row r="1758" spans="1:1" x14ac:dyDescent="0.2">
      <c r="A1758" s="46"/>
    </row>
    <row r="1759" spans="1:1" x14ac:dyDescent="0.2">
      <c r="A1759" s="46"/>
    </row>
    <row r="1760" spans="1:1" x14ac:dyDescent="0.2">
      <c r="A1760" s="46"/>
    </row>
    <row r="1761" spans="1:1" x14ac:dyDescent="0.2">
      <c r="A1761" s="46"/>
    </row>
    <row r="1762" spans="1:1" x14ac:dyDescent="0.2">
      <c r="A1762" s="46"/>
    </row>
    <row r="1763" spans="1:1" x14ac:dyDescent="0.2">
      <c r="A1763" s="46"/>
    </row>
    <row r="1764" spans="1:1" x14ac:dyDescent="0.2">
      <c r="A1764" s="46"/>
    </row>
    <row r="1765" spans="1:1" x14ac:dyDescent="0.2">
      <c r="A1765" s="46"/>
    </row>
    <row r="1766" spans="1:1" x14ac:dyDescent="0.2">
      <c r="A1766" s="46"/>
    </row>
    <row r="1767" spans="1:1" x14ac:dyDescent="0.2">
      <c r="A1767" s="46"/>
    </row>
    <row r="1768" spans="1:1" x14ac:dyDescent="0.2">
      <c r="A1768" s="46"/>
    </row>
    <row r="1769" spans="1:1" x14ac:dyDescent="0.2">
      <c r="A1769" s="46"/>
    </row>
    <row r="1770" spans="1:1" x14ac:dyDescent="0.2">
      <c r="A1770" s="46"/>
    </row>
    <row r="1771" spans="1:1" x14ac:dyDescent="0.2">
      <c r="A1771" s="46"/>
    </row>
    <row r="1772" spans="1:1" x14ac:dyDescent="0.2">
      <c r="A1772" s="46"/>
    </row>
    <row r="1773" spans="1:1" x14ac:dyDescent="0.2">
      <c r="A1773" s="46"/>
    </row>
    <row r="1774" spans="1:1" x14ac:dyDescent="0.2">
      <c r="A1774" s="46"/>
    </row>
    <row r="1775" spans="1:1" x14ac:dyDescent="0.2">
      <c r="A1775" s="46"/>
    </row>
    <row r="1776" spans="1:1" x14ac:dyDescent="0.2">
      <c r="A1776" s="46"/>
    </row>
    <row r="1777" spans="1:1" x14ac:dyDescent="0.2">
      <c r="A1777" s="46"/>
    </row>
    <row r="1778" spans="1:1" x14ac:dyDescent="0.2">
      <c r="A1778" s="46"/>
    </row>
    <row r="1779" spans="1:1" x14ac:dyDescent="0.2">
      <c r="A1779" s="46"/>
    </row>
    <row r="1780" spans="1:1" x14ac:dyDescent="0.2">
      <c r="A1780" s="46"/>
    </row>
    <row r="1781" spans="1:1" x14ac:dyDescent="0.2">
      <c r="A1781" s="46"/>
    </row>
    <row r="1782" spans="1:1" x14ac:dyDescent="0.2">
      <c r="A1782" s="46"/>
    </row>
    <row r="1783" spans="1:1" x14ac:dyDescent="0.2">
      <c r="A1783" s="46"/>
    </row>
    <row r="1784" spans="1:1" x14ac:dyDescent="0.2">
      <c r="A1784" s="46"/>
    </row>
    <row r="1785" spans="1:1" x14ac:dyDescent="0.2">
      <c r="A1785" s="46"/>
    </row>
    <row r="1786" spans="1:1" x14ac:dyDescent="0.2">
      <c r="A1786" s="46"/>
    </row>
    <row r="1787" spans="1:1" x14ac:dyDescent="0.2">
      <c r="A1787" s="46"/>
    </row>
    <row r="1788" spans="1:1" x14ac:dyDescent="0.2">
      <c r="A1788" s="46"/>
    </row>
    <row r="1789" spans="1:1" x14ac:dyDescent="0.2">
      <c r="A1789" s="46"/>
    </row>
    <row r="1790" spans="1:1" x14ac:dyDescent="0.2">
      <c r="A1790" s="46"/>
    </row>
    <row r="1791" spans="1:1" x14ac:dyDescent="0.2">
      <c r="A1791" s="46"/>
    </row>
    <row r="1792" spans="1:1" x14ac:dyDescent="0.2">
      <c r="A1792" s="46"/>
    </row>
    <row r="1793" spans="1:1" x14ac:dyDescent="0.2">
      <c r="A1793" s="46"/>
    </row>
    <row r="1794" spans="1:1" x14ac:dyDescent="0.2">
      <c r="A1794" s="46"/>
    </row>
    <row r="1795" spans="1:1" x14ac:dyDescent="0.2">
      <c r="A1795" s="46"/>
    </row>
    <row r="1796" spans="1:1" x14ac:dyDescent="0.2">
      <c r="A1796" s="46"/>
    </row>
    <row r="1797" spans="1:1" x14ac:dyDescent="0.2">
      <c r="A1797" s="46"/>
    </row>
    <row r="1798" spans="1:1" x14ac:dyDescent="0.2">
      <c r="A1798" s="46"/>
    </row>
    <row r="1799" spans="1:1" x14ac:dyDescent="0.2">
      <c r="A1799" s="46"/>
    </row>
    <row r="1800" spans="1:1" x14ac:dyDescent="0.2">
      <c r="A1800" s="46"/>
    </row>
    <row r="1801" spans="1:1" x14ac:dyDescent="0.2">
      <c r="A1801" s="46"/>
    </row>
    <row r="1802" spans="1:1" x14ac:dyDescent="0.2">
      <c r="A1802" s="46"/>
    </row>
    <row r="1803" spans="1:1" x14ac:dyDescent="0.2">
      <c r="A1803" s="46"/>
    </row>
    <row r="1804" spans="1:1" x14ac:dyDescent="0.2">
      <c r="A1804" s="46"/>
    </row>
    <row r="1805" spans="1:1" x14ac:dyDescent="0.2">
      <c r="A1805" s="46"/>
    </row>
    <row r="1806" spans="1:1" x14ac:dyDescent="0.2">
      <c r="A1806" s="46"/>
    </row>
    <row r="1807" spans="1:1" x14ac:dyDescent="0.2">
      <c r="A1807" s="46"/>
    </row>
    <row r="1808" spans="1:1" x14ac:dyDescent="0.2">
      <c r="A1808" s="46"/>
    </row>
    <row r="1809" spans="1:1" x14ac:dyDescent="0.2">
      <c r="A1809" s="46"/>
    </row>
    <row r="1810" spans="1:1" x14ac:dyDescent="0.2">
      <c r="A1810" s="46"/>
    </row>
    <row r="1811" spans="1:1" x14ac:dyDescent="0.2">
      <c r="A1811" s="46"/>
    </row>
    <row r="1812" spans="1:1" x14ac:dyDescent="0.2">
      <c r="A1812" s="46"/>
    </row>
    <row r="1813" spans="1:1" x14ac:dyDescent="0.2">
      <c r="A1813" s="46"/>
    </row>
    <row r="1814" spans="1:1" x14ac:dyDescent="0.2">
      <c r="A1814" s="46"/>
    </row>
    <row r="1815" spans="1:1" x14ac:dyDescent="0.2">
      <c r="A1815" s="46"/>
    </row>
    <row r="1816" spans="1:1" x14ac:dyDescent="0.2">
      <c r="A1816" s="46"/>
    </row>
    <row r="1817" spans="1:1" x14ac:dyDescent="0.2">
      <c r="A1817" s="46"/>
    </row>
    <row r="1818" spans="1:1" x14ac:dyDescent="0.2">
      <c r="A1818" s="46"/>
    </row>
    <row r="1819" spans="1:1" x14ac:dyDescent="0.2">
      <c r="A1819" s="46"/>
    </row>
    <row r="1820" spans="1:1" x14ac:dyDescent="0.2">
      <c r="A1820" s="46"/>
    </row>
    <row r="1821" spans="1:1" x14ac:dyDescent="0.2">
      <c r="A1821" s="46"/>
    </row>
    <row r="1822" spans="1:1" x14ac:dyDescent="0.2">
      <c r="A1822" s="46"/>
    </row>
    <row r="1823" spans="1:1" x14ac:dyDescent="0.2">
      <c r="A1823" s="46"/>
    </row>
    <row r="1824" spans="1:1" x14ac:dyDescent="0.2">
      <c r="A1824" s="46"/>
    </row>
    <row r="1825" spans="1:1" x14ac:dyDescent="0.2">
      <c r="A1825" s="46"/>
    </row>
    <row r="1826" spans="1:1" x14ac:dyDescent="0.2">
      <c r="A1826" s="46"/>
    </row>
    <row r="1827" spans="1:1" x14ac:dyDescent="0.2">
      <c r="A1827" s="46"/>
    </row>
    <row r="1828" spans="1:1" x14ac:dyDescent="0.2">
      <c r="A1828" s="46"/>
    </row>
    <row r="1829" spans="1:1" x14ac:dyDescent="0.2">
      <c r="A1829" s="46"/>
    </row>
    <row r="1830" spans="1:1" x14ac:dyDescent="0.2">
      <c r="A1830" s="46"/>
    </row>
    <row r="1831" spans="1:1" x14ac:dyDescent="0.2">
      <c r="A1831" s="46"/>
    </row>
    <row r="1832" spans="1:1" x14ac:dyDescent="0.2">
      <c r="A1832" s="46"/>
    </row>
    <row r="1833" spans="1:1" x14ac:dyDescent="0.2">
      <c r="A1833" s="46"/>
    </row>
    <row r="1834" spans="1:1" x14ac:dyDescent="0.2">
      <c r="A1834" s="46"/>
    </row>
    <row r="1835" spans="1:1" x14ac:dyDescent="0.2">
      <c r="A1835" s="46"/>
    </row>
    <row r="1836" spans="1:1" x14ac:dyDescent="0.2">
      <c r="A1836" s="46"/>
    </row>
    <row r="1837" spans="1:1" x14ac:dyDescent="0.2">
      <c r="A1837" s="46"/>
    </row>
    <row r="1838" spans="1:1" x14ac:dyDescent="0.2">
      <c r="A1838" s="46"/>
    </row>
    <row r="1839" spans="1:1" x14ac:dyDescent="0.2">
      <c r="A1839" s="46"/>
    </row>
    <row r="1840" spans="1:1" x14ac:dyDescent="0.2">
      <c r="A1840" s="46"/>
    </row>
    <row r="1841" spans="1:1" x14ac:dyDescent="0.2">
      <c r="A1841" s="46"/>
    </row>
    <row r="1842" spans="1:1" x14ac:dyDescent="0.2">
      <c r="A1842" s="46"/>
    </row>
    <row r="1843" spans="1:1" x14ac:dyDescent="0.2">
      <c r="A1843" s="46"/>
    </row>
    <row r="1844" spans="1:1" x14ac:dyDescent="0.2">
      <c r="A1844" s="46"/>
    </row>
    <row r="1845" spans="1:1" x14ac:dyDescent="0.2">
      <c r="A1845" s="46"/>
    </row>
    <row r="1846" spans="1:1" x14ac:dyDescent="0.2">
      <c r="A1846" s="46"/>
    </row>
    <row r="1847" spans="1:1" x14ac:dyDescent="0.2">
      <c r="A1847" s="46"/>
    </row>
    <row r="1848" spans="1:1" x14ac:dyDescent="0.2">
      <c r="A1848" s="46"/>
    </row>
    <row r="1849" spans="1:1" x14ac:dyDescent="0.2">
      <c r="A1849" s="46"/>
    </row>
    <row r="1850" spans="1:1" x14ac:dyDescent="0.2">
      <c r="A1850" s="46"/>
    </row>
    <row r="1851" spans="1:1" x14ac:dyDescent="0.2">
      <c r="A1851" s="46"/>
    </row>
    <row r="1852" spans="1:1" x14ac:dyDescent="0.2">
      <c r="A1852" s="46"/>
    </row>
    <row r="1853" spans="1:1" x14ac:dyDescent="0.2">
      <c r="A1853" s="46"/>
    </row>
    <row r="1854" spans="1:1" x14ac:dyDescent="0.2">
      <c r="A1854" s="46"/>
    </row>
    <row r="1855" spans="1:1" x14ac:dyDescent="0.2">
      <c r="A1855" s="46"/>
    </row>
    <row r="1856" spans="1:1" x14ac:dyDescent="0.2">
      <c r="A1856" s="46"/>
    </row>
    <row r="1857" spans="1:1" x14ac:dyDescent="0.2">
      <c r="A1857" s="46"/>
    </row>
    <row r="1858" spans="1:1" x14ac:dyDescent="0.2">
      <c r="A1858" s="46"/>
    </row>
    <row r="1859" spans="1:1" x14ac:dyDescent="0.2">
      <c r="A1859" s="46"/>
    </row>
    <row r="1860" spans="1:1" x14ac:dyDescent="0.2">
      <c r="A1860" s="46"/>
    </row>
    <row r="1861" spans="1:1" x14ac:dyDescent="0.2">
      <c r="A1861" s="46"/>
    </row>
    <row r="1862" spans="1:1" x14ac:dyDescent="0.2">
      <c r="A1862" s="46"/>
    </row>
    <row r="1863" spans="1:1" x14ac:dyDescent="0.2">
      <c r="A1863" s="46"/>
    </row>
    <row r="1864" spans="1:1" x14ac:dyDescent="0.2">
      <c r="A1864" s="46"/>
    </row>
    <row r="1865" spans="1:1" x14ac:dyDescent="0.2">
      <c r="A1865" s="46"/>
    </row>
    <row r="1866" spans="1:1" x14ac:dyDescent="0.2">
      <c r="A1866" s="46"/>
    </row>
    <row r="1867" spans="1:1" x14ac:dyDescent="0.2">
      <c r="A1867" s="46"/>
    </row>
    <row r="1868" spans="1:1" x14ac:dyDescent="0.2">
      <c r="A1868" s="46"/>
    </row>
    <row r="1869" spans="1:1" x14ac:dyDescent="0.2">
      <c r="A1869" s="46"/>
    </row>
    <row r="1870" spans="1:1" x14ac:dyDescent="0.2">
      <c r="A1870" s="46"/>
    </row>
    <row r="1871" spans="1:1" x14ac:dyDescent="0.2">
      <c r="A1871" s="46"/>
    </row>
    <row r="1872" spans="1:1" x14ac:dyDescent="0.2">
      <c r="A1872" s="46"/>
    </row>
    <row r="1873" spans="1:1" x14ac:dyDescent="0.2">
      <c r="A1873" s="46"/>
    </row>
    <row r="1874" spans="1:1" x14ac:dyDescent="0.2">
      <c r="A1874" s="46"/>
    </row>
    <row r="1875" spans="1:1" x14ac:dyDescent="0.2">
      <c r="A1875" s="46"/>
    </row>
    <row r="1876" spans="1:1" x14ac:dyDescent="0.2">
      <c r="A1876" s="46"/>
    </row>
    <row r="1877" spans="1:1" x14ac:dyDescent="0.2">
      <c r="A1877" s="46"/>
    </row>
    <row r="1878" spans="1:1" x14ac:dyDescent="0.2">
      <c r="A1878" s="46"/>
    </row>
    <row r="1879" spans="1:1" x14ac:dyDescent="0.2">
      <c r="A1879" s="46"/>
    </row>
    <row r="1880" spans="1:1" x14ac:dyDescent="0.2">
      <c r="A1880" s="46"/>
    </row>
    <row r="1881" spans="1:1" x14ac:dyDescent="0.2">
      <c r="A1881" s="46"/>
    </row>
    <row r="1882" spans="1:1" x14ac:dyDescent="0.2">
      <c r="A1882" s="46"/>
    </row>
    <row r="1883" spans="1:1" x14ac:dyDescent="0.2">
      <c r="A1883" s="46"/>
    </row>
    <row r="1884" spans="1:1" x14ac:dyDescent="0.2">
      <c r="A1884" s="46"/>
    </row>
    <row r="1885" spans="1:1" x14ac:dyDescent="0.2">
      <c r="A1885" s="46"/>
    </row>
    <row r="1886" spans="1:1" x14ac:dyDescent="0.2">
      <c r="A1886" s="46"/>
    </row>
    <row r="1887" spans="1:1" x14ac:dyDescent="0.2">
      <c r="A1887" s="46"/>
    </row>
    <row r="1888" spans="1:1" x14ac:dyDescent="0.2">
      <c r="A1888" s="46"/>
    </row>
    <row r="1889" spans="1:1" x14ac:dyDescent="0.2">
      <c r="A1889" s="46"/>
    </row>
    <row r="1890" spans="1:1" x14ac:dyDescent="0.2">
      <c r="A1890" s="46"/>
    </row>
    <row r="1891" spans="1:1" x14ac:dyDescent="0.2">
      <c r="A1891" s="46"/>
    </row>
    <row r="1892" spans="1:1" x14ac:dyDescent="0.2">
      <c r="A1892" s="46"/>
    </row>
    <row r="1893" spans="1:1" x14ac:dyDescent="0.2">
      <c r="A1893" s="46"/>
    </row>
    <row r="1894" spans="1:1" x14ac:dyDescent="0.2">
      <c r="A1894" s="46"/>
    </row>
    <row r="1895" spans="1:1" x14ac:dyDescent="0.2">
      <c r="A1895" s="46"/>
    </row>
    <row r="1896" spans="1:1" x14ac:dyDescent="0.2">
      <c r="A1896" s="46"/>
    </row>
    <row r="1897" spans="1:1" x14ac:dyDescent="0.2">
      <c r="A1897" s="46"/>
    </row>
    <row r="1898" spans="1:1" x14ac:dyDescent="0.2">
      <c r="A1898" s="46"/>
    </row>
    <row r="1899" spans="1:1" x14ac:dyDescent="0.2">
      <c r="A1899" s="46"/>
    </row>
    <row r="1900" spans="1:1" x14ac:dyDescent="0.2">
      <c r="A1900" s="46"/>
    </row>
    <row r="1901" spans="1:1" x14ac:dyDescent="0.2">
      <c r="A1901" s="46"/>
    </row>
    <row r="1902" spans="1:1" x14ac:dyDescent="0.2">
      <c r="A1902" s="46"/>
    </row>
    <row r="1903" spans="1:1" x14ac:dyDescent="0.2">
      <c r="A1903" s="46"/>
    </row>
    <row r="1904" spans="1:1" x14ac:dyDescent="0.2">
      <c r="A1904" s="46"/>
    </row>
    <row r="1905" spans="1:1" x14ac:dyDescent="0.2">
      <c r="A1905" s="46"/>
    </row>
    <row r="1906" spans="1:1" x14ac:dyDescent="0.2">
      <c r="A1906" s="46"/>
    </row>
    <row r="1907" spans="1:1" x14ac:dyDescent="0.2">
      <c r="A1907" s="46"/>
    </row>
    <row r="1908" spans="1:1" x14ac:dyDescent="0.2">
      <c r="A1908" s="46"/>
    </row>
    <row r="1909" spans="1:1" x14ac:dyDescent="0.2">
      <c r="A1909" s="46"/>
    </row>
    <row r="1910" spans="1:1" x14ac:dyDescent="0.2">
      <c r="A1910" s="46"/>
    </row>
    <row r="1911" spans="1:1" x14ac:dyDescent="0.2">
      <c r="A1911" s="46"/>
    </row>
    <row r="1912" spans="1:1" x14ac:dyDescent="0.2">
      <c r="A1912" s="46"/>
    </row>
    <row r="1913" spans="1:1" x14ac:dyDescent="0.2">
      <c r="A1913" s="46"/>
    </row>
    <row r="1914" spans="1:1" x14ac:dyDescent="0.2">
      <c r="A1914" s="46"/>
    </row>
    <row r="1915" spans="1:1" x14ac:dyDescent="0.2">
      <c r="A1915" s="46"/>
    </row>
    <row r="1916" spans="1:1" x14ac:dyDescent="0.2">
      <c r="A1916" s="46"/>
    </row>
    <row r="1917" spans="1:1" x14ac:dyDescent="0.2">
      <c r="A1917" s="46"/>
    </row>
    <row r="1918" spans="1:1" x14ac:dyDescent="0.2">
      <c r="A1918" s="46"/>
    </row>
    <row r="1919" spans="1:1" x14ac:dyDescent="0.2">
      <c r="A1919" s="46"/>
    </row>
    <row r="1920" spans="1:1" x14ac:dyDescent="0.2">
      <c r="A1920" s="46"/>
    </row>
    <row r="1921" spans="1:1" x14ac:dyDescent="0.2">
      <c r="A1921" s="46"/>
    </row>
    <row r="1922" spans="1:1" x14ac:dyDescent="0.2">
      <c r="A1922" s="46"/>
    </row>
    <row r="1923" spans="1:1" x14ac:dyDescent="0.2">
      <c r="A1923" s="46"/>
    </row>
    <row r="1924" spans="1:1" x14ac:dyDescent="0.2">
      <c r="A1924" s="46"/>
    </row>
    <row r="1925" spans="1:1" x14ac:dyDescent="0.2">
      <c r="A1925" s="46"/>
    </row>
    <row r="1926" spans="1:1" x14ac:dyDescent="0.2">
      <c r="A1926" s="46"/>
    </row>
    <row r="1927" spans="1:1" x14ac:dyDescent="0.2">
      <c r="A1927" s="46"/>
    </row>
    <row r="1928" spans="1:1" x14ac:dyDescent="0.2">
      <c r="A1928" s="46"/>
    </row>
    <row r="1929" spans="1:1" x14ac:dyDescent="0.2">
      <c r="A1929" s="46"/>
    </row>
    <row r="1930" spans="1:1" x14ac:dyDescent="0.2">
      <c r="A1930" s="46"/>
    </row>
    <row r="1931" spans="1:1" x14ac:dyDescent="0.2">
      <c r="A1931" s="46"/>
    </row>
    <row r="1932" spans="1:1" x14ac:dyDescent="0.2">
      <c r="A1932" s="46"/>
    </row>
    <row r="1933" spans="1:1" x14ac:dyDescent="0.2">
      <c r="A1933" s="46"/>
    </row>
    <row r="1934" spans="1:1" x14ac:dyDescent="0.2">
      <c r="A1934" s="46"/>
    </row>
    <row r="1935" spans="1:1" x14ac:dyDescent="0.2">
      <c r="A1935" s="46"/>
    </row>
    <row r="1936" spans="1:1" x14ac:dyDescent="0.2">
      <c r="A1936" s="46"/>
    </row>
    <row r="1937" spans="1:1" x14ac:dyDescent="0.2">
      <c r="A1937" s="46"/>
    </row>
    <row r="1938" spans="1:1" x14ac:dyDescent="0.2">
      <c r="A1938" s="46"/>
    </row>
    <row r="1939" spans="1:1" x14ac:dyDescent="0.2">
      <c r="A1939" s="46"/>
    </row>
    <row r="1940" spans="1:1" x14ac:dyDescent="0.2">
      <c r="A1940" s="46"/>
    </row>
    <row r="1941" spans="1:1" x14ac:dyDescent="0.2">
      <c r="A1941" s="46"/>
    </row>
    <row r="1942" spans="1:1" x14ac:dyDescent="0.2">
      <c r="A1942" s="46"/>
    </row>
    <row r="1943" spans="1:1" x14ac:dyDescent="0.2">
      <c r="A1943" s="46"/>
    </row>
    <row r="1944" spans="1:1" x14ac:dyDescent="0.2">
      <c r="A1944" s="46"/>
    </row>
    <row r="1945" spans="1:1" x14ac:dyDescent="0.2">
      <c r="A1945" s="46"/>
    </row>
    <row r="1946" spans="1:1" x14ac:dyDescent="0.2">
      <c r="A1946" s="46"/>
    </row>
    <row r="1947" spans="1:1" x14ac:dyDescent="0.2">
      <c r="A1947" s="46"/>
    </row>
    <row r="1948" spans="1:1" x14ac:dyDescent="0.2">
      <c r="A1948" s="46"/>
    </row>
    <row r="1949" spans="1:1" x14ac:dyDescent="0.2">
      <c r="A1949" s="46"/>
    </row>
    <row r="1950" spans="1:1" x14ac:dyDescent="0.2">
      <c r="A1950" s="46"/>
    </row>
    <row r="1951" spans="1:1" x14ac:dyDescent="0.2">
      <c r="A1951" s="46"/>
    </row>
    <row r="1952" spans="1:1" x14ac:dyDescent="0.2">
      <c r="A1952" s="46"/>
    </row>
    <row r="1953" spans="1:1" x14ac:dyDescent="0.2">
      <c r="A1953" s="46"/>
    </row>
    <row r="1954" spans="1:1" x14ac:dyDescent="0.2">
      <c r="A1954" s="46"/>
    </row>
    <row r="1955" spans="1:1" x14ac:dyDescent="0.2">
      <c r="A1955" s="46"/>
    </row>
    <row r="1956" spans="1:1" x14ac:dyDescent="0.2">
      <c r="A1956" s="46"/>
    </row>
    <row r="1957" spans="1:1" x14ac:dyDescent="0.2">
      <c r="A1957" s="46"/>
    </row>
    <row r="1958" spans="1:1" x14ac:dyDescent="0.2">
      <c r="A1958" s="46"/>
    </row>
    <row r="1959" spans="1:1" x14ac:dyDescent="0.2">
      <c r="A1959" s="46"/>
    </row>
    <row r="1960" spans="1:1" x14ac:dyDescent="0.2">
      <c r="A1960" s="46"/>
    </row>
    <row r="1961" spans="1:1" x14ac:dyDescent="0.2">
      <c r="A1961" s="46"/>
    </row>
    <row r="1962" spans="1:1" x14ac:dyDescent="0.2">
      <c r="A1962" s="46"/>
    </row>
    <row r="1963" spans="1:1" x14ac:dyDescent="0.2">
      <c r="A1963" s="46"/>
    </row>
    <row r="1964" spans="1:1" x14ac:dyDescent="0.2">
      <c r="A1964" s="46"/>
    </row>
    <row r="1965" spans="1:1" x14ac:dyDescent="0.2">
      <c r="A1965" s="46"/>
    </row>
    <row r="1966" spans="1:1" x14ac:dyDescent="0.2">
      <c r="A1966" s="46"/>
    </row>
    <row r="1967" spans="1:1" x14ac:dyDescent="0.2">
      <c r="A1967" s="46"/>
    </row>
    <row r="1968" spans="1:1" x14ac:dyDescent="0.2">
      <c r="A1968" s="46"/>
    </row>
    <row r="1969" spans="1:1" x14ac:dyDescent="0.2">
      <c r="A1969" s="46"/>
    </row>
    <row r="1970" spans="1:1" x14ac:dyDescent="0.2">
      <c r="A1970" s="46"/>
    </row>
    <row r="1971" spans="1:1" x14ac:dyDescent="0.2">
      <c r="A1971" s="46"/>
    </row>
    <row r="1972" spans="1:1" x14ac:dyDescent="0.2">
      <c r="A1972" s="46"/>
    </row>
    <row r="1973" spans="1:1" x14ac:dyDescent="0.2">
      <c r="A1973" s="46"/>
    </row>
    <row r="1974" spans="1:1" x14ac:dyDescent="0.2">
      <c r="A1974" s="46"/>
    </row>
    <row r="1975" spans="1:1" x14ac:dyDescent="0.2">
      <c r="A1975" s="46"/>
    </row>
    <row r="1976" spans="1:1" x14ac:dyDescent="0.2">
      <c r="A1976" s="46"/>
    </row>
    <row r="1977" spans="1:1" x14ac:dyDescent="0.2">
      <c r="A1977" s="46"/>
    </row>
    <row r="1978" spans="1:1" x14ac:dyDescent="0.2">
      <c r="A1978" s="46"/>
    </row>
    <row r="1979" spans="1:1" x14ac:dyDescent="0.2">
      <c r="A1979" s="46"/>
    </row>
    <row r="1980" spans="1:1" x14ac:dyDescent="0.2">
      <c r="A1980" s="46"/>
    </row>
    <row r="1981" spans="1:1" x14ac:dyDescent="0.2">
      <c r="A1981" s="46"/>
    </row>
    <row r="1982" spans="1:1" x14ac:dyDescent="0.2">
      <c r="A1982" s="46"/>
    </row>
    <row r="1983" spans="1:1" x14ac:dyDescent="0.2">
      <c r="A1983" s="46"/>
    </row>
    <row r="1984" spans="1:1" x14ac:dyDescent="0.2">
      <c r="A1984" s="46"/>
    </row>
    <row r="1985" spans="1:1" x14ac:dyDescent="0.2">
      <c r="A1985" s="46"/>
    </row>
    <row r="1986" spans="1:1" x14ac:dyDescent="0.2">
      <c r="A1986" s="46"/>
    </row>
    <row r="1987" spans="1:1" x14ac:dyDescent="0.2">
      <c r="A1987" s="46"/>
    </row>
    <row r="1988" spans="1:1" x14ac:dyDescent="0.2">
      <c r="A1988" s="46"/>
    </row>
    <row r="1989" spans="1:1" x14ac:dyDescent="0.2">
      <c r="A1989" s="46"/>
    </row>
    <row r="1990" spans="1:1" x14ac:dyDescent="0.2">
      <c r="A1990" s="46"/>
    </row>
    <row r="1991" spans="1:1" x14ac:dyDescent="0.2">
      <c r="A1991" s="46"/>
    </row>
    <row r="1992" spans="1:1" x14ac:dyDescent="0.2">
      <c r="A1992" s="46"/>
    </row>
    <row r="1993" spans="1:1" x14ac:dyDescent="0.2">
      <c r="A1993" s="46"/>
    </row>
    <row r="1994" spans="1:1" x14ac:dyDescent="0.2">
      <c r="A1994" s="46"/>
    </row>
    <row r="1995" spans="1:1" x14ac:dyDescent="0.2">
      <c r="A1995" s="46"/>
    </row>
    <row r="1996" spans="1:1" x14ac:dyDescent="0.2">
      <c r="A1996" s="46"/>
    </row>
    <row r="1997" spans="1:1" x14ac:dyDescent="0.2">
      <c r="A1997" s="46"/>
    </row>
    <row r="1998" spans="1:1" x14ac:dyDescent="0.2">
      <c r="A1998" s="46"/>
    </row>
    <row r="1999" spans="1:1" x14ac:dyDescent="0.2">
      <c r="A1999" s="46"/>
    </row>
    <row r="2000" spans="1:1" x14ac:dyDescent="0.2">
      <c r="A2000" s="46"/>
    </row>
    <row r="2001" spans="1:1" x14ac:dyDescent="0.2">
      <c r="A2001" s="46"/>
    </row>
    <row r="2002" spans="1:1" x14ac:dyDescent="0.2">
      <c r="A2002" s="46"/>
    </row>
    <row r="2003" spans="1:1" x14ac:dyDescent="0.2">
      <c r="A2003" s="46"/>
    </row>
    <row r="2004" spans="1:1" x14ac:dyDescent="0.2">
      <c r="A2004" s="46"/>
    </row>
    <row r="2005" spans="1:1" x14ac:dyDescent="0.2">
      <c r="A2005" s="46"/>
    </row>
    <row r="2006" spans="1:1" x14ac:dyDescent="0.2">
      <c r="A2006" s="46"/>
    </row>
    <row r="2007" spans="1:1" x14ac:dyDescent="0.2">
      <c r="A2007" s="46"/>
    </row>
    <row r="2008" spans="1:1" x14ac:dyDescent="0.2">
      <c r="A2008" s="46"/>
    </row>
    <row r="2009" spans="1:1" x14ac:dyDescent="0.2">
      <c r="A2009" s="46"/>
    </row>
    <row r="2010" spans="1:1" x14ac:dyDescent="0.2">
      <c r="A2010" s="46"/>
    </row>
    <row r="2011" spans="1:1" x14ac:dyDescent="0.2">
      <c r="A2011" s="46"/>
    </row>
    <row r="2012" spans="1:1" x14ac:dyDescent="0.2">
      <c r="A2012" s="46"/>
    </row>
    <row r="2013" spans="1:1" x14ac:dyDescent="0.2">
      <c r="A2013" s="46"/>
    </row>
    <row r="2014" spans="1:1" x14ac:dyDescent="0.2">
      <c r="A2014" s="46"/>
    </row>
    <row r="2015" spans="1:1" x14ac:dyDescent="0.2">
      <c r="A2015" s="46"/>
    </row>
    <row r="2016" spans="1:1" x14ac:dyDescent="0.2">
      <c r="A2016" s="46"/>
    </row>
    <row r="2017" spans="1:1" x14ac:dyDescent="0.2">
      <c r="A2017" s="46"/>
    </row>
    <row r="2018" spans="1:1" x14ac:dyDescent="0.2">
      <c r="A2018" s="46"/>
    </row>
    <row r="2019" spans="1:1" x14ac:dyDescent="0.2">
      <c r="A2019" s="46"/>
    </row>
    <row r="2020" spans="1:1" x14ac:dyDescent="0.2">
      <c r="A2020" s="46"/>
    </row>
    <row r="2021" spans="1:1" x14ac:dyDescent="0.2">
      <c r="A2021" s="46"/>
    </row>
    <row r="2022" spans="1:1" x14ac:dyDescent="0.2">
      <c r="A2022" s="46"/>
    </row>
    <row r="2023" spans="1:1" x14ac:dyDescent="0.2">
      <c r="A2023" s="46"/>
    </row>
    <row r="2024" spans="1:1" x14ac:dyDescent="0.2">
      <c r="A2024" s="46"/>
    </row>
    <row r="2025" spans="1:1" x14ac:dyDescent="0.2">
      <c r="A2025" s="46"/>
    </row>
    <row r="2026" spans="1:1" x14ac:dyDescent="0.2">
      <c r="A2026" s="46"/>
    </row>
    <row r="2027" spans="1:1" x14ac:dyDescent="0.2">
      <c r="A2027" s="46"/>
    </row>
    <row r="2028" spans="1:1" x14ac:dyDescent="0.2">
      <c r="A2028" s="46"/>
    </row>
    <row r="2029" spans="1:1" x14ac:dyDescent="0.2">
      <c r="A2029" s="46"/>
    </row>
    <row r="2030" spans="1:1" x14ac:dyDescent="0.2">
      <c r="A2030" s="46"/>
    </row>
    <row r="2031" spans="1:1" x14ac:dyDescent="0.2">
      <c r="A2031" s="46"/>
    </row>
    <row r="2032" spans="1:1" x14ac:dyDescent="0.2">
      <c r="A2032" s="46"/>
    </row>
    <row r="2033" spans="1:1" x14ac:dyDescent="0.2">
      <c r="A2033" s="46"/>
    </row>
    <row r="2034" spans="1:1" x14ac:dyDescent="0.2">
      <c r="A2034" s="46"/>
    </row>
    <row r="2035" spans="1:1" x14ac:dyDescent="0.2">
      <c r="A2035" s="46"/>
    </row>
    <row r="2036" spans="1:1" x14ac:dyDescent="0.2">
      <c r="A2036" s="46"/>
    </row>
    <row r="2037" spans="1:1" x14ac:dyDescent="0.2">
      <c r="A2037" s="46"/>
    </row>
    <row r="2038" spans="1:1" x14ac:dyDescent="0.2">
      <c r="A2038" s="46"/>
    </row>
    <row r="2039" spans="1:1" x14ac:dyDescent="0.2">
      <c r="A2039" s="46"/>
    </row>
    <row r="2040" spans="1:1" x14ac:dyDescent="0.2">
      <c r="A2040" s="46"/>
    </row>
    <row r="2041" spans="1:1" x14ac:dyDescent="0.2">
      <c r="A2041" s="46"/>
    </row>
    <row r="2042" spans="1:1" x14ac:dyDescent="0.2">
      <c r="A2042" s="46"/>
    </row>
    <row r="2043" spans="1:1" x14ac:dyDescent="0.2">
      <c r="A2043" s="46"/>
    </row>
    <row r="2044" spans="1:1" x14ac:dyDescent="0.2">
      <c r="A2044" s="46"/>
    </row>
    <row r="2045" spans="1:1" x14ac:dyDescent="0.2">
      <c r="A2045" s="46"/>
    </row>
    <row r="2046" spans="1:1" x14ac:dyDescent="0.2">
      <c r="A2046" s="46"/>
    </row>
    <row r="2047" spans="1:1" x14ac:dyDescent="0.2">
      <c r="A2047" s="46"/>
    </row>
    <row r="2048" spans="1:1" x14ac:dyDescent="0.2">
      <c r="A2048" s="46"/>
    </row>
    <row r="2049" spans="1:1" x14ac:dyDescent="0.2">
      <c r="A2049" s="46"/>
    </row>
    <row r="2050" spans="1:1" x14ac:dyDescent="0.2">
      <c r="A2050" s="46"/>
    </row>
    <row r="2051" spans="1:1" x14ac:dyDescent="0.2">
      <c r="A2051" s="46"/>
    </row>
    <row r="2052" spans="1:1" x14ac:dyDescent="0.2">
      <c r="A2052" s="46"/>
    </row>
    <row r="2053" spans="1:1" x14ac:dyDescent="0.2">
      <c r="A2053" s="46"/>
    </row>
    <row r="2054" spans="1:1" x14ac:dyDescent="0.2">
      <c r="A2054" s="46"/>
    </row>
    <row r="2055" spans="1:1" x14ac:dyDescent="0.2">
      <c r="A2055" s="46"/>
    </row>
    <row r="2056" spans="1:1" x14ac:dyDescent="0.2">
      <c r="A2056" s="46"/>
    </row>
    <row r="2057" spans="1:1" x14ac:dyDescent="0.2">
      <c r="A2057" s="46"/>
    </row>
    <row r="2058" spans="1:1" x14ac:dyDescent="0.2">
      <c r="A2058" s="46"/>
    </row>
    <row r="2059" spans="1:1" x14ac:dyDescent="0.2">
      <c r="A2059" s="46"/>
    </row>
    <row r="2060" spans="1:1" x14ac:dyDescent="0.2">
      <c r="A2060" s="46"/>
    </row>
    <row r="2061" spans="1:1" x14ac:dyDescent="0.2">
      <c r="A2061" s="46"/>
    </row>
    <row r="2062" spans="1:1" x14ac:dyDescent="0.2">
      <c r="A2062" s="46"/>
    </row>
    <row r="2063" spans="1:1" x14ac:dyDescent="0.2">
      <c r="A2063" s="46"/>
    </row>
    <row r="2064" spans="1:1" x14ac:dyDescent="0.2">
      <c r="A2064" s="46"/>
    </row>
    <row r="2065" spans="1:1" x14ac:dyDescent="0.2">
      <c r="A2065" s="46"/>
    </row>
    <row r="2066" spans="1:1" x14ac:dyDescent="0.2">
      <c r="A2066" s="46"/>
    </row>
    <row r="2067" spans="1:1" x14ac:dyDescent="0.2">
      <c r="A2067" s="46"/>
    </row>
    <row r="2068" spans="1:1" x14ac:dyDescent="0.2">
      <c r="A2068" s="46"/>
    </row>
    <row r="2069" spans="1:1" x14ac:dyDescent="0.2">
      <c r="A2069" s="46"/>
    </row>
    <row r="2070" spans="1:1" x14ac:dyDescent="0.2">
      <c r="A2070" s="46"/>
    </row>
    <row r="2071" spans="1:1" x14ac:dyDescent="0.2">
      <c r="A2071" s="46"/>
    </row>
    <row r="2072" spans="1:1" x14ac:dyDescent="0.2">
      <c r="A2072" s="46"/>
    </row>
    <row r="2073" spans="1:1" x14ac:dyDescent="0.2">
      <c r="A2073" s="46"/>
    </row>
    <row r="2074" spans="1:1" x14ac:dyDescent="0.2">
      <c r="A2074" s="46"/>
    </row>
    <row r="2075" spans="1:1" x14ac:dyDescent="0.2">
      <c r="A2075" s="46"/>
    </row>
    <row r="2076" spans="1:1" x14ac:dyDescent="0.2">
      <c r="A2076" s="46"/>
    </row>
    <row r="2077" spans="1:1" x14ac:dyDescent="0.2">
      <c r="A2077" s="46"/>
    </row>
    <row r="2078" spans="1:1" x14ac:dyDescent="0.2">
      <c r="A2078" s="46"/>
    </row>
    <row r="2079" spans="1:1" x14ac:dyDescent="0.2">
      <c r="A2079" s="46"/>
    </row>
    <row r="2080" spans="1:1" x14ac:dyDescent="0.2">
      <c r="A2080" s="46"/>
    </row>
    <row r="2081" spans="1:1" x14ac:dyDescent="0.2">
      <c r="A2081" s="46"/>
    </row>
    <row r="2082" spans="1:1" x14ac:dyDescent="0.2">
      <c r="A2082" s="46"/>
    </row>
    <row r="2083" spans="1:1" x14ac:dyDescent="0.2">
      <c r="A2083" s="46"/>
    </row>
    <row r="2084" spans="1:1" x14ac:dyDescent="0.2">
      <c r="A2084" s="46"/>
    </row>
    <row r="2085" spans="1:1" x14ac:dyDescent="0.2">
      <c r="A2085" s="46"/>
    </row>
    <row r="2086" spans="1:1" x14ac:dyDescent="0.2">
      <c r="A2086" s="46"/>
    </row>
    <row r="2087" spans="1:1" x14ac:dyDescent="0.2">
      <c r="A2087" s="46"/>
    </row>
    <row r="2088" spans="1:1" x14ac:dyDescent="0.2">
      <c r="A2088" s="46"/>
    </row>
    <row r="2089" spans="1:1" x14ac:dyDescent="0.2">
      <c r="A2089" s="46"/>
    </row>
    <row r="2090" spans="1:1" x14ac:dyDescent="0.2">
      <c r="A2090" s="46"/>
    </row>
    <row r="2091" spans="1:1" x14ac:dyDescent="0.2">
      <c r="A2091" s="46"/>
    </row>
    <row r="2092" spans="1:1" x14ac:dyDescent="0.2">
      <c r="A2092" s="46"/>
    </row>
    <row r="2093" spans="1:1" x14ac:dyDescent="0.2">
      <c r="A2093" s="46"/>
    </row>
    <row r="2094" spans="1:1" x14ac:dyDescent="0.2">
      <c r="A2094" s="46"/>
    </row>
    <row r="2095" spans="1:1" x14ac:dyDescent="0.2">
      <c r="A2095" s="46"/>
    </row>
    <row r="2096" spans="1:1" x14ac:dyDescent="0.2">
      <c r="A2096" s="46"/>
    </row>
    <row r="2097" spans="1:1" x14ac:dyDescent="0.2">
      <c r="A2097" s="46"/>
    </row>
    <row r="2098" spans="1:1" x14ac:dyDescent="0.2">
      <c r="A2098" s="46"/>
    </row>
    <row r="2099" spans="1:1" x14ac:dyDescent="0.2">
      <c r="A2099" s="46"/>
    </row>
    <row r="2100" spans="1:1" x14ac:dyDescent="0.2">
      <c r="A2100" s="46"/>
    </row>
    <row r="2101" spans="1:1" x14ac:dyDescent="0.2">
      <c r="A2101" s="46"/>
    </row>
    <row r="2102" spans="1:1" x14ac:dyDescent="0.2">
      <c r="A2102" s="46"/>
    </row>
    <row r="2103" spans="1:1" x14ac:dyDescent="0.2">
      <c r="A2103" s="46"/>
    </row>
    <row r="2104" spans="1:1" x14ac:dyDescent="0.2">
      <c r="A2104" s="46"/>
    </row>
    <row r="2105" spans="1:1" x14ac:dyDescent="0.2">
      <c r="A2105" s="46"/>
    </row>
    <row r="2106" spans="1:1" x14ac:dyDescent="0.2">
      <c r="A2106" s="46"/>
    </row>
    <row r="2107" spans="1:1" x14ac:dyDescent="0.2">
      <c r="A2107" s="46"/>
    </row>
    <row r="2108" spans="1:1" x14ac:dyDescent="0.2">
      <c r="A2108" s="46"/>
    </row>
    <row r="2109" spans="1:1" x14ac:dyDescent="0.2">
      <c r="A2109" s="46"/>
    </row>
    <row r="2110" spans="1:1" x14ac:dyDescent="0.2">
      <c r="A2110" s="46"/>
    </row>
    <row r="2111" spans="1:1" x14ac:dyDescent="0.2">
      <c r="A2111" s="46"/>
    </row>
    <row r="2112" spans="1:1" x14ac:dyDescent="0.2">
      <c r="A2112" s="46"/>
    </row>
    <row r="2113" spans="1:1" x14ac:dyDescent="0.2">
      <c r="A2113" s="46"/>
    </row>
    <row r="2114" spans="1:1" x14ac:dyDescent="0.2">
      <c r="A2114" s="46"/>
    </row>
    <row r="2115" spans="1:1" x14ac:dyDescent="0.2">
      <c r="A2115" s="46"/>
    </row>
    <row r="2116" spans="1:1" x14ac:dyDescent="0.2">
      <c r="A2116" s="46"/>
    </row>
    <row r="2117" spans="1:1" x14ac:dyDescent="0.2">
      <c r="A2117" s="46"/>
    </row>
    <row r="2118" spans="1:1" x14ac:dyDescent="0.2">
      <c r="A2118" s="46"/>
    </row>
    <row r="2119" spans="1:1" x14ac:dyDescent="0.2">
      <c r="A2119" s="46"/>
    </row>
    <row r="2120" spans="1:1" x14ac:dyDescent="0.2">
      <c r="A2120" s="46"/>
    </row>
    <row r="2121" spans="1:1" x14ac:dyDescent="0.2">
      <c r="A2121" s="46"/>
    </row>
    <row r="2122" spans="1:1" x14ac:dyDescent="0.2">
      <c r="A2122" s="46"/>
    </row>
    <row r="2123" spans="1:1" x14ac:dyDescent="0.2">
      <c r="A2123" s="46"/>
    </row>
    <row r="2124" spans="1:1" x14ac:dyDescent="0.2">
      <c r="A2124" s="46"/>
    </row>
    <row r="2125" spans="1:1" x14ac:dyDescent="0.2">
      <c r="A2125" s="46"/>
    </row>
    <row r="2126" spans="1:1" x14ac:dyDescent="0.2">
      <c r="A2126" s="46"/>
    </row>
    <row r="2127" spans="1:1" x14ac:dyDescent="0.2">
      <c r="A2127" s="46"/>
    </row>
    <row r="2128" spans="1:1" x14ac:dyDescent="0.2">
      <c r="A2128" s="46"/>
    </row>
    <row r="2129" spans="1:1" x14ac:dyDescent="0.2">
      <c r="A2129" s="46"/>
    </row>
    <row r="2130" spans="1:1" x14ac:dyDescent="0.2">
      <c r="A2130" s="46"/>
    </row>
    <row r="2131" spans="1:1" x14ac:dyDescent="0.2">
      <c r="A2131" s="46"/>
    </row>
    <row r="2132" spans="1:1" x14ac:dyDescent="0.2">
      <c r="A2132" s="46"/>
    </row>
    <row r="2133" spans="1:1" x14ac:dyDescent="0.2">
      <c r="A2133" s="46"/>
    </row>
    <row r="2134" spans="1:1" x14ac:dyDescent="0.2">
      <c r="A2134" s="46"/>
    </row>
    <row r="2135" spans="1:1" x14ac:dyDescent="0.2">
      <c r="A2135" s="46"/>
    </row>
    <row r="2136" spans="1:1" x14ac:dyDescent="0.2">
      <c r="A2136" s="46"/>
    </row>
    <row r="2137" spans="1:1" x14ac:dyDescent="0.2">
      <c r="A2137" s="46"/>
    </row>
    <row r="2138" spans="1:1" x14ac:dyDescent="0.2">
      <c r="A2138" s="46"/>
    </row>
    <row r="2139" spans="1:1" x14ac:dyDescent="0.2">
      <c r="A2139" s="46"/>
    </row>
    <row r="2140" spans="1:1" x14ac:dyDescent="0.2">
      <c r="A2140" s="46"/>
    </row>
    <row r="2141" spans="1:1" x14ac:dyDescent="0.2">
      <c r="A2141" s="46"/>
    </row>
    <row r="2142" spans="1:1" x14ac:dyDescent="0.2">
      <c r="A2142" s="46"/>
    </row>
    <row r="2143" spans="1:1" x14ac:dyDescent="0.2">
      <c r="A2143" s="46"/>
    </row>
    <row r="2144" spans="1:1" x14ac:dyDescent="0.2">
      <c r="A2144" s="46"/>
    </row>
    <row r="2145" spans="1:1" x14ac:dyDescent="0.2">
      <c r="A2145" s="46"/>
    </row>
    <row r="2146" spans="1:1" x14ac:dyDescent="0.2">
      <c r="A2146" s="46"/>
    </row>
    <row r="2147" spans="1:1" x14ac:dyDescent="0.2">
      <c r="A2147" s="46"/>
    </row>
    <row r="2148" spans="1:1" x14ac:dyDescent="0.2">
      <c r="A2148" s="46"/>
    </row>
    <row r="2149" spans="1:1" x14ac:dyDescent="0.2">
      <c r="A2149" s="46"/>
    </row>
    <row r="2150" spans="1:1" x14ac:dyDescent="0.2">
      <c r="A2150" s="46"/>
    </row>
    <row r="2151" spans="1:1" x14ac:dyDescent="0.2">
      <c r="A2151" s="46"/>
    </row>
    <row r="2152" spans="1:1" x14ac:dyDescent="0.2">
      <c r="A2152" s="46"/>
    </row>
    <row r="2153" spans="1:1" x14ac:dyDescent="0.2">
      <c r="A2153" s="46"/>
    </row>
    <row r="2154" spans="1:1" x14ac:dyDescent="0.2">
      <c r="A2154" s="46"/>
    </row>
    <row r="2155" spans="1:1" x14ac:dyDescent="0.2">
      <c r="A2155" s="46"/>
    </row>
    <row r="2156" spans="1:1" x14ac:dyDescent="0.2">
      <c r="A2156" s="46"/>
    </row>
    <row r="2157" spans="1:1" x14ac:dyDescent="0.2">
      <c r="A2157" s="46"/>
    </row>
    <row r="2158" spans="1:1" x14ac:dyDescent="0.2">
      <c r="A2158" s="46"/>
    </row>
    <row r="2159" spans="1:1" x14ac:dyDescent="0.2">
      <c r="A2159" s="46"/>
    </row>
    <row r="2160" spans="1:1" x14ac:dyDescent="0.2">
      <c r="A2160" s="46"/>
    </row>
    <row r="2161" spans="1:1" x14ac:dyDescent="0.2">
      <c r="A2161" s="46"/>
    </row>
    <row r="2162" spans="1:1" x14ac:dyDescent="0.2">
      <c r="A2162" s="46"/>
    </row>
    <row r="2163" spans="1:1" x14ac:dyDescent="0.2">
      <c r="A2163" s="46"/>
    </row>
    <row r="2164" spans="1:1" x14ac:dyDescent="0.2">
      <c r="A2164" s="46"/>
    </row>
    <row r="2165" spans="1:1" x14ac:dyDescent="0.2">
      <c r="A2165" s="46"/>
    </row>
    <row r="2166" spans="1:1" x14ac:dyDescent="0.2">
      <c r="A2166" s="46"/>
    </row>
    <row r="2167" spans="1:1" x14ac:dyDescent="0.2">
      <c r="A2167" s="46"/>
    </row>
    <row r="2168" spans="1:1" x14ac:dyDescent="0.2">
      <c r="A2168" s="46"/>
    </row>
    <row r="2169" spans="1:1" x14ac:dyDescent="0.2">
      <c r="A2169" s="46"/>
    </row>
    <row r="2170" spans="1:1" x14ac:dyDescent="0.2">
      <c r="A2170" s="46"/>
    </row>
    <row r="2171" spans="1:1" x14ac:dyDescent="0.2">
      <c r="A2171" s="46"/>
    </row>
    <row r="2172" spans="1:1" x14ac:dyDescent="0.2">
      <c r="A2172" s="46"/>
    </row>
    <row r="2173" spans="1:1" x14ac:dyDescent="0.2">
      <c r="A2173" s="46"/>
    </row>
    <row r="2174" spans="1:1" x14ac:dyDescent="0.2">
      <c r="A2174" s="46"/>
    </row>
    <row r="2175" spans="1:1" x14ac:dyDescent="0.2">
      <c r="A2175" s="46"/>
    </row>
    <row r="2176" spans="1:1" x14ac:dyDescent="0.2">
      <c r="A2176" s="46"/>
    </row>
    <row r="2177" spans="1:1" x14ac:dyDescent="0.2">
      <c r="A2177" s="46"/>
    </row>
    <row r="2178" spans="1:1" x14ac:dyDescent="0.2">
      <c r="A2178" s="46"/>
    </row>
    <row r="2179" spans="1:1" x14ac:dyDescent="0.2">
      <c r="A2179" s="46"/>
    </row>
    <row r="2180" spans="1:1" x14ac:dyDescent="0.2">
      <c r="A2180" s="46"/>
    </row>
    <row r="2181" spans="1:1" x14ac:dyDescent="0.2">
      <c r="A2181" s="46"/>
    </row>
    <row r="2182" spans="1:1" x14ac:dyDescent="0.2">
      <c r="A2182" s="46"/>
    </row>
    <row r="2183" spans="1:1" x14ac:dyDescent="0.2">
      <c r="A2183" s="46"/>
    </row>
    <row r="2184" spans="1:1" x14ac:dyDescent="0.2">
      <c r="A2184" s="46"/>
    </row>
    <row r="2185" spans="1:1" x14ac:dyDescent="0.2">
      <c r="A2185" s="46"/>
    </row>
    <row r="2186" spans="1:1" x14ac:dyDescent="0.2">
      <c r="A2186" s="46"/>
    </row>
    <row r="2187" spans="1:1" x14ac:dyDescent="0.2">
      <c r="A2187" s="46"/>
    </row>
    <row r="2188" spans="1:1" x14ac:dyDescent="0.2">
      <c r="A2188" s="46"/>
    </row>
    <row r="2189" spans="1:1" x14ac:dyDescent="0.2">
      <c r="A2189" s="46"/>
    </row>
    <row r="2190" spans="1:1" x14ac:dyDescent="0.2">
      <c r="A2190" s="46"/>
    </row>
    <row r="2191" spans="1:1" x14ac:dyDescent="0.2">
      <c r="A2191" s="46"/>
    </row>
    <row r="2192" spans="1:1" x14ac:dyDescent="0.2">
      <c r="A2192" s="46"/>
    </row>
    <row r="2193" spans="1:1" x14ac:dyDescent="0.2">
      <c r="A2193" s="46"/>
    </row>
    <row r="2194" spans="1:1" x14ac:dyDescent="0.2">
      <c r="A2194" s="46"/>
    </row>
    <row r="2195" spans="1:1" x14ac:dyDescent="0.2">
      <c r="A2195" s="46"/>
    </row>
    <row r="2196" spans="1:1" x14ac:dyDescent="0.2">
      <c r="A2196" s="46"/>
    </row>
    <row r="2197" spans="1:1" x14ac:dyDescent="0.2">
      <c r="A2197" s="46"/>
    </row>
    <row r="2198" spans="1:1" x14ac:dyDescent="0.2">
      <c r="A2198" s="46"/>
    </row>
    <row r="2199" spans="1:1" x14ac:dyDescent="0.2">
      <c r="A2199" s="46"/>
    </row>
    <row r="2200" spans="1:1" x14ac:dyDescent="0.2">
      <c r="A2200" s="46"/>
    </row>
    <row r="2201" spans="1:1" x14ac:dyDescent="0.2">
      <c r="A2201" s="46"/>
    </row>
    <row r="2202" spans="1:1" x14ac:dyDescent="0.2">
      <c r="A2202" s="46"/>
    </row>
    <row r="2203" spans="1:1" x14ac:dyDescent="0.2">
      <c r="A2203" s="46"/>
    </row>
    <row r="2204" spans="1:1" x14ac:dyDescent="0.2">
      <c r="A2204" s="46"/>
    </row>
    <row r="2205" spans="1:1" x14ac:dyDescent="0.2">
      <c r="A2205" s="46"/>
    </row>
    <row r="2206" spans="1:1" x14ac:dyDescent="0.2">
      <c r="A2206" s="46"/>
    </row>
    <row r="2207" spans="1:1" x14ac:dyDescent="0.2">
      <c r="A2207" s="46"/>
    </row>
    <row r="2208" spans="1:1" x14ac:dyDescent="0.2">
      <c r="A2208" s="46"/>
    </row>
    <row r="2209" spans="1:1" x14ac:dyDescent="0.2">
      <c r="A2209" s="46"/>
    </row>
    <row r="2210" spans="1:1" x14ac:dyDescent="0.2">
      <c r="A2210" s="46"/>
    </row>
    <row r="2211" spans="1:1" x14ac:dyDescent="0.2">
      <c r="A2211" s="46"/>
    </row>
    <row r="2212" spans="1:1" x14ac:dyDescent="0.2">
      <c r="A2212" s="46"/>
    </row>
    <row r="2213" spans="1:1" x14ac:dyDescent="0.2">
      <c r="A2213" s="46"/>
    </row>
    <row r="2214" spans="1:1" x14ac:dyDescent="0.2">
      <c r="A2214" s="46"/>
    </row>
    <row r="2215" spans="1:1" x14ac:dyDescent="0.2">
      <c r="A2215" s="46"/>
    </row>
    <row r="2216" spans="1:1" x14ac:dyDescent="0.2">
      <c r="A2216" s="46"/>
    </row>
    <row r="2217" spans="1:1" x14ac:dyDescent="0.2">
      <c r="A2217" s="46"/>
    </row>
    <row r="2218" spans="1:1" x14ac:dyDescent="0.2">
      <c r="A2218" s="46"/>
    </row>
    <row r="2219" spans="1:1" x14ac:dyDescent="0.2">
      <c r="A2219" s="46"/>
    </row>
    <row r="2220" spans="1:1" x14ac:dyDescent="0.2">
      <c r="A2220" s="46"/>
    </row>
    <row r="2221" spans="1:1" x14ac:dyDescent="0.2">
      <c r="A2221" s="46"/>
    </row>
    <row r="2222" spans="1:1" x14ac:dyDescent="0.2">
      <c r="A2222" s="46"/>
    </row>
    <row r="2223" spans="1:1" x14ac:dyDescent="0.2">
      <c r="A2223" s="46"/>
    </row>
    <row r="2224" spans="1:1" x14ac:dyDescent="0.2">
      <c r="A2224" s="46"/>
    </row>
    <row r="2225" spans="1:1" x14ac:dyDescent="0.2">
      <c r="A2225" s="46"/>
    </row>
    <row r="2226" spans="1:1" x14ac:dyDescent="0.2">
      <c r="A2226" s="46"/>
    </row>
    <row r="2227" spans="1:1" x14ac:dyDescent="0.2">
      <c r="A2227" s="46"/>
    </row>
    <row r="2228" spans="1:1" x14ac:dyDescent="0.2">
      <c r="A2228" s="46"/>
    </row>
    <row r="2229" spans="1:1" x14ac:dyDescent="0.2">
      <c r="A2229" s="46"/>
    </row>
    <row r="2230" spans="1:1" x14ac:dyDescent="0.2">
      <c r="A2230" s="46"/>
    </row>
    <row r="2231" spans="1:1" x14ac:dyDescent="0.2">
      <c r="A2231" s="46"/>
    </row>
    <row r="2232" spans="1:1" x14ac:dyDescent="0.2">
      <c r="A2232" s="46"/>
    </row>
    <row r="2233" spans="1:1" x14ac:dyDescent="0.2">
      <c r="A2233" s="46"/>
    </row>
    <row r="2234" spans="1:1" x14ac:dyDescent="0.2">
      <c r="A2234" s="46"/>
    </row>
    <row r="2235" spans="1:1" x14ac:dyDescent="0.2">
      <c r="A2235" s="46"/>
    </row>
    <row r="2236" spans="1:1" x14ac:dyDescent="0.2">
      <c r="A2236" s="46"/>
    </row>
    <row r="2237" spans="1:1" x14ac:dyDescent="0.2">
      <c r="A2237" s="46"/>
    </row>
    <row r="2238" spans="1:1" x14ac:dyDescent="0.2">
      <c r="A2238" s="46"/>
    </row>
    <row r="2239" spans="1:1" x14ac:dyDescent="0.2">
      <c r="A2239" s="46"/>
    </row>
    <row r="2240" spans="1:1" x14ac:dyDescent="0.2">
      <c r="A2240" s="46"/>
    </row>
    <row r="2241" spans="1:1" x14ac:dyDescent="0.2">
      <c r="A2241" s="46"/>
    </row>
    <row r="2242" spans="1:1" x14ac:dyDescent="0.2">
      <c r="A2242" s="46"/>
    </row>
    <row r="2243" spans="1:1" x14ac:dyDescent="0.2">
      <c r="A2243" s="46"/>
    </row>
    <row r="2244" spans="1:1" x14ac:dyDescent="0.2">
      <c r="A2244" s="46"/>
    </row>
    <row r="2245" spans="1:1" x14ac:dyDescent="0.2">
      <c r="A2245" s="46"/>
    </row>
    <row r="2246" spans="1:1" x14ac:dyDescent="0.2">
      <c r="A2246" s="46"/>
    </row>
    <row r="2247" spans="1:1" x14ac:dyDescent="0.2">
      <c r="A2247" s="46"/>
    </row>
    <row r="2248" spans="1:1" x14ac:dyDescent="0.2">
      <c r="A2248" s="46"/>
    </row>
    <row r="2249" spans="1:1" x14ac:dyDescent="0.2">
      <c r="A2249" s="46"/>
    </row>
    <row r="2250" spans="1:1" x14ac:dyDescent="0.2">
      <c r="A2250" s="46"/>
    </row>
    <row r="2251" spans="1:1" x14ac:dyDescent="0.2">
      <c r="A2251" s="46"/>
    </row>
    <row r="2252" spans="1:1" x14ac:dyDescent="0.2">
      <c r="A2252" s="46"/>
    </row>
    <row r="2253" spans="1:1" x14ac:dyDescent="0.2">
      <c r="A2253" s="46"/>
    </row>
    <row r="2254" spans="1:1" x14ac:dyDescent="0.2">
      <c r="A2254" s="46"/>
    </row>
    <row r="2255" spans="1:1" x14ac:dyDescent="0.2">
      <c r="A2255" s="46"/>
    </row>
    <row r="2256" spans="1:1" x14ac:dyDescent="0.2">
      <c r="A2256" s="46"/>
    </row>
    <row r="2257" spans="1:1" x14ac:dyDescent="0.2">
      <c r="A2257" s="46"/>
    </row>
    <row r="2258" spans="1:1" x14ac:dyDescent="0.2">
      <c r="A2258" s="46"/>
    </row>
    <row r="2259" spans="1:1" x14ac:dyDescent="0.2">
      <c r="A2259" s="46"/>
    </row>
    <row r="2260" spans="1:1" x14ac:dyDescent="0.2">
      <c r="A2260" s="46"/>
    </row>
    <row r="2261" spans="1:1" x14ac:dyDescent="0.2">
      <c r="A2261" s="46"/>
    </row>
    <row r="2262" spans="1:1" x14ac:dyDescent="0.2">
      <c r="A2262" s="46"/>
    </row>
    <row r="2263" spans="1:1" x14ac:dyDescent="0.2">
      <c r="A2263" s="46"/>
    </row>
    <row r="2264" spans="1:1" x14ac:dyDescent="0.2">
      <c r="A2264" s="46"/>
    </row>
    <row r="2265" spans="1:1" x14ac:dyDescent="0.2">
      <c r="A2265" s="46"/>
    </row>
    <row r="2266" spans="1:1" x14ac:dyDescent="0.2">
      <c r="A2266" s="46"/>
    </row>
    <row r="2267" spans="1:1" x14ac:dyDescent="0.2">
      <c r="A2267" s="46"/>
    </row>
    <row r="2268" spans="1:1" x14ac:dyDescent="0.2">
      <c r="A2268" s="46"/>
    </row>
    <row r="2269" spans="1:1" x14ac:dyDescent="0.2">
      <c r="A2269" s="46"/>
    </row>
    <row r="2270" spans="1:1" x14ac:dyDescent="0.2">
      <c r="A2270" s="46"/>
    </row>
    <row r="2271" spans="1:1" x14ac:dyDescent="0.2">
      <c r="A2271" s="46"/>
    </row>
    <row r="2272" spans="1:1" x14ac:dyDescent="0.2">
      <c r="A2272" s="46"/>
    </row>
    <row r="2273" spans="1:1" x14ac:dyDescent="0.2">
      <c r="A2273" s="46"/>
    </row>
    <row r="2274" spans="1:1" x14ac:dyDescent="0.2">
      <c r="A2274" s="46"/>
    </row>
    <row r="2275" spans="1:1" x14ac:dyDescent="0.2">
      <c r="A2275" s="46"/>
    </row>
    <row r="2276" spans="1:1" x14ac:dyDescent="0.2">
      <c r="A2276" s="46"/>
    </row>
    <row r="2277" spans="1:1" x14ac:dyDescent="0.2">
      <c r="A2277" s="46"/>
    </row>
    <row r="2278" spans="1:1" x14ac:dyDescent="0.2">
      <c r="A2278" s="46"/>
    </row>
    <row r="2279" spans="1:1" x14ac:dyDescent="0.2">
      <c r="A2279" s="46"/>
    </row>
    <row r="2280" spans="1:1" x14ac:dyDescent="0.2">
      <c r="A2280" s="46"/>
    </row>
    <row r="2281" spans="1:1" x14ac:dyDescent="0.2">
      <c r="A2281" s="46"/>
    </row>
    <row r="2282" spans="1:1" x14ac:dyDescent="0.2">
      <c r="A2282" s="46"/>
    </row>
    <row r="2283" spans="1:1" x14ac:dyDescent="0.2">
      <c r="A2283" s="46"/>
    </row>
    <row r="2284" spans="1:1" x14ac:dyDescent="0.2">
      <c r="A2284" s="46"/>
    </row>
    <row r="2285" spans="1:1" x14ac:dyDescent="0.2">
      <c r="A2285" s="46"/>
    </row>
    <row r="2286" spans="1:1" x14ac:dyDescent="0.2">
      <c r="A2286" s="46"/>
    </row>
    <row r="2287" spans="1:1" x14ac:dyDescent="0.2">
      <c r="A2287" s="46"/>
    </row>
    <row r="2288" spans="1:1" x14ac:dyDescent="0.2">
      <c r="A2288" s="46"/>
    </row>
    <row r="2289" spans="1:1" x14ac:dyDescent="0.2">
      <c r="A2289" s="46"/>
    </row>
    <row r="2290" spans="1:1" x14ac:dyDescent="0.2">
      <c r="A2290" s="46"/>
    </row>
    <row r="2291" spans="1:1" x14ac:dyDescent="0.2">
      <c r="A2291" s="46"/>
    </row>
    <row r="2292" spans="1:1" x14ac:dyDescent="0.2">
      <c r="A2292" s="46"/>
    </row>
    <row r="2293" spans="1:1" x14ac:dyDescent="0.2">
      <c r="A2293" s="46"/>
    </row>
    <row r="2294" spans="1:1" x14ac:dyDescent="0.2">
      <c r="A2294" s="46"/>
    </row>
    <row r="2295" spans="1:1" x14ac:dyDescent="0.2">
      <c r="A2295" s="46"/>
    </row>
    <row r="2296" spans="1:1" x14ac:dyDescent="0.2">
      <c r="A2296" s="46"/>
    </row>
    <row r="2297" spans="1:1" x14ac:dyDescent="0.2">
      <c r="A2297" s="46"/>
    </row>
    <row r="2298" spans="1:1" x14ac:dyDescent="0.2">
      <c r="A2298" s="46"/>
    </row>
    <row r="2299" spans="1:1" x14ac:dyDescent="0.2">
      <c r="A2299" s="46"/>
    </row>
    <row r="2300" spans="1:1" x14ac:dyDescent="0.2">
      <c r="A2300" s="46"/>
    </row>
    <row r="2301" spans="1:1" x14ac:dyDescent="0.2">
      <c r="A2301" s="46"/>
    </row>
    <row r="2302" spans="1:1" x14ac:dyDescent="0.2">
      <c r="A2302" s="46"/>
    </row>
    <row r="2303" spans="1:1" x14ac:dyDescent="0.2">
      <c r="A2303" s="46"/>
    </row>
    <row r="2304" spans="1:1" x14ac:dyDescent="0.2">
      <c r="A2304" s="46"/>
    </row>
    <row r="2305" spans="1:1" x14ac:dyDescent="0.2">
      <c r="A2305" s="46"/>
    </row>
    <row r="2306" spans="1:1" x14ac:dyDescent="0.2">
      <c r="A2306" s="46"/>
    </row>
    <row r="2307" spans="1:1" x14ac:dyDescent="0.2">
      <c r="A2307" s="46"/>
    </row>
    <row r="2308" spans="1:1" x14ac:dyDescent="0.2">
      <c r="A2308" s="46"/>
    </row>
    <row r="2309" spans="1:1" x14ac:dyDescent="0.2">
      <c r="A2309" s="46"/>
    </row>
    <row r="2310" spans="1:1" x14ac:dyDescent="0.2">
      <c r="A2310" s="46"/>
    </row>
    <row r="2311" spans="1:1" x14ac:dyDescent="0.2">
      <c r="A2311" s="46"/>
    </row>
    <row r="2312" spans="1:1" x14ac:dyDescent="0.2">
      <c r="A2312" s="46"/>
    </row>
    <row r="2313" spans="1:1" x14ac:dyDescent="0.2">
      <c r="A2313" s="46"/>
    </row>
    <row r="2314" spans="1:1" x14ac:dyDescent="0.2">
      <c r="A2314" s="46"/>
    </row>
    <row r="2315" spans="1:1" x14ac:dyDescent="0.2">
      <c r="A2315" s="46"/>
    </row>
    <row r="2316" spans="1:1" x14ac:dyDescent="0.2">
      <c r="A2316" s="46"/>
    </row>
    <row r="2317" spans="1:1" x14ac:dyDescent="0.2">
      <c r="A2317" s="46"/>
    </row>
    <row r="2318" spans="1:1" x14ac:dyDescent="0.2">
      <c r="A2318" s="46"/>
    </row>
    <row r="2319" spans="1:1" x14ac:dyDescent="0.2">
      <c r="A2319" s="46"/>
    </row>
    <row r="2320" spans="1:1" x14ac:dyDescent="0.2">
      <c r="A2320" s="46"/>
    </row>
    <row r="2321" spans="1:1" x14ac:dyDescent="0.2">
      <c r="A2321" s="46"/>
    </row>
    <row r="2322" spans="1:1" x14ac:dyDescent="0.2">
      <c r="A2322" s="46"/>
    </row>
    <row r="2323" spans="1:1" x14ac:dyDescent="0.2">
      <c r="A2323" s="46"/>
    </row>
    <row r="2324" spans="1:1" x14ac:dyDescent="0.2">
      <c r="A2324" s="46"/>
    </row>
    <row r="2325" spans="1:1" x14ac:dyDescent="0.2">
      <c r="A2325" s="46"/>
    </row>
    <row r="2326" spans="1:1" x14ac:dyDescent="0.2">
      <c r="A2326" s="46"/>
    </row>
    <row r="2327" spans="1:1" x14ac:dyDescent="0.2">
      <c r="A2327" s="46"/>
    </row>
    <row r="2328" spans="1:1" x14ac:dyDescent="0.2">
      <c r="A2328" s="46"/>
    </row>
    <row r="2329" spans="1:1" x14ac:dyDescent="0.2">
      <c r="A2329" s="46"/>
    </row>
    <row r="2330" spans="1:1" x14ac:dyDescent="0.2">
      <c r="A2330" s="46"/>
    </row>
    <row r="2331" spans="1:1" x14ac:dyDescent="0.2">
      <c r="A2331" s="46"/>
    </row>
    <row r="2332" spans="1:1" x14ac:dyDescent="0.2">
      <c r="A2332" s="46"/>
    </row>
    <row r="2333" spans="1:1" x14ac:dyDescent="0.2">
      <c r="A2333" s="46"/>
    </row>
    <row r="2334" spans="1:1" x14ac:dyDescent="0.2">
      <c r="A2334" s="46"/>
    </row>
    <row r="2335" spans="1:1" x14ac:dyDescent="0.2">
      <c r="A2335" s="46"/>
    </row>
    <row r="2336" spans="1:1" x14ac:dyDescent="0.2">
      <c r="A2336" s="46"/>
    </row>
    <row r="2337" spans="1:1" x14ac:dyDescent="0.2">
      <c r="A2337" s="46"/>
    </row>
    <row r="2338" spans="1:1" x14ac:dyDescent="0.2">
      <c r="A2338" s="46"/>
    </row>
    <row r="2339" spans="1:1" x14ac:dyDescent="0.2">
      <c r="A2339" s="46"/>
    </row>
    <row r="2340" spans="1:1" x14ac:dyDescent="0.2">
      <c r="A2340" s="46"/>
    </row>
    <row r="2341" spans="1:1" x14ac:dyDescent="0.2">
      <c r="A2341" s="46"/>
    </row>
    <row r="2342" spans="1:1" x14ac:dyDescent="0.2">
      <c r="A2342" s="46"/>
    </row>
    <row r="2343" spans="1:1" x14ac:dyDescent="0.2">
      <c r="A2343" s="46"/>
    </row>
    <row r="2344" spans="1:1" x14ac:dyDescent="0.2">
      <c r="A2344" s="46"/>
    </row>
    <row r="2345" spans="1:1" x14ac:dyDescent="0.2">
      <c r="A2345" s="46"/>
    </row>
    <row r="2346" spans="1:1" x14ac:dyDescent="0.2">
      <c r="A2346" s="46"/>
    </row>
    <row r="2347" spans="1:1" x14ac:dyDescent="0.2">
      <c r="A2347" s="46"/>
    </row>
    <row r="2348" spans="1:1" x14ac:dyDescent="0.2">
      <c r="A2348" s="46"/>
    </row>
    <row r="2349" spans="1:1" x14ac:dyDescent="0.2">
      <c r="A2349" s="46"/>
    </row>
    <row r="2350" spans="1:1" x14ac:dyDescent="0.2">
      <c r="A2350" s="46"/>
    </row>
    <row r="2351" spans="1:1" x14ac:dyDescent="0.2">
      <c r="A2351" s="46"/>
    </row>
    <row r="2352" spans="1:1" x14ac:dyDescent="0.2">
      <c r="A2352" s="46"/>
    </row>
    <row r="2353" spans="1:1" x14ac:dyDescent="0.2">
      <c r="A2353" s="46"/>
    </row>
    <row r="2354" spans="1:1" x14ac:dyDescent="0.2">
      <c r="A2354" s="46"/>
    </row>
    <row r="2355" spans="1:1" x14ac:dyDescent="0.2">
      <c r="A2355" s="46"/>
    </row>
    <row r="2356" spans="1:1" x14ac:dyDescent="0.2">
      <c r="A2356" s="46"/>
    </row>
    <row r="2357" spans="1:1" x14ac:dyDescent="0.2">
      <c r="A2357" s="46"/>
    </row>
    <row r="2358" spans="1:1" x14ac:dyDescent="0.2">
      <c r="A2358" s="46"/>
    </row>
    <row r="2359" spans="1:1" x14ac:dyDescent="0.2">
      <c r="A2359" s="46"/>
    </row>
    <row r="2360" spans="1:1" x14ac:dyDescent="0.2">
      <c r="A2360" s="46"/>
    </row>
    <row r="2361" spans="1:1" x14ac:dyDescent="0.2">
      <c r="A2361" s="46"/>
    </row>
    <row r="2362" spans="1:1" x14ac:dyDescent="0.2">
      <c r="A2362" s="46"/>
    </row>
    <row r="2363" spans="1:1" x14ac:dyDescent="0.2">
      <c r="A2363" s="46"/>
    </row>
    <row r="2364" spans="1:1" x14ac:dyDescent="0.2">
      <c r="A2364" s="46"/>
    </row>
    <row r="2365" spans="1:1" x14ac:dyDescent="0.2">
      <c r="A2365" s="46"/>
    </row>
    <row r="2366" spans="1:1" x14ac:dyDescent="0.2">
      <c r="A2366" s="46"/>
    </row>
    <row r="2367" spans="1:1" x14ac:dyDescent="0.2">
      <c r="A2367" s="46"/>
    </row>
    <row r="2368" spans="1:1" x14ac:dyDescent="0.2">
      <c r="A2368" s="46"/>
    </row>
    <row r="2369" spans="1:1" x14ac:dyDescent="0.2">
      <c r="A2369" s="46"/>
    </row>
    <row r="2370" spans="1:1" x14ac:dyDescent="0.2">
      <c r="A2370" s="46"/>
    </row>
    <row r="2371" spans="1:1" x14ac:dyDescent="0.2">
      <c r="A2371" s="46"/>
    </row>
    <row r="2372" spans="1:1" x14ac:dyDescent="0.2">
      <c r="A2372" s="46"/>
    </row>
    <row r="2373" spans="1:1" x14ac:dyDescent="0.2">
      <c r="A2373" s="46"/>
    </row>
    <row r="2374" spans="1:1" x14ac:dyDescent="0.2">
      <c r="A2374" s="46"/>
    </row>
    <row r="2375" spans="1:1" x14ac:dyDescent="0.2">
      <c r="A2375" s="46"/>
    </row>
    <row r="2376" spans="1:1" x14ac:dyDescent="0.2">
      <c r="A2376" s="46"/>
    </row>
    <row r="2377" spans="1:1" x14ac:dyDescent="0.2">
      <c r="A2377" s="46"/>
    </row>
    <row r="2378" spans="1:1" x14ac:dyDescent="0.2">
      <c r="A2378" s="46"/>
    </row>
    <row r="2379" spans="1:1" x14ac:dyDescent="0.2">
      <c r="A2379" s="46"/>
    </row>
    <row r="2380" spans="1:1" x14ac:dyDescent="0.2">
      <c r="A2380" s="46"/>
    </row>
    <row r="2381" spans="1:1" x14ac:dyDescent="0.2">
      <c r="A2381" s="46"/>
    </row>
    <row r="2382" spans="1:1" x14ac:dyDescent="0.2">
      <c r="A2382" s="46"/>
    </row>
    <row r="2383" spans="1:1" x14ac:dyDescent="0.2">
      <c r="A2383" s="46"/>
    </row>
    <row r="2384" spans="1:1" x14ac:dyDescent="0.2">
      <c r="A2384" s="46"/>
    </row>
    <row r="2385" spans="1:1" x14ac:dyDescent="0.2">
      <c r="A2385" s="46"/>
    </row>
    <row r="2386" spans="1:1" x14ac:dyDescent="0.2">
      <c r="A2386" s="46"/>
    </row>
    <row r="2387" spans="1:1" x14ac:dyDescent="0.2">
      <c r="A2387" s="46"/>
    </row>
    <row r="2388" spans="1:1" x14ac:dyDescent="0.2">
      <c r="A2388" s="46"/>
    </row>
    <row r="2389" spans="1:1" x14ac:dyDescent="0.2">
      <c r="A2389" s="46"/>
    </row>
    <row r="2390" spans="1:1" x14ac:dyDescent="0.2">
      <c r="A2390" s="46"/>
    </row>
    <row r="2391" spans="1:1" x14ac:dyDescent="0.2">
      <c r="A2391" s="46"/>
    </row>
    <row r="2392" spans="1:1" x14ac:dyDescent="0.2">
      <c r="A2392" s="46"/>
    </row>
    <row r="2393" spans="1:1" x14ac:dyDescent="0.2">
      <c r="A2393" s="46"/>
    </row>
    <row r="2394" spans="1:1" x14ac:dyDescent="0.2">
      <c r="A2394" s="46"/>
    </row>
    <row r="2395" spans="1:1" x14ac:dyDescent="0.2">
      <c r="A2395" s="46"/>
    </row>
    <row r="2396" spans="1:1" x14ac:dyDescent="0.2">
      <c r="A2396" s="46"/>
    </row>
    <row r="2397" spans="1:1" x14ac:dyDescent="0.2">
      <c r="A2397" s="46"/>
    </row>
    <row r="2398" spans="1:1" x14ac:dyDescent="0.2">
      <c r="A2398" s="46"/>
    </row>
    <row r="2399" spans="1:1" x14ac:dyDescent="0.2">
      <c r="A2399" s="46"/>
    </row>
    <row r="2400" spans="1:1" x14ac:dyDescent="0.2">
      <c r="A2400" s="46"/>
    </row>
    <row r="2401" spans="1:1" x14ac:dyDescent="0.2">
      <c r="A2401" s="46"/>
    </row>
    <row r="2402" spans="1:1" x14ac:dyDescent="0.2">
      <c r="A2402" s="46"/>
    </row>
    <row r="2403" spans="1:1" x14ac:dyDescent="0.2">
      <c r="A2403" s="46"/>
    </row>
    <row r="2404" spans="1:1" x14ac:dyDescent="0.2">
      <c r="A2404" s="46"/>
    </row>
    <row r="2405" spans="1:1" x14ac:dyDescent="0.2">
      <c r="A2405" s="46"/>
    </row>
    <row r="2406" spans="1:1" x14ac:dyDescent="0.2">
      <c r="A2406" s="46"/>
    </row>
    <row r="2407" spans="1:1" x14ac:dyDescent="0.2">
      <c r="A2407" s="46"/>
    </row>
    <row r="2408" spans="1:1" x14ac:dyDescent="0.2">
      <c r="A2408" s="46"/>
    </row>
    <row r="2409" spans="1:1" x14ac:dyDescent="0.2">
      <c r="A2409" s="46"/>
    </row>
    <row r="2410" spans="1:1" x14ac:dyDescent="0.2">
      <c r="A2410" s="46"/>
    </row>
    <row r="2411" spans="1:1" x14ac:dyDescent="0.2">
      <c r="A2411" s="46"/>
    </row>
    <row r="2412" spans="1:1" x14ac:dyDescent="0.2">
      <c r="A2412" s="46"/>
    </row>
    <row r="2413" spans="1:1" x14ac:dyDescent="0.2">
      <c r="A2413" s="46"/>
    </row>
    <row r="2414" spans="1:1" x14ac:dyDescent="0.2">
      <c r="A2414" s="46"/>
    </row>
    <row r="2415" spans="1:1" x14ac:dyDescent="0.2">
      <c r="A2415" s="46"/>
    </row>
    <row r="2416" spans="1:1" x14ac:dyDescent="0.2">
      <c r="A2416" s="46"/>
    </row>
    <row r="2417" spans="1:1" x14ac:dyDescent="0.2">
      <c r="A2417" s="46"/>
    </row>
    <row r="2418" spans="1:1" x14ac:dyDescent="0.2">
      <c r="A2418" s="46"/>
    </row>
    <row r="2419" spans="1:1" x14ac:dyDescent="0.2">
      <c r="A2419" s="46"/>
    </row>
    <row r="2420" spans="1:1" x14ac:dyDescent="0.2">
      <c r="A2420" s="46"/>
    </row>
    <row r="2421" spans="1:1" x14ac:dyDescent="0.2">
      <c r="A2421" s="46"/>
    </row>
    <row r="2422" spans="1:1" x14ac:dyDescent="0.2">
      <c r="A2422" s="46"/>
    </row>
    <row r="2423" spans="1:1" x14ac:dyDescent="0.2">
      <c r="A2423" s="46"/>
    </row>
    <row r="2424" spans="1:1" x14ac:dyDescent="0.2">
      <c r="A2424" s="46"/>
    </row>
    <row r="2425" spans="1:1" x14ac:dyDescent="0.2">
      <c r="A2425" s="46"/>
    </row>
    <row r="2426" spans="1:1" x14ac:dyDescent="0.2">
      <c r="A2426" s="46"/>
    </row>
    <row r="2427" spans="1:1" x14ac:dyDescent="0.2">
      <c r="A2427" s="46"/>
    </row>
    <row r="2428" spans="1:1" x14ac:dyDescent="0.2">
      <c r="A2428" s="46"/>
    </row>
    <row r="2429" spans="1:1" x14ac:dyDescent="0.2">
      <c r="A2429" s="46"/>
    </row>
    <row r="2430" spans="1:1" x14ac:dyDescent="0.2">
      <c r="A2430" s="46"/>
    </row>
    <row r="2431" spans="1:1" x14ac:dyDescent="0.2">
      <c r="A2431" s="46"/>
    </row>
    <row r="2432" spans="1:1" x14ac:dyDescent="0.2">
      <c r="A2432" s="46"/>
    </row>
    <row r="2433" spans="1:1" x14ac:dyDescent="0.2">
      <c r="A2433" s="46"/>
    </row>
    <row r="2434" spans="1:1" x14ac:dyDescent="0.2">
      <c r="A2434" s="46"/>
    </row>
    <row r="2435" spans="1:1" x14ac:dyDescent="0.2">
      <c r="A2435" s="46"/>
    </row>
    <row r="2436" spans="1:1" x14ac:dyDescent="0.2">
      <c r="A2436" s="46"/>
    </row>
    <row r="2437" spans="1:1" x14ac:dyDescent="0.2">
      <c r="A2437" s="46"/>
    </row>
    <row r="2438" spans="1:1" x14ac:dyDescent="0.2">
      <c r="A2438" s="46"/>
    </row>
    <row r="2439" spans="1:1" x14ac:dyDescent="0.2">
      <c r="A2439" s="46"/>
    </row>
    <row r="2440" spans="1:1" x14ac:dyDescent="0.2">
      <c r="A2440" s="46"/>
    </row>
    <row r="2441" spans="1:1" x14ac:dyDescent="0.2">
      <c r="A2441" s="46"/>
    </row>
    <row r="2442" spans="1:1" x14ac:dyDescent="0.2">
      <c r="A2442" s="46"/>
    </row>
    <row r="2443" spans="1:1" x14ac:dyDescent="0.2">
      <c r="A2443" s="46"/>
    </row>
    <row r="2444" spans="1:1" x14ac:dyDescent="0.2">
      <c r="A2444" s="46"/>
    </row>
    <row r="2445" spans="1:1" x14ac:dyDescent="0.2">
      <c r="A2445" s="46"/>
    </row>
    <row r="2446" spans="1:1" x14ac:dyDescent="0.2">
      <c r="A2446" s="46"/>
    </row>
    <row r="2447" spans="1:1" x14ac:dyDescent="0.2">
      <c r="A2447" s="46"/>
    </row>
    <row r="2448" spans="1:1" x14ac:dyDescent="0.2">
      <c r="A2448" s="46"/>
    </row>
    <row r="2449" spans="1:1" x14ac:dyDescent="0.2">
      <c r="A2449" s="46"/>
    </row>
    <row r="2450" spans="1:1" x14ac:dyDescent="0.2">
      <c r="A2450" s="46"/>
    </row>
    <row r="2451" spans="1:1" x14ac:dyDescent="0.2">
      <c r="A2451" s="46"/>
    </row>
    <row r="2452" spans="1:1" x14ac:dyDescent="0.2">
      <c r="A2452" s="46"/>
    </row>
    <row r="2453" spans="1:1" x14ac:dyDescent="0.2">
      <c r="A2453" s="46"/>
    </row>
    <row r="2454" spans="1:1" x14ac:dyDescent="0.2">
      <c r="A2454" s="46"/>
    </row>
    <row r="2455" spans="1:1" x14ac:dyDescent="0.2">
      <c r="A2455" s="46"/>
    </row>
    <row r="2456" spans="1:1" x14ac:dyDescent="0.2">
      <c r="A2456" s="46"/>
    </row>
    <row r="2457" spans="1:1" x14ac:dyDescent="0.2">
      <c r="A2457" s="46"/>
    </row>
    <row r="2458" spans="1:1" x14ac:dyDescent="0.2">
      <c r="A2458" s="46"/>
    </row>
    <row r="2459" spans="1:1" x14ac:dyDescent="0.2">
      <c r="A2459" s="46"/>
    </row>
    <row r="2460" spans="1:1" x14ac:dyDescent="0.2">
      <c r="A2460" s="46"/>
    </row>
    <row r="2461" spans="1:1" x14ac:dyDescent="0.2">
      <c r="A2461" s="46"/>
    </row>
    <row r="2462" spans="1:1" x14ac:dyDescent="0.2">
      <c r="A2462" s="46"/>
    </row>
    <row r="2463" spans="1:1" x14ac:dyDescent="0.2">
      <c r="A2463" s="46"/>
    </row>
    <row r="2464" spans="1:1" x14ac:dyDescent="0.2">
      <c r="A2464" s="46"/>
    </row>
    <row r="2465" spans="1:1" x14ac:dyDescent="0.2">
      <c r="A2465" s="46"/>
    </row>
    <row r="2466" spans="1:1" x14ac:dyDescent="0.2">
      <c r="A2466" s="46"/>
    </row>
    <row r="2467" spans="1:1" x14ac:dyDescent="0.2">
      <c r="A2467" s="46"/>
    </row>
    <row r="2468" spans="1:1" x14ac:dyDescent="0.2">
      <c r="A2468" s="46"/>
    </row>
    <row r="2469" spans="1:1" x14ac:dyDescent="0.2">
      <c r="A2469" s="46"/>
    </row>
    <row r="2470" spans="1:1" x14ac:dyDescent="0.2">
      <c r="A2470" s="46"/>
    </row>
    <row r="2471" spans="1:1" x14ac:dyDescent="0.2">
      <c r="A2471" s="46"/>
    </row>
    <row r="2472" spans="1:1" x14ac:dyDescent="0.2">
      <c r="A2472" s="46"/>
    </row>
    <row r="2473" spans="1:1" x14ac:dyDescent="0.2">
      <c r="A2473" s="46"/>
    </row>
    <row r="2474" spans="1:1" x14ac:dyDescent="0.2">
      <c r="A2474" s="46"/>
    </row>
    <row r="2475" spans="1:1" x14ac:dyDescent="0.2">
      <c r="A2475" s="46"/>
    </row>
    <row r="2476" spans="1:1" x14ac:dyDescent="0.2">
      <c r="A2476" s="46"/>
    </row>
    <row r="2477" spans="1:1" x14ac:dyDescent="0.2">
      <c r="A2477" s="46"/>
    </row>
    <row r="2478" spans="1:1" x14ac:dyDescent="0.2">
      <c r="A2478" s="46"/>
    </row>
    <row r="2479" spans="1:1" x14ac:dyDescent="0.2">
      <c r="A2479" s="46"/>
    </row>
    <row r="2480" spans="1:1" x14ac:dyDescent="0.2">
      <c r="A2480" s="46"/>
    </row>
    <row r="2481" spans="1:1" x14ac:dyDescent="0.2">
      <c r="A2481" s="46"/>
    </row>
    <row r="2482" spans="1:1" x14ac:dyDescent="0.2">
      <c r="A2482" s="46"/>
    </row>
    <row r="2483" spans="1:1" x14ac:dyDescent="0.2">
      <c r="A2483" s="46"/>
    </row>
    <row r="2484" spans="1:1" x14ac:dyDescent="0.2">
      <c r="A2484" s="46"/>
    </row>
    <row r="2485" spans="1:1" x14ac:dyDescent="0.2">
      <c r="A2485" s="46"/>
    </row>
    <row r="2486" spans="1:1" x14ac:dyDescent="0.2">
      <c r="A2486" s="46"/>
    </row>
    <row r="2487" spans="1:1" x14ac:dyDescent="0.2">
      <c r="A2487" s="46"/>
    </row>
    <row r="2488" spans="1:1" x14ac:dyDescent="0.2">
      <c r="A2488" s="46"/>
    </row>
    <row r="2489" spans="1:1" x14ac:dyDescent="0.2">
      <c r="A2489" s="46"/>
    </row>
    <row r="2490" spans="1:1" x14ac:dyDescent="0.2">
      <c r="A2490" s="46"/>
    </row>
    <row r="2491" spans="1:1" x14ac:dyDescent="0.2">
      <c r="A2491" s="46"/>
    </row>
    <row r="2492" spans="1:1" x14ac:dyDescent="0.2">
      <c r="A2492" s="46"/>
    </row>
    <row r="2493" spans="1:1" x14ac:dyDescent="0.2">
      <c r="A2493" s="46"/>
    </row>
    <row r="2494" spans="1:1" x14ac:dyDescent="0.2">
      <c r="A2494" s="46"/>
    </row>
    <row r="2495" spans="1:1" x14ac:dyDescent="0.2">
      <c r="A2495" s="46"/>
    </row>
    <row r="2496" spans="1:1" x14ac:dyDescent="0.2">
      <c r="A2496" s="46"/>
    </row>
    <row r="2497" spans="1:1" x14ac:dyDescent="0.2">
      <c r="A2497" s="46"/>
    </row>
    <row r="2498" spans="1:1" x14ac:dyDescent="0.2">
      <c r="A2498" s="46"/>
    </row>
    <row r="2499" spans="1:1" x14ac:dyDescent="0.2">
      <c r="A2499" s="46"/>
    </row>
    <row r="2500" spans="1:1" x14ac:dyDescent="0.2">
      <c r="A2500" s="46"/>
    </row>
    <row r="2501" spans="1:1" x14ac:dyDescent="0.2">
      <c r="A2501" s="46"/>
    </row>
    <row r="2502" spans="1:1" x14ac:dyDescent="0.2">
      <c r="A2502" s="46"/>
    </row>
    <row r="2503" spans="1:1" x14ac:dyDescent="0.2">
      <c r="A2503" s="46"/>
    </row>
    <row r="2504" spans="1:1" x14ac:dyDescent="0.2">
      <c r="A2504" s="46"/>
    </row>
    <row r="2505" spans="1:1" x14ac:dyDescent="0.2">
      <c r="A2505" s="46"/>
    </row>
    <row r="2506" spans="1:1" x14ac:dyDescent="0.2">
      <c r="A2506" s="46"/>
    </row>
    <row r="2507" spans="1:1" x14ac:dyDescent="0.2">
      <c r="A2507" s="46"/>
    </row>
    <row r="2508" spans="1:1" x14ac:dyDescent="0.2">
      <c r="A2508" s="46"/>
    </row>
    <row r="2509" spans="1:1" x14ac:dyDescent="0.2">
      <c r="A2509" s="46"/>
    </row>
    <row r="2510" spans="1:1" x14ac:dyDescent="0.2">
      <c r="A2510" s="46"/>
    </row>
    <row r="2511" spans="1:1" x14ac:dyDescent="0.2">
      <c r="A2511" s="46"/>
    </row>
    <row r="2512" spans="1:1" x14ac:dyDescent="0.2">
      <c r="A2512" s="46"/>
    </row>
    <row r="2513" spans="1:1" x14ac:dyDescent="0.2">
      <c r="A2513" s="46"/>
    </row>
    <row r="2514" spans="1:1" x14ac:dyDescent="0.2">
      <c r="A2514" s="46"/>
    </row>
    <row r="2515" spans="1:1" x14ac:dyDescent="0.2">
      <c r="A2515" s="46"/>
    </row>
    <row r="2516" spans="1:1" x14ac:dyDescent="0.2">
      <c r="A2516" s="46"/>
    </row>
    <row r="2517" spans="1:1" x14ac:dyDescent="0.2">
      <c r="A2517" s="46"/>
    </row>
    <row r="2518" spans="1:1" x14ac:dyDescent="0.2">
      <c r="A2518" s="46"/>
    </row>
    <row r="2519" spans="1:1" x14ac:dyDescent="0.2">
      <c r="A2519" s="46"/>
    </row>
    <row r="2520" spans="1:1" x14ac:dyDescent="0.2">
      <c r="A2520" s="46"/>
    </row>
    <row r="2521" spans="1:1" x14ac:dyDescent="0.2">
      <c r="A2521" s="46"/>
    </row>
    <row r="2522" spans="1:1" x14ac:dyDescent="0.2">
      <c r="A2522" s="46"/>
    </row>
    <row r="2523" spans="1:1" x14ac:dyDescent="0.2">
      <c r="A2523" s="46"/>
    </row>
    <row r="2524" spans="1:1" x14ac:dyDescent="0.2">
      <c r="A2524" s="46"/>
    </row>
    <row r="2525" spans="1:1" x14ac:dyDescent="0.2">
      <c r="A2525" s="46"/>
    </row>
    <row r="2526" spans="1:1" x14ac:dyDescent="0.2">
      <c r="A2526" s="46"/>
    </row>
    <row r="2527" spans="1:1" x14ac:dyDescent="0.2">
      <c r="A2527" s="46"/>
    </row>
    <row r="2528" spans="1:1" x14ac:dyDescent="0.2">
      <c r="A2528" s="46"/>
    </row>
    <row r="2529" spans="1:1" x14ac:dyDescent="0.2">
      <c r="A2529" s="46"/>
    </row>
    <row r="2530" spans="1:1" x14ac:dyDescent="0.2">
      <c r="A2530" s="46"/>
    </row>
    <row r="2531" spans="1:1" x14ac:dyDescent="0.2">
      <c r="A2531" s="46"/>
    </row>
    <row r="2532" spans="1:1" x14ac:dyDescent="0.2">
      <c r="A2532" s="46"/>
    </row>
    <row r="2533" spans="1:1" x14ac:dyDescent="0.2">
      <c r="A2533" s="46"/>
    </row>
    <row r="2534" spans="1:1" x14ac:dyDescent="0.2">
      <c r="A2534" s="46"/>
    </row>
    <row r="2535" spans="1:1" x14ac:dyDescent="0.2">
      <c r="A2535" s="46"/>
    </row>
    <row r="2536" spans="1:1" x14ac:dyDescent="0.2">
      <c r="A2536" s="46"/>
    </row>
    <row r="2537" spans="1:1" x14ac:dyDescent="0.2">
      <c r="A2537" s="46"/>
    </row>
    <row r="2538" spans="1:1" x14ac:dyDescent="0.2">
      <c r="A2538" s="46"/>
    </row>
    <row r="2539" spans="1:1" x14ac:dyDescent="0.2">
      <c r="A2539" s="46"/>
    </row>
    <row r="2540" spans="1:1" x14ac:dyDescent="0.2">
      <c r="A2540" s="46"/>
    </row>
    <row r="2541" spans="1:1" x14ac:dyDescent="0.2">
      <c r="A2541" s="46"/>
    </row>
    <row r="2542" spans="1:1" x14ac:dyDescent="0.2">
      <c r="A2542" s="46"/>
    </row>
    <row r="2543" spans="1:1" x14ac:dyDescent="0.2">
      <c r="A2543" s="46"/>
    </row>
    <row r="2544" spans="1:1" x14ac:dyDescent="0.2">
      <c r="A2544" s="46"/>
    </row>
    <row r="2545" spans="1:1" x14ac:dyDescent="0.2">
      <c r="A2545" s="46"/>
    </row>
    <row r="2546" spans="1:1" x14ac:dyDescent="0.2">
      <c r="A2546" s="46"/>
    </row>
    <row r="2547" spans="1:1" x14ac:dyDescent="0.2">
      <c r="A2547" s="46"/>
    </row>
    <row r="2548" spans="1:1" x14ac:dyDescent="0.2">
      <c r="A2548" s="46"/>
    </row>
    <row r="2549" spans="1:1" x14ac:dyDescent="0.2">
      <c r="A2549" s="46"/>
    </row>
    <row r="2550" spans="1:1" x14ac:dyDescent="0.2">
      <c r="A2550" s="46"/>
    </row>
    <row r="2551" spans="1:1" x14ac:dyDescent="0.2">
      <c r="A2551" s="46"/>
    </row>
    <row r="2552" spans="1:1" x14ac:dyDescent="0.2">
      <c r="A2552" s="46"/>
    </row>
    <row r="2553" spans="1:1" x14ac:dyDescent="0.2">
      <c r="A2553" s="46"/>
    </row>
    <row r="2554" spans="1:1" x14ac:dyDescent="0.2">
      <c r="A2554" s="46"/>
    </row>
    <row r="2555" spans="1:1" x14ac:dyDescent="0.2">
      <c r="A2555" s="46"/>
    </row>
    <row r="2556" spans="1:1" x14ac:dyDescent="0.2">
      <c r="A2556" s="46"/>
    </row>
    <row r="2557" spans="1:1" x14ac:dyDescent="0.2">
      <c r="A2557" s="46"/>
    </row>
    <row r="2558" spans="1:1" x14ac:dyDescent="0.2">
      <c r="A2558" s="46"/>
    </row>
    <row r="2559" spans="1:1" x14ac:dyDescent="0.2">
      <c r="A2559" s="46"/>
    </row>
    <row r="2560" spans="1:1" x14ac:dyDescent="0.2">
      <c r="A2560" s="46"/>
    </row>
    <row r="2561" spans="1:1" x14ac:dyDescent="0.2">
      <c r="A2561" s="46"/>
    </row>
    <row r="2562" spans="1:1" x14ac:dyDescent="0.2">
      <c r="A2562" s="46"/>
    </row>
    <row r="2563" spans="1:1" x14ac:dyDescent="0.2">
      <c r="A2563" s="46"/>
    </row>
    <row r="2564" spans="1:1" x14ac:dyDescent="0.2">
      <c r="A2564" s="46"/>
    </row>
    <row r="2565" spans="1:1" x14ac:dyDescent="0.2">
      <c r="A2565" s="46"/>
    </row>
    <row r="2566" spans="1:1" x14ac:dyDescent="0.2">
      <c r="A2566" s="46"/>
    </row>
    <row r="2567" spans="1:1" x14ac:dyDescent="0.2">
      <c r="A2567" s="46"/>
    </row>
    <row r="2568" spans="1:1" x14ac:dyDescent="0.2">
      <c r="A2568" s="46"/>
    </row>
    <row r="2569" spans="1:1" x14ac:dyDescent="0.2">
      <c r="A2569" s="46"/>
    </row>
    <row r="2570" spans="1:1" x14ac:dyDescent="0.2">
      <c r="A2570" s="46"/>
    </row>
    <row r="2571" spans="1:1" x14ac:dyDescent="0.2">
      <c r="A2571" s="46"/>
    </row>
    <row r="2572" spans="1:1" x14ac:dyDescent="0.2">
      <c r="A2572" s="46"/>
    </row>
    <row r="2573" spans="1:1" x14ac:dyDescent="0.2">
      <c r="A2573" s="46"/>
    </row>
    <row r="2574" spans="1:1" x14ac:dyDescent="0.2">
      <c r="A2574" s="46"/>
    </row>
    <row r="2575" spans="1:1" x14ac:dyDescent="0.2">
      <c r="A2575" s="46"/>
    </row>
    <row r="2576" spans="1:1" x14ac:dyDescent="0.2">
      <c r="A2576" s="46"/>
    </row>
    <row r="2577" spans="1:1" x14ac:dyDescent="0.2">
      <c r="A2577" s="46"/>
    </row>
    <row r="2578" spans="1:1" x14ac:dyDescent="0.2">
      <c r="A2578" s="46"/>
    </row>
    <row r="2579" spans="1:1" x14ac:dyDescent="0.2">
      <c r="A2579" s="46"/>
    </row>
    <row r="2580" spans="1:1" x14ac:dyDescent="0.2">
      <c r="A2580" s="46"/>
    </row>
    <row r="2581" spans="1:1" x14ac:dyDescent="0.2">
      <c r="A2581" s="46"/>
    </row>
    <row r="2582" spans="1:1" x14ac:dyDescent="0.2">
      <c r="A2582" s="46"/>
    </row>
    <row r="2583" spans="1:1" x14ac:dyDescent="0.2">
      <c r="A2583" s="46"/>
    </row>
    <row r="2584" spans="1:1" x14ac:dyDescent="0.2">
      <c r="A2584" s="46"/>
    </row>
    <row r="2585" spans="1:1" x14ac:dyDescent="0.2">
      <c r="A2585" s="46"/>
    </row>
    <row r="2586" spans="1:1" x14ac:dyDescent="0.2">
      <c r="A2586" s="46"/>
    </row>
    <row r="2587" spans="1:1" x14ac:dyDescent="0.2">
      <c r="A2587" s="46"/>
    </row>
    <row r="2588" spans="1:1" x14ac:dyDescent="0.2">
      <c r="A2588" s="46"/>
    </row>
    <row r="2589" spans="1:1" x14ac:dyDescent="0.2">
      <c r="A2589" s="46"/>
    </row>
    <row r="2590" spans="1:1" x14ac:dyDescent="0.2">
      <c r="A2590" s="46"/>
    </row>
    <row r="2591" spans="1:1" x14ac:dyDescent="0.2">
      <c r="A2591" s="46"/>
    </row>
    <row r="2592" spans="1:1" x14ac:dyDescent="0.2">
      <c r="A2592" s="46"/>
    </row>
    <row r="2593" spans="1:15" x14ac:dyDescent="0.2">
      <c r="A2593" s="46"/>
    </row>
    <row r="2594" spans="1:15" x14ac:dyDescent="0.2">
      <c r="A2594" s="46"/>
    </row>
    <row r="2595" spans="1:15" x14ac:dyDescent="0.2">
      <c r="A2595" s="46"/>
    </row>
    <row r="2596" spans="1:15" x14ac:dyDescent="0.2">
      <c r="A2596" s="46"/>
    </row>
    <row r="2597" spans="1:15" x14ac:dyDescent="0.2">
      <c r="A2597" s="46"/>
    </row>
    <row r="2598" spans="1:15" x14ac:dyDescent="0.2">
      <c r="A2598" s="46"/>
    </row>
    <row r="2599" spans="1:15" x14ac:dyDescent="0.2">
      <c r="A2599" s="46"/>
    </row>
    <row r="2600" spans="1:15" x14ac:dyDescent="0.2">
      <c r="A2600" s="46"/>
    </row>
    <row r="2601" spans="1:15" x14ac:dyDescent="0.2">
      <c r="A2601" s="46"/>
    </row>
    <row r="2602" spans="1:15" x14ac:dyDescent="0.2">
      <c r="A2602" s="46"/>
      <c r="L2602" s="2" t="s">
        <v>42</v>
      </c>
      <c r="M2602" s="7">
        <f>+B2367-B2318</f>
        <v>0</v>
      </c>
      <c r="N2602" s="7">
        <f>+C2367-C2318</f>
        <v>0</v>
      </c>
      <c r="O2602" s="7">
        <f>+D2367-D2318</f>
        <v>0</v>
      </c>
    </row>
    <row r="2603" spans="1:15" x14ac:dyDescent="0.2">
      <c r="A2603" s="46"/>
      <c r="L2603" s="2" t="s">
        <v>43</v>
      </c>
      <c r="M2603" s="7">
        <f>+B2367-B2301</f>
        <v>0</v>
      </c>
      <c r="N2603" s="7">
        <f>+C2367-C2301</f>
        <v>0</v>
      </c>
      <c r="O2603" s="7">
        <f>+D2367-D2301</f>
        <v>0</v>
      </c>
    </row>
    <row r="2604" spans="1:15" x14ac:dyDescent="0.2">
      <c r="A2604" s="46"/>
    </row>
    <row r="2605" spans="1:15" x14ac:dyDescent="0.2">
      <c r="A2605" s="46"/>
    </row>
    <row r="2606" spans="1:15" x14ac:dyDescent="0.2">
      <c r="A2606" s="46"/>
      <c r="M2606" s="7">
        <f>+B2367-B2346</f>
        <v>0</v>
      </c>
      <c r="N2606" s="7">
        <f>+C2367-C2346</f>
        <v>0</v>
      </c>
      <c r="O2606" s="7">
        <f>+D2367-D2346</f>
        <v>0</v>
      </c>
    </row>
    <row r="2607" spans="1:15" x14ac:dyDescent="0.2">
      <c r="A2607" s="46"/>
    </row>
    <row r="2608" spans="1:15" x14ac:dyDescent="0.2">
      <c r="A2608" s="46"/>
    </row>
    <row r="2609" spans="1:1" x14ac:dyDescent="0.2">
      <c r="A2609" s="46"/>
    </row>
    <row r="2610" spans="1:1" x14ac:dyDescent="0.2">
      <c r="A2610" s="46"/>
    </row>
    <row r="2611" spans="1:1" x14ac:dyDescent="0.2">
      <c r="A2611" s="46"/>
    </row>
    <row r="2612" spans="1:1" x14ac:dyDescent="0.2">
      <c r="A2612" s="46"/>
    </row>
    <row r="2613" spans="1:1" x14ac:dyDescent="0.2">
      <c r="A2613" s="46"/>
    </row>
    <row r="2614" spans="1:1" x14ac:dyDescent="0.2">
      <c r="A2614" s="46"/>
    </row>
    <row r="2615" spans="1:1" x14ac:dyDescent="0.2">
      <c r="A2615" s="46"/>
    </row>
    <row r="2616" spans="1:1" x14ac:dyDescent="0.2">
      <c r="A2616" s="46"/>
    </row>
    <row r="2617" spans="1:1" x14ac:dyDescent="0.2">
      <c r="A2617" s="46"/>
    </row>
    <row r="2618" spans="1:1" x14ac:dyDescent="0.2">
      <c r="A2618" s="46"/>
    </row>
    <row r="2619" spans="1:1" x14ac:dyDescent="0.2">
      <c r="A2619" s="46"/>
    </row>
    <row r="2620" spans="1:1" x14ac:dyDescent="0.2">
      <c r="A2620" s="46"/>
    </row>
    <row r="2621" spans="1:1" x14ac:dyDescent="0.2">
      <c r="A2621" s="46"/>
    </row>
    <row r="2622" spans="1:1" x14ac:dyDescent="0.2">
      <c r="A2622" s="46"/>
    </row>
    <row r="2623" spans="1:1" x14ac:dyDescent="0.2">
      <c r="A2623" s="46"/>
    </row>
    <row r="2624" spans="1:1" x14ac:dyDescent="0.2">
      <c r="A2624" s="46"/>
    </row>
    <row r="2625" spans="1:15" x14ac:dyDescent="0.2">
      <c r="A2625" s="46"/>
    </row>
    <row r="2626" spans="1:15" x14ac:dyDescent="0.2">
      <c r="A2626" s="46"/>
    </row>
    <row r="2627" spans="1:15" x14ac:dyDescent="0.2">
      <c r="A2627" s="46"/>
    </row>
    <row r="2628" spans="1:15" x14ac:dyDescent="0.2">
      <c r="A2628" s="46"/>
    </row>
    <row r="2629" spans="1:15" x14ac:dyDescent="0.2">
      <c r="A2629" s="46"/>
    </row>
    <row r="2630" spans="1:15" x14ac:dyDescent="0.2">
      <c r="A2630" s="46"/>
    </row>
    <row r="2631" spans="1:15" x14ac:dyDescent="0.2">
      <c r="A2631" s="46"/>
    </row>
    <row r="2632" spans="1:15" x14ac:dyDescent="0.2">
      <c r="A2632" s="46"/>
    </row>
    <row r="2633" spans="1:15" x14ac:dyDescent="0.2">
      <c r="A2633" s="46"/>
      <c r="L2633" s="2" t="s">
        <v>42</v>
      </c>
      <c r="M2633" s="7">
        <f>+B2383-B2318</f>
        <v>0</v>
      </c>
      <c r="N2633" s="7">
        <f>+C2383-C2318</f>
        <v>0</v>
      </c>
      <c r="O2633" s="7">
        <f>+D2383-D2318</f>
        <v>0</v>
      </c>
    </row>
    <row r="2634" spans="1:15" x14ac:dyDescent="0.2">
      <c r="A2634" s="46"/>
      <c r="L2634" s="2" t="s">
        <v>43</v>
      </c>
      <c r="M2634" s="7">
        <f>+B2383-B2301</f>
        <v>0</v>
      </c>
      <c r="N2634" s="7">
        <f>+C2383-C2301</f>
        <v>0</v>
      </c>
      <c r="O2634" s="7">
        <f>+D2383-D2301</f>
        <v>0</v>
      </c>
    </row>
    <row r="2635" spans="1:15" x14ac:dyDescent="0.2">
      <c r="A2635" s="46"/>
      <c r="M2635" s="6">
        <f>+B2381-B2275</f>
        <v>0</v>
      </c>
      <c r="N2635" s="6">
        <f>+C2381-C2275</f>
        <v>0</v>
      </c>
      <c r="O2635" s="6">
        <f>+D2381-D2275</f>
        <v>0</v>
      </c>
    </row>
    <row r="2636" spans="1:15" x14ac:dyDescent="0.2">
      <c r="A2636" s="46"/>
    </row>
    <row r="2637" spans="1:15" x14ac:dyDescent="0.2">
      <c r="A2637" s="46"/>
      <c r="M2637" s="7">
        <f>+B2398-B2381</f>
        <v>0</v>
      </c>
      <c r="N2637" s="7">
        <f>+C2398-C2381</f>
        <v>0</v>
      </c>
      <c r="O2637" s="7">
        <f>+D2398-D2381</f>
        <v>0</v>
      </c>
    </row>
    <row r="2638" spans="1:15" x14ac:dyDescent="0.2">
      <c r="A2638" s="46"/>
    </row>
    <row r="2639" spans="1:15" x14ac:dyDescent="0.2">
      <c r="A2639" s="46"/>
      <c r="M2639" s="2">
        <f>+B2383-B2373</f>
        <v>0</v>
      </c>
      <c r="N2639" s="2">
        <f>+C2383-C2373</f>
        <v>0</v>
      </c>
      <c r="O2639" s="2">
        <f>+D2383-D2373</f>
        <v>0</v>
      </c>
    </row>
    <row r="2640" spans="1:15" x14ac:dyDescent="0.2">
      <c r="A2640" s="46"/>
    </row>
    <row r="2641" spans="1:15" x14ac:dyDescent="0.2">
      <c r="A2641" s="46"/>
    </row>
    <row r="2642" spans="1:15" x14ac:dyDescent="0.2">
      <c r="A2642" s="46"/>
    </row>
    <row r="2643" spans="1:15" x14ac:dyDescent="0.2">
      <c r="A2643" s="46"/>
      <c r="M2643" s="7">
        <f>+B2383-B2275</f>
        <v>0</v>
      </c>
      <c r="N2643" s="7">
        <f>+C2383-C2275</f>
        <v>0</v>
      </c>
      <c r="O2643" s="7">
        <f>+D2383-D2275</f>
        <v>0</v>
      </c>
    </row>
    <row r="2644" spans="1:15" x14ac:dyDescent="0.2">
      <c r="A2644" s="46"/>
    </row>
    <row r="2645" spans="1:15" x14ac:dyDescent="0.2">
      <c r="A2645" s="46"/>
    </row>
    <row r="2646" spans="1:15" x14ac:dyDescent="0.2">
      <c r="A2646" s="46"/>
    </row>
    <row r="2647" spans="1:15" x14ac:dyDescent="0.2">
      <c r="A2647" s="46"/>
    </row>
    <row r="2648" spans="1:15" x14ac:dyDescent="0.2">
      <c r="A2648" s="46"/>
    </row>
    <row r="2649" spans="1:15" x14ac:dyDescent="0.2">
      <c r="A2649" s="46"/>
    </row>
    <row r="2650" spans="1:15" x14ac:dyDescent="0.2">
      <c r="A2650" s="46"/>
    </row>
    <row r="2651" spans="1:15" x14ac:dyDescent="0.2">
      <c r="A2651" s="46"/>
    </row>
    <row r="2652" spans="1:15" x14ac:dyDescent="0.2">
      <c r="A2652" s="46"/>
    </row>
    <row r="2653" spans="1:15" x14ac:dyDescent="0.2">
      <c r="A2653" s="46"/>
    </row>
    <row r="2654" spans="1:15" x14ac:dyDescent="0.2">
      <c r="A2654" s="46"/>
    </row>
    <row r="2655" spans="1:15" x14ac:dyDescent="0.2">
      <c r="A2655" s="46"/>
    </row>
    <row r="2656" spans="1:15" x14ac:dyDescent="0.2">
      <c r="A2656" s="46"/>
    </row>
    <row r="2657" spans="1:1" x14ac:dyDescent="0.2">
      <c r="A2657" s="46"/>
    </row>
    <row r="2658" spans="1:1" x14ac:dyDescent="0.2">
      <c r="A2658" s="46"/>
    </row>
    <row r="2659" spans="1:1" x14ac:dyDescent="0.2">
      <c r="A2659" s="46"/>
    </row>
    <row r="2660" spans="1:1" x14ac:dyDescent="0.2">
      <c r="A2660" s="46"/>
    </row>
    <row r="2661" spans="1:1" x14ac:dyDescent="0.2">
      <c r="A2661" s="46"/>
    </row>
    <row r="2662" spans="1:1" x14ac:dyDescent="0.2">
      <c r="A2662" s="46"/>
    </row>
    <row r="2663" spans="1:1" x14ac:dyDescent="0.2">
      <c r="A2663" s="46"/>
    </row>
    <row r="2664" spans="1:1" x14ac:dyDescent="0.2">
      <c r="A2664" s="46"/>
    </row>
    <row r="2665" spans="1:1" x14ac:dyDescent="0.2">
      <c r="A2665" s="46"/>
    </row>
    <row r="2666" spans="1:1" x14ac:dyDescent="0.2">
      <c r="A2666" s="46"/>
    </row>
    <row r="2667" spans="1:1" x14ac:dyDescent="0.2">
      <c r="A2667" s="46"/>
    </row>
    <row r="2668" spans="1:1" x14ac:dyDescent="0.2">
      <c r="A2668" s="46"/>
    </row>
    <row r="2669" spans="1:1" x14ac:dyDescent="0.2">
      <c r="A2669" s="46"/>
    </row>
    <row r="2670" spans="1:1" x14ac:dyDescent="0.2">
      <c r="A2670" s="46"/>
    </row>
    <row r="2671" spans="1:1" x14ac:dyDescent="0.2">
      <c r="A2671" s="46"/>
    </row>
    <row r="2672" spans="1:1" x14ac:dyDescent="0.2">
      <c r="A2672" s="46"/>
    </row>
    <row r="2673" spans="1:1" x14ac:dyDescent="0.2">
      <c r="A2673" s="46"/>
    </row>
    <row r="2674" spans="1:1" x14ac:dyDescent="0.2">
      <c r="A2674" s="46"/>
    </row>
    <row r="2675" spans="1:1" x14ac:dyDescent="0.2">
      <c r="A2675" s="46"/>
    </row>
    <row r="2676" spans="1:1" x14ac:dyDescent="0.2">
      <c r="A2676" s="46"/>
    </row>
    <row r="2677" spans="1:1" x14ac:dyDescent="0.2">
      <c r="A2677" s="46"/>
    </row>
    <row r="2678" spans="1:1" x14ac:dyDescent="0.2">
      <c r="A2678" s="46"/>
    </row>
    <row r="2679" spans="1:1" x14ac:dyDescent="0.2">
      <c r="A2679" s="46"/>
    </row>
    <row r="2680" spans="1:1" x14ac:dyDescent="0.2">
      <c r="A2680" s="46"/>
    </row>
    <row r="2681" spans="1:1" x14ac:dyDescent="0.2">
      <c r="A2681" s="46"/>
    </row>
    <row r="2682" spans="1:1" x14ac:dyDescent="0.2">
      <c r="A2682" s="46"/>
    </row>
    <row r="2683" spans="1:1" x14ac:dyDescent="0.2">
      <c r="A2683" s="46"/>
    </row>
    <row r="2684" spans="1:1" x14ac:dyDescent="0.2">
      <c r="A2684" s="46"/>
    </row>
    <row r="2685" spans="1:1" x14ac:dyDescent="0.2">
      <c r="A2685" s="46"/>
    </row>
    <row r="2686" spans="1:1" x14ac:dyDescent="0.2">
      <c r="A2686" s="46"/>
    </row>
    <row r="2687" spans="1:1" x14ac:dyDescent="0.2">
      <c r="A2687" s="46"/>
    </row>
    <row r="2688" spans="1:1" x14ac:dyDescent="0.2">
      <c r="A2688" s="46"/>
    </row>
    <row r="2689" spans="1:1" x14ac:dyDescent="0.2">
      <c r="A2689" s="46"/>
    </row>
    <row r="2690" spans="1:1" x14ac:dyDescent="0.2">
      <c r="A2690" s="46"/>
    </row>
    <row r="2691" spans="1:1" x14ac:dyDescent="0.2">
      <c r="A2691" s="46"/>
    </row>
    <row r="2692" spans="1:1" x14ac:dyDescent="0.2">
      <c r="A2692" s="46"/>
    </row>
    <row r="2693" spans="1:1" x14ac:dyDescent="0.2">
      <c r="A2693" s="46"/>
    </row>
    <row r="2694" spans="1:1" x14ac:dyDescent="0.2">
      <c r="A2694" s="46"/>
    </row>
    <row r="2695" spans="1:1" x14ac:dyDescent="0.2">
      <c r="A2695" s="46"/>
    </row>
    <row r="2696" spans="1:1" x14ac:dyDescent="0.2">
      <c r="A2696" s="46"/>
    </row>
    <row r="2697" spans="1:1" x14ac:dyDescent="0.2">
      <c r="A2697" s="46"/>
    </row>
    <row r="2698" spans="1:1" x14ac:dyDescent="0.2">
      <c r="A2698" s="46"/>
    </row>
    <row r="2699" spans="1:1" x14ac:dyDescent="0.2">
      <c r="A2699" s="46"/>
    </row>
    <row r="2700" spans="1:1" x14ac:dyDescent="0.2">
      <c r="A2700" s="46"/>
    </row>
    <row r="2701" spans="1:1" x14ac:dyDescent="0.2">
      <c r="A2701" s="46"/>
    </row>
    <row r="2702" spans="1:1" x14ac:dyDescent="0.2">
      <c r="A2702" s="46"/>
    </row>
    <row r="2703" spans="1:1" x14ac:dyDescent="0.2">
      <c r="A2703" s="46"/>
    </row>
    <row r="2704" spans="1:1" x14ac:dyDescent="0.2">
      <c r="A2704" s="46"/>
    </row>
    <row r="2705" spans="1:1" x14ac:dyDescent="0.2">
      <c r="A2705" s="46"/>
    </row>
    <row r="2706" spans="1:1" x14ac:dyDescent="0.2">
      <c r="A2706" s="46"/>
    </row>
    <row r="2707" spans="1:1" x14ac:dyDescent="0.2">
      <c r="A2707" s="46"/>
    </row>
    <row r="2790" spans="12:15" x14ac:dyDescent="0.2">
      <c r="M2790" s="6" t="e">
        <f>+AVERAGE(B2491:B2513)</f>
        <v>#DIV/0!</v>
      </c>
      <c r="N2790" s="6" t="e">
        <f>+AVERAGE(C2491:C2513)</f>
        <v>#DIV/0!</v>
      </c>
      <c r="O2790" s="6" t="e">
        <f>+AVERAGE(D2491:D2513)</f>
        <v>#DIV/0!</v>
      </c>
    </row>
    <row r="2791" spans="12:15" x14ac:dyDescent="0.2">
      <c r="M2791" s="6" t="e">
        <f>+AVERAGE(B2514:B2534)</f>
        <v>#DIV/0!</v>
      </c>
      <c r="N2791" s="6" t="e">
        <f>+AVERAGE(C2514:C2534)</f>
        <v>#DIV/0!</v>
      </c>
      <c r="O2791" s="6" t="e">
        <f>+AVERAGE(D2514:D2534)</f>
        <v>#DIV/0!</v>
      </c>
    </row>
    <row r="2792" spans="12:15" x14ac:dyDescent="0.2">
      <c r="M2792" s="6" t="e">
        <f>+M2791-M2790</f>
        <v>#DIV/0!</v>
      </c>
      <c r="N2792" s="6" t="e">
        <f>+N2791-N2790</f>
        <v>#DIV/0!</v>
      </c>
      <c r="O2792" s="6" t="e">
        <f>+O2791-O2790</f>
        <v>#DIV/0!</v>
      </c>
    </row>
    <row r="2794" spans="12:15" x14ac:dyDescent="0.2">
      <c r="L2794" s="2" t="s">
        <v>44</v>
      </c>
      <c r="M2794" s="6">
        <f>+B2513-B2490</f>
        <v>0</v>
      </c>
      <c r="N2794" s="6">
        <f>+C2513-C2490</f>
        <v>0</v>
      </c>
      <c r="O2794" s="6">
        <f>+D2513-D2490</f>
        <v>0</v>
      </c>
    </row>
    <row r="2795" spans="12:15" x14ac:dyDescent="0.2">
      <c r="L2795" s="2" t="s">
        <v>45</v>
      </c>
      <c r="M2795" s="6">
        <f>+B2534-B2513</f>
        <v>0</v>
      </c>
      <c r="N2795" s="6">
        <f>+C2534-C2513</f>
        <v>0</v>
      </c>
      <c r="O2795" s="6">
        <f>+D2534-D2513</f>
        <v>0</v>
      </c>
    </row>
    <row r="2796" spans="12:15" x14ac:dyDescent="0.2">
      <c r="L2796" s="2" t="s">
        <v>46</v>
      </c>
      <c r="M2796" s="2">
        <f>+B2534-B2490</f>
        <v>0</v>
      </c>
      <c r="N2796" s="2">
        <f>+C2534-C2490</f>
        <v>0</v>
      </c>
      <c r="O2796" s="2">
        <f>+D2534-D2490</f>
        <v>0</v>
      </c>
    </row>
    <row r="2797" spans="12:15" x14ac:dyDescent="0.2">
      <c r="M2797" s="6"/>
      <c r="N2797" s="6"/>
      <c r="O2797" s="6"/>
    </row>
    <row r="2798" spans="12:15" x14ac:dyDescent="0.2">
      <c r="L2798" s="2" t="s">
        <v>47</v>
      </c>
      <c r="M2798" s="2">
        <f>+B2534-B2360</f>
        <v>0</v>
      </c>
      <c r="N2798" s="2">
        <f>+C2534-C2360</f>
        <v>0</v>
      </c>
      <c r="O2798" s="2">
        <f>+D2534-D2360</f>
        <v>0</v>
      </c>
    </row>
    <row r="2800" spans="12:15" x14ac:dyDescent="0.2">
      <c r="M2800" s="2">
        <f>+B2540-B2513</f>
        <v>0</v>
      </c>
      <c r="N2800" s="2">
        <f>+C2540-C2513</f>
        <v>0</v>
      </c>
      <c r="O2800" s="2">
        <f>+D2540-D2513</f>
        <v>0</v>
      </c>
    </row>
    <row r="2851" spans="13:15" x14ac:dyDescent="0.2">
      <c r="M2851" s="2">
        <f>+B2591-B2578</f>
        <v>0</v>
      </c>
      <c r="N2851" s="2">
        <f>+C2591-C2578</f>
        <v>0</v>
      </c>
      <c r="O2851" s="2">
        <f>+D2591-D2578</f>
        <v>0</v>
      </c>
    </row>
    <row r="2852" spans="13:15" x14ac:dyDescent="0.2">
      <c r="M2852" s="2">
        <f>+B2591-B2513</f>
        <v>0</v>
      </c>
      <c r="N2852" s="2">
        <f>+C2591-C2513</f>
        <v>0</v>
      </c>
      <c r="O2852" s="2">
        <f>+D2591-D2513</f>
        <v>0</v>
      </c>
    </row>
    <row r="2898" spans="13:15" x14ac:dyDescent="0.2">
      <c r="M2898" s="6">
        <f>+B2643-B2582</f>
        <v>0</v>
      </c>
      <c r="N2898" s="6">
        <f>+C2643-C2582</f>
        <v>0</v>
      </c>
      <c r="O2898" s="6">
        <f>+D2643-D2582</f>
        <v>0</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FA4D-4C6F-4285-8757-5C36AEE86F0E}">
  <dimension ref="A1:W2348"/>
  <sheetViews>
    <sheetView zoomScaleNormal="10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9.140625" defaultRowHeight="11.25" x14ac:dyDescent="0.2"/>
  <cols>
    <col min="1" max="1" width="13.42578125" style="59" customWidth="1"/>
    <col min="2" max="5" width="11" style="2" customWidth="1"/>
    <col min="6" max="6" width="21.28515625" style="2" customWidth="1"/>
    <col min="7" max="7" width="11" style="2" customWidth="1"/>
    <col min="8" max="8" width="12" style="2" customWidth="1"/>
    <col min="9" max="9" width="12.140625" style="2" customWidth="1"/>
    <col min="10" max="10" width="11" style="2" customWidth="1"/>
    <col min="11" max="11" width="1.85546875" style="2" customWidth="1"/>
    <col min="12" max="12" width="4.5703125" style="2" customWidth="1"/>
    <col min="13" max="13" width="11.42578125" style="2" customWidth="1"/>
    <col min="14" max="14" width="8.5703125" style="2" customWidth="1"/>
    <col min="15" max="15" width="5.5703125" style="2" customWidth="1"/>
    <col min="16" max="16" width="12.140625" style="2" customWidth="1"/>
    <col min="17" max="17" width="12" style="2" customWidth="1"/>
    <col min="18" max="20" width="8.140625" style="2" customWidth="1"/>
    <col min="21" max="21" width="10.42578125" style="2" customWidth="1"/>
    <col min="22" max="23" width="8.140625" style="2" customWidth="1"/>
    <col min="24" max="16384" width="9.140625" style="2"/>
  </cols>
  <sheetData>
    <row r="1" spans="1:10" x14ac:dyDescent="0.2">
      <c r="B1" s="2" t="s">
        <v>84</v>
      </c>
    </row>
    <row r="2" spans="1:10" ht="17.25" customHeight="1" x14ac:dyDescent="0.2">
      <c r="B2" s="2" t="s">
        <v>13</v>
      </c>
      <c r="F2" s="60"/>
    </row>
    <row r="3" spans="1:10" ht="15" customHeight="1" x14ac:dyDescent="0.2">
      <c r="B3" s="61" t="s">
        <v>48</v>
      </c>
    </row>
    <row r="4" spans="1:10" ht="12.75" customHeight="1" x14ac:dyDescent="0.2">
      <c r="A4" s="2" t="s">
        <v>21</v>
      </c>
      <c r="B4" s="2" t="s">
        <v>141</v>
      </c>
    </row>
    <row r="5" spans="1:10" ht="12.75" customHeight="1" x14ac:dyDescent="0.2">
      <c r="A5" s="2" t="s">
        <v>22</v>
      </c>
      <c r="B5" s="62" t="s">
        <v>140</v>
      </c>
    </row>
    <row r="6" spans="1:10" ht="12.75" customHeight="1" x14ac:dyDescent="0.2">
      <c r="A6" s="2" t="s">
        <v>23</v>
      </c>
      <c r="B6" s="2" t="s">
        <v>199</v>
      </c>
    </row>
    <row r="7" spans="1:10" ht="12.75" customHeight="1" x14ac:dyDescent="0.2">
      <c r="A7" s="2" t="s">
        <v>24</v>
      </c>
      <c r="B7" s="2" t="s">
        <v>217</v>
      </c>
    </row>
    <row r="8" spans="1:10" x14ac:dyDescent="0.2">
      <c r="A8" s="2" t="s">
        <v>30</v>
      </c>
      <c r="B8" s="62" t="s">
        <v>34</v>
      </c>
    </row>
    <row r="9" spans="1:10" x14ac:dyDescent="0.2">
      <c r="A9" s="2" t="s">
        <v>31</v>
      </c>
      <c r="B9" s="62"/>
    </row>
    <row r="10" spans="1:10" x14ac:dyDescent="0.2">
      <c r="A10" s="2" t="s">
        <v>7</v>
      </c>
      <c r="B10" s="63" t="s">
        <v>35</v>
      </c>
    </row>
    <row r="12" spans="1:10" ht="25.35" customHeight="1" x14ac:dyDescent="0.2">
      <c r="B12" s="2" t="s">
        <v>9</v>
      </c>
      <c r="C12" s="2" t="s">
        <v>10</v>
      </c>
      <c r="D12" s="2" t="s">
        <v>11</v>
      </c>
      <c r="E12" s="2" t="s">
        <v>9</v>
      </c>
      <c r="F12" s="2" t="s">
        <v>10</v>
      </c>
      <c r="G12" s="2" t="s">
        <v>11</v>
      </c>
      <c r="H12" s="2" t="s">
        <v>9</v>
      </c>
      <c r="I12" s="2" t="s">
        <v>10</v>
      </c>
      <c r="J12" s="2" t="s">
        <v>11</v>
      </c>
    </row>
    <row r="13" spans="1:10" x14ac:dyDescent="0.2">
      <c r="A13" s="64">
        <v>41640</v>
      </c>
      <c r="B13" s="2">
        <v>0.25</v>
      </c>
      <c r="C13" s="16">
        <v>0</v>
      </c>
      <c r="D13" s="2">
        <v>0.5</v>
      </c>
    </row>
    <row r="14" spans="1:10" x14ac:dyDescent="0.2">
      <c r="A14" s="64">
        <v>41641</v>
      </c>
      <c r="B14" s="2">
        <v>0.25</v>
      </c>
      <c r="C14" s="16">
        <v>0</v>
      </c>
      <c r="D14" s="2">
        <v>0.5</v>
      </c>
    </row>
    <row r="15" spans="1:10" x14ac:dyDescent="0.2">
      <c r="A15" s="64">
        <v>41642</v>
      </c>
      <c r="B15" s="2">
        <v>0.25</v>
      </c>
      <c r="C15" s="16">
        <v>0</v>
      </c>
      <c r="D15" s="2">
        <v>0.5</v>
      </c>
    </row>
    <row r="16" spans="1:10" x14ac:dyDescent="0.2">
      <c r="A16" s="64">
        <v>41645</v>
      </c>
      <c r="B16" s="2">
        <v>0.25</v>
      </c>
      <c r="C16" s="16">
        <v>0</v>
      </c>
      <c r="D16" s="2">
        <v>0.5</v>
      </c>
    </row>
    <row r="17" spans="1:4" x14ac:dyDescent="0.2">
      <c r="A17" s="64">
        <v>41646</v>
      </c>
      <c r="B17" s="2">
        <v>0.25</v>
      </c>
      <c r="C17" s="16">
        <v>0</v>
      </c>
      <c r="D17" s="2">
        <v>0.5</v>
      </c>
    </row>
    <row r="18" spans="1:4" x14ac:dyDescent="0.2">
      <c r="A18" s="64">
        <v>41647</v>
      </c>
      <c r="B18" s="2">
        <v>0.25</v>
      </c>
      <c r="C18" s="16">
        <v>0</v>
      </c>
      <c r="D18" s="2">
        <v>0.5</v>
      </c>
    </row>
    <row r="19" spans="1:4" x14ac:dyDescent="0.2">
      <c r="A19" s="64">
        <v>41648</v>
      </c>
      <c r="B19" s="2">
        <v>0.25</v>
      </c>
      <c r="C19" s="16">
        <v>0</v>
      </c>
      <c r="D19" s="2">
        <v>0.5</v>
      </c>
    </row>
    <row r="20" spans="1:4" x14ac:dyDescent="0.2">
      <c r="A20" s="64">
        <v>41649</v>
      </c>
      <c r="B20" s="2">
        <v>0.25</v>
      </c>
      <c r="C20" s="16">
        <v>0</v>
      </c>
      <c r="D20" s="2">
        <v>0.5</v>
      </c>
    </row>
    <row r="21" spans="1:4" x14ac:dyDescent="0.2">
      <c r="A21" s="64">
        <v>41652</v>
      </c>
      <c r="B21" s="2">
        <v>0.25</v>
      </c>
      <c r="C21" s="16">
        <v>0</v>
      </c>
      <c r="D21" s="2">
        <v>0.5</v>
      </c>
    </row>
    <row r="22" spans="1:4" x14ac:dyDescent="0.2">
      <c r="A22" s="64">
        <v>41653</v>
      </c>
      <c r="B22" s="2">
        <v>0.25</v>
      </c>
      <c r="C22" s="16">
        <v>0</v>
      </c>
      <c r="D22" s="2">
        <v>0.5</v>
      </c>
    </row>
    <row r="23" spans="1:4" x14ac:dyDescent="0.2">
      <c r="A23" s="64">
        <v>41654</v>
      </c>
      <c r="B23" s="2">
        <v>0.25</v>
      </c>
      <c r="C23" s="16">
        <v>0</v>
      </c>
      <c r="D23" s="2">
        <v>0.5</v>
      </c>
    </row>
    <row r="24" spans="1:4" x14ac:dyDescent="0.2">
      <c r="A24" s="64">
        <v>41655</v>
      </c>
      <c r="B24" s="2">
        <v>0.25</v>
      </c>
      <c r="C24" s="16">
        <v>0</v>
      </c>
      <c r="D24" s="2">
        <v>0.5</v>
      </c>
    </row>
    <row r="25" spans="1:4" x14ac:dyDescent="0.2">
      <c r="A25" s="64">
        <v>41656</v>
      </c>
      <c r="B25" s="2">
        <v>0.25</v>
      </c>
      <c r="C25" s="16">
        <v>0</v>
      </c>
      <c r="D25" s="2">
        <v>0.5</v>
      </c>
    </row>
    <row r="26" spans="1:4" x14ac:dyDescent="0.2">
      <c r="A26" s="64">
        <v>41659</v>
      </c>
      <c r="B26" s="2">
        <v>0.25</v>
      </c>
      <c r="C26" s="16">
        <v>0</v>
      </c>
      <c r="D26" s="2">
        <v>0.5</v>
      </c>
    </row>
    <row r="27" spans="1:4" x14ac:dyDescent="0.2">
      <c r="A27" s="64">
        <v>41660</v>
      </c>
      <c r="B27" s="2">
        <v>0.25</v>
      </c>
      <c r="C27" s="16">
        <v>0</v>
      </c>
      <c r="D27" s="2">
        <v>0.5</v>
      </c>
    </row>
    <row r="28" spans="1:4" x14ac:dyDescent="0.2">
      <c r="A28" s="64">
        <v>41661</v>
      </c>
      <c r="B28" s="2">
        <v>0.25</v>
      </c>
      <c r="C28" s="16">
        <v>0</v>
      </c>
      <c r="D28" s="2">
        <v>0.5</v>
      </c>
    </row>
    <row r="29" spans="1:4" x14ac:dyDescent="0.2">
      <c r="A29" s="64">
        <v>41662</v>
      </c>
      <c r="B29" s="2">
        <v>0.25</v>
      </c>
      <c r="C29" s="16">
        <v>0</v>
      </c>
      <c r="D29" s="2">
        <v>0.5</v>
      </c>
    </row>
    <row r="30" spans="1:4" x14ac:dyDescent="0.2">
      <c r="A30" s="64">
        <v>41663</v>
      </c>
      <c r="B30" s="2">
        <v>0.25</v>
      </c>
      <c r="C30" s="16">
        <v>0</v>
      </c>
      <c r="D30" s="2">
        <v>0.5</v>
      </c>
    </row>
    <row r="31" spans="1:4" x14ac:dyDescent="0.2">
      <c r="A31" s="64">
        <v>41666</v>
      </c>
      <c r="B31" s="2">
        <v>0.25</v>
      </c>
      <c r="C31" s="16">
        <v>0</v>
      </c>
      <c r="D31" s="2">
        <v>0.5</v>
      </c>
    </row>
    <row r="32" spans="1:4" x14ac:dyDescent="0.2">
      <c r="A32" s="64">
        <v>41667</v>
      </c>
      <c r="B32" s="2">
        <v>0.25</v>
      </c>
      <c r="C32" s="16">
        <v>0</v>
      </c>
      <c r="D32" s="2">
        <v>0.5</v>
      </c>
    </row>
    <row r="33" spans="1:4" x14ac:dyDescent="0.2">
      <c r="A33" s="64">
        <v>41668</v>
      </c>
      <c r="B33" s="2">
        <v>0.25</v>
      </c>
      <c r="C33" s="16">
        <v>0</v>
      </c>
      <c r="D33" s="2">
        <v>0.5</v>
      </c>
    </row>
    <row r="34" spans="1:4" x14ac:dyDescent="0.2">
      <c r="A34" s="64">
        <v>41669</v>
      </c>
      <c r="B34" s="2">
        <v>0.25</v>
      </c>
      <c r="C34" s="16">
        <v>0</v>
      </c>
      <c r="D34" s="2">
        <v>0.5</v>
      </c>
    </row>
    <row r="35" spans="1:4" x14ac:dyDescent="0.2">
      <c r="A35" s="64">
        <v>41670</v>
      </c>
      <c r="B35" s="2">
        <v>0.25</v>
      </c>
      <c r="C35" s="16">
        <v>0</v>
      </c>
      <c r="D35" s="2">
        <v>0.5</v>
      </c>
    </row>
    <row r="36" spans="1:4" x14ac:dyDescent="0.2">
      <c r="A36" s="64">
        <v>41673</v>
      </c>
      <c r="B36" s="2">
        <v>0.25</v>
      </c>
      <c r="C36" s="16">
        <v>0</v>
      </c>
      <c r="D36" s="2">
        <v>0.5</v>
      </c>
    </row>
    <row r="37" spans="1:4" x14ac:dyDescent="0.2">
      <c r="A37" s="64">
        <v>41674</v>
      </c>
      <c r="B37" s="2">
        <v>0.25</v>
      </c>
      <c r="C37" s="16">
        <v>0</v>
      </c>
      <c r="D37" s="2">
        <v>0.5</v>
      </c>
    </row>
    <row r="38" spans="1:4" x14ac:dyDescent="0.2">
      <c r="A38" s="64">
        <v>41675</v>
      </c>
      <c r="B38" s="2">
        <v>0.25</v>
      </c>
      <c r="C38" s="16">
        <v>0</v>
      </c>
      <c r="D38" s="2">
        <v>0.5</v>
      </c>
    </row>
    <row r="39" spans="1:4" x14ac:dyDescent="0.2">
      <c r="A39" s="64">
        <v>41676</v>
      </c>
      <c r="B39" s="2">
        <v>0.25</v>
      </c>
      <c r="C39" s="16">
        <v>0</v>
      </c>
      <c r="D39" s="2">
        <v>0.5</v>
      </c>
    </row>
    <row r="40" spans="1:4" x14ac:dyDescent="0.2">
      <c r="A40" s="64">
        <v>41677</v>
      </c>
      <c r="B40" s="2">
        <v>0.25</v>
      </c>
      <c r="C40" s="16">
        <v>0</v>
      </c>
      <c r="D40" s="2">
        <v>0.5</v>
      </c>
    </row>
    <row r="41" spans="1:4" x14ac:dyDescent="0.2">
      <c r="A41" s="64">
        <v>41680</v>
      </c>
      <c r="B41" s="2">
        <v>0.25</v>
      </c>
      <c r="C41" s="16">
        <v>0</v>
      </c>
      <c r="D41" s="2">
        <v>0.5</v>
      </c>
    </row>
    <row r="42" spans="1:4" x14ac:dyDescent="0.2">
      <c r="A42" s="64">
        <v>41681</v>
      </c>
      <c r="B42" s="2">
        <v>0.25</v>
      </c>
      <c r="C42" s="16">
        <v>0</v>
      </c>
      <c r="D42" s="2">
        <v>0.5</v>
      </c>
    </row>
    <row r="43" spans="1:4" x14ac:dyDescent="0.2">
      <c r="A43" s="64">
        <v>41682</v>
      </c>
      <c r="B43" s="2">
        <v>0.25</v>
      </c>
      <c r="C43" s="16">
        <v>0</v>
      </c>
      <c r="D43" s="2">
        <v>0.5</v>
      </c>
    </row>
    <row r="44" spans="1:4" x14ac:dyDescent="0.2">
      <c r="A44" s="64">
        <v>41683</v>
      </c>
      <c r="B44" s="2">
        <v>0.25</v>
      </c>
      <c r="C44" s="16">
        <v>0</v>
      </c>
      <c r="D44" s="2">
        <v>0.5</v>
      </c>
    </row>
    <row r="45" spans="1:4" x14ac:dyDescent="0.2">
      <c r="A45" s="64">
        <v>41684</v>
      </c>
      <c r="B45" s="2">
        <v>0.25</v>
      </c>
      <c r="C45" s="16">
        <v>0</v>
      </c>
      <c r="D45" s="2">
        <v>0.5</v>
      </c>
    </row>
    <row r="46" spans="1:4" x14ac:dyDescent="0.2">
      <c r="A46" s="64">
        <v>41687</v>
      </c>
      <c r="B46" s="2">
        <v>0.25</v>
      </c>
      <c r="C46" s="16">
        <v>0</v>
      </c>
      <c r="D46" s="2">
        <v>0.5</v>
      </c>
    </row>
    <row r="47" spans="1:4" x14ac:dyDescent="0.2">
      <c r="A47" s="64">
        <v>41688</v>
      </c>
      <c r="B47" s="2">
        <v>0.25</v>
      </c>
      <c r="C47" s="16">
        <v>0</v>
      </c>
      <c r="D47" s="2">
        <v>0.5</v>
      </c>
    </row>
    <row r="48" spans="1:4" x14ac:dyDescent="0.2">
      <c r="A48" s="64">
        <v>41689</v>
      </c>
      <c r="B48" s="2">
        <v>0.25</v>
      </c>
      <c r="C48" s="16">
        <v>0</v>
      </c>
      <c r="D48" s="2">
        <v>0.5</v>
      </c>
    </row>
    <row r="49" spans="1:4" x14ac:dyDescent="0.2">
      <c r="A49" s="64">
        <v>41690</v>
      </c>
      <c r="B49" s="2">
        <v>0.25</v>
      </c>
      <c r="C49" s="16">
        <v>0</v>
      </c>
      <c r="D49" s="2">
        <v>0.5</v>
      </c>
    </row>
    <row r="50" spans="1:4" x14ac:dyDescent="0.2">
      <c r="A50" s="64">
        <v>41691</v>
      </c>
      <c r="B50" s="2">
        <v>0.25</v>
      </c>
      <c r="C50" s="16">
        <v>0</v>
      </c>
      <c r="D50" s="2">
        <v>0.5</v>
      </c>
    </row>
    <row r="51" spans="1:4" x14ac:dyDescent="0.2">
      <c r="A51" s="64">
        <v>41694</v>
      </c>
      <c r="B51" s="2">
        <v>0.25</v>
      </c>
      <c r="C51" s="16">
        <v>0</v>
      </c>
      <c r="D51" s="2">
        <v>0.5</v>
      </c>
    </row>
    <row r="52" spans="1:4" x14ac:dyDescent="0.2">
      <c r="A52" s="64">
        <v>41695</v>
      </c>
      <c r="B52" s="2">
        <v>0.25</v>
      </c>
      <c r="C52" s="16">
        <v>0</v>
      </c>
      <c r="D52" s="2">
        <v>0.5</v>
      </c>
    </row>
    <row r="53" spans="1:4" x14ac:dyDescent="0.2">
      <c r="A53" s="64">
        <v>41696</v>
      </c>
      <c r="B53" s="2">
        <v>0.25</v>
      </c>
      <c r="C53" s="16">
        <v>0</v>
      </c>
      <c r="D53" s="2">
        <v>0.5</v>
      </c>
    </row>
    <row r="54" spans="1:4" x14ac:dyDescent="0.2">
      <c r="A54" s="64">
        <v>41697</v>
      </c>
      <c r="B54" s="2">
        <v>0.25</v>
      </c>
      <c r="C54" s="16">
        <v>0</v>
      </c>
      <c r="D54" s="2">
        <v>0.5</v>
      </c>
    </row>
    <row r="55" spans="1:4" x14ac:dyDescent="0.2">
      <c r="A55" s="64">
        <v>41698</v>
      </c>
      <c r="B55" s="2">
        <v>0.25</v>
      </c>
      <c r="C55" s="16">
        <v>0</v>
      </c>
      <c r="D55" s="2">
        <v>0.5</v>
      </c>
    </row>
    <row r="56" spans="1:4" x14ac:dyDescent="0.2">
      <c r="A56" s="64">
        <v>41701</v>
      </c>
      <c r="B56" s="2">
        <v>0.25</v>
      </c>
      <c r="C56" s="16">
        <v>0</v>
      </c>
      <c r="D56" s="2">
        <v>0.5</v>
      </c>
    </row>
    <row r="57" spans="1:4" x14ac:dyDescent="0.2">
      <c r="A57" s="64">
        <v>41702</v>
      </c>
      <c r="B57" s="2">
        <v>0.25</v>
      </c>
      <c r="C57" s="16">
        <v>0</v>
      </c>
      <c r="D57" s="2">
        <v>0.5</v>
      </c>
    </row>
    <row r="58" spans="1:4" x14ac:dyDescent="0.2">
      <c r="A58" s="64">
        <v>41703</v>
      </c>
      <c r="B58" s="2">
        <v>0.25</v>
      </c>
      <c r="C58" s="16">
        <v>0</v>
      </c>
      <c r="D58" s="2">
        <v>0.5</v>
      </c>
    </row>
    <row r="59" spans="1:4" x14ac:dyDescent="0.2">
      <c r="A59" s="64">
        <v>41704</v>
      </c>
      <c r="B59" s="2">
        <v>0.25</v>
      </c>
      <c r="C59" s="16">
        <v>0</v>
      </c>
      <c r="D59" s="2">
        <v>0.5</v>
      </c>
    </row>
    <row r="60" spans="1:4" x14ac:dyDescent="0.2">
      <c r="A60" s="64">
        <v>41705</v>
      </c>
      <c r="B60" s="2">
        <v>0.25</v>
      </c>
      <c r="C60" s="16">
        <v>0</v>
      </c>
      <c r="D60" s="2">
        <v>0.5</v>
      </c>
    </row>
    <row r="61" spans="1:4" x14ac:dyDescent="0.2">
      <c r="A61" s="64">
        <v>41708</v>
      </c>
      <c r="B61" s="2">
        <v>0.25</v>
      </c>
      <c r="C61" s="16">
        <v>0</v>
      </c>
      <c r="D61" s="2">
        <v>0.5</v>
      </c>
    </row>
    <row r="62" spans="1:4" x14ac:dyDescent="0.2">
      <c r="A62" s="64">
        <v>41709</v>
      </c>
      <c r="B62" s="2">
        <v>0.25</v>
      </c>
      <c r="C62" s="16">
        <v>0</v>
      </c>
      <c r="D62" s="2">
        <v>0.5</v>
      </c>
    </row>
    <row r="63" spans="1:4" x14ac:dyDescent="0.2">
      <c r="A63" s="64">
        <v>41710</v>
      </c>
      <c r="B63" s="2">
        <v>0.25</v>
      </c>
      <c r="C63" s="16">
        <v>0</v>
      </c>
      <c r="D63" s="2">
        <v>0.5</v>
      </c>
    </row>
    <row r="64" spans="1:4" x14ac:dyDescent="0.2">
      <c r="A64" s="64">
        <v>41711</v>
      </c>
      <c r="B64" s="2">
        <v>0.25</v>
      </c>
      <c r="C64" s="16">
        <v>0</v>
      </c>
      <c r="D64" s="2">
        <v>0.5</v>
      </c>
    </row>
    <row r="65" spans="1:4" x14ac:dyDescent="0.2">
      <c r="A65" s="64">
        <v>41712</v>
      </c>
      <c r="B65" s="2">
        <v>0.25</v>
      </c>
      <c r="C65" s="16">
        <v>0</v>
      </c>
      <c r="D65" s="2">
        <v>0.5</v>
      </c>
    </row>
    <row r="66" spans="1:4" x14ac:dyDescent="0.2">
      <c r="A66" s="64">
        <v>41715</v>
      </c>
      <c r="B66" s="2">
        <v>0.25</v>
      </c>
      <c r="C66" s="16">
        <v>0</v>
      </c>
      <c r="D66" s="2">
        <v>0.5</v>
      </c>
    </row>
    <row r="67" spans="1:4" x14ac:dyDescent="0.2">
      <c r="A67" s="64">
        <v>41716</v>
      </c>
      <c r="B67" s="2">
        <v>0.25</v>
      </c>
      <c r="C67" s="16">
        <v>0</v>
      </c>
      <c r="D67" s="2">
        <v>0.5</v>
      </c>
    </row>
    <row r="68" spans="1:4" x14ac:dyDescent="0.2">
      <c r="A68" s="64">
        <v>41717</v>
      </c>
      <c r="B68" s="2">
        <v>0.25</v>
      </c>
      <c r="C68" s="16">
        <v>0</v>
      </c>
      <c r="D68" s="2">
        <v>0.5</v>
      </c>
    </row>
    <row r="69" spans="1:4" x14ac:dyDescent="0.2">
      <c r="A69" s="64">
        <v>41718</v>
      </c>
      <c r="B69" s="2">
        <v>0.25</v>
      </c>
      <c r="C69" s="16">
        <v>0</v>
      </c>
      <c r="D69" s="2">
        <v>0.5</v>
      </c>
    </row>
    <row r="70" spans="1:4" x14ac:dyDescent="0.2">
      <c r="A70" s="64">
        <v>41719</v>
      </c>
      <c r="B70" s="2">
        <v>0.25</v>
      </c>
      <c r="C70" s="16">
        <v>0</v>
      </c>
      <c r="D70" s="2">
        <v>0.5</v>
      </c>
    </row>
    <row r="71" spans="1:4" x14ac:dyDescent="0.2">
      <c r="A71" s="64">
        <v>41722</v>
      </c>
      <c r="B71" s="2">
        <v>0.25</v>
      </c>
      <c r="C71" s="16">
        <v>0</v>
      </c>
      <c r="D71" s="2">
        <v>0.5</v>
      </c>
    </row>
    <row r="72" spans="1:4" x14ac:dyDescent="0.2">
      <c r="A72" s="64">
        <v>41723</v>
      </c>
      <c r="B72" s="2">
        <v>0.25</v>
      </c>
      <c r="C72" s="16">
        <v>0</v>
      </c>
      <c r="D72" s="2">
        <v>0.5</v>
      </c>
    </row>
    <row r="73" spans="1:4" x14ac:dyDescent="0.2">
      <c r="A73" s="64">
        <v>41724</v>
      </c>
      <c r="B73" s="2">
        <v>0.25</v>
      </c>
      <c r="C73" s="16">
        <v>0</v>
      </c>
      <c r="D73" s="2">
        <v>0.5</v>
      </c>
    </row>
    <row r="74" spans="1:4" x14ac:dyDescent="0.2">
      <c r="A74" s="64">
        <v>41725</v>
      </c>
      <c r="B74" s="2">
        <v>0.25</v>
      </c>
      <c r="C74" s="16">
        <v>0</v>
      </c>
      <c r="D74" s="2">
        <v>0.5</v>
      </c>
    </row>
    <row r="75" spans="1:4" x14ac:dyDescent="0.2">
      <c r="A75" s="64">
        <v>41726</v>
      </c>
      <c r="B75" s="2">
        <v>0.25</v>
      </c>
      <c r="C75" s="16">
        <v>0</v>
      </c>
      <c r="D75" s="2">
        <v>0.5</v>
      </c>
    </row>
    <row r="76" spans="1:4" x14ac:dyDescent="0.2">
      <c r="A76" s="64">
        <v>41729</v>
      </c>
      <c r="B76" s="2">
        <v>0.25</v>
      </c>
      <c r="C76" s="16">
        <v>0</v>
      </c>
      <c r="D76" s="2">
        <v>0.5</v>
      </c>
    </row>
    <row r="77" spans="1:4" x14ac:dyDescent="0.2">
      <c r="A77" s="64">
        <v>41730</v>
      </c>
      <c r="B77" s="2">
        <v>0.25</v>
      </c>
      <c r="C77" s="16">
        <v>0</v>
      </c>
      <c r="D77" s="2">
        <v>0.5</v>
      </c>
    </row>
    <row r="78" spans="1:4" x14ac:dyDescent="0.2">
      <c r="A78" s="64">
        <v>41731</v>
      </c>
      <c r="B78" s="2">
        <v>0.25</v>
      </c>
      <c r="C78" s="16">
        <v>0</v>
      </c>
      <c r="D78" s="2">
        <v>0.5</v>
      </c>
    </row>
    <row r="79" spans="1:4" x14ac:dyDescent="0.2">
      <c r="A79" s="64">
        <v>41732</v>
      </c>
      <c r="B79" s="2">
        <v>0.25</v>
      </c>
      <c r="C79" s="16">
        <v>0</v>
      </c>
      <c r="D79" s="2">
        <v>0.5</v>
      </c>
    </row>
    <row r="80" spans="1:4" x14ac:dyDescent="0.2">
      <c r="A80" s="64">
        <v>41733</v>
      </c>
      <c r="B80" s="2">
        <v>0.25</v>
      </c>
      <c r="C80" s="16">
        <v>0</v>
      </c>
      <c r="D80" s="2">
        <v>0.5</v>
      </c>
    </row>
    <row r="81" spans="1:4" x14ac:dyDescent="0.2">
      <c r="A81" s="64">
        <v>41736</v>
      </c>
      <c r="B81" s="2">
        <v>0.25</v>
      </c>
      <c r="C81" s="16">
        <v>0</v>
      </c>
      <c r="D81" s="2">
        <v>0.5</v>
      </c>
    </row>
    <row r="82" spans="1:4" x14ac:dyDescent="0.2">
      <c r="A82" s="64">
        <v>41737</v>
      </c>
      <c r="B82" s="2">
        <v>0.25</v>
      </c>
      <c r="C82" s="16">
        <v>0</v>
      </c>
      <c r="D82" s="2">
        <v>0.5</v>
      </c>
    </row>
    <row r="83" spans="1:4" x14ac:dyDescent="0.2">
      <c r="A83" s="64">
        <v>41738</v>
      </c>
      <c r="B83" s="2">
        <v>0.25</v>
      </c>
      <c r="C83" s="16">
        <v>0</v>
      </c>
      <c r="D83" s="2">
        <v>0.5</v>
      </c>
    </row>
    <row r="84" spans="1:4" x14ac:dyDescent="0.2">
      <c r="A84" s="64">
        <v>41739</v>
      </c>
      <c r="B84" s="2">
        <v>0.25</v>
      </c>
      <c r="C84" s="16">
        <v>0</v>
      </c>
      <c r="D84" s="2">
        <v>0.5</v>
      </c>
    </row>
    <row r="85" spans="1:4" x14ac:dyDescent="0.2">
      <c r="A85" s="64">
        <v>41740</v>
      </c>
      <c r="B85" s="2">
        <v>0.25</v>
      </c>
      <c r="C85" s="16">
        <v>0</v>
      </c>
      <c r="D85" s="2">
        <v>0.5</v>
      </c>
    </row>
    <row r="86" spans="1:4" x14ac:dyDescent="0.2">
      <c r="A86" s="64">
        <v>41743</v>
      </c>
      <c r="B86" s="2">
        <v>0.25</v>
      </c>
      <c r="C86" s="16">
        <v>0</v>
      </c>
      <c r="D86" s="2">
        <v>0.5</v>
      </c>
    </row>
    <row r="87" spans="1:4" x14ac:dyDescent="0.2">
      <c r="A87" s="64">
        <v>41744</v>
      </c>
      <c r="B87" s="2">
        <v>0.25</v>
      </c>
      <c r="C87" s="16">
        <v>0</v>
      </c>
      <c r="D87" s="2">
        <v>0.5</v>
      </c>
    </row>
    <row r="88" spans="1:4" x14ac:dyDescent="0.2">
      <c r="A88" s="64">
        <v>41745</v>
      </c>
      <c r="B88" s="2">
        <v>0.25</v>
      </c>
      <c r="C88" s="16">
        <v>0</v>
      </c>
      <c r="D88" s="2">
        <v>0.5</v>
      </c>
    </row>
    <row r="89" spans="1:4" x14ac:dyDescent="0.2">
      <c r="A89" s="64">
        <v>41746</v>
      </c>
      <c r="B89" s="2">
        <v>0.25</v>
      </c>
      <c r="C89" s="16">
        <v>0</v>
      </c>
      <c r="D89" s="2">
        <v>0.5</v>
      </c>
    </row>
    <row r="90" spans="1:4" x14ac:dyDescent="0.2">
      <c r="A90" s="64">
        <v>41747</v>
      </c>
      <c r="B90" s="2">
        <v>0.25</v>
      </c>
      <c r="C90" s="16">
        <v>0</v>
      </c>
      <c r="D90" s="2">
        <v>0.5</v>
      </c>
    </row>
    <row r="91" spans="1:4" x14ac:dyDescent="0.2">
      <c r="A91" s="64">
        <v>41750</v>
      </c>
      <c r="B91" s="2">
        <v>0.25</v>
      </c>
      <c r="C91" s="16">
        <v>0</v>
      </c>
      <c r="D91" s="2">
        <v>0.5</v>
      </c>
    </row>
    <row r="92" spans="1:4" x14ac:dyDescent="0.2">
      <c r="A92" s="64">
        <v>41751</v>
      </c>
      <c r="B92" s="2">
        <v>0.25</v>
      </c>
      <c r="C92" s="16">
        <v>0</v>
      </c>
      <c r="D92" s="2">
        <v>0.5</v>
      </c>
    </row>
    <row r="93" spans="1:4" x14ac:dyDescent="0.2">
      <c r="A93" s="64">
        <v>41752</v>
      </c>
      <c r="B93" s="2">
        <v>0.25</v>
      </c>
      <c r="C93" s="16">
        <v>0</v>
      </c>
      <c r="D93" s="2">
        <v>0.5</v>
      </c>
    </row>
    <row r="94" spans="1:4" x14ac:dyDescent="0.2">
      <c r="A94" s="64">
        <v>41753</v>
      </c>
      <c r="B94" s="2">
        <v>0.25</v>
      </c>
      <c r="C94" s="16">
        <v>0</v>
      </c>
      <c r="D94" s="2">
        <v>0.5</v>
      </c>
    </row>
    <row r="95" spans="1:4" x14ac:dyDescent="0.2">
      <c r="A95" s="64">
        <v>41754</v>
      </c>
      <c r="B95" s="2">
        <v>0.25</v>
      </c>
      <c r="C95" s="16">
        <v>0</v>
      </c>
      <c r="D95" s="2">
        <v>0.5</v>
      </c>
    </row>
    <row r="96" spans="1:4" x14ac:dyDescent="0.2">
      <c r="A96" s="64">
        <v>41757</v>
      </c>
      <c r="B96" s="2">
        <v>0.25</v>
      </c>
      <c r="C96" s="16">
        <v>0</v>
      </c>
      <c r="D96" s="2">
        <v>0.5</v>
      </c>
    </row>
    <row r="97" spans="1:7" x14ac:dyDescent="0.2">
      <c r="A97" s="64">
        <v>41758</v>
      </c>
      <c r="B97" s="2">
        <v>0.25</v>
      </c>
      <c r="C97" s="16">
        <v>0</v>
      </c>
      <c r="D97" s="2">
        <v>0.5</v>
      </c>
    </row>
    <row r="98" spans="1:7" x14ac:dyDescent="0.2">
      <c r="A98" s="64">
        <v>41759</v>
      </c>
      <c r="B98" s="2">
        <v>0.25</v>
      </c>
      <c r="C98" s="16">
        <v>0</v>
      </c>
      <c r="D98" s="2">
        <v>0.5</v>
      </c>
    </row>
    <row r="99" spans="1:7" x14ac:dyDescent="0.2">
      <c r="A99" s="64">
        <v>41760</v>
      </c>
      <c r="B99" s="2">
        <v>0.25</v>
      </c>
      <c r="C99" s="16">
        <v>0</v>
      </c>
      <c r="D99" s="2">
        <v>0.5</v>
      </c>
    </row>
    <row r="100" spans="1:7" x14ac:dyDescent="0.2">
      <c r="A100" s="64">
        <v>41761</v>
      </c>
      <c r="B100" s="2">
        <v>0.25</v>
      </c>
      <c r="C100" s="16">
        <v>0</v>
      </c>
      <c r="D100" s="2">
        <v>0.5</v>
      </c>
      <c r="E100" s="65"/>
      <c r="F100" s="65"/>
      <c r="G100" s="65"/>
    </row>
    <row r="101" spans="1:7" x14ac:dyDescent="0.2">
      <c r="A101" s="64">
        <v>41764</v>
      </c>
      <c r="B101" s="2">
        <v>0.25</v>
      </c>
      <c r="C101" s="16">
        <v>0</v>
      </c>
      <c r="D101" s="2">
        <v>0.5</v>
      </c>
      <c r="E101" s="65"/>
      <c r="F101" s="65"/>
      <c r="G101" s="65"/>
    </row>
    <row r="102" spans="1:7" x14ac:dyDescent="0.2">
      <c r="A102" s="64">
        <v>41765</v>
      </c>
      <c r="B102" s="2">
        <v>0.25</v>
      </c>
      <c r="C102" s="16">
        <v>0</v>
      </c>
      <c r="D102" s="2">
        <v>0.5</v>
      </c>
      <c r="E102" s="65"/>
      <c r="F102" s="65"/>
      <c r="G102" s="65"/>
    </row>
    <row r="103" spans="1:7" x14ac:dyDescent="0.2">
      <c r="A103" s="64">
        <v>41766</v>
      </c>
      <c r="B103" s="2">
        <v>0.25</v>
      </c>
      <c r="C103" s="16">
        <v>0</v>
      </c>
      <c r="D103" s="2">
        <v>0.5</v>
      </c>
      <c r="E103" s="65"/>
      <c r="F103" s="65"/>
      <c r="G103" s="65"/>
    </row>
    <row r="104" spans="1:7" x14ac:dyDescent="0.2">
      <c r="A104" s="64">
        <v>41767</v>
      </c>
      <c r="B104" s="2">
        <v>0.25</v>
      </c>
      <c r="C104" s="16">
        <v>0</v>
      </c>
      <c r="D104" s="2">
        <v>0.5</v>
      </c>
      <c r="E104" s="65"/>
      <c r="F104" s="65"/>
      <c r="G104" s="65"/>
    </row>
    <row r="105" spans="1:7" x14ac:dyDescent="0.2">
      <c r="A105" s="64">
        <v>41768</v>
      </c>
      <c r="B105" s="2">
        <v>0.25</v>
      </c>
      <c r="C105" s="16">
        <v>0</v>
      </c>
      <c r="D105" s="2">
        <v>0.5</v>
      </c>
      <c r="E105" s="65"/>
      <c r="F105" s="65"/>
      <c r="G105" s="65"/>
    </row>
    <row r="106" spans="1:7" x14ac:dyDescent="0.2">
      <c r="A106" s="64">
        <v>41771</v>
      </c>
      <c r="B106" s="2">
        <v>0.25</v>
      </c>
      <c r="C106" s="16">
        <v>0</v>
      </c>
      <c r="D106" s="2">
        <v>0.5</v>
      </c>
      <c r="E106" s="65"/>
      <c r="F106" s="65"/>
      <c r="G106" s="65"/>
    </row>
    <row r="107" spans="1:7" x14ac:dyDescent="0.2">
      <c r="A107" s="64">
        <v>41772</v>
      </c>
      <c r="B107" s="2">
        <v>0.25</v>
      </c>
      <c r="C107" s="16">
        <v>0</v>
      </c>
      <c r="D107" s="2">
        <v>0.5</v>
      </c>
      <c r="E107" s="65"/>
      <c r="F107" s="65"/>
      <c r="G107" s="65"/>
    </row>
    <row r="108" spans="1:7" x14ac:dyDescent="0.2">
      <c r="A108" s="64">
        <v>41773</v>
      </c>
      <c r="B108" s="2">
        <v>0.25</v>
      </c>
      <c r="C108" s="16">
        <v>0</v>
      </c>
      <c r="D108" s="2">
        <v>0.5</v>
      </c>
      <c r="E108" s="65"/>
      <c r="F108" s="65"/>
      <c r="G108" s="65"/>
    </row>
    <row r="109" spans="1:7" x14ac:dyDescent="0.2">
      <c r="A109" s="64">
        <v>41774</v>
      </c>
      <c r="B109" s="2">
        <v>0.25</v>
      </c>
      <c r="C109" s="16">
        <v>0</v>
      </c>
      <c r="D109" s="2">
        <v>0.5</v>
      </c>
      <c r="E109" s="65"/>
      <c r="F109" s="65"/>
      <c r="G109" s="65"/>
    </row>
    <row r="110" spans="1:7" x14ac:dyDescent="0.2">
      <c r="A110" s="64">
        <v>41775</v>
      </c>
      <c r="B110" s="2">
        <v>0.25</v>
      </c>
      <c r="C110" s="16">
        <v>0</v>
      </c>
      <c r="D110" s="2">
        <v>0.5</v>
      </c>
      <c r="E110" s="65"/>
      <c r="F110" s="65"/>
      <c r="G110" s="65"/>
    </row>
    <row r="111" spans="1:7" x14ac:dyDescent="0.2">
      <c r="A111" s="64">
        <v>41778</v>
      </c>
      <c r="B111" s="2">
        <v>0.25</v>
      </c>
      <c r="C111" s="16">
        <v>0</v>
      </c>
      <c r="D111" s="2">
        <v>0.5</v>
      </c>
      <c r="E111" s="65"/>
      <c r="F111" s="65"/>
      <c r="G111" s="65"/>
    </row>
    <row r="112" spans="1:7" x14ac:dyDescent="0.2">
      <c r="A112" s="64">
        <v>41779</v>
      </c>
      <c r="B112" s="2">
        <v>0.25</v>
      </c>
      <c r="C112" s="16">
        <v>0</v>
      </c>
      <c r="D112" s="2">
        <v>0.5</v>
      </c>
      <c r="E112" s="65"/>
      <c r="F112" s="65"/>
      <c r="G112" s="65"/>
    </row>
    <row r="113" spans="1:7" x14ac:dyDescent="0.2">
      <c r="A113" s="64">
        <v>41780</v>
      </c>
      <c r="B113" s="2">
        <v>0.25</v>
      </c>
      <c r="C113" s="16">
        <v>0</v>
      </c>
      <c r="D113" s="2">
        <v>0.5</v>
      </c>
      <c r="E113" s="65"/>
      <c r="F113" s="65"/>
      <c r="G113" s="65"/>
    </row>
    <row r="114" spans="1:7" x14ac:dyDescent="0.2">
      <c r="A114" s="64">
        <v>41781</v>
      </c>
      <c r="B114" s="2">
        <v>0.25</v>
      </c>
      <c r="C114" s="16">
        <v>0</v>
      </c>
      <c r="D114" s="2">
        <v>0.5</v>
      </c>
      <c r="E114" s="65"/>
      <c r="F114" s="65"/>
      <c r="G114" s="65"/>
    </row>
    <row r="115" spans="1:7" x14ac:dyDescent="0.2">
      <c r="A115" s="64">
        <v>41782</v>
      </c>
      <c r="B115" s="2">
        <v>0.25</v>
      </c>
      <c r="C115" s="16">
        <v>0</v>
      </c>
      <c r="D115" s="2">
        <v>0.5</v>
      </c>
      <c r="E115" s="65"/>
      <c r="F115" s="65"/>
      <c r="G115" s="65"/>
    </row>
    <row r="116" spans="1:7" x14ac:dyDescent="0.2">
      <c r="A116" s="64">
        <v>41785</v>
      </c>
      <c r="B116" s="2">
        <v>0.25</v>
      </c>
      <c r="C116" s="16">
        <v>0</v>
      </c>
      <c r="D116" s="2">
        <v>0.5</v>
      </c>
      <c r="E116" s="65"/>
      <c r="F116" s="65"/>
      <c r="G116" s="65"/>
    </row>
    <row r="117" spans="1:7" x14ac:dyDescent="0.2">
      <c r="A117" s="64">
        <v>41786</v>
      </c>
      <c r="B117" s="2">
        <v>0.25</v>
      </c>
      <c r="C117" s="16">
        <v>0</v>
      </c>
      <c r="D117" s="2">
        <v>0.5</v>
      </c>
      <c r="E117" s="65"/>
      <c r="F117" s="65"/>
      <c r="G117" s="65"/>
    </row>
    <row r="118" spans="1:7" x14ac:dyDescent="0.2">
      <c r="A118" s="64">
        <v>41787</v>
      </c>
      <c r="B118" s="2">
        <v>0.25</v>
      </c>
      <c r="C118" s="16">
        <v>0</v>
      </c>
      <c r="D118" s="2">
        <v>0.5</v>
      </c>
      <c r="E118" s="65"/>
      <c r="F118" s="65"/>
      <c r="G118" s="65"/>
    </row>
    <row r="119" spans="1:7" x14ac:dyDescent="0.2">
      <c r="A119" s="64">
        <v>41788</v>
      </c>
      <c r="B119" s="2">
        <v>0.25</v>
      </c>
      <c r="C119" s="16">
        <v>0</v>
      </c>
      <c r="D119" s="2">
        <v>0.5</v>
      </c>
      <c r="E119" s="65"/>
      <c r="F119" s="65"/>
      <c r="G119" s="65"/>
    </row>
    <row r="120" spans="1:7" x14ac:dyDescent="0.2">
      <c r="A120" s="64">
        <v>41789</v>
      </c>
      <c r="B120" s="2">
        <v>0.25</v>
      </c>
      <c r="C120" s="16">
        <v>0</v>
      </c>
      <c r="D120" s="2">
        <v>0.5</v>
      </c>
      <c r="E120" s="65"/>
      <c r="F120" s="65"/>
      <c r="G120" s="65"/>
    </row>
    <row r="121" spans="1:7" x14ac:dyDescent="0.2">
      <c r="A121" s="64">
        <v>41792</v>
      </c>
      <c r="B121" s="2">
        <v>0.25</v>
      </c>
      <c r="C121" s="16">
        <v>0</v>
      </c>
      <c r="D121" s="2">
        <v>0.5</v>
      </c>
      <c r="E121" s="65"/>
      <c r="F121" s="65"/>
      <c r="G121" s="65"/>
    </row>
    <row r="122" spans="1:7" x14ac:dyDescent="0.2">
      <c r="A122" s="64">
        <v>41793</v>
      </c>
      <c r="B122" s="2">
        <v>0.25</v>
      </c>
      <c r="C122" s="16">
        <v>0</v>
      </c>
      <c r="D122" s="2">
        <v>0.5</v>
      </c>
      <c r="E122" s="65"/>
      <c r="F122" s="65"/>
      <c r="G122" s="65"/>
    </row>
    <row r="123" spans="1:7" x14ac:dyDescent="0.2">
      <c r="A123" s="64">
        <v>41794</v>
      </c>
      <c r="B123" s="2">
        <v>0.25</v>
      </c>
      <c r="C123" s="16">
        <v>0</v>
      </c>
      <c r="D123" s="2">
        <v>0.5</v>
      </c>
      <c r="E123" s="65"/>
      <c r="F123" s="65"/>
      <c r="G123" s="65"/>
    </row>
    <row r="124" spans="1:7" x14ac:dyDescent="0.2">
      <c r="A124" s="64">
        <v>41795</v>
      </c>
      <c r="B124" s="2">
        <v>0.25</v>
      </c>
      <c r="C124" s="16">
        <v>0</v>
      </c>
      <c r="D124" s="2">
        <v>0.5</v>
      </c>
      <c r="E124" s="65"/>
      <c r="F124" s="65"/>
      <c r="G124" s="65"/>
    </row>
    <row r="125" spans="1:7" x14ac:dyDescent="0.2">
      <c r="A125" s="64">
        <v>41796</v>
      </c>
      <c r="B125" s="2">
        <v>0.25</v>
      </c>
      <c r="C125" s="16">
        <v>0</v>
      </c>
      <c r="D125" s="2">
        <v>0.5</v>
      </c>
      <c r="E125" s="65"/>
      <c r="F125" s="65"/>
      <c r="G125" s="65"/>
    </row>
    <row r="126" spans="1:7" x14ac:dyDescent="0.2">
      <c r="A126" s="64">
        <v>41799</v>
      </c>
      <c r="B126" s="2">
        <v>0.25</v>
      </c>
      <c r="C126" s="16">
        <v>0</v>
      </c>
      <c r="D126" s="2">
        <v>0.5</v>
      </c>
      <c r="E126" s="65"/>
      <c r="F126" s="65"/>
      <c r="G126" s="65"/>
    </row>
    <row r="127" spans="1:7" x14ac:dyDescent="0.2">
      <c r="A127" s="64">
        <v>41800</v>
      </c>
      <c r="B127" s="2">
        <v>0.25</v>
      </c>
      <c r="C127" s="16">
        <v>0</v>
      </c>
      <c r="D127" s="2">
        <v>0.5</v>
      </c>
      <c r="E127" s="65"/>
      <c r="F127" s="65"/>
      <c r="G127" s="65"/>
    </row>
    <row r="128" spans="1:7" x14ac:dyDescent="0.2">
      <c r="A128" s="64">
        <v>41801</v>
      </c>
      <c r="B128" s="2">
        <v>0.25</v>
      </c>
      <c r="C128" s="16">
        <v>-0.1</v>
      </c>
      <c r="D128" s="2">
        <v>0.5</v>
      </c>
      <c r="E128" s="65"/>
      <c r="F128" s="65"/>
      <c r="G128" s="65"/>
    </row>
    <row r="129" spans="1:7" x14ac:dyDescent="0.2">
      <c r="A129" s="64">
        <v>41802</v>
      </c>
      <c r="B129" s="2">
        <v>0.25</v>
      </c>
      <c r="C129" s="16">
        <v>-0.1</v>
      </c>
      <c r="D129" s="2">
        <v>0.5</v>
      </c>
      <c r="E129" s="65"/>
      <c r="F129" s="65"/>
      <c r="G129" s="65"/>
    </row>
    <row r="130" spans="1:7" x14ac:dyDescent="0.2">
      <c r="A130" s="64">
        <v>41803</v>
      </c>
      <c r="B130" s="2">
        <v>0.25</v>
      </c>
      <c r="C130" s="16">
        <v>-0.1</v>
      </c>
      <c r="D130" s="2">
        <v>0.5</v>
      </c>
      <c r="E130" s="65"/>
      <c r="F130" s="65"/>
      <c r="G130" s="65"/>
    </row>
    <row r="131" spans="1:7" x14ac:dyDescent="0.2">
      <c r="A131" s="64">
        <v>41806</v>
      </c>
      <c r="B131" s="2">
        <v>0.25</v>
      </c>
      <c r="C131" s="16">
        <v>-0.1</v>
      </c>
      <c r="D131" s="2">
        <v>0.5</v>
      </c>
      <c r="E131" s="65"/>
      <c r="F131" s="65"/>
      <c r="G131" s="65"/>
    </row>
    <row r="132" spans="1:7" x14ac:dyDescent="0.2">
      <c r="A132" s="64">
        <v>41807</v>
      </c>
      <c r="B132" s="2">
        <v>0.25</v>
      </c>
      <c r="C132" s="16">
        <v>-0.1</v>
      </c>
      <c r="D132" s="2">
        <v>0.5</v>
      </c>
      <c r="E132" s="65"/>
      <c r="F132" s="65"/>
      <c r="G132" s="65"/>
    </row>
    <row r="133" spans="1:7" x14ac:dyDescent="0.2">
      <c r="A133" s="64">
        <v>41808</v>
      </c>
      <c r="B133" s="2">
        <v>0.25</v>
      </c>
      <c r="C133" s="16">
        <v>-0.1</v>
      </c>
      <c r="D133" s="2">
        <v>0.5</v>
      </c>
      <c r="E133" s="65"/>
      <c r="F133" s="65"/>
      <c r="G133" s="65"/>
    </row>
    <row r="134" spans="1:7" x14ac:dyDescent="0.2">
      <c r="A134" s="64">
        <v>41809</v>
      </c>
      <c r="B134" s="2">
        <v>0.25</v>
      </c>
      <c r="C134" s="16">
        <v>-0.1</v>
      </c>
      <c r="D134" s="2">
        <v>0.5</v>
      </c>
      <c r="E134" s="65"/>
      <c r="F134" s="65"/>
      <c r="G134" s="65"/>
    </row>
    <row r="135" spans="1:7" x14ac:dyDescent="0.2">
      <c r="A135" s="64">
        <v>41810</v>
      </c>
      <c r="B135" s="2">
        <v>0.25</v>
      </c>
      <c r="C135" s="16">
        <v>-0.1</v>
      </c>
      <c r="D135" s="2">
        <v>0.5</v>
      </c>
      <c r="E135" s="65"/>
      <c r="F135" s="65"/>
      <c r="G135" s="65"/>
    </row>
    <row r="136" spans="1:7" x14ac:dyDescent="0.2">
      <c r="A136" s="64">
        <v>41813</v>
      </c>
      <c r="B136" s="2">
        <v>0.25</v>
      </c>
      <c r="C136" s="16">
        <v>-0.1</v>
      </c>
      <c r="D136" s="2">
        <v>0.5</v>
      </c>
      <c r="E136" s="65"/>
      <c r="F136" s="65"/>
      <c r="G136" s="65"/>
    </row>
    <row r="137" spans="1:7" x14ac:dyDescent="0.2">
      <c r="A137" s="64">
        <v>41814</v>
      </c>
      <c r="B137" s="2">
        <v>0.25</v>
      </c>
      <c r="C137" s="16">
        <v>-0.1</v>
      </c>
      <c r="D137" s="2">
        <v>0.5</v>
      </c>
      <c r="E137" s="65"/>
      <c r="F137" s="65"/>
      <c r="G137" s="65"/>
    </row>
    <row r="138" spans="1:7" x14ac:dyDescent="0.2">
      <c r="A138" s="64">
        <v>41815</v>
      </c>
      <c r="B138" s="2">
        <v>0.25</v>
      </c>
      <c r="C138" s="16">
        <v>-0.1</v>
      </c>
      <c r="D138" s="2">
        <v>0.5</v>
      </c>
      <c r="E138" s="65"/>
      <c r="F138" s="65"/>
      <c r="G138" s="65"/>
    </row>
    <row r="139" spans="1:7" x14ac:dyDescent="0.2">
      <c r="A139" s="64">
        <v>41816</v>
      </c>
      <c r="B139" s="2">
        <v>0.25</v>
      </c>
      <c r="C139" s="16">
        <v>-0.1</v>
      </c>
      <c r="D139" s="2">
        <v>0.5</v>
      </c>
      <c r="E139" s="65"/>
      <c r="F139" s="65"/>
      <c r="G139" s="65"/>
    </row>
    <row r="140" spans="1:7" x14ac:dyDescent="0.2">
      <c r="A140" s="64">
        <v>41817</v>
      </c>
      <c r="B140" s="2">
        <v>0.25</v>
      </c>
      <c r="C140" s="16">
        <v>-0.1</v>
      </c>
      <c r="D140" s="2">
        <v>0.5</v>
      </c>
      <c r="E140" s="65"/>
      <c r="F140" s="65"/>
      <c r="G140" s="65"/>
    </row>
    <row r="141" spans="1:7" x14ac:dyDescent="0.2">
      <c r="A141" s="64">
        <v>41820</v>
      </c>
      <c r="B141" s="2">
        <v>0.25</v>
      </c>
      <c r="C141" s="16">
        <v>-0.1</v>
      </c>
      <c r="D141" s="2">
        <v>0.5</v>
      </c>
      <c r="E141" s="65"/>
      <c r="F141" s="65"/>
      <c r="G141" s="65"/>
    </row>
    <row r="142" spans="1:7" x14ac:dyDescent="0.2">
      <c r="A142" s="64">
        <v>41821</v>
      </c>
      <c r="B142" s="2">
        <v>0.25</v>
      </c>
      <c r="C142" s="16">
        <v>-0.1</v>
      </c>
      <c r="D142" s="2">
        <v>0.5</v>
      </c>
      <c r="E142" s="65"/>
      <c r="F142" s="65"/>
      <c r="G142" s="65"/>
    </row>
    <row r="143" spans="1:7" x14ac:dyDescent="0.2">
      <c r="A143" s="64">
        <v>41822</v>
      </c>
      <c r="B143" s="2">
        <v>0.25</v>
      </c>
      <c r="C143" s="16">
        <v>-0.1</v>
      </c>
      <c r="D143" s="2">
        <v>0.5</v>
      </c>
      <c r="E143" s="65"/>
      <c r="F143" s="65"/>
      <c r="G143" s="65"/>
    </row>
    <row r="144" spans="1:7" x14ac:dyDescent="0.2">
      <c r="A144" s="64">
        <v>41823</v>
      </c>
      <c r="B144" s="2">
        <v>0.25</v>
      </c>
      <c r="C144" s="16">
        <v>-0.1</v>
      </c>
      <c r="D144" s="2">
        <v>0.5</v>
      </c>
      <c r="E144" s="65"/>
      <c r="F144" s="65"/>
      <c r="G144" s="65"/>
    </row>
    <row r="145" spans="1:7" x14ac:dyDescent="0.2">
      <c r="A145" s="64">
        <v>41824</v>
      </c>
      <c r="B145" s="2">
        <v>0.25</v>
      </c>
      <c r="C145" s="16">
        <v>-0.1</v>
      </c>
      <c r="D145" s="2">
        <v>0.5</v>
      </c>
      <c r="E145" s="65"/>
      <c r="F145" s="65"/>
      <c r="G145" s="65"/>
    </row>
    <row r="146" spans="1:7" x14ac:dyDescent="0.2">
      <c r="A146" s="64">
        <v>41827</v>
      </c>
      <c r="B146" s="2">
        <v>0.25</v>
      </c>
      <c r="C146" s="16">
        <v>-0.1</v>
      </c>
      <c r="D146" s="2">
        <v>0.5</v>
      </c>
      <c r="E146" s="65"/>
      <c r="F146" s="65"/>
      <c r="G146" s="65"/>
    </row>
    <row r="147" spans="1:7" x14ac:dyDescent="0.2">
      <c r="A147" s="64">
        <v>41828</v>
      </c>
      <c r="B147" s="2">
        <v>0.25</v>
      </c>
      <c r="C147" s="16">
        <v>-0.1</v>
      </c>
      <c r="D147" s="2">
        <v>0.5</v>
      </c>
      <c r="E147" s="65"/>
      <c r="F147" s="65"/>
      <c r="G147" s="65"/>
    </row>
    <row r="148" spans="1:7" x14ac:dyDescent="0.2">
      <c r="A148" s="64">
        <v>41829</v>
      </c>
      <c r="B148" s="2">
        <v>0.25</v>
      </c>
      <c r="C148" s="16">
        <v>-0.1</v>
      </c>
      <c r="D148" s="2">
        <v>0.5</v>
      </c>
      <c r="E148" s="65"/>
      <c r="F148" s="65"/>
      <c r="G148" s="65"/>
    </row>
    <row r="149" spans="1:7" x14ac:dyDescent="0.2">
      <c r="A149" s="64">
        <v>41830</v>
      </c>
      <c r="B149" s="2">
        <v>0.25</v>
      </c>
      <c r="C149" s="16">
        <v>-0.1</v>
      </c>
      <c r="D149" s="2">
        <v>0.5</v>
      </c>
      <c r="E149" s="65"/>
      <c r="F149" s="65"/>
      <c r="G149" s="65"/>
    </row>
    <row r="150" spans="1:7" x14ac:dyDescent="0.2">
      <c r="A150" s="64">
        <v>41831</v>
      </c>
      <c r="B150" s="2">
        <v>0.25</v>
      </c>
      <c r="C150" s="16">
        <v>-0.1</v>
      </c>
      <c r="D150" s="2">
        <v>0.5</v>
      </c>
      <c r="E150" s="65"/>
      <c r="F150" s="65"/>
      <c r="G150" s="65"/>
    </row>
    <row r="151" spans="1:7" x14ac:dyDescent="0.2">
      <c r="A151" s="64">
        <v>41834</v>
      </c>
      <c r="B151" s="2">
        <v>0.25</v>
      </c>
      <c r="C151" s="16">
        <v>-0.1</v>
      </c>
      <c r="D151" s="2">
        <v>0.5</v>
      </c>
      <c r="E151" s="65"/>
      <c r="F151" s="65"/>
      <c r="G151" s="65"/>
    </row>
    <row r="152" spans="1:7" x14ac:dyDescent="0.2">
      <c r="A152" s="64">
        <v>41835</v>
      </c>
      <c r="B152" s="2">
        <v>0.25</v>
      </c>
      <c r="C152" s="16">
        <v>-0.1</v>
      </c>
      <c r="D152" s="2">
        <v>0.5</v>
      </c>
      <c r="E152" s="65"/>
      <c r="F152" s="65"/>
      <c r="G152" s="65"/>
    </row>
    <row r="153" spans="1:7" x14ac:dyDescent="0.2">
      <c r="A153" s="64">
        <v>41836</v>
      </c>
      <c r="B153" s="2">
        <v>0.25</v>
      </c>
      <c r="C153" s="16">
        <v>-0.1</v>
      </c>
      <c r="D153" s="2">
        <v>0.5</v>
      </c>
      <c r="E153" s="65"/>
      <c r="F153" s="65"/>
      <c r="G153" s="65"/>
    </row>
    <row r="154" spans="1:7" x14ac:dyDescent="0.2">
      <c r="A154" s="64">
        <v>41837</v>
      </c>
      <c r="B154" s="2">
        <v>0.25</v>
      </c>
      <c r="C154" s="16">
        <v>-0.1</v>
      </c>
      <c r="D154" s="2">
        <v>0.5</v>
      </c>
      <c r="E154" s="65"/>
      <c r="F154" s="65"/>
      <c r="G154" s="65"/>
    </row>
    <row r="155" spans="1:7" x14ac:dyDescent="0.2">
      <c r="A155" s="64">
        <v>41838</v>
      </c>
      <c r="B155" s="2">
        <v>0.25</v>
      </c>
      <c r="C155" s="16">
        <v>-0.1</v>
      </c>
      <c r="D155" s="2">
        <v>0.5</v>
      </c>
      <c r="E155" s="65"/>
      <c r="F155" s="65"/>
      <c r="G155" s="65"/>
    </row>
    <row r="156" spans="1:7" x14ac:dyDescent="0.2">
      <c r="A156" s="64">
        <v>41841</v>
      </c>
      <c r="B156" s="2">
        <v>0.25</v>
      </c>
      <c r="C156" s="16">
        <v>-0.1</v>
      </c>
      <c r="D156" s="2">
        <v>0.5</v>
      </c>
      <c r="E156" s="65"/>
      <c r="F156" s="65"/>
      <c r="G156" s="65"/>
    </row>
    <row r="157" spans="1:7" x14ac:dyDescent="0.2">
      <c r="A157" s="64">
        <v>41842</v>
      </c>
      <c r="B157" s="2">
        <v>0.25</v>
      </c>
      <c r="C157" s="16">
        <v>-0.1</v>
      </c>
      <c r="D157" s="2">
        <v>0.5</v>
      </c>
      <c r="E157" s="65"/>
      <c r="F157" s="65"/>
      <c r="G157" s="65"/>
    </row>
    <row r="158" spans="1:7" x14ac:dyDescent="0.2">
      <c r="A158" s="64">
        <v>41843</v>
      </c>
      <c r="B158" s="2">
        <v>0.25</v>
      </c>
      <c r="C158" s="16">
        <v>-0.1</v>
      </c>
      <c r="D158" s="2">
        <v>0.5</v>
      </c>
      <c r="E158" s="65"/>
      <c r="F158" s="65"/>
      <c r="G158" s="65"/>
    </row>
    <row r="159" spans="1:7" x14ac:dyDescent="0.2">
      <c r="A159" s="64">
        <v>41844</v>
      </c>
      <c r="B159" s="2">
        <v>0.25</v>
      </c>
      <c r="C159" s="16">
        <v>-0.1</v>
      </c>
      <c r="D159" s="2">
        <v>0.5</v>
      </c>
      <c r="E159" s="65"/>
      <c r="F159" s="65"/>
      <c r="G159" s="65"/>
    </row>
    <row r="160" spans="1:7" x14ac:dyDescent="0.2">
      <c r="A160" s="64">
        <v>41845</v>
      </c>
      <c r="B160" s="2">
        <v>0.25</v>
      </c>
      <c r="C160" s="16">
        <v>-0.1</v>
      </c>
      <c r="D160" s="2">
        <v>0.5</v>
      </c>
      <c r="E160" s="65"/>
      <c r="F160" s="65"/>
      <c r="G160" s="65"/>
    </row>
    <row r="161" spans="1:7" x14ac:dyDescent="0.2">
      <c r="A161" s="64">
        <v>41848</v>
      </c>
      <c r="B161" s="2">
        <v>0.25</v>
      </c>
      <c r="C161" s="16">
        <v>-0.1</v>
      </c>
      <c r="D161" s="2">
        <v>0.5</v>
      </c>
      <c r="E161" s="65"/>
      <c r="F161" s="65"/>
      <c r="G161" s="65"/>
    </row>
    <row r="162" spans="1:7" x14ac:dyDescent="0.2">
      <c r="A162" s="64">
        <v>41849</v>
      </c>
      <c r="B162" s="2">
        <v>0.25</v>
      </c>
      <c r="C162" s="16">
        <v>-0.1</v>
      </c>
      <c r="D162" s="2">
        <v>0.5</v>
      </c>
      <c r="E162" s="65"/>
      <c r="F162" s="65"/>
      <c r="G162" s="65"/>
    </row>
    <row r="163" spans="1:7" x14ac:dyDescent="0.2">
      <c r="A163" s="64">
        <v>41850</v>
      </c>
      <c r="B163" s="2">
        <v>0.25</v>
      </c>
      <c r="C163" s="16">
        <v>-0.1</v>
      </c>
      <c r="D163" s="2">
        <v>0.5</v>
      </c>
      <c r="E163" s="65"/>
      <c r="F163" s="65"/>
      <c r="G163" s="65"/>
    </row>
    <row r="164" spans="1:7" x14ac:dyDescent="0.2">
      <c r="A164" s="64">
        <v>41851</v>
      </c>
      <c r="B164" s="2">
        <v>0.25</v>
      </c>
      <c r="C164" s="16">
        <v>-0.1</v>
      </c>
      <c r="D164" s="2">
        <v>0.5</v>
      </c>
      <c r="E164" s="65"/>
      <c r="F164" s="65"/>
      <c r="G164" s="65"/>
    </row>
    <row r="165" spans="1:7" x14ac:dyDescent="0.2">
      <c r="A165" s="64">
        <v>41852</v>
      </c>
      <c r="B165" s="2">
        <v>0.25</v>
      </c>
      <c r="C165" s="16">
        <v>-0.1</v>
      </c>
      <c r="D165" s="2">
        <v>0.5</v>
      </c>
      <c r="E165" s="65"/>
      <c r="F165" s="65"/>
      <c r="G165" s="65"/>
    </row>
    <row r="166" spans="1:7" x14ac:dyDescent="0.2">
      <c r="A166" s="64">
        <v>41855</v>
      </c>
      <c r="B166" s="2">
        <v>0.25</v>
      </c>
      <c r="C166" s="16">
        <v>-0.1</v>
      </c>
      <c r="D166" s="2">
        <v>0.5</v>
      </c>
      <c r="E166" s="65"/>
      <c r="F166" s="65"/>
      <c r="G166" s="65"/>
    </row>
    <row r="167" spans="1:7" x14ac:dyDescent="0.2">
      <c r="A167" s="64">
        <v>41856</v>
      </c>
      <c r="B167" s="2">
        <v>0.25</v>
      </c>
      <c r="C167" s="16">
        <v>-0.1</v>
      </c>
      <c r="D167" s="2">
        <v>0.5</v>
      </c>
      <c r="E167" s="65"/>
      <c r="F167" s="65"/>
      <c r="G167" s="65"/>
    </row>
    <row r="168" spans="1:7" x14ac:dyDescent="0.2">
      <c r="A168" s="64">
        <v>41857</v>
      </c>
      <c r="B168" s="2">
        <v>0.25</v>
      </c>
      <c r="C168" s="16">
        <v>-0.1</v>
      </c>
      <c r="D168" s="2">
        <v>0.5</v>
      </c>
      <c r="E168" s="65"/>
      <c r="F168" s="65"/>
      <c r="G168" s="65"/>
    </row>
    <row r="169" spans="1:7" x14ac:dyDescent="0.2">
      <c r="A169" s="64">
        <v>41858</v>
      </c>
      <c r="B169" s="2">
        <v>0.25</v>
      </c>
      <c r="C169" s="16">
        <v>-0.1</v>
      </c>
      <c r="D169" s="2">
        <v>0.5</v>
      </c>
      <c r="E169" s="65"/>
      <c r="F169" s="65"/>
      <c r="G169" s="65"/>
    </row>
    <row r="170" spans="1:7" x14ac:dyDescent="0.2">
      <c r="A170" s="64">
        <v>41859</v>
      </c>
      <c r="B170" s="2">
        <v>0.25</v>
      </c>
      <c r="C170" s="16">
        <v>-0.1</v>
      </c>
      <c r="D170" s="2">
        <v>0.5</v>
      </c>
      <c r="E170" s="65"/>
      <c r="F170" s="65"/>
      <c r="G170" s="65"/>
    </row>
    <row r="171" spans="1:7" x14ac:dyDescent="0.2">
      <c r="A171" s="64">
        <v>41862</v>
      </c>
      <c r="B171" s="2">
        <v>0.25</v>
      </c>
      <c r="C171" s="16">
        <v>-0.1</v>
      </c>
      <c r="D171" s="2">
        <v>0.5</v>
      </c>
      <c r="E171" s="65"/>
      <c r="F171" s="65"/>
      <c r="G171" s="65"/>
    </row>
    <row r="172" spans="1:7" x14ac:dyDescent="0.2">
      <c r="A172" s="64">
        <v>41863</v>
      </c>
      <c r="B172" s="2">
        <v>0.25</v>
      </c>
      <c r="C172" s="16">
        <v>-0.1</v>
      </c>
      <c r="D172" s="2">
        <v>0.5</v>
      </c>
      <c r="E172" s="65"/>
      <c r="F172" s="65"/>
      <c r="G172" s="65"/>
    </row>
    <row r="173" spans="1:7" x14ac:dyDescent="0.2">
      <c r="A173" s="64">
        <v>41864</v>
      </c>
      <c r="B173" s="2">
        <v>0.25</v>
      </c>
      <c r="C173" s="16">
        <v>-0.1</v>
      </c>
      <c r="D173" s="2">
        <v>0.5</v>
      </c>
      <c r="E173" s="65"/>
      <c r="F173" s="65"/>
      <c r="G173" s="65"/>
    </row>
    <row r="174" spans="1:7" x14ac:dyDescent="0.2">
      <c r="A174" s="64">
        <v>41865</v>
      </c>
      <c r="B174" s="2">
        <v>0.25</v>
      </c>
      <c r="C174" s="16">
        <v>-0.1</v>
      </c>
      <c r="D174" s="2">
        <v>0.5</v>
      </c>
      <c r="E174" s="65"/>
      <c r="F174" s="65"/>
      <c r="G174" s="65"/>
    </row>
    <row r="175" spans="1:7" x14ac:dyDescent="0.2">
      <c r="A175" s="64">
        <v>41866</v>
      </c>
      <c r="B175" s="2">
        <v>0.25</v>
      </c>
      <c r="C175" s="16">
        <v>-0.1</v>
      </c>
      <c r="D175" s="2">
        <v>0.5</v>
      </c>
      <c r="E175" s="65"/>
      <c r="F175" s="65"/>
      <c r="G175" s="65"/>
    </row>
    <row r="176" spans="1:7" x14ac:dyDescent="0.2">
      <c r="A176" s="64">
        <v>41869</v>
      </c>
      <c r="B176" s="2">
        <v>0.25</v>
      </c>
      <c r="C176" s="16">
        <v>-0.1</v>
      </c>
      <c r="D176" s="2">
        <v>0.5</v>
      </c>
      <c r="E176" s="65"/>
      <c r="F176" s="65"/>
      <c r="G176" s="65"/>
    </row>
    <row r="177" spans="1:7" x14ac:dyDescent="0.2">
      <c r="A177" s="64">
        <v>41870</v>
      </c>
      <c r="B177" s="2">
        <v>0.25</v>
      </c>
      <c r="C177" s="16">
        <v>-0.1</v>
      </c>
      <c r="D177" s="2">
        <v>0.5</v>
      </c>
      <c r="E177" s="65"/>
      <c r="F177" s="65"/>
      <c r="G177" s="65"/>
    </row>
    <row r="178" spans="1:7" x14ac:dyDescent="0.2">
      <c r="A178" s="64">
        <v>41871</v>
      </c>
      <c r="B178" s="2">
        <v>0.25</v>
      </c>
      <c r="C178" s="16">
        <v>-0.1</v>
      </c>
      <c r="D178" s="2">
        <v>0.5</v>
      </c>
      <c r="E178" s="65"/>
      <c r="F178" s="65"/>
      <c r="G178" s="65"/>
    </row>
    <row r="179" spans="1:7" x14ac:dyDescent="0.2">
      <c r="A179" s="64">
        <v>41872</v>
      </c>
      <c r="B179" s="2">
        <v>0.25</v>
      </c>
      <c r="C179" s="16">
        <v>-0.1</v>
      </c>
      <c r="D179" s="2">
        <v>0.5</v>
      </c>
      <c r="E179" s="65"/>
      <c r="F179" s="65"/>
      <c r="G179" s="65"/>
    </row>
    <row r="180" spans="1:7" x14ac:dyDescent="0.2">
      <c r="A180" s="64">
        <v>41873</v>
      </c>
      <c r="B180" s="2">
        <v>0.25</v>
      </c>
      <c r="C180" s="16">
        <v>-0.1</v>
      </c>
      <c r="D180" s="2">
        <v>0.5</v>
      </c>
      <c r="E180" s="65"/>
      <c r="F180" s="65"/>
      <c r="G180" s="65"/>
    </row>
    <row r="181" spans="1:7" x14ac:dyDescent="0.2">
      <c r="A181" s="64">
        <v>41876</v>
      </c>
      <c r="B181" s="2">
        <v>0.25</v>
      </c>
      <c r="C181" s="16">
        <v>-0.1</v>
      </c>
      <c r="D181" s="2">
        <v>0.5</v>
      </c>
      <c r="E181" s="65"/>
      <c r="F181" s="65"/>
      <c r="G181" s="65"/>
    </row>
    <row r="182" spans="1:7" x14ac:dyDescent="0.2">
      <c r="A182" s="64">
        <v>41877</v>
      </c>
      <c r="B182" s="2">
        <v>0.25</v>
      </c>
      <c r="C182" s="16">
        <v>-0.1</v>
      </c>
      <c r="D182" s="2">
        <v>0.5</v>
      </c>
      <c r="E182" s="65"/>
      <c r="F182" s="65"/>
      <c r="G182" s="65"/>
    </row>
    <row r="183" spans="1:7" x14ac:dyDescent="0.2">
      <c r="A183" s="64">
        <v>41878</v>
      </c>
      <c r="B183" s="2">
        <v>0.25</v>
      </c>
      <c r="C183" s="16">
        <v>-0.1</v>
      </c>
      <c r="D183" s="2">
        <v>0.5</v>
      </c>
      <c r="E183" s="65"/>
      <c r="F183" s="65"/>
      <c r="G183" s="65"/>
    </row>
    <row r="184" spans="1:7" x14ac:dyDescent="0.2">
      <c r="A184" s="64">
        <v>41879</v>
      </c>
      <c r="B184" s="2">
        <v>0.25</v>
      </c>
      <c r="C184" s="16">
        <v>-0.1</v>
      </c>
      <c r="D184" s="2">
        <v>0.5</v>
      </c>
      <c r="E184" s="65"/>
      <c r="F184" s="65"/>
      <c r="G184" s="65"/>
    </row>
    <row r="185" spans="1:7" x14ac:dyDescent="0.2">
      <c r="A185" s="64">
        <v>41880</v>
      </c>
      <c r="B185" s="2">
        <v>0.25</v>
      </c>
      <c r="C185" s="16">
        <v>-0.1</v>
      </c>
      <c r="D185" s="2">
        <v>0.5</v>
      </c>
      <c r="E185" s="65"/>
      <c r="F185" s="65"/>
      <c r="G185" s="65"/>
    </row>
    <row r="186" spans="1:7" x14ac:dyDescent="0.2">
      <c r="A186" s="64">
        <v>41883</v>
      </c>
      <c r="B186" s="2">
        <v>0.25</v>
      </c>
      <c r="C186" s="16">
        <v>-0.1</v>
      </c>
      <c r="D186" s="2">
        <v>0.5</v>
      </c>
      <c r="E186" s="65"/>
      <c r="F186" s="65"/>
      <c r="G186" s="65"/>
    </row>
    <row r="187" spans="1:7" x14ac:dyDescent="0.2">
      <c r="A187" s="64">
        <v>41884</v>
      </c>
      <c r="B187" s="2">
        <v>0.25</v>
      </c>
      <c r="C187" s="16">
        <v>-0.1</v>
      </c>
      <c r="D187" s="2">
        <v>0.5</v>
      </c>
      <c r="E187" s="65"/>
      <c r="F187" s="65"/>
      <c r="G187" s="65"/>
    </row>
    <row r="188" spans="1:7" x14ac:dyDescent="0.2">
      <c r="A188" s="64">
        <v>41885</v>
      </c>
      <c r="B188" s="2">
        <v>0.25</v>
      </c>
      <c r="C188" s="16">
        <v>-0.1</v>
      </c>
      <c r="D188" s="2">
        <v>0.5</v>
      </c>
      <c r="E188" s="65"/>
      <c r="F188" s="65"/>
      <c r="G188" s="65"/>
    </row>
    <row r="189" spans="1:7" x14ac:dyDescent="0.2">
      <c r="A189" s="64">
        <v>41886</v>
      </c>
      <c r="B189" s="2">
        <v>0.25</v>
      </c>
      <c r="C189" s="16">
        <v>-0.1</v>
      </c>
      <c r="D189" s="2">
        <v>0.5</v>
      </c>
      <c r="E189" s="65"/>
      <c r="F189" s="65"/>
      <c r="G189" s="65"/>
    </row>
    <row r="190" spans="1:7" x14ac:dyDescent="0.2">
      <c r="A190" s="64">
        <v>41887</v>
      </c>
      <c r="B190" s="2">
        <v>0.25</v>
      </c>
      <c r="C190" s="16">
        <v>-0.1</v>
      </c>
      <c r="D190" s="2">
        <v>0.5</v>
      </c>
      <c r="E190" s="65"/>
      <c r="F190" s="65"/>
      <c r="G190" s="65"/>
    </row>
    <row r="191" spans="1:7" x14ac:dyDescent="0.2">
      <c r="A191" s="64">
        <v>41890</v>
      </c>
      <c r="B191" s="2">
        <v>0.25</v>
      </c>
      <c r="C191" s="16">
        <v>-0.1</v>
      </c>
      <c r="D191" s="2">
        <v>0.5</v>
      </c>
      <c r="E191" s="65"/>
      <c r="F191" s="65"/>
      <c r="G191" s="65"/>
    </row>
    <row r="192" spans="1:7" x14ac:dyDescent="0.2">
      <c r="A192" s="64">
        <v>41891</v>
      </c>
      <c r="B192" s="2">
        <v>0.25</v>
      </c>
      <c r="C192" s="16">
        <v>-0.1</v>
      </c>
      <c r="D192" s="2">
        <v>0.5</v>
      </c>
      <c r="E192" s="65"/>
      <c r="F192" s="65"/>
      <c r="G192" s="65"/>
    </row>
    <row r="193" spans="1:7" x14ac:dyDescent="0.2">
      <c r="A193" s="64">
        <v>41892</v>
      </c>
      <c r="B193" s="2">
        <v>0.25</v>
      </c>
      <c r="C193" s="16">
        <v>-0.2</v>
      </c>
      <c r="D193" s="2">
        <v>0.5</v>
      </c>
      <c r="E193" s="65"/>
      <c r="F193" s="65"/>
      <c r="G193" s="65"/>
    </row>
    <row r="194" spans="1:7" x14ac:dyDescent="0.2">
      <c r="A194" s="64">
        <v>41893</v>
      </c>
      <c r="B194" s="2">
        <v>0.25</v>
      </c>
      <c r="C194" s="16">
        <v>-0.2</v>
      </c>
      <c r="D194" s="2">
        <v>0.5</v>
      </c>
      <c r="E194" s="65"/>
      <c r="F194" s="65"/>
      <c r="G194" s="65"/>
    </row>
    <row r="195" spans="1:7" x14ac:dyDescent="0.2">
      <c r="A195" s="64">
        <v>41894</v>
      </c>
      <c r="B195" s="2">
        <v>0.25</v>
      </c>
      <c r="C195" s="16">
        <v>-0.2</v>
      </c>
      <c r="D195" s="2">
        <v>0.5</v>
      </c>
      <c r="E195" s="65"/>
      <c r="F195" s="65"/>
      <c r="G195" s="65"/>
    </row>
    <row r="196" spans="1:7" x14ac:dyDescent="0.2">
      <c r="A196" s="64">
        <v>41897</v>
      </c>
      <c r="B196" s="2">
        <v>0.25</v>
      </c>
      <c r="C196" s="16">
        <v>-0.2</v>
      </c>
      <c r="D196" s="2">
        <v>0.5</v>
      </c>
      <c r="E196" s="65"/>
      <c r="F196" s="65"/>
      <c r="G196" s="65"/>
    </row>
    <row r="197" spans="1:7" x14ac:dyDescent="0.2">
      <c r="A197" s="64">
        <v>41898</v>
      </c>
      <c r="B197" s="2">
        <v>0.25</v>
      </c>
      <c r="C197" s="16">
        <v>-0.2</v>
      </c>
      <c r="D197" s="2">
        <v>0.5</v>
      </c>
      <c r="E197" s="65"/>
      <c r="F197" s="65"/>
      <c r="G197" s="65"/>
    </row>
    <row r="198" spans="1:7" x14ac:dyDescent="0.2">
      <c r="A198" s="64">
        <v>41899</v>
      </c>
      <c r="B198" s="2">
        <v>0.25</v>
      </c>
      <c r="C198" s="16">
        <v>-0.2</v>
      </c>
      <c r="D198" s="2">
        <v>0.5</v>
      </c>
      <c r="E198" s="65"/>
      <c r="F198" s="65"/>
      <c r="G198" s="65"/>
    </row>
    <row r="199" spans="1:7" x14ac:dyDescent="0.2">
      <c r="A199" s="64">
        <v>41900</v>
      </c>
      <c r="B199" s="2">
        <v>0.25</v>
      </c>
      <c r="C199" s="16">
        <v>-0.2</v>
      </c>
      <c r="D199" s="2">
        <v>0.5</v>
      </c>
      <c r="E199" s="65"/>
      <c r="F199" s="65"/>
      <c r="G199" s="65"/>
    </row>
    <row r="200" spans="1:7" x14ac:dyDescent="0.2">
      <c r="A200" s="64">
        <v>41901</v>
      </c>
      <c r="B200" s="2">
        <v>0.25</v>
      </c>
      <c r="C200" s="16">
        <v>-0.2</v>
      </c>
      <c r="D200" s="2">
        <v>0.5</v>
      </c>
      <c r="E200" s="65"/>
      <c r="F200" s="65"/>
      <c r="G200" s="65"/>
    </row>
    <row r="201" spans="1:7" x14ac:dyDescent="0.2">
      <c r="A201" s="64">
        <v>41904</v>
      </c>
      <c r="B201" s="2">
        <v>0.25</v>
      </c>
      <c r="C201" s="16">
        <v>-0.2</v>
      </c>
      <c r="D201" s="2">
        <v>0.5</v>
      </c>
      <c r="E201" s="65"/>
      <c r="F201" s="65"/>
      <c r="G201" s="65"/>
    </row>
    <row r="202" spans="1:7" x14ac:dyDescent="0.2">
      <c r="A202" s="64">
        <v>41905</v>
      </c>
      <c r="B202" s="2">
        <v>0.25</v>
      </c>
      <c r="C202" s="16">
        <v>-0.2</v>
      </c>
      <c r="D202" s="2">
        <v>0.5</v>
      </c>
      <c r="E202" s="65"/>
      <c r="F202" s="65"/>
      <c r="G202" s="65"/>
    </row>
    <row r="203" spans="1:7" x14ac:dyDescent="0.2">
      <c r="A203" s="64">
        <v>41906</v>
      </c>
      <c r="B203" s="2">
        <v>0.25</v>
      </c>
      <c r="C203" s="16">
        <v>-0.2</v>
      </c>
      <c r="D203" s="2">
        <v>0.5</v>
      </c>
      <c r="E203" s="65"/>
      <c r="F203" s="65"/>
      <c r="G203" s="65"/>
    </row>
    <row r="204" spans="1:7" x14ac:dyDescent="0.2">
      <c r="A204" s="64">
        <v>41907</v>
      </c>
      <c r="B204" s="2">
        <v>0.25</v>
      </c>
      <c r="C204" s="16">
        <v>-0.2</v>
      </c>
      <c r="D204" s="2">
        <v>0.5</v>
      </c>
      <c r="E204" s="65"/>
      <c r="F204" s="65"/>
      <c r="G204" s="65"/>
    </row>
    <row r="205" spans="1:7" x14ac:dyDescent="0.2">
      <c r="A205" s="64">
        <v>41908</v>
      </c>
      <c r="B205" s="2">
        <v>0.25</v>
      </c>
      <c r="C205" s="16">
        <v>-0.2</v>
      </c>
      <c r="D205" s="2">
        <v>0.5</v>
      </c>
      <c r="E205" s="65"/>
      <c r="F205" s="65"/>
      <c r="G205" s="65"/>
    </row>
    <row r="206" spans="1:7" x14ac:dyDescent="0.2">
      <c r="A206" s="64">
        <v>41911</v>
      </c>
      <c r="B206" s="2">
        <v>0.25</v>
      </c>
      <c r="C206" s="16">
        <v>-0.2</v>
      </c>
      <c r="D206" s="2">
        <v>0.5</v>
      </c>
      <c r="E206" s="65"/>
      <c r="F206" s="65"/>
      <c r="G206" s="65"/>
    </row>
    <row r="207" spans="1:7" x14ac:dyDescent="0.2">
      <c r="A207" s="64">
        <v>41912</v>
      </c>
      <c r="B207" s="2">
        <v>0.25</v>
      </c>
      <c r="C207" s="16">
        <v>-0.2</v>
      </c>
      <c r="D207" s="2">
        <v>0.5</v>
      </c>
      <c r="E207" s="65"/>
      <c r="F207" s="65"/>
      <c r="G207" s="65"/>
    </row>
    <row r="208" spans="1:7" x14ac:dyDescent="0.2">
      <c r="A208" s="64">
        <v>41913</v>
      </c>
      <c r="B208" s="2">
        <v>0.25</v>
      </c>
      <c r="C208" s="16">
        <v>-0.2</v>
      </c>
      <c r="D208" s="2">
        <v>0.5</v>
      </c>
      <c r="E208" s="65"/>
      <c r="F208" s="65"/>
      <c r="G208" s="65"/>
    </row>
    <row r="209" spans="1:7" x14ac:dyDescent="0.2">
      <c r="A209" s="64">
        <v>41914</v>
      </c>
      <c r="B209" s="2">
        <v>0.25</v>
      </c>
      <c r="C209" s="16">
        <v>-0.2</v>
      </c>
      <c r="D209" s="2">
        <v>0.5</v>
      </c>
      <c r="E209" s="65"/>
      <c r="F209" s="65"/>
      <c r="G209" s="65"/>
    </row>
    <row r="210" spans="1:7" x14ac:dyDescent="0.2">
      <c r="A210" s="64">
        <v>41915</v>
      </c>
      <c r="B210" s="2">
        <v>0.25</v>
      </c>
      <c r="C210" s="16">
        <v>-0.2</v>
      </c>
      <c r="D210" s="2">
        <v>0.5</v>
      </c>
      <c r="E210" s="65"/>
      <c r="F210" s="65"/>
      <c r="G210" s="65"/>
    </row>
    <row r="211" spans="1:7" x14ac:dyDescent="0.2">
      <c r="A211" s="64">
        <v>41918</v>
      </c>
      <c r="B211" s="2">
        <v>0.25</v>
      </c>
      <c r="C211" s="16">
        <v>-0.2</v>
      </c>
      <c r="D211" s="2">
        <v>0.5</v>
      </c>
      <c r="E211" s="65"/>
      <c r="F211" s="65"/>
      <c r="G211" s="65"/>
    </row>
    <row r="212" spans="1:7" x14ac:dyDescent="0.2">
      <c r="A212" s="64">
        <v>41919</v>
      </c>
      <c r="B212" s="2">
        <v>0.25</v>
      </c>
      <c r="C212" s="16">
        <v>-0.2</v>
      </c>
      <c r="D212" s="2">
        <v>0.5</v>
      </c>
      <c r="E212" s="65"/>
      <c r="F212" s="65"/>
      <c r="G212" s="65"/>
    </row>
    <row r="213" spans="1:7" x14ac:dyDescent="0.2">
      <c r="A213" s="64">
        <v>41920</v>
      </c>
      <c r="B213" s="2">
        <v>0.25</v>
      </c>
      <c r="C213" s="16">
        <v>-0.2</v>
      </c>
      <c r="D213" s="2">
        <v>0.5</v>
      </c>
      <c r="E213" s="65"/>
      <c r="F213" s="65"/>
      <c r="G213" s="65"/>
    </row>
    <row r="214" spans="1:7" x14ac:dyDescent="0.2">
      <c r="A214" s="64">
        <v>41921</v>
      </c>
      <c r="B214" s="2">
        <v>0.25</v>
      </c>
      <c r="C214" s="16">
        <v>-0.2</v>
      </c>
      <c r="D214" s="2">
        <v>0.5</v>
      </c>
      <c r="E214" s="65"/>
      <c r="F214" s="65"/>
      <c r="G214" s="65"/>
    </row>
    <row r="215" spans="1:7" x14ac:dyDescent="0.2">
      <c r="A215" s="64">
        <v>41922</v>
      </c>
      <c r="B215" s="2">
        <v>0.25</v>
      </c>
      <c r="C215" s="16">
        <v>-0.2</v>
      </c>
      <c r="D215" s="2">
        <v>0.5</v>
      </c>
      <c r="E215" s="65"/>
      <c r="F215" s="65"/>
      <c r="G215" s="65"/>
    </row>
    <row r="216" spans="1:7" x14ac:dyDescent="0.2">
      <c r="A216" s="64">
        <v>41925</v>
      </c>
      <c r="B216" s="2">
        <v>0.25</v>
      </c>
      <c r="C216" s="16">
        <v>-0.2</v>
      </c>
      <c r="D216" s="2">
        <v>0.5</v>
      </c>
      <c r="E216" s="65"/>
      <c r="F216" s="65"/>
      <c r="G216" s="65"/>
    </row>
    <row r="217" spans="1:7" x14ac:dyDescent="0.2">
      <c r="A217" s="64">
        <v>41926</v>
      </c>
      <c r="B217" s="2">
        <v>0.25</v>
      </c>
      <c r="C217" s="16">
        <v>-0.2</v>
      </c>
      <c r="D217" s="2">
        <v>0.5</v>
      </c>
      <c r="E217" s="65"/>
      <c r="F217" s="65"/>
      <c r="G217" s="65"/>
    </row>
    <row r="218" spans="1:7" x14ac:dyDescent="0.2">
      <c r="A218" s="64">
        <v>41927</v>
      </c>
      <c r="B218" s="2">
        <v>0.25</v>
      </c>
      <c r="C218" s="16">
        <v>-0.2</v>
      </c>
      <c r="D218" s="2">
        <v>0.5</v>
      </c>
      <c r="E218" s="65"/>
      <c r="F218" s="65"/>
      <c r="G218" s="65"/>
    </row>
    <row r="219" spans="1:7" x14ac:dyDescent="0.2">
      <c r="A219" s="64">
        <v>41928</v>
      </c>
      <c r="B219" s="2">
        <v>0.25</v>
      </c>
      <c r="C219" s="16">
        <v>-0.2</v>
      </c>
      <c r="D219" s="2">
        <v>0.5</v>
      </c>
      <c r="E219" s="65"/>
      <c r="F219" s="65"/>
      <c r="G219" s="65"/>
    </row>
    <row r="220" spans="1:7" x14ac:dyDescent="0.2">
      <c r="A220" s="64">
        <v>41929</v>
      </c>
      <c r="B220" s="2">
        <v>0.25</v>
      </c>
      <c r="C220" s="16">
        <v>-0.2</v>
      </c>
      <c r="D220" s="2">
        <v>0.5</v>
      </c>
      <c r="E220" s="65"/>
      <c r="F220" s="65"/>
      <c r="G220" s="65"/>
    </row>
    <row r="221" spans="1:7" x14ac:dyDescent="0.2">
      <c r="A221" s="64">
        <v>41932</v>
      </c>
      <c r="B221" s="2">
        <v>0.25</v>
      </c>
      <c r="C221" s="16">
        <v>-0.2</v>
      </c>
      <c r="D221" s="2">
        <v>0.5</v>
      </c>
      <c r="E221" s="65"/>
      <c r="F221" s="65"/>
      <c r="G221" s="65"/>
    </row>
    <row r="222" spans="1:7" x14ac:dyDescent="0.2">
      <c r="A222" s="64">
        <v>41933</v>
      </c>
      <c r="B222" s="2">
        <v>0.25</v>
      </c>
      <c r="C222" s="16">
        <v>-0.2</v>
      </c>
      <c r="D222" s="2">
        <v>0.5</v>
      </c>
      <c r="E222" s="65"/>
      <c r="F222" s="65"/>
      <c r="G222" s="65"/>
    </row>
    <row r="223" spans="1:7" x14ac:dyDescent="0.2">
      <c r="A223" s="64">
        <v>41934</v>
      </c>
      <c r="B223" s="2">
        <v>0.25</v>
      </c>
      <c r="C223" s="16">
        <v>-0.2</v>
      </c>
      <c r="D223" s="2">
        <v>0.5</v>
      </c>
      <c r="E223" s="65"/>
      <c r="F223" s="65"/>
      <c r="G223" s="65"/>
    </row>
    <row r="224" spans="1:7" x14ac:dyDescent="0.2">
      <c r="A224" s="64">
        <v>41935</v>
      </c>
      <c r="B224" s="2">
        <v>0.25</v>
      </c>
      <c r="C224" s="16">
        <v>-0.2</v>
      </c>
      <c r="D224" s="2">
        <v>0.5</v>
      </c>
      <c r="E224" s="65"/>
      <c r="F224" s="65"/>
      <c r="G224" s="65"/>
    </row>
    <row r="225" spans="1:7" x14ac:dyDescent="0.2">
      <c r="A225" s="64">
        <v>41936</v>
      </c>
      <c r="B225" s="2">
        <v>0.25</v>
      </c>
      <c r="C225" s="16">
        <v>-0.2</v>
      </c>
      <c r="D225" s="2">
        <v>0.5</v>
      </c>
      <c r="E225" s="65"/>
      <c r="F225" s="65"/>
      <c r="G225" s="65"/>
    </row>
    <row r="226" spans="1:7" x14ac:dyDescent="0.2">
      <c r="A226" s="64">
        <v>41939</v>
      </c>
      <c r="B226" s="2">
        <v>0.25</v>
      </c>
      <c r="C226" s="16">
        <v>-0.2</v>
      </c>
      <c r="D226" s="2">
        <v>0.5</v>
      </c>
      <c r="E226" s="65"/>
      <c r="F226" s="65"/>
      <c r="G226" s="65"/>
    </row>
    <row r="227" spans="1:7" x14ac:dyDescent="0.2">
      <c r="A227" s="64">
        <v>41940</v>
      </c>
      <c r="B227" s="2">
        <v>0.25</v>
      </c>
      <c r="C227" s="16">
        <v>-0.2</v>
      </c>
      <c r="D227" s="2">
        <v>0.5</v>
      </c>
      <c r="E227" s="65"/>
      <c r="F227" s="65"/>
      <c r="G227" s="65"/>
    </row>
    <row r="228" spans="1:7" x14ac:dyDescent="0.2">
      <c r="A228" s="64">
        <v>41941</v>
      </c>
      <c r="B228" s="2">
        <v>0.25</v>
      </c>
      <c r="C228" s="16">
        <v>-0.2</v>
      </c>
      <c r="D228" s="2">
        <v>0.5</v>
      </c>
      <c r="E228" s="65"/>
      <c r="F228" s="65"/>
      <c r="G228" s="65"/>
    </row>
    <row r="229" spans="1:7" x14ac:dyDescent="0.2">
      <c r="A229" s="64">
        <v>41942</v>
      </c>
      <c r="B229" s="2">
        <v>0.25</v>
      </c>
      <c r="C229" s="16">
        <v>-0.2</v>
      </c>
      <c r="D229" s="2">
        <v>0.5</v>
      </c>
      <c r="E229" s="65"/>
      <c r="F229" s="65"/>
      <c r="G229" s="65"/>
    </row>
    <row r="230" spans="1:7" x14ac:dyDescent="0.2">
      <c r="A230" s="64">
        <v>41943</v>
      </c>
      <c r="B230" s="2">
        <v>0.25</v>
      </c>
      <c r="C230" s="16">
        <v>-0.2</v>
      </c>
      <c r="D230" s="2">
        <v>0.5</v>
      </c>
      <c r="E230" s="65"/>
      <c r="F230" s="65"/>
      <c r="G230" s="65"/>
    </row>
    <row r="231" spans="1:7" x14ac:dyDescent="0.2">
      <c r="A231" s="64">
        <v>41946</v>
      </c>
      <c r="B231" s="2">
        <v>0.25</v>
      </c>
      <c r="C231" s="16">
        <v>-0.2</v>
      </c>
      <c r="D231" s="2">
        <v>0.5</v>
      </c>
      <c r="E231" s="65"/>
      <c r="F231" s="65"/>
      <c r="G231" s="65"/>
    </row>
    <row r="232" spans="1:7" x14ac:dyDescent="0.2">
      <c r="A232" s="64">
        <v>41947</v>
      </c>
      <c r="B232" s="2">
        <v>0.25</v>
      </c>
      <c r="C232" s="16">
        <v>-0.2</v>
      </c>
      <c r="D232" s="2">
        <v>0.5</v>
      </c>
      <c r="E232" s="65"/>
      <c r="F232" s="65"/>
      <c r="G232" s="65"/>
    </row>
    <row r="233" spans="1:7" x14ac:dyDescent="0.2">
      <c r="A233" s="64">
        <v>41948</v>
      </c>
      <c r="B233" s="2">
        <v>0.25</v>
      </c>
      <c r="C233" s="16">
        <v>-0.2</v>
      </c>
      <c r="D233" s="2">
        <v>0.5</v>
      </c>
      <c r="E233" s="65"/>
      <c r="F233" s="65"/>
      <c r="G233" s="65"/>
    </row>
    <row r="234" spans="1:7" x14ac:dyDescent="0.2">
      <c r="A234" s="64">
        <v>41949</v>
      </c>
      <c r="B234" s="2">
        <v>0.25</v>
      </c>
      <c r="C234" s="16">
        <v>-0.2</v>
      </c>
      <c r="D234" s="2">
        <v>0.5</v>
      </c>
      <c r="E234" s="65"/>
      <c r="F234" s="65"/>
      <c r="G234" s="65"/>
    </row>
    <row r="235" spans="1:7" x14ac:dyDescent="0.2">
      <c r="A235" s="64">
        <v>41950</v>
      </c>
      <c r="B235" s="2">
        <v>0.25</v>
      </c>
      <c r="C235" s="16">
        <v>-0.2</v>
      </c>
      <c r="D235" s="2">
        <v>0.5</v>
      </c>
      <c r="E235" s="65"/>
      <c r="F235" s="65"/>
      <c r="G235" s="65"/>
    </row>
    <row r="236" spans="1:7" x14ac:dyDescent="0.2">
      <c r="A236" s="64">
        <v>41953</v>
      </c>
      <c r="B236" s="2">
        <v>0.25</v>
      </c>
      <c r="C236" s="16">
        <v>-0.2</v>
      </c>
      <c r="D236" s="2">
        <v>0.5</v>
      </c>
      <c r="E236" s="65"/>
      <c r="F236" s="65"/>
      <c r="G236" s="65"/>
    </row>
    <row r="237" spans="1:7" x14ac:dyDescent="0.2">
      <c r="A237" s="64">
        <v>41954</v>
      </c>
      <c r="B237" s="2">
        <v>0.25</v>
      </c>
      <c r="C237" s="16">
        <v>-0.2</v>
      </c>
      <c r="D237" s="2">
        <v>0.5</v>
      </c>
      <c r="E237" s="65"/>
      <c r="F237" s="65"/>
      <c r="G237" s="65"/>
    </row>
    <row r="238" spans="1:7" x14ac:dyDescent="0.2">
      <c r="A238" s="64">
        <v>41955</v>
      </c>
      <c r="B238" s="2">
        <v>0.25</v>
      </c>
      <c r="C238" s="16">
        <v>-0.2</v>
      </c>
      <c r="D238" s="2">
        <v>0.5</v>
      </c>
      <c r="E238" s="65"/>
      <c r="F238" s="65"/>
      <c r="G238" s="65"/>
    </row>
    <row r="239" spans="1:7" x14ac:dyDescent="0.2">
      <c r="A239" s="64">
        <v>41956</v>
      </c>
      <c r="B239" s="2">
        <v>0.25</v>
      </c>
      <c r="C239" s="16">
        <v>-0.2</v>
      </c>
      <c r="D239" s="2">
        <v>0.5</v>
      </c>
      <c r="E239" s="65"/>
      <c r="F239" s="65"/>
      <c r="G239" s="65"/>
    </row>
    <row r="240" spans="1:7" x14ac:dyDescent="0.2">
      <c r="A240" s="64">
        <v>41957</v>
      </c>
      <c r="B240" s="2">
        <v>0.25</v>
      </c>
      <c r="C240" s="16">
        <v>-0.2</v>
      </c>
      <c r="D240" s="2">
        <v>0.5</v>
      </c>
      <c r="E240" s="65"/>
      <c r="F240" s="65"/>
      <c r="G240" s="65"/>
    </row>
    <row r="241" spans="1:7" x14ac:dyDescent="0.2">
      <c r="A241" s="64">
        <v>41960</v>
      </c>
      <c r="B241" s="2">
        <v>0.25</v>
      </c>
      <c r="C241" s="16">
        <v>-0.2</v>
      </c>
      <c r="D241" s="2">
        <v>0.5</v>
      </c>
      <c r="E241" s="65"/>
      <c r="F241" s="65"/>
      <c r="G241" s="65"/>
    </row>
    <row r="242" spans="1:7" x14ac:dyDescent="0.2">
      <c r="A242" s="64">
        <v>41961</v>
      </c>
      <c r="B242" s="2">
        <v>0.25</v>
      </c>
      <c r="C242" s="16">
        <v>-0.2</v>
      </c>
      <c r="D242" s="2">
        <v>0.5</v>
      </c>
      <c r="E242" s="65"/>
      <c r="F242" s="65"/>
      <c r="G242" s="65"/>
    </row>
    <row r="243" spans="1:7" x14ac:dyDescent="0.2">
      <c r="A243" s="64">
        <v>41962</v>
      </c>
      <c r="B243" s="2">
        <v>0.25</v>
      </c>
      <c r="C243" s="16">
        <v>-0.2</v>
      </c>
      <c r="D243" s="2">
        <v>0.5</v>
      </c>
      <c r="E243" s="65"/>
      <c r="F243" s="65"/>
      <c r="G243" s="65"/>
    </row>
    <row r="244" spans="1:7" x14ac:dyDescent="0.2">
      <c r="A244" s="64">
        <v>41963</v>
      </c>
      <c r="B244" s="2">
        <v>0.25</v>
      </c>
      <c r="C244" s="16">
        <v>-0.2</v>
      </c>
      <c r="D244" s="2">
        <v>0.5</v>
      </c>
      <c r="E244" s="65"/>
      <c r="F244" s="65"/>
      <c r="G244" s="65"/>
    </row>
    <row r="245" spans="1:7" x14ac:dyDescent="0.2">
      <c r="A245" s="64">
        <v>41964</v>
      </c>
      <c r="B245" s="2">
        <v>0.25</v>
      </c>
      <c r="C245" s="16">
        <v>-0.2</v>
      </c>
      <c r="D245" s="2">
        <v>0.5</v>
      </c>
      <c r="E245" s="65"/>
      <c r="F245" s="65"/>
      <c r="G245" s="65"/>
    </row>
    <row r="246" spans="1:7" x14ac:dyDescent="0.2">
      <c r="A246" s="64">
        <v>41967</v>
      </c>
      <c r="B246" s="2">
        <v>0.25</v>
      </c>
      <c r="C246" s="16">
        <v>-0.2</v>
      </c>
      <c r="D246" s="2">
        <v>0.5</v>
      </c>
      <c r="E246" s="65"/>
      <c r="F246" s="65"/>
      <c r="G246" s="65"/>
    </row>
    <row r="247" spans="1:7" x14ac:dyDescent="0.2">
      <c r="A247" s="64">
        <v>41968</v>
      </c>
      <c r="B247" s="2">
        <v>0.25</v>
      </c>
      <c r="C247" s="16">
        <v>-0.2</v>
      </c>
      <c r="D247" s="2">
        <v>0.5</v>
      </c>
      <c r="E247" s="65"/>
      <c r="F247" s="65"/>
      <c r="G247" s="65"/>
    </row>
    <row r="248" spans="1:7" x14ac:dyDescent="0.2">
      <c r="A248" s="64">
        <v>41969</v>
      </c>
      <c r="B248" s="2">
        <v>0.25</v>
      </c>
      <c r="C248" s="16">
        <v>-0.2</v>
      </c>
      <c r="D248" s="2">
        <v>0.5</v>
      </c>
      <c r="E248" s="65"/>
      <c r="F248" s="65"/>
      <c r="G248" s="65"/>
    </row>
    <row r="249" spans="1:7" x14ac:dyDescent="0.2">
      <c r="A249" s="64">
        <v>41970</v>
      </c>
      <c r="B249" s="2">
        <v>0.25</v>
      </c>
      <c r="C249" s="16">
        <v>-0.2</v>
      </c>
      <c r="D249" s="2">
        <v>0.5</v>
      </c>
      <c r="E249" s="65"/>
      <c r="F249" s="65"/>
      <c r="G249" s="65"/>
    </row>
    <row r="250" spans="1:7" x14ac:dyDescent="0.2">
      <c r="A250" s="64">
        <v>41971</v>
      </c>
      <c r="B250" s="2">
        <v>0.25</v>
      </c>
      <c r="C250" s="16">
        <v>-0.2</v>
      </c>
      <c r="D250" s="2">
        <v>0.5</v>
      </c>
      <c r="E250" s="65"/>
      <c r="F250" s="65"/>
      <c r="G250" s="65"/>
    </row>
    <row r="251" spans="1:7" x14ac:dyDescent="0.2">
      <c r="A251" s="64">
        <v>41974</v>
      </c>
      <c r="B251" s="2">
        <v>0.25</v>
      </c>
      <c r="C251" s="16">
        <v>-0.2</v>
      </c>
      <c r="D251" s="2">
        <v>0.5</v>
      </c>
      <c r="E251" s="65"/>
      <c r="F251" s="65"/>
      <c r="G251" s="65"/>
    </row>
    <row r="252" spans="1:7" x14ac:dyDescent="0.2">
      <c r="A252" s="64">
        <v>41975</v>
      </c>
      <c r="B252" s="2">
        <v>0.25</v>
      </c>
      <c r="C252" s="16">
        <v>-0.2</v>
      </c>
      <c r="D252" s="2">
        <v>0.5</v>
      </c>
      <c r="E252" s="65"/>
      <c r="F252" s="65"/>
      <c r="G252" s="65"/>
    </row>
    <row r="253" spans="1:7" x14ac:dyDescent="0.2">
      <c r="A253" s="64">
        <v>41976</v>
      </c>
      <c r="B253" s="2">
        <v>0.25</v>
      </c>
      <c r="C253" s="16">
        <v>-0.2</v>
      </c>
      <c r="D253" s="2">
        <v>0.5</v>
      </c>
      <c r="E253" s="65"/>
      <c r="F253" s="65"/>
      <c r="G253" s="65"/>
    </row>
    <row r="254" spans="1:7" x14ac:dyDescent="0.2">
      <c r="A254" s="64">
        <v>41977</v>
      </c>
      <c r="B254" s="2">
        <v>0.25</v>
      </c>
      <c r="C254" s="16">
        <v>-0.2</v>
      </c>
      <c r="D254" s="2">
        <v>0.5</v>
      </c>
      <c r="E254" s="65"/>
      <c r="F254" s="65"/>
      <c r="G254" s="65"/>
    </row>
    <row r="255" spans="1:7" x14ac:dyDescent="0.2">
      <c r="A255" s="64">
        <v>41978</v>
      </c>
      <c r="B255" s="2">
        <v>0.25</v>
      </c>
      <c r="C255" s="16">
        <v>-0.2</v>
      </c>
      <c r="D255" s="2">
        <v>0.5</v>
      </c>
      <c r="E255" s="65"/>
      <c r="F255" s="65"/>
      <c r="G255" s="65"/>
    </row>
    <row r="256" spans="1:7" x14ac:dyDescent="0.2">
      <c r="A256" s="64">
        <v>41981</v>
      </c>
      <c r="B256" s="2">
        <v>0.25</v>
      </c>
      <c r="C256" s="16">
        <v>-0.2</v>
      </c>
      <c r="D256" s="2">
        <v>0.5</v>
      </c>
      <c r="E256" s="65"/>
      <c r="F256" s="65"/>
      <c r="G256" s="65"/>
    </row>
    <row r="257" spans="1:7" x14ac:dyDescent="0.2">
      <c r="A257" s="64">
        <v>41982</v>
      </c>
      <c r="B257" s="2">
        <v>0.25</v>
      </c>
      <c r="C257" s="16">
        <v>-0.2</v>
      </c>
      <c r="D257" s="2">
        <v>0.5</v>
      </c>
      <c r="E257" s="65"/>
      <c r="F257" s="65"/>
      <c r="G257" s="65"/>
    </row>
    <row r="258" spans="1:7" x14ac:dyDescent="0.2">
      <c r="A258" s="64">
        <v>41983</v>
      </c>
      <c r="B258" s="2">
        <v>0.25</v>
      </c>
      <c r="C258" s="16">
        <v>-0.2</v>
      </c>
      <c r="D258" s="2">
        <v>0.5</v>
      </c>
      <c r="E258" s="65"/>
      <c r="F258" s="65"/>
      <c r="G258" s="65"/>
    </row>
    <row r="259" spans="1:7" x14ac:dyDescent="0.2">
      <c r="A259" s="64">
        <v>41984</v>
      </c>
      <c r="B259" s="2">
        <v>0.25</v>
      </c>
      <c r="C259" s="16">
        <v>-0.2</v>
      </c>
      <c r="D259" s="2">
        <v>0.5</v>
      </c>
      <c r="E259" s="65"/>
      <c r="F259" s="65"/>
      <c r="G259" s="65"/>
    </row>
    <row r="260" spans="1:7" x14ac:dyDescent="0.2">
      <c r="A260" s="64">
        <v>41985</v>
      </c>
      <c r="B260" s="2">
        <v>0.25</v>
      </c>
      <c r="C260" s="16">
        <v>-0.2</v>
      </c>
      <c r="D260" s="2">
        <v>0.5</v>
      </c>
      <c r="E260" s="65"/>
      <c r="F260" s="65"/>
      <c r="G260" s="65"/>
    </row>
    <row r="261" spans="1:7" x14ac:dyDescent="0.2">
      <c r="A261" s="64">
        <v>41988</v>
      </c>
      <c r="B261" s="2">
        <v>0.25</v>
      </c>
      <c r="C261" s="16">
        <v>-0.2</v>
      </c>
      <c r="D261" s="2">
        <v>0.5</v>
      </c>
      <c r="E261" s="65"/>
      <c r="F261" s="65"/>
      <c r="G261" s="65"/>
    </row>
    <row r="262" spans="1:7" x14ac:dyDescent="0.2">
      <c r="A262" s="64">
        <v>41989</v>
      </c>
      <c r="B262" s="2">
        <v>0.25</v>
      </c>
      <c r="C262" s="16">
        <v>-0.2</v>
      </c>
      <c r="D262" s="2">
        <v>0.5</v>
      </c>
      <c r="E262" s="65"/>
      <c r="F262" s="65"/>
      <c r="G262" s="65"/>
    </row>
    <row r="263" spans="1:7" x14ac:dyDescent="0.2">
      <c r="A263" s="64">
        <v>41990</v>
      </c>
      <c r="B263" s="2">
        <v>0.25</v>
      </c>
      <c r="C263" s="16">
        <v>-0.2</v>
      </c>
      <c r="D263" s="2">
        <v>0.5</v>
      </c>
      <c r="E263" s="65"/>
      <c r="F263" s="65"/>
      <c r="G263" s="65"/>
    </row>
    <row r="264" spans="1:7" x14ac:dyDescent="0.2">
      <c r="A264" s="64">
        <v>41991</v>
      </c>
      <c r="B264" s="2">
        <v>0.25</v>
      </c>
      <c r="C264" s="16">
        <v>-0.2</v>
      </c>
      <c r="D264" s="2">
        <v>0.5</v>
      </c>
      <c r="E264" s="65"/>
      <c r="F264" s="65"/>
      <c r="G264" s="65"/>
    </row>
    <row r="265" spans="1:7" x14ac:dyDescent="0.2">
      <c r="A265" s="64">
        <v>41992</v>
      </c>
      <c r="B265" s="2">
        <v>0.25</v>
      </c>
      <c r="C265" s="16">
        <v>-0.2</v>
      </c>
      <c r="D265" s="2">
        <v>0.5</v>
      </c>
      <c r="E265" s="65"/>
      <c r="F265" s="65"/>
      <c r="G265" s="65"/>
    </row>
    <row r="266" spans="1:7" x14ac:dyDescent="0.2">
      <c r="A266" s="64">
        <v>41995</v>
      </c>
      <c r="B266" s="2">
        <v>0.25</v>
      </c>
      <c r="C266" s="16">
        <v>-0.2</v>
      </c>
      <c r="D266" s="2">
        <v>0.5</v>
      </c>
      <c r="E266" s="65"/>
      <c r="F266" s="65"/>
      <c r="G266" s="65"/>
    </row>
    <row r="267" spans="1:7" x14ac:dyDescent="0.2">
      <c r="A267" s="64">
        <v>41996</v>
      </c>
      <c r="B267" s="2">
        <v>0.25</v>
      </c>
      <c r="C267" s="16">
        <v>-0.2</v>
      </c>
      <c r="D267" s="2">
        <v>0.5</v>
      </c>
      <c r="E267" s="65"/>
      <c r="F267" s="65"/>
      <c r="G267" s="65"/>
    </row>
    <row r="268" spans="1:7" x14ac:dyDescent="0.2">
      <c r="A268" s="64">
        <v>41997</v>
      </c>
      <c r="B268" s="2">
        <v>0.25</v>
      </c>
      <c r="C268" s="16">
        <v>-0.2</v>
      </c>
      <c r="D268" s="2">
        <v>0.5</v>
      </c>
      <c r="E268" s="65"/>
      <c r="F268" s="65"/>
      <c r="G268" s="65"/>
    </row>
    <row r="269" spans="1:7" x14ac:dyDescent="0.2">
      <c r="A269" s="64">
        <v>41998</v>
      </c>
      <c r="B269" s="2">
        <v>0.25</v>
      </c>
      <c r="C269" s="16">
        <v>-0.2</v>
      </c>
      <c r="D269" s="2">
        <v>0.5</v>
      </c>
      <c r="E269" s="65"/>
      <c r="F269" s="65"/>
      <c r="G269" s="65"/>
    </row>
    <row r="270" spans="1:7" x14ac:dyDescent="0.2">
      <c r="A270" s="64">
        <v>41999</v>
      </c>
      <c r="B270" s="2">
        <v>0.25</v>
      </c>
      <c r="C270" s="16">
        <v>-0.2</v>
      </c>
      <c r="D270" s="2">
        <v>0.5</v>
      </c>
      <c r="E270" s="65"/>
      <c r="F270" s="65"/>
      <c r="G270" s="65"/>
    </row>
    <row r="271" spans="1:7" x14ac:dyDescent="0.2">
      <c r="A271" s="64">
        <v>42002</v>
      </c>
      <c r="B271" s="2">
        <v>0.25</v>
      </c>
      <c r="C271" s="16">
        <v>-0.2</v>
      </c>
      <c r="D271" s="2">
        <v>0.5</v>
      </c>
      <c r="E271" s="65"/>
      <c r="F271" s="65"/>
      <c r="G271" s="65"/>
    </row>
    <row r="272" spans="1:7" x14ac:dyDescent="0.2">
      <c r="A272" s="64">
        <v>42003</v>
      </c>
      <c r="B272" s="2">
        <v>0.25</v>
      </c>
      <c r="C272" s="16">
        <v>-0.2</v>
      </c>
      <c r="D272" s="2">
        <v>0.5</v>
      </c>
      <c r="E272" s="65"/>
      <c r="F272" s="65"/>
      <c r="G272" s="65"/>
    </row>
    <row r="273" spans="1:7" x14ac:dyDescent="0.2">
      <c r="A273" s="64">
        <v>42004</v>
      </c>
      <c r="B273" s="2">
        <v>0.25</v>
      </c>
      <c r="C273" s="16">
        <v>-0.2</v>
      </c>
      <c r="D273" s="2">
        <v>0.5</v>
      </c>
      <c r="E273" s="65"/>
      <c r="F273" s="65"/>
      <c r="G273" s="65"/>
    </row>
    <row r="274" spans="1:7" x14ac:dyDescent="0.2">
      <c r="A274" s="64">
        <v>42005</v>
      </c>
      <c r="B274" s="2">
        <v>0.25</v>
      </c>
      <c r="C274" s="16">
        <v>-0.2</v>
      </c>
      <c r="D274" s="2">
        <v>0.5</v>
      </c>
      <c r="E274" s="65"/>
      <c r="F274" s="65"/>
      <c r="G274" s="65"/>
    </row>
    <row r="275" spans="1:7" x14ac:dyDescent="0.2">
      <c r="A275" s="64">
        <v>42006</v>
      </c>
      <c r="B275" s="2">
        <v>0.25</v>
      </c>
      <c r="C275" s="16">
        <v>-0.2</v>
      </c>
      <c r="D275" s="2">
        <v>0.5</v>
      </c>
      <c r="E275" s="65"/>
      <c r="F275" s="65"/>
      <c r="G275" s="65"/>
    </row>
    <row r="276" spans="1:7" x14ac:dyDescent="0.2">
      <c r="A276" s="64">
        <v>42009</v>
      </c>
      <c r="B276" s="2">
        <v>0.25</v>
      </c>
      <c r="C276" s="16">
        <v>-0.2</v>
      </c>
      <c r="D276" s="2">
        <v>0.5</v>
      </c>
      <c r="E276" s="65"/>
      <c r="F276" s="65"/>
      <c r="G276" s="65"/>
    </row>
    <row r="277" spans="1:7" x14ac:dyDescent="0.2">
      <c r="A277" s="64">
        <v>42010</v>
      </c>
      <c r="B277" s="2">
        <v>0.25</v>
      </c>
      <c r="C277" s="16">
        <v>-0.2</v>
      </c>
      <c r="D277" s="2">
        <v>0.5</v>
      </c>
      <c r="E277" s="65"/>
      <c r="F277" s="65"/>
      <c r="G277" s="65"/>
    </row>
    <row r="278" spans="1:7" x14ac:dyDescent="0.2">
      <c r="A278" s="64">
        <v>42011</v>
      </c>
      <c r="B278" s="2">
        <v>0.25</v>
      </c>
      <c r="C278" s="16">
        <v>-0.2</v>
      </c>
      <c r="D278" s="2">
        <v>0.5</v>
      </c>
      <c r="E278" s="65"/>
      <c r="F278" s="65"/>
      <c r="G278" s="65"/>
    </row>
    <row r="279" spans="1:7" x14ac:dyDescent="0.2">
      <c r="A279" s="64">
        <v>42012</v>
      </c>
      <c r="B279" s="2">
        <v>0.25</v>
      </c>
      <c r="C279" s="16">
        <v>-0.2</v>
      </c>
      <c r="D279" s="2">
        <v>0.5</v>
      </c>
      <c r="E279" s="65"/>
      <c r="F279" s="65"/>
      <c r="G279" s="65"/>
    </row>
    <row r="280" spans="1:7" x14ac:dyDescent="0.2">
      <c r="A280" s="64">
        <v>42013</v>
      </c>
      <c r="B280" s="2">
        <v>0.25</v>
      </c>
      <c r="C280" s="16">
        <v>-0.2</v>
      </c>
      <c r="D280" s="2">
        <v>0.5</v>
      </c>
      <c r="E280" s="65"/>
      <c r="F280" s="65"/>
      <c r="G280" s="65"/>
    </row>
    <row r="281" spans="1:7" x14ac:dyDescent="0.2">
      <c r="A281" s="64">
        <v>42016</v>
      </c>
      <c r="B281" s="2">
        <v>0.25</v>
      </c>
      <c r="C281" s="16">
        <v>-0.2</v>
      </c>
      <c r="D281" s="2">
        <v>0.5</v>
      </c>
      <c r="E281" s="65"/>
      <c r="F281" s="65"/>
      <c r="G281" s="65"/>
    </row>
    <row r="282" spans="1:7" x14ac:dyDescent="0.2">
      <c r="A282" s="64">
        <v>42017</v>
      </c>
      <c r="B282" s="2">
        <v>0.25</v>
      </c>
      <c r="C282" s="16">
        <v>-0.2</v>
      </c>
      <c r="D282" s="2">
        <v>0.5</v>
      </c>
      <c r="E282" s="65"/>
      <c r="F282" s="65"/>
      <c r="G282" s="65"/>
    </row>
    <row r="283" spans="1:7" x14ac:dyDescent="0.2">
      <c r="A283" s="64">
        <v>42018</v>
      </c>
      <c r="B283" s="2">
        <v>0.25</v>
      </c>
      <c r="C283" s="16">
        <v>-0.2</v>
      </c>
      <c r="D283" s="2">
        <v>0.5</v>
      </c>
      <c r="E283" s="65"/>
      <c r="F283" s="65"/>
      <c r="G283" s="65"/>
    </row>
    <row r="284" spans="1:7" x14ac:dyDescent="0.2">
      <c r="A284" s="64">
        <v>42019</v>
      </c>
      <c r="B284" s="2">
        <v>0.25</v>
      </c>
      <c r="C284" s="16">
        <v>-0.2</v>
      </c>
      <c r="D284" s="2">
        <v>0.5</v>
      </c>
      <c r="E284" s="65"/>
      <c r="F284" s="65"/>
      <c r="G284" s="65"/>
    </row>
    <row r="285" spans="1:7" x14ac:dyDescent="0.2">
      <c r="A285" s="64">
        <v>42020</v>
      </c>
      <c r="B285" s="2">
        <v>0.25</v>
      </c>
      <c r="C285" s="16">
        <v>-0.2</v>
      </c>
      <c r="D285" s="2">
        <v>0.5</v>
      </c>
      <c r="E285" s="65"/>
      <c r="F285" s="65"/>
      <c r="G285" s="65"/>
    </row>
    <row r="286" spans="1:7" x14ac:dyDescent="0.2">
      <c r="A286" s="64">
        <v>42023</v>
      </c>
      <c r="B286" s="2">
        <v>0.25</v>
      </c>
      <c r="C286" s="16">
        <v>-0.2</v>
      </c>
      <c r="D286" s="2">
        <v>0.5</v>
      </c>
      <c r="E286" s="65"/>
      <c r="F286" s="65"/>
      <c r="G286" s="65"/>
    </row>
    <row r="287" spans="1:7" x14ac:dyDescent="0.2">
      <c r="A287" s="64">
        <v>42024</v>
      </c>
      <c r="B287" s="2">
        <v>0.25</v>
      </c>
      <c r="C287" s="16">
        <v>-0.2</v>
      </c>
      <c r="D287" s="2">
        <v>0.5</v>
      </c>
      <c r="E287" s="65"/>
      <c r="F287" s="65"/>
      <c r="G287" s="65"/>
    </row>
    <row r="288" spans="1:7" x14ac:dyDescent="0.2">
      <c r="A288" s="64">
        <v>42025</v>
      </c>
      <c r="B288" s="2">
        <v>0.25</v>
      </c>
      <c r="C288" s="16">
        <v>-0.2</v>
      </c>
      <c r="D288" s="2">
        <v>0.5</v>
      </c>
      <c r="E288" s="65"/>
      <c r="F288" s="65"/>
      <c r="G288" s="65"/>
    </row>
    <row r="289" spans="1:7" x14ac:dyDescent="0.2">
      <c r="A289" s="64">
        <v>42026</v>
      </c>
      <c r="B289" s="2">
        <v>0.25</v>
      </c>
      <c r="C289" s="16">
        <v>-0.2</v>
      </c>
      <c r="D289" s="2">
        <v>0.5</v>
      </c>
      <c r="E289" s="65"/>
      <c r="F289" s="65"/>
      <c r="G289" s="65"/>
    </row>
    <row r="290" spans="1:7" x14ac:dyDescent="0.2">
      <c r="A290" s="64">
        <v>42027</v>
      </c>
      <c r="B290" s="2">
        <v>0.25</v>
      </c>
      <c r="C290" s="16">
        <v>-0.2</v>
      </c>
      <c r="D290" s="2">
        <v>0.5</v>
      </c>
      <c r="E290" s="65"/>
      <c r="F290" s="65"/>
      <c r="G290" s="65"/>
    </row>
    <row r="291" spans="1:7" x14ac:dyDescent="0.2">
      <c r="A291" s="64">
        <v>42030</v>
      </c>
      <c r="B291" s="2">
        <v>0.25</v>
      </c>
      <c r="C291" s="16">
        <v>-0.2</v>
      </c>
      <c r="D291" s="2">
        <v>0.5</v>
      </c>
      <c r="E291" s="65"/>
      <c r="F291" s="65"/>
      <c r="G291" s="65"/>
    </row>
    <row r="292" spans="1:7" x14ac:dyDescent="0.2">
      <c r="A292" s="64">
        <v>42031</v>
      </c>
      <c r="B292" s="2">
        <v>0.25</v>
      </c>
      <c r="C292" s="16">
        <v>-0.2</v>
      </c>
      <c r="D292" s="2">
        <v>0.5</v>
      </c>
      <c r="E292" s="65"/>
      <c r="F292" s="65"/>
      <c r="G292" s="65"/>
    </row>
    <row r="293" spans="1:7" x14ac:dyDescent="0.2">
      <c r="A293" s="64">
        <v>42032</v>
      </c>
      <c r="B293" s="2">
        <v>0.25</v>
      </c>
      <c r="C293" s="16">
        <v>-0.2</v>
      </c>
      <c r="D293" s="2">
        <v>0.5</v>
      </c>
      <c r="E293" s="65"/>
      <c r="F293" s="65"/>
      <c r="G293" s="65"/>
    </row>
    <row r="294" spans="1:7" x14ac:dyDescent="0.2">
      <c r="A294" s="64">
        <v>42033</v>
      </c>
      <c r="B294" s="2">
        <v>0.25</v>
      </c>
      <c r="C294" s="16">
        <v>-0.2</v>
      </c>
      <c r="D294" s="2">
        <v>0.5</v>
      </c>
      <c r="E294" s="65"/>
      <c r="F294" s="65"/>
      <c r="G294" s="65"/>
    </row>
    <row r="295" spans="1:7" x14ac:dyDescent="0.2">
      <c r="A295" s="64">
        <v>42034</v>
      </c>
      <c r="B295" s="2">
        <v>0.25</v>
      </c>
      <c r="C295" s="16">
        <v>-0.2</v>
      </c>
      <c r="D295" s="2">
        <v>0.5</v>
      </c>
      <c r="E295" s="65"/>
      <c r="F295" s="65"/>
      <c r="G295" s="65"/>
    </row>
    <row r="296" spans="1:7" x14ac:dyDescent="0.2">
      <c r="A296" s="64">
        <v>42037</v>
      </c>
      <c r="B296" s="2">
        <v>0.25</v>
      </c>
      <c r="C296" s="16">
        <v>-0.2</v>
      </c>
      <c r="D296" s="2">
        <v>0.5</v>
      </c>
      <c r="E296" s="65"/>
      <c r="F296" s="65"/>
      <c r="G296" s="65"/>
    </row>
    <row r="297" spans="1:7" x14ac:dyDescent="0.2">
      <c r="A297" s="64">
        <v>42038</v>
      </c>
      <c r="B297" s="2">
        <v>0.25</v>
      </c>
      <c r="C297" s="16">
        <v>-0.2</v>
      </c>
      <c r="D297" s="2">
        <v>0.5</v>
      </c>
      <c r="E297" s="65"/>
      <c r="F297" s="65"/>
      <c r="G297" s="65"/>
    </row>
    <row r="298" spans="1:7" x14ac:dyDescent="0.2">
      <c r="A298" s="64">
        <v>42039</v>
      </c>
      <c r="B298" s="2">
        <v>0.25</v>
      </c>
      <c r="C298" s="16">
        <v>-0.2</v>
      </c>
      <c r="D298" s="2">
        <v>0.5</v>
      </c>
      <c r="E298" s="65"/>
      <c r="F298" s="65"/>
      <c r="G298" s="65"/>
    </row>
    <row r="299" spans="1:7" x14ac:dyDescent="0.2">
      <c r="A299" s="64">
        <v>42040</v>
      </c>
      <c r="B299" s="2">
        <v>0.25</v>
      </c>
      <c r="C299" s="16">
        <v>-0.2</v>
      </c>
      <c r="D299" s="2">
        <v>0.5</v>
      </c>
      <c r="E299" s="65"/>
      <c r="F299" s="65"/>
      <c r="G299" s="65"/>
    </row>
    <row r="300" spans="1:7" x14ac:dyDescent="0.2">
      <c r="A300" s="64">
        <v>42041</v>
      </c>
      <c r="B300" s="2">
        <v>0.25</v>
      </c>
      <c r="C300" s="16">
        <v>-0.2</v>
      </c>
      <c r="D300" s="2">
        <v>0.5</v>
      </c>
      <c r="E300" s="65"/>
      <c r="F300" s="65"/>
      <c r="G300" s="65"/>
    </row>
    <row r="301" spans="1:7" x14ac:dyDescent="0.2">
      <c r="A301" s="64">
        <v>42044</v>
      </c>
      <c r="B301" s="2">
        <v>0.25</v>
      </c>
      <c r="C301" s="16">
        <v>-0.2</v>
      </c>
      <c r="D301" s="2">
        <v>0.5</v>
      </c>
      <c r="E301" s="65"/>
      <c r="F301" s="65"/>
      <c r="G301" s="65"/>
    </row>
    <row r="302" spans="1:7" x14ac:dyDescent="0.2">
      <c r="A302" s="64">
        <v>42045</v>
      </c>
      <c r="B302" s="2">
        <v>0.25</v>
      </c>
      <c r="C302" s="16">
        <v>-0.2</v>
      </c>
      <c r="D302" s="2">
        <v>0.5</v>
      </c>
      <c r="E302" s="65"/>
      <c r="F302" s="65"/>
      <c r="G302" s="65"/>
    </row>
    <row r="303" spans="1:7" x14ac:dyDescent="0.2">
      <c r="A303" s="64">
        <v>42046</v>
      </c>
      <c r="B303" s="2">
        <v>0.25</v>
      </c>
      <c r="C303" s="16">
        <v>-0.2</v>
      </c>
      <c r="D303" s="2">
        <v>0.5</v>
      </c>
      <c r="E303" s="65"/>
      <c r="F303" s="65"/>
      <c r="G303" s="65"/>
    </row>
    <row r="304" spans="1:7" x14ac:dyDescent="0.2">
      <c r="A304" s="64">
        <v>42047</v>
      </c>
      <c r="B304" s="2">
        <v>0.25</v>
      </c>
      <c r="C304" s="16">
        <v>-0.2</v>
      </c>
      <c r="D304" s="2">
        <v>0.5</v>
      </c>
      <c r="E304" s="65"/>
      <c r="F304" s="65"/>
      <c r="G304" s="65"/>
    </row>
    <row r="305" spans="1:7" x14ac:dyDescent="0.2">
      <c r="A305" s="64">
        <v>42048</v>
      </c>
      <c r="B305" s="2">
        <v>0.25</v>
      </c>
      <c r="C305" s="16">
        <v>-0.2</v>
      </c>
      <c r="D305" s="2">
        <v>0.5</v>
      </c>
      <c r="E305" s="65"/>
      <c r="F305" s="65"/>
      <c r="G305" s="65"/>
    </row>
    <row r="306" spans="1:7" x14ac:dyDescent="0.2">
      <c r="A306" s="64">
        <v>42051</v>
      </c>
      <c r="B306" s="2">
        <v>0.25</v>
      </c>
      <c r="C306" s="16">
        <v>-0.2</v>
      </c>
      <c r="D306" s="2">
        <v>0.5</v>
      </c>
      <c r="E306" s="65"/>
      <c r="F306" s="65"/>
      <c r="G306" s="65"/>
    </row>
    <row r="307" spans="1:7" x14ac:dyDescent="0.2">
      <c r="A307" s="64">
        <v>42052</v>
      </c>
      <c r="B307" s="2">
        <v>0.25</v>
      </c>
      <c r="C307" s="16">
        <v>-0.2</v>
      </c>
      <c r="D307" s="2">
        <v>0.5</v>
      </c>
      <c r="E307" s="65"/>
      <c r="F307" s="65"/>
      <c r="G307" s="65"/>
    </row>
    <row r="308" spans="1:7" x14ac:dyDescent="0.2">
      <c r="A308" s="64">
        <v>42053</v>
      </c>
      <c r="B308" s="2">
        <v>0.25</v>
      </c>
      <c r="C308" s="16">
        <v>-0.2</v>
      </c>
      <c r="D308" s="2">
        <v>0.5</v>
      </c>
      <c r="E308" s="65"/>
      <c r="F308" s="65"/>
      <c r="G308" s="65"/>
    </row>
    <row r="309" spans="1:7" x14ac:dyDescent="0.2">
      <c r="A309" s="64">
        <v>42054</v>
      </c>
      <c r="B309" s="2">
        <v>0.25</v>
      </c>
      <c r="C309" s="16">
        <v>-0.2</v>
      </c>
      <c r="D309" s="2">
        <v>0.5</v>
      </c>
      <c r="E309" s="65"/>
      <c r="F309" s="65"/>
      <c r="G309" s="65"/>
    </row>
    <row r="310" spans="1:7" x14ac:dyDescent="0.2">
      <c r="A310" s="64">
        <v>42055</v>
      </c>
      <c r="B310" s="2">
        <v>0.25</v>
      </c>
      <c r="C310" s="16">
        <v>-0.2</v>
      </c>
      <c r="D310" s="2">
        <v>0.5</v>
      </c>
      <c r="E310" s="65"/>
      <c r="F310" s="65"/>
      <c r="G310" s="65"/>
    </row>
    <row r="311" spans="1:7" x14ac:dyDescent="0.2">
      <c r="A311" s="64">
        <v>42058</v>
      </c>
      <c r="B311" s="2">
        <v>0.25</v>
      </c>
      <c r="C311" s="16">
        <v>-0.2</v>
      </c>
      <c r="D311" s="2">
        <v>0.5</v>
      </c>
      <c r="E311" s="65"/>
      <c r="F311" s="65"/>
      <c r="G311" s="65"/>
    </row>
    <row r="312" spans="1:7" x14ac:dyDescent="0.2">
      <c r="A312" s="64">
        <v>42059</v>
      </c>
      <c r="B312" s="2">
        <v>0.25</v>
      </c>
      <c r="C312" s="16">
        <v>-0.2</v>
      </c>
      <c r="D312" s="2">
        <v>0.5</v>
      </c>
      <c r="E312" s="65"/>
      <c r="F312" s="65"/>
      <c r="G312" s="65"/>
    </row>
    <row r="313" spans="1:7" x14ac:dyDescent="0.2">
      <c r="A313" s="64">
        <v>42060</v>
      </c>
      <c r="B313" s="2">
        <v>0.25</v>
      </c>
      <c r="C313" s="16">
        <v>-0.2</v>
      </c>
      <c r="D313" s="2">
        <v>0.5</v>
      </c>
      <c r="E313" s="65"/>
      <c r="F313" s="65"/>
      <c r="G313" s="65"/>
    </row>
    <row r="314" spans="1:7" x14ac:dyDescent="0.2">
      <c r="A314" s="64">
        <v>42061</v>
      </c>
      <c r="B314" s="2">
        <v>0.25</v>
      </c>
      <c r="C314" s="16">
        <v>-0.2</v>
      </c>
      <c r="D314" s="2">
        <v>0.5</v>
      </c>
      <c r="E314" s="65"/>
      <c r="F314" s="65"/>
      <c r="G314" s="65"/>
    </row>
    <row r="315" spans="1:7" x14ac:dyDescent="0.2">
      <c r="A315" s="64">
        <v>42062</v>
      </c>
      <c r="B315" s="2">
        <v>0.25</v>
      </c>
      <c r="C315" s="16">
        <v>-0.2</v>
      </c>
      <c r="D315" s="2">
        <v>0.5</v>
      </c>
      <c r="E315" s="65"/>
      <c r="F315" s="65"/>
      <c r="G315" s="65"/>
    </row>
    <row r="316" spans="1:7" x14ac:dyDescent="0.2">
      <c r="A316" s="64">
        <v>42065</v>
      </c>
      <c r="B316" s="2">
        <v>0.25</v>
      </c>
      <c r="C316" s="16">
        <v>-0.2</v>
      </c>
      <c r="D316" s="2">
        <v>0.5</v>
      </c>
      <c r="E316" s="65"/>
      <c r="F316" s="65"/>
      <c r="G316" s="65"/>
    </row>
    <row r="317" spans="1:7" x14ac:dyDescent="0.2">
      <c r="A317" s="64">
        <v>42066</v>
      </c>
      <c r="B317" s="2">
        <v>0.25</v>
      </c>
      <c r="C317" s="16">
        <v>-0.2</v>
      </c>
      <c r="D317" s="2">
        <v>0.5</v>
      </c>
      <c r="E317" s="65"/>
      <c r="F317" s="65"/>
      <c r="G317" s="65"/>
    </row>
    <row r="318" spans="1:7" x14ac:dyDescent="0.2">
      <c r="A318" s="64">
        <v>42067</v>
      </c>
      <c r="B318" s="2">
        <v>0.25</v>
      </c>
      <c r="C318" s="16">
        <v>-0.2</v>
      </c>
      <c r="D318" s="2">
        <v>0.5</v>
      </c>
      <c r="E318" s="65"/>
      <c r="F318" s="65"/>
      <c r="G318" s="65"/>
    </row>
    <row r="319" spans="1:7" x14ac:dyDescent="0.2">
      <c r="A319" s="64">
        <v>42068</v>
      </c>
      <c r="B319" s="2">
        <v>0.25</v>
      </c>
      <c r="C319" s="16">
        <v>-0.2</v>
      </c>
      <c r="D319" s="2">
        <v>0.5</v>
      </c>
      <c r="E319" s="65"/>
      <c r="F319" s="65"/>
      <c r="G319" s="65"/>
    </row>
    <row r="320" spans="1:7" x14ac:dyDescent="0.2">
      <c r="A320" s="64">
        <v>42069</v>
      </c>
      <c r="B320" s="2">
        <v>0.25</v>
      </c>
      <c r="C320" s="16">
        <v>-0.2</v>
      </c>
      <c r="D320" s="2">
        <v>0.5</v>
      </c>
      <c r="E320" s="65"/>
      <c r="F320" s="65"/>
      <c r="G320" s="65"/>
    </row>
    <row r="321" spans="1:7" x14ac:dyDescent="0.2">
      <c r="A321" s="64">
        <v>42072</v>
      </c>
      <c r="B321" s="2">
        <v>0.25</v>
      </c>
      <c r="C321" s="16">
        <v>-0.2</v>
      </c>
      <c r="D321" s="2">
        <v>0.5</v>
      </c>
      <c r="E321" s="65"/>
      <c r="F321" s="65"/>
      <c r="G321" s="65"/>
    </row>
    <row r="322" spans="1:7" x14ac:dyDescent="0.2">
      <c r="A322" s="64">
        <v>42073</v>
      </c>
      <c r="B322" s="2">
        <v>0.25</v>
      </c>
      <c r="C322" s="16">
        <v>-0.2</v>
      </c>
      <c r="D322" s="2">
        <v>0.5</v>
      </c>
      <c r="E322" s="65"/>
      <c r="F322" s="65"/>
      <c r="G322" s="65"/>
    </row>
    <row r="323" spans="1:7" x14ac:dyDescent="0.2">
      <c r="A323" s="64">
        <v>42074</v>
      </c>
      <c r="B323" s="2">
        <v>0.25</v>
      </c>
      <c r="C323" s="16">
        <v>-0.2</v>
      </c>
      <c r="D323" s="2">
        <v>0.5</v>
      </c>
      <c r="E323" s="65"/>
      <c r="F323" s="65"/>
      <c r="G323" s="65"/>
    </row>
    <row r="324" spans="1:7" x14ac:dyDescent="0.2">
      <c r="A324" s="64">
        <v>42075</v>
      </c>
      <c r="B324" s="2">
        <v>0.25</v>
      </c>
      <c r="C324" s="16">
        <v>-0.2</v>
      </c>
      <c r="D324" s="2">
        <v>0.5</v>
      </c>
      <c r="E324" s="65"/>
      <c r="F324" s="65"/>
      <c r="G324" s="65"/>
    </row>
    <row r="325" spans="1:7" x14ac:dyDescent="0.2">
      <c r="A325" s="64">
        <v>42076</v>
      </c>
      <c r="B325" s="2">
        <v>0.25</v>
      </c>
      <c r="C325" s="16">
        <v>-0.2</v>
      </c>
      <c r="D325" s="2">
        <v>0.5</v>
      </c>
      <c r="E325" s="65"/>
      <c r="F325" s="65"/>
      <c r="G325" s="65"/>
    </row>
    <row r="326" spans="1:7" x14ac:dyDescent="0.2">
      <c r="A326" s="64">
        <v>42079</v>
      </c>
      <c r="B326" s="2">
        <v>0.25</v>
      </c>
      <c r="C326" s="16">
        <v>-0.2</v>
      </c>
      <c r="D326" s="2">
        <v>0.5</v>
      </c>
      <c r="E326" s="65"/>
      <c r="F326" s="65"/>
      <c r="G326" s="65"/>
    </row>
    <row r="327" spans="1:7" x14ac:dyDescent="0.2">
      <c r="A327" s="64">
        <v>42080</v>
      </c>
      <c r="B327" s="2">
        <v>0.25</v>
      </c>
      <c r="C327" s="16">
        <v>-0.2</v>
      </c>
      <c r="D327" s="2">
        <v>0.5</v>
      </c>
      <c r="E327" s="65"/>
      <c r="F327" s="65"/>
      <c r="G327" s="65"/>
    </row>
    <row r="328" spans="1:7" x14ac:dyDescent="0.2">
      <c r="A328" s="64">
        <v>42081</v>
      </c>
      <c r="B328" s="2">
        <v>0.25</v>
      </c>
      <c r="C328" s="16">
        <v>-0.2</v>
      </c>
      <c r="D328" s="2">
        <v>0.5</v>
      </c>
      <c r="E328" s="65"/>
      <c r="F328" s="65"/>
      <c r="G328" s="65"/>
    </row>
    <row r="329" spans="1:7" x14ac:dyDescent="0.2">
      <c r="A329" s="64">
        <v>42082</v>
      </c>
      <c r="B329" s="2">
        <v>0.25</v>
      </c>
      <c r="C329" s="16">
        <v>-0.2</v>
      </c>
      <c r="D329" s="2">
        <v>0.5</v>
      </c>
      <c r="E329" s="65"/>
      <c r="F329" s="65"/>
      <c r="G329" s="65"/>
    </row>
    <row r="330" spans="1:7" x14ac:dyDescent="0.2">
      <c r="A330" s="64">
        <v>42083</v>
      </c>
      <c r="B330" s="2">
        <v>0.25</v>
      </c>
      <c r="C330" s="16">
        <v>-0.2</v>
      </c>
      <c r="D330" s="2">
        <v>0.5</v>
      </c>
      <c r="E330" s="65"/>
      <c r="F330" s="65"/>
      <c r="G330" s="65"/>
    </row>
    <row r="331" spans="1:7" x14ac:dyDescent="0.2">
      <c r="A331" s="64">
        <v>42086</v>
      </c>
      <c r="B331" s="2">
        <v>0.25</v>
      </c>
      <c r="C331" s="16">
        <v>-0.2</v>
      </c>
      <c r="D331" s="2">
        <v>0.5</v>
      </c>
      <c r="E331" s="65"/>
      <c r="F331" s="65"/>
      <c r="G331" s="65"/>
    </row>
    <row r="332" spans="1:7" x14ac:dyDescent="0.2">
      <c r="A332" s="64">
        <v>42087</v>
      </c>
      <c r="B332" s="2">
        <v>0.25</v>
      </c>
      <c r="C332" s="16">
        <v>-0.2</v>
      </c>
      <c r="D332" s="2">
        <v>0.5</v>
      </c>
      <c r="E332" s="65"/>
      <c r="F332" s="65"/>
      <c r="G332" s="65"/>
    </row>
    <row r="333" spans="1:7" x14ac:dyDescent="0.2">
      <c r="A333" s="64">
        <v>42088</v>
      </c>
      <c r="B333" s="2">
        <v>0.25</v>
      </c>
      <c r="C333" s="16">
        <v>-0.2</v>
      </c>
      <c r="D333" s="2">
        <v>0.5</v>
      </c>
      <c r="E333" s="65"/>
      <c r="F333" s="65"/>
      <c r="G333" s="65"/>
    </row>
    <row r="334" spans="1:7" x14ac:dyDescent="0.2">
      <c r="A334" s="64">
        <v>42089</v>
      </c>
      <c r="B334" s="2">
        <v>0.25</v>
      </c>
      <c r="C334" s="16">
        <v>-0.2</v>
      </c>
      <c r="D334" s="2">
        <v>0.5</v>
      </c>
      <c r="E334" s="65"/>
      <c r="F334" s="65"/>
      <c r="G334" s="65"/>
    </row>
    <row r="335" spans="1:7" x14ac:dyDescent="0.2">
      <c r="A335" s="64">
        <v>42090</v>
      </c>
      <c r="B335" s="2">
        <v>0.25</v>
      </c>
      <c r="C335" s="16">
        <v>-0.2</v>
      </c>
      <c r="D335" s="2">
        <v>0.5</v>
      </c>
      <c r="E335" s="65"/>
      <c r="F335" s="65"/>
      <c r="G335" s="65"/>
    </row>
    <row r="336" spans="1:7" x14ac:dyDescent="0.2">
      <c r="A336" s="64">
        <v>42093</v>
      </c>
      <c r="B336" s="2">
        <v>0.25</v>
      </c>
      <c r="C336" s="16">
        <v>-0.2</v>
      </c>
      <c r="D336" s="2">
        <v>0.5</v>
      </c>
      <c r="E336" s="65"/>
      <c r="F336" s="65"/>
      <c r="G336" s="65"/>
    </row>
    <row r="337" spans="1:7" x14ac:dyDescent="0.2">
      <c r="A337" s="64">
        <v>42094</v>
      </c>
      <c r="B337" s="2">
        <v>0.25</v>
      </c>
      <c r="C337" s="16">
        <v>-0.2</v>
      </c>
      <c r="D337" s="2">
        <v>0.5</v>
      </c>
      <c r="E337" s="65"/>
      <c r="F337" s="65"/>
      <c r="G337" s="65"/>
    </row>
    <row r="338" spans="1:7" x14ac:dyDescent="0.2">
      <c r="A338" s="64">
        <v>42095</v>
      </c>
      <c r="B338" s="2">
        <v>0.25</v>
      </c>
      <c r="C338" s="16">
        <v>-0.2</v>
      </c>
      <c r="D338" s="2">
        <v>0.5</v>
      </c>
      <c r="E338" s="65"/>
      <c r="F338" s="65"/>
      <c r="G338" s="65"/>
    </row>
    <row r="339" spans="1:7" x14ac:dyDescent="0.2">
      <c r="A339" s="64">
        <v>42096</v>
      </c>
      <c r="B339" s="2">
        <v>0.25</v>
      </c>
      <c r="C339" s="16">
        <v>-0.2</v>
      </c>
      <c r="D339" s="2">
        <v>0.5</v>
      </c>
      <c r="E339" s="65"/>
      <c r="F339" s="65"/>
      <c r="G339" s="65"/>
    </row>
    <row r="340" spans="1:7" x14ac:dyDescent="0.2">
      <c r="A340" s="64">
        <v>42097</v>
      </c>
      <c r="B340" s="2">
        <v>0.25</v>
      </c>
      <c r="C340" s="16">
        <v>-0.2</v>
      </c>
      <c r="D340" s="2">
        <v>0.5</v>
      </c>
      <c r="E340" s="65"/>
      <c r="F340" s="65"/>
      <c r="G340" s="65"/>
    </row>
    <row r="341" spans="1:7" x14ac:dyDescent="0.2">
      <c r="A341" s="64">
        <v>42100</v>
      </c>
      <c r="B341" s="2">
        <v>0.25</v>
      </c>
      <c r="C341" s="16">
        <v>-0.2</v>
      </c>
      <c r="D341" s="2">
        <v>0.5</v>
      </c>
      <c r="E341" s="65"/>
      <c r="F341" s="65"/>
      <c r="G341" s="65"/>
    </row>
    <row r="342" spans="1:7" x14ac:dyDescent="0.2">
      <c r="A342" s="64">
        <v>42101</v>
      </c>
      <c r="B342" s="2">
        <v>0.25</v>
      </c>
      <c r="C342" s="16">
        <v>-0.2</v>
      </c>
      <c r="D342" s="2">
        <v>0.5</v>
      </c>
      <c r="E342" s="65"/>
      <c r="F342" s="65"/>
      <c r="G342" s="65"/>
    </row>
    <row r="343" spans="1:7" x14ac:dyDescent="0.2">
      <c r="A343" s="64">
        <v>42102</v>
      </c>
      <c r="B343" s="2">
        <v>0.25</v>
      </c>
      <c r="C343" s="16">
        <v>-0.2</v>
      </c>
      <c r="D343" s="2">
        <v>0.5</v>
      </c>
      <c r="E343" s="65"/>
      <c r="F343" s="65"/>
      <c r="G343" s="65"/>
    </row>
    <row r="344" spans="1:7" x14ac:dyDescent="0.2">
      <c r="A344" s="64">
        <v>42103</v>
      </c>
      <c r="B344" s="2">
        <v>0.25</v>
      </c>
      <c r="C344" s="16">
        <v>-0.2</v>
      </c>
      <c r="D344" s="2">
        <v>0.5</v>
      </c>
      <c r="E344" s="65"/>
      <c r="F344" s="65"/>
      <c r="G344" s="65"/>
    </row>
    <row r="345" spans="1:7" x14ac:dyDescent="0.2">
      <c r="A345" s="64">
        <v>42104</v>
      </c>
      <c r="B345" s="2">
        <v>0.25</v>
      </c>
      <c r="C345" s="16">
        <v>-0.2</v>
      </c>
      <c r="D345" s="2">
        <v>0.5</v>
      </c>
      <c r="E345" s="65"/>
      <c r="F345" s="65"/>
      <c r="G345" s="65"/>
    </row>
    <row r="346" spans="1:7" x14ac:dyDescent="0.2">
      <c r="A346" s="64">
        <v>42107</v>
      </c>
      <c r="B346" s="2">
        <v>0.25</v>
      </c>
      <c r="C346" s="16">
        <v>-0.2</v>
      </c>
      <c r="D346" s="2">
        <v>0.5</v>
      </c>
      <c r="E346" s="65"/>
      <c r="F346" s="65"/>
      <c r="G346" s="65"/>
    </row>
    <row r="347" spans="1:7" x14ac:dyDescent="0.2">
      <c r="A347" s="64">
        <v>42108</v>
      </c>
      <c r="B347" s="2">
        <v>0.25</v>
      </c>
      <c r="C347" s="16">
        <v>-0.2</v>
      </c>
      <c r="D347" s="2">
        <v>0.5</v>
      </c>
      <c r="E347" s="65"/>
      <c r="F347" s="65"/>
      <c r="G347" s="65"/>
    </row>
    <row r="348" spans="1:7" x14ac:dyDescent="0.2">
      <c r="A348" s="64">
        <v>42109</v>
      </c>
      <c r="B348" s="2">
        <v>0.25</v>
      </c>
      <c r="C348" s="16">
        <v>-0.2</v>
      </c>
      <c r="D348" s="2">
        <v>0.5</v>
      </c>
      <c r="E348" s="65"/>
      <c r="F348" s="65"/>
      <c r="G348" s="65"/>
    </row>
    <row r="349" spans="1:7" x14ac:dyDescent="0.2">
      <c r="A349" s="64">
        <v>42110</v>
      </c>
      <c r="B349" s="2">
        <v>0.25</v>
      </c>
      <c r="C349" s="16">
        <v>-0.2</v>
      </c>
      <c r="D349" s="2">
        <v>0.5</v>
      </c>
      <c r="E349" s="65"/>
      <c r="F349" s="65"/>
      <c r="G349" s="65"/>
    </row>
    <row r="350" spans="1:7" x14ac:dyDescent="0.2">
      <c r="A350" s="64">
        <v>42111</v>
      </c>
      <c r="B350" s="2">
        <v>0.25</v>
      </c>
      <c r="C350" s="16">
        <v>-0.2</v>
      </c>
      <c r="D350" s="2">
        <v>0.5</v>
      </c>
      <c r="E350" s="65"/>
      <c r="F350" s="65"/>
      <c r="G350" s="65"/>
    </row>
    <row r="351" spans="1:7" x14ac:dyDescent="0.2">
      <c r="A351" s="64">
        <v>42114</v>
      </c>
      <c r="B351" s="2">
        <v>0.25</v>
      </c>
      <c r="C351" s="16">
        <v>-0.2</v>
      </c>
      <c r="D351" s="2">
        <v>0.5</v>
      </c>
      <c r="E351" s="65"/>
      <c r="F351" s="65"/>
      <c r="G351" s="65"/>
    </row>
    <row r="352" spans="1:7" x14ac:dyDescent="0.2">
      <c r="A352" s="64">
        <v>42115</v>
      </c>
      <c r="B352" s="2">
        <v>0.25</v>
      </c>
      <c r="C352" s="16">
        <v>-0.2</v>
      </c>
      <c r="D352" s="2">
        <v>0.5</v>
      </c>
      <c r="E352" s="65"/>
      <c r="F352" s="65"/>
      <c r="G352" s="65"/>
    </row>
    <row r="353" spans="1:7" x14ac:dyDescent="0.2">
      <c r="A353" s="64">
        <v>42116</v>
      </c>
      <c r="B353" s="2">
        <v>0.25</v>
      </c>
      <c r="C353" s="16">
        <v>-0.2</v>
      </c>
      <c r="D353" s="2">
        <v>0.5</v>
      </c>
      <c r="E353" s="65"/>
      <c r="F353" s="65"/>
      <c r="G353" s="65"/>
    </row>
    <row r="354" spans="1:7" x14ac:dyDescent="0.2">
      <c r="A354" s="64">
        <v>42117</v>
      </c>
      <c r="B354" s="2">
        <v>0.25</v>
      </c>
      <c r="C354" s="16">
        <v>-0.2</v>
      </c>
      <c r="D354" s="2">
        <v>0.5</v>
      </c>
      <c r="E354" s="65"/>
      <c r="F354" s="65"/>
      <c r="G354" s="65"/>
    </row>
    <row r="355" spans="1:7" x14ac:dyDescent="0.2">
      <c r="A355" s="64">
        <v>42118</v>
      </c>
      <c r="B355" s="2">
        <v>0.25</v>
      </c>
      <c r="C355" s="16">
        <v>-0.2</v>
      </c>
      <c r="D355" s="2">
        <v>0.5</v>
      </c>
      <c r="E355" s="65"/>
      <c r="F355" s="65"/>
      <c r="G355" s="65"/>
    </row>
    <row r="356" spans="1:7" x14ac:dyDescent="0.2">
      <c r="A356" s="64">
        <v>42121</v>
      </c>
      <c r="B356" s="2">
        <v>0.25</v>
      </c>
      <c r="C356" s="16">
        <v>-0.2</v>
      </c>
      <c r="D356" s="2">
        <v>0.5</v>
      </c>
      <c r="E356" s="65"/>
      <c r="F356" s="65"/>
      <c r="G356" s="65"/>
    </row>
    <row r="357" spans="1:7" x14ac:dyDescent="0.2">
      <c r="A357" s="64">
        <v>42122</v>
      </c>
      <c r="B357" s="2">
        <v>0.25</v>
      </c>
      <c r="C357" s="16">
        <v>-0.2</v>
      </c>
      <c r="D357" s="2">
        <v>0.5</v>
      </c>
      <c r="E357" s="65"/>
      <c r="F357" s="65"/>
      <c r="G357" s="65"/>
    </row>
    <row r="358" spans="1:7" x14ac:dyDescent="0.2">
      <c r="A358" s="64">
        <v>42123</v>
      </c>
      <c r="B358" s="2">
        <v>0.25</v>
      </c>
      <c r="C358" s="16">
        <v>-0.2</v>
      </c>
      <c r="D358" s="2">
        <v>0.5</v>
      </c>
      <c r="E358" s="65"/>
      <c r="F358" s="65"/>
      <c r="G358" s="65"/>
    </row>
    <row r="359" spans="1:7" x14ac:dyDescent="0.2">
      <c r="A359" s="64">
        <v>42124</v>
      </c>
      <c r="B359" s="2">
        <v>0.25</v>
      </c>
      <c r="C359" s="16">
        <v>-0.2</v>
      </c>
      <c r="D359" s="2">
        <v>0.5</v>
      </c>
      <c r="E359" s="65"/>
      <c r="F359" s="65"/>
      <c r="G359" s="65"/>
    </row>
    <row r="360" spans="1:7" x14ac:dyDescent="0.2">
      <c r="A360" s="64">
        <v>42125</v>
      </c>
      <c r="B360" s="2">
        <v>0.25</v>
      </c>
      <c r="C360" s="16">
        <v>-0.2</v>
      </c>
      <c r="D360" s="2">
        <v>0.5</v>
      </c>
      <c r="E360" s="65"/>
      <c r="F360" s="65"/>
      <c r="G360" s="65"/>
    </row>
    <row r="361" spans="1:7" x14ac:dyDescent="0.2">
      <c r="A361" s="64">
        <v>42128</v>
      </c>
      <c r="B361" s="2">
        <v>0.25</v>
      </c>
      <c r="C361" s="16">
        <v>-0.2</v>
      </c>
      <c r="D361" s="2">
        <v>0.5</v>
      </c>
      <c r="E361" s="65"/>
      <c r="F361" s="65"/>
      <c r="G361" s="65"/>
    </row>
    <row r="362" spans="1:7" x14ac:dyDescent="0.2">
      <c r="A362" s="64">
        <v>42129</v>
      </c>
      <c r="B362" s="2">
        <v>0.25</v>
      </c>
      <c r="C362" s="16">
        <v>-0.2</v>
      </c>
      <c r="D362" s="2">
        <v>0.5</v>
      </c>
      <c r="E362" s="65"/>
      <c r="F362" s="65"/>
      <c r="G362" s="65"/>
    </row>
    <row r="363" spans="1:7" x14ac:dyDescent="0.2">
      <c r="A363" s="64">
        <v>42130</v>
      </c>
      <c r="B363" s="2">
        <v>0.25</v>
      </c>
      <c r="C363" s="16">
        <v>-0.2</v>
      </c>
      <c r="D363" s="2">
        <v>0.5</v>
      </c>
      <c r="E363" s="65"/>
      <c r="F363" s="65"/>
      <c r="G363" s="65"/>
    </row>
    <row r="364" spans="1:7" x14ac:dyDescent="0.2">
      <c r="A364" s="64">
        <v>42131</v>
      </c>
      <c r="B364" s="2">
        <v>0.25</v>
      </c>
      <c r="C364" s="16">
        <v>-0.2</v>
      </c>
      <c r="D364" s="2">
        <v>0.5</v>
      </c>
      <c r="E364" s="65"/>
      <c r="F364" s="65"/>
      <c r="G364" s="65"/>
    </row>
    <row r="365" spans="1:7" x14ac:dyDescent="0.2">
      <c r="A365" s="64">
        <v>42132</v>
      </c>
      <c r="B365" s="2">
        <v>0.25</v>
      </c>
      <c r="C365" s="16">
        <v>-0.2</v>
      </c>
      <c r="D365" s="2">
        <v>0.5</v>
      </c>
      <c r="E365" s="65"/>
      <c r="F365" s="65"/>
      <c r="G365" s="65"/>
    </row>
    <row r="366" spans="1:7" x14ac:dyDescent="0.2">
      <c r="A366" s="64">
        <v>42135</v>
      </c>
      <c r="B366" s="2">
        <v>0.25</v>
      </c>
      <c r="C366" s="16">
        <v>-0.2</v>
      </c>
      <c r="D366" s="2">
        <v>0.5</v>
      </c>
      <c r="E366" s="65"/>
      <c r="F366" s="65"/>
      <c r="G366" s="65"/>
    </row>
    <row r="367" spans="1:7" x14ac:dyDescent="0.2">
      <c r="A367" s="64">
        <v>42136</v>
      </c>
      <c r="B367" s="2">
        <v>0.25</v>
      </c>
      <c r="C367" s="16">
        <v>-0.2</v>
      </c>
      <c r="D367" s="2">
        <v>0.5</v>
      </c>
      <c r="E367" s="65"/>
      <c r="F367" s="65"/>
      <c r="G367" s="65"/>
    </row>
    <row r="368" spans="1:7" x14ac:dyDescent="0.2">
      <c r="A368" s="64">
        <v>42137</v>
      </c>
      <c r="B368" s="2">
        <v>0.25</v>
      </c>
      <c r="C368" s="16">
        <v>-0.2</v>
      </c>
      <c r="D368" s="2">
        <v>0.5</v>
      </c>
      <c r="E368" s="65"/>
      <c r="F368" s="65"/>
      <c r="G368" s="65"/>
    </row>
    <row r="369" spans="1:7" x14ac:dyDescent="0.2">
      <c r="A369" s="64">
        <v>42138</v>
      </c>
      <c r="B369" s="2">
        <v>0.25</v>
      </c>
      <c r="C369" s="16">
        <v>-0.2</v>
      </c>
      <c r="D369" s="2">
        <v>0.5</v>
      </c>
      <c r="E369" s="65"/>
      <c r="F369" s="65"/>
      <c r="G369" s="65"/>
    </row>
    <row r="370" spans="1:7" x14ac:dyDescent="0.2">
      <c r="A370" s="64">
        <v>42139</v>
      </c>
      <c r="B370" s="2">
        <v>0.25</v>
      </c>
      <c r="C370" s="16">
        <v>-0.2</v>
      </c>
      <c r="D370" s="2">
        <v>0.5</v>
      </c>
      <c r="E370" s="65"/>
      <c r="F370" s="65"/>
      <c r="G370" s="65"/>
    </row>
    <row r="371" spans="1:7" x14ac:dyDescent="0.2">
      <c r="A371" s="64">
        <v>42142</v>
      </c>
      <c r="B371" s="2">
        <v>0.25</v>
      </c>
      <c r="C371" s="16">
        <v>-0.2</v>
      </c>
      <c r="D371" s="2">
        <v>0.5</v>
      </c>
      <c r="E371" s="65"/>
      <c r="F371" s="65"/>
      <c r="G371" s="65"/>
    </row>
    <row r="372" spans="1:7" x14ac:dyDescent="0.2">
      <c r="A372" s="64">
        <v>42143</v>
      </c>
      <c r="B372" s="2">
        <v>0.25</v>
      </c>
      <c r="C372" s="16">
        <v>-0.2</v>
      </c>
      <c r="D372" s="2">
        <v>0.5</v>
      </c>
      <c r="E372" s="65"/>
      <c r="F372" s="65"/>
      <c r="G372" s="65"/>
    </row>
    <row r="373" spans="1:7" x14ac:dyDescent="0.2">
      <c r="A373" s="64">
        <v>42144</v>
      </c>
      <c r="B373" s="2">
        <v>0.25</v>
      </c>
      <c r="C373" s="16">
        <v>-0.2</v>
      </c>
      <c r="D373" s="2">
        <v>0.5</v>
      </c>
      <c r="E373" s="65"/>
      <c r="F373" s="65"/>
      <c r="G373" s="65"/>
    </row>
    <row r="374" spans="1:7" x14ac:dyDescent="0.2">
      <c r="A374" s="64">
        <v>42145</v>
      </c>
      <c r="B374" s="2">
        <v>0.25</v>
      </c>
      <c r="C374" s="16">
        <v>-0.2</v>
      </c>
      <c r="D374" s="2">
        <v>0.5</v>
      </c>
      <c r="E374" s="65"/>
      <c r="F374" s="65"/>
      <c r="G374" s="65"/>
    </row>
    <row r="375" spans="1:7" x14ac:dyDescent="0.2">
      <c r="A375" s="64">
        <v>42146</v>
      </c>
      <c r="B375" s="2">
        <v>0.25</v>
      </c>
      <c r="C375" s="16">
        <v>-0.2</v>
      </c>
      <c r="D375" s="2">
        <v>0.5</v>
      </c>
      <c r="E375" s="65"/>
      <c r="F375" s="65"/>
      <c r="G375" s="65"/>
    </row>
    <row r="376" spans="1:7" x14ac:dyDescent="0.2">
      <c r="A376" s="64">
        <v>42149</v>
      </c>
      <c r="B376" s="2">
        <v>0.25</v>
      </c>
      <c r="C376" s="16">
        <v>-0.2</v>
      </c>
      <c r="D376" s="2">
        <v>0.5</v>
      </c>
      <c r="E376" s="65"/>
      <c r="F376" s="65"/>
      <c r="G376" s="65"/>
    </row>
    <row r="377" spans="1:7" x14ac:dyDescent="0.2">
      <c r="A377" s="64">
        <v>42150</v>
      </c>
      <c r="B377" s="2">
        <v>0.25</v>
      </c>
      <c r="C377" s="16">
        <v>-0.2</v>
      </c>
      <c r="D377" s="2">
        <v>0.5</v>
      </c>
      <c r="E377" s="65"/>
      <c r="F377" s="65"/>
      <c r="G377" s="65"/>
    </row>
    <row r="378" spans="1:7" x14ac:dyDescent="0.2">
      <c r="A378" s="64">
        <v>42151</v>
      </c>
      <c r="B378" s="2">
        <v>0.25</v>
      </c>
      <c r="C378" s="16">
        <v>-0.2</v>
      </c>
      <c r="D378" s="2">
        <v>0.5</v>
      </c>
      <c r="E378" s="65"/>
      <c r="F378" s="65"/>
      <c r="G378" s="65"/>
    </row>
    <row r="379" spans="1:7" x14ac:dyDescent="0.2">
      <c r="A379" s="64">
        <v>42152</v>
      </c>
      <c r="B379" s="2">
        <v>0.25</v>
      </c>
      <c r="C379" s="16">
        <v>-0.2</v>
      </c>
      <c r="D379" s="2">
        <v>0.5</v>
      </c>
      <c r="E379" s="65"/>
      <c r="F379" s="65"/>
      <c r="G379" s="65"/>
    </row>
    <row r="380" spans="1:7" x14ac:dyDescent="0.2">
      <c r="A380" s="64">
        <v>42153</v>
      </c>
      <c r="B380" s="2">
        <v>0.25</v>
      </c>
      <c r="C380" s="16">
        <v>-0.2</v>
      </c>
      <c r="D380" s="2">
        <v>0.5</v>
      </c>
      <c r="E380" s="65"/>
      <c r="F380" s="65"/>
      <c r="G380" s="65"/>
    </row>
    <row r="381" spans="1:7" x14ac:dyDescent="0.2">
      <c r="A381" s="64">
        <v>42156</v>
      </c>
      <c r="B381" s="2">
        <v>0.25</v>
      </c>
      <c r="C381" s="16">
        <v>-0.2</v>
      </c>
      <c r="D381" s="2">
        <v>0.5</v>
      </c>
      <c r="E381" s="65"/>
      <c r="F381" s="65"/>
      <c r="G381" s="65"/>
    </row>
    <row r="382" spans="1:7" x14ac:dyDescent="0.2">
      <c r="A382" s="64">
        <v>42157</v>
      </c>
      <c r="B382" s="2">
        <v>0.25</v>
      </c>
      <c r="C382" s="16">
        <v>-0.2</v>
      </c>
      <c r="D382" s="2">
        <v>0.5</v>
      </c>
      <c r="E382" s="65"/>
      <c r="F382" s="65"/>
      <c r="G382" s="65"/>
    </row>
    <row r="383" spans="1:7" x14ac:dyDescent="0.2">
      <c r="A383" s="64">
        <v>42158</v>
      </c>
      <c r="B383" s="2">
        <v>0.25</v>
      </c>
      <c r="C383" s="16">
        <v>-0.2</v>
      </c>
      <c r="D383" s="2">
        <v>0.5</v>
      </c>
      <c r="E383" s="65"/>
      <c r="F383" s="65"/>
      <c r="G383" s="65"/>
    </row>
    <row r="384" spans="1:7" x14ac:dyDescent="0.2">
      <c r="A384" s="64">
        <v>42159</v>
      </c>
      <c r="B384" s="2">
        <v>0.25</v>
      </c>
      <c r="C384" s="16">
        <v>-0.2</v>
      </c>
      <c r="D384" s="2">
        <v>0.5</v>
      </c>
      <c r="E384" s="65"/>
      <c r="F384" s="65"/>
      <c r="G384" s="65"/>
    </row>
    <row r="385" spans="1:7" x14ac:dyDescent="0.2">
      <c r="A385" s="64">
        <v>42160</v>
      </c>
      <c r="B385" s="2">
        <v>0.25</v>
      </c>
      <c r="C385" s="16">
        <v>-0.2</v>
      </c>
      <c r="D385" s="2">
        <v>0.5</v>
      </c>
      <c r="E385" s="65"/>
      <c r="F385" s="65"/>
      <c r="G385" s="65"/>
    </row>
    <row r="386" spans="1:7" x14ac:dyDescent="0.2">
      <c r="A386" s="64">
        <v>42163</v>
      </c>
      <c r="B386" s="2">
        <v>0.25</v>
      </c>
      <c r="C386" s="16">
        <v>-0.2</v>
      </c>
      <c r="D386" s="2">
        <v>0.5</v>
      </c>
      <c r="E386" s="65"/>
      <c r="F386" s="65"/>
      <c r="G386" s="65"/>
    </row>
    <row r="387" spans="1:7" x14ac:dyDescent="0.2">
      <c r="A387" s="64">
        <v>42164</v>
      </c>
      <c r="B387" s="2">
        <v>0.25</v>
      </c>
      <c r="C387" s="16">
        <v>-0.2</v>
      </c>
      <c r="D387" s="2">
        <v>0.5</v>
      </c>
      <c r="E387" s="65"/>
      <c r="F387" s="65"/>
      <c r="G387" s="65"/>
    </row>
    <row r="388" spans="1:7" x14ac:dyDescent="0.2">
      <c r="A388" s="64">
        <v>42165</v>
      </c>
      <c r="B388" s="2">
        <v>0.25</v>
      </c>
      <c r="C388" s="16">
        <v>-0.2</v>
      </c>
      <c r="D388" s="2">
        <v>0.5</v>
      </c>
      <c r="E388" s="65"/>
      <c r="F388" s="65"/>
      <c r="G388" s="65"/>
    </row>
    <row r="389" spans="1:7" x14ac:dyDescent="0.2">
      <c r="A389" s="64">
        <v>42166</v>
      </c>
      <c r="B389" s="2">
        <v>0.25</v>
      </c>
      <c r="C389" s="16">
        <v>-0.2</v>
      </c>
      <c r="D389" s="2">
        <v>0.5</v>
      </c>
      <c r="E389" s="65"/>
      <c r="F389" s="65"/>
      <c r="G389" s="65"/>
    </row>
    <row r="390" spans="1:7" x14ac:dyDescent="0.2">
      <c r="A390" s="64">
        <v>42167</v>
      </c>
      <c r="B390" s="2">
        <v>0.25</v>
      </c>
      <c r="C390" s="16">
        <v>-0.2</v>
      </c>
      <c r="D390" s="2">
        <v>0.5</v>
      </c>
      <c r="E390" s="65"/>
      <c r="F390" s="65"/>
      <c r="G390" s="65"/>
    </row>
    <row r="391" spans="1:7" x14ac:dyDescent="0.2">
      <c r="A391" s="64">
        <v>42170</v>
      </c>
      <c r="B391" s="2">
        <v>0.25</v>
      </c>
      <c r="C391" s="16">
        <v>-0.2</v>
      </c>
      <c r="D391" s="2">
        <v>0.5</v>
      </c>
      <c r="E391" s="65"/>
      <c r="F391" s="65"/>
      <c r="G391" s="65"/>
    </row>
    <row r="392" spans="1:7" x14ac:dyDescent="0.2">
      <c r="A392" s="64">
        <v>42171</v>
      </c>
      <c r="B392" s="2">
        <v>0.25</v>
      </c>
      <c r="C392" s="16">
        <v>-0.2</v>
      </c>
      <c r="D392" s="2">
        <v>0.5</v>
      </c>
      <c r="E392" s="65"/>
      <c r="F392" s="65"/>
      <c r="G392" s="65"/>
    </row>
    <row r="393" spans="1:7" x14ac:dyDescent="0.2">
      <c r="A393" s="64">
        <v>42172</v>
      </c>
      <c r="B393" s="2">
        <v>0.25</v>
      </c>
      <c r="C393" s="16">
        <v>-0.2</v>
      </c>
      <c r="D393" s="2">
        <v>0.5</v>
      </c>
      <c r="E393" s="65"/>
      <c r="F393" s="65"/>
      <c r="G393" s="65"/>
    </row>
    <row r="394" spans="1:7" x14ac:dyDescent="0.2">
      <c r="A394" s="64">
        <v>42173</v>
      </c>
      <c r="B394" s="2">
        <v>0.25</v>
      </c>
      <c r="C394" s="16">
        <v>-0.2</v>
      </c>
      <c r="D394" s="2">
        <v>0.5</v>
      </c>
      <c r="E394" s="65"/>
      <c r="F394" s="65"/>
      <c r="G394" s="65"/>
    </row>
    <row r="395" spans="1:7" x14ac:dyDescent="0.2">
      <c r="A395" s="64">
        <v>42174</v>
      </c>
      <c r="B395" s="2">
        <v>0.25</v>
      </c>
      <c r="C395" s="16">
        <v>-0.2</v>
      </c>
      <c r="D395" s="2">
        <v>0.5</v>
      </c>
      <c r="E395" s="65"/>
      <c r="F395" s="65"/>
      <c r="G395" s="65"/>
    </row>
    <row r="396" spans="1:7" x14ac:dyDescent="0.2">
      <c r="A396" s="64">
        <v>42177</v>
      </c>
      <c r="B396" s="2">
        <v>0.25</v>
      </c>
      <c r="C396" s="16">
        <v>-0.2</v>
      </c>
      <c r="D396" s="2">
        <v>0.5</v>
      </c>
      <c r="E396" s="65"/>
      <c r="F396" s="65"/>
      <c r="G396" s="65"/>
    </row>
    <row r="397" spans="1:7" x14ac:dyDescent="0.2">
      <c r="A397" s="64">
        <v>42178</v>
      </c>
      <c r="B397" s="2">
        <v>0.25</v>
      </c>
      <c r="C397" s="16">
        <v>-0.2</v>
      </c>
      <c r="D397" s="2">
        <v>0.5</v>
      </c>
      <c r="E397" s="65"/>
      <c r="F397" s="65"/>
      <c r="G397" s="65"/>
    </row>
    <row r="398" spans="1:7" x14ac:dyDescent="0.2">
      <c r="A398" s="64">
        <v>42179</v>
      </c>
      <c r="B398" s="2">
        <v>0.25</v>
      </c>
      <c r="C398" s="16">
        <v>-0.2</v>
      </c>
      <c r="D398" s="2">
        <v>0.5</v>
      </c>
      <c r="E398" s="65"/>
      <c r="F398" s="65"/>
      <c r="G398" s="65"/>
    </row>
    <row r="399" spans="1:7" x14ac:dyDescent="0.2">
      <c r="A399" s="64">
        <v>42180</v>
      </c>
      <c r="B399" s="2">
        <v>0.25</v>
      </c>
      <c r="C399" s="16">
        <v>-0.2</v>
      </c>
      <c r="D399" s="2">
        <v>0.5</v>
      </c>
      <c r="E399" s="65"/>
      <c r="F399" s="65"/>
      <c r="G399" s="65"/>
    </row>
    <row r="400" spans="1:7" x14ac:dyDescent="0.2">
      <c r="A400" s="64">
        <v>42181</v>
      </c>
      <c r="B400" s="2">
        <v>0.25</v>
      </c>
      <c r="C400" s="16">
        <v>-0.2</v>
      </c>
      <c r="D400" s="2">
        <v>0.5</v>
      </c>
      <c r="E400" s="65"/>
      <c r="F400" s="65"/>
      <c r="G400" s="65"/>
    </row>
    <row r="401" spans="1:7" x14ac:dyDescent="0.2">
      <c r="A401" s="64">
        <v>42184</v>
      </c>
      <c r="B401" s="2">
        <v>0.25</v>
      </c>
      <c r="C401" s="16">
        <v>-0.2</v>
      </c>
      <c r="D401" s="2">
        <v>0.5</v>
      </c>
      <c r="E401" s="65"/>
      <c r="F401" s="65"/>
      <c r="G401" s="65"/>
    </row>
    <row r="402" spans="1:7" x14ac:dyDescent="0.2">
      <c r="A402" s="64">
        <v>42185</v>
      </c>
      <c r="B402" s="2">
        <v>0.25</v>
      </c>
      <c r="C402" s="16">
        <v>-0.2</v>
      </c>
      <c r="D402" s="2">
        <v>0.5</v>
      </c>
      <c r="E402" s="65"/>
      <c r="F402" s="65"/>
      <c r="G402" s="65"/>
    </row>
    <row r="403" spans="1:7" x14ac:dyDescent="0.2">
      <c r="A403" s="64">
        <v>42186</v>
      </c>
      <c r="B403" s="2">
        <v>0.25</v>
      </c>
      <c r="C403" s="16">
        <v>-0.2</v>
      </c>
      <c r="D403" s="2">
        <v>0.5</v>
      </c>
      <c r="E403" s="65"/>
      <c r="F403" s="65"/>
      <c r="G403" s="65"/>
    </row>
    <row r="404" spans="1:7" x14ac:dyDescent="0.2">
      <c r="A404" s="64">
        <v>42187</v>
      </c>
      <c r="B404" s="2">
        <v>0.25</v>
      </c>
      <c r="C404" s="16">
        <v>-0.2</v>
      </c>
      <c r="D404" s="2">
        <v>0.5</v>
      </c>
      <c r="E404" s="65"/>
      <c r="F404" s="65"/>
      <c r="G404" s="65"/>
    </row>
    <row r="405" spans="1:7" x14ac:dyDescent="0.2">
      <c r="A405" s="64">
        <v>42188</v>
      </c>
      <c r="B405" s="2">
        <v>0.25</v>
      </c>
      <c r="C405" s="16">
        <v>-0.2</v>
      </c>
      <c r="D405" s="2">
        <v>0.5</v>
      </c>
      <c r="E405" s="65"/>
      <c r="F405" s="65"/>
      <c r="G405" s="65"/>
    </row>
    <row r="406" spans="1:7" x14ac:dyDescent="0.2">
      <c r="A406" s="64">
        <v>42191</v>
      </c>
      <c r="B406" s="2">
        <v>0.25</v>
      </c>
      <c r="C406" s="16">
        <v>-0.2</v>
      </c>
      <c r="D406" s="2">
        <v>0.5</v>
      </c>
      <c r="E406" s="65"/>
      <c r="F406" s="65"/>
      <c r="G406" s="65"/>
    </row>
    <row r="407" spans="1:7" x14ac:dyDescent="0.2">
      <c r="A407" s="64">
        <v>42192</v>
      </c>
      <c r="B407" s="2">
        <v>0.25</v>
      </c>
      <c r="C407" s="16">
        <v>-0.2</v>
      </c>
      <c r="D407" s="2">
        <v>0.5</v>
      </c>
      <c r="E407" s="65"/>
      <c r="F407" s="65"/>
      <c r="G407" s="65"/>
    </row>
    <row r="408" spans="1:7" x14ac:dyDescent="0.2">
      <c r="A408" s="64">
        <v>42193</v>
      </c>
      <c r="B408" s="2">
        <v>0.25</v>
      </c>
      <c r="C408" s="16">
        <v>-0.2</v>
      </c>
      <c r="D408" s="2">
        <v>0.5</v>
      </c>
      <c r="E408" s="65"/>
      <c r="F408" s="65"/>
      <c r="G408" s="65"/>
    </row>
    <row r="409" spans="1:7" x14ac:dyDescent="0.2">
      <c r="A409" s="64">
        <v>42194</v>
      </c>
      <c r="B409" s="2">
        <v>0.25</v>
      </c>
      <c r="C409" s="16">
        <v>-0.2</v>
      </c>
      <c r="D409" s="2">
        <v>0.5</v>
      </c>
      <c r="E409" s="65"/>
      <c r="F409" s="65"/>
      <c r="G409" s="65"/>
    </row>
    <row r="410" spans="1:7" x14ac:dyDescent="0.2">
      <c r="A410" s="64">
        <v>42195</v>
      </c>
      <c r="B410" s="2">
        <v>0.25</v>
      </c>
      <c r="C410" s="16">
        <v>-0.2</v>
      </c>
      <c r="D410" s="2">
        <v>0.5</v>
      </c>
      <c r="E410" s="65"/>
      <c r="F410" s="65"/>
      <c r="G410" s="65"/>
    </row>
    <row r="411" spans="1:7" x14ac:dyDescent="0.2">
      <c r="A411" s="64">
        <v>42198</v>
      </c>
      <c r="B411" s="2">
        <v>0.25</v>
      </c>
      <c r="C411" s="16">
        <v>-0.2</v>
      </c>
      <c r="D411" s="2">
        <v>0.5</v>
      </c>
      <c r="E411" s="65"/>
      <c r="F411" s="65"/>
      <c r="G411" s="65"/>
    </row>
    <row r="412" spans="1:7" x14ac:dyDescent="0.2">
      <c r="A412" s="64">
        <v>42199</v>
      </c>
      <c r="B412" s="2">
        <v>0.25</v>
      </c>
      <c r="C412" s="16">
        <v>-0.2</v>
      </c>
      <c r="D412" s="2">
        <v>0.5</v>
      </c>
      <c r="E412" s="65"/>
      <c r="F412" s="65"/>
      <c r="G412" s="65"/>
    </row>
    <row r="413" spans="1:7" x14ac:dyDescent="0.2">
      <c r="A413" s="64">
        <v>42200</v>
      </c>
      <c r="B413" s="2">
        <v>0.25</v>
      </c>
      <c r="C413" s="16">
        <v>-0.2</v>
      </c>
      <c r="D413" s="2">
        <v>0.5</v>
      </c>
      <c r="E413" s="65"/>
      <c r="F413" s="65"/>
      <c r="G413" s="65"/>
    </row>
    <row r="414" spans="1:7" x14ac:dyDescent="0.2">
      <c r="A414" s="64">
        <v>42201</v>
      </c>
      <c r="B414" s="2">
        <v>0.25</v>
      </c>
      <c r="C414" s="16">
        <v>-0.2</v>
      </c>
      <c r="D414" s="2">
        <v>0.5</v>
      </c>
      <c r="E414" s="65"/>
      <c r="F414" s="65"/>
      <c r="G414" s="65"/>
    </row>
    <row r="415" spans="1:7" x14ac:dyDescent="0.2">
      <c r="A415" s="64">
        <v>42202</v>
      </c>
      <c r="B415" s="2">
        <v>0.25</v>
      </c>
      <c r="C415" s="16">
        <v>-0.2</v>
      </c>
      <c r="D415" s="2">
        <v>0.5</v>
      </c>
      <c r="E415" s="65"/>
      <c r="F415" s="65"/>
      <c r="G415" s="65"/>
    </row>
    <row r="416" spans="1:7" x14ac:dyDescent="0.2">
      <c r="A416" s="64">
        <v>42205</v>
      </c>
      <c r="B416" s="2">
        <v>0.25</v>
      </c>
      <c r="C416" s="16">
        <v>-0.2</v>
      </c>
      <c r="D416" s="2">
        <v>0.5</v>
      </c>
      <c r="E416" s="65"/>
      <c r="F416" s="65"/>
      <c r="G416" s="65"/>
    </row>
    <row r="417" spans="1:7" x14ac:dyDescent="0.2">
      <c r="A417" s="64">
        <v>42206</v>
      </c>
      <c r="B417" s="2">
        <v>0.25</v>
      </c>
      <c r="C417" s="16">
        <v>-0.2</v>
      </c>
      <c r="D417" s="2">
        <v>0.5</v>
      </c>
      <c r="E417" s="65"/>
      <c r="F417" s="65"/>
      <c r="G417" s="65"/>
    </row>
    <row r="418" spans="1:7" x14ac:dyDescent="0.2">
      <c r="A418" s="64">
        <v>42207</v>
      </c>
      <c r="B418" s="2">
        <v>0.25</v>
      </c>
      <c r="C418" s="16">
        <v>-0.2</v>
      </c>
      <c r="D418" s="2">
        <v>0.5</v>
      </c>
      <c r="E418" s="65"/>
      <c r="F418" s="65"/>
      <c r="G418" s="65"/>
    </row>
    <row r="419" spans="1:7" x14ac:dyDescent="0.2">
      <c r="A419" s="64">
        <v>42208</v>
      </c>
      <c r="B419" s="2">
        <v>0.25</v>
      </c>
      <c r="C419" s="16">
        <v>-0.2</v>
      </c>
      <c r="D419" s="2">
        <v>0.5</v>
      </c>
      <c r="E419" s="65"/>
      <c r="F419" s="65"/>
      <c r="G419" s="65"/>
    </row>
    <row r="420" spans="1:7" x14ac:dyDescent="0.2">
      <c r="A420" s="64">
        <v>42209</v>
      </c>
      <c r="B420" s="2">
        <v>0.25</v>
      </c>
      <c r="C420" s="16">
        <v>-0.2</v>
      </c>
      <c r="D420" s="2">
        <v>0.5</v>
      </c>
      <c r="E420" s="65"/>
      <c r="F420" s="65"/>
      <c r="G420" s="65"/>
    </row>
    <row r="421" spans="1:7" x14ac:dyDescent="0.2">
      <c r="A421" s="64">
        <v>42212</v>
      </c>
      <c r="B421" s="2">
        <v>0.25</v>
      </c>
      <c r="C421" s="16">
        <v>-0.2</v>
      </c>
      <c r="D421" s="2">
        <v>0.5</v>
      </c>
      <c r="E421" s="65"/>
      <c r="F421" s="65"/>
      <c r="G421" s="65"/>
    </row>
    <row r="422" spans="1:7" x14ac:dyDescent="0.2">
      <c r="A422" s="64">
        <v>42213</v>
      </c>
      <c r="B422" s="2">
        <v>0.25</v>
      </c>
      <c r="C422" s="16">
        <v>-0.2</v>
      </c>
      <c r="D422" s="2">
        <v>0.5</v>
      </c>
      <c r="E422" s="65"/>
      <c r="F422" s="65"/>
      <c r="G422" s="65"/>
    </row>
    <row r="423" spans="1:7" x14ac:dyDescent="0.2">
      <c r="A423" s="64">
        <v>42214</v>
      </c>
      <c r="B423" s="2">
        <v>0.25</v>
      </c>
      <c r="C423" s="16">
        <v>-0.2</v>
      </c>
      <c r="D423" s="2">
        <v>0.5</v>
      </c>
      <c r="E423" s="65"/>
      <c r="F423" s="65"/>
      <c r="G423" s="65"/>
    </row>
    <row r="424" spans="1:7" x14ac:dyDescent="0.2">
      <c r="A424" s="64">
        <v>42215</v>
      </c>
      <c r="B424" s="2">
        <v>0.25</v>
      </c>
      <c r="C424" s="16">
        <v>-0.2</v>
      </c>
      <c r="D424" s="2">
        <v>0.5</v>
      </c>
      <c r="E424" s="65"/>
      <c r="F424" s="65"/>
      <c r="G424" s="65"/>
    </row>
    <row r="425" spans="1:7" x14ac:dyDescent="0.2">
      <c r="A425" s="64">
        <v>42216</v>
      </c>
      <c r="B425" s="2">
        <v>0.25</v>
      </c>
      <c r="C425" s="16">
        <v>-0.2</v>
      </c>
      <c r="D425" s="2">
        <v>0.5</v>
      </c>
      <c r="E425" s="65"/>
      <c r="F425" s="65"/>
      <c r="G425" s="65"/>
    </row>
    <row r="426" spans="1:7" x14ac:dyDescent="0.2">
      <c r="A426" s="64">
        <v>42219</v>
      </c>
      <c r="B426" s="2">
        <v>0.25</v>
      </c>
      <c r="C426" s="16">
        <v>-0.2</v>
      </c>
      <c r="D426" s="2">
        <v>0.5</v>
      </c>
      <c r="E426" s="65"/>
      <c r="F426" s="65"/>
      <c r="G426" s="65"/>
    </row>
    <row r="427" spans="1:7" x14ac:dyDescent="0.2">
      <c r="A427" s="64">
        <v>42220</v>
      </c>
      <c r="B427" s="2">
        <v>0.25</v>
      </c>
      <c r="C427" s="16">
        <v>-0.2</v>
      </c>
      <c r="D427" s="2">
        <v>0.5</v>
      </c>
      <c r="E427" s="65"/>
      <c r="F427" s="65"/>
      <c r="G427" s="65"/>
    </row>
    <row r="428" spans="1:7" x14ac:dyDescent="0.2">
      <c r="A428" s="64">
        <v>42221</v>
      </c>
      <c r="B428" s="2">
        <v>0.25</v>
      </c>
      <c r="C428" s="16">
        <v>-0.2</v>
      </c>
      <c r="D428" s="2">
        <v>0.5</v>
      </c>
      <c r="E428" s="65"/>
      <c r="F428" s="65"/>
      <c r="G428" s="65"/>
    </row>
    <row r="429" spans="1:7" x14ac:dyDescent="0.2">
      <c r="A429" s="64">
        <v>42222</v>
      </c>
      <c r="B429" s="2">
        <v>0.25</v>
      </c>
      <c r="C429" s="16">
        <v>-0.2</v>
      </c>
      <c r="D429" s="2">
        <v>0.5</v>
      </c>
      <c r="E429" s="65"/>
      <c r="F429" s="65"/>
      <c r="G429" s="65"/>
    </row>
    <row r="430" spans="1:7" x14ac:dyDescent="0.2">
      <c r="A430" s="64">
        <v>42223</v>
      </c>
      <c r="B430" s="2">
        <v>0.25</v>
      </c>
      <c r="C430" s="16">
        <v>-0.2</v>
      </c>
      <c r="D430" s="2">
        <v>0.5</v>
      </c>
      <c r="E430" s="65"/>
      <c r="F430" s="65"/>
      <c r="G430" s="65"/>
    </row>
    <row r="431" spans="1:7" x14ac:dyDescent="0.2">
      <c r="A431" s="64">
        <v>42226</v>
      </c>
      <c r="B431" s="2">
        <v>0.25</v>
      </c>
      <c r="C431" s="16">
        <v>-0.2</v>
      </c>
      <c r="D431" s="2">
        <v>0.5</v>
      </c>
      <c r="E431" s="65"/>
      <c r="F431" s="65"/>
      <c r="G431" s="65"/>
    </row>
    <row r="432" spans="1:7" x14ac:dyDescent="0.2">
      <c r="A432" s="64">
        <v>42227</v>
      </c>
      <c r="B432" s="2">
        <v>0.25</v>
      </c>
      <c r="C432" s="16">
        <v>-0.2</v>
      </c>
      <c r="D432" s="2">
        <v>0.5</v>
      </c>
      <c r="E432" s="65"/>
      <c r="F432" s="65"/>
      <c r="G432" s="65"/>
    </row>
    <row r="433" spans="1:7" x14ac:dyDescent="0.2">
      <c r="A433" s="64">
        <v>42228</v>
      </c>
      <c r="B433" s="2">
        <v>0.25</v>
      </c>
      <c r="C433" s="16">
        <v>-0.2</v>
      </c>
      <c r="D433" s="2">
        <v>0.5</v>
      </c>
      <c r="E433" s="65"/>
      <c r="F433" s="65"/>
      <c r="G433" s="65"/>
    </row>
    <row r="434" spans="1:7" x14ac:dyDescent="0.2">
      <c r="A434" s="64">
        <v>42229</v>
      </c>
      <c r="B434" s="2">
        <v>0.25</v>
      </c>
      <c r="C434" s="16">
        <v>-0.2</v>
      </c>
      <c r="D434" s="2">
        <v>0.5</v>
      </c>
      <c r="E434" s="65"/>
      <c r="F434" s="65"/>
      <c r="G434" s="65"/>
    </row>
    <row r="435" spans="1:7" x14ac:dyDescent="0.2">
      <c r="A435" s="64">
        <v>42230</v>
      </c>
      <c r="B435" s="2">
        <v>0.25</v>
      </c>
      <c r="C435" s="16">
        <v>-0.2</v>
      </c>
      <c r="D435" s="2">
        <v>0.5</v>
      </c>
      <c r="E435" s="65"/>
      <c r="F435" s="65"/>
      <c r="G435" s="65"/>
    </row>
    <row r="436" spans="1:7" x14ac:dyDescent="0.2">
      <c r="A436" s="64">
        <v>42233</v>
      </c>
      <c r="B436" s="2">
        <v>0.25</v>
      </c>
      <c r="C436" s="16">
        <v>-0.2</v>
      </c>
      <c r="D436" s="2">
        <v>0.5</v>
      </c>
      <c r="E436" s="65"/>
      <c r="F436" s="65"/>
      <c r="G436" s="65"/>
    </row>
    <row r="437" spans="1:7" x14ac:dyDescent="0.2">
      <c r="A437" s="64">
        <v>42234</v>
      </c>
      <c r="B437" s="2">
        <v>0.25</v>
      </c>
      <c r="C437" s="16">
        <v>-0.2</v>
      </c>
      <c r="D437" s="2">
        <v>0.5</v>
      </c>
      <c r="E437" s="65"/>
      <c r="F437" s="65"/>
      <c r="G437" s="65"/>
    </row>
    <row r="438" spans="1:7" x14ac:dyDescent="0.2">
      <c r="A438" s="64">
        <v>42235</v>
      </c>
      <c r="B438" s="2">
        <v>0.25</v>
      </c>
      <c r="C438" s="16">
        <v>-0.2</v>
      </c>
      <c r="D438" s="2">
        <v>0.5</v>
      </c>
      <c r="E438" s="65"/>
      <c r="F438" s="65"/>
      <c r="G438" s="65"/>
    </row>
    <row r="439" spans="1:7" x14ac:dyDescent="0.2">
      <c r="A439" s="64">
        <v>42236</v>
      </c>
      <c r="B439" s="2">
        <v>0.25</v>
      </c>
      <c r="C439" s="16">
        <v>-0.2</v>
      </c>
      <c r="D439" s="2">
        <v>0.5</v>
      </c>
      <c r="E439" s="65"/>
      <c r="F439" s="65"/>
      <c r="G439" s="65"/>
    </row>
    <row r="440" spans="1:7" x14ac:dyDescent="0.2">
      <c r="A440" s="64">
        <v>42237</v>
      </c>
      <c r="B440" s="2">
        <v>0.25</v>
      </c>
      <c r="C440" s="16">
        <v>-0.2</v>
      </c>
      <c r="D440" s="2">
        <v>0.5</v>
      </c>
      <c r="E440" s="65"/>
      <c r="F440" s="65"/>
      <c r="G440" s="65"/>
    </row>
    <row r="441" spans="1:7" x14ac:dyDescent="0.2">
      <c r="A441" s="64">
        <v>42240</v>
      </c>
      <c r="B441" s="2">
        <v>0.25</v>
      </c>
      <c r="C441" s="16">
        <v>-0.2</v>
      </c>
      <c r="D441" s="2">
        <v>0.5</v>
      </c>
      <c r="E441" s="65"/>
      <c r="F441" s="65"/>
      <c r="G441" s="65"/>
    </row>
    <row r="442" spans="1:7" x14ac:dyDescent="0.2">
      <c r="A442" s="64">
        <v>42241</v>
      </c>
      <c r="B442" s="2">
        <v>0.25</v>
      </c>
      <c r="C442" s="16">
        <v>-0.2</v>
      </c>
      <c r="D442" s="2">
        <v>0.5</v>
      </c>
      <c r="E442" s="65"/>
      <c r="F442" s="65"/>
      <c r="G442" s="65"/>
    </row>
    <row r="443" spans="1:7" x14ac:dyDescent="0.2">
      <c r="A443" s="64">
        <v>42242</v>
      </c>
      <c r="B443" s="2">
        <v>0.25</v>
      </c>
      <c r="C443" s="16">
        <v>-0.2</v>
      </c>
      <c r="D443" s="2">
        <v>0.5</v>
      </c>
      <c r="E443" s="65"/>
      <c r="F443" s="65"/>
      <c r="G443" s="65"/>
    </row>
    <row r="444" spans="1:7" x14ac:dyDescent="0.2">
      <c r="A444" s="64">
        <v>42243</v>
      </c>
      <c r="B444" s="2">
        <v>0.25</v>
      </c>
      <c r="C444" s="16">
        <v>-0.2</v>
      </c>
      <c r="D444" s="2">
        <v>0.5</v>
      </c>
      <c r="E444" s="65"/>
      <c r="F444" s="65"/>
      <c r="G444" s="65"/>
    </row>
    <row r="445" spans="1:7" x14ac:dyDescent="0.2">
      <c r="A445" s="64">
        <v>42244</v>
      </c>
      <c r="B445" s="2">
        <v>0.25</v>
      </c>
      <c r="C445" s="16">
        <v>-0.2</v>
      </c>
      <c r="D445" s="2">
        <v>0.5</v>
      </c>
      <c r="E445" s="65"/>
      <c r="F445" s="65"/>
      <c r="G445" s="65"/>
    </row>
    <row r="446" spans="1:7" x14ac:dyDescent="0.2">
      <c r="A446" s="64">
        <v>42247</v>
      </c>
      <c r="B446" s="2">
        <v>0.25</v>
      </c>
      <c r="C446" s="16">
        <v>-0.2</v>
      </c>
      <c r="D446" s="2">
        <v>0.5</v>
      </c>
      <c r="E446" s="65"/>
      <c r="F446" s="65"/>
      <c r="G446" s="65"/>
    </row>
    <row r="447" spans="1:7" x14ac:dyDescent="0.2">
      <c r="A447" s="64">
        <v>42248</v>
      </c>
      <c r="B447" s="2">
        <v>0.25</v>
      </c>
      <c r="C447" s="16">
        <v>-0.2</v>
      </c>
      <c r="D447" s="2">
        <v>0.5</v>
      </c>
      <c r="E447" s="65"/>
      <c r="F447" s="65"/>
      <c r="G447" s="65"/>
    </row>
    <row r="448" spans="1:7" x14ac:dyDescent="0.2">
      <c r="A448" s="64">
        <v>42249</v>
      </c>
      <c r="B448" s="2">
        <v>0.25</v>
      </c>
      <c r="C448" s="16">
        <v>-0.2</v>
      </c>
      <c r="D448" s="2">
        <v>0.5</v>
      </c>
      <c r="E448" s="65"/>
      <c r="F448" s="65"/>
      <c r="G448" s="65"/>
    </row>
    <row r="449" spans="1:7" x14ac:dyDescent="0.2">
      <c r="A449" s="64">
        <v>42250</v>
      </c>
      <c r="B449" s="2">
        <v>0.25</v>
      </c>
      <c r="C449" s="16">
        <v>-0.2</v>
      </c>
      <c r="D449" s="2">
        <v>0.5</v>
      </c>
      <c r="E449" s="65"/>
      <c r="F449" s="65"/>
      <c r="G449" s="65"/>
    </row>
    <row r="450" spans="1:7" x14ac:dyDescent="0.2">
      <c r="A450" s="64">
        <v>42251</v>
      </c>
      <c r="B450" s="2">
        <v>0.25</v>
      </c>
      <c r="C450" s="16">
        <v>-0.2</v>
      </c>
      <c r="D450" s="2">
        <v>0.5</v>
      </c>
      <c r="E450" s="65"/>
      <c r="F450" s="65"/>
      <c r="G450" s="65"/>
    </row>
    <row r="451" spans="1:7" x14ac:dyDescent="0.2">
      <c r="A451" s="64">
        <v>42254</v>
      </c>
      <c r="B451" s="2">
        <v>0.25</v>
      </c>
      <c r="C451" s="16">
        <v>-0.2</v>
      </c>
      <c r="D451" s="2">
        <v>0.5</v>
      </c>
      <c r="E451" s="65"/>
      <c r="F451" s="65"/>
      <c r="G451" s="65"/>
    </row>
    <row r="452" spans="1:7" x14ac:dyDescent="0.2">
      <c r="A452" s="64">
        <v>42255</v>
      </c>
      <c r="B452" s="2">
        <v>0.25</v>
      </c>
      <c r="C452" s="16">
        <v>-0.2</v>
      </c>
      <c r="D452" s="2">
        <v>0.5</v>
      </c>
      <c r="E452" s="65"/>
      <c r="F452" s="65"/>
      <c r="G452" s="65"/>
    </row>
    <row r="453" spans="1:7" x14ac:dyDescent="0.2">
      <c r="A453" s="64">
        <v>42256</v>
      </c>
      <c r="B453" s="2">
        <v>0.25</v>
      </c>
      <c r="C453" s="16">
        <v>-0.2</v>
      </c>
      <c r="D453" s="2">
        <v>0.5</v>
      </c>
      <c r="E453" s="65"/>
      <c r="F453" s="65"/>
      <c r="G453" s="65"/>
    </row>
    <row r="454" spans="1:7" x14ac:dyDescent="0.2">
      <c r="A454" s="64">
        <v>42257</v>
      </c>
      <c r="B454" s="2">
        <v>0.25</v>
      </c>
      <c r="C454" s="16">
        <v>-0.2</v>
      </c>
      <c r="D454" s="2">
        <v>0.5</v>
      </c>
      <c r="E454" s="65"/>
      <c r="F454" s="65"/>
      <c r="G454" s="65"/>
    </row>
    <row r="455" spans="1:7" x14ac:dyDescent="0.2">
      <c r="A455" s="64">
        <v>42258</v>
      </c>
      <c r="B455" s="2">
        <v>0.25</v>
      </c>
      <c r="C455" s="16">
        <v>-0.2</v>
      </c>
      <c r="D455" s="2">
        <v>0.5</v>
      </c>
      <c r="E455" s="65"/>
      <c r="F455" s="65"/>
      <c r="G455" s="65"/>
    </row>
    <row r="456" spans="1:7" x14ac:dyDescent="0.2">
      <c r="A456" s="64">
        <v>42261</v>
      </c>
      <c r="B456" s="2">
        <v>0.25</v>
      </c>
      <c r="C456" s="16">
        <v>-0.2</v>
      </c>
      <c r="D456" s="2">
        <v>0.5</v>
      </c>
      <c r="E456" s="65"/>
      <c r="F456" s="65"/>
      <c r="G456" s="65"/>
    </row>
    <row r="457" spans="1:7" x14ac:dyDescent="0.2">
      <c r="A457" s="64">
        <v>42262</v>
      </c>
      <c r="B457" s="2">
        <v>0.25</v>
      </c>
      <c r="C457" s="16">
        <v>-0.2</v>
      </c>
      <c r="D457" s="2">
        <v>0.5</v>
      </c>
      <c r="E457" s="65"/>
      <c r="F457" s="65"/>
      <c r="G457" s="65"/>
    </row>
    <row r="458" spans="1:7" x14ac:dyDescent="0.2">
      <c r="A458" s="64">
        <v>42263</v>
      </c>
      <c r="B458" s="2">
        <v>0.25</v>
      </c>
      <c r="C458" s="16">
        <v>-0.2</v>
      </c>
      <c r="D458" s="2">
        <v>0.5</v>
      </c>
      <c r="E458" s="65"/>
      <c r="F458" s="65"/>
      <c r="G458" s="65"/>
    </row>
    <row r="459" spans="1:7" x14ac:dyDescent="0.2">
      <c r="A459" s="64">
        <v>42264</v>
      </c>
      <c r="B459" s="2">
        <v>0.25</v>
      </c>
      <c r="C459" s="16">
        <v>-0.2</v>
      </c>
      <c r="D459" s="2">
        <v>0.5</v>
      </c>
      <c r="E459" s="65"/>
      <c r="F459" s="65"/>
      <c r="G459" s="65"/>
    </row>
    <row r="460" spans="1:7" x14ac:dyDescent="0.2">
      <c r="A460" s="64">
        <v>42265</v>
      </c>
      <c r="B460" s="2">
        <v>0.25</v>
      </c>
      <c r="C460" s="16">
        <v>-0.2</v>
      </c>
      <c r="D460" s="2">
        <v>0.5</v>
      </c>
      <c r="E460" s="65"/>
      <c r="F460" s="65"/>
      <c r="G460" s="65"/>
    </row>
    <row r="461" spans="1:7" x14ac:dyDescent="0.2">
      <c r="A461" s="64">
        <v>42268</v>
      </c>
      <c r="B461" s="2">
        <v>0.25</v>
      </c>
      <c r="C461" s="16">
        <v>-0.2</v>
      </c>
      <c r="D461" s="2">
        <v>0.5</v>
      </c>
      <c r="E461" s="65"/>
      <c r="F461" s="65"/>
      <c r="G461" s="65"/>
    </row>
    <row r="462" spans="1:7" x14ac:dyDescent="0.2">
      <c r="A462" s="64">
        <v>42269</v>
      </c>
      <c r="B462" s="2">
        <v>0.25</v>
      </c>
      <c r="C462" s="16">
        <v>-0.2</v>
      </c>
      <c r="D462" s="2">
        <v>0.5</v>
      </c>
      <c r="E462" s="65"/>
      <c r="F462" s="65"/>
      <c r="G462" s="65"/>
    </row>
    <row r="463" spans="1:7" x14ac:dyDescent="0.2">
      <c r="A463" s="64">
        <v>42270</v>
      </c>
      <c r="B463" s="2">
        <v>0.25</v>
      </c>
      <c r="C463" s="16">
        <v>-0.2</v>
      </c>
      <c r="D463" s="2">
        <v>0.5</v>
      </c>
      <c r="E463" s="65"/>
      <c r="F463" s="65"/>
      <c r="G463" s="65"/>
    </row>
    <row r="464" spans="1:7" x14ac:dyDescent="0.2">
      <c r="A464" s="64">
        <v>42271</v>
      </c>
      <c r="B464" s="2">
        <v>0.25</v>
      </c>
      <c r="C464" s="16">
        <v>-0.2</v>
      </c>
      <c r="D464" s="2">
        <v>0.5</v>
      </c>
      <c r="E464" s="65"/>
      <c r="F464" s="65"/>
      <c r="G464" s="65"/>
    </row>
    <row r="465" spans="1:7" x14ac:dyDescent="0.2">
      <c r="A465" s="64">
        <v>42272</v>
      </c>
      <c r="B465" s="2">
        <v>0.25</v>
      </c>
      <c r="C465" s="16">
        <v>-0.2</v>
      </c>
      <c r="D465" s="2">
        <v>0.5</v>
      </c>
      <c r="E465" s="65"/>
      <c r="F465" s="65"/>
      <c r="G465" s="65"/>
    </row>
    <row r="466" spans="1:7" x14ac:dyDescent="0.2">
      <c r="A466" s="64">
        <v>42275</v>
      </c>
      <c r="B466" s="2">
        <v>0.25</v>
      </c>
      <c r="C466" s="16">
        <v>-0.2</v>
      </c>
      <c r="D466" s="2">
        <v>0.5</v>
      </c>
      <c r="E466" s="65"/>
      <c r="F466" s="65"/>
      <c r="G466" s="65"/>
    </row>
    <row r="467" spans="1:7" x14ac:dyDescent="0.2">
      <c r="A467" s="64">
        <v>42276</v>
      </c>
      <c r="B467" s="2">
        <v>0.25</v>
      </c>
      <c r="C467" s="16">
        <v>-0.2</v>
      </c>
      <c r="D467" s="2">
        <v>0.5</v>
      </c>
      <c r="E467" s="65"/>
      <c r="F467" s="65"/>
      <c r="G467" s="65"/>
    </row>
    <row r="468" spans="1:7" x14ac:dyDescent="0.2">
      <c r="A468" s="64">
        <v>42277</v>
      </c>
      <c r="B468" s="2">
        <v>0.25</v>
      </c>
      <c r="C468" s="16">
        <v>-0.2</v>
      </c>
      <c r="D468" s="2">
        <v>0.5</v>
      </c>
      <c r="E468" s="65"/>
      <c r="F468" s="65"/>
      <c r="G468" s="65"/>
    </row>
    <row r="469" spans="1:7" x14ac:dyDescent="0.2">
      <c r="A469" s="64">
        <v>42278</v>
      </c>
      <c r="B469" s="2">
        <v>0.25</v>
      </c>
      <c r="C469" s="16">
        <v>-0.2</v>
      </c>
      <c r="D469" s="2">
        <v>0.5</v>
      </c>
      <c r="E469" s="65"/>
      <c r="F469" s="65"/>
      <c r="G469" s="65"/>
    </row>
    <row r="470" spans="1:7" x14ac:dyDescent="0.2">
      <c r="A470" s="64">
        <v>42279</v>
      </c>
      <c r="B470" s="2">
        <v>0.25</v>
      </c>
      <c r="C470" s="16">
        <v>-0.2</v>
      </c>
      <c r="D470" s="2">
        <v>0.5</v>
      </c>
      <c r="E470" s="65"/>
      <c r="F470" s="65"/>
      <c r="G470" s="65"/>
    </row>
    <row r="471" spans="1:7" x14ac:dyDescent="0.2">
      <c r="A471" s="64">
        <v>42282</v>
      </c>
      <c r="B471" s="2">
        <v>0.25</v>
      </c>
      <c r="C471" s="16">
        <v>-0.2</v>
      </c>
      <c r="D471" s="2">
        <v>0.5</v>
      </c>
      <c r="E471" s="65"/>
      <c r="F471" s="65"/>
      <c r="G471" s="65"/>
    </row>
    <row r="472" spans="1:7" x14ac:dyDescent="0.2">
      <c r="A472" s="64">
        <v>42283</v>
      </c>
      <c r="B472" s="2">
        <v>0.25</v>
      </c>
      <c r="C472" s="16">
        <v>-0.2</v>
      </c>
      <c r="D472" s="2">
        <v>0.5</v>
      </c>
      <c r="E472" s="65"/>
      <c r="F472" s="65"/>
      <c r="G472" s="65"/>
    </row>
    <row r="473" spans="1:7" x14ac:dyDescent="0.2">
      <c r="A473" s="64">
        <v>42284</v>
      </c>
      <c r="B473" s="2">
        <v>0.25</v>
      </c>
      <c r="C473" s="16">
        <v>-0.2</v>
      </c>
      <c r="D473" s="2">
        <v>0.5</v>
      </c>
      <c r="E473" s="65"/>
      <c r="F473" s="65"/>
      <c r="G473" s="65"/>
    </row>
    <row r="474" spans="1:7" x14ac:dyDescent="0.2">
      <c r="A474" s="64">
        <v>42285</v>
      </c>
      <c r="B474" s="2">
        <v>0.25</v>
      </c>
      <c r="C474" s="16">
        <v>-0.2</v>
      </c>
      <c r="D474" s="2">
        <v>0.5</v>
      </c>
      <c r="E474" s="65"/>
      <c r="F474" s="65"/>
      <c r="G474" s="65"/>
    </row>
    <row r="475" spans="1:7" x14ac:dyDescent="0.2">
      <c r="A475" s="64">
        <v>42286</v>
      </c>
      <c r="B475" s="2">
        <v>0.25</v>
      </c>
      <c r="C475" s="16">
        <v>-0.2</v>
      </c>
      <c r="D475" s="2">
        <v>0.5</v>
      </c>
      <c r="E475" s="65"/>
      <c r="F475" s="65"/>
      <c r="G475" s="65"/>
    </row>
    <row r="476" spans="1:7" x14ac:dyDescent="0.2">
      <c r="A476" s="64">
        <v>42289</v>
      </c>
      <c r="B476" s="2">
        <v>0.25</v>
      </c>
      <c r="C476" s="16">
        <v>-0.2</v>
      </c>
      <c r="D476" s="2">
        <v>0.5</v>
      </c>
      <c r="E476" s="65"/>
      <c r="F476" s="65"/>
      <c r="G476" s="65"/>
    </row>
    <row r="477" spans="1:7" x14ac:dyDescent="0.2">
      <c r="A477" s="64">
        <v>42290</v>
      </c>
      <c r="B477" s="2">
        <v>0.25</v>
      </c>
      <c r="C477" s="16">
        <v>-0.2</v>
      </c>
      <c r="D477" s="2">
        <v>0.5</v>
      </c>
      <c r="E477" s="65"/>
      <c r="F477" s="65"/>
      <c r="G477" s="65"/>
    </row>
    <row r="478" spans="1:7" x14ac:dyDescent="0.2">
      <c r="A478" s="64">
        <v>42291</v>
      </c>
      <c r="B478" s="2">
        <v>0.25</v>
      </c>
      <c r="C478" s="16">
        <v>-0.2</v>
      </c>
      <c r="D478" s="2">
        <v>0.5</v>
      </c>
      <c r="E478" s="65"/>
      <c r="F478" s="65"/>
      <c r="G478" s="65"/>
    </row>
    <row r="479" spans="1:7" x14ac:dyDescent="0.2">
      <c r="A479" s="64">
        <v>42292</v>
      </c>
      <c r="B479" s="2">
        <v>0.25</v>
      </c>
      <c r="C479" s="16">
        <v>-0.2</v>
      </c>
      <c r="D479" s="2">
        <v>0.5</v>
      </c>
      <c r="E479" s="65"/>
      <c r="F479" s="65"/>
      <c r="G479" s="65"/>
    </row>
    <row r="480" spans="1:7" x14ac:dyDescent="0.2">
      <c r="A480" s="64">
        <v>42293</v>
      </c>
      <c r="B480" s="2">
        <v>0.25</v>
      </c>
      <c r="C480" s="16">
        <v>-0.2</v>
      </c>
      <c r="D480" s="2">
        <v>0.5</v>
      </c>
      <c r="E480" s="65"/>
      <c r="F480" s="65"/>
      <c r="G480" s="65"/>
    </row>
    <row r="481" spans="1:22" x14ac:dyDescent="0.2">
      <c r="A481" s="64">
        <v>42296</v>
      </c>
      <c r="B481" s="2">
        <v>0.25</v>
      </c>
      <c r="C481" s="16">
        <v>-0.2</v>
      </c>
      <c r="D481" s="2">
        <v>0.5</v>
      </c>
      <c r="E481" s="65"/>
      <c r="F481" s="65"/>
      <c r="G481" s="65"/>
    </row>
    <row r="482" spans="1:22" x14ac:dyDescent="0.2">
      <c r="A482" s="64">
        <v>42297</v>
      </c>
      <c r="B482" s="2">
        <v>0.25</v>
      </c>
      <c r="C482" s="16">
        <v>-0.2</v>
      </c>
      <c r="D482" s="2">
        <v>0.5</v>
      </c>
      <c r="E482" s="65"/>
      <c r="F482" s="65"/>
      <c r="G482" s="65"/>
    </row>
    <row r="483" spans="1:22" x14ac:dyDescent="0.2">
      <c r="A483" s="64">
        <v>42298</v>
      </c>
      <c r="B483" s="2">
        <v>0.25</v>
      </c>
      <c r="C483" s="16">
        <v>-0.2</v>
      </c>
      <c r="D483" s="2">
        <v>0.5</v>
      </c>
      <c r="E483" s="65"/>
      <c r="F483" s="65"/>
      <c r="G483" s="65"/>
    </row>
    <row r="484" spans="1:22" x14ac:dyDescent="0.2">
      <c r="A484" s="64">
        <v>42299</v>
      </c>
      <c r="B484" s="2">
        <v>0.25</v>
      </c>
      <c r="C484" s="16">
        <v>-0.2</v>
      </c>
      <c r="D484" s="2">
        <v>0.5</v>
      </c>
      <c r="E484" s="65"/>
      <c r="F484" s="65"/>
      <c r="G484" s="65"/>
    </row>
    <row r="485" spans="1:22" x14ac:dyDescent="0.2">
      <c r="A485" s="64">
        <v>42300</v>
      </c>
      <c r="B485" s="2">
        <v>0.25</v>
      </c>
      <c r="C485" s="16">
        <v>-0.2</v>
      </c>
      <c r="D485" s="2">
        <v>0.5</v>
      </c>
      <c r="E485" s="65"/>
      <c r="F485" s="65"/>
      <c r="G485" s="65"/>
    </row>
    <row r="486" spans="1:22" x14ac:dyDescent="0.2">
      <c r="A486" s="64">
        <v>42303</v>
      </c>
      <c r="B486" s="2">
        <v>0.25</v>
      </c>
      <c r="C486" s="16">
        <v>-0.2</v>
      </c>
      <c r="D486" s="2">
        <v>0.5</v>
      </c>
      <c r="E486" s="65"/>
      <c r="F486" s="65"/>
      <c r="G486" s="65"/>
    </row>
    <row r="487" spans="1:22" x14ac:dyDescent="0.2">
      <c r="A487" s="64">
        <v>42304</v>
      </c>
      <c r="B487" s="2">
        <v>0.25</v>
      </c>
      <c r="C487" s="16">
        <v>-0.2</v>
      </c>
      <c r="D487" s="2">
        <v>0.5</v>
      </c>
      <c r="E487" s="65"/>
      <c r="F487" s="65"/>
      <c r="G487" s="65"/>
    </row>
    <row r="488" spans="1:22" x14ac:dyDescent="0.2">
      <c r="A488" s="64">
        <v>42305</v>
      </c>
      <c r="B488" s="2">
        <v>0.25</v>
      </c>
      <c r="C488" s="16">
        <v>-0.2</v>
      </c>
      <c r="D488" s="2">
        <v>0.5</v>
      </c>
      <c r="E488" s="65"/>
      <c r="F488" s="65"/>
      <c r="G488" s="65"/>
    </row>
    <row r="489" spans="1:22" x14ac:dyDescent="0.2">
      <c r="A489" s="64">
        <v>42306</v>
      </c>
      <c r="B489" s="2">
        <v>0.25</v>
      </c>
      <c r="C489" s="16">
        <v>-0.2</v>
      </c>
      <c r="D489" s="2">
        <v>0.5</v>
      </c>
      <c r="E489" s="65"/>
      <c r="F489" s="65"/>
      <c r="G489" s="65"/>
    </row>
    <row r="490" spans="1:22" x14ac:dyDescent="0.2">
      <c r="A490" s="64">
        <v>42307</v>
      </c>
      <c r="B490" s="2">
        <v>0.25</v>
      </c>
      <c r="C490" s="16">
        <v>-0.2</v>
      </c>
      <c r="D490" s="2">
        <v>0.5</v>
      </c>
      <c r="E490" s="65"/>
      <c r="F490" s="65"/>
      <c r="G490" s="65"/>
    </row>
    <row r="491" spans="1:22" x14ac:dyDescent="0.2">
      <c r="A491" s="64">
        <v>42310</v>
      </c>
      <c r="B491" s="2">
        <v>0.25</v>
      </c>
      <c r="C491" s="16">
        <v>-0.2</v>
      </c>
      <c r="D491" s="2">
        <v>0.5</v>
      </c>
      <c r="E491" s="65"/>
      <c r="F491" s="65"/>
      <c r="G491" s="65"/>
    </row>
    <row r="492" spans="1:22" x14ac:dyDescent="0.2">
      <c r="A492" s="64">
        <v>42311</v>
      </c>
      <c r="B492" s="2">
        <v>0.25</v>
      </c>
      <c r="C492" s="16">
        <v>-0.2</v>
      </c>
      <c r="D492" s="2">
        <v>0.5</v>
      </c>
      <c r="E492" s="65"/>
      <c r="F492" s="65"/>
      <c r="G492" s="65"/>
      <c r="V492" s="6"/>
    </row>
    <row r="493" spans="1:22" x14ac:dyDescent="0.2">
      <c r="A493" s="64">
        <v>42312</v>
      </c>
      <c r="B493" s="2">
        <v>0.25</v>
      </c>
      <c r="C493" s="16">
        <v>-0.2</v>
      </c>
      <c r="D493" s="2">
        <v>0.5</v>
      </c>
      <c r="E493" s="65"/>
      <c r="F493" s="65"/>
      <c r="G493" s="65"/>
      <c r="V493" s="6"/>
    </row>
    <row r="494" spans="1:22" x14ac:dyDescent="0.2">
      <c r="A494" s="64">
        <v>42313</v>
      </c>
      <c r="B494" s="2">
        <v>0.25</v>
      </c>
      <c r="C494" s="16">
        <v>-0.2</v>
      </c>
      <c r="D494" s="2">
        <v>0.5</v>
      </c>
      <c r="E494" s="65"/>
      <c r="F494" s="65"/>
      <c r="G494" s="65"/>
      <c r="V494" s="6"/>
    </row>
    <row r="495" spans="1:22" x14ac:dyDescent="0.2">
      <c r="A495" s="64">
        <v>42314</v>
      </c>
      <c r="B495" s="2">
        <v>0.25</v>
      </c>
      <c r="C495" s="16">
        <v>-0.2</v>
      </c>
      <c r="D495" s="2">
        <v>0.5</v>
      </c>
      <c r="E495" s="65"/>
      <c r="F495" s="65"/>
      <c r="G495" s="65"/>
      <c r="V495" s="6"/>
    </row>
    <row r="496" spans="1:22" x14ac:dyDescent="0.2">
      <c r="A496" s="64">
        <v>42317</v>
      </c>
      <c r="B496" s="2">
        <v>0.25</v>
      </c>
      <c r="C496" s="16">
        <v>-0.2</v>
      </c>
      <c r="D496" s="2">
        <v>0.5</v>
      </c>
      <c r="E496" s="65"/>
      <c r="F496" s="65"/>
      <c r="G496" s="65"/>
      <c r="V496" s="6"/>
    </row>
    <row r="497" spans="1:22" x14ac:dyDescent="0.2">
      <c r="A497" s="64">
        <v>42318</v>
      </c>
      <c r="B497" s="2">
        <v>0.25</v>
      </c>
      <c r="C497" s="16">
        <v>-0.2</v>
      </c>
      <c r="D497" s="2">
        <v>0.5</v>
      </c>
      <c r="E497" s="65"/>
      <c r="F497" s="65"/>
      <c r="G497" s="65"/>
      <c r="V497" s="6"/>
    </row>
    <row r="498" spans="1:22" x14ac:dyDescent="0.2">
      <c r="A498" s="64">
        <v>42319</v>
      </c>
      <c r="B498" s="2">
        <v>0.25</v>
      </c>
      <c r="C498" s="16">
        <v>-0.2</v>
      </c>
      <c r="D498" s="2">
        <v>0.5</v>
      </c>
      <c r="E498" s="65"/>
      <c r="F498" s="65"/>
      <c r="G498" s="65"/>
      <c r="V498" s="6"/>
    </row>
    <row r="499" spans="1:22" x14ac:dyDescent="0.2">
      <c r="A499" s="64">
        <v>42320</v>
      </c>
      <c r="B499" s="2">
        <v>0.25</v>
      </c>
      <c r="C499" s="16">
        <v>-0.2</v>
      </c>
      <c r="D499" s="2">
        <v>0.5</v>
      </c>
      <c r="E499" s="65"/>
      <c r="F499" s="65"/>
      <c r="G499" s="65"/>
      <c r="V499" s="6"/>
    </row>
    <row r="500" spans="1:22" x14ac:dyDescent="0.2">
      <c r="A500" s="64">
        <v>42321</v>
      </c>
      <c r="B500" s="2">
        <v>0.25</v>
      </c>
      <c r="C500" s="16">
        <v>-0.2</v>
      </c>
      <c r="D500" s="2">
        <v>0.5</v>
      </c>
      <c r="E500" s="65"/>
      <c r="F500" s="65"/>
      <c r="G500" s="65"/>
      <c r="V500" s="6"/>
    </row>
    <row r="501" spans="1:22" x14ac:dyDescent="0.2">
      <c r="A501" s="64">
        <v>42324</v>
      </c>
      <c r="B501" s="2">
        <v>0.25</v>
      </c>
      <c r="C501" s="16">
        <v>-0.2</v>
      </c>
      <c r="D501" s="2">
        <v>0.5</v>
      </c>
      <c r="E501" s="65"/>
      <c r="F501" s="65"/>
      <c r="G501" s="65"/>
      <c r="V501" s="6"/>
    </row>
    <row r="502" spans="1:22" x14ac:dyDescent="0.2">
      <c r="A502" s="64">
        <v>42325</v>
      </c>
      <c r="B502" s="2">
        <v>0.25</v>
      </c>
      <c r="C502" s="16">
        <v>-0.2</v>
      </c>
      <c r="D502" s="2">
        <v>0.5</v>
      </c>
      <c r="E502" s="65"/>
      <c r="F502" s="65"/>
      <c r="G502" s="65"/>
      <c r="V502" s="6"/>
    </row>
    <row r="503" spans="1:22" x14ac:dyDescent="0.2">
      <c r="A503" s="64">
        <v>42326</v>
      </c>
      <c r="B503" s="2">
        <v>0.25</v>
      </c>
      <c r="C503" s="16">
        <v>-0.2</v>
      </c>
      <c r="D503" s="2">
        <v>0.5</v>
      </c>
      <c r="E503" s="65"/>
      <c r="F503" s="65"/>
      <c r="G503" s="65"/>
      <c r="V503" s="6"/>
    </row>
    <row r="504" spans="1:22" x14ac:dyDescent="0.2">
      <c r="A504" s="64">
        <v>42327</v>
      </c>
      <c r="B504" s="2">
        <v>0.25</v>
      </c>
      <c r="C504" s="16">
        <v>-0.2</v>
      </c>
      <c r="D504" s="2">
        <v>0.5</v>
      </c>
      <c r="E504" s="65"/>
      <c r="F504" s="65"/>
      <c r="G504" s="65"/>
      <c r="V504" s="6"/>
    </row>
    <row r="505" spans="1:22" x14ac:dyDescent="0.2">
      <c r="A505" s="64">
        <v>42328</v>
      </c>
      <c r="B505" s="2">
        <v>0.25</v>
      </c>
      <c r="C505" s="16">
        <v>-0.2</v>
      </c>
      <c r="D505" s="2">
        <v>0.5</v>
      </c>
      <c r="E505" s="65"/>
      <c r="F505" s="65"/>
      <c r="G505" s="65"/>
    </row>
    <row r="506" spans="1:22" x14ac:dyDescent="0.2">
      <c r="A506" s="64">
        <v>42331</v>
      </c>
      <c r="B506" s="2">
        <v>0.25</v>
      </c>
      <c r="C506" s="16">
        <v>-0.2</v>
      </c>
      <c r="D506" s="2">
        <v>0.5</v>
      </c>
      <c r="E506" s="65"/>
      <c r="F506" s="65"/>
      <c r="G506" s="65"/>
    </row>
    <row r="507" spans="1:22" x14ac:dyDescent="0.2">
      <c r="A507" s="64">
        <v>42332</v>
      </c>
      <c r="B507" s="2">
        <v>0.25</v>
      </c>
      <c r="C507" s="16">
        <v>-0.2</v>
      </c>
      <c r="D507" s="2">
        <v>0.5</v>
      </c>
      <c r="E507" s="65"/>
      <c r="F507" s="65"/>
      <c r="G507" s="65"/>
    </row>
    <row r="508" spans="1:22" x14ac:dyDescent="0.2">
      <c r="A508" s="64">
        <v>42333</v>
      </c>
      <c r="B508" s="2">
        <v>0.25</v>
      </c>
      <c r="C508" s="16">
        <v>-0.2</v>
      </c>
      <c r="D508" s="2">
        <v>0.5</v>
      </c>
      <c r="E508" s="65"/>
      <c r="F508" s="65"/>
      <c r="G508" s="65"/>
    </row>
    <row r="509" spans="1:22" x14ac:dyDescent="0.2">
      <c r="A509" s="64">
        <v>42334</v>
      </c>
      <c r="B509" s="2">
        <v>0.25</v>
      </c>
      <c r="C509" s="16">
        <v>-0.2</v>
      </c>
      <c r="D509" s="2">
        <v>0.5</v>
      </c>
      <c r="E509" s="65"/>
      <c r="F509" s="65"/>
      <c r="G509" s="65"/>
    </row>
    <row r="510" spans="1:22" x14ac:dyDescent="0.2">
      <c r="A510" s="64">
        <v>42335</v>
      </c>
      <c r="B510" s="2">
        <v>0.25</v>
      </c>
      <c r="C510" s="16">
        <v>-0.2</v>
      </c>
      <c r="D510" s="2">
        <v>0.5</v>
      </c>
      <c r="E510" s="65"/>
      <c r="F510" s="65"/>
      <c r="G510" s="65"/>
    </row>
    <row r="511" spans="1:22" x14ac:dyDescent="0.2">
      <c r="A511" s="64">
        <v>42338</v>
      </c>
      <c r="B511" s="2">
        <v>0.25</v>
      </c>
      <c r="C511" s="16">
        <v>-0.2</v>
      </c>
      <c r="D511" s="2">
        <v>0.5</v>
      </c>
      <c r="E511" s="65"/>
      <c r="F511" s="65"/>
      <c r="G511" s="65"/>
    </row>
    <row r="512" spans="1:22" x14ac:dyDescent="0.2">
      <c r="A512" s="64">
        <v>42339</v>
      </c>
      <c r="B512" s="2">
        <v>0.25</v>
      </c>
      <c r="C512" s="16">
        <v>-0.2</v>
      </c>
      <c r="D512" s="2">
        <v>0.5</v>
      </c>
      <c r="E512" s="65"/>
      <c r="F512" s="65"/>
      <c r="G512" s="65"/>
    </row>
    <row r="513" spans="1:7" x14ac:dyDescent="0.2">
      <c r="A513" s="64">
        <v>42340</v>
      </c>
      <c r="B513" s="2">
        <v>0.25</v>
      </c>
      <c r="C513" s="16">
        <v>-0.2</v>
      </c>
      <c r="D513" s="2">
        <v>0.5</v>
      </c>
      <c r="E513" s="65"/>
      <c r="F513" s="65"/>
      <c r="G513" s="65"/>
    </row>
    <row r="514" spans="1:7" x14ac:dyDescent="0.2">
      <c r="A514" s="64">
        <v>42341</v>
      </c>
      <c r="B514" s="2">
        <v>0.25</v>
      </c>
      <c r="C514" s="16">
        <v>-0.2</v>
      </c>
      <c r="D514" s="2">
        <v>0.5</v>
      </c>
      <c r="E514" s="65"/>
      <c r="F514" s="65"/>
      <c r="G514" s="65"/>
    </row>
    <row r="515" spans="1:7" x14ac:dyDescent="0.2">
      <c r="A515" s="64">
        <v>42342</v>
      </c>
      <c r="B515" s="2">
        <v>0.25</v>
      </c>
      <c r="C515" s="16">
        <v>-0.2</v>
      </c>
      <c r="D515" s="2">
        <v>0.5</v>
      </c>
      <c r="E515" s="65"/>
      <c r="F515" s="65"/>
      <c r="G515" s="65"/>
    </row>
    <row r="516" spans="1:7" x14ac:dyDescent="0.2">
      <c r="A516" s="64">
        <v>42345</v>
      </c>
      <c r="B516" s="2">
        <v>0.25</v>
      </c>
      <c r="C516" s="16">
        <v>-0.2</v>
      </c>
      <c r="D516" s="2">
        <v>0.5</v>
      </c>
    </row>
    <row r="517" spans="1:7" x14ac:dyDescent="0.2">
      <c r="A517" s="64">
        <v>42346</v>
      </c>
      <c r="B517" s="2">
        <v>0.25</v>
      </c>
      <c r="C517" s="16">
        <v>-0.2</v>
      </c>
      <c r="D517" s="2">
        <v>0.5</v>
      </c>
    </row>
    <row r="518" spans="1:7" x14ac:dyDescent="0.2">
      <c r="A518" s="64">
        <v>42347</v>
      </c>
      <c r="B518" s="2">
        <v>0.25</v>
      </c>
      <c r="C518" s="16">
        <v>-0.3</v>
      </c>
      <c r="D518" s="2">
        <v>0.5</v>
      </c>
    </row>
    <row r="519" spans="1:7" x14ac:dyDescent="0.2">
      <c r="A519" s="64">
        <v>42348</v>
      </c>
      <c r="B519" s="2">
        <v>0.25</v>
      </c>
      <c r="C519" s="16">
        <v>-0.3</v>
      </c>
      <c r="D519" s="2">
        <v>0.5</v>
      </c>
    </row>
    <row r="520" spans="1:7" x14ac:dyDescent="0.2">
      <c r="A520" s="64">
        <v>42349</v>
      </c>
      <c r="B520" s="2">
        <v>0.25</v>
      </c>
      <c r="C520" s="16">
        <v>-0.3</v>
      </c>
      <c r="D520" s="2">
        <v>0.5</v>
      </c>
    </row>
    <row r="521" spans="1:7" x14ac:dyDescent="0.2">
      <c r="A521" s="64">
        <v>42352</v>
      </c>
      <c r="B521" s="2">
        <v>0.25</v>
      </c>
      <c r="C521" s="16">
        <v>-0.3</v>
      </c>
      <c r="D521" s="2">
        <v>0.5</v>
      </c>
    </row>
    <row r="522" spans="1:7" x14ac:dyDescent="0.2">
      <c r="A522" s="64">
        <v>42353</v>
      </c>
      <c r="B522" s="2">
        <v>0.25</v>
      </c>
      <c r="C522" s="16">
        <v>-0.3</v>
      </c>
      <c r="D522" s="2">
        <v>0.5</v>
      </c>
    </row>
    <row r="523" spans="1:7" x14ac:dyDescent="0.2">
      <c r="A523" s="64">
        <v>42354</v>
      </c>
      <c r="B523" s="2">
        <v>0.25</v>
      </c>
      <c r="C523" s="16">
        <v>-0.3</v>
      </c>
      <c r="D523" s="2">
        <v>0.5</v>
      </c>
    </row>
    <row r="524" spans="1:7" x14ac:dyDescent="0.2">
      <c r="A524" s="64">
        <v>42355</v>
      </c>
      <c r="B524" s="2">
        <v>0.5</v>
      </c>
      <c r="C524" s="16">
        <v>-0.3</v>
      </c>
      <c r="D524" s="2">
        <v>0.5</v>
      </c>
    </row>
    <row r="525" spans="1:7" x14ac:dyDescent="0.2">
      <c r="A525" s="64">
        <v>42356</v>
      </c>
      <c r="B525" s="2">
        <v>0.5</v>
      </c>
      <c r="C525" s="16">
        <v>-0.3</v>
      </c>
      <c r="D525" s="2">
        <v>0.5</v>
      </c>
    </row>
    <row r="526" spans="1:7" x14ac:dyDescent="0.2">
      <c r="A526" s="64">
        <v>42359</v>
      </c>
      <c r="B526" s="2">
        <v>0.5</v>
      </c>
      <c r="C526" s="16">
        <v>-0.3</v>
      </c>
      <c r="D526" s="2">
        <v>0.5</v>
      </c>
    </row>
    <row r="527" spans="1:7" x14ac:dyDescent="0.2">
      <c r="A527" s="64">
        <v>42360</v>
      </c>
      <c r="B527" s="2">
        <v>0.5</v>
      </c>
      <c r="C527" s="16">
        <v>-0.3</v>
      </c>
      <c r="D527" s="2">
        <v>0.5</v>
      </c>
    </row>
    <row r="528" spans="1:7" x14ac:dyDescent="0.2">
      <c r="A528" s="64">
        <v>42361</v>
      </c>
      <c r="B528" s="2">
        <v>0.5</v>
      </c>
      <c r="C528" s="16">
        <v>-0.3</v>
      </c>
      <c r="D528" s="2">
        <v>0.5</v>
      </c>
    </row>
    <row r="529" spans="1:4" x14ac:dyDescent="0.2">
      <c r="A529" s="64">
        <v>42362</v>
      </c>
      <c r="B529" s="2">
        <v>0.5</v>
      </c>
      <c r="C529" s="16">
        <v>-0.3</v>
      </c>
      <c r="D529" s="2">
        <v>0.5</v>
      </c>
    </row>
    <row r="530" spans="1:4" x14ac:dyDescent="0.2">
      <c r="A530" s="64">
        <v>42363</v>
      </c>
      <c r="B530" s="2">
        <v>0.5</v>
      </c>
      <c r="C530" s="16">
        <v>-0.3</v>
      </c>
      <c r="D530" s="2">
        <v>0.5</v>
      </c>
    </row>
    <row r="531" spans="1:4" x14ac:dyDescent="0.2">
      <c r="A531" s="64">
        <v>42366</v>
      </c>
      <c r="B531" s="2">
        <v>0.5</v>
      </c>
      <c r="C531" s="16">
        <v>-0.3</v>
      </c>
      <c r="D531" s="2">
        <v>0.5</v>
      </c>
    </row>
    <row r="532" spans="1:4" x14ac:dyDescent="0.2">
      <c r="A532" s="64">
        <v>42367</v>
      </c>
      <c r="B532" s="2">
        <v>0.5</v>
      </c>
      <c r="C532" s="16">
        <v>-0.3</v>
      </c>
      <c r="D532" s="2">
        <v>0.5</v>
      </c>
    </row>
    <row r="533" spans="1:4" x14ac:dyDescent="0.2">
      <c r="A533" s="64">
        <v>42368</v>
      </c>
      <c r="B533" s="2">
        <v>0.5</v>
      </c>
      <c r="C533" s="16">
        <v>-0.3</v>
      </c>
      <c r="D533" s="2">
        <v>0.5</v>
      </c>
    </row>
    <row r="534" spans="1:4" x14ac:dyDescent="0.2">
      <c r="A534" s="64">
        <v>42369</v>
      </c>
      <c r="B534" s="2">
        <v>0.5</v>
      </c>
      <c r="C534" s="16">
        <v>-0.3</v>
      </c>
      <c r="D534" s="2">
        <v>0.5</v>
      </c>
    </row>
    <row r="535" spans="1:4" x14ac:dyDescent="0.2">
      <c r="A535" s="64">
        <v>42370</v>
      </c>
      <c r="B535" s="2">
        <v>0.5</v>
      </c>
      <c r="C535" s="16">
        <v>-0.3</v>
      </c>
      <c r="D535" s="2">
        <v>0.5</v>
      </c>
    </row>
    <row r="536" spans="1:4" x14ac:dyDescent="0.2">
      <c r="A536" s="64">
        <v>42373</v>
      </c>
      <c r="B536" s="2">
        <v>0.5</v>
      </c>
      <c r="C536" s="16">
        <v>-0.3</v>
      </c>
      <c r="D536" s="2">
        <v>0.5</v>
      </c>
    </row>
    <row r="537" spans="1:4" x14ac:dyDescent="0.2">
      <c r="A537" s="64">
        <v>42374</v>
      </c>
      <c r="B537" s="2">
        <v>0.5</v>
      </c>
      <c r="C537" s="16">
        <v>-0.3</v>
      </c>
      <c r="D537" s="2">
        <v>0.5</v>
      </c>
    </row>
    <row r="538" spans="1:4" x14ac:dyDescent="0.2">
      <c r="A538" s="64">
        <v>42375</v>
      </c>
      <c r="B538" s="2">
        <v>0.5</v>
      </c>
      <c r="C538" s="16">
        <v>-0.3</v>
      </c>
      <c r="D538" s="2">
        <v>0.5</v>
      </c>
    </row>
    <row r="539" spans="1:4" x14ac:dyDescent="0.2">
      <c r="A539" s="64">
        <v>42376</v>
      </c>
      <c r="B539" s="2">
        <v>0.5</v>
      </c>
      <c r="C539" s="16">
        <v>-0.3</v>
      </c>
      <c r="D539" s="2">
        <v>0.5</v>
      </c>
    </row>
    <row r="540" spans="1:4" x14ac:dyDescent="0.2">
      <c r="A540" s="64">
        <v>42377</v>
      </c>
      <c r="B540" s="2">
        <v>0.5</v>
      </c>
      <c r="C540" s="16">
        <v>-0.3</v>
      </c>
      <c r="D540" s="2">
        <v>0.5</v>
      </c>
    </row>
    <row r="541" spans="1:4" x14ac:dyDescent="0.2">
      <c r="A541" s="64">
        <v>42380</v>
      </c>
      <c r="B541" s="2">
        <v>0.5</v>
      </c>
      <c r="C541" s="16">
        <v>-0.3</v>
      </c>
      <c r="D541" s="2">
        <v>0.5</v>
      </c>
    </row>
    <row r="542" spans="1:4" x14ac:dyDescent="0.2">
      <c r="A542" s="64">
        <v>42381</v>
      </c>
      <c r="B542" s="2">
        <v>0.5</v>
      </c>
      <c r="C542" s="16">
        <v>-0.3</v>
      </c>
      <c r="D542" s="2">
        <v>0.5</v>
      </c>
    </row>
    <row r="543" spans="1:4" x14ac:dyDescent="0.2">
      <c r="A543" s="64">
        <v>42382</v>
      </c>
      <c r="B543" s="2">
        <v>0.5</v>
      </c>
      <c r="C543" s="16">
        <v>-0.3</v>
      </c>
      <c r="D543" s="2">
        <v>0.5</v>
      </c>
    </row>
    <row r="544" spans="1:4" x14ac:dyDescent="0.2">
      <c r="A544" s="64">
        <v>42383</v>
      </c>
      <c r="B544" s="2">
        <v>0.5</v>
      </c>
      <c r="C544" s="16">
        <v>-0.3</v>
      </c>
      <c r="D544" s="2">
        <v>0.5</v>
      </c>
    </row>
    <row r="545" spans="1:7" x14ac:dyDescent="0.2">
      <c r="A545" s="64">
        <v>42384</v>
      </c>
      <c r="B545" s="2">
        <v>0.5</v>
      </c>
      <c r="C545" s="16">
        <v>-0.3</v>
      </c>
      <c r="D545" s="2">
        <v>0.5</v>
      </c>
    </row>
    <row r="546" spans="1:7" x14ac:dyDescent="0.2">
      <c r="A546" s="64">
        <v>42387</v>
      </c>
      <c r="B546" s="2">
        <v>0.5</v>
      </c>
      <c r="C546" s="16">
        <v>-0.3</v>
      </c>
      <c r="D546" s="2">
        <v>0.5</v>
      </c>
    </row>
    <row r="547" spans="1:7" x14ac:dyDescent="0.2">
      <c r="A547" s="64">
        <v>42388</v>
      </c>
      <c r="B547" s="2">
        <v>0.5</v>
      </c>
      <c r="C547" s="16">
        <v>-0.3</v>
      </c>
      <c r="D547" s="2">
        <v>0.5</v>
      </c>
    </row>
    <row r="548" spans="1:7" x14ac:dyDescent="0.2">
      <c r="A548" s="64">
        <v>42389</v>
      </c>
      <c r="B548" s="2">
        <v>0.5</v>
      </c>
      <c r="C548" s="16">
        <v>-0.3</v>
      </c>
      <c r="D548" s="2">
        <v>0.5</v>
      </c>
    </row>
    <row r="549" spans="1:7" x14ac:dyDescent="0.2">
      <c r="A549" s="64">
        <v>42390</v>
      </c>
      <c r="B549" s="2">
        <v>0.5</v>
      </c>
      <c r="C549" s="16">
        <v>-0.3</v>
      </c>
      <c r="D549" s="2">
        <v>0.5</v>
      </c>
    </row>
    <row r="550" spans="1:7" x14ac:dyDescent="0.2">
      <c r="A550" s="64">
        <v>42391</v>
      </c>
      <c r="B550" s="2">
        <v>0.5</v>
      </c>
      <c r="C550" s="16">
        <v>-0.3</v>
      </c>
      <c r="D550" s="2">
        <v>0.5</v>
      </c>
    </row>
    <row r="551" spans="1:7" x14ac:dyDescent="0.2">
      <c r="A551" s="64">
        <v>42394</v>
      </c>
      <c r="B551" s="2">
        <v>0.5</v>
      </c>
      <c r="C551" s="16">
        <v>-0.3</v>
      </c>
      <c r="D551" s="2">
        <v>0.5</v>
      </c>
    </row>
    <row r="552" spans="1:7" x14ac:dyDescent="0.2">
      <c r="A552" s="64">
        <v>42395</v>
      </c>
      <c r="B552" s="2">
        <v>0.5</v>
      </c>
      <c r="C552" s="16">
        <v>-0.3</v>
      </c>
      <c r="D552" s="2">
        <v>0.5</v>
      </c>
    </row>
    <row r="553" spans="1:7" x14ac:dyDescent="0.2">
      <c r="A553" s="64">
        <v>42396</v>
      </c>
      <c r="B553" s="2">
        <v>0.5</v>
      </c>
      <c r="C553" s="16">
        <v>-0.3</v>
      </c>
      <c r="D553" s="2">
        <v>0.5</v>
      </c>
    </row>
    <row r="554" spans="1:7" x14ac:dyDescent="0.2">
      <c r="A554" s="64">
        <v>42397</v>
      </c>
      <c r="B554" s="2">
        <v>0.5</v>
      </c>
      <c r="C554" s="16">
        <v>-0.3</v>
      </c>
      <c r="D554" s="2">
        <v>0.5</v>
      </c>
    </row>
    <row r="555" spans="1:7" x14ac:dyDescent="0.2">
      <c r="A555" s="64">
        <v>42398</v>
      </c>
      <c r="B555" s="2">
        <v>0.5</v>
      </c>
      <c r="C555" s="16">
        <v>-0.3</v>
      </c>
      <c r="D555" s="2">
        <v>0.5</v>
      </c>
    </row>
    <row r="556" spans="1:7" x14ac:dyDescent="0.2">
      <c r="A556" s="64">
        <v>42401</v>
      </c>
      <c r="B556" s="2">
        <v>0.5</v>
      </c>
      <c r="C556" s="16">
        <v>-0.3</v>
      </c>
      <c r="D556" s="2">
        <v>0.5</v>
      </c>
    </row>
    <row r="557" spans="1:7" x14ac:dyDescent="0.2">
      <c r="A557" s="64">
        <v>42402</v>
      </c>
      <c r="B557" s="2">
        <v>0.5</v>
      </c>
      <c r="C557" s="16">
        <v>-0.3</v>
      </c>
      <c r="D557" s="2">
        <v>0.5</v>
      </c>
    </row>
    <row r="558" spans="1:7" x14ac:dyDescent="0.2">
      <c r="A558" s="64">
        <v>42403</v>
      </c>
      <c r="B558" s="2">
        <v>0.5</v>
      </c>
      <c r="C558" s="16">
        <v>-0.3</v>
      </c>
      <c r="D558" s="2">
        <v>0.5</v>
      </c>
    </row>
    <row r="559" spans="1:7" x14ac:dyDescent="0.2">
      <c r="A559" s="64">
        <v>42404</v>
      </c>
      <c r="B559" s="2">
        <v>0.5</v>
      </c>
      <c r="C559" s="16">
        <v>-0.3</v>
      </c>
      <c r="D559" s="2">
        <v>0.5</v>
      </c>
    </row>
    <row r="560" spans="1:7" x14ac:dyDescent="0.2">
      <c r="A560" s="64">
        <v>42405</v>
      </c>
      <c r="B560" s="2">
        <v>0.5</v>
      </c>
      <c r="C560" s="16">
        <v>-0.3</v>
      </c>
      <c r="D560" s="2">
        <v>0.5</v>
      </c>
      <c r="E560" s="6"/>
      <c r="F560" s="6"/>
      <c r="G560" s="6"/>
    </row>
    <row r="561" spans="1:4" x14ac:dyDescent="0.2">
      <c r="A561" s="64">
        <v>42408</v>
      </c>
      <c r="B561" s="2">
        <v>0.5</v>
      </c>
      <c r="C561" s="16">
        <v>-0.3</v>
      </c>
      <c r="D561" s="2">
        <v>0.5</v>
      </c>
    </row>
    <row r="562" spans="1:4" x14ac:dyDescent="0.2">
      <c r="A562" s="64">
        <v>42409</v>
      </c>
      <c r="B562" s="2">
        <v>0.5</v>
      </c>
      <c r="C562" s="16">
        <v>-0.3</v>
      </c>
      <c r="D562" s="2">
        <v>0.5</v>
      </c>
    </row>
    <row r="563" spans="1:4" x14ac:dyDescent="0.2">
      <c r="A563" s="64">
        <v>42410</v>
      </c>
      <c r="B563" s="2">
        <v>0.5</v>
      </c>
      <c r="C563" s="16">
        <v>-0.3</v>
      </c>
      <c r="D563" s="2">
        <v>0.5</v>
      </c>
    </row>
    <row r="564" spans="1:4" x14ac:dyDescent="0.2">
      <c r="A564" s="64">
        <v>42411</v>
      </c>
      <c r="B564" s="2">
        <v>0.5</v>
      </c>
      <c r="C564" s="16">
        <v>-0.3</v>
      </c>
      <c r="D564" s="2">
        <v>0.5</v>
      </c>
    </row>
    <row r="565" spans="1:4" x14ac:dyDescent="0.2">
      <c r="A565" s="64">
        <v>42412</v>
      </c>
      <c r="B565" s="2">
        <v>0.5</v>
      </c>
      <c r="C565" s="16">
        <v>-0.3</v>
      </c>
      <c r="D565" s="2">
        <v>0.5</v>
      </c>
    </row>
    <row r="566" spans="1:4" x14ac:dyDescent="0.2">
      <c r="A566" s="64">
        <v>42415</v>
      </c>
      <c r="B566" s="2">
        <v>0.5</v>
      </c>
      <c r="C566" s="16">
        <v>-0.3</v>
      </c>
      <c r="D566" s="2">
        <v>0.5</v>
      </c>
    </row>
    <row r="567" spans="1:4" x14ac:dyDescent="0.2">
      <c r="A567" s="64">
        <v>42416</v>
      </c>
      <c r="B567" s="2">
        <v>0.5</v>
      </c>
      <c r="C567" s="16">
        <v>-0.3</v>
      </c>
      <c r="D567" s="2">
        <v>0.5</v>
      </c>
    </row>
    <row r="568" spans="1:4" x14ac:dyDescent="0.2">
      <c r="A568" s="64">
        <v>42417</v>
      </c>
      <c r="B568" s="2">
        <v>0.5</v>
      </c>
      <c r="C568" s="16">
        <v>-0.3</v>
      </c>
      <c r="D568" s="2">
        <v>0.5</v>
      </c>
    </row>
    <row r="569" spans="1:4" x14ac:dyDescent="0.2">
      <c r="A569" s="64">
        <v>42418</v>
      </c>
      <c r="B569" s="2">
        <v>0.5</v>
      </c>
      <c r="C569" s="16">
        <v>-0.3</v>
      </c>
      <c r="D569" s="2">
        <v>0.5</v>
      </c>
    </row>
    <row r="570" spans="1:4" x14ac:dyDescent="0.2">
      <c r="A570" s="64">
        <v>42419</v>
      </c>
      <c r="B570" s="2">
        <v>0.5</v>
      </c>
      <c r="C570" s="16">
        <v>-0.3</v>
      </c>
      <c r="D570" s="2">
        <v>0.5</v>
      </c>
    </row>
    <row r="571" spans="1:4" x14ac:dyDescent="0.2">
      <c r="A571" s="64">
        <v>42422</v>
      </c>
      <c r="B571" s="2">
        <v>0.5</v>
      </c>
      <c r="C571" s="16">
        <v>-0.3</v>
      </c>
      <c r="D571" s="2">
        <v>0.5</v>
      </c>
    </row>
    <row r="572" spans="1:4" x14ac:dyDescent="0.2">
      <c r="A572" s="64">
        <v>42423</v>
      </c>
      <c r="B572" s="2">
        <v>0.5</v>
      </c>
      <c r="C572" s="16">
        <v>-0.3</v>
      </c>
      <c r="D572" s="2">
        <v>0.5</v>
      </c>
    </row>
    <row r="573" spans="1:4" x14ac:dyDescent="0.2">
      <c r="A573" s="64">
        <v>42424</v>
      </c>
      <c r="B573" s="2">
        <v>0.5</v>
      </c>
      <c r="C573" s="16">
        <v>-0.3</v>
      </c>
      <c r="D573" s="2">
        <v>0.5</v>
      </c>
    </row>
    <row r="574" spans="1:4" x14ac:dyDescent="0.2">
      <c r="A574" s="64">
        <v>42425</v>
      </c>
      <c r="B574" s="2">
        <v>0.5</v>
      </c>
      <c r="C574" s="16">
        <v>-0.3</v>
      </c>
      <c r="D574" s="2">
        <v>0.5</v>
      </c>
    </row>
    <row r="575" spans="1:4" x14ac:dyDescent="0.2">
      <c r="A575" s="64">
        <v>42426</v>
      </c>
      <c r="B575" s="2">
        <v>0.5</v>
      </c>
      <c r="C575" s="16">
        <v>-0.3</v>
      </c>
      <c r="D575" s="2">
        <v>0.5</v>
      </c>
    </row>
    <row r="576" spans="1:4" x14ac:dyDescent="0.2">
      <c r="A576" s="64">
        <v>42429</v>
      </c>
      <c r="B576" s="2">
        <v>0.5</v>
      </c>
      <c r="C576" s="16">
        <v>-0.3</v>
      </c>
      <c r="D576" s="2">
        <v>0.5</v>
      </c>
    </row>
    <row r="577" spans="1:4" x14ac:dyDescent="0.2">
      <c r="A577" s="64">
        <v>42430</v>
      </c>
      <c r="B577" s="2">
        <v>0.5</v>
      </c>
      <c r="C577" s="16">
        <v>-0.3</v>
      </c>
      <c r="D577" s="2">
        <v>0.5</v>
      </c>
    </row>
    <row r="578" spans="1:4" x14ac:dyDescent="0.2">
      <c r="A578" s="64">
        <v>42431</v>
      </c>
      <c r="B578" s="2">
        <v>0.5</v>
      </c>
      <c r="C578" s="16">
        <v>-0.3</v>
      </c>
      <c r="D578" s="2">
        <v>0.5</v>
      </c>
    </row>
    <row r="579" spans="1:4" x14ac:dyDescent="0.2">
      <c r="A579" s="64">
        <v>42432</v>
      </c>
      <c r="B579" s="2">
        <v>0.5</v>
      </c>
      <c r="C579" s="16">
        <v>-0.3</v>
      </c>
      <c r="D579" s="2">
        <v>0.5</v>
      </c>
    </row>
    <row r="580" spans="1:4" x14ac:dyDescent="0.2">
      <c r="A580" s="64">
        <v>42433</v>
      </c>
      <c r="B580" s="2">
        <v>0.5</v>
      </c>
      <c r="C580" s="16">
        <v>-0.3</v>
      </c>
      <c r="D580" s="2">
        <v>0.5</v>
      </c>
    </row>
    <row r="581" spans="1:4" x14ac:dyDescent="0.2">
      <c r="A581" s="64">
        <v>42436</v>
      </c>
      <c r="B581" s="2">
        <v>0.5</v>
      </c>
      <c r="C581" s="16">
        <v>-0.3</v>
      </c>
      <c r="D581" s="2">
        <v>0.5</v>
      </c>
    </row>
    <row r="582" spans="1:4" x14ac:dyDescent="0.2">
      <c r="A582" s="64">
        <v>42437</v>
      </c>
      <c r="B582" s="2">
        <v>0.5</v>
      </c>
      <c r="C582" s="16">
        <v>-0.3</v>
      </c>
      <c r="D582" s="2">
        <v>0.5</v>
      </c>
    </row>
    <row r="583" spans="1:4" x14ac:dyDescent="0.2">
      <c r="A583" s="64">
        <v>42438</v>
      </c>
      <c r="B583" s="2">
        <v>0.5</v>
      </c>
      <c r="C583" s="16">
        <v>-0.3</v>
      </c>
      <c r="D583" s="2">
        <v>0.5</v>
      </c>
    </row>
    <row r="584" spans="1:4" x14ac:dyDescent="0.2">
      <c r="A584" s="64">
        <v>42439</v>
      </c>
      <c r="B584" s="2">
        <v>0.5</v>
      </c>
      <c r="C584" s="16">
        <v>-0.3</v>
      </c>
      <c r="D584" s="2">
        <v>0.5</v>
      </c>
    </row>
    <row r="585" spans="1:4" x14ac:dyDescent="0.2">
      <c r="A585" s="64">
        <v>42440</v>
      </c>
      <c r="B585" s="2">
        <v>0.5</v>
      </c>
      <c r="C585" s="16">
        <v>-0.3</v>
      </c>
      <c r="D585" s="2">
        <v>0.5</v>
      </c>
    </row>
    <row r="586" spans="1:4" x14ac:dyDescent="0.2">
      <c r="A586" s="64">
        <v>42443</v>
      </c>
      <c r="B586" s="2">
        <v>0.5</v>
      </c>
      <c r="C586" s="16">
        <v>-0.3</v>
      </c>
      <c r="D586" s="2">
        <v>0.5</v>
      </c>
    </row>
    <row r="587" spans="1:4" x14ac:dyDescent="0.2">
      <c r="A587" s="64">
        <v>42444</v>
      </c>
      <c r="B587" s="2">
        <v>0.5</v>
      </c>
      <c r="C587" s="16">
        <v>-0.3</v>
      </c>
      <c r="D587" s="2">
        <v>0.5</v>
      </c>
    </row>
    <row r="588" spans="1:4" x14ac:dyDescent="0.2">
      <c r="A588" s="64">
        <v>42445</v>
      </c>
      <c r="B588" s="2">
        <v>0.5</v>
      </c>
      <c r="C588" s="16">
        <v>-0.4</v>
      </c>
      <c r="D588" s="2">
        <v>0.5</v>
      </c>
    </row>
    <row r="589" spans="1:4" x14ac:dyDescent="0.2">
      <c r="A589" s="64">
        <v>42446</v>
      </c>
      <c r="B589" s="2">
        <v>0.5</v>
      </c>
      <c r="C589" s="16">
        <v>-0.4</v>
      </c>
      <c r="D589" s="2">
        <v>0.5</v>
      </c>
    </row>
    <row r="590" spans="1:4" x14ac:dyDescent="0.2">
      <c r="A590" s="64">
        <v>42447</v>
      </c>
      <c r="B590" s="2">
        <v>0.5</v>
      </c>
      <c r="C590" s="16">
        <v>-0.4</v>
      </c>
      <c r="D590" s="2">
        <v>0.5</v>
      </c>
    </row>
    <row r="591" spans="1:4" x14ac:dyDescent="0.2">
      <c r="A591" s="64">
        <v>42450</v>
      </c>
      <c r="B591" s="2">
        <v>0.5</v>
      </c>
      <c r="C591" s="16">
        <v>-0.4</v>
      </c>
      <c r="D591" s="2">
        <v>0.5</v>
      </c>
    </row>
    <row r="592" spans="1:4" x14ac:dyDescent="0.2">
      <c r="A592" s="64">
        <v>42451</v>
      </c>
      <c r="B592" s="2">
        <v>0.5</v>
      </c>
      <c r="C592" s="16">
        <v>-0.4</v>
      </c>
      <c r="D592" s="2">
        <v>0.5</v>
      </c>
    </row>
    <row r="593" spans="1:4" x14ac:dyDescent="0.2">
      <c r="A593" s="64">
        <v>42452</v>
      </c>
      <c r="B593" s="2">
        <v>0.5</v>
      </c>
      <c r="C593" s="16">
        <v>-0.4</v>
      </c>
      <c r="D593" s="2">
        <v>0.5</v>
      </c>
    </row>
    <row r="594" spans="1:4" x14ac:dyDescent="0.2">
      <c r="A594" s="64">
        <v>42453</v>
      </c>
      <c r="B594" s="2">
        <v>0.5</v>
      </c>
      <c r="C594" s="16">
        <v>-0.4</v>
      </c>
      <c r="D594" s="2">
        <v>0.5</v>
      </c>
    </row>
    <row r="595" spans="1:4" x14ac:dyDescent="0.2">
      <c r="A595" s="64">
        <v>42454</v>
      </c>
      <c r="B595" s="2">
        <v>0.5</v>
      </c>
      <c r="C595" s="16">
        <v>-0.4</v>
      </c>
      <c r="D595" s="2">
        <v>0.5</v>
      </c>
    </row>
    <row r="596" spans="1:4" x14ac:dyDescent="0.2">
      <c r="A596" s="64">
        <v>42457</v>
      </c>
      <c r="B596" s="2">
        <v>0.5</v>
      </c>
      <c r="C596" s="16">
        <v>-0.4</v>
      </c>
      <c r="D596" s="2">
        <v>0.5</v>
      </c>
    </row>
    <row r="597" spans="1:4" x14ac:dyDescent="0.2">
      <c r="A597" s="64">
        <v>42458</v>
      </c>
      <c r="B597" s="2">
        <v>0.5</v>
      </c>
      <c r="C597" s="16">
        <v>-0.4</v>
      </c>
      <c r="D597" s="2">
        <v>0.5</v>
      </c>
    </row>
    <row r="598" spans="1:4" x14ac:dyDescent="0.2">
      <c r="A598" s="64">
        <v>42459</v>
      </c>
      <c r="B598" s="2">
        <v>0.5</v>
      </c>
      <c r="C598" s="16">
        <v>-0.4</v>
      </c>
      <c r="D598" s="2">
        <v>0.5</v>
      </c>
    </row>
    <row r="599" spans="1:4" x14ac:dyDescent="0.2">
      <c r="A599" s="64">
        <v>42460</v>
      </c>
      <c r="B599" s="2">
        <v>0.5</v>
      </c>
      <c r="C599" s="16">
        <v>-0.4</v>
      </c>
      <c r="D599" s="2">
        <v>0.5</v>
      </c>
    </row>
    <row r="600" spans="1:4" x14ac:dyDescent="0.2">
      <c r="A600" s="64">
        <v>42461</v>
      </c>
      <c r="B600" s="2">
        <v>0.5</v>
      </c>
      <c r="C600" s="16">
        <v>-0.4</v>
      </c>
      <c r="D600" s="2">
        <v>0.5</v>
      </c>
    </row>
    <row r="601" spans="1:4" x14ac:dyDescent="0.2">
      <c r="A601" s="64">
        <v>42464</v>
      </c>
      <c r="B601" s="2">
        <v>0.5</v>
      </c>
      <c r="C601" s="16">
        <v>-0.4</v>
      </c>
      <c r="D601" s="2">
        <v>0.5</v>
      </c>
    </row>
    <row r="602" spans="1:4" x14ac:dyDescent="0.2">
      <c r="A602" s="64">
        <v>42465</v>
      </c>
      <c r="B602" s="2">
        <v>0.5</v>
      </c>
      <c r="C602" s="16">
        <v>-0.4</v>
      </c>
      <c r="D602" s="2">
        <v>0.5</v>
      </c>
    </row>
    <row r="603" spans="1:4" x14ac:dyDescent="0.2">
      <c r="A603" s="64">
        <v>42466</v>
      </c>
      <c r="B603" s="2">
        <v>0.5</v>
      </c>
      <c r="C603" s="16">
        <v>-0.4</v>
      </c>
      <c r="D603" s="2">
        <v>0.5</v>
      </c>
    </row>
    <row r="604" spans="1:4" x14ac:dyDescent="0.2">
      <c r="A604" s="64">
        <v>42467</v>
      </c>
      <c r="B604" s="2">
        <v>0.5</v>
      </c>
      <c r="C604" s="16">
        <v>-0.4</v>
      </c>
      <c r="D604" s="2">
        <v>0.5</v>
      </c>
    </row>
    <row r="605" spans="1:4" x14ac:dyDescent="0.2">
      <c r="A605" s="64">
        <v>42468</v>
      </c>
      <c r="B605" s="2">
        <v>0.5</v>
      </c>
      <c r="C605" s="16">
        <v>-0.4</v>
      </c>
      <c r="D605" s="2">
        <v>0.5</v>
      </c>
    </row>
    <row r="606" spans="1:4" x14ac:dyDescent="0.2">
      <c r="A606" s="64">
        <v>42471</v>
      </c>
      <c r="B606" s="2">
        <v>0.5</v>
      </c>
      <c r="C606" s="16">
        <v>-0.4</v>
      </c>
      <c r="D606" s="2">
        <v>0.5</v>
      </c>
    </row>
    <row r="607" spans="1:4" x14ac:dyDescent="0.2">
      <c r="A607" s="64">
        <v>42472</v>
      </c>
      <c r="B607" s="2">
        <v>0.5</v>
      </c>
      <c r="C607" s="16">
        <v>-0.4</v>
      </c>
      <c r="D607" s="2">
        <v>0.5</v>
      </c>
    </row>
    <row r="608" spans="1:4" x14ac:dyDescent="0.2">
      <c r="A608" s="64">
        <v>42473</v>
      </c>
      <c r="B608" s="2">
        <v>0.5</v>
      </c>
      <c r="C608" s="16">
        <v>-0.4</v>
      </c>
      <c r="D608" s="2">
        <v>0.5</v>
      </c>
    </row>
    <row r="609" spans="1:4" x14ac:dyDescent="0.2">
      <c r="A609" s="64">
        <v>42474</v>
      </c>
      <c r="B609" s="2">
        <v>0.5</v>
      </c>
      <c r="C609" s="16">
        <v>-0.4</v>
      </c>
      <c r="D609" s="2">
        <v>0.5</v>
      </c>
    </row>
    <row r="610" spans="1:4" x14ac:dyDescent="0.2">
      <c r="A610" s="64">
        <v>42475</v>
      </c>
      <c r="B610" s="2">
        <v>0.5</v>
      </c>
      <c r="C610" s="16">
        <v>-0.4</v>
      </c>
      <c r="D610" s="2">
        <v>0.5</v>
      </c>
    </row>
    <row r="611" spans="1:4" x14ac:dyDescent="0.2">
      <c r="A611" s="64">
        <v>42478</v>
      </c>
      <c r="B611" s="2">
        <v>0.5</v>
      </c>
      <c r="C611" s="16">
        <v>-0.4</v>
      </c>
      <c r="D611" s="2">
        <v>0.5</v>
      </c>
    </row>
    <row r="612" spans="1:4" x14ac:dyDescent="0.2">
      <c r="A612" s="64">
        <v>42479</v>
      </c>
      <c r="B612" s="2">
        <v>0.5</v>
      </c>
      <c r="C612" s="16">
        <v>-0.4</v>
      </c>
      <c r="D612" s="2">
        <v>0.5</v>
      </c>
    </row>
    <row r="613" spans="1:4" x14ac:dyDescent="0.2">
      <c r="A613" s="64">
        <v>42480</v>
      </c>
      <c r="B613" s="2">
        <v>0.5</v>
      </c>
      <c r="C613" s="16">
        <v>-0.4</v>
      </c>
      <c r="D613" s="2">
        <v>0.5</v>
      </c>
    </row>
    <row r="614" spans="1:4" x14ac:dyDescent="0.2">
      <c r="A614" s="64">
        <v>42481</v>
      </c>
      <c r="B614" s="2">
        <v>0.5</v>
      </c>
      <c r="C614" s="16">
        <v>-0.4</v>
      </c>
      <c r="D614" s="2">
        <v>0.5</v>
      </c>
    </row>
    <row r="615" spans="1:4" x14ac:dyDescent="0.2">
      <c r="A615" s="64">
        <v>42482</v>
      </c>
      <c r="B615" s="2">
        <v>0.5</v>
      </c>
      <c r="C615" s="16">
        <v>-0.4</v>
      </c>
      <c r="D615" s="2">
        <v>0.5</v>
      </c>
    </row>
    <row r="616" spans="1:4" x14ac:dyDescent="0.2">
      <c r="A616" s="64">
        <v>42485</v>
      </c>
      <c r="B616" s="2">
        <v>0.5</v>
      </c>
      <c r="C616" s="16">
        <v>-0.4</v>
      </c>
      <c r="D616" s="2">
        <v>0.5</v>
      </c>
    </row>
    <row r="617" spans="1:4" x14ac:dyDescent="0.2">
      <c r="A617" s="64">
        <v>42486</v>
      </c>
      <c r="B617" s="2">
        <v>0.5</v>
      </c>
      <c r="C617" s="16">
        <v>-0.4</v>
      </c>
      <c r="D617" s="2">
        <v>0.5</v>
      </c>
    </row>
    <row r="618" spans="1:4" x14ac:dyDescent="0.2">
      <c r="A618" s="64">
        <v>42487</v>
      </c>
      <c r="B618" s="2">
        <v>0.5</v>
      </c>
      <c r="C618" s="16">
        <v>-0.4</v>
      </c>
      <c r="D618" s="2">
        <v>0.5</v>
      </c>
    </row>
    <row r="619" spans="1:4" x14ac:dyDescent="0.2">
      <c r="A619" s="64">
        <v>42488</v>
      </c>
      <c r="B619" s="2">
        <v>0.5</v>
      </c>
      <c r="C619" s="16">
        <v>-0.4</v>
      </c>
      <c r="D619" s="2">
        <v>0.5</v>
      </c>
    </row>
    <row r="620" spans="1:4" x14ac:dyDescent="0.2">
      <c r="A620" s="64">
        <v>42489</v>
      </c>
      <c r="B620" s="2">
        <v>0.5</v>
      </c>
      <c r="C620" s="16">
        <v>-0.4</v>
      </c>
      <c r="D620" s="2">
        <v>0.5</v>
      </c>
    </row>
    <row r="621" spans="1:4" x14ac:dyDescent="0.2">
      <c r="A621" s="64">
        <v>42492</v>
      </c>
      <c r="B621" s="2">
        <v>0.5</v>
      </c>
      <c r="C621" s="16">
        <v>-0.4</v>
      </c>
      <c r="D621" s="2">
        <v>0.5</v>
      </c>
    </row>
    <row r="622" spans="1:4" x14ac:dyDescent="0.2">
      <c r="A622" s="64">
        <v>42493</v>
      </c>
      <c r="B622" s="2">
        <v>0.5</v>
      </c>
      <c r="C622" s="16">
        <v>-0.4</v>
      </c>
      <c r="D622" s="2">
        <v>0.5</v>
      </c>
    </row>
    <row r="623" spans="1:4" x14ac:dyDescent="0.2">
      <c r="A623" s="64">
        <v>42494</v>
      </c>
      <c r="B623" s="2">
        <v>0.5</v>
      </c>
      <c r="C623" s="16">
        <v>-0.4</v>
      </c>
      <c r="D623" s="2">
        <v>0.5</v>
      </c>
    </row>
    <row r="624" spans="1:4" x14ac:dyDescent="0.2">
      <c r="A624" s="64">
        <v>42495</v>
      </c>
      <c r="B624" s="2">
        <v>0.5</v>
      </c>
      <c r="C624" s="16">
        <v>-0.4</v>
      </c>
      <c r="D624" s="2">
        <v>0.5</v>
      </c>
    </row>
    <row r="625" spans="1:4" x14ac:dyDescent="0.2">
      <c r="A625" s="64">
        <v>42496</v>
      </c>
      <c r="B625" s="2">
        <v>0.5</v>
      </c>
      <c r="C625" s="16">
        <v>-0.4</v>
      </c>
      <c r="D625" s="2">
        <v>0.5</v>
      </c>
    </row>
    <row r="626" spans="1:4" x14ac:dyDescent="0.2">
      <c r="A626" s="64">
        <v>42499</v>
      </c>
      <c r="B626" s="2">
        <v>0.5</v>
      </c>
      <c r="C626" s="16">
        <v>-0.4</v>
      </c>
      <c r="D626" s="2">
        <v>0.5</v>
      </c>
    </row>
    <row r="627" spans="1:4" x14ac:dyDescent="0.2">
      <c r="A627" s="64">
        <v>42500</v>
      </c>
      <c r="B627" s="2">
        <v>0.5</v>
      </c>
      <c r="C627" s="16">
        <v>-0.4</v>
      </c>
      <c r="D627" s="2">
        <v>0.5</v>
      </c>
    </row>
    <row r="628" spans="1:4" x14ac:dyDescent="0.2">
      <c r="A628" s="64">
        <v>42501</v>
      </c>
      <c r="B628" s="2">
        <v>0.5</v>
      </c>
      <c r="C628" s="16">
        <v>-0.4</v>
      </c>
      <c r="D628" s="2">
        <v>0.5</v>
      </c>
    </row>
    <row r="629" spans="1:4" x14ac:dyDescent="0.2">
      <c r="A629" s="64">
        <v>42502</v>
      </c>
      <c r="B629" s="2">
        <v>0.5</v>
      </c>
      <c r="C629" s="16">
        <v>-0.4</v>
      </c>
      <c r="D629" s="2">
        <v>0.5</v>
      </c>
    </row>
    <row r="630" spans="1:4" x14ac:dyDescent="0.2">
      <c r="A630" s="64">
        <v>42503</v>
      </c>
      <c r="B630" s="2">
        <v>0.5</v>
      </c>
      <c r="C630" s="16">
        <v>-0.4</v>
      </c>
      <c r="D630" s="2">
        <v>0.5</v>
      </c>
    </row>
    <row r="631" spans="1:4" x14ac:dyDescent="0.2">
      <c r="A631" s="64">
        <v>42506</v>
      </c>
      <c r="B631" s="2">
        <v>0.5</v>
      </c>
      <c r="C631" s="16">
        <v>-0.4</v>
      </c>
      <c r="D631" s="2">
        <v>0.5</v>
      </c>
    </row>
    <row r="632" spans="1:4" x14ac:dyDescent="0.2">
      <c r="A632" s="64">
        <v>42507</v>
      </c>
      <c r="B632" s="2">
        <v>0.5</v>
      </c>
      <c r="C632" s="16">
        <v>-0.4</v>
      </c>
      <c r="D632" s="2">
        <v>0.5</v>
      </c>
    </row>
    <row r="633" spans="1:4" x14ac:dyDescent="0.2">
      <c r="A633" s="64">
        <v>42508</v>
      </c>
      <c r="B633" s="2">
        <v>0.5</v>
      </c>
      <c r="C633" s="16">
        <v>-0.4</v>
      </c>
      <c r="D633" s="2">
        <v>0.5</v>
      </c>
    </row>
    <row r="634" spans="1:4" x14ac:dyDescent="0.2">
      <c r="A634" s="64">
        <v>42509</v>
      </c>
      <c r="B634" s="2">
        <v>0.5</v>
      </c>
      <c r="C634" s="16">
        <v>-0.4</v>
      </c>
      <c r="D634" s="2">
        <v>0.5</v>
      </c>
    </row>
    <row r="635" spans="1:4" x14ac:dyDescent="0.2">
      <c r="A635" s="64">
        <v>42510</v>
      </c>
      <c r="B635" s="2">
        <v>0.5</v>
      </c>
      <c r="C635" s="16">
        <v>-0.4</v>
      </c>
      <c r="D635" s="2">
        <v>0.5</v>
      </c>
    </row>
    <row r="636" spans="1:4" x14ac:dyDescent="0.2">
      <c r="A636" s="64">
        <v>42513</v>
      </c>
      <c r="B636" s="2">
        <v>0.5</v>
      </c>
      <c r="C636" s="16">
        <v>-0.4</v>
      </c>
      <c r="D636" s="2">
        <v>0.5</v>
      </c>
    </row>
    <row r="637" spans="1:4" x14ac:dyDescent="0.2">
      <c r="A637" s="64">
        <v>42514</v>
      </c>
      <c r="B637" s="2">
        <v>0.5</v>
      </c>
      <c r="C637" s="16">
        <v>-0.4</v>
      </c>
      <c r="D637" s="2">
        <v>0.5</v>
      </c>
    </row>
    <row r="638" spans="1:4" x14ac:dyDescent="0.2">
      <c r="A638" s="64">
        <v>42515</v>
      </c>
      <c r="B638" s="2">
        <v>0.5</v>
      </c>
      <c r="C638" s="16">
        <v>-0.4</v>
      </c>
      <c r="D638" s="2">
        <v>0.5</v>
      </c>
    </row>
    <row r="639" spans="1:4" x14ac:dyDescent="0.2">
      <c r="A639" s="64">
        <v>42516</v>
      </c>
      <c r="B639" s="2">
        <v>0.5</v>
      </c>
      <c r="C639" s="16">
        <v>-0.4</v>
      </c>
      <c r="D639" s="2">
        <v>0.5</v>
      </c>
    </row>
    <row r="640" spans="1:4" x14ac:dyDescent="0.2">
      <c r="A640" s="64">
        <v>42517</v>
      </c>
      <c r="B640" s="2">
        <v>0.5</v>
      </c>
      <c r="C640" s="16">
        <v>-0.4</v>
      </c>
      <c r="D640" s="2">
        <v>0.5</v>
      </c>
    </row>
    <row r="641" spans="1:4" x14ac:dyDescent="0.2">
      <c r="A641" s="64">
        <v>42520</v>
      </c>
      <c r="B641" s="2">
        <v>0.5</v>
      </c>
      <c r="C641" s="16">
        <v>-0.4</v>
      </c>
      <c r="D641" s="2">
        <v>0.5</v>
      </c>
    </row>
    <row r="642" spans="1:4" x14ac:dyDescent="0.2">
      <c r="A642" s="64">
        <v>42521</v>
      </c>
      <c r="B642" s="2">
        <v>0.5</v>
      </c>
      <c r="C642" s="16">
        <v>-0.4</v>
      </c>
      <c r="D642" s="2">
        <v>0.5</v>
      </c>
    </row>
    <row r="643" spans="1:4" x14ac:dyDescent="0.2">
      <c r="A643" s="64">
        <v>42522</v>
      </c>
      <c r="B643" s="2">
        <v>0.5</v>
      </c>
      <c r="C643" s="16">
        <v>-0.4</v>
      </c>
      <c r="D643" s="2">
        <v>0.5</v>
      </c>
    </row>
    <row r="644" spans="1:4" x14ac:dyDescent="0.2">
      <c r="A644" s="64">
        <v>42523</v>
      </c>
      <c r="B644" s="2">
        <v>0.5</v>
      </c>
      <c r="C644" s="16">
        <v>-0.4</v>
      </c>
      <c r="D644" s="2">
        <v>0.5</v>
      </c>
    </row>
    <row r="645" spans="1:4" x14ac:dyDescent="0.2">
      <c r="A645" s="64">
        <v>42524</v>
      </c>
      <c r="B645" s="2">
        <v>0.5</v>
      </c>
      <c r="C645" s="16">
        <v>-0.4</v>
      </c>
      <c r="D645" s="2">
        <v>0.5</v>
      </c>
    </row>
    <row r="646" spans="1:4" x14ac:dyDescent="0.2">
      <c r="A646" s="64">
        <v>42527</v>
      </c>
      <c r="B646" s="2">
        <v>0.5</v>
      </c>
      <c r="C646" s="16">
        <v>-0.4</v>
      </c>
      <c r="D646" s="2">
        <v>0.5</v>
      </c>
    </row>
    <row r="647" spans="1:4" x14ac:dyDescent="0.2">
      <c r="A647" s="64">
        <v>42528</v>
      </c>
      <c r="B647" s="2">
        <v>0.5</v>
      </c>
      <c r="C647" s="16">
        <v>-0.4</v>
      </c>
      <c r="D647" s="2">
        <v>0.5</v>
      </c>
    </row>
    <row r="648" spans="1:4" x14ac:dyDescent="0.2">
      <c r="A648" s="64">
        <v>42529</v>
      </c>
      <c r="B648" s="2">
        <v>0.5</v>
      </c>
      <c r="C648" s="16">
        <v>-0.4</v>
      </c>
      <c r="D648" s="2">
        <v>0.5</v>
      </c>
    </row>
    <row r="649" spans="1:4" x14ac:dyDescent="0.2">
      <c r="A649" s="64">
        <v>42530</v>
      </c>
      <c r="B649" s="2">
        <v>0.5</v>
      </c>
      <c r="C649" s="16">
        <v>-0.4</v>
      </c>
      <c r="D649" s="2">
        <v>0.5</v>
      </c>
    </row>
    <row r="650" spans="1:4" x14ac:dyDescent="0.2">
      <c r="A650" s="64">
        <v>42531</v>
      </c>
      <c r="B650" s="2">
        <v>0.5</v>
      </c>
      <c r="C650" s="16">
        <v>-0.4</v>
      </c>
      <c r="D650" s="2">
        <v>0.5</v>
      </c>
    </row>
    <row r="651" spans="1:4" x14ac:dyDescent="0.2">
      <c r="A651" s="64">
        <v>42534</v>
      </c>
      <c r="B651" s="2">
        <v>0.5</v>
      </c>
      <c r="C651" s="16">
        <v>-0.4</v>
      </c>
      <c r="D651" s="2">
        <v>0.5</v>
      </c>
    </row>
    <row r="652" spans="1:4" x14ac:dyDescent="0.2">
      <c r="A652" s="64">
        <v>42535</v>
      </c>
      <c r="B652" s="2">
        <v>0.5</v>
      </c>
      <c r="C652" s="16">
        <v>-0.4</v>
      </c>
      <c r="D652" s="2">
        <v>0.5</v>
      </c>
    </row>
    <row r="653" spans="1:4" x14ac:dyDescent="0.2">
      <c r="A653" s="64">
        <v>42536</v>
      </c>
      <c r="B653" s="2">
        <v>0.5</v>
      </c>
      <c r="C653" s="16">
        <v>-0.4</v>
      </c>
      <c r="D653" s="2">
        <v>0.5</v>
      </c>
    </row>
    <row r="654" spans="1:4" x14ac:dyDescent="0.2">
      <c r="A654" s="64">
        <v>42537</v>
      </c>
      <c r="B654" s="2">
        <v>0.5</v>
      </c>
      <c r="C654" s="16">
        <v>-0.4</v>
      </c>
      <c r="D654" s="2">
        <v>0.5</v>
      </c>
    </row>
    <row r="655" spans="1:4" x14ac:dyDescent="0.2">
      <c r="A655" s="64">
        <v>42538</v>
      </c>
      <c r="B655" s="2">
        <v>0.5</v>
      </c>
      <c r="C655" s="16">
        <v>-0.4</v>
      </c>
      <c r="D655" s="2">
        <v>0.5</v>
      </c>
    </row>
    <row r="656" spans="1:4" x14ac:dyDescent="0.2">
      <c r="A656" s="64">
        <v>42541</v>
      </c>
      <c r="B656" s="2">
        <v>0.5</v>
      </c>
      <c r="C656" s="16">
        <v>-0.4</v>
      </c>
      <c r="D656" s="2">
        <v>0.5</v>
      </c>
    </row>
    <row r="657" spans="1:4" x14ac:dyDescent="0.2">
      <c r="A657" s="64">
        <v>42542</v>
      </c>
      <c r="B657" s="2">
        <v>0.5</v>
      </c>
      <c r="C657" s="16">
        <v>-0.4</v>
      </c>
      <c r="D657" s="2">
        <v>0.5</v>
      </c>
    </row>
    <row r="658" spans="1:4" x14ac:dyDescent="0.2">
      <c r="A658" s="64">
        <v>42543</v>
      </c>
      <c r="B658" s="2">
        <v>0.5</v>
      </c>
      <c r="C658" s="16">
        <v>-0.4</v>
      </c>
      <c r="D658" s="2">
        <v>0.5</v>
      </c>
    </row>
    <row r="659" spans="1:4" x14ac:dyDescent="0.2">
      <c r="A659" s="64">
        <v>42544</v>
      </c>
      <c r="B659" s="2">
        <v>0.5</v>
      </c>
      <c r="C659" s="16">
        <v>-0.4</v>
      </c>
      <c r="D659" s="2">
        <v>0.5</v>
      </c>
    </row>
    <row r="660" spans="1:4" x14ac:dyDescent="0.2">
      <c r="A660" s="64">
        <v>42545</v>
      </c>
      <c r="B660" s="2">
        <v>0.5</v>
      </c>
      <c r="C660" s="16">
        <v>-0.4</v>
      </c>
      <c r="D660" s="2">
        <v>0.5</v>
      </c>
    </row>
    <row r="661" spans="1:4" x14ac:dyDescent="0.2">
      <c r="A661" s="64">
        <v>42548</v>
      </c>
      <c r="B661" s="2">
        <v>0.5</v>
      </c>
      <c r="C661" s="16">
        <v>-0.4</v>
      </c>
      <c r="D661" s="2">
        <v>0.5</v>
      </c>
    </row>
    <row r="662" spans="1:4" x14ac:dyDescent="0.2">
      <c r="A662" s="64">
        <v>42549</v>
      </c>
      <c r="B662" s="2">
        <v>0.5</v>
      </c>
      <c r="C662" s="16">
        <v>-0.4</v>
      </c>
      <c r="D662" s="2">
        <v>0.5</v>
      </c>
    </row>
    <row r="663" spans="1:4" x14ac:dyDescent="0.2">
      <c r="A663" s="64">
        <v>42550</v>
      </c>
      <c r="B663" s="2">
        <v>0.5</v>
      </c>
      <c r="C663" s="16">
        <v>-0.4</v>
      </c>
      <c r="D663" s="2">
        <v>0.5</v>
      </c>
    </row>
    <row r="664" spans="1:4" x14ac:dyDescent="0.2">
      <c r="A664" s="64">
        <v>42551</v>
      </c>
      <c r="B664" s="2">
        <v>0.5</v>
      </c>
      <c r="C664" s="16">
        <v>-0.4</v>
      </c>
      <c r="D664" s="2">
        <v>0.5</v>
      </c>
    </row>
    <row r="665" spans="1:4" x14ac:dyDescent="0.2">
      <c r="A665" s="64">
        <v>42552</v>
      </c>
      <c r="B665" s="2">
        <v>0.5</v>
      </c>
      <c r="C665" s="16">
        <v>-0.4</v>
      </c>
      <c r="D665" s="2">
        <v>0.5</v>
      </c>
    </row>
    <row r="666" spans="1:4" x14ac:dyDescent="0.2">
      <c r="A666" s="64">
        <v>42555</v>
      </c>
      <c r="B666" s="2">
        <v>0.5</v>
      </c>
      <c r="C666" s="16">
        <v>-0.4</v>
      </c>
      <c r="D666" s="2">
        <v>0.5</v>
      </c>
    </row>
    <row r="667" spans="1:4" x14ac:dyDescent="0.2">
      <c r="A667" s="64">
        <v>42556</v>
      </c>
      <c r="B667" s="2">
        <v>0.5</v>
      </c>
      <c r="C667" s="16">
        <v>-0.4</v>
      </c>
      <c r="D667" s="2">
        <v>0.5</v>
      </c>
    </row>
    <row r="668" spans="1:4" x14ac:dyDescent="0.2">
      <c r="A668" s="64">
        <v>42557</v>
      </c>
      <c r="B668" s="2">
        <v>0.5</v>
      </c>
      <c r="C668" s="16">
        <v>-0.4</v>
      </c>
      <c r="D668" s="2">
        <v>0.5</v>
      </c>
    </row>
    <row r="669" spans="1:4" x14ac:dyDescent="0.2">
      <c r="A669" s="64">
        <v>42558</v>
      </c>
      <c r="B669" s="2">
        <v>0.5</v>
      </c>
      <c r="C669" s="16">
        <v>-0.4</v>
      </c>
      <c r="D669" s="2">
        <v>0.5</v>
      </c>
    </row>
    <row r="670" spans="1:4" x14ac:dyDescent="0.2">
      <c r="A670" s="64">
        <v>42559</v>
      </c>
      <c r="B670" s="2">
        <v>0.5</v>
      </c>
      <c r="C670" s="16">
        <v>-0.4</v>
      </c>
      <c r="D670" s="2">
        <v>0.5</v>
      </c>
    </row>
    <row r="671" spans="1:4" x14ac:dyDescent="0.2">
      <c r="A671" s="64">
        <v>42562</v>
      </c>
      <c r="B671" s="2">
        <v>0.5</v>
      </c>
      <c r="C671" s="16">
        <v>-0.4</v>
      </c>
      <c r="D671" s="2">
        <v>0.5</v>
      </c>
    </row>
    <row r="672" spans="1:4" x14ac:dyDescent="0.2">
      <c r="A672" s="64">
        <v>42563</v>
      </c>
      <c r="B672" s="2">
        <v>0.5</v>
      </c>
      <c r="C672" s="16">
        <v>-0.4</v>
      </c>
      <c r="D672" s="2">
        <v>0.5</v>
      </c>
    </row>
    <row r="673" spans="1:4" x14ac:dyDescent="0.2">
      <c r="A673" s="64">
        <v>42564</v>
      </c>
      <c r="B673" s="2">
        <v>0.5</v>
      </c>
      <c r="C673" s="16">
        <v>-0.4</v>
      </c>
      <c r="D673" s="2">
        <v>0.5</v>
      </c>
    </row>
    <row r="674" spans="1:4" x14ac:dyDescent="0.2">
      <c r="A674" s="64">
        <v>42565</v>
      </c>
      <c r="B674" s="2">
        <v>0.5</v>
      </c>
      <c r="C674" s="16">
        <v>-0.4</v>
      </c>
      <c r="D674" s="2">
        <v>0.5</v>
      </c>
    </row>
    <row r="675" spans="1:4" x14ac:dyDescent="0.2">
      <c r="A675" s="64">
        <v>42566</v>
      </c>
      <c r="B675" s="2">
        <v>0.5</v>
      </c>
      <c r="C675" s="16">
        <v>-0.4</v>
      </c>
      <c r="D675" s="2">
        <v>0.5</v>
      </c>
    </row>
    <row r="676" spans="1:4" x14ac:dyDescent="0.2">
      <c r="A676" s="64">
        <v>42569</v>
      </c>
      <c r="B676" s="2">
        <v>0.5</v>
      </c>
      <c r="C676" s="16">
        <v>-0.4</v>
      </c>
      <c r="D676" s="2">
        <v>0.5</v>
      </c>
    </row>
    <row r="677" spans="1:4" x14ac:dyDescent="0.2">
      <c r="A677" s="64">
        <v>42570</v>
      </c>
      <c r="B677" s="2">
        <v>0.5</v>
      </c>
      <c r="C677" s="16">
        <v>-0.4</v>
      </c>
      <c r="D677" s="2">
        <v>0.5</v>
      </c>
    </row>
    <row r="678" spans="1:4" x14ac:dyDescent="0.2">
      <c r="A678" s="64">
        <v>42571</v>
      </c>
      <c r="B678" s="2">
        <v>0.5</v>
      </c>
      <c r="C678" s="16">
        <v>-0.4</v>
      </c>
      <c r="D678" s="2">
        <v>0.5</v>
      </c>
    </row>
    <row r="679" spans="1:4" x14ac:dyDescent="0.2">
      <c r="A679" s="64">
        <v>42572</v>
      </c>
      <c r="B679" s="2">
        <v>0.5</v>
      </c>
      <c r="C679" s="16">
        <v>-0.4</v>
      </c>
      <c r="D679" s="2">
        <v>0.5</v>
      </c>
    </row>
    <row r="680" spans="1:4" x14ac:dyDescent="0.2">
      <c r="A680" s="64">
        <v>42573</v>
      </c>
      <c r="B680" s="2">
        <v>0.5</v>
      </c>
      <c r="C680" s="16">
        <v>-0.4</v>
      </c>
      <c r="D680" s="2">
        <v>0.5</v>
      </c>
    </row>
    <row r="681" spans="1:4" x14ac:dyDescent="0.2">
      <c r="A681" s="64">
        <v>42576</v>
      </c>
      <c r="B681" s="2">
        <v>0.5</v>
      </c>
      <c r="C681" s="16">
        <v>-0.4</v>
      </c>
      <c r="D681" s="2">
        <v>0.5</v>
      </c>
    </row>
    <row r="682" spans="1:4" x14ac:dyDescent="0.2">
      <c r="A682" s="64">
        <v>42577</v>
      </c>
      <c r="B682" s="2">
        <v>0.5</v>
      </c>
      <c r="C682" s="16">
        <v>-0.4</v>
      </c>
      <c r="D682" s="2">
        <v>0.5</v>
      </c>
    </row>
    <row r="683" spans="1:4" x14ac:dyDescent="0.2">
      <c r="A683" s="64">
        <v>42578</v>
      </c>
      <c r="B683" s="2">
        <v>0.5</v>
      </c>
      <c r="C683" s="16">
        <v>-0.4</v>
      </c>
      <c r="D683" s="2">
        <v>0.5</v>
      </c>
    </row>
    <row r="684" spans="1:4" x14ac:dyDescent="0.2">
      <c r="A684" s="64">
        <v>42579</v>
      </c>
      <c r="B684" s="2">
        <v>0.5</v>
      </c>
      <c r="C684" s="16">
        <v>-0.4</v>
      </c>
      <c r="D684" s="2">
        <v>0.5</v>
      </c>
    </row>
    <row r="685" spans="1:4" x14ac:dyDescent="0.2">
      <c r="A685" s="64">
        <v>42580</v>
      </c>
      <c r="B685" s="2">
        <v>0.5</v>
      </c>
      <c r="C685" s="16">
        <v>-0.4</v>
      </c>
      <c r="D685" s="2">
        <v>0.5</v>
      </c>
    </row>
    <row r="686" spans="1:4" x14ac:dyDescent="0.2">
      <c r="A686" s="64">
        <v>42583</v>
      </c>
      <c r="B686" s="2">
        <v>0.5</v>
      </c>
      <c r="C686" s="16">
        <v>-0.4</v>
      </c>
      <c r="D686" s="2">
        <v>0.5</v>
      </c>
    </row>
    <row r="687" spans="1:4" x14ac:dyDescent="0.2">
      <c r="A687" s="64">
        <v>42584</v>
      </c>
      <c r="B687" s="2">
        <v>0.5</v>
      </c>
      <c r="C687" s="16">
        <v>-0.4</v>
      </c>
      <c r="D687" s="2">
        <v>0.5</v>
      </c>
    </row>
    <row r="688" spans="1:4" x14ac:dyDescent="0.2">
      <c r="A688" s="64">
        <v>42585</v>
      </c>
      <c r="B688" s="2">
        <v>0.5</v>
      </c>
      <c r="C688" s="16">
        <v>-0.4</v>
      </c>
      <c r="D688" s="2">
        <v>0.5</v>
      </c>
    </row>
    <row r="689" spans="1:4" x14ac:dyDescent="0.2">
      <c r="A689" s="64">
        <v>42586</v>
      </c>
      <c r="B689" s="2">
        <v>0.5</v>
      </c>
      <c r="C689" s="16">
        <v>-0.4</v>
      </c>
      <c r="D689" s="2">
        <v>0.25</v>
      </c>
    </row>
    <row r="690" spans="1:4" x14ac:dyDescent="0.2">
      <c r="A690" s="64">
        <v>42587</v>
      </c>
      <c r="B690" s="2">
        <v>0.5</v>
      </c>
      <c r="C690" s="16">
        <v>-0.4</v>
      </c>
      <c r="D690" s="2">
        <v>0.25</v>
      </c>
    </row>
    <row r="691" spans="1:4" x14ac:dyDescent="0.2">
      <c r="A691" s="64">
        <v>42590</v>
      </c>
      <c r="B691" s="2">
        <v>0.5</v>
      </c>
      <c r="C691" s="16">
        <v>-0.4</v>
      </c>
      <c r="D691" s="2">
        <v>0.25</v>
      </c>
    </row>
    <row r="692" spans="1:4" x14ac:dyDescent="0.2">
      <c r="A692" s="64">
        <v>42591</v>
      </c>
      <c r="B692" s="2">
        <v>0.5</v>
      </c>
      <c r="C692" s="16">
        <v>-0.4</v>
      </c>
      <c r="D692" s="2">
        <v>0.25</v>
      </c>
    </row>
    <row r="693" spans="1:4" x14ac:dyDescent="0.2">
      <c r="A693" s="64">
        <v>42592</v>
      </c>
      <c r="B693" s="2">
        <v>0.5</v>
      </c>
      <c r="C693" s="16">
        <v>-0.4</v>
      </c>
      <c r="D693" s="2">
        <v>0.25</v>
      </c>
    </row>
    <row r="694" spans="1:4" x14ac:dyDescent="0.2">
      <c r="A694" s="64">
        <v>42593</v>
      </c>
      <c r="B694" s="2">
        <v>0.5</v>
      </c>
      <c r="C694" s="16">
        <v>-0.4</v>
      </c>
      <c r="D694" s="2">
        <v>0.25</v>
      </c>
    </row>
    <row r="695" spans="1:4" x14ac:dyDescent="0.2">
      <c r="A695" s="64">
        <v>42594</v>
      </c>
      <c r="B695" s="2">
        <v>0.5</v>
      </c>
      <c r="C695" s="16">
        <v>-0.4</v>
      </c>
      <c r="D695" s="2">
        <v>0.25</v>
      </c>
    </row>
    <row r="696" spans="1:4" x14ac:dyDescent="0.2">
      <c r="A696" s="64">
        <v>42597</v>
      </c>
      <c r="B696" s="2">
        <v>0.5</v>
      </c>
      <c r="C696" s="16">
        <v>-0.4</v>
      </c>
      <c r="D696" s="2">
        <v>0.25</v>
      </c>
    </row>
    <row r="697" spans="1:4" x14ac:dyDescent="0.2">
      <c r="A697" s="64">
        <v>42598</v>
      </c>
      <c r="B697" s="2">
        <v>0.5</v>
      </c>
      <c r="C697" s="16">
        <v>-0.4</v>
      </c>
      <c r="D697" s="2">
        <v>0.25</v>
      </c>
    </row>
    <row r="698" spans="1:4" x14ac:dyDescent="0.2">
      <c r="A698" s="64">
        <v>42599</v>
      </c>
      <c r="B698" s="2">
        <v>0.5</v>
      </c>
      <c r="C698" s="16">
        <v>-0.4</v>
      </c>
      <c r="D698" s="2">
        <v>0.25</v>
      </c>
    </row>
    <row r="699" spans="1:4" x14ac:dyDescent="0.2">
      <c r="A699" s="64">
        <v>42600</v>
      </c>
      <c r="B699" s="2">
        <v>0.5</v>
      </c>
      <c r="C699" s="16">
        <v>-0.4</v>
      </c>
      <c r="D699" s="2">
        <v>0.25</v>
      </c>
    </row>
    <row r="700" spans="1:4" x14ac:dyDescent="0.2">
      <c r="A700" s="64">
        <v>42601</v>
      </c>
      <c r="B700" s="2">
        <v>0.5</v>
      </c>
      <c r="C700" s="16">
        <v>-0.4</v>
      </c>
      <c r="D700" s="2">
        <v>0.25</v>
      </c>
    </row>
    <row r="701" spans="1:4" x14ac:dyDescent="0.2">
      <c r="A701" s="64">
        <v>42604</v>
      </c>
      <c r="B701" s="2">
        <v>0.5</v>
      </c>
      <c r="C701" s="16">
        <v>-0.4</v>
      </c>
      <c r="D701" s="2">
        <v>0.25</v>
      </c>
    </row>
    <row r="702" spans="1:4" x14ac:dyDescent="0.2">
      <c r="A702" s="64">
        <v>42605</v>
      </c>
      <c r="B702" s="2">
        <v>0.5</v>
      </c>
      <c r="C702" s="16">
        <v>-0.4</v>
      </c>
      <c r="D702" s="2">
        <v>0.25</v>
      </c>
    </row>
    <row r="703" spans="1:4" x14ac:dyDescent="0.2">
      <c r="A703" s="64">
        <v>42606</v>
      </c>
      <c r="B703" s="2">
        <v>0.5</v>
      </c>
      <c r="C703" s="16">
        <v>-0.4</v>
      </c>
      <c r="D703" s="2">
        <v>0.25</v>
      </c>
    </row>
    <row r="704" spans="1:4" x14ac:dyDescent="0.2">
      <c r="A704" s="64">
        <v>42607</v>
      </c>
      <c r="B704" s="2">
        <v>0.5</v>
      </c>
      <c r="C704" s="16">
        <v>-0.4</v>
      </c>
      <c r="D704" s="2">
        <v>0.25</v>
      </c>
    </row>
    <row r="705" spans="1:4" x14ac:dyDescent="0.2">
      <c r="A705" s="64">
        <v>42608</v>
      </c>
      <c r="B705" s="2">
        <v>0.5</v>
      </c>
      <c r="C705" s="16">
        <v>-0.4</v>
      </c>
      <c r="D705" s="2">
        <v>0.25</v>
      </c>
    </row>
    <row r="706" spans="1:4" x14ac:dyDescent="0.2">
      <c r="A706" s="64">
        <v>42611</v>
      </c>
      <c r="B706" s="2">
        <v>0.5</v>
      </c>
      <c r="C706" s="16">
        <v>-0.4</v>
      </c>
      <c r="D706" s="2">
        <v>0.25</v>
      </c>
    </row>
    <row r="707" spans="1:4" x14ac:dyDescent="0.2">
      <c r="A707" s="64">
        <v>42612</v>
      </c>
      <c r="B707" s="2">
        <v>0.5</v>
      </c>
      <c r="C707" s="16">
        <v>-0.4</v>
      </c>
      <c r="D707" s="2">
        <v>0.25</v>
      </c>
    </row>
    <row r="708" spans="1:4" x14ac:dyDescent="0.2">
      <c r="A708" s="64">
        <v>42613</v>
      </c>
      <c r="B708" s="2">
        <v>0.5</v>
      </c>
      <c r="C708" s="16">
        <v>-0.4</v>
      </c>
      <c r="D708" s="2">
        <v>0.25</v>
      </c>
    </row>
    <row r="709" spans="1:4" x14ac:dyDescent="0.2">
      <c r="A709" s="64">
        <v>42614</v>
      </c>
      <c r="B709" s="2">
        <v>0.5</v>
      </c>
      <c r="C709" s="16">
        <v>-0.4</v>
      </c>
      <c r="D709" s="2">
        <v>0.25</v>
      </c>
    </row>
    <row r="710" spans="1:4" x14ac:dyDescent="0.2">
      <c r="A710" s="64">
        <v>42615</v>
      </c>
      <c r="B710" s="2">
        <v>0.5</v>
      </c>
      <c r="C710" s="16">
        <v>-0.4</v>
      </c>
      <c r="D710" s="2">
        <v>0.25</v>
      </c>
    </row>
    <row r="711" spans="1:4" x14ac:dyDescent="0.2">
      <c r="A711" s="64">
        <v>42618</v>
      </c>
      <c r="B711" s="2">
        <v>0.5</v>
      </c>
      <c r="C711" s="16">
        <v>-0.4</v>
      </c>
      <c r="D711" s="2">
        <v>0.25</v>
      </c>
    </row>
    <row r="712" spans="1:4" x14ac:dyDescent="0.2">
      <c r="A712" s="64">
        <v>42619</v>
      </c>
      <c r="B712" s="2">
        <v>0.5</v>
      </c>
      <c r="C712" s="16">
        <v>-0.4</v>
      </c>
      <c r="D712" s="2">
        <v>0.25</v>
      </c>
    </row>
    <row r="713" spans="1:4" x14ac:dyDescent="0.2">
      <c r="A713" s="64">
        <v>42620</v>
      </c>
      <c r="B713" s="2">
        <v>0.5</v>
      </c>
      <c r="C713" s="16">
        <v>-0.4</v>
      </c>
      <c r="D713" s="2">
        <v>0.25</v>
      </c>
    </row>
    <row r="714" spans="1:4" x14ac:dyDescent="0.2">
      <c r="A714" s="64">
        <v>42621</v>
      </c>
      <c r="B714" s="2">
        <v>0.5</v>
      </c>
      <c r="C714" s="16">
        <v>-0.4</v>
      </c>
      <c r="D714" s="2">
        <v>0.25</v>
      </c>
    </row>
    <row r="715" spans="1:4" x14ac:dyDescent="0.2">
      <c r="A715" s="64">
        <v>42622</v>
      </c>
      <c r="B715" s="2">
        <v>0.5</v>
      </c>
      <c r="C715" s="16">
        <v>-0.4</v>
      </c>
      <c r="D715" s="2">
        <v>0.25</v>
      </c>
    </row>
    <row r="716" spans="1:4" x14ac:dyDescent="0.2">
      <c r="A716" s="64">
        <v>42625</v>
      </c>
      <c r="B716" s="2">
        <v>0.5</v>
      </c>
      <c r="C716" s="16">
        <v>-0.4</v>
      </c>
      <c r="D716" s="2">
        <v>0.25</v>
      </c>
    </row>
    <row r="717" spans="1:4" x14ac:dyDescent="0.2">
      <c r="A717" s="64">
        <v>42626</v>
      </c>
      <c r="B717" s="2">
        <v>0.5</v>
      </c>
      <c r="C717" s="16">
        <v>-0.4</v>
      </c>
      <c r="D717" s="2">
        <v>0.25</v>
      </c>
    </row>
    <row r="718" spans="1:4" x14ac:dyDescent="0.2">
      <c r="A718" s="64">
        <v>42627</v>
      </c>
      <c r="B718" s="2">
        <v>0.5</v>
      </c>
      <c r="C718" s="16">
        <v>-0.4</v>
      </c>
      <c r="D718" s="2">
        <v>0.25</v>
      </c>
    </row>
    <row r="719" spans="1:4" x14ac:dyDescent="0.2">
      <c r="A719" s="64">
        <v>42628</v>
      </c>
      <c r="B719" s="2">
        <v>0.5</v>
      </c>
      <c r="C719" s="16">
        <v>-0.4</v>
      </c>
      <c r="D719" s="2">
        <v>0.25</v>
      </c>
    </row>
    <row r="720" spans="1:4" x14ac:dyDescent="0.2">
      <c r="A720" s="64">
        <v>42629</v>
      </c>
      <c r="B720" s="2">
        <v>0.5</v>
      </c>
      <c r="C720" s="16">
        <v>-0.4</v>
      </c>
      <c r="D720" s="2">
        <v>0.25</v>
      </c>
    </row>
    <row r="721" spans="1:4" x14ac:dyDescent="0.2">
      <c r="A721" s="64">
        <v>42632</v>
      </c>
      <c r="B721" s="2">
        <v>0.5</v>
      </c>
      <c r="C721" s="16">
        <v>-0.4</v>
      </c>
      <c r="D721" s="2">
        <v>0.25</v>
      </c>
    </row>
    <row r="722" spans="1:4" x14ac:dyDescent="0.2">
      <c r="A722" s="64">
        <v>42633</v>
      </c>
      <c r="B722" s="2">
        <v>0.5</v>
      </c>
      <c r="C722" s="16">
        <v>-0.4</v>
      </c>
      <c r="D722" s="2">
        <v>0.25</v>
      </c>
    </row>
    <row r="723" spans="1:4" x14ac:dyDescent="0.2">
      <c r="A723" s="64">
        <v>42634</v>
      </c>
      <c r="B723" s="2">
        <v>0.5</v>
      </c>
      <c r="C723" s="16">
        <v>-0.4</v>
      </c>
      <c r="D723" s="2">
        <v>0.25</v>
      </c>
    </row>
    <row r="724" spans="1:4" x14ac:dyDescent="0.2">
      <c r="A724" s="64">
        <v>42635</v>
      </c>
      <c r="B724" s="2">
        <v>0.5</v>
      </c>
      <c r="C724" s="16">
        <v>-0.4</v>
      </c>
      <c r="D724" s="2">
        <v>0.25</v>
      </c>
    </row>
    <row r="725" spans="1:4" x14ac:dyDescent="0.2">
      <c r="A725" s="64">
        <v>42636</v>
      </c>
      <c r="B725" s="2">
        <v>0.5</v>
      </c>
      <c r="C725" s="16">
        <v>-0.4</v>
      </c>
      <c r="D725" s="2">
        <v>0.25</v>
      </c>
    </row>
    <row r="726" spans="1:4" x14ac:dyDescent="0.2">
      <c r="A726" s="64">
        <v>42639</v>
      </c>
      <c r="B726" s="2">
        <v>0.5</v>
      </c>
      <c r="C726" s="16">
        <v>-0.4</v>
      </c>
      <c r="D726" s="2">
        <v>0.25</v>
      </c>
    </row>
    <row r="727" spans="1:4" x14ac:dyDescent="0.2">
      <c r="A727" s="64">
        <v>42640</v>
      </c>
      <c r="B727" s="2">
        <v>0.5</v>
      </c>
      <c r="C727" s="16">
        <v>-0.4</v>
      </c>
      <c r="D727" s="2">
        <v>0.25</v>
      </c>
    </row>
    <row r="728" spans="1:4" x14ac:dyDescent="0.2">
      <c r="A728" s="64">
        <v>42641</v>
      </c>
      <c r="B728" s="2">
        <v>0.5</v>
      </c>
      <c r="C728" s="16">
        <v>-0.4</v>
      </c>
      <c r="D728" s="2">
        <v>0.25</v>
      </c>
    </row>
    <row r="729" spans="1:4" x14ac:dyDescent="0.2">
      <c r="A729" s="64">
        <v>42642</v>
      </c>
      <c r="B729" s="2">
        <v>0.5</v>
      </c>
      <c r="C729" s="16">
        <v>-0.4</v>
      </c>
      <c r="D729" s="2">
        <v>0.25</v>
      </c>
    </row>
    <row r="730" spans="1:4" x14ac:dyDescent="0.2">
      <c r="A730" s="64">
        <v>42643</v>
      </c>
      <c r="B730" s="2">
        <v>0.5</v>
      </c>
      <c r="C730" s="16">
        <v>-0.4</v>
      </c>
      <c r="D730" s="2">
        <v>0.25</v>
      </c>
    </row>
    <row r="731" spans="1:4" x14ac:dyDescent="0.2">
      <c r="A731" s="64">
        <v>42646</v>
      </c>
      <c r="B731" s="2">
        <v>0.5</v>
      </c>
      <c r="C731" s="16">
        <v>-0.4</v>
      </c>
      <c r="D731" s="2">
        <v>0.25</v>
      </c>
    </row>
    <row r="732" spans="1:4" x14ac:dyDescent="0.2">
      <c r="A732" s="64">
        <v>42647</v>
      </c>
      <c r="B732" s="2">
        <v>0.5</v>
      </c>
      <c r="C732" s="16">
        <v>-0.4</v>
      </c>
      <c r="D732" s="2">
        <v>0.25</v>
      </c>
    </row>
    <row r="733" spans="1:4" x14ac:dyDescent="0.2">
      <c r="A733" s="64">
        <v>42648</v>
      </c>
      <c r="B733" s="2">
        <v>0.5</v>
      </c>
      <c r="C733" s="16">
        <v>-0.4</v>
      </c>
      <c r="D733" s="2">
        <v>0.25</v>
      </c>
    </row>
    <row r="734" spans="1:4" x14ac:dyDescent="0.2">
      <c r="A734" s="64">
        <v>42649</v>
      </c>
      <c r="B734" s="2">
        <v>0.5</v>
      </c>
      <c r="C734" s="16">
        <v>-0.4</v>
      </c>
      <c r="D734" s="2">
        <v>0.25</v>
      </c>
    </row>
    <row r="735" spans="1:4" x14ac:dyDescent="0.2">
      <c r="A735" s="64">
        <v>42650</v>
      </c>
      <c r="B735" s="2">
        <v>0.5</v>
      </c>
      <c r="C735" s="16">
        <v>-0.4</v>
      </c>
      <c r="D735" s="2">
        <v>0.25</v>
      </c>
    </row>
    <row r="736" spans="1:4" x14ac:dyDescent="0.2">
      <c r="A736" s="64">
        <v>42653</v>
      </c>
      <c r="B736" s="2">
        <v>0.5</v>
      </c>
      <c r="C736" s="16">
        <v>-0.4</v>
      </c>
      <c r="D736" s="2">
        <v>0.25</v>
      </c>
    </row>
    <row r="737" spans="1:4" x14ac:dyDescent="0.2">
      <c r="A737" s="64">
        <v>42654</v>
      </c>
      <c r="B737" s="2">
        <v>0.5</v>
      </c>
      <c r="C737" s="16">
        <v>-0.4</v>
      </c>
      <c r="D737" s="2">
        <v>0.25</v>
      </c>
    </row>
    <row r="738" spans="1:4" x14ac:dyDescent="0.2">
      <c r="A738" s="64">
        <v>42655</v>
      </c>
      <c r="B738" s="2">
        <v>0.5</v>
      </c>
      <c r="C738" s="16">
        <v>-0.4</v>
      </c>
      <c r="D738" s="2">
        <v>0.25</v>
      </c>
    </row>
    <row r="739" spans="1:4" x14ac:dyDescent="0.2">
      <c r="A739" s="64">
        <v>42656</v>
      </c>
      <c r="B739" s="2">
        <v>0.5</v>
      </c>
      <c r="C739" s="16">
        <v>-0.4</v>
      </c>
      <c r="D739" s="2">
        <v>0.25</v>
      </c>
    </row>
    <row r="740" spans="1:4" x14ac:dyDescent="0.2">
      <c r="A740" s="64">
        <v>42657</v>
      </c>
      <c r="B740" s="2">
        <v>0.5</v>
      </c>
      <c r="C740" s="16">
        <v>-0.4</v>
      </c>
      <c r="D740" s="2">
        <v>0.25</v>
      </c>
    </row>
    <row r="741" spans="1:4" x14ac:dyDescent="0.2">
      <c r="A741" s="64">
        <v>42660</v>
      </c>
      <c r="B741" s="2">
        <v>0.5</v>
      </c>
      <c r="C741" s="16">
        <v>-0.4</v>
      </c>
      <c r="D741" s="2">
        <v>0.25</v>
      </c>
    </row>
    <row r="742" spans="1:4" x14ac:dyDescent="0.2">
      <c r="A742" s="64">
        <v>42661</v>
      </c>
      <c r="B742" s="2">
        <v>0.5</v>
      </c>
      <c r="C742" s="16">
        <v>-0.4</v>
      </c>
      <c r="D742" s="2">
        <v>0.25</v>
      </c>
    </row>
    <row r="743" spans="1:4" x14ac:dyDescent="0.2">
      <c r="A743" s="64">
        <v>42662</v>
      </c>
      <c r="B743" s="2">
        <v>0.5</v>
      </c>
      <c r="C743" s="16">
        <v>-0.4</v>
      </c>
      <c r="D743" s="2">
        <v>0.25</v>
      </c>
    </row>
    <row r="744" spans="1:4" x14ac:dyDescent="0.2">
      <c r="A744" s="64">
        <v>42663</v>
      </c>
      <c r="B744" s="2">
        <v>0.5</v>
      </c>
      <c r="C744" s="16">
        <v>-0.4</v>
      </c>
      <c r="D744" s="2">
        <v>0.25</v>
      </c>
    </row>
    <row r="745" spans="1:4" x14ac:dyDescent="0.2">
      <c r="A745" s="64">
        <v>42664</v>
      </c>
      <c r="B745" s="2">
        <v>0.5</v>
      </c>
      <c r="C745" s="16">
        <v>-0.4</v>
      </c>
      <c r="D745" s="2">
        <v>0.25</v>
      </c>
    </row>
    <row r="746" spans="1:4" x14ac:dyDescent="0.2">
      <c r="A746" s="64">
        <v>42667</v>
      </c>
      <c r="B746" s="2">
        <v>0.5</v>
      </c>
      <c r="C746" s="16">
        <v>-0.4</v>
      </c>
      <c r="D746" s="2">
        <v>0.25</v>
      </c>
    </row>
    <row r="747" spans="1:4" x14ac:dyDescent="0.2">
      <c r="A747" s="64">
        <v>42668</v>
      </c>
      <c r="B747" s="2">
        <v>0.5</v>
      </c>
      <c r="C747" s="16">
        <v>-0.4</v>
      </c>
      <c r="D747" s="2">
        <v>0.25</v>
      </c>
    </row>
    <row r="748" spans="1:4" x14ac:dyDescent="0.2">
      <c r="A748" s="64">
        <v>42669</v>
      </c>
      <c r="B748" s="2">
        <v>0.5</v>
      </c>
      <c r="C748" s="16">
        <v>-0.4</v>
      </c>
      <c r="D748" s="2">
        <v>0.25</v>
      </c>
    </row>
    <row r="749" spans="1:4" x14ac:dyDescent="0.2">
      <c r="A749" s="64">
        <v>42670</v>
      </c>
      <c r="B749" s="2">
        <v>0.5</v>
      </c>
      <c r="C749" s="16">
        <v>-0.4</v>
      </c>
      <c r="D749" s="2">
        <v>0.25</v>
      </c>
    </row>
    <row r="750" spans="1:4" x14ac:dyDescent="0.2">
      <c r="A750" s="64">
        <v>42671</v>
      </c>
      <c r="B750" s="2">
        <v>0.5</v>
      </c>
      <c r="C750" s="16">
        <v>-0.4</v>
      </c>
      <c r="D750" s="2">
        <v>0.25</v>
      </c>
    </row>
    <row r="751" spans="1:4" x14ac:dyDescent="0.2">
      <c r="A751" s="64">
        <v>42674</v>
      </c>
      <c r="B751" s="2">
        <v>0.5</v>
      </c>
      <c r="C751" s="16">
        <v>-0.4</v>
      </c>
      <c r="D751" s="2">
        <v>0.25</v>
      </c>
    </row>
    <row r="752" spans="1:4" x14ac:dyDescent="0.2">
      <c r="A752" s="64">
        <v>42675</v>
      </c>
      <c r="B752" s="2">
        <v>0.5</v>
      </c>
      <c r="C752" s="16">
        <v>-0.4</v>
      </c>
      <c r="D752" s="2">
        <v>0.25</v>
      </c>
    </row>
    <row r="753" spans="1:4" x14ac:dyDescent="0.2">
      <c r="A753" s="64">
        <v>42676</v>
      </c>
      <c r="B753" s="2">
        <v>0.5</v>
      </c>
      <c r="C753" s="16">
        <v>-0.4</v>
      </c>
      <c r="D753" s="2">
        <v>0.25</v>
      </c>
    </row>
    <row r="754" spans="1:4" x14ac:dyDescent="0.2">
      <c r="A754" s="64">
        <v>42677</v>
      </c>
      <c r="B754" s="2">
        <v>0.5</v>
      </c>
      <c r="C754" s="16">
        <v>-0.4</v>
      </c>
      <c r="D754" s="2">
        <v>0.25</v>
      </c>
    </row>
    <row r="755" spans="1:4" x14ac:dyDescent="0.2">
      <c r="A755" s="64">
        <v>42678</v>
      </c>
      <c r="B755" s="2">
        <v>0.5</v>
      </c>
      <c r="C755" s="16">
        <v>-0.4</v>
      </c>
      <c r="D755" s="2">
        <v>0.25</v>
      </c>
    </row>
    <row r="756" spans="1:4" x14ac:dyDescent="0.2">
      <c r="A756" s="64">
        <v>42681</v>
      </c>
      <c r="B756" s="2">
        <v>0.5</v>
      </c>
      <c r="C756" s="16">
        <v>-0.4</v>
      </c>
      <c r="D756" s="2">
        <v>0.25</v>
      </c>
    </row>
    <row r="757" spans="1:4" x14ac:dyDescent="0.2">
      <c r="A757" s="64">
        <v>42682</v>
      </c>
      <c r="B757" s="2">
        <v>0.5</v>
      </c>
      <c r="C757" s="16">
        <v>-0.4</v>
      </c>
      <c r="D757" s="2">
        <v>0.25</v>
      </c>
    </row>
    <row r="758" spans="1:4" x14ac:dyDescent="0.2">
      <c r="A758" s="64">
        <v>42683</v>
      </c>
      <c r="B758" s="2">
        <v>0.5</v>
      </c>
      <c r="C758" s="16">
        <v>-0.4</v>
      </c>
      <c r="D758" s="2">
        <v>0.25</v>
      </c>
    </row>
    <row r="759" spans="1:4" x14ac:dyDescent="0.2">
      <c r="A759" s="64">
        <v>42684</v>
      </c>
      <c r="B759" s="2">
        <v>0.5</v>
      </c>
      <c r="C759" s="16">
        <v>-0.4</v>
      </c>
      <c r="D759" s="2">
        <v>0.25</v>
      </c>
    </row>
    <row r="760" spans="1:4" x14ac:dyDescent="0.2">
      <c r="A760" s="64">
        <v>42685</v>
      </c>
      <c r="B760" s="2">
        <v>0.5</v>
      </c>
      <c r="C760" s="16">
        <v>-0.4</v>
      </c>
      <c r="D760" s="2">
        <v>0.25</v>
      </c>
    </row>
    <row r="761" spans="1:4" x14ac:dyDescent="0.2">
      <c r="A761" s="64">
        <v>42688</v>
      </c>
      <c r="B761" s="2">
        <v>0.5</v>
      </c>
      <c r="C761" s="16">
        <v>-0.4</v>
      </c>
      <c r="D761" s="2">
        <v>0.25</v>
      </c>
    </row>
    <row r="762" spans="1:4" x14ac:dyDescent="0.2">
      <c r="A762" s="64">
        <v>42689</v>
      </c>
      <c r="B762" s="2">
        <v>0.5</v>
      </c>
      <c r="C762" s="16">
        <v>-0.4</v>
      </c>
      <c r="D762" s="2">
        <v>0.25</v>
      </c>
    </row>
    <row r="763" spans="1:4" x14ac:dyDescent="0.2">
      <c r="A763" s="64">
        <v>42690</v>
      </c>
      <c r="B763" s="2">
        <v>0.5</v>
      </c>
      <c r="C763" s="16">
        <v>-0.4</v>
      </c>
      <c r="D763" s="2">
        <v>0.25</v>
      </c>
    </row>
    <row r="764" spans="1:4" x14ac:dyDescent="0.2">
      <c r="A764" s="64">
        <v>42691</v>
      </c>
      <c r="B764" s="2">
        <v>0.5</v>
      </c>
      <c r="C764" s="16">
        <v>-0.4</v>
      </c>
      <c r="D764" s="2">
        <v>0.25</v>
      </c>
    </row>
    <row r="765" spans="1:4" x14ac:dyDescent="0.2">
      <c r="A765" s="64">
        <v>42692</v>
      </c>
      <c r="B765" s="2">
        <v>0.5</v>
      </c>
      <c r="C765" s="16">
        <v>-0.4</v>
      </c>
      <c r="D765" s="2">
        <v>0.25</v>
      </c>
    </row>
    <row r="766" spans="1:4" x14ac:dyDescent="0.2">
      <c r="A766" s="64">
        <v>42695</v>
      </c>
      <c r="B766" s="2">
        <v>0.5</v>
      </c>
      <c r="C766" s="16">
        <v>-0.4</v>
      </c>
      <c r="D766" s="2">
        <v>0.25</v>
      </c>
    </row>
    <row r="767" spans="1:4" x14ac:dyDescent="0.2">
      <c r="A767" s="64">
        <v>42696</v>
      </c>
      <c r="B767" s="2">
        <v>0.5</v>
      </c>
      <c r="C767" s="16">
        <v>-0.4</v>
      </c>
      <c r="D767" s="2">
        <v>0.25</v>
      </c>
    </row>
    <row r="768" spans="1:4" x14ac:dyDescent="0.2">
      <c r="A768" s="64">
        <v>42697</v>
      </c>
      <c r="B768" s="2">
        <v>0.5</v>
      </c>
      <c r="C768" s="16">
        <v>-0.4</v>
      </c>
      <c r="D768" s="2">
        <v>0.25</v>
      </c>
    </row>
    <row r="769" spans="1:4" x14ac:dyDescent="0.2">
      <c r="A769" s="64">
        <v>42698</v>
      </c>
      <c r="B769" s="2">
        <v>0.5</v>
      </c>
      <c r="C769" s="16">
        <v>-0.4</v>
      </c>
      <c r="D769" s="2">
        <v>0.25</v>
      </c>
    </row>
    <row r="770" spans="1:4" x14ac:dyDescent="0.2">
      <c r="A770" s="64">
        <v>42699</v>
      </c>
      <c r="B770" s="2">
        <v>0.5</v>
      </c>
      <c r="C770" s="16">
        <v>-0.4</v>
      </c>
      <c r="D770" s="2">
        <v>0.25</v>
      </c>
    </row>
    <row r="771" spans="1:4" x14ac:dyDescent="0.2">
      <c r="A771" s="64">
        <v>42702</v>
      </c>
      <c r="B771" s="2">
        <v>0.5</v>
      </c>
      <c r="C771" s="16">
        <v>-0.4</v>
      </c>
      <c r="D771" s="2">
        <v>0.25</v>
      </c>
    </row>
    <row r="772" spans="1:4" x14ac:dyDescent="0.2">
      <c r="A772" s="64">
        <v>42703</v>
      </c>
      <c r="B772" s="2">
        <v>0.5</v>
      </c>
      <c r="C772" s="16">
        <v>-0.4</v>
      </c>
      <c r="D772" s="2">
        <v>0.25</v>
      </c>
    </row>
    <row r="773" spans="1:4" x14ac:dyDescent="0.2">
      <c r="A773" s="64">
        <v>42704</v>
      </c>
      <c r="B773" s="2">
        <v>0.5</v>
      </c>
      <c r="C773" s="16">
        <v>-0.4</v>
      </c>
      <c r="D773" s="2">
        <v>0.25</v>
      </c>
    </row>
    <row r="774" spans="1:4" x14ac:dyDescent="0.2">
      <c r="A774" s="64">
        <v>42705</v>
      </c>
      <c r="B774" s="2">
        <v>0.5</v>
      </c>
      <c r="C774" s="16">
        <v>-0.4</v>
      </c>
      <c r="D774" s="2">
        <v>0.25</v>
      </c>
    </row>
    <row r="775" spans="1:4" x14ac:dyDescent="0.2">
      <c r="A775" s="64">
        <v>42706</v>
      </c>
      <c r="B775" s="2">
        <v>0.5</v>
      </c>
      <c r="C775" s="16">
        <v>-0.4</v>
      </c>
      <c r="D775" s="2">
        <v>0.25</v>
      </c>
    </row>
    <row r="776" spans="1:4" x14ac:dyDescent="0.2">
      <c r="A776" s="64">
        <v>42709</v>
      </c>
      <c r="B776" s="2">
        <v>0.5</v>
      </c>
      <c r="C776" s="16">
        <v>-0.4</v>
      </c>
      <c r="D776" s="2">
        <v>0.25</v>
      </c>
    </row>
    <row r="777" spans="1:4" x14ac:dyDescent="0.2">
      <c r="A777" s="64">
        <v>42710</v>
      </c>
      <c r="B777" s="2">
        <v>0.5</v>
      </c>
      <c r="C777" s="16">
        <v>-0.4</v>
      </c>
      <c r="D777" s="2">
        <v>0.25</v>
      </c>
    </row>
    <row r="778" spans="1:4" x14ac:dyDescent="0.2">
      <c r="A778" s="64">
        <v>42711</v>
      </c>
      <c r="B778" s="2">
        <v>0.5</v>
      </c>
      <c r="C778" s="16">
        <v>-0.4</v>
      </c>
      <c r="D778" s="2">
        <v>0.25</v>
      </c>
    </row>
    <row r="779" spans="1:4" x14ac:dyDescent="0.2">
      <c r="A779" s="64">
        <v>42712</v>
      </c>
      <c r="B779" s="2">
        <v>0.5</v>
      </c>
      <c r="C779" s="16">
        <v>-0.4</v>
      </c>
      <c r="D779" s="2">
        <v>0.25</v>
      </c>
    </row>
    <row r="780" spans="1:4" x14ac:dyDescent="0.2">
      <c r="A780" s="64">
        <v>42713</v>
      </c>
      <c r="B780" s="2">
        <v>0.5</v>
      </c>
      <c r="C780" s="16">
        <v>-0.4</v>
      </c>
      <c r="D780" s="2">
        <v>0.25</v>
      </c>
    </row>
    <row r="781" spans="1:4" x14ac:dyDescent="0.2">
      <c r="A781" s="64">
        <v>42716</v>
      </c>
      <c r="B781" s="2">
        <v>0.5</v>
      </c>
      <c r="C781" s="16">
        <v>-0.4</v>
      </c>
      <c r="D781" s="2">
        <v>0.25</v>
      </c>
    </row>
    <row r="782" spans="1:4" x14ac:dyDescent="0.2">
      <c r="A782" s="64">
        <v>42717</v>
      </c>
      <c r="B782" s="2">
        <v>0.5</v>
      </c>
      <c r="C782" s="16">
        <v>-0.4</v>
      </c>
      <c r="D782" s="2">
        <v>0.25</v>
      </c>
    </row>
    <row r="783" spans="1:4" x14ac:dyDescent="0.2">
      <c r="A783" s="64">
        <v>42718</v>
      </c>
      <c r="B783" s="2">
        <v>0.5</v>
      </c>
      <c r="C783" s="16">
        <v>-0.4</v>
      </c>
      <c r="D783" s="2">
        <v>0.25</v>
      </c>
    </row>
    <row r="784" spans="1:4" x14ac:dyDescent="0.2">
      <c r="A784" s="64">
        <v>42719</v>
      </c>
      <c r="B784" s="2">
        <v>0.75</v>
      </c>
      <c r="C784" s="16">
        <v>-0.4</v>
      </c>
      <c r="D784" s="2">
        <v>0.25</v>
      </c>
    </row>
    <row r="785" spans="1:4" x14ac:dyDescent="0.2">
      <c r="A785" s="64">
        <v>42720</v>
      </c>
      <c r="B785" s="2">
        <v>0.75</v>
      </c>
      <c r="C785" s="16">
        <v>-0.4</v>
      </c>
      <c r="D785" s="2">
        <v>0.25</v>
      </c>
    </row>
    <row r="786" spans="1:4" x14ac:dyDescent="0.2">
      <c r="A786" s="64">
        <v>42723</v>
      </c>
      <c r="B786" s="2">
        <v>0.75</v>
      </c>
      <c r="C786" s="16">
        <v>-0.4</v>
      </c>
      <c r="D786" s="2">
        <v>0.25</v>
      </c>
    </row>
    <row r="787" spans="1:4" x14ac:dyDescent="0.2">
      <c r="A787" s="64">
        <v>42724</v>
      </c>
      <c r="B787" s="2">
        <v>0.75</v>
      </c>
      <c r="C787" s="16">
        <v>-0.4</v>
      </c>
      <c r="D787" s="2">
        <v>0.25</v>
      </c>
    </row>
    <row r="788" spans="1:4" x14ac:dyDescent="0.2">
      <c r="A788" s="64">
        <v>42725</v>
      </c>
      <c r="B788" s="2">
        <v>0.75</v>
      </c>
      <c r="C788" s="16">
        <v>-0.4</v>
      </c>
      <c r="D788" s="2">
        <v>0.25</v>
      </c>
    </row>
    <row r="789" spans="1:4" x14ac:dyDescent="0.2">
      <c r="A789" s="64">
        <v>42726</v>
      </c>
      <c r="B789" s="2">
        <v>0.75</v>
      </c>
      <c r="C789" s="16">
        <v>-0.4</v>
      </c>
      <c r="D789" s="2">
        <v>0.25</v>
      </c>
    </row>
    <row r="790" spans="1:4" x14ac:dyDescent="0.2">
      <c r="A790" s="64">
        <v>42727</v>
      </c>
      <c r="B790" s="2">
        <v>0.75</v>
      </c>
      <c r="C790" s="16">
        <v>-0.4</v>
      </c>
      <c r="D790" s="2">
        <v>0.25</v>
      </c>
    </row>
    <row r="791" spans="1:4" x14ac:dyDescent="0.2">
      <c r="A791" s="64">
        <v>42730</v>
      </c>
      <c r="B791" s="2">
        <v>0.75</v>
      </c>
      <c r="C791" s="16">
        <v>-0.4</v>
      </c>
      <c r="D791" s="2">
        <v>0.25</v>
      </c>
    </row>
    <row r="792" spans="1:4" x14ac:dyDescent="0.2">
      <c r="A792" s="64">
        <v>42731</v>
      </c>
      <c r="B792" s="2">
        <v>0.75</v>
      </c>
      <c r="C792" s="16">
        <v>-0.4</v>
      </c>
      <c r="D792" s="2">
        <v>0.25</v>
      </c>
    </row>
    <row r="793" spans="1:4" x14ac:dyDescent="0.2">
      <c r="A793" s="64">
        <v>42732</v>
      </c>
      <c r="B793" s="2">
        <v>0.75</v>
      </c>
      <c r="C793" s="16">
        <v>-0.4</v>
      </c>
      <c r="D793" s="2">
        <v>0.25</v>
      </c>
    </row>
    <row r="794" spans="1:4" x14ac:dyDescent="0.2">
      <c r="A794" s="64">
        <v>42733</v>
      </c>
      <c r="B794" s="2">
        <v>0.75</v>
      </c>
      <c r="C794" s="16">
        <v>-0.4</v>
      </c>
      <c r="D794" s="2">
        <v>0.25</v>
      </c>
    </row>
    <row r="795" spans="1:4" x14ac:dyDescent="0.2">
      <c r="A795" s="64">
        <v>42734</v>
      </c>
      <c r="B795" s="2">
        <v>0.75</v>
      </c>
      <c r="C795" s="16">
        <v>-0.4</v>
      </c>
      <c r="D795" s="2">
        <v>0.25</v>
      </c>
    </row>
    <row r="796" spans="1:4" x14ac:dyDescent="0.2">
      <c r="A796" s="64">
        <v>42737</v>
      </c>
      <c r="B796" s="2">
        <v>0.75</v>
      </c>
      <c r="C796" s="16">
        <v>-0.4</v>
      </c>
      <c r="D796" s="2">
        <v>0.25</v>
      </c>
    </row>
    <row r="797" spans="1:4" x14ac:dyDescent="0.2">
      <c r="A797" s="64">
        <v>42738</v>
      </c>
      <c r="B797" s="2">
        <v>0.75</v>
      </c>
      <c r="C797" s="16">
        <v>-0.4</v>
      </c>
      <c r="D797" s="2">
        <v>0.25</v>
      </c>
    </row>
    <row r="798" spans="1:4" x14ac:dyDescent="0.2">
      <c r="A798" s="64">
        <v>42739</v>
      </c>
      <c r="B798" s="2">
        <v>0.75</v>
      </c>
      <c r="C798" s="16">
        <v>-0.4</v>
      </c>
      <c r="D798" s="2">
        <v>0.25</v>
      </c>
    </row>
    <row r="799" spans="1:4" x14ac:dyDescent="0.2">
      <c r="A799" s="64">
        <v>42740</v>
      </c>
      <c r="B799" s="2">
        <v>0.75</v>
      </c>
      <c r="C799" s="16">
        <v>-0.4</v>
      </c>
      <c r="D799" s="2">
        <v>0.25</v>
      </c>
    </row>
    <row r="800" spans="1:4" x14ac:dyDescent="0.2">
      <c r="A800" s="64">
        <v>42741</v>
      </c>
      <c r="B800" s="2">
        <v>0.75</v>
      </c>
      <c r="C800" s="16">
        <v>-0.4</v>
      </c>
      <c r="D800" s="2">
        <v>0.25</v>
      </c>
    </row>
    <row r="801" spans="1:4" x14ac:dyDescent="0.2">
      <c r="A801" s="64">
        <v>42744</v>
      </c>
      <c r="B801" s="2">
        <v>0.75</v>
      </c>
      <c r="C801" s="16">
        <v>-0.4</v>
      </c>
      <c r="D801" s="2">
        <v>0.25</v>
      </c>
    </row>
    <row r="802" spans="1:4" x14ac:dyDescent="0.2">
      <c r="A802" s="64">
        <v>42745</v>
      </c>
      <c r="B802" s="2">
        <v>0.75</v>
      </c>
      <c r="C802" s="16">
        <v>-0.4</v>
      </c>
      <c r="D802" s="2">
        <v>0.25</v>
      </c>
    </row>
    <row r="803" spans="1:4" x14ac:dyDescent="0.2">
      <c r="A803" s="64">
        <v>42746</v>
      </c>
      <c r="B803" s="2">
        <v>0.75</v>
      </c>
      <c r="C803" s="16">
        <v>-0.4</v>
      </c>
      <c r="D803" s="2">
        <v>0.25</v>
      </c>
    </row>
    <row r="804" spans="1:4" x14ac:dyDescent="0.2">
      <c r="A804" s="64">
        <v>42747</v>
      </c>
      <c r="B804" s="2">
        <v>0.75</v>
      </c>
      <c r="C804" s="16">
        <v>-0.4</v>
      </c>
      <c r="D804" s="2">
        <v>0.25</v>
      </c>
    </row>
    <row r="805" spans="1:4" x14ac:dyDescent="0.2">
      <c r="A805" s="64">
        <v>42748</v>
      </c>
      <c r="B805" s="2">
        <v>0.75</v>
      </c>
      <c r="C805" s="16">
        <v>-0.4</v>
      </c>
      <c r="D805" s="2">
        <v>0.25</v>
      </c>
    </row>
    <row r="806" spans="1:4" x14ac:dyDescent="0.2">
      <c r="A806" s="64">
        <v>42751</v>
      </c>
      <c r="B806" s="2">
        <v>0.75</v>
      </c>
      <c r="C806" s="16">
        <v>-0.4</v>
      </c>
      <c r="D806" s="2">
        <v>0.25</v>
      </c>
    </row>
    <row r="807" spans="1:4" x14ac:dyDescent="0.2">
      <c r="A807" s="64">
        <v>42752</v>
      </c>
      <c r="B807" s="2">
        <v>0.75</v>
      </c>
      <c r="C807" s="16">
        <v>-0.4</v>
      </c>
      <c r="D807" s="2">
        <v>0.25</v>
      </c>
    </row>
    <row r="808" spans="1:4" x14ac:dyDescent="0.2">
      <c r="A808" s="64">
        <v>42753</v>
      </c>
      <c r="B808" s="2">
        <v>0.75</v>
      </c>
      <c r="C808" s="16">
        <v>-0.4</v>
      </c>
      <c r="D808" s="2">
        <v>0.25</v>
      </c>
    </row>
    <row r="809" spans="1:4" x14ac:dyDescent="0.2">
      <c r="A809" s="64">
        <v>42754</v>
      </c>
      <c r="B809" s="2">
        <v>0.75</v>
      </c>
      <c r="C809" s="16">
        <v>-0.4</v>
      </c>
      <c r="D809" s="2">
        <v>0.25</v>
      </c>
    </row>
    <row r="810" spans="1:4" x14ac:dyDescent="0.2">
      <c r="A810" s="64">
        <v>42755</v>
      </c>
      <c r="B810" s="2">
        <v>0.75</v>
      </c>
      <c r="C810" s="16">
        <v>-0.4</v>
      </c>
      <c r="D810" s="2">
        <v>0.25</v>
      </c>
    </row>
    <row r="811" spans="1:4" x14ac:dyDescent="0.2">
      <c r="A811" s="64">
        <v>42758</v>
      </c>
      <c r="B811" s="2">
        <v>0.75</v>
      </c>
      <c r="C811" s="16">
        <v>-0.4</v>
      </c>
      <c r="D811" s="2">
        <v>0.25</v>
      </c>
    </row>
    <row r="812" spans="1:4" x14ac:dyDescent="0.2">
      <c r="A812" s="64">
        <v>42759</v>
      </c>
      <c r="B812" s="2">
        <v>0.75</v>
      </c>
      <c r="C812" s="16">
        <v>-0.4</v>
      </c>
      <c r="D812" s="2">
        <v>0.25</v>
      </c>
    </row>
    <row r="813" spans="1:4" x14ac:dyDescent="0.2">
      <c r="A813" s="64">
        <v>42760</v>
      </c>
      <c r="B813" s="2">
        <v>0.75</v>
      </c>
      <c r="C813" s="16">
        <v>-0.4</v>
      </c>
      <c r="D813" s="2">
        <v>0.25</v>
      </c>
    </row>
    <row r="814" spans="1:4" x14ac:dyDescent="0.2">
      <c r="A814" s="64">
        <v>42761</v>
      </c>
      <c r="B814" s="2">
        <v>0.75</v>
      </c>
      <c r="C814" s="16">
        <v>-0.4</v>
      </c>
      <c r="D814" s="2">
        <v>0.25</v>
      </c>
    </row>
    <row r="815" spans="1:4" x14ac:dyDescent="0.2">
      <c r="A815" s="64">
        <v>42762</v>
      </c>
      <c r="B815" s="2">
        <v>0.75</v>
      </c>
      <c r="C815" s="16">
        <v>-0.4</v>
      </c>
      <c r="D815" s="2">
        <v>0.25</v>
      </c>
    </row>
    <row r="816" spans="1:4" x14ac:dyDescent="0.2">
      <c r="A816" s="64">
        <v>42765</v>
      </c>
      <c r="B816" s="2">
        <v>0.75</v>
      </c>
      <c r="C816" s="16">
        <v>-0.4</v>
      </c>
      <c r="D816" s="2">
        <v>0.25</v>
      </c>
    </row>
    <row r="817" spans="1:4" x14ac:dyDescent="0.2">
      <c r="A817" s="64">
        <v>42766</v>
      </c>
      <c r="B817" s="2">
        <v>0.75</v>
      </c>
      <c r="C817" s="16">
        <v>-0.4</v>
      </c>
      <c r="D817" s="2">
        <v>0.25</v>
      </c>
    </row>
    <row r="818" spans="1:4" x14ac:dyDescent="0.2">
      <c r="A818" s="64">
        <v>42767</v>
      </c>
      <c r="B818" s="2">
        <v>0.75</v>
      </c>
      <c r="C818" s="16">
        <v>-0.4</v>
      </c>
      <c r="D818" s="2">
        <v>0.25</v>
      </c>
    </row>
    <row r="819" spans="1:4" x14ac:dyDescent="0.2">
      <c r="A819" s="64">
        <v>42768</v>
      </c>
      <c r="B819" s="2">
        <v>0.75</v>
      </c>
      <c r="C819" s="16">
        <v>-0.4</v>
      </c>
      <c r="D819" s="2">
        <v>0.25</v>
      </c>
    </row>
    <row r="820" spans="1:4" x14ac:dyDescent="0.2">
      <c r="A820" s="64">
        <v>42769</v>
      </c>
      <c r="B820" s="2">
        <v>0.75</v>
      </c>
      <c r="C820" s="16">
        <v>-0.4</v>
      </c>
      <c r="D820" s="2">
        <v>0.25</v>
      </c>
    </row>
    <row r="821" spans="1:4" x14ac:dyDescent="0.2">
      <c r="A821" s="64">
        <v>42772</v>
      </c>
      <c r="B821" s="2">
        <v>0.75</v>
      </c>
      <c r="C821" s="16">
        <v>-0.4</v>
      </c>
      <c r="D821" s="2">
        <v>0.25</v>
      </c>
    </row>
    <row r="822" spans="1:4" x14ac:dyDescent="0.2">
      <c r="A822" s="64">
        <v>42773</v>
      </c>
      <c r="B822" s="2">
        <v>0.75</v>
      </c>
      <c r="C822" s="16">
        <v>-0.4</v>
      </c>
      <c r="D822" s="2">
        <v>0.25</v>
      </c>
    </row>
    <row r="823" spans="1:4" x14ac:dyDescent="0.2">
      <c r="A823" s="64">
        <v>42774</v>
      </c>
      <c r="B823" s="2">
        <v>0.75</v>
      </c>
      <c r="C823" s="16">
        <v>-0.4</v>
      </c>
      <c r="D823" s="2">
        <v>0.25</v>
      </c>
    </row>
    <row r="824" spans="1:4" x14ac:dyDescent="0.2">
      <c r="A824" s="64">
        <v>42775</v>
      </c>
      <c r="B824" s="2">
        <v>0.75</v>
      </c>
      <c r="C824" s="16">
        <v>-0.4</v>
      </c>
      <c r="D824" s="2">
        <v>0.25</v>
      </c>
    </row>
    <row r="825" spans="1:4" x14ac:dyDescent="0.2">
      <c r="A825" s="64">
        <v>42776</v>
      </c>
      <c r="B825" s="2">
        <v>0.75</v>
      </c>
      <c r="C825" s="16">
        <v>-0.4</v>
      </c>
      <c r="D825" s="2">
        <v>0.25</v>
      </c>
    </row>
    <row r="826" spans="1:4" x14ac:dyDescent="0.2">
      <c r="A826" s="64">
        <v>42779</v>
      </c>
      <c r="B826" s="2">
        <v>0.75</v>
      </c>
      <c r="C826" s="16">
        <v>-0.4</v>
      </c>
      <c r="D826" s="2">
        <v>0.25</v>
      </c>
    </row>
    <row r="827" spans="1:4" x14ac:dyDescent="0.2">
      <c r="A827" s="64">
        <v>42780</v>
      </c>
      <c r="B827" s="2">
        <v>0.75</v>
      </c>
      <c r="C827" s="16">
        <v>-0.4</v>
      </c>
      <c r="D827" s="2">
        <v>0.25</v>
      </c>
    </row>
    <row r="828" spans="1:4" x14ac:dyDescent="0.2">
      <c r="A828" s="64">
        <v>42781</v>
      </c>
      <c r="B828" s="2">
        <v>0.75</v>
      </c>
      <c r="C828" s="16">
        <v>-0.4</v>
      </c>
      <c r="D828" s="2">
        <v>0.25</v>
      </c>
    </row>
    <row r="829" spans="1:4" x14ac:dyDescent="0.2">
      <c r="A829" s="64">
        <v>42782</v>
      </c>
      <c r="B829" s="2">
        <v>0.75</v>
      </c>
      <c r="C829" s="16">
        <v>-0.4</v>
      </c>
      <c r="D829" s="2">
        <v>0.25</v>
      </c>
    </row>
    <row r="830" spans="1:4" x14ac:dyDescent="0.2">
      <c r="A830" s="64">
        <v>42783</v>
      </c>
      <c r="B830" s="2">
        <v>0.75</v>
      </c>
      <c r="C830" s="16">
        <v>-0.4</v>
      </c>
      <c r="D830" s="2">
        <v>0.25</v>
      </c>
    </row>
    <row r="831" spans="1:4" x14ac:dyDescent="0.2">
      <c r="A831" s="64">
        <v>42786</v>
      </c>
      <c r="B831" s="2">
        <v>0.75</v>
      </c>
      <c r="C831" s="16">
        <v>-0.4</v>
      </c>
      <c r="D831" s="2">
        <v>0.25</v>
      </c>
    </row>
    <row r="832" spans="1:4" x14ac:dyDescent="0.2">
      <c r="A832" s="64">
        <v>42787</v>
      </c>
      <c r="B832" s="2">
        <v>0.75</v>
      </c>
      <c r="C832" s="16">
        <v>-0.4</v>
      </c>
      <c r="D832" s="2">
        <v>0.25</v>
      </c>
    </row>
    <row r="833" spans="1:4" x14ac:dyDescent="0.2">
      <c r="A833" s="64">
        <v>42788</v>
      </c>
      <c r="B833" s="2">
        <v>0.75</v>
      </c>
      <c r="C833" s="16">
        <v>-0.4</v>
      </c>
      <c r="D833" s="2">
        <v>0.25</v>
      </c>
    </row>
    <row r="834" spans="1:4" x14ac:dyDescent="0.2">
      <c r="A834" s="64">
        <v>42789</v>
      </c>
      <c r="B834" s="2">
        <v>0.75</v>
      </c>
      <c r="C834" s="16">
        <v>-0.4</v>
      </c>
      <c r="D834" s="2">
        <v>0.25</v>
      </c>
    </row>
    <row r="835" spans="1:4" x14ac:dyDescent="0.2">
      <c r="A835" s="64">
        <v>42790</v>
      </c>
      <c r="B835" s="2">
        <v>0.75</v>
      </c>
      <c r="C835" s="16">
        <v>-0.4</v>
      </c>
      <c r="D835" s="2">
        <v>0.25</v>
      </c>
    </row>
    <row r="836" spans="1:4" x14ac:dyDescent="0.2">
      <c r="A836" s="64">
        <v>42793</v>
      </c>
      <c r="B836" s="2">
        <v>0.75</v>
      </c>
      <c r="C836" s="16">
        <v>-0.4</v>
      </c>
      <c r="D836" s="2">
        <v>0.25</v>
      </c>
    </row>
    <row r="837" spans="1:4" x14ac:dyDescent="0.2">
      <c r="A837" s="64">
        <v>42794</v>
      </c>
      <c r="B837" s="2">
        <v>0.75</v>
      </c>
      <c r="C837" s="16">
        <v>-0.4</v>
      </c>
      <c r="D837" s="2">
        <v>0.25</v>
      </c>
    </row>
    <row r="838" spans="1:4" x14ac:dyDescent="0.2">
      <c r="A838" s="64">
        <v>42795</v>
      </c>
      <c r="B838" s="2">
        <v>0.75</v>
      </c>
      <c r="C838" s="16">
        <v>-0.4</v>
      </c>
      <c r="D838" s="2">
        <v>0.25</v>
      </c>
    </row>
    <row r="839" spans="1:4" x14ac:dyDescent="0.2">
      <c r="A839" s="64">
        <v>42796</v>
      </c>
      <c r="B839" s="2">
        <v>0.75</v>
      </c>
      <c r="C839" s="16">
        <v>-0.4</v>
      </c>
      <c r="D839" s="2">
        <v>0.25</v>
      </c>
    </row>
    <row r="840" spans="1:4" x14ac:dyDescent="0.2">
      <c r="A840" s="64">
        <v>42797</v>
      </c>
      <c r="B840" s="2">
        <v>0.75</v>
      </c>
      <c r="C840" s="16">
        <v>-0.4</v>
      </c>
      <c r="D840" s="2">
        <v>0.25</v>
      </c>
    </row>
    <row r="841" spans="1:4" x14ac:dyDescent="0.2">
      <c r="A841" s="64">
        <v>42800</v>
      </c>
      <c r="B841" s="2">
        <v>0.75</v>
      </c>
      <c r="C841" s="16">
        <v>-0.4</v>
      </c>
      <c r="D841" s="2">
        <v>0.25</v>
      </c>
    </row>
    <row r="842" spans="1:4" x14ac:dyDescent="0.2">
      <c r="A842" s="64">
        <v>42801</v>
      </c>
      <c r="B842" s="2">
        <v>0.75</v>
      </c>
      <c r="C842" s="16">
        <v>-0.4</v>
      </c>
      <c r="D842" s="2">
        <v>0.25</v>
      </c>
    </row>
    <row r="843" spans="1:4" x14ac:dyDescent="0.2">
      <c r="A843" s="64">
        <v>42802</v>
      </c>
      <c r="B843" s="2">
        <v>0.75</v>
      </c>
      <c r="C843" s="16">
        <v>-0.4</v>
      </c>
      <c r="D843" s="2">
        <v>0.25</v>
      </c>
    </row>
    <row r="844" spans="1:4" x14ac:dyDescent="0.2">
      <c r="A844" s="64">
        <v>42803</v>
      </c>
      <c r="B844" s="2">
        <v>0.75</v>
      </c>
      <c r="C844" s="16">
        <v>-0.4</v>
      </c>
      <c r="D844" s="2">
        <v>0.25</v>
      </c>
    </row>
    <row r="845" spans="1:4" x14ac:dyDescent="0.2">
      <c r="A845" s="64">
        <v>42804</v>
      </c>
      <c r="B845" s="2">
        <v>0.75</v>
      </c>
      <c r="C845" s="16">
        <v>-0.4</v>
      </c>
      <c r="D845" s="2">
        <v>0.25</v>
      </c>
    </row>
    <row r="846" spans="1:4" x14ac:dyDescent="0.2">
      <c r="A846" s="64">
        <v>42807</v>
      </c>
      <c r="B846" s="2">
        <v>0.75</v>
      </c>
      <c r="C846" s="16">
        <v>-0.4</v>
      </c>
      <c r="D846" s="2">
        <v>0.25</v>
      </c>
    </row>
    <row r="847" spans="1:4" x14ac:dyDescent="0.2">
      <c r="A847" s="64">
        <v>42808</v>
      </c>
      <c r="B847" s="2">
        <v>0.75</v>
      </c>
      <c r="C847" s="16">
        <v>-0.4</v>
      </c>
      <c r="D847" s="2">
        <v>0.25</v>
      </c>
    </row>
    <row r="848" spans="1:4" x14ac:dyDescent="0.2">
      <c r="A848" s="64">
        <v>42809</v>
      </c>
      <c r="B848" s="2">
        <v>0.75</v>
      </c>
      <c r="C848" s="16">
        <v>-0.4</v>
      </c>
      <c r="D848" s="2">
        <v>0.25</v>
      </c>
    </row>
    <row r="849" spans="1:4" x14ac:dyDescent="0.2">
      <c r="A849" s="64">
        <v>42810</v>
      </c>
      <c r="B849" s="2">
        <v>1</v>
      </c>
      <c r="C849" s="16">
        <v>-0.4</v>
      </c>
      <c r="D849" s="2">
        <v>0.25</v>
      </c>
    </row>
    <row r="850" spans="1:4" x14ac:dyDescent="0.2">
      <c r="A850" s="64">
        <v>42811</v>
      </c>
      <c r="B850" s="2">
        <v>1</v>
      </c>
      <c r="C850" s="16">
        <v>-0.4</v>
      </c>
      <c r="D850" s="2">
        <v>0.25</v>
      </c>
    </row>
    <row r="851" spans="1:4" x14ac:dyDescent="0.2">
      <c r="A851" s="64">
        <v>42814</v>
      </c>
      <c r="B851" s="2">
        <v>1</v>
      </c>
      <c r="C851" s="16">
        <v>-0.4</v>
      </c>
      <c r="D851" s="2">
        <v>0.25</v>
      </c>
    </row>
    <row r="852" spans="1:4" x14ac:dyDescent="0.2">
      <c r="A852" s="64">
        <v>42815</v>
      </c>
      <c r="B852" s="2">
        <v>1</v>
      </c>
      <c r="C852" s="16">
        <v>-0.4</v>
      </c>
      <c r="D852" s="2">
        <v>0.25</v>
      </c>
    </row>
    <row r="853" spans="1:4" x14ac:dyDescent="0.2">
      <c r="A853" s="64">
        <v>42816</v>
      </c>
      <c r="B853" s="2">
        <v>1</v>
      </c>
      <c r="C853" s="16">
        <v>-0.4</v>
      </c>
      <c r="D853" s="2">
        <v>0.25</v>
      </c>
    </row>
    <row r="854" spans="1:4" x14ac:dyDescent="0.2">
      <c r="A854" s="64">
        <v>42817</v>
      </c>
      <c r="B854" s="2">
        <v>1</v>
      </c>
      <c r="C854" s="16">
        <v>-0.4</v>
      </c>
      <c r="D854" s="2">
        <v>0.25</v>
      </c>
    </row>
    <row r="855" spans="1:4" x14ac:dyDescent="0.2">
      <c r="A855" s="64">
        <v>42818</v>
      </c>
      <c r="B855" s="2">
        <v>1</v>
      </c>
      <c r="C855" s="16">
        <v>-0.4</v>
      </c>
      <c r="D855" s="2">
        <v>0.25</v>
      </c>
    </row>
    <row r="856" spans="1:4" x14ac:dyDescent="0.2">
      <c r="A856" s="64">
        <v>42821</v>
      </c>
      <c r="B856" s="2">
        <v>1</v>
      </c>
      <c r="C856" s="16">
        <v>-0.4</v>
      </c>
      <c r="D856" s="2">
        <v>0.25</v>
      </c>
    </row>
    <row r="857" spans="1:4" x14ac:dyDescent="0.2">
      <c r="A857" s="64">
        <v>42822</v>
      </c>
      <c r="B857" s="2">
        <v>1</v>
      </c>
      <c r="C857" s="16">
        <v>-0.4</v>
      </c>
      <c r="D857" s="2">
        <v>0.25</v>
      </c>
    </row>
    <row r="858" spans="1:4" x14ac:dyDescent="0.2">
      <c r="A858" s="64">
        <v>42823</v>
      </c>
      <c r="B858" s="2">
        <v>1</v>
      </c>
      <c r="C858" s="16">
        <v>-0.4</v>
      </c>
      <c r="D858" s="2">
        <v>0.25</v>
      </c>
    </row>
    <row r="859" spans="1:4" x14ac:dyDescent="0.2">
      <c r="A859" s="64">
        <v>42824</v>
      </c>
      <c r="B859" s="2">
        <v>1</v>
      </c>
      <c r="C859" s="16">
        <v>-0.4</v>
      </c>
      <c r="D859" s="2">
        <v>0.25</v>
      </c>
    </row>
    <row r="860" spans="1:4" x14ac:dyDescent="0.2">
      <c r="A860" s="64">
        <v>42825</v>
      </c>
      <c r="B860" s="2">
        <v>1</v>
      </c>
      <c r="C860" s="16">
        <v>-0.4</v>
      </c>
      <c r="D860" s="2">
        <v>0.25</v>
      </c>
    </row>
    <row r="861" spans="1:4" x14ac:dyDescent="0.2">
      <c r="A861" s="64">
        <v>42828</v>
      </c>
      <c r="B861" s="2">
        <v>1</v>
      </c>
      <c r="C861" s="16">
        <v>-0.4</v>
      </c>
      <c r="D861" s="2">
        <v>0.25</v>
      </c>
    </row>
    <row r="862" spans="1:4" x14ac:dyDescent="0.2">
      <c r="A862" s="64">
        <v>42829</v>
      </c>
      <c r="B862" s="2">
        <v>1</v>
      </c>
      <c r="C862" s="16">
        <v>-0.4</v>
      </c>
      <c r="D862" s="2">
        <v>0.25</v>
      </c>
    </row>
    <row r="863" spans="1:4" x14ac:dyDescent="0.2">
      <c r="A863" s="64">
        <v>42830</v>
      </c>
      <c r="B863" s="2">
        <v>1</v>
      </c>
      <c r="C863" s="16">
        <v>-0.4</v>
      </c>
      <c r="D863" s="2">
        <v>0.25</v>
      </c>
    </row>
    <row r="864" spans="1:4" x14ac:dyDescent="0.2">
      <c r="A864" s="64">
        <v>42831</v>
      </c>
      <c r="B864" s="2">
        <v>1</v>
      </c>
      <c r="C864" s="16">
        <v>-0.4</v>
      </c>
      <c r="D864" s="2">
        <v>0.25</v>
      </c>
    </row>
    <row r="865" spans="1:4" x14ac:dyDescent="0.2">
      <c r="A865" s="64">
        <v>42832</v>
      </c>
      <c r="B865" s="2">
        <v>1</v>
      </c>
      <c r="C865" s="16">
        <v>-0.4</v>
      </c>
      <c r="D865" s="2">
        <v>0.25</v>
      </c>
    </row>
    <row r="866" spans="1:4" x14ac:dyDescent="0.2">
      <c r="A866" s="64">
        <v>42835</v>
      </c>
      <c r="B866" s="2">
        <v>1</v>
      </c>
      <c r="C866" s="16">
        <v>-0.4</v>
      </c>
      <c r="D866" s="2">
        <v>0.25</v>
      </c>
    </row>
    <row r="867" spans="1:4" x14ac:dyDescent="0.2">
      <c r="A867" s="64">
        <v>42836</v>
      </c>
      <c r="B867" s="2">
        <v>1</v>
      </c>
      <c r="C867" s="16">
        <v>-0.4</v>
      </c>
      <c r="D867" s="2">
        <v>0.25</v>
      </c>
    </row>
    <row r="868" spans="1:4" x14ac:dyDescent="0.2">
      <c r="A868" s="64">
        <v>42837</v>
      </c>
      <c r="B868" s="2">
        <v>1</v>
      </c>
      <c r="C868" s="16">
        <v>-0.4</v>
      </c>
      <c r="D868" s="2">
        <v>0.25</v>
      </c>
    </row>
    <row r="869" spans="1:4" x14ac:dyDescent="0.2">
      <c r="A869" s="64">
        <v>42838</v>
      </c>
      <c r="B869" s="2">
        <v>1</v>
      </c>
      <c r="C869" s="16">
        <v>-0.4</v>
      </c>
      <c r="D869" s="2">
        <v>0.25</v>
      </c>
    </row>
    <row r="870" spans="1:4" x14ac:dyDescent="0.2">
      <c r="A870" s="64">
        <v>42839</v>
      </c>
      <c r="B870" s="2">
        <v>1</v>
      </c>
      <c r="C870" s="16">
        <v>-0.4</v>
      </c>
      <c r="D870" s="2">
        <v>0.25</v>
      </c>
    </row>
    <row r="871" spans="1:4" x14ac:dyDescent="0.2">
      <c r="A871" s="64">
        <v>42842</v>
      </c>
      <c r="B871" s="2">
        <v>1</v>
      </c>
      <c r="C871" s="16">
        <v>-0.4</v>
      </c>
      <c r="D871" s="2">
        <v>0.25</v>
      </c>
    </row>
    <row r="872" spans="1:4" x14ac:dyDescent="0.2">
      <c r="A872" s="64">
        <v>42843</v>
      </c>
      <c r="B872" s="2">
        <v>1</v>
      </c>
      <c r="C872" s="16">
        <v>-0.4</v>
      </c>
      <c r="D872" s="2">
        <v>0.25</v>
      </c>
    </row>
    <row r="873" spans="1:4" x14ac:dyDescent="0.2">
      <c r="A873" s="64">
        <v>42844</v>
      </c>
      <c r="B873" s="2">
        <v>1</v>
      </c>
      <c r="C873" s="16">
        <v>-0.4</v>
      </c>
      <c r="D873" s="2">
        <v>0.25</v>
      </c>
    </row>
    <row r="874" spans="1:4" x14ac:dyDescent="0.2">
      <c r="A874" s="64">
        <v>42845</v>
      </c>
      <c r="B874" s="2">
        <v>1</v>
      </c>
      <c r="C874" s="16">
        <v>-0.4</v>
      </c>
      <c r="D874" s="2">
        <v>0.25</v>
      </c>
    </row>
    <row r="875" spans="1:4" x14ac:dyDescent="0.2">
      <c r="A875" s="64">
        <v>42846</v>
      </c>
      <c r="B875" s="2">
        <v>1</v>
      </c>
      <c r="C875" s="16">
        <v>-0.4</v>
      </c>
      <c r="D875" s="2">
        <v>0.25</v>
      </c>
    </row>
    <row r="876" spans="1:4" x14ac:dyDescent="0.2">
      <c r="A876" s="64">
        <v>42849</v>
      </c>
      <c r="B876" s="2">
        <v>1</v>
      </c>
      <c r="C876" s="16">
        <v>-0.4</v>
      </c>
      <c r="D876" s="2">
        <v>0.25</v>
      </c>
    </row>
    <row r="877" spans="1:4" x14ac:dyDescent="0.2">
      <c r="A877" s="64">
        <v>42850</v>
      </c>
      <c r="B877" s="2">
        <v>1</v>
      </c>
      <c r="C877" s="16">
        <v>-0.4</v>
      </c>
      <c r="D877" s="2">
        <v>0.25</v>
      </c>
    </row>
    <row r="878" spans="1:4" x14ac:dyDescent="0.2">
      <c r="A878" s="64">
        <v>42851</v>
      </c>
      <c r="B878" s="2">
        <v>1</v>
      </c>
      <c r="C878" s="16">
        <v>-0.4</v>
      </c>
      <c r="D878" s="2">
        <v>0.25</v>
      </c>
    </row>
    <row r="879" spans="1:4" x14ac:dyDescent="0.2">
      <c r="A879" s="64">
        <v>42852</v>
      </c>
      <c r="B879" s="2">
        <v>1</v>
      </c>
      <c r="C879" s="16">
        <v>-0.4</v>
      </c>
      <c r="D879" s="2">
        <v>0.25</v>
      </c>
    </row>
    <row r="880" spans="1:4" x14ac:dyDescent="0.2">
      <c r="A880" s="64">
        <v>42853</v>
      </c>
      <c r="B880" s="2">
        <v>1</v>
      </c>
      <c r="C880" s="16">
        <v>-0.4</v>
      </c>
      <c r="D880" s="2">
        <v>0.25</v>
      </c>
    </row>
    <row r="881" spans="1:4" x14ac:dyDescent="0.2">
      <c r="A881" s="64">
        <v>42856</v>
      </c>
      <c r="B881" s="2">
        <v>1</v>
      </c>
      <c r="C881" s="16">
        <v>-0.4</v>
      </c>
      <c r="D881" s="2">
        <v>0.25</v>
      </c>
    </row>
    <row r="882" spans="1:4" x14ac:dyDescent="0.2">
      <c r="A882" s="64">
        <v>42857</v>
      </c>
      <c r="B882" s="2">
        <v>1</v>
      </c>
      <c r="C882" s="16">
        <v>-0.4</v>
      </c>
      <c r="D882" s="2">
        <v>0.25</v>
      </c>
    </row>
    <row r="883" spans="1:4" x14ac:dyDescent="0.2">
      <c r="A883" s="64">
        <v>42858</v>
      </c>
      <c r="B883" s="2">
        <v>1</v>
      </c>
      <c r="C883" s="16">
        <v>-0.4</v>
      </c>
      <c r="D883" s="2">
        <v>0.25</v>
      </c>
    </row>
    <row r="884" spans="1:4" x14ac:dyDescent="0.2">
      <c r="A884" s="64">
        <v>42859</v>
      </c>
      <c r="B884" s="2">
        <v>1</v>
      </c>
      <c r="C884" s="16">
        <v>-0.4</v>
      </c>
      <c r="D884" s="2">
        <v>0.25</v>
      </c>
    </row>
    <row r="885" spans="1:4" x14ac:dyDescent="0.2">
      <c r="A885" s="64">
        <v>42860</v>
      </c>
      <c r="B885" s="2">
        <v>1</v>
      </c>
      <c r="C885" s="16">
        <v>-0.4</v>
      </c>
      <c r="D885" s="2">
        <v>0.25</v>
      </c>
    </row>
    <row r="886" spans="1:4" x14ac:dyDescent="0.2">
      <c r="A886" s="64">
        <v>42863</v>
      </c>
      <c r="B886" s="2">
        <v>1</v>
      </c>
      <c r="C886" s="16">
        <v>-0.4</v>
      </c>
      <c r="D886" s="2">
        <v>0.25</v>
      </c>
    </row>
    <row r="887" spans="1:4" x14ac:dyDescent="0.2">
      <c r="A887" s="64">
        <v>42864</v>
      </c>
      <c r="B887" s="2">
        <v>1</v>
      </c>
      <c r="C887" s="16">
        <v>-0.4</v>
      </c>
      <c r="D887" s="2">
        <v>0.25</v>
      </c>
    </row>
    <row r="888" spans="1:4" x14ac:dyDescent="0.2">
      <c r="A888" s="64">
        <v>42865</v>
      </c>
      <c r="B888" s="2">
        <v>1</v>
      </c>
      <c r="C888" s="16">
        <v>-0.4</v>
      </c>
      <c r="D888" s="2">
        <v>0.25</v>
      </c>
    </row>
    <row r="889" spans="1:4" x14ac:dyDescent="0.2">
      <c r="A889" s="64">
        <v>42866</v>
      </c>
      <c r="B889" s="2">
        <v>1</v>
      </c>
      <c r="C889" s="16">
        <v>-0.4</v>
      </c>
      <c r="D889" s="2">
        <v>0.25</v>
      </c>
    </row>
    <row r="890" spans="1:4" x14ac:dyDescent="0.2">
      <c r="A890" s="64">
        <v>42867</v>
      </c>
      <c r="B890" s="2">
        <v>1</v>
      </c>
      <c r="C890" s="16">
        <v>-0.4</v>
      </c>
      <c r="D890" s="2">
        <v>0.25</v>
      </c>
    </row>
    <row r="891" spans="1:4" x14ac:dyDescent="0.2">
      <c r="A891" s="64">
        <v>42870</v>
      </c>
      <c r="B891" s="2">
        <v>1</v>
      </c>
      <c r="C891" s="16">
        <v>-0.4</v>
      </c>
      <c r="D891" s="2">
        <v>0.25</v>
      </c>
    </row>
    <row r="892" spans="1:4" x14ac:dyDescent="0.2">
      <c r="A892" s="64">
        <v>42871</v>
      </c>
      <c r="B892" s="2">
        <v>1</v>
      </c>
      <c r="C892" s="16">
        <v>-0.4</v>
      </c>
      <c r="D892" s="2">
        <v>0.25</v>
      </c>
    </row>
    <row r="893" spans="1:4" x14ac:dyDescent="0.2">
      <c r="A893" s="64">
        <v>42872</v>
      </c>
      <c r="B893" s="2">
        <v>1</v>
      </c>
      <c r="C893" s="16">
        <v>-0.4</v>
      </c>
      <c r="D893" s="2">
        <v>0.25</v>
      </c>
    </row>
    <row r="894" spans="1:4" x14ac:dyDescent="0.2">
      <c r="A894" s="64">
        <v>42873</v>
      </c>
      <c r="B894" s="2">
        <v>1</v>
      </c>
      <c r="C894" s="16">
        <v>-0.4</v>
      </c>
      <c r="D894" s="2">
        <v>0.25</v>
      </c>
    </row>
    <row r="895" spans="1:4" x14ac:dyDescent="0.2">
      <c r="A895" s="64">
        <v>42874</v>
      </c>
      <c r="B895" s="2">
        <v>1</v>
      </c>
      <c r="C895" s="16">
        <v>-0.4</v>
      </c>
      <c r="D895" s="2">
        <v>0.25</v>
      </c>
    </row>
    <row r="896" spans="1:4" x14ac:dyDescent="0.2">
      <c r="A896" s="64">
        <v>42877</v>
      </c>
      <c r="B896" s="2">
        <v>1</v>
      </c>
      <c r="C896" s="16">
        <v>-0.4</v>
      </c>
      <c r="D896" s="2">
        <v>0.25</v>
      </c>
    </row>
    <row r="897" spans="1:4" x14ac:dyDescent="0.2">
      <c r="A897" s="64">
        <v>42878</v>
      </c>
      <c r="B897" s="2">
        <v>1</v>
      </c>
      <c r="C897" s="16">
        <v>-0.4</v>
      </c>
      <c r="D897" s="2">
        <v>0.25</v>
      </c>
    </row>
    <row r="898" spans="1:4" x14ac:dyDescent="0.2">
      <c r="A898" s="64">
        <v>42879</v>
      </c>
      <c r="B898" s="2">
        <v>1</v>
      </c>
      <c r="C898" s="16">
        <v>-0.4</v>
      </c>
      <c r="D898" s="2">
        <v>0.25</v>
      </c>
    </row>
    <row r="899" spans="1:4" x14ac:dyDescent="0.2">
      <c r="A899" s="64">
        <v>42880</v>
      </c>
      <c r="B899" s="2">
        <v>1</v>
      </c>
      <c r="C899" s="16">
        <v>-0.4</v>
      </c>
      <c r="D899" s="2">
        <v>0.25</v>
      </c>
    </row>
    <row r="900" spans="1:4" x14ac:dyDescent="0.2">
      <c r="A900" s="64">
        <v>42881</v>
      </c>
      <c r="B900" s="2">
        <v>1</v>
      </c>
      <c r="C900" s="16">
        <v>-0.4</v>
      </c>
      <c r="D900" s="2">
        <v>0.25</v>
      </c>
    </row>
    <row r="901" spans="1:4" x14ac:dyDescent="0.2">
      <c r="A901" s="64">
        <v>42884</v>
      </c>
      <c r="B901" s="2">
        <v>1</v>
      </c>
      <c r="C901" s="16">
        <v>-0.4</v>
      </c>
      <c r="D901" s="2">
        <v>0.25</v>
      </c>
    </row>
    <row r="902" spans="1:4" x14ac:dyDescent="0.2">
      <c r="A902" s="64">
        <v>42885</v>
      </c>
      <c r="B902" s="2">
        <v>1</v>
      </c>
      <c r="C902" s="16">
        <v>-0.4</v>
      </c>
      <c r="D902" s="2">
        <v>0.25</v>
      </c>
    </row>
    <row r="903" spans="1:4" x14ac:dyDescent="0.2">
      <c r="A903" s="64">
        <v>42886</v>
      </c>
      <c r="B903" s="2">
        <v>1</v>
      </c>
      <c r="C903" s="16">
        <v>-0.4</v>
      </c>
      <c r="D903" s="2">
        <v>0.25</v>
      </c>
    </row>
    <row r="904" spans="1:4" x14ac:dyDescent="0.2">
      <c r="A904" s="64">
        <v>42887</v>
      </c>
      <c r="B904" s="2">
        <v>1</v>
      </c>
      <c r="C904" s="16">
        <v>-0.4</v>
      </c>
      <c r="D904" s="2">
        <v>0.25</v>
      </c>
    </row>
    <row r="905" spans="1:4" x14ac:dyDescent="0.2">
      <c r="A905" s="64">
        <v>42888</v>
      </c>
      <c r="B905" s="2">
        <v>1</v>
      </c>
      <c r="C905" s="16">
        <v>-0.4</v>
      </c>
      <c r="D905" s="2">
        <v>0.25</v>
      </c>
    </row>
    <row r="906" spans="1:4" x14ac:dyDescent="0.2">
      <c r="A906" s="64">
        <v>42891</v>
      </c>
      <c r="B906" s="2">
        <v>1</v>
      </c>
      <c r="C906" s="16">
        <v>-0.4</v>
      </c>
      <c r="D906" s="2">
        <v>0.25</v>
      </c>
    </row>
    <row r="907" spans="1:4" x14ac:dyDescent="0.2">
      <c r="A907" s="64">
        <v>42892</v>
      </c>
      <c r="B907" s="2">
        <v>1</v>
      </c>
      <c r="C907" s="16">
        <v>-0.4</v>
      </c>
      <c r="D907" s="2">
        <v>0.25</v>
      </c>
    </row>
    <row r="908" spans="1:4" x14ac:dyDescent="0.2">
      <c r="A908" s="64">
        <v>42893</v>
      </c>
      <c r="B908" s="2">
        <v>1</v>
      </c>
      <c r="C908" s="16">
        <v>-0.4</v>
      </c>
      <c r="D908" s="2">
        <v>0.25</v>
      </c>
    </row>
    <row r="909" spans="1:4" x14ac:dyDescent="0.2">
      <c r="A909" s="64">
        <v>42894</v>
      </c>
      <c r="B909" s="2">
        <v>1</v>
      </c>
      <c r="C909" s="16">
        <v>-0.4</v>
      </c>
      <c r="D909" s="2">
        <v>0.25</v>
      </c>
    </row>
    <row r="910" spans="1:4" x14ac:dyDescent="0.2">
      <c r="A910" s="64">
        <v>42895</v>
      </c>
      <c r="B910" s="2">
        <v>1</v>
      </c>
      <c r="C910" s="16">
        <v>-0.4</v>
      </c>
      <c r="D910" s="2">
        <v>0.25</v>
      </c>
    </row>
    <row r="911" spans="1:4" x14ac:dyDescent="0.2">
      <c r="A911" s="64">
        <v>42898</v>
      </c>
      <c r="B911" s="2">
        <v>1</v>
      </c>
      <c r="C911" s="16">
        <v>-0.4</v>
      </c>
      <c r="D911" s="2">
        <v>0.25</v>
      </c>
    </row>
    <row r="912" spans="1:4" x14ac:dyDescent="0.2">
      <c r="A912" s="64">
        <v>42899</v>
      </c>
      <c r="B912" s="2">
        <v>1</v>
      </c>
      <c r="C912" s="16">
        <v>-0.4</v>
      </c>
      <c r="D912" s="2">
        <v>0.25</v>
      </c>
    </row>
    <row r="913" spans="1:4" x14ac:dyDescent="0.2">
      <c r="A913" s="64">
        <v>42900</v>
      </c>
      <c r="B913" s="2">
        <v>1</v>
      </c>
      <c r="C913" s="16">
        <v>-0.4</v>
      </c>
      <c r="D913" s="2">
        <v>0.25</v>
      </c>
    </row>
    <row r="914" spans="1:4" x14ac:dyDescent="0.2">
      <c r="A914" s="64">
        <v>42901</v>
      </c>
      <c r="B914" s="2">
        <v>1.25</v>
      </c>
      <c r="C914" s="16">
        <v>-0.4</v>
      </c>
      <c r="D914" s="2">
        <v>0.25</v>
      </c>
    </row>
    <row r="915" spans="1:4" x14ac:dyDescent="0.2">
      <c r="A915" s="64">
        <v>42902</v>
      </c>
      <c r="B915" s="2">
        <v>1.25</v>
      </c>
      <c r="C915" s="16">
        <v>-0.4</v>
      </c>
      <c r="D915" s="2">
        <v>0.25</v>
      </c>
    </row>
    <row r="916" spans="1:4" x14ac:dyDescent="0.2">
      <c r="A916" s="64">
        <v>42905</v>
      </c>
      <c r="B916" s="2">
        <v>1.25</v>
      </c>
      <c r="C916" s="16">
        <v>-0.4</v>
      </c>
      <c r="D916" s="2">
        <v>0.25</v>
      </c>
    </row>
    <row r="917" spans="1:4" x14ac:dyDescent="0.2">
      <c r="A917" s="64">
        <v>42906</v>
      </c>
      <c r="B917" s="2">
        <v>1.25</v>
      </c>
      <c r="C917" s="16">
        <v>-0.4</v>
      </c>
      <c r="D917" s="2">
        <v>0.25</v>
      </c>
    </row>
    <row r="918" spans="1:4" x14ac:dyDescent="0.2">
      <c r="A918" s="64">
        <v>42907</v>
      </c>
      <c r="B918" s="2">
        <v>1.25</v>
      </c>
      <c r="C918" s="16">
        <v>-0.4</v>
      </c>
      <c r="D918" s="2">
        <v>0.25</v>
      </c>
    </row>
    <row r="919" spans="1:4" x14ac:dyDescent="0.2">
      <c r="A919" s="64">
        <v>42908</v>
      </c>
      <c r="B919" s="2">
        <v>1.25</v>
      </c>
      <c r="C919" s="16">
        <v>-0.4</v>
      </c>
      <c r="D919" s="2">
        <v>0.25</v>
      </c>
    </row>
    <row r="920" spans="1:4" x14ac:dyDescent="0.2">
      <c r="A920" s="64">
        <v>42909</v>
      </c>
      <c r="B920" s="2">
        <v>1.25</v>
      </c>
      <c r="C920" s="16">
        <v>-0.4</v>
      </c>
      <c r="D920" s="2">
        <v>0.25</v>
      </c>
    </row>
    <row r="921" spans="1:4" x14ac:dyDescent="0.2">
      <c r="A921" s="64">
        <v>42912</v>
      </c>
      <c r="B921" s="2">
        <v>1.25</v>
      </c>
      <c r="C921" s="16">
        <v>-0.4</v>
      </c>
      <c r="D921" s="2">
        <v>0.25</v>
      </c>
    </row>
    <row r="922" spans="1:4" x14ac:dyDescent="0.2">
      <c r="A922" s="64">
        <v>42913</v>
      </c>
      <c r="B922" s="2">
        <v>1.25</v>
      </c>
      <c r="C922" s="16">
        <v>-0.4</v>
      </c>
      <c r="D922" s="2">
        <v>0.25</v>
      </c>
    </row>
    <row r="923" spans="1:4" x14ac:dyDescent="0.2">
      <c r="A923" s="64">
        <v>42914</v>
      </c>
      <c r="B923" s="2">
        <v>1.25</v>
      </c>
      <c r="C923" s="16">
        <v>-0.4</v>
      </c>
      <c r="D923" s="2">
        <v>0.25</v>
      </c>
    </row>
    <row r="924" spans="1:4" x14ac:dyDescent="0.2">
      <c r="A924" s="64">
        <v>42915</v>
      </c>
      <c r="B924" s="2">
        <v>1.25</v>
      </c>
      <c r="C924" s="16">
        <v>-0.4</v>
      </c>
      <c r="D924" s="2">
        <v>0.25</v>
      </c>
    </row>
    <row r="925" spans="1:4" x14ac:dyDescent="0.2">
      <c r="A925" s="64">
        <v>42916</v>
      </c>
      <c r="B925" s="2">
        <v>1.25</v>
      </c>
      <c r="C925" s="16">
        <v>-0.4</v>
      </c>
      <c r="D925" s="2">
        <v>0.25</v>
      </c>
    </row>
    <row r="926" spans="1:4" x14ac:dyDescent="0.2">
      <c r="A926" s="64">
        <v>42919</v>
      </c>
      <c r="B926" s="2">
        <v>1.25</v>
      </c>
      <c r="C926" s="16">
        <v>-0.4</v>
      </c>
      <c r="D926" s="2">
        <v>0.25</v>
      </c>
    </row>
    <row r="927" spans="1:4" x14ac:dyDescent="0.2">
      <c r="A927" s="64">
        <v>42920</v>
      </c>
      <c r="B927" s="2">
        <v>1.25</v>
      </c>
      <c r="C927" s="16">
        <v>-0.4</v>
      </c>
      <c r="D927" s="2">
        <v>0.25</v>
      </c>
    </row>
    <row r="928" spans="1:4" x14ac:dyDescent="0.2">
      <c r="A928" s="64">
        <v>42921</v>
      </c>
      <c r="B928" s="2">
        <v>1.25</v>
      </c>
      <c r="C928" s="16">
        <v>-0.4</v>
      </c>
      <c r="D928" s="2">
        <v>0.25</v>
      </c>
    </row>
    <row r="929" spans="1:4" x14ac:dyDescent="0.2">
      <c r="A929" s="64">
        <v>42922</v>
      </c>
      <c r="B929" s="2">
        <v>1.25</v>
      </c>
      <c r="C929" s="16">
        <v>-0.4</v>
      </c>
      <c r="D929" s="2">
        <v>0.25</v>
      </c>
    </row>
    <row r="930" spans="1:4" x14ac:dyDescent="0.2">
      <c r="A930" s="64">
        <v>42923</v>
      </c>
      <c r="B930" s="2">
        <v>1.25</v>
      </c>
      <c r="C930" s="16">
        <v>-0.4</v>
      </c>
      <c r="D930" s="2">
        <v>0.25</v>
      </c>
    </row>
    <row r="931" spans="1:4" x14ac:dyDescent="0.2">
      <c r="A931" s="64">
        <v>42926</v>
      </c>
      <c r="B931" s="2">
        <v>1.25</v>
      </c>
      <c r="C931" s="16">
        <v>-0.4</v>
      </c>
      <c r="D931" s="2">
        <v>0.25</v>
      </c>
    </row>
    <row r="932" spans="1:4" x14ac:dyDescent="0.2">
      <c r="A932" s="64">
        <v>42927</v>
      </c>
      <c r="B932" s="2">
        <v>1.25</v>
      </c>
      <c r="C932" s="16">
        <v>-0.4</v>
      </c>
      <c r="D932" s="2">
        <v>0.25</v>
      </c>
    </row>
    <row r="933" spans="1:4" x14ac:dyDescent="0.2">
      <c r="A933" s="64">
        <v>42928</v>
      </c>
      <c r="B933" s="2">
        <v>1.25</v>
      </c>
      <c r="C933" s="16">
        <v>-0.4</v>
      </c>
      <c r="D933" s="2">
        <v>0.25</v>
      </c>
    </row>
    <row r="934" spans="1:4" x14ac:dyDescent="0.2">
      <c r="A934" s="64">
        <v>42929</v>
      </c>
      <c r="B934" s="2">
        <v>1.25</v>
      </c>
      <c r="C934" s="16">
        <v>-0.4</v>
      </c>
      <c r="D934" s="2">
        <v>0.25</v>
      </c>
    </row>
    <row r="935" spans="1:4" x14ac:dyDescent="0.2">
      <c r="A935" s="64">
        <v>42930</v>
      </c>
      <c r="B935" s="2">
        <v>1.25</v>
      </c>
      <c r="C935" s="16">
        <v>-0.4</v>
      </c>
      <c r="D935" s="2">
        <v>0.25</v>
      </c>
    </row>
    <row r="936" spans="1:4" x14ac:dyDescent="0.2">
      <c r="A936" s="64">
        <v>42933</v>
      </c>
      <c r="B936" s="2">
        <v>1.25</v>
      </c>
      <c r="C936" s="16">
        <v>-0.4</v>
      </c>
      <c r="D936" s="2">
        <v>0.25</v>
      </c>
    </row>
    <row r="937" spans="1:4" x14ac:dyDescent="0.2">
      <c r="A937" s="64">
        <v>42934</v>
      </c>
      <c r="B937" s="2">
        <v>1.25</v>
      </c>
      <c r="C937" s="16">
        <v>-0.4</v>
      </c>
      <c r="D937" s="2">
        <v>0.25</v>
      </c>
    </row>
    <row r="938" spans="1:4" x14ac:dyDescent="0.2">
      <c r="A938" s="64">
        <v>42935</v>
      </c>
      <c r="B938" s="2">
        <v>1.25</v>
      </c>
      <c r="C938" s="16">
        <v>-0.4</v>
      </c>
      <c r="D938" s="2">
        <v>0.25</v>
      </c>
    </row>
    <row r="939" spans="1:4" x14ac:dyDescent="0.2">
      <c r="A939" s="64">
        <v>42936</v>
      </c>
      <c r="B939" s="2">
        <v>1.25</v>
      </c>
      <c r="C939" s="16">
        <v>-0.4</v>
      </c>
      <c r="D939" s="2">
        <v>0.25</v>
      </c>
    </row>
    <row r="940" spans="1:4" x14ac:dyDescent="0.2">
      <c r="A940" s="64">
        <v>42937</v>
      </c>
      <c r="B940" s="2">
        <v>1.25</v>
      </c>
      <c r="C940" s="16">
        <v>-0.4</v>
      </c>
      <c r="D940" s="2">
        <v>0.25</v>
      </c>
    </row>
    <row r="941" spans="1:4" x14ac:dyDescent="0.2">
      <c r="A941" s="64">
        <v>42940</v>
      </c>
      <c r="B941" s="2">
        <v>1.25</v>
      </c>
      <c r="C941" s="16">
        <v>-0.4</v>
      </c>
      <c r="D941" s="2">
        <v>0.25</v>
      </c>
    </row>
    <row r="942" spans="1:4" x14ac:dyDescent="0.2">
      <c r="A942" s="64">
        <v>42941</v>
      </c>
      <c r="B942" s="2">
        <v>1.25</v>
      </c>
      <c r="C942" s="16">
        <v>-0.4</v>
      </c>
      <c r="D942" s="2">
        <v>0.25</v>
      </c>
    </row>
    <row r="943" spans="1:4" x14ac:dyDescent="0.2">
      <c r="A943" s="64">
        <v>42942</v>
      </c>
      <c r="B943" s="2">
        <v>1.25</v>
      </c>
      <c r="C943" s="16">
        <v>-0.4</v>
      </c>
      <c r="D943" s="2">
        <v>0.25</v>
      </c>
    </row>
    <row r="944" spans="1:4" x14ac:dyDescent="0.2">
      <c r="A944" s="64">
        <v>42943</v>
      </c>
      <c r="B944" s="2">
        <v>1.25</v>
      </c>
      <c r="C944" s="16">
        <v>-0.4</v>
      </c>
      <c r="D944" s="2">
        <v>0.25</v>
      </c>
    </row>
    <row r="945" spans="1:4" x14ac:dyDescent="0.2">
      <c r="A945" s="64">
        <v>42944</v>
      </c>
      <c r="B945" s="2">
        <v>1.25</v>
      </c>
      <c r="C945" s="16">
        <v>-0.4</v>
      </c>
      <c r="D945" s="2">
        <v>0.25</v>
      </c>
    </row>
    <row r="946" spans="1:4" x14ac:dyDescent="0.2">
      <c r="A946" s="64">
        <v>42947</v>
      </c>
      <c r="B946" s="2">
        <v>1.25</v>
      </c>
      <c r="C946" s="16">
        <v>-0.4</v>
      </c>
      <c r="D946" s="2">
        <v>0.25</v>
      </c>
    </row>
    <row r="947" spans="1:4" x14ac:dyDescent="0.2">
      <c r="A947" s="64">
        <v>42948</v>
      </c>
      <c r="B947" s="2">
        <v>1.25</v>
      </c>
      <c r="C947" s="16">
        <v>-0.4</v>
      </c>
      <c r="D947" s="2">
        <v>0.25</v>
      </c>
    </row>
    <row r="948" spans="1:4" x14ac:dyDescent="0.2">
      <c r="A948" s="64">
        <v>42949</v>
      </c>
      <c r="B948" s="2">
        <v>1.25</v>
      </c>
      <c r="C948" s="16">
        <v>-0.4</v>
      </c>
      <c r="D948" s="2">
        <v>0.25</v>
      </c>
    </row>
    <row r="949" spans="1:4" x14ac:dyDescent="0.2">
      <c r="A949" s="64">
        <v>42950</v>
      </c>
      <c r="B949" s="2">
        <v>1.25</v>
      </c>
      <c r="C949" s="16">
        <v>-0.4</v>
      </c>
      <c r="D949" s="2">
        <v>0.25</v>
      </c>
    </row>
    <row r="950" spans="1:4" x14ac:dyDescent="0.2">
      <c r="A950" s="64">
        <v>42951</v>
      </c>
      <c r="B950" s="2">
        <v>1.25</v>
      </c>
      <c r="C950" s="16">
        <v>-0.4</v>
      </c>
      <c r="D950" s="2">
        <v>0.25</v>
      </c>
    </row>
    <row r="951" spans="1:4" x14ac:dyDescent="0.2">
      <c r="A951" s="64">
        <v>42954</v>
      </c>
      <c r="B951" s="2">
        <v>1.25</v>
      </c>
      <c r="C951" s="16">
        <v>-0.4</v>
      </c>
      <c r="D951" s="2">
        <v>0.25</v>
      </c>
    </row>
    <row r="952" spans="1:4" x14ac:dyDescent="0.2">
      <c r="A952" s="64">
        <v>42955</v>
      </c>
      <c r="B952" s="2">
        <v>1.25</v>
      </c>
      <c r="C952" s="16">
        <v>-0.4</v>
      </c>
      <c r="D952" s="2">
        <v>0.25</v>
      </c>
    </row>
    <row r="953" spans="1:4" x14ac:dyDescent="0.2">
      <c r="A953" s="64">
        <v>42956</v>
      </c>
      <c r="B953" s="2">
        <v>1.25</v>
      </c>
      <c r="C953" s="16">
        <v>-0.4</v>
      </c>
      <c r="D953" s="2">
        <v>0.25</v>
      </c>
    </row>
    <row r="954" spans="1:4" x14ac:dyDescent="0.2">
      <c r="A954" s="64">
        <v>42957</v>
      </c>
      <c r="B954" s="2">
        <v>1.25</v>
      </c>
      <c r="C954" s="16">
        <v>-0.4</v>
      </c>
      <c r="D954" s="2">
        <v>0.25</v>
      </c>
    </row>
    <row r="955" spans="1:4" x14ac:dyDescent="0.2">
      <c r="A955" s="64">
        <v>42958</v>
      </c>
      <c r="B955" s="2">
        <v>1.25</v>
      </c>
      <c r="C955" s="16">
        <v>-0.4</v>
      </c>
      <c r="D955" s="2">
        <v>0.25</v>
      </c>
    </row>
    <row r="956" spans="1:4" x14ac:dyDescent="0.2">
      <c r="A956" s="64">
        <v>42961</v>
      </c>
      <c r="B956" s="2">
        <v>1.25</v>
      </c>
      <c r="C956" s="16">
        <v>-0.4</v>
      </c>
      <c r="D956" s="2">
        <v>0.25</v>
      </c>
    </row>
    <row r="957" spans="1:4" x14ac:dyDescent="0.2">
      <c r="A957" s="64">
        <v>42962</v>
      </c>
      <c r="B957" s="2">
        <v>1.25</v>
      </c>
      <c r="C957" s="16">
        <v>-0.4</v>
      </c>
      <c r="D957" s="2">
        <v>0.25</v>
      </c>
    </row>
    <row r="958" spans="1:4" x14ac:dyDescent="0.2">
      <c r="A958" s="64">
        <v>42963</v>
      </c>
      <c r="B958" s="2">
        <v>1.25</v>
      </c>
      <c r="C958" s="16">
        <v>-0.4</v>
      </c>
      <c r="D958" s="2">
        <v>0.25</v>
      </c>
    </row>
    <row r="959" spans="1:4" x14ac:dyDescent="0.2">
      <c r="A959" s="64">
        <v>42964</v>
      </c>
      <c r="B959" s="2">
        <v>1.25</v>
      </c>
      <c r="C959" s="16">
        <v>-0.4</v>
      </c>
      <c r="D959" s="2">
        <v>0.25</v>
      </c>
    </row>
    <row r="960" spans="1:4" x14ac:dyDescent="0.2">
      <c r="A960" s="64">
        <v>42965</v>
      </c>
      <c r="B960" s="2">
        <v>1.25</v>
      </c>
      <c r="C960" s="16">
        <v>-0.4</v>
      </c>
      <c r="D960" s="2">
        <v>0.25</v>
      </c>
    </row>
    <row r="961" spans="1:4" x14ac:dyDescent="0.2">
      <c r="A961" s="64">
        <v>42968</v>
      </c>
      <c r="B961" s="2">
        <v>1.25</v>
      </c>
      <c r="C961" s="16">
        <v>-0.4</v>
      </c>
      <c r="D961" s="2">
        <v>0.25</v>
      </c>
    </row>
    <row r="962" spans="1:4" x14ac:dyDescent="0.2">
      <c r="A962" s="64">
        <v>42969</v>
      </c>
      <c r="B962" s="2">
        <v>1.25</v>
      </c>
      <c r="C962" s="16">
        <v>-0.4</v>
      </c>
      <c r="D962" s="2">
        <v>0.25</v>
      </c>
    </row>
    <row r="963" spans="1:4" x14ac:dyDescent="0.2">
      <c r="A963" s="64">
        <v>42970</v>
      </c>
      <c r="B963" s="2">
        <v>1.25</v>
      </c>
      <c r="C963" s="16">
        <v>-0.4</v>
      </c>
      <c r="D963" s="2">
        <v>0.25</v>
      </c>
    </row>
    <row r="964" spans="1:4" x14ac:dyDescent="0.2">
      <c r="A964" s="64">
        <v>42971</v>
      </c>
      <c r="B964" s="2">
        <v>1.25</v>
      </c>
      <c r="C964" s="16">
        <v>-0.4</v>
      </c>
      <c r="D964" s="2">
        <v>0.25</v>
      </c>
    </row>
    <row r="965" spans="1:4" x14ac:dyDescent="0.2">
      <c r="A965" s="64">
        <v>42972</v>
      </c>
      <c r="B965" s="2">
        <v>1.25</v>
      </c>
      <c r="C965" s="16">
        <v>-0.4</v>
      </c>
      <c r="D965" s="2">
        <v>0.25</v>
      </c>
    </row>
    <row r="966" spans="1:4" x14ac:dyDescent="0.2">
      <c r="A966" s="64">
        <v>42975</v>
      </c>
      <c r="B966" s="2">
        <v>1.25</v>
      </c>
      <c r="C966" s="16">
        <v>-0.4</v>
      </c>
      <c r="D966" s="2">
        <v>0.25</v>
      </c>
    </row>
    <row r="967" spans="1:4" x14ac:dyDescent="0.2">
      <c r="A967" s="64">
        <v>42976</v>
      </c>
      <c r="B967" s="2">
        <v>1.25</v>
      </c>
      <c r="C967" s="16">
        <v>-0.4</v>
      </c>
      <c r="D967" s="2">
        <v>0.25</v>
      </c>
    </row>
    <row r="968" spans="1:4" x14ac:dyDescent="0.2">
      <c r="A968" s="64">
        <v>42977</v>
      </c>
      <c r="B968" s="2">
        <v>1.25</v>
      </c>
      <c r="C968" s="16">
        <v>-0.4</v>
      </c>
      <c r="D968" s="2">
        <v>0.25</v>
      </c>
    </row>
    <row r="969" spans="1:4" x14ac:dyDescent="0.2">
      <c r="A969" s="64">
        <v>42978</v>
      </c>
      <c r="B969" s="2">
        <v>1.25</v>
      </c>
      <c r="C969" s="16">
        <v>-0.4</v>
      </c>
      <c r="D969" s="2">
        <v>0.25</v>
      </c>
    </row>
    <row r="970" spans="1:4" x14ac:dyDescent="0.2">
      <c r="A970" s="64">
        <v>42979</v>
      </c>
      <c r="B970" s="2">
        <v>1.25</v>
      </c>
      <c r="C970" s="16">
        <v>-0.4</v>
      </c>
      <c r="D970" s="2">
        <v>0.25</v>
      </c>
    </row>
    <row r="971" spans="1:4" x14ac:dyDescent="0.2">
      <c r="A971" s="64">
        <v>42982</v>
      </c>
      <c r="B971" s="2">
        <v>1.25</v>
      </c>
      <c r="C971" s="16">
        <v>-0.4</v>
      </c>
      <c r="D971" s="2">
        <v>0.25</v>
      </c>
    </row>
    <row r="972" spans="1:4" x14ac:dyDescent="0.2">
      <c r="A972" s="64">
        <v>42983</v>
      </c>
      <c r="B972" s="2">
        <v>1.25</v>
      </c>
      <c r="C972" s="16">
        <v>-0.4</v>
      </c>
      <c r="D972" s="2">
        <v>0.25</v>
      </c>
    </row>
    <row r="973" spans="1:4" x14ac:dyDescent="0.2">
      <c r="A973" s="64">
        <v>42984</v>
      </c>
      <c r="B973" s="2">
        <v>1.25</v>
      </c>
      <c r="C973" s="16">
        <v>-0.4</v>
      </c>
      <c r="D973" s="2">
        <v>0.25</v>
      </c>
    </row>
    <row r="974" spans="1:4" x14ac:dyDescent="0.2">
      <c r="A974" s="64">
        <v>42985</v>
      </c>
      <c r="B974" s="2">
        <v>1.25</v>
      </c>
      <c r="C974" s="16">
        <v>-0.4</v>
      </c>
      <c r="D974" s="2">
        <v>0.25</v>
      </c>
    </row>
    <row r="975" spans="1:4" x14ac:dyDescent="0.2">
      <c r="A975" s="64">
        <v>42986</v>
      </c>
      <c r="B975" s="2">
        <v>1.25</v>
      </c>
      <c r="C975" s="16">
        <v>-0.4</v>
      </c>
      <c r="D975" s="2">
        <v>0.25</v>
      </c>
    </row>
    <row r="976" spans="1:4" x14ac:dyDescent="0.2">
      <c r="A976" s="64">
        <v>42989</v>
      </c>
      <c r="B976" s="2">
        <v>1.25</v>
      </c>
      <c r="C976" s="16">
        <v>-0.4</v>
      </c>
      <c r="D976" s="2">
        <v>0.25</v>
      </c>
    </row>
    <row r="977" spans="1:4" x14ac:dyDescent="0.2">
      <c r="A977" s="64">
        <v>42990</v>
      </c>
      <c r="B977" s="2">
        <v>1.25</v>
      </c>
      <c r="C977" s="16">
        <v>-0.4</v>
      </c>
      <c r="D977" s="2">
        <v>0.25</v>
      </c>
    </row>
    <row r="978" spans="1:4" x14ac:dyDescent="0.2">
      <c r="A978" s="64">
        <v>42991</v>
      </c>
      <c r="B978" s="2">
        <v>1.25</v>
      </c>
      <c r="C978" s="16">
        <v>-0.4</v>
      </c>
      <c r="D978" s="2">
        <v>0.25</v>
      </c>
    </row>
    <row r="979" spans="1:4" x14ac:dyDescent="0.2">
      <c r="A979" s="64">
        <v>42992</v>
      </c>
      <c r="B979" s="2">
        <v>1.25</v>
      </c>
      <c r="C979" s="16">
        <v>-0.4</v>
      </c>
      <c r="D979" s="2">
        <v>0.25</v>
      </c>
    </row>
    <row r="980" spans="1:4" x14ac:dyDescent="0.2">
      <c r="A980" s="64">
        <v>42993</v>
      </c>
      <c r="B980" s="2">
        <v>1.25</v>
      </c>
      <c r="C980" s="16">
        <v>-0.4</v>
      </c>
      <c r="D980" s="2">
        <v>0.25</v>
      </c>
    </row>
    <row r="981" spans="1:4" x14ac:dyDescent="0.2">
      <c r="A981" s="64">
        <v>42996</v>
      </c>
      <c r="B981" s="2">
        <v>1.25</v>
      </c>
      <c r="C981" s="16">
        <v>-0.4</v>
      </c>
      <c r="D981" s="2">
        <v>0.25</v>
      </c>
    </row>
    <row r="982" spans="1:4" x14ac:dyDescent="0.2">
      <c r="A982" s="64">
        <v>42997</v>
      </c>
      <c r="B982" s="2">
        <v>1.25</v>
      </c>
      <c r="C982" s="16">
        <v>-0.4</v>
      </c>
      <c r="D982" s="2">
        <v>0.25</v>
      </c>
    </row>
    <row r="983" spans="1:4" x14ac:dyDescent="0.2">
      <c r="A983" s="64">
        <v>42998</v>
      </c>
      <c r="B983" s="2">
        <v>1.25</v>
      </c>
      <c r="C983" s="16">
        <v>-0.4</v>
      </c>
      <c r="D983" s="2">
        <v>0.25</v>
      </c>
    </row>
    <row r="984" spans="1:4" x14ac:dyDescent="0.2">
      <c r="A984" s="64">
        <v>42999</v>
      </c>
      <c r="B984" s="2">
        <v>1.25</v>
      </c>
      <c r="C984" s="16">
        <v>-0.4</v>
      </c>
      <c r="D984" s="2">
        <v>0.25</v>
      </c>
    </row>
    <row r="985" spans="1:4" x14ac:dyDescent="0.2">
      <c r="A985" s="64">
        <v>43000</v>
      </c>
      <c r="B985" s="2">
        <v>1.25</v>
      </c>
      <c r="C985" s="16">
        <v>-0.4</v>
      </c>
      <c r="D985" s="2">
        <v>0.25</v>
      </c>
    </row>
    <row r="986" spans="1:4" x14ac:dyDescent="0.2">
      <c r="A986" s="64">
        <v>43003</v>
      </c>
      <c r="B986" s="2">
        <v>1.25</v>
      </c>
      <c r="C986" s="16">
        <v>-0.4</v>
      </c>
      <c r="D986" s="2">
        <v>0.25</v>
      </c>
    </row>
    <row r="987" spans="1:4" x14ac:dyDescent="0.2">
      <c r="A987" s="64">
        <v>43004</v>
      </c>
      <c r="B987" s="2">
        <v>1.25</v>
      </c>
      <c r="C987" s="16">
        <v>-0.4</v>
      </c>
      <c r="D987" s="2">
        <v>0.25</v>
      </c>
    </row>
    <row r="988" spans="1:4" x14ac:dyDescent="0.2">
      <c r="A988" s="64">
        <v>43005</v>
      </c>
      <c r="B988" s="2">
        <v>1.25</v>
      </c>
      <c r="C988" s="16">
        <v>-0.4</v>
      </c>
      <c r="D988" s="2">
        <v>0.25</v>
      </c>
    </row>
    <row r="989" spans="1:4" x14ac:dyDescent="0.2">
      <c r="A989" s="64">
        <v>43006</v>
      </c>
      <c r="B989" s="2">
        <v>1.25</v>
      </c>
      <c r="C989" s="16">
        <v>-0.4</v>
      </c>
      <c r="D989" s="2">
        <v>0.25</v>
      </c>
    </row>
    <row r="990" spans="1:4" x14ac:dyDescent="0.2">
      <c r="A990" s="64">
        <v>43007</v>
      </c>
      <c r="B990" s="2">
        <v>1.25</v>
      </c>
      <c r="C990" s="16">
        <v>-0.4</v>
      </c>
      <c r="D990" s="2">
        <v>0.25</v>
      </c>
    </row>
    <row r="991" spans="1:4" x14ac:dyDescent="0.2">
      <c r="A991" s="64">
        <v>43010</v>
      </c>
      <c r="B991" s="2">
        <v>1.25</v>
      </c>
      <c r="C991" s="16">
        <v>-0.4</v>
      </c>
      <c r="D991" s="2">
        <v>0.25</v>
      </c>
    </row>
    <row r="992" spans="1:4" x14ac:dyDescent="0.2">
      <c r="A992" s="64">
        <v>43011</v>
      </c>
      <c r="B992" s="2">
        <v>1.25</v>
      </c>
      <c r="C992" s="16">
        <v>-0.4</v>
      </c>
      <c r="D992" s="2">
        <v>0.25</v>
      </c>
    </row>
    <row r="993" spans="1:4" x14ac:dyDescent="0.2">
      <c r="A993" s="64">
        <v>43012</v>
      </c>
      <c r="B993" s="2">
        <v>1.25</v>
      </c>
      <c r="C993" s="16">
        <v>-0.4</v>
      </c>
      <c r="D993" s="2">
        <v>0.25</v>
      </c>
    </row>
    <row r="994" spans="1:4" x14ac:dyDescent="0.2">
      <c r="A994" s="64">
        <v>43013</v>
      </c>
      <c r="B994" s="2">
        <v>1.25</v>
      </c>
      <c r="C994" s="16">
        <v>-0.4</v>
      </c>
      <c r="D994" s="2">
        <v>0.25</v>
      </c>
    </row>
    <row r="995" spans="1:4" x14ac:dyDescent="0.2">
      <c r="A995" s="64">
        <v>43014</v>
      </c>
      <c r="B995" s="2">
        <v>1.25</v>
      </c>
      <c r="C995" s="16">
        <v>-0.4</v>
      </c>
      <c r="D995" s="2">
        <v>0.25</v>
      </c>
    </row>
    <row r="996" spans="1:4" x14ac:dyDescent="0.2">
      <c r="A996" s="64">
        <v>43017</v>
      </c>
      <c r="B996" s="2">
        <v>1.25</v>
      </c>
      <c r="C996" s="16">
        <v>-0.4</v>
      </c>
      <c r="D996" s="2">
        <v>0.25</v>
      </c>
    </row>
    <row r="997" spans="1:4" x14ac:dyDescent="0.2">
      <c r="A997" s="64">
        <v>43018</v>
      </c>
      <c r="B997" s="2">
        <v>1.25</v>
      </c>
      <c r="C997" s="16">
        <v>-0.4</v>
      </c>
      <c r="D997" s="2">
        <v>0.25</v>
      </c>
    </row>
    <row r="998" spans="1:4" x14ac:dyDescent="0.2">
      <c r="A998" s="64">
        <v>43019</v>
      </c>
      <c r="B998" s="2">
        <v>1.25</v>
      </c>
      <c r="C998" s="16">
        <v>-0.4</v>
      </c>
      <c r="D998" s="2">
        <v>0.25</v>
      </c>
    </row>
    <row r="999" spans="1:4" x14ac:dyDescent="0.2">
      <c r="A999" s="64">
        <v>43020</v>
      </c>
      <c r="B999" s="2">
        <v>1.25</v>
      </c>
      <c r="C999" s="16">
        <v>-0.4</v>
      </c>
      <c r="D999" s="2">
        <v>0.25</v>
      </c>
    </row>
    <row r="1000" spans="1:4" x14ac:dyDescent="0.2">
      <c r="A1000" s="64">
        <v>43021</v>
      </c>
      <c r="B1000" s="2">
        <v>1.25</v>
      </c>
      <c r="C1000" s="16">
        <v>-0.4</v>
      </c>
      <c r="D1000" s="2">
        <v>0.25</v>
      </c>
    </row>
    <row r="1001" spans="1:4" x14ac:dyDescent="0.2">
      <c r="A1001" s="64">
        <v>43024</v>
      </c>
      <c r="B1001" s="2">
        <v>1.25</v>
      </c>
      <c r="C1001" s="16">
        <v>-0.4</v>
      </c>
      <c r="D1001" s="2">
        <v>0.25</v>
      </c>
    </row>
    <row r="1002" spans="1:4" x14ac:dyDescent="0.2">
      <c r="A1002" s="64">
        <v>43025</v>
      </c>
      <c r="B1002" s="2">
        <v>1.25</v>
      </c>
      <c r="C1002" s="16">
        <v>-0.4</v>
      </c>
      <c r="D1002" s="2">
        <v>0.25</v>
      </c>
    </row>
    <row r="1003" spans="1:4" x14ac:dyDescent="0.2">
      <c r="A1003" s="64">
        <v>43026</v>
      </c>
      <c r="B1003" s="2">
        <v>1.25</v>
      </c>
      <c r="C1003" s="16">
        <v>-0.4</v>
      </c>
      <c r="D1003" s="2">
        <v>0.25</v>
      </c>
    </row>
    <row r="1004" spans="1:4" x14ac:dyDescent="0.2">
      <c r="A1004" s="64">
        <v>43027</v>
      </c>
      <c r="B1004" s="2">
        <v>1.25</v>
      </c>
      <c r="C1004" s="16">
        <v>-0.4</v>
      </c>
      <c r="D1004" s="2">
        <v>0.25</v>
      </c>
    </row>
    <row r="1005" spans="1:4" x14ac:dyDescent="0.2">
      <c r="A1005" s="64">
        <v>43028</v>
      </c>
      <c r="B1005" s="2">
        <v>1.25</v>
      </c>
      <c r="C1005" s="16">
        <v>-0.4</v>
      </c>
      <c r="D1005" s="2">
        <v>0.25</v>
      </c>
    </row>
    <row r="1006" spans="1:4" x14ac:dyDescent="0.2">
      <c r="A1006" s="64">
        <v>43031</v>
      </c>
      <c r="B1006" s="2">
        <v>1.25</v>
      </c>
      <c r="C1006" s="16">
        <v>-0.4</v>
      </c>
      <c r="D1006" s="2">
        <v>0.25</v>
      </c>
    </row>
    <row r="1007" spans="1:4" x14ac:dyDescent="0.2">
      <c r="A1007" s="64">
        <v>43032</v>
      </c>
      <c r="B1007" s="2">
        <v>1.25</v>
      </c>
      <c r="C1007" s="16">
        <v>-0.4</v>
      </c>
      <c r="D1007" s="2">
        <v>0.25</v>
      </c>
    </row>
    <row r="1008" spans="1:4" x14ac:dyDescent="0.2">
      <c r="A1008" s="64">
        <v>43033</v>
      </c>
      <c r="B1008" s="2">
        <v>1.25</v>
      </c>
      <c r="C1008" s="16">
        <v>-0.4</v>
      </c>
      <c r="D1008" s="2">
        <v>0.25</v>
      </c>
    </row>
    <row r="1009" spans="1:23" x14ac:dyDescent="0.2">
      <c r="A1009" s="64">
        <v>43034</v>
      </c>
      <c r="B1009" s="2">
        <v>1.25</v>
      </c>
      <c r="C1009" s="16">
        <v>-0.4</v>
      </c>
      <c r="D1009" s="2">
        <v>0.25</v>
      </c>
    </row>
    <row r="1010" spans="1:23" x14ac:dyDescent="0.2">
      <c r="A1010" s="64">
        <v>43035</v>
      </c>
      <c r="B1010" s="2">
        <v>1.25</v>
      </c>
      <c r="C1010" s="16">
        <v>-0.4</v>
      </c>
      <c r="D1010" s="2">
        <v>0.25</v>
      </c>
    </row>
    <row r="1011" spans="1:23" x14ac:dyDescent="0.2">
      <c r="A1011" s="64">
        <v>43038</v>
      </c>
      <c r="B1011" s="2">
        <v>1.25</v>
      </c>
      <c r="C1011" s="16">
        <v>-0.4</v>
      </c>
      <c r="D1011" s="2">
        <v>0.25</v>
      </c>
    </row>
    <row r="1012" spans="1:23" x14ac:dyDescent="0.2">
      <c r="A1012" s="64">
        <v>43039</v>
      </c>
      <c r="B1012" s="2">
        <v>1.25</v>
      </c>
      <c r="C1012" s="16">
        <v>-0.4</v>
      </c>
      <c r="D1012" s="2">
        <v>0.25</v>
      </c>
    </row>
    <row r="1013" spans="1:23" x14ac:dyDescent="0.2">
      <c r="A1013" s="64">
        <v>43040</v>
      </c>
      <c r="B1013" s="2">
        <v>1.25</v>
      </c>
      <c r="C1013" s="16">
        <v>-0.4</v>
      </c>
      <c r="D1013" s="2">
        <v>0.25</v>
      </c>
    </row>
    <row r="1014" spans="1:23" x14ac:dyDescent="0.2">
      <c r="A1014" s="64">
        <v>43041</v>
      </c>
      <c r="B1014" s="2">
        <v>1.25</v>
      </c>
      <c r="C1014" s="16">
        <v>-0.4</v>
      </c>
      <c r="D1014" s="2">
        <v>0.5</v>
      </c>
    </row>
    <row r="1015" spans="1:23" x14ac:dyDescent="0.2">
      <c r="A1015" s="64">
        <v>43042</v>
      </c>
      <c r="B1015" s="2">
        <v>1.25</v>
      </c>
      <c r="C1015" s="16">
        <v>-0.4</v>
      </c>
      <c r="D1015" s="2">
        <v>0.5</v>
      </c>
    </row>
    <row r="1016" spans="1:23" x14ac:dyDescent="0.2">
      <c r="A1016" s="64">
        <v>43045</v>
      </c>
      <c r="B1016" s="2">
        <v>1.25</v>
      </c>
      <c r="C1016" s="16">
        <v>-0.4</v>
      </c>
      <c r="D1016" s="2">
        <v>0.5</v>
      </c>
    </row>
    <row r="1017" spans="1:23" x14ac:dyDescent="0.2">
      <c r="A1017" s="64">
        <v>43046</v>
      </c>
      <c r="B1017" s="2">
        <v>1.25</v>
      </c>
      <c r="C1017" s="16">
        <v>-0.4</v>
      </c>
      <c r="D1017" s="2">
        <v>0.5</v>
      </c>
    </row>
    <row r="1018" spans="1:23" x14ac:dyDescent="0.2">
      <c r="A1018" s="64">
        <v>43047</v>
      </c>
      <c r="B1018" s="2">
        <v>1.25</v>
      </c>
      <c r="C1018" s="16">
        <v>-0.4</v>
      </c>
      <c r="D1018" s="2">
        <v>0.5</v>
      </c>
    </row>
    <row r="1019" spans="1:23" x14ac:dyDescent="0.2">
      <c r="A1019" s="64">
        <v>43048</v>
      </c>
      <c r="B1019" s="2">
        <v>1.25</v>
      </c>
      <c r="C1019" s="16">
        <v>-0.4</v>
      </c>
      <c r="D1019" s="2">
        <v>0.5</v>
      </c>
    </row>
    <row r="1020" spans="1:23" x14ac:dyDescent="0.2">
      <c r="A1020" s="64">
        <v>43049</v>
      </c>
      <c r="B1020" s="2">
        <v>1.25</v>
      </c>
      <c r="C1020" s="16">
        <v>-0.4</v>
      </c>
      <c r="D1020" s="2">
        <v>0.5</v>
      </c>
    </row>
    <row r="1021" spans="1:23" x14ac:dyDescent="0.2">
      <c r="A1021" s="64">
        <v>43052</v>
      </c>
      <c r="B1021" s="2">
        <v>1.25</v>
      </c>
      <c r="C1021" s="16">
        <v>-0.4</v>
      </c>
      <c r="D1021" s="2">
        <v>0.5</v>
      </c>
      <c r="V1021" s="6"/>
      <c r="W1021" s="6">
        <v>-0.38242967032967018</v>
      </c>
    </row>
    <row r="1022" spans="1:23" x14ac:dyDescent="0.2">
      <c r="A1022" s="64">
        <v>43053</v>
      </c>
      <c r="B1022" s="2">
        <v>1.25</v>
      </c>
      <c r="C1022" s="16">
        <v>-0.4</v>
      </c>
      <c r="D1022" s="2">
        <v>0.5</v>
      </c>
      <c r="V1022" s="6"/>
      <c r="W1022" s="6">
        <v>-0.40169670329670315</v>
      </c>
    </row>
    <row r="1023" spans="1:23" x14ac:dyDescent="0.2">
      <c r="A1023" s="64">
        <v>43054</v>
      </c>
      <c r="B1023" s="2">
        <v>1.25</v>
      </c>
      <c r="C1023" s="16">
        <v>-0.4</v>
      </c>
      <c r="D1023" s="2">
        <v>0.5</v>
      </c>
      <c r="V1023" s="6"/>
      <c r="W1023" s="6">
        <v>-0.41580249750249737</v>
      </c>
    </row>
    <row r="1024" spans="1:23" x14ac:dyDescent="0.2">
      <c r="A1024" s="64">
        <v>43055</v>
      </c>
      <c r="B1024" s="2">
        <v>1.25</v>
      </c>
      <c r="C1024" s="16">
        <v>-0.4</v>
      </c>
      <c r="D1024" s="2">
        <v>0.5</v>
      </c>
      <c r="V1024" s="6"/>
      <c r="W1024" s="6">
        <v>-0.42474705294705284</v>
      </c>
    </row>
    <row r="1025" spans="1:23" x14ac:dyDescent="0.2">
      <c r="A1025" s="64">
        <v>43056</v>
      </c>
      <c r="B1025" s="2">
        <v>1.25</v>
      </c>
      <c r="C1025" s="16">
        <v>-0.4</v>
      </c>
      <c r="D1025" s="2">
        <v>0.5</v>
      </c>
      <c r="V1025" s="6"/>
      <c r="W1025" s="6">
        <v>-0.4285303696303695</v>
      </c>
    </row>
    <row r="1026" spans="1:23" x14ac:dyDescent="0.2">
      <c r="A1026" s="64">
        <v>43059</v>
      </c>
      <c r="B1026" s="2">
        <v>1.25</v>
      </c>
      <c r="C1026" s="16">
        <v>-0.4</v>
      </c>
      <c r="D1026" s="2">
        <v>0.5</v>
      </c>
      <c r="V1026" s="6"/>
      <c r="W1026" s="6">
        <v>-0.42715244755244747</v>
      </c>
    </row>
    <row r="1027" spans="1:23" x14ac:dyDescent="0.2">
      <c r="A1027" s="64">
        <v>43060</v>
      </c>
      <c r="B1027" s="2">
        <v>1.25</v>
      </c>
      <c r="C1027" s="16">
        <v>-0.4</v>
      </c>
      <c r="D1027" s="2">
        <v>0.5</v>
      </c>
      <c r="V1027" s="6"/>
      <c r="W1027" s="6">
        <v>-0.42061328671328663</v>
      </c>
    </row>
    <row r="1028" spans="1:23" x14ac:dyDescent="0.2">
      <c r="A1028" s="64">
        <v>43061</v>
      </c>
      <c r="B1028" s="2">
        <v>1.25</v>
      </c>
      <c r="C1028" s="16">
        <v>-0.4</v>
      </c>
      <c r="D1028" s="2">
        <v>0.5</v>
      </c>
      <c r="V1028" s="6"/>
      <c r="W1028" s="6">
        <v>-0.40891288711288704</v>
      </c>
    </row>
    <row r="1029" spans="1:23" x14ac:dyDescent="0.2">
      <c r="A1029" s="64">
        <v>43062</v>
      </c>
      <c r="B1029" s="2">
        <v>1.25</v>
      </c>
      <c r="C1029" s="16">
        <v>-0.4</v>
      </c>
      <c r="D1029" s="2">
        <v>0.5</v>
      </c>
      <c r="V1029" s="6"/>
      <c r="W1029" s="6">
        <v>-0.39205124875124869</v>
      </c>
    </row>
    <row r="1030" spans="1:23" x14ac:dyDescent="0.2">
      <c r="A1030" s="64">
        <v>43063</v>
      </c>
      <c r="B1030" s="2">
        <v>1.25</v>
      </c>
      <c r="C1030" s="16">
        <v>-0.4</v>
      </c>
      <c r="D1030" s="2">
        <v>0.5</v>
      </c>
      <c r="V1030" s="6"/>
      <c r="W1030" s="6">
        <v>-0.37002837162837154</v>
      </c>
    </row>
    <row r="1031" spans="1:23" x14ac:dyDescent="0.2">
      <c r="A1031" s="64">
        <v>43066</v>
      </c>
      <c r="B1031" s="2">
        <v>1.25</v>
      </c>
      <c r="C1031" s="16">
        <v>-0.4</v>
      </c>
      <c r="D1031" s="2">
        <v>0.5</v>
      </c>
      <c r="V1031" s="6"/>
      <c r="W1031" s="6">
        <v>-0.3428442557442557</v>
      </c>
    </row>
    <row r="1032" spans="1:23" x14ac:dyDescent="0.2">
      <c r="A1032" s="64">
        <v>43067</v>
      </c>
      <c r="B1032" s="2">
        <v>1.25</v>
      </c>
      <c r="C1032" s="16">
        <v>-0.4</v>
      </c>
      <c r="D1032" s="2">
        <v>0.5</v>
      </c>
      <c r="V1032" s="6"/>
      <c r="W1032" s="6">
        <v>-0.3104989010989011</v>
      </c>
    </row>
    <row r="1033" spans="1:23" x14ac:dyDescent="0.2">
      <c r="A1033" s="64">
        <v>43068</v>
      </c>
      <c r="B1033" s="2">
        <v>1.25</v>
      </c>
      <c r="C1033" s="16">
        <v>-0.4</v>
      </c>
      <c r="D1033" s="2">
        <v>0.5</v>
      </c>
      <c r="V1033" s="6"/>
      <c r="W1033" s="6">
        <v>-0.27299230769230765</v>
      </c>
    </row>
    <row r="1034" spans="1:23" x14ac:dyDescent="0.2">
      <c r="A1034" s="64">
        <v>43069</v>
      </c>
      <c r="B1034" s="2">
        <v>1.25</v>
      </c>
      <c r="C1034" s="16">
        <v>-0.4</v>
      </c>
      <c r="D1034" s="2">
        <v>0.5</v>
      </c>
    </row>
    <row r="1035" spans="1:23" x14ac:dyDescent="0.2">
      <c r="A1035" s="64">
        <v>43070</v>
      </c>
      <c r="B1035" s="2">
        <v>1.25</v>
      </c>
      <c r="C1035" s="16">
        <v>-0.4</v>
      </c>
      <c r="D1035" s="2">
        <v>0.5</v>
      </c>
    </row>
    <row r="1036" spans="1:23" x14ac:dyDescent="0.2">
      <c r="A1036" s="64">
        <v>43073</v>
      </c>
      <c r="B1036" s="2">
        <v>1.25</v>
      </c>
      <c r="C1036" s="16">
        <v>-0.4</v>
      </c>
      <c r="D1036" s="2">
        <v>0.5</v>
      </c>
    </row>
    <row r="1037" spans="1:23" x14ac:dyDescent="0.2">
      <c r="A1037" s="64">
        <v>43074</v>
      </c>
      <c r="B1037" s="2">
        <v>1.25</v>
      </c>
      <c r="C1037" s="16">
        <v>-0.4</v>
      </c>
      <c r="D1037" s="2">
        <v>0.5</v>
      </c>
    </row>
    <row r="1038" spans="1:23" x14ac:dyDescent="0.2">
      <c r="A1038" s="64">
        <v>43075</v>
      </c>
      <c r="B1038" s="2">
        <v>1.25</v>
      </c>
      <c r="C1038" s="16">
        <v>-0.4</v>
      </c>
      <c r="D1038" s="2">
        <v>0.5</v>
      </c>
    </row>
    <row r="1039" spans="1:23" x14ac:dyDescent="0.2">
      <c r="A1039" s="64">
        <v>43076</v>
      </c>
      <c r="B1039" s="2">
        <v>1.25</v>
      </c>
      <c r="C1039" s="16">
        <v>-0.4</v>
      </c>
      <c r="D1039" s="2">
        <v>0.5</v>
      </c>
    </row>
    <row r="1040" spans="1:23" x14ac:dyDescent="0.2">
      <c r="A1040" s="64">
        <v>43077</v>
      </c>
      <c r="B1040" s="2">
        <v>1.25</v>
      </c>
      <c r="C1040" s="16">
        <v>-0.4</v>
      </c>
      <c r="D1040" s="2">
        <v>0.5</v>
      </c>
    </row>
    <row r="1041" spans="1:4" x14ac:dyDescent="0.2">
      <c r="A1041" s="64">
        <v>43080</v>
      </c>
      <c r="B1041" s="2">
        <v>1.25</v>
      </c>
      <c r="C1041" s="16">
        <v>-0.4</v>
      </c>
      <c r="D1041" s="2">
        <v>0.5</v>
      </c>
    </row>
    <row r="1042" spans="1:4" x14ac:dyDescent="0.2">
      <c r="A1042" s="64">
        <v>43081</v>
      </c>
      <c r="B1042" s="2">
        <v>1.25</v>
      </c>
      <c r="C1042" s="16">
        <v>-0.4</v>
      </c>
      <c r="D1042" s="2">
        <v>0.5</v>
      </c>
    </row>
    <row r="1043" spans="1:4" x14ac:dyDescent="0.2">
      <c r="A1043" s="64">
        <v>43082</v>
      </c>
      <c r="B1043" s="2">
        <v>1.25</v>
      </c>
      <c r="C1043" s="16">
        <v>-0.4</v>
      </c>
      <c r="D1043" s="2">
        <v>0.5</v>
      </c>
    </row>
    <row r="1044" spans="1:4" x14ac:dyDescent="0.2">
      <c r="A1044" s="64">
        <v>43083</v>
      </c>
      <c r="B1044" s="2">
        <v>1.5</v>
      </c>
      <c r="C1044" s="16">
        <v>-0.4</v>
      </c>
      <c r="D1044" s="2">
        <v>0.5</v>
      </c>
    </row>
    <row r="1045" spans="1:4" x14ac:dyDescent="0.2">
      <c r="A1045" s="64">
        <v>43084</v>
      </c>
      <c r="B1045" s="2">
        <v>1.5</v>
      </c>
      <c r="C1045" s="16">
        <v>-0.4</v>
      </c>
      <c r="D1045" s="2">
        <v>0.5</v>
      </c>
    </row>
    <row r="1046" spans="1:4" x14ac:dyDescent="0.2">
      <c r="A1046" s="64">
        <v>43087</v>
      </c>
      <c r="B1046" s="2">
        <v>1.5</v>
      </c>
      <c r="C1046" s="16">
        <v>-0.4</v>
      </c>
      <c r="D1046" s="2">
        <v>0.5</v>
      </c>
    </row>
    <row r="1047" spans="1:4" x14ac:dyDescent="0.2">
      <c r="A1047" s="64">
        <v>43088</v>
      </c>
      <c r="B1047" s="2">
        <v>1.5</v>
      </c>
      <c r="C1047" s="16">
        <v>-0.4</v>
      </c>
      <c r="D1047" s="2">
        <v>0.5</v>
      </c>
    </row>
    <row r="1048" spans="1:4" x14ac:dyDescent="0.2">
      <c r="A1048" s="64">
        <v>43089</v>
      </c>
      <c r="B1048" s="2">
        <v>1.5</v>
      </c>
      <c r="C1048" s="16">
        <v>-0.4</v>
      </c>
      <c r="D1048" s="2">
        <v>0.5</v>
      </c>
    </row>
    <row r="1049" spans="1:4" x14ac:dyDescent="0.2">
      <c r="A1049" s="64">
        <v>43090</v>
      </c>
      <c r="B1049" s="2">
        <v>1.5</v>
      </c>
      <c r="C1049" s="16">
        <v>-0.4</v>
      </c>
      <c r="D1049" s="2">
        <v>0.5</v>
      </c>
    </row>
    <row r="1050" spans="1:4" x14ac:dyDescent="0.2">
      <c r="A1050" s="64">
        <v>43091</v>
      </c>
      <c r="B1050" s="2">
        <v>1.5</v>
      </c>
      <c r="C1050" s="16">
        <v>-0.4</v>
      </c>
      <c r="D1050" s="2">
        <v>0.5</v>
      </c>
    </row>
    <row r="1051" spans="1:4" x14ac:dyDescent="0.2">
      <c r="A1051" s="64">
        <v>43094</v>
      </c>
      <c r="B1051" s="2">
        <v>1.5</v>
      </c>
      <c r="C1051" s="16">
        <v>-0.4</v>
      </c>
      <c r="D1051" s="2">
        <v>0.5</v>
      </c>
    </row>
    <row r="1052" spans="1:4" x14ac:dyDescent="0.2">
      <c r="A1052" s="64">
        <v>43095</v>
      </c>
      <c r="B1052" s="2">
        <v>1.5</v>
      </c>
      <c r="C1052" s="16">
        <v>-0.4</v>
      </c>
      <c r="D1052" s="2">
        <v>0.5</v>
      </c>
    </row>
    <row r="1053" spans="1:4" x14ac:dyDescent="0.2">
      <c r="A1053" s="64">
        <v>43096</v>
      </c>
      <c r="B1053" s="2">
        <v>1.5</v>
      </c>
      <c r="C1053" s="16">
        <v>-0.4</v>
      </c>
      <c r="D1053" s="2">
        <v>0.5</v>
      </c>
    </row>
    <row r="1054" spans="1:4" x14ac:dyDescent="0.2">
      <c r="A1054" s="64">
        <v>43097</v>
      </c>
      <c r="B1054" s="2">
        <v>1.5</v>
      </c>
      <c r="C1054" s="16">
        <v>-0.4</v>
      </c>
      <c r="D1054" s="2">
        <v>0.5</v>
      </c>
    </row>
    <row r="1055" spans="1:4" x14ac:dyDescent="0.2">
      <c r="A1055" s="64">
        <v>43098</v>
      </c>
      <c r="B1055" s="2">
        <v>1.5</v>
      </c>
      <c r="C1055" s="16">
        <v>-0.4</v>
      </c>
      <c r="D1055" s="2">
        <v>0.5</v>
      </c>
    </row>
    <row r="1056" spans="1:4" x14ac:dyDescent="0.2">
      <c r="A1056" s="64">
        <v>43101</v>
      </c>
      <c r="B1056" s="2">
        <v>1.5</v>
      </c>
      <c r="C1056" s="16">
        <v>-0.4</v>
      </c>
      <c r="D1056" s="2">
        <v>0.5</v>
      </c>
    </row>
    <row r="1057" spans="1:4" x14ac:dyDescent="0.2">
      <c r="A1057" s="64">
        <v>43102</v>
      </c>
      <c r="B1057" s="2">
        <v>1.5</v>
      </c>
      <c r="C1057" s="16">
        <v>-0.4</v>
      </c>
      <c r="D1057" s="2">
        <v>0.5</v>
      </c>
    </row>
    <row r="1058" spans="1:4" x14ac:dyDescent="0.2">
      <c r="A1058" s="64">
        <v>43103</v>
      </c>
      <c r="B1058" s="2">
        <v>1.5</v>
      </c>
      <c r="C1058" s="16">
        <v>-0.4</v>
      </c>
      <c r="D1058" s="2">
        <v>0.5</v>
      </c>
    </row>
    <row r="1059" spans="1:4" x14ac:dyDescent="0.2">
      <c r="A1059" s="64">
        <v>43104</v>
      </c>
      <c r="B1059" s="2">
        <v>1.5</v>
      </c>
      <c r="C1059" s="16">
        <v>-0.4</v>
      </c>
      <c r="D1059" s="2">
        <v>0.5</v>
      </c>
    </row>
    <row r="1060" spans="1:4" x14ac:dyDescent="0.2">
      <c r="A1060" s="64">
        <v>43105</v>
      </c>
      <c r="B1060" s="2">
        <v>1.5</v>
      </c>
      <c r="C1060" s="16">
        <v>-0.4</v>
      </c>
      <c r="D1060" s="2">
        <v>0.5</v>
      </c>
    </row>
    <row r="1061" spans="1:4" x14ac:dyDescent="0.2">
      <c r="A1061" s="64">
        <v>43108</v>
      </c>
      <c r="B1061" s="2">
        <v>1.5</v>
      </c>
      <c r="C1061" s="16">
        <v>-0.4</v>
      </c>
      <c r="D1061" s="2">
        <v>0.5</v>
      </c>
    </row>
    <row r="1062" spans="1:4" x14ac:dyDescent="0.2">
      <c r="A1062" s="64">
        <v>43109</v>
      </c>
      <c r="B1062" s="2">
        <v>1.5</v>
      </c>
      <c r="C1062" s="16">
        <v>-0.4</v>
      </c>
      <c r="D1062" s="2">
        <v>0.5</v>
      </c>
    </row>
    <row r="1063" spans="1:4" x14ac:dyDescent="0.2">
      <c r="A1063" s="64">
        <v>43110</v>
      </c>
      <c r="B1063" s="2">
        <v>1.5</v>
      </c>
      <c r="C1063" s="16">
        <v>-0.4</v>
      </c>
      <c r="D1063" s="2">
        <v>0.5</v>
      </c>
    </row>
    <row r="1064" spans="1:4" x14ac:dyDescent="0.2">
      <c r="A1064" s="64">
        <v>43111</v>
      </c>
      <c r="B1064" s="2">
        <v>1.5</v>
      </c>
      <c r="C1064" s="16">
        <v>-0.4</v>
      </c>
      <c r="D1064" s="2">
        <v>0.5</v>
      </c>
    </row>
    <row r="1065" spans="1:4" x14ac:dyDescent="0.2">
      <c r="A1065" s="64">
        <v>43112</v>
      </c>
      <c r="B1065" s="2">
        <v>1.5</v>
      </c>
      <c r="C1065" s="16">
        <v>-0.4</v>
      </c>
      <c r="D1065" s="2">
        <v>0.5</v>
      </c>
    </row>
    <row r="1066" spans="1:4" x14ac:dyDescent="0.2">
      <c r="A1066" s="64">
        <v>43115</v>
      </c>
      <c r="B1066" s="2">
        <v>1.5</v>
      </c>
      <c r="C1066" s="16">
        <v>-0.4</v>
      </c>
      <c r="D1066" s="2">
        <v>0.5</v>
      </c>
    </row>
    <row r="1067" spans="1:4" x14ac:dyDescent="0.2">
      <c r="A1067" s="64">
        <v>43116</v>
      </c>
      <c r="B1067" s="2">
        <v>1.5</v>
      </c>
      <c r="C1067" s="16">
        <v>-0.4</v>
      </c>
      <c r="D1067" s="2">
        <v>0.5</v>
      </c>
    </row>
    <row r="1068" spans="1:4" x14ac:dyDescent="0.2">
      <c r="A1068" s="64">
        <v>43117</v>
      </c>
      <c r="B1068" s="2">
        <v>1.5</v>
      </c>
      <c r="C1068" s="16">
        <v>-0.4</v>
      </c>
      <c r="D1068" s="2">
        <v>0.5</v>
      </c>
    </row>
    <row r="1069" spans="1:4" x14ac:dyDescent="0.2">
      <c r="A1069" s="64">
        <v>43118</v>
      </c>
      <c r="B1069" s="2">
        <v>1.5</v>
      </c>
      <c r="C1069" s="16">
        <v>-0.4</v>
      </c>
      <c r="D1069" s="2">
        <v>0.5</v>
      </c>
    </row>
    <row r="1070" spans="1:4" x14ac:dyDescent="0.2">
      <c r="A1070" s="64">
        <v>43119</v>
      </c>
      <c r="B1070" s="2">
        <v>1.5</v>
      </c>
      <c r="C1070" s="16">
        <v>-0.4</v>
      </c>
      <c r="D1070" s="2">
        <v>0.5</v>
      </c>
    </row>
    <row r="1071" spans="1:4" x14ac:dyDescent="0.2">
      <c r="A1071" s="64">
        <v>43122</v>
      </c>
      <c r="B1071" s="2">
        <v>1.5</v>
      </c>
      <c r="C1071" s="16">
        <v>-0.4</v>
      </c>
      <c r="D1071" s="2">
        <v>0.5</v>
      </c>
    </row>
    <row r="1072" spans="1:4" x14ac:dyDescent="0.2">
      <c r="A1072" s="64">
        <v>43123</v>
      </c>
      <c r="B1072" s="2">
        <v>1.5</v>
      </c>
      <c r="C1072" s="16">
        <v>-0.4</v>
      </c>
      <c r="D1072" s="2">
        <v>0.5</v>
      </c>
    </row>
    <row r="1073" spans="1:4" x14ac:dyDescent="0.2">
      <c r="A1073" s="64">
        <v>43124</v>
      </c>
      <c r="B1073" s="2">
        <v>1.5</v>
      </c>
      <c r="C1073" s="16">
        <v>-0.4</v>
      </c>
      <c r="D1073" s="2">
        <v>0.5</v>
      </c>
    </row>
    <row r="1074" spans="1:4" x14ac:dyDescent="0.2">
      <c r="A1074" s="64">
        <v>43125</v>
      </c>
      <c r="B1074" s="2">
        <v>1.5</v>
      </c>
      <c r="C1074" s="16">
        <v>-0.4</v>
      </c>
      <c r="D1074" s="2">
        <v>0.5</v>
      </c>
    </row>
    <row r="1075" spans="1:4" x14ac:dyDescent="0.2">
      <c r="A1075" s="64">
        <v>43126</v>
      </c>
      <c r="B1075" s="2">
        <v>1.5</v>
      </c>
      <c r="C1075" s="16">
        <v>-0.4</v>
      </c>
      <c r="D1075" s="2">
        <v>0.5</v>
      </c>
    </row>
    <row r="1076" spans="1:4" x14ac:dyDescent="0.2">
      <c r="A1076" s="64">
        <v>43129</v>
      </c>
      <c r="B1076" s="2">
        <v>1.5</v>
      </c>
      <c r="C1076" s="16">
        <v>-0.4</v>
      </c>
      <c r="D1076" s="2">
        <v>0.5</v>
      </c>
    </row>
    <row r="1077" spans="1:4" x14ac:dyDescent="0.2">
      <c r="A1077" s="64">
        <v>43130</v>
      </c>
      <c r="B1077" s="2">
        <v>1.5</v>
      </c>
      <c r="C1077" s="16">
        <v>-0.4</v>
      </c>
      <c r="D1077" s="2">
        <v>0.5</v>
      </c>
    </row>
    <row r="1078" spans="1:4" x14ac:dyDescent="0.2">
      <c r="A1078" s="64">
        <v>43131</v>
      </c>
      <c r="B1078" s="2">
        <v>1.5</v>
      </c>
      <c r="C1078" s="16">
        <v>-0.4</v>
      </c>
      <c r="D1078" s="2">
        <v>0.5</v>
      </c>
    </row>
    <row r="1079" spans="1:4" x14ac:dyDescent="0.2">
      <c r="A1079" s="64">
        <v>43132</v>
      </c>
      <c r="B1079" s="2">
        <v>1.5</v>
      </c>
      <c r="C1079" s="16">
        <v>-0.4</v>
      </c>
      <c r="D1079" s="2">
        <v>0.5</v>
      </c>
    </row>
    <row r="1080" spans="1:4" x14ac:dyDescent="0.2">
      <c r="A1080" s="64">
        <v>43133</v>
      </c>
      <c r="B1080" s="2">
        <v>1.5</v>
      </c>
      <c r="C1080" s="16">
        <v>-0.4</v>
      </c>
      <c r="D1080" s="2">
        <v>0.5</v>
      </c>
    </row>
    <row r="1081" spans="1:4" x14ac:dyDescent="0.2">
      <c r="A1081" s="64">
        <v>43136</v>
      </c>
      <c r="B1081" s="2">
        <v>1.5</v>
      </c>
      <c r="C1081" s="16">
        <v>-0.4</v>
      </c>
      <c r="D1081" s="2">
        <v>0.5</v>
      </c>
    </row>
    <row r="1082" spans="1:4" x14ac:dyDescent="0.2">
      <c r="A1082" s="64">
        <v>43137</v>
      </c>
      <c r="B1082" s="2">
        <v>1.5</v>
      </c>
      <c r="C1082" s="16">
        <v>-0.4</v>
      </c>
      <c r="D1082" s="2">
        <v>0.5</v>
      </c>
    </row>
    <row r="1083" spans="1:4" x14ac:dyDescent="0.2">
      <c r="A1083" s="64">
        <v>43138</v>
      </c>
      <c r="B1083" s="2">
        <v>1.5</v>
      </c>
      <c r="C1083" s="16">
        <v>-0.4</v>
      </c>
      <c r="D1083" s="2">
        <v>0.5</v>
      </c>
    </row>
    <row r="1084" spans="1:4" x14ac:dyDescent="0.2">
      <c r="A1084" s="64">
        <v>43139</v>
      </c>
      <c r="B1084" s="2">
        <v>1.5</v>
      </c>
      <c r="C1084" s="16">
        <v>-0.4</v>
      </c>
      <c r="D1084" s="2">
        <v>0.5</v>
      </c>
    </row>
    <row r="1085" spans="1:4" x14ac:dyDescent="0.2">
      <c r="A1085" s="64">
        <v>43140</v>
      </c>
      <c r="B1085" s="2">
        <v>1.5</v>
      </c>
      <c r="C1085" s="16">
        <v>-0.4</v>
      </c>
      <c r="D1085" s="2">
        <v>0.5</v>
      </c>
    </row>
    <row r="1086" spans="1:4" x14ac:dyDescent="0.2">
      <c r="A1086" s="64">
        <v>43143</v>
      </c>
      <c r="B1086" s="2">
        <v>1.5</v>
      </c>
      <c r="C1086" s="16">
        <v>-0.4</v>
      </c>
      <c r="D1086" s="2">
        <v>0.5</v>
      </c>
    </row>
    <row r="1087" spans="1:4" x14ac:dyDescent="0.2">
      <c r="A1087" s="64">
        <v>43144</v>
      </c>
      <c r="B1087" s="2">
        <v>1.5</v>
      </c>
      <c r="C1087" s="16">
        <v>-0.4</v>
      </c>
      <c r="D1087" s="2">
        <v>0.5</v>
      </c>
    </row>
    <row r="1088" spans="1:4" x14ac:dyDescent="0.2">
      <c r="A1088" s="64">
        <v>43145</v>
      </c>
      <c r="B1088" s="2">
        <v>1.5</v>
      </c>
      <c r="C1088" s="16">
        <v>-0.4</v>
      </c>
      <c r="D1088" s="2">
        <v>0.5</v>
      </c>
    </row>
    <row r="1089" spans="1:4" x14ac:dyDescent="0.2">
      <c r="A1089" s="64">
        <v>43146</v>
      </c>
      <c r="B1089" s="2">
        <v>1.5</v>
      </c>
      <c r="C1089" s="16">
        <v>-0.4</v>
      </c>
      <c r="D1089" s="2">
        <v>0.5</v>
      </c>
    </row>
    <row r="1090" spans="1:4" x14ac:dyDescent="0.2">
      <c r="A1090" s="64">
        <v>43147</v>
      </c>
      <c r="B1090" s="2">
        <v>1.5</v>
      </c>
      <c r="C1090" s="16">
        <v>-0.4</v>
      </c>
      <c r="D1090" s="2">
        <v>0.5</v>
      </c>
    </row>
    <row r="1091" spans="1:4" x14ac:dyDescent="0.2">
      <c r="A1091" s="64">
        <v>43150</v>
      </c>
      <c r="B1091" s="2">
        <v>1.5</v>
      </c>
      <c r="C1091" s="16">
        <v>-0.4</v>
      </c>
      <c r="D1091" s="2">
        <v>0.5</v>
      </c>
    </row>
    <row r="1092" spans="1:4" x14ac:dyDescent="0.2">
      <c r="A1092" s="64">
        <v>43151</v>
      </c>
      <c r="B1092" s="2">
        <v>1.5</v>
      </c>
      <c r="C1092" s="16">
        <v>-0.4</v>
      </c>
      <c r="D1092" s="2">
        <v>0.5</v>
      </c>
    </row>
    <row r="1093" spans="1:4" x14ac:dyDescent="0.2">
      <c r="A1093" s="64">
        <v>43152</v>
      </c>
      <c r="B1093" s="2">
        <v>1.5</v>
      </c>
      <c r="C1093" s="16">
        <v>-0.4</v>
      </c>
      <c r="D1093" s="2">
        <v>0.5</v>
      </c>
    </row>
    <row r="1094" spans="1:4" x14ac:dyDescent="0.2">
      <c r="A1094" s="64">
        <v>43153</v>
      </c>
      <c r="B1094" s="2">
        <v>1.5</v>
      </c>
      <c r="C1094" s="16">
        <v>-0.4</v>
      </c>
      <c r="D1094" s="2">
        <v>0.5</v>
      </c>
    </row>
    <row r="1095" spans="1:4" x14ac:dyDescent="0.2">
      <c r="A1095" s="64">
        <v>43154</v>
      </c>
      <c r="B1095" s="2">
        <v>1.5</v>
      </c>
      <c r="C1095" s="16">
        <v>-0.4</v>
      </c>
      <c r="D1095" s="2">
        <v>0.5</v>
      </c>
    </row>
    <row r="1096" spans="1:4" x14ac:dyDescent="0.2">
      <c r="A1096" s="64">
        <v>43157</v>
      </c>
      <c r="B1096" s="2">
        <v>1.5</v>
      </c>
      <c r="C1096" s="16">
        <v>-0.4</v>
      </c>
      <c r="D1096" s="2">
        <v>0.5</v>
      </c>
    </row>
    <row r="1097" spans="1:4" x14ac:dyDescent="0.2">
      <c r="A1097" s="64">
        <v>43158</v>
      </c>
      <c r="B1097" s="2">
        <v>1.5</v>
      </c>
      <c r="C1097" s="16">
        <v>-0.4</v>
      </c>
      <c r="D1097" s="2">
        <v>0.5</v>
      </c>
    </row>
    <row r="1098" spans="1:4" x14ac:dyDescent="0.2">
      <c r="A1098" s="64">
        <v>43159</v>
      </c>
      <c r="B1098" s="2">
        <v>1.5</v>
      </c>
      <c r="C1098" s="16">
        <v>-0.4</v>
      </c>
      <c r="D1098" s="2">
        <v>0.5</v>
      </c>
    </row>
    <row r="1099" spans="1:4" x14ac:dyDescent="0.2">
      <c r="A1099" s="64">
        <v>43160</v>
      </c>
      <c r="B1099" s="2">
        <v>1.5</v>
      </c>
      <c r="C1099" s="16">
        <v>-0.4</v>
      </c>
      <c r="D1099" s="2">
        <v>0.5</v>
      </c>
    </row>
    <row r="1100" spans="1:4" x14ac:dyDescent="0.2">
      <c r="A1100" s="64">
        <v>43161</v>
      </c>
      <c r="B1100" s="2">
        <v>1.5</v>
      </c>
      <c r="C1100" s="16">
        <v>-0.4</v>
      </c>
      <c r="D1100" s="2">
        <v>0.5</v>
      </c>
    </row>
    <row r="1101" spans="1:4" x14ac:dyDescent="0.2">
      <c r="A1101" s="64">
        <v>43164</v>
      </c>
      <c r="B1101" s="2">
        <v>1.5</v>
      </c>
      <c r="C1101" s="16">
        <v>-0.4</v>
      </c>
      <c r="D1101" s="2">
        <v>0.5</v>
      </c>
    </row>
    <row r="1102" spans="1:4" x14ac:dyDescent="0.2">
      <c r="A1102" s="64">
        <v>43165</v>
      </c>
      <c r="B1102" s="2">
        <v>1.5</v>
      </c>
      <c r="C1102" s="16">
        <v>-0.4</v>
      </c>
      <c r="D1102" s="2">
        <v>0.5</v>
      </c>
    </row>
    <row r="1103" spans="1:4" x14ac:dyDescent="0.2">
      <c r="A1103" s="64">
        <v>43166</v>
      </c>
      <c r="B1103" s="2">
        <v>1.5</v>
      </c>
      <c r="C1103" s="16">
        <v>-0.4</v>
      </c>
      <c r="D1103" s="2">
        <v>0.5</v>
      </c>
    </row>
    <row r="1104" spans="1:4" x14ac:dyDescent="0.2">
      <c r="A1104" s="64">
        <v>43167</v>
      </c>
      <c r="B1104" s="2">
        <v>1.5</v>
      </c>
      <c r="C1104" s="16">
        <v>-0.4</v>
      </c>
      <c r="D1104" s="2">
        <v>0.5</v>
      </c>
    </row>
    <row r="1105" spans="1:4" x14ac:dyDescent="0.2">
      <c r="A1105" s="64">
        <v>43168</v>
      </c>
      <c r="B1105" s="2">
        <v>1.5</v>
      </c>
      <c r="C1105" s="16">
        <v>-0.4</v>
      </c>
      <c r="D1105" s="2">
        <v>0.5</v>
      </c>
    </row>
    <row r="1106" spans="1:4" x14ac:dyDescent="0.2">
      <c r="A1106" s="64">
        <v>43171</v>
      </c>
      <c r="B1106" s="2">
        <v>1.5</v>
      </c>
      <c r="C1106" s="16">
        <v>-0.4</v>
      </c>
      <c r="D1106" s="2">
        <v>0.5</v>
      </c>
    </row>
    <row r="1107" spans="1:4" x14ac:dyDescent="0.2">
      <c r="A1107" s="64">
        <v>43172</v>
      </c>
      <c r="B1107" s="2">
        <v>1.5</v>
      </c>
      <c r="C1107" s="16">
        <v>-0.4</v>
      </c>
      <c r="D1107" s="2">
        <v>0.5</v>
      </c>
    </row>
    <row r="1108" spans="1:4" x14ac:dyDescent="0.2">
      <c r="A1108" s="64">
        <v>43173</v>
      </c>
      <c r="B1108" s="2">
        <v>1.5</v>
      </c>
      <c r="C1108" s="16">
        <v>-0.4</v>
      </c>
      <c r="D1108" s="2">
        <v>0.5</v>
      </c>
    </row>
    <row r="1109" spans="1:4" x14ac:dyDescent="0.2">
      <c r="A1109" s="64">
        <v>43174</v>
      </c>
      <c r="B1109" s="2">
        <v>1.5</v>
      </c>
      <c r="C1109" s="16">
        <v>-0.4</v>
      </c>
      <c r="D1109" s="2">
        <v>0.5</v>
      </c>
    </row>
    <row r="1110" spans="1:4" x14ac:dyDescent="0.2">
      <c r="A1110" s="64">
        <v>43175</v>
      </c>
      <c r="B1110" s="2">
        <v>1.5</v>
      </c>
      <c r="C1110" s="16">
        <v>-0.4</v>
      </c>
      <c r="D1110" s="2">
        <v>0.5</v>
      </c>
    </row>
    <row r="1111" spans="1:4" x14ac:dyDescent="0.2">
      <c r="A1111" s="64">
        <v>43178</v>
      </c>
      <c r="B1111" s="2">
        <v>1.5</v>
      </c>
      <c r="C1111" s="16">
        <v>-0.4</v>
      </c>
      <c r="D1111" s="2">
        <v>0.5</v>
      </c>
    </row>
    <row r="1112" spans="1:4" x14ac:dyDescent="0.2">
      <c r="A1112" s="64">
        <v>43179</v>
      </c>
      <c r="B1112" s="2">
        <v>1.5</v>
      </c>
      <c r="C1112" s="16">
        <v>-0.4</v>
      </c>
      <c r="D1112" s="2">
        <v>0.5</v>
      </c>
    </row>
    <row r="1113" spans="1:4" x14ac:dyDescent="0.2">
      <c r="A1113" s="64">
        <v>43180</v>
      </c>
      <c r="B1113" s="2">
        <v>1.5</v>
      </c>
      <c r="C1113" s="16">
        <v>-0.4</v>
      </c>
      <c r="D1113" s="2">
        <v>0.5</v>
      </c>
    </row>
    <row r="1114" spans="1:4" x14ac:dyDescent="0.2">
      <c r="A1114" s="64">
        <v>43181</v>
      </c>
      <c r="B1114" s="2">
        <v>1.75</v>
      </c>
      <c r="C1114" s="16">
        <v>-0.4</v>
      </c>
      <c r="D1114" s="2">
        <v>0.5</v>
      </c>
    </row>
    <row r="1115" spans="1:4" x14ac:dyDescent="0.2">
      <c r="A1115" s="64">
        <v>43182</v>
      </c>
      <c r="B1115" s="2">
        <v>1.75</v>
      </c>
      <c r="C1115" s="16">
        <v>-0.4</v>
      </c>
      <c r="D1115" s="2">
        <v>0.5</v>
      </c>
    </row>
    <row r="1116" spans="1:4" x14ac:dyDescent="0.2">
      <c r="A1116" s="64">
        <v>43185</v>
      </c>
      <c r="B1116" s="2">
        <v>1.75</v>
      </c>
      <c r="C1116" s="16">
        <v>-0.4</v>
      </c>
      <c r="D1116" s="2">
        <v>0.5</v>
      </c>
    </row>
    <row r="1117" spans="1:4" x14ac:dyDescent="0.2">
      <c r="A1117" s="64">
        <v>43186</v>
      </c>
      <c r="B1117" s="2">
        <v>1.75</v>
      </c>
      <c r="C1117" s="16">
        <v>-0.4</v>
      </c>
      <c r="D1117" s="2">
        <v>0.5</v>
      </c>
    </row>
    <row r="1118" spans="1:4" x14ac:dyDescent="0.2">
      <c r="A1118" s="64">
        <v>43187</v>
      </c>
      <c r="B1118" s="2">
        <v>1.75</v>
      </c>
      <c r="C1118" s="16">
        <v>-0.4</v>
      </c>
      <c r="D1118" s="2">
        <v>0.5</v>
      </c>
    </row>
    <row r="1119" spans="1:4" x14ac:dyDescent="0.2">
      <c r="A1119" s="64">
        <v>43188</v>
      </c>
      <c r="B1119" s="2">
        <v>1.75</v>
      </c>
      <c r="C1119" s="16">
        <v>-0.4</v>
      </c>
      <c r="D1119" s="2">
        <v>0.5</v>
      </c>
    </row>
    <row r="1120" spans="1:4" x14ac:dyDescent="0.2">
      <c r="A1120" s="64">
        <v>43189</v>
      </c>
      <c r="B1120" s="2">
        <v>1.75</v>
      </c>
      <c r="C1120" s="16">
        <v>-0.4</v>
      </c>
      <c r="D1120" s="2">
        <v>0.5</v>
      </c>
    </row>
    <row r="1121" spans="1:4" x14ac:dyDescent="0.2">
      <c r="A1121" s="64">
        <v>43192</v>
      </c>
      <c r="B1121" s="2">
        <v>1.75</v>
      </c>
      <c r="C1121" s="16">
        <v>-0.4</v>
      </c>
      <c r="D1121" s="2">
        <v>0.5</v>
      </c>
    </row>
    <row r="1122" spans="1:4" x14ac:dyDescent="0.2">
      <c r="A1122" s="64">
        <v>43193</v>
      </c>
      <c r="B1122" s="2">
        <v>1.75</v>
      </c>
      <c r="C1122" s="16">
        <v>-0.4</v>
      </c>
      <c r="D1122" s="2">
        <v>0.5</v>
      </c>
    </row>
    <row r="1123" spans="1:4" x14ac:dyDescent="0.2">
      <c r="A1123" s="64">
        <v>43194</v>
      </c>
      <c r="B1123" s="2">
        <v>1.75</v>
      </c>
      <c r="C1123" s="16">
        <v>-0.4</v>
      </c>
      <c r="D1123" s="2">
        <v>0.5</v>
      </c>
    </row>
    <row r="1124" spans="1:4" x14ac:dyDescent="0.2">
      <c r="A1124" s="64">
        <v>43195</v>
      </c>
      <c r="B1124" s="2">
        <v>1.75</v>
      </c>
      <c r="C1124" s="16">
        <v>-0.4</v>
      </c>
      <c r="D1124" s="2">
        <v>0.5</v>
      </c>
    </row>
    <row r="1125" spans="1:4" x14ac:dyDescent="0.2">
      <c r="A1125" s="64">
        <v>43196</v>
      </c>
      <c r="B1125" s="2">
        <v>1.75</v>
      </c>
      <c r="C1125" s="16">
        <v>-0.4</v>
      </c>
      <c r="D1125" s="2">
        <v>0.5</v>
      </c>
    </row>
    <row r="1126" spans="1:4" x14ac:dyDescent="0.2">
      <c r="A1126" s="64">
        <v>43199</v>
      </c>
      <c r="B1126" s="2">
        <v>1.75</v>
      </c>
      <c r="C1126" s="16">
        <v>-0.4</v>
      </c>
      <c r="D1126" s="2">
        <v>0.5</v>
      </c>
    </row>
    <row r="1127" spans="1:4" x14ac:dyDescent="0.2">
      <c r="A1127" s="64">
        <v>43200</v>
      </c>
      <c r="B1127" s="2">
        <v>1.75</v>
      </c>
      <c r="C1127" s="16">
        <v>-0.4</v>
      </c>
      <c r="D1127" s="2">
        <v>0.5</v>
      </c>
    </row>
    <row r="1128" spans="1:4" x14ac:dyDescent="0.2">
      <c r="A1128" s="64">
        <v>43201</v>
      </c>
      <c r="B1128" s="2">
        <v>1.75</v>
      </c>
      <c r="C1128" s="16">
        <v>-0.4</v>
      </c>
      <c r="D1128" s="2">
        <v>0.5</v>
      </c>
    </row>
    <row r="1129" spans="1:4" x14ac:dyDescent="0.2">
      <c r="A1129" s="64">
        <v>43202</v>
      </c>
      <c r="B1129" s="2">
        <v>1.75</v>
      </c>
      <c r="C1129" s="16">
        <v>-0.4</v>
      </c>
      <c r="D1129" s="2">
        <v>0.5</v>
      </c>
    </row>
    <row r="1130" spans="1:4" x14ac:dyDescent="0.2">
      <c r="A1130" s="64">
        <v>43203</v>
      </c>
      <c r="B1130" s="2">
        <v>1.75</v>
      </c>
      <c r="C1130" s="16">
        <v>-0.4</v>
      </c>
      <c r="D1130" s="2">
        <v>0.5</v>
      </c>
    </row>
    <row r="1131" spans="1:4" x14ac:dyDescent="0.2">
      <c r="A1131" s="64">
        <v>43206</v>
      </c>
      <c r="B1131" s="2">
        <v>1.75</v>
      </c>
      <c r="C1131" s="16">
        <v>-0.4</v>
      </c>
      <c r="D1131" s="2">
        <v>0.5</v>
      </c>
    </row>
    <row r="1132" spans="1:4" x14ac:dyDescent="0.2">
      <c r="A1132" s="64">
        <v>43207</v>
      </c>
      <c r="B1132" s="2">
        <v>1.75</v>
      </c>
      <c r="C1132" s="16">
        <v>-0.4</v>
      </c>
      <c r="D1132" s="2">
        <v>0.5</v>
      </c>
    </row>
    <row r="1133" spans="1:4" x14ac:dyDescent="0.2">
      <c r="A1133" s="64">
        <v>43208</v>
      </c>
      <c r="B1133" s="2">
        <v>1.75</v>
      </c>
      <c r="C1133" s="16">
        <v>-0.4</v>
      </c>
      <c r="D1133" s="2">
        <v>0.5</v>
      </c>
    </row>
    <row r="1134" spans="1:4" x14ac:dyDescent="0.2">
      <c r="A1134" s="64">
        <v>43209</v>
      </c>
      <c r="B1134" s="2">
        <v>1.75</v>
      </c>
      <c r="C1134" s="16">
        <v>-0.4</v>
      </c>
      <c r="D1134" s="2">
        <v>0.5</v>
      </c>
    </row>
    <row r="1135" spans="1:4" x14ac:dyDescent="0.2">
      <c r="A1135" s="64">
        <v>43210</v>
      </c>
      <c r="B1135" s="2">
        <v>1.75</v>
      </c>
      <c r="C1135" s="16">
        <v>-0.4</v>
      </c>
      <c r="D1135" s="2">
        <v>0.5</v>
      </c>
    </row>
    <row r="1136" spans="1:4" x14ac:dyDescent="0.2">
      <c r="A1136" s="64">
        <v>43213</v>
      </c>
      <c r="B1136" s="2">
        <v>1.75</v>
      </c>
      <c r="C1136" s="16">
        <v>-0.4</v>
      </c>
      <c r="D1136" s="2">
        <v>0.5</v>
      </c>
    </row>
    <row r="1137" spans="1:4" x14ac:dyDescent="0.2">
      <c r="A1137" s="64">
        <v>43214</v>
      </c>
      <c r="B1137" s="2">
        <v>1.75</v>
      </c>
      <c r="C1137" s="16">
        <v>-0.4</v>
      </c>
      <c r="D1137" s="2">
        <v>0.5</v>
      </c>
    </row>
    <row r="1138" spans="1:4" x14ac:dyDescent="0.2">
      <c r="A1138" s="64">
        <v>43215</v>
      </c>
      <c r="B1138" s="2">
        <v>1.75</v>
      </c>
      <c r="C1138" s="16">
        <v>-0.4</v>
      </c>
      <c r="D1138" s="2">
        <v>0.5</v>
      </c>
    </row>
    <row r="1139" spans="1:4" x14ac:dyDescent="0.2">
      <c r="A1139" s="64">
        <v>43216</v>
      </c>
      <c r="B1139" s="2">
        <v>1.75</v>
      </c>
      <c r="C1139" s="16">
        <v>-0.4</v>
      </c>
      <c r="D1139" s="2">
        <v>0.5</v>
      </c>
    </row>
    <row r="1140" spans="1:4" x14ac:dyDescent="0.2">
      <c r="A1140" s="64">
        <v>43217</v>
      </c>
      <c r="B1140" s="2">
        <v>1.75</v>
      </c>
      <c r="C1140" s="16">
        <v>-0.4</v>
      </c>
      <c r="D1140" s="2">
        <v>0.5</v>
      </c>
    </row>
    <row r="1141" spans="1:4" x14ac:dyDescent="0.2">
      <c r="A1141" s="64">
        <v>43220</v>
      </c>
      <c r="B1141" s="2">
        <v>1.75</v>
      </c>
      <c r="C1141" s="16">
        <v>-0.4</v>
      </c>
      <c r="D1141" s="2">
        <v>0.5</v>
      </c>
    </row>
    <row r="1142" spans="1:4" x14ac:dyDescent="0.2">
      <c r="A1142" s="64">
        <v>43221</v>
      </c>
      <c r="B1142" s="2">
        <v>1.75</v>
      </c>
      <c r="C1142" s="16">
        <v>-0.4</v>
      </c>
      <c r="D1142" s="2">
        <v>0.5</v>
      </c>
    </row>
    <row r="1143" spans="1:4" x14ac:dyDescent="0.2">
      <c r="A1143" s="64">
        <v>43222</v>
      </c>
      <c r="B1143" s="2">
        <v>1.75</v>
      </c>
      <c r="C1143" s="16">
        <v>-0.4</v>
      </c>
      <c r="D1143" s="2">
        <v>0.5</v>
      </c>
    </row>
    <row r="1144" spans="1:4" x14ac:dyDescent="0.2">
      <c r="A1144" s="64">
        <v>43223</v>
      </c>
      <c r="B1144" s="2">
        <v>1.75</v>
      </c>
      <c r="C1144" s="16">
        <v>-0.4</v>
      </c>
      <c r="D1144" s="2">
        <v>0.5</v>
      </c>
    </row>
    <row r="1145" spans="1:4" x14ac:dyDescent="0.2">
      <c r="A1145" s="64">
        <v>43224</v>
      </c>
      <c r="B1145" s="2">
        <v>1.75</v>
      </c>
      <c r="C1145" s="16">
        <v>-0.4</v>
      </c>
      <c r="D1145" s="2">
        <v>0.5</v>
      </c>
    </row>
    <row r="1146" spans="1:4" x14ac:dyDescent="0.2">
      <c r="A1146" s="64">
        <v>43227</v>
      </c>
      <c r="B1146" s="2">
        <v>1.75</v>
      </c>
      <c r="C1146" s="16">
        <v>-0.4</v>
      </c>
      <c r="D1146" s="2">
        <v>0.5</v>
      </c>
    </row>
    <row r="1147" spans="1:4" x14ac:dyDescent="0.2">
      <c r="A1147" s="64">
        <v>43228</v>
      </c>
      <c r="B1147" s="2">
        <v>1.75</v>
      </c>
      <c r="C1147" s="16">
        <v>-0.4</v>
      </c>
      <c r="D1147" s="2">
        <v>0.5</v>
      </c>
    </row>
    <row r="1148" spans="1:4" x14ac:dyDescent="0.2">
      <c r="A1148" s="64">
        <v>43229</v>
      </c>
      <c r="B1148" s="2">
        <v>1.75</v>
      </c>
      <c r="C1148" s="16">
        <v>-0.4</v>
      </c>
      <c r="D1148" s="2">
        <v>0.5</v>
      </c>
    </row>
    <row r="1149" spans="1:4" x14ac:dyDescent="0.2">
      <c r="A1149" s="64">
        <v>43230</v>
      </c>
      <c r="B1149" s="2">
        <v>1.75</v>
      </c>
      <c r="C1149" s="16">
        <v>-0.4</v>
      </c>
      <c r="D1149" s="2">
        <v>0.5</v>
      </c>
    </row>
    <row r="1150" spans="1:4" x14ac:dyDescent="0.2">
      <c r="A1150" s="64">
        <v>43231</v>
      </c>
      <c r="B1150" s="2">
        <v>1.75</v>
      </c>
      <c r="C1150" s="16">
        <v>-0.4</v>
      </c>
      <c r="D1150" s="2">
        <v>0.5</v>
      </c>
    </row>
    <row r="1151" spans="1:4" x14ac:dyDescent="0.2">
      <c r="A1151" s="64">
        <v>43234</v>
      </c>
      <c r="B1151" s="2">
        <v>1.75</v>
      </c>
      <c r="C1151" s="16">
        <v>-0.4</v>
      </c>
      <c r="D1151" s="2">
        <v>0.5</v>
      </c>
    </row>
    <row r="1152" spans="1:4" x14ac:dyDescent="0.2">
      <c r="A1152" s="64">
        <v>43235</v>
      </c>
      <c r="B1152" s="2">
        <v>1.75</v>
      </c>
      <c r="C1152" s="16">
        <v>-0.4</v>
      </c>
      <c r="D1152" s="2">
        <v>0.5</v>
      </c>
    </row>
    <row r="1153" spans="1:4" x14ac:dyDescent="0.2">
      <c r="A1153" s="64">
        <v>43236</v>
      </c>
      <c r="B1153" s="2">
        <v>1.75</v>
      </c>
      <c r="C1153" s="16">
        <v>-0.4</v>
      </c>
      <c r="D1153" s="2">
        <v>0.5</v>
      </c>
    </row>
    <row r="1154" spans="1:4" x14ac:dyDescent="0.2">
      <c r="A1154" s="64">
        <v>43237</v>
      </c>
      <c r="B1154" s="2">
        <v>1.75</v>
      </c>
      <c r="C1154" s="16">
        <v>-0.4</v>
      </c>
      <c r="D1154" s="2">
        <v>0.5</v>
      </c>
    </row>
    <row r="1155" spans="1:4" x14ac:dyDescent="0.2">
      <c r="A1155" s="64">
        <v>43238</v>
      </c>
      <c r="B1155" s="2">
        <v>1.75</v>
      </c>
      <c r="C1155" s="16">
        <v>-0.4</v>
      </c>
      <c r="D1155" s="2">
        <v>0.5</v>
      </c>
    </row>
    <row r="1156" spans="1:4" x14ac:dyDescent="0.2">
      <c r="A1156" s="64">
        <v>43241</v>
      </c>
      <c r="B1156" s="2">
        <v>1.75</v>
      </c>
      <c r="C1156" s="16">
        <v>-0.4</v>
      </c>
      <c r="D1156" s="2">
        <v>0.5</v>
      </c>
    </row>
    <row r="1157" spans="1:4" x14ac:dyDescent="0.2">
      <c r="A1157" s="64">
        <v>43242</v>
      </c>
      <c r="B1157" s="2">
        <v>1.75</v>
      </c>
      <c r="C1157" s="16">
        <v>-0.4</v>
      </c>
      <c r="D1157" s="2">
        <v>0.5</v>
      </c>
    </row>
    <row r="1158" spans="1:4" x14ac:dyDescent="0.2">
      <c r="A1158" s="64">
        <v>43243</v>
      </c>
      <c r="B1158" s="2">
        <v>1.75</v>
      </c>
      <c r="C1158" s="16">
        <v>-0.4</v>
      </c>
      <c r="D1158" s="2">
        <v>0.5</v>
      </c>
    </row>
    <row r="1159" spans="1:4" x14ac:dyDescent="0.2">
      <c r="A1159" s="64">
        <v>43244</v>
      </c>
      <c r="B1159" s="2">
        <v>1.75</v>
      </c>
      <c r="C1159" s="16">
        <v>-0.4</v>
      </c>
      <c r="D1159" s="2">
        <v>0.5</v>
      </c>
    </row>
    <row r="1160" spans="1:4" x14ac:dyDescent="0.2">
      <c r="A1160" s="64">
        <v>43245</v>
      </c>
      <c r="B1160" s="2">
        <v>1.75</v>
      </c>
      <c r="C1160" s="16">
        <v>-0.4</v>
      </c>
      <c r="D1160" s="2">
        <v>0.5</v>
      </c>
    </row>
    <row r="1161" spans="1:4" x14ac:dyDescent="0.2">
      <c r="A1161" s="64">
        <v>43248</v>
      </c>
      <c r="B1161" s="2">
        <v>1.75</v>
      </c>
      <c r="C1161" s="16">
        <v>-0.4</v>
      </c>
      <c r="D1161" s="2">
        <v>0.5</v>
      </c>
    </row>
    <row r="1162" spans="1:4" x14ac:dyDescent="0.2">
      <c r="A1162" s="64">
        <v>43249</v>
      </c>
      <c r="B1162" s="2">
        <v>1.75</v>
      </c>
      <c r="C1162" s="16">
        <v>-0.4</v>
      </c>
      <c r="D1162" s="2">
        <v>0.5</v>
      </c>
    </row>
    <row r="1163" spans="1:4" x14ac:dyDescent="0.2">
      <c r="A1163" s="64">
        <v>43250</v>
      </c>
      <c r="B1163" s="2">
        <v>1.75</v>
      </c>
      <c r="C1163" s="16">
        <v>-0.4</v>
      </c>
      <c r="D1163" s="2">
        <v>0.5</v>
      </c>
    </row>
    <row r="1164" spans="1:4" x14ac:dyDescent="0.2">
      <c r="A1164" s="64">
        <v>43251</v>
      </c>
      <c r="B1164" s="2">
        <v>1.75</v>
      </c>
      <c r="C1164" s="16">
        <v>-0.4</v>
      </c>
      <c r="D1164" s="2">
        <v>0.5</v>
      </c>
    </row>
    <row r="1165" spans="1:4" x14ac:dyDescent="0.2">
      <c r="A1165" s="64">
        <v>43252</v>
      </c>
      <c r="B1165" s="2">
        <v>1.75</v>
      </c>
      <c r="C1165" s="16">
        <v>-0.4</v>
      </c>
      <c r="D1165" s="2">
        <v>0.5</v>
      </c>
    </row>
    <row r="1166" spans="1:4" x14ac:dyDescent="0.2">
      <c r="A1166" s="64">
        <v>43255</v>
      </c>
      <c r="B1166" s="2">
        <v>1.75</v>
      </c>
      <c r="C1166" s="16">
        <v>-0.4</v>
      </c>
      <c r="D1166" s="2">
        <v>0.5</v>
      </c>
    </row>
    <row r="1167" spans="1:4" x14ac:dyDescent="0.2">
      <c r="A1167" s="64">
        <v>43256</v>
      </c>
      <c r="B1167" s="2">
        <v>1.75</v>
      </c>
      <c r="C1167" s="16">
        <v>-0.4</v>
      </c>
      <c r="D1167" s="2">
        <v>0.5</v>
      </c>
    </row>
    <row r="1168" spans="1:4" x14ac:dyDescent="0.2">
      <c r="A1168" s="64">
        <v>43257</v>
      </c>
      <c r="B1168" s="2">
        <v>1.75</v>
      </c>
      <c r="C1168" s="16">
        <v>-0.4</v>
      </c>
      <c r="D1168" s="2">
        <v>0.5</v>
      </c>
    </row>
    <row r="1169" spans="1:4" x14ac:dyDescent="0.2">
      <c r="A1169" s="64">
        <v>43258</v>
      </c>
      <c r="B1169" s="2">
        <v>1.75</v>
      </c>
      <c r="C1169" s="16">
        <v>-0.4</v>
      </c>
      <c r="D1169" s="2">
        <v>0.5</v>
      </c>
    </row>
    <row r="1170" spans="1:4" x14ac:dyDescent="0.2">
      <c r="A1170" s="64">
        <v>43259</v>
      </c>
      <c r="B1170" s="2">
        <v>1.75</v>
      </c>
      <c r="C1170" s="16">
        <v>-0.4</v>
      </c>
      <c r="D1170" s="2">
        <v>0.5</v>
      </c>
    </row>
    <row r="1171" spans="1:4" x14ac:dyDescent="0.2">
      <c r="A1171" s="64">
        <v>43262</v>
      </c>
      <c r="B1171" s="2">
        <v>1.75</v>
      </c>
      <c r="C1171" s="16">
        <v>-0.4</v>
      </c>
      <c r="D1171" s="2">
        <v>0.5</v>
      </c>
    </row>
    <row r="1172" spans="1:4" x14ac:dyDescent="0.2">
      <c r="A1172" s="64">
        <v>43263</v>
      </c>
      <c r="B1172" s="2">
        <v>1.75</v>
      </c>
      <c r="C1172" s="16">
        <v>-0.4</v>
      </c>
      <c r="D1172" s="2">
        <v>0.5</v>
      </c>
    </row>
    <row r="1173" spans="1:4" x14ac:dyDescent="0.2">
      <c r="A1173" s="64">
        <v>43264</v>
      </c>
      <c r="B1173" s="2">
        <v>1.75</v>
      </c>
      <c r="C1173" s="16">
        <v>-0.4</v>
      </c>
      <c r="D1173" s="2">
        <v>0.5</v>
      </c>
    </row>
    <row r="1174" spans="1:4" x14ac:dyDescent="0.2">
      <c r="A1174" s="64">
        <v>43265</v>
      </c>
      <c r="B1174" s="2">
        <v>2</v>
      </c>
      <c r="C1174" s="16">
        <v>-0.4</v>
      </c>
      <c r="D1174" s="2">
        <v>0.5</v>
      </c>
    </row>
    <row r="1175" spans="1:4" x14ac:dyDescent="0.2">
      <c r="A1175" s="64">
        <v>43266</v>
      </c>
      <c r="B1175" s="2">
        <v>2</v>
      </c>
      <c r="C1175" s="16">
        <v>-0.4</v>
      </c>
      <c r="D1175" s="2">
        <v>0.5</v>
      </c>
    </row>
    <row r="1176" spans="1:4" x14ac:dyDescent="0.2">
      <c r="A1176" s="64">
        <v>43269</v>
      </c>
      <c r="B1176" s="2">
        <v>2</v>
      </c>
      <c r="C1176" s="16">
        <v>-0.4</v>
      </c>
      <c r="D1176" s="2">
        <v>0.5</v>
      </c>
    </row>
    <row r="1177" spans="1:4" x14ac:dyDescent="0.2">
      <c r="A1177" s="64">
        <v>43270</v>
      </c>
      <c r="B1177" s="2">
        <v>2</v>
      </c>
      <c r="C1177" s="16">
        <v>-0.4</v>
      </c>
      <c r="D1177" s="2">
        <v>0.5</v>
      </c>
    </row>
    <row r="1178" spans="1:4" x14ac:dyDescent="0.2">
      <c r="A1178" s="64">
        <v>43271</v>
      </c>
      <c r="B1178" s="2">
        <v>2</v>
      </c>
      <c r="C1178" s="16">
        <v>-0.4</v>
      </c>
      <c r="D1178" s="2">
        <v>0.5</v>
      </c>
    </row>
    <row r="1179" spans="1:4" x14ac:dyDescent="0.2">
      <c r="A1179" s="64">
        <v>43272</v>
      </c>
      <c r="B1179" s="2">
        <v>2</v>
      </c>
      <c r="C1179" s="16">
        <v>-0.4</v>
      </c>
      <c r="D1179" s="2">
        <v>0.5</v>
      </c>
    </row>
    <row r="1180" spans="1:4" x14ac:dyDescent="0.2">
      <c r="A1180" s="64">
        <v>43273</v>
      </c>
      <c r="B1180" s="2">
        <v>2</v>
      </c>
      <c r="C1180" s="16">
        <v>-0.4</v>
      </c>
      <c r="D1180" s="2">
        <v>0.5</v>
      </c>
    </row>
    <row r="1181" spans="1:4" x14ac:dyDescent="0.2">
      <c r="A1181" s="64">
        <v>43276</v>
      </c>
      <c r="B1181" s="2">
        <v>2</v>
      </c>
      <c r="C1181" s="16">
        <v>-0.4</v>
      </c>
      <c r="D1181" s="2">
        <v>0.5</v>
      </c>
    </row>
    <row r="1182" spans="1:4" x14ac:dyDescent="0.2">
      <c r="A1182" s="64">
        <v>43277</v>
      </c>
      <c r="B1182" s="2">
        <v>2</v>
      </c>
      <c r="C1182" s="16">
        <v>-0.4</v>
      </c>
      <c r="D1182" s="2">
        <v>0.5</v>
      </c>
    </row>
    <row r="1183" spans="1:4" x14ac:dyDescent="0.2">
      <c r="A1183" s="64">
        <v>43278</v>
      </c>
      <c r="B1183" s="2">
        <v>2</v>
      </c>
      <c r="C1183" s="16">
        <v>-0.4</v>
      </c>
      <c r="D1183" s="2">
        <v>0.5</v>
      </c>
    </row>
    <row r="1184" spans="1:4" x14ac:dyDescent="0.2">
      <c r="A1184" s="64">
        <v>43279</v>
      </c>
      <c r="B1184" s="2">
        <v>2</v>
      </c>
      <c r="C1184" s="16">
        <v>-0.4</v>
      </c>
      <c r="D1184" s="2">
        <v>0.5</v>
      </c>
    </row>
    <row r="1185" spans="1:4" x14ac:dyDescent="0.2">
      <c r="A1185" s="64">
        <v>43280</v>
      </c>
      <c r="B1185" s="2">
        <v>2</v>
      </c>
      <c r="C1185" s="16">
        <v>-0.4</v>
      </c>
      <c r="D1185" s="2">
        <v>0.5</v>
      </c>
    </row>
    <row r="1186" spans="1:4" x14ac:dyDescent="0.2">
      <c r="A1186" s="64">
        <v>43283</v>
      </c>
      <c r="B1186" s="2">
        <v>2</v>
      </c>
      <c r="C1186" s="16">
        <v>-0.4</v>
      </c>
      <c r="D1186" s="2">
        <v>0.5</v>
      </c>
    </row>
    <row r="1187" spans="1:4" x14ac:dyDescent="0.2">
      <c r="A1187" s="64">
        <v>43284</v>
      </c>
      <c r="B1187" s="2">
        <v>2</v>
      </c>
      <c r="C1187" s="16">
        <v>-0.4</v>
      </c>
      <c r="D1187" s="2">
        <v>0.5</v>
      </c>
    </row>
    <row r="1188" spans="1:4" x14ac:dyDescent="0.2">
      <c r="A1188" s="64">
        <v>43285</v>
      </c>
      <c r="B1188" s="2">
        <v>2</v>
      </c>
      <c r="C1188" s="16">
        <v>-0.4</v>
      </c>
      <c r="D1188" s="2">
        <v>0.5</v>
      </c>
    </row>
    <row r="1189" spans="1:4" x14ac:dyDescent="0.2">
      <c r="A1189" s="64">
        <v>43286</v>
      </c>
      <c r="B1189" s="2">
        <v>2</v>
      </c>
      <c r="C1189" s="16">
        <v>-0.4</v>
      </c>
      <c r="D1189" s="2">
        <v>0.5</v>
      </c>
    </row>
    <row r="1190" spans="1:4" x14ac:dyDescent="0.2">
      <c r="A1190" s="64">
        <v>43287</v>
      </c>
      <c r="B1190" s="2">
        <v>2</v>
      </c>
      <c r="C1190" s="16">
        <v>-0.4</v>
      </c>
      <c r="D1190" s="2">
        <v>0.5</v>
      </c>
    </row>
    <row r="1191" spans="1:4" x14ac:dyDescent="0.2">
      <c r="A1191" s="64">
        <v>43290</v>
      </c>
      <c r="B1191" s="2">
        <v>2</v>
      </c>
      <c r="C1191" s="16">
        <v>-0.4</v>
      </c>
      <c r="D1191" s="2">
        <v>0.5</v>
      </c>
    </row>
    <row r="1192" spans="1:4" x14ac:dyDescent="0.2">
      <c r="A1192" s="64">
        <v>43291</v>
      </c>
      <c r="B1192" s="2">
        <v>2</v>
      </c>
      <c r="C1192" s="16">
        <v>-0.4</v>
      </c>
      <c r="D1192" s="2">
        <v>0.5</v>
      </c>
    </row>
    <row r="1193" spans="1:4" x14ac:dyDescent="0.2">
      <c r="A1193" s="64">
        <v>43292</v>
      </c>
      <c r="B1193" s="2">
        <v>2</v>
      </c>
      <c r="C1193" s="16">
        <v>-0.4</v>
      </c>
      <c r="D1193" s="2">
        <v>0.5</v>
      </c>
    </row>
    <row r="1194" spans="1:4" x14ac:dyDescent="0.2">
      <c r="A1194" s="64">
        <v>43293</v>
      </c>
      <c r="B1194" s="2">
        <v>2</v>
      </c>
      <c r="C1194" s="16">
        <v>-0.4</v>
      </c>
      <c r="D1194" s="2">
        <v>0.5</v>
      </c>
    </row>
    <row r="1195" spans="1:4" x14ac:dyDescent="0.2">
      <c r="A1195" s="64">
        <v>43294</v>
      </c>
      <c r="B1195" s="2">
        <v>2</v>
      </c>
      <c r="C1195" s="16">
        <v>-0.4</v>
      </c>
      <c r="D1195" s="2">
        <v>0.5</v>
      </c>
    </row>
    <row r="1196" spans="1:4" x14ac:dyDescent="0.2">
      <c r="A1196" s="64">
        <v>43297</v>
      </c>
      <c r="B1196" s="2">
        <v>2</v>
      </c>
      <c r="C1196" s="16">
        <v>-0.4</v>
      </c>
      <c r="D1196" s="2">
        <v>0.5</v>
      </c>
    </row>
    <row r="1197" spans="1:4" x14ac:dyDescent="0.2">
      <c r="A1197" s="64">
        <v>43298</v>
      </c>
      <c r="B1197" s="2">
        <v>2</v>
      </c>
      <c r="C1197" s="16">
        <v>-0.4</v>
      </c>
      <c r="D1197" s="2">
        <v>0.5</v>
      </c>
    </row>
    <row r="1198" spans="1:4" x14ac:dyDescent="0.2">
      <c r="A1198" s="64">
        <v>43299</v>
      </c>
      <c r="B1198" s="2">
        <v>2</v>
      </c>
      <c r="C1198" s="16">
        <v>-0.4</v>
      </c>
      <c r="D1198" s="2">
        <v>0.5</v>
      </c>
    </row>
    <row r="1199" spans="1:4" x14ac:dyDescent="0.2">
      <c r="A1199" s="64">
        <v>43300</v>
      </c>
      <c r="B1199" s="2">
        <v>2</v>
      </c>
      <c r="C1199" s="16">
        <v>-0.4</v>
      </c>
      <c r="D1199" s="2">
        <v>0.5</v>
      </c>
    </row>
    <row r="1200" spans="1:4" x14ac:dyDescent="0.2">
      <c r="A1200" s="64">
        <v>43301</v>
      </c>
      <c r="B1200" s="2">
        <v>2</v>
      </c>
      <c r="C1200" s="16">
        <v>-0.4</v>
      </c>
      <c r="D1200" s="2">
        <v>0.5</v>
      </c>
    </row>
    <row r="1201" spans="1:4" x14ac:dyDescent="0.2">
      <c r="A1201" s="64">
        <v>43304</v>
      </c>
      <c r="B1201" s="2">
        <v>2</v>
      </c>
      <c r="C1201" s="16">
        <v>-0.4</v>
      </c>
      <c r="D1201" s="2">
        <v>0.5</v>
      </c>
    </row>
    <row r="1202" spans="1:4" x14ac:dyDescent="0.2">
      <c r="A1202" s="64">
        <v>43305</v>
      </c>
      <c r="B1202" s="2">
        <v>2</v>
      </c>
      <c r="C1202" s="16">
        <v>-0.4</v>
      </c>
      <c r="D1202" s="2">
        <v>0.5</v>
      </c>
    </row>
    <row r="1203" spans="1:4" x14ac:dyDescent="0.2">
      <c r="A1203" s="64">
        <v>43306</v>
      </c>
      <c r="B1203" s="2">
        <v>2</v>
      </c>
      <c r="C1203" s="16">
        <v>-0.4</v>
      </c>
      <c r="D1203" s="2">
        <v>0.5</v>
      </c>
    </row>
    <row r="1204" spans="1:4" x14ac:dyDescent="0.2">
      <c r="A1204" s="64">
        <v>43307</v>
      </c>
      <c r="B1204" s="2">
        <v>2</v>
      </c>
      <c r="C1204" s="16">
        <v>-0.4</v>
      </c>
      <c r="D1204" s="2">
        <v>0.5</v>
      </c>
    </row>
    <row r="1205" spans="1:4" x14ac:dyDescent="0.2">
      <c r="A1205" s="64">
        <v>43308</v>
      </c>
      <c r="B1205" s="2">
        <v>2</v>
      </c>
      <c r="C1205" s="16">
        <v>-0.4</v>
      </c>
      <c r="D1205" s="2">
        <v>0.5</v>
      </c>
    </row>
    <row r="1206" spans="1:4" x14ac:dyDescent="0.2">
      <c r="A1206" s="64">
        <v>43311</v>
      </c>
      <c r="B1206" s="2">
        <v>2</v>
      </c>
      <c r="C1206" s="16">
        <v>-0.4</v>
      </c>
      <c r="D1206" s="2">
        <v>0.5</v>
      </c>
    </row>
    <row r="1207" spans="1:4" x14ac:dyDescent="0.2">
      <c r="A1207" s="64">
        <v>43312</v>
      </c>
      <c r="B1207" s="2">
        <v>2</v>
      </c>
      <c r="C1207" s="16">
        <v>-0.4</v>
      </c>
      <c r="D1207" s="2">
        <v>0.5</v>
      </c>
    </row>
    <row r="1208" spans="1:4" x14ac:dyDescent="0.2">
      <c r="A1208" s="64">
        <v>43313</v>
      </c>
      <c r="B1208" s="2">
        <v>2</v>
      </c>
      <c r="C1208" s="16">
        <v>-0.4</v>
      </c>
      <c r="D1208" s="2">
        <v>0.5</v>
      </c>
    </row>
    <row r="1209" spans="1:4" x14ac:dyDescent="0.2">
      <c r="A1209" s="64">
        <v>43314</v>
      </c>
      <c r="B1209" s="2">
        <v>2</v>
      </c>
      <c r="C1209" s="16">
        <v>-0.4</v>
      </c>
      <c r="D1209" s="2">
        <v>0.75</v>
      </c>
    </row>
    <row r="1210" spans="1:4" x14ac:dyDescent="0.2">
      <c r="A1210" s="64">
        <v>43315</v>
      </c>
      <c r="B1210" s="2">
        <v>2</v>
      </c>
      <c r="C1210" s="16">
        <v>-0.4</v>
      </c>
      <c r="D1210" s="2">
        <v>0.75</v>
      </c>
    </row>
    <row r="1211" spans="1:4" x14ac:dyDescent="0.2">
      <c r="A1211" s="64">
        <v>43318</v>
      </c>
      <c r="B1211" s="2">
        <v>2</v>
      </c>
      <c r="C1211" s="16">
        <v>-0.4</v>
      </c>
      <c r="D1211" s="2">
        <v>0.75</v>
      </c>
    </row>
    <row r="1212" spans="1:4" x14ac:dyDescent="0.2">
      <c r="A1212" s="64">
        <v>43319</v>
      </c>
      <c r="B1212" s="2">
        <v>2</v>
      </c>
      <c r="C1212" s="16">
        <v>-0.4</v>
      </c>
      <c r="D1212" s="2">
        <v>0.75</v>
      </c>
    </row>
    <row r="1213" spans="1:4" x14ac:dyDescent="0.2">
      <c r="A1213" s="64">
        <v>43320</v>
      </c>
      <c r="B1213" s="2">
        <v>2</v>
      </c>
      <c r="C1213" s="16">
        <v>-0.4</v>
      </c>
      <c r="D1213" s="2">
        <v>0.75</v>
      </c>
    </row>
    <row r="1214" spans="1:4" x14ac:dyDescent="0.2">
      <c r="A1214" s="64">
        <v>43321</v>
      </c>
      <c r="B1214" s="2">
        <v>2</v>
      </c>
      <c r="C1214" s="16">
        <v>-0.4</v>
      </c>
      <c r="D1214" s="2">
        <v>0.75</v>
      </c>
    </row>
    <row r="1215" spans="1:4" x14ac:dyDescent="0.2">
      <c r="A1215" s="64">
        <v>43322</v>
      </c>
      <c r="B1215" s="2">
        <v>2</v>
      </c>
      <c r="C1215" s="16">
        <v>-0.4</v>
      </c>
      <c r="D1215" s="2">
        <v>0.75</v>
      </c>
    </row>
    <row r="1216" spans="1:4" x14ac:dyDescent="0.2">
      <c r="A1216" s="64">
        <v>43325</v>
      </c>
      <c r="B1216" s="2">
        <v>2</v>
      </c>
      <c r="C1216" s="16">
        <v>-0.4</v>
      </c>
      <c r="D1216" s="2">
        <v>0.75</v>
      </c>
    </row>
    <row r="1217" spans="1:4" x14ac:dyDescent="0.2">
      <c r="A1217" s="64">
        <v>43326</v>
      </c>
      <c r="B1217" s="2">
        <v>2</v>
      </c>
      <c r="C1217" s="16">
        <v>-0.4</v>
      </c>
      <c r="D1217" s="2">
        <v>0.75</v>
      </c>
    </row>
    <row r="1218" spans="1:4" x14ac:dyDescent="0.2">
      <c r="A1218" s="64">
        <v>43327</v>
      </c>
      <c r="B1218" s="2">
        <v>2</v>
      </c>
      <c r="C1218" s="16">
        <v>-0.4</v>
      </c>
      <c r="D1218" s="2">
        <v>0.75</v>
      </c>
    </row>
    <row r="1219" spans="1:4" x14ac:dyDescent="0.2">
      <c r="A1219" s="64">
        <v>43328</v>
      </c>
      <c r="B1219" s="2">
        <v>2</v>
      </c>
      <c r="C1219" s="16">
        <v>-0.4</v>
      </c>
      <c r="D1219" s="2">
        <v>0.75</v>
      </c>
    </row>
    <row r="1220" spans="1:4" x14ac:dyDescent="0.2">
      <c r="A1220" s="64">
        <v>43329</v>
      </c>
      <c r="B1220" s="2">
        <v>2</v>
      </c>
      <c r="C1220" s="16">
        <v>-0.4</v>
      </c>
      <c r="D1220" s="2">
        <v>0.75</v>
      </c>
    </row>
    <row r="1221" spans="1:4" x14ac:dyDescent="0.2">
      <c r="A1221" s="64">
        <v>43332</v>
      </c>
      <c r="B1221" s="2">
        <v>2</v>
      </c>
      <c r="C1221" s="16">
        <v>-0.4</v>
      </c>
      <c r="D1221" s="2">
        <v>0.75</v>
      </c>
    </row>
    <row r="1222" spans="1:4" x14ac:dyDescent="0.2">
      <c r="A1222" s="64">
        <v>43333</v>
      </c>
      <c r="B1222" s="2">
        <v>2</v>
      </c>
      <c r="C1222" s="16">
        <v>-0.4</v>
      </c>
      <c r="D1222" s="2">
        <v>0.75</v>
      </c>
    </row>
    <row r="1223" spans="1:4" x14ac:dyDescent="0.2">
      <c r="A1223" s="64">
        <v>43334</v>
      </c>
      <c r="B1223" s="2">
        <v>2</v>
      </c>
      <c r="C1223" s="16">
        <v>-0.4</v>
      </c>
      <c r="D1223" s="2">
        <v>0.75</v>
      </c>
    </row>
    <row r="1224" spans="1:4" x14ac:dyDescent="0.2">
      <c r="A1224" s="64">
        <v>43335</v>
      </c>
      <c r="B1224" s="2">
        <v>2</v>
      </c>
      <c r="C1224" s="16">
        <v>-0.4</v>
      </c>
      <c r="D1224" s="2">
        <v>0.75</v>
      </c>
    </row>
    <row r="1225" spans="1:4" x14ac:dyDescent="0.2">
      <c r="A1225" s="64">
        <v>43336</v>
      </c>
      <c r="B1225" s="2">
        <v>2</v>
      </c>
      <c r="C1225" s="16">
        <v>-0.4</v>
      </c>
      <c r="D1225" s="2">
        <v>0.75</v>
      </c>
    </row>
    <row r="1226" spans="1:4" x14ac:dyDescent="0.2">
      <c r="A1226" s="64">
        <v>43339</v>
      </c>
      <c r="B1226" s="2">
        <v>2</v>
      </c>
      <c r="C1226" s="16">
        <v>-0.4</v>
      </c>
      <c r="D1226" s="2">
        <v>0.75</v>
      </c>
    </row>
    <row r="1227" spans="1:4" x14ac:dyDescent="0.2">
      <c r="A1227" s="64">
        <v>43340</v>
      </c>
      <c r="B1227" s="2">
        <v>2</v>
      </c>
      <c r="C1227" s="16">
        <v>-0.4</v>
      </c>
      <c r="D1227" s="2">
        <v>0.75</v>
      </c>
    </row>
    <row r="1228" spans="1:4" x14ac:dyDescent="0.2">
      <c r="A1228" s="64">
        <v>43341</v>
      </c>
      <c r="B1228" s="2">
        <v>2</v>
      </c>
      <c r="C1228" s="16">
        <v>-0.4</v>
      </c>
      <c r="D1228" s="2">
        <v>0.75</v>
      </c>
    </row>
    <row r="1229" spans="1:4" x14ac:dyDescent="0.2">
      <c r="A1229" s="64">
        <v>43342</v>
      </c>
      <c r="B1229" s="2">
        <v>2</v>
      </c>
      <c r="C1229" s="16">
        <v>-0.4</v>
      </c>
      <c r="D1229" s="2">
        <v>0.75</v>
      </c>
    </row>
    <row r="1230" spans="1:4" x14ac:dyDescent="0.2">
      <c r="A1230" s="64">
        <v>43343</v>
      </c>
      <c r="B1230" s="2">
        <v>2</v>
      </c>
      <c r="C1230" s="16">
        <v>-0.4</v>
      </c>
      <c r="D1230" s="2">
        <v>0.75</v>
      </c>
    </row>
    <row r="1231" spans="1:4" x14ac:dyDescent="0.2">
      <c r="A1231" s="64">
        <v>43346</v>
      </c>
      <c r="B1231" s="2">
        <v>2</v>
      </c>
      <c r="C1231" s="16">
        <v>-0.4</v>
      </c>
      <c r="D1231" s="2">
        <v>0.75</v>
      </c>
    </row>
    <row r="1232" spans="1:4" x14ac:dyDescent="0.2">
      <c r="A1232" s="64">
        <v>43347</v>
      </c>
      <c r="B1232" s="2">
        <v>2</v>
      </c>
      <c r="C1232" s="16">
        <v>-0.4</v>
      </c>
      <c r="D1232" s="2">
        <v>0.75</v>
      </c>
    </row>
    <row r="1233" spans="1:4" x14ac:dyDescent="0.2">
      <c r="A1233" s="64">
        <v>43348</v>
      </c>
      <c r="B1233" s="2">
        <v>2</v>
      </c>
      <c r="C1233" s="16">
        <v>-0.4</v>
      </c>
      <c r="D1233" s="2">
        <v>0.75</v>
      </c>
    </row>
    <row r="1234" spans="1:4" x14ac:dyDescent="0.2">
      <c r="A1234" s="64">
        <v>43349</v>
      </c>
      <c r="B1234" s="2">
        <v>2</v>
      </c>
      <c r="C1234" s="16">
        <v>-0.4</v>
      </c>
      <c r="D1234" s="2">
        <v>0.75</v>
      </c>
    </row>
    <row r="1235" spans="1:4" x14ac:dyDescent="0.2">
      <c r="A1235" s="64">
        <v>43350</v>
      </c>
      <c r="B1235" s="2">
        <v>2</v>
      </c>
      <c r="C1235" s="16">
        <v>-0.4</v>
      </c>
      <c r="D1235" s="2">
        <v>0.75</v>
      </c>
    </row>
    <row r="1236" spans="1:4" x14ac:dyDescent="0.2">
      <c r="A1236" s="64">
        <v>43353</v>
      </c>
      <c r="B1236" s="2">
        <v>2</v>
      </c>
      <c r="C1236" s="16">
        <v>-0.4</v>
      </c>
      <c r="D1236" s="2">
        <v>0.75</v>
      </c>
    </row>
    <row r="1237" spans="1:4" x14ac:dyDescent="0.2">
      <c r="A1237" s="64">
        <v>43354</v>
      </c>
      <c r="B1237" s="2">
        <v>2</v>
      </c>
      <c r="C1237" s="16">
        <v>-0.4</v>
      </c>
      <c r="D1237" s="2">
        <v>0.75</v>
      </c>
    </row>
    <row r="1238" spans="1:4" x14ac:dyDescent="0.2">
      <c r="A1238" s="64">
        <v>43355</v>
      </c>
      <c r="B1238" s="2">
        <v>2</v>
      </c>
      <c r="C1238" s="16">
        <v>-0.4</v>
      </c>
      <c r="D1238" s="2">
        <v>0.75</v>
      </c>
    </row>
    <row r="1239" spans="1:4" x14ac:dyDescent="0.2">
      <c r="A1239" s="64">
        <v>43356</v>
      </c>
      <c r="B1239" s="2">
        <v>2</v>
      </c>
      <c r="C1239" s="16">
        <v>-0.4</v>
      </c>
      <c r="D1239" s="2">
        <v>0.75</v>
      </c>
    </row>
    <row r="1240" spans="1:4" x14ac:dyDescent="0.2">
      <c r="A1240" s="64">
        <v>43357</v>
      </c>
      <c r="B1240" s="2">
        <v>2</v>
      </c>
      <c r="C1240" s="16">
        <v>-0.4</v>
      </c>
      <c r="D1240" s="2">
        <v>0.75</v>
      </c>
    </row>
    <row r="1241" spans="1:4" x14ac:dyDescent="0.2">
      <c r="A1241" s="64">
        <v>43360</v>
      </c>
      <c r="B1241" s="2">
        <v>2</v>
      </c>
      <c r="C1241" s="16">
        <v>-0.4</v>
      </c>
      <c r="D1241" s="2">
        <v>0.75</v>
      </c>
    </row>
    <row r="1242" spans="1:4" x14ac:dyDescent="0.2">
      <c r="A1242" s="64">
        <v>43361</v>
      </c>
      <c r="B1242" s="2">
        <v>2</v>
      </c>
      <c r="C1242" s="16">
        <v>-0.4</v>
      </c>
      <c r="D1242" s="2">
        <v>0.75</v>
      </c>
    </row>
    <row r="1243" spans="1:4" x14ac:dyDescent="0.2">
      <c r="A1243" s="64">
        <v>43362</v>
      </c>
      <c r="B1243" s="2">
        <v>2</v>
      </c>
      <c r="C1243" s="16">
        <v>-0.4</v>
      </c>
      <c r="D1243" s="2">
        <v>0.75</v>
      </c>
    </row>
    <row r="1244" spans="1:4" x14ac:dyDescent="0.2">
      <c r="A1244" s="64">
        <v>43363</v>
      </c>
      <c r="B1244" s="2">
        <v>2</v>
      </c>
      <c r="C1244" s="16">
        <v>-0.4</v>
      </c>
      <c r="D1244" s="2">
        <v>0.75</v>
      </c>
    </row>
    <row r="1245" spans="1:4" x14ac:dyDescent="0.2">
      <c r="A1245" s="64">
        <v>43364</v>
      </c>
      <c r="B1245" s="2">
        <v>2</v>
      </c>
      <c r="C1245" s="16">
        <v>-0.4</v>
      </c>
      <c r="D1245" s="2">
        <v>0.75</v>
      </c>
    </row>
    <row r="1246" spans="1:4" x14ac:dyDescent="0.2">
      <c r="A1246" s="64">
        <v>43367</v>
      </c>
      <c r="B1246" s="2">
        <v>2</v>
      </c>
      <c r="C1246" s="16">
        <v>-0.4</v>
      </c>
      <c r="D1246" s="2">
        <v>0.75</v>
      </c>
    </row>
    <row r="1247" spans="1:4" x14ac:dyDescent="0.2">
      <c r="A1247" s="64">
        <v>43368</v>
      </c>
      <c r="B1247" s="2">
        <v>2</v>
      </c>
      <c r="C1247" s="16">
        <v>-0.4</v>
      </c>
      <c r="D1247" s="2">
        <v>0.75</v>
      </c>
    </row>
    <row r="1248" spans="1:4" x14ac:dyDescent="0.2">
      <c r="A1248" s="64">
        <v>43369</v>
      </c>
      <c r="B1248" s="2">
        <v>2</v>
      </c>
      <c r="C1248" s="16">
        <v>-0.4</v>
      </c>
      <c r="D1248" s="2">
        <v>0.75</v>
      </c>
    </row>
    <row r="1249" spans="1:4" x14ac:dyDescent="0.2">
      <c r="A1249" s="64">
        <v>43370</v>
      </c>
      <c r="B1249" s="2">
        <v>2.25</v>
      </c>
      <c r="C1249" s="16">
        <v>-0.4</v>
      </c>
      <c r="D1249" s="2">
        <v>0.75</v>
      </c>
    </row>
    <row r="1250" spans="1:4" x14ac:dyDescent="0.2">
      <c r="A1250" s="64">
        <v>43371</v>
      </c>
      <c r="B1250" s="2">
        <v>2.25</v>
      </c>
      <c r="C1250" s="16">
        <v>-0.4</v>
      </c>
      <c r="D1250" s="2">
        <v>0.75</v>
      </c>
    </row>
    <row r="1251" spans="1:4" x14ac:dyDescent="0.2">
      <c r="A1251" s="64">
        <v>43374</v>
      </c>
      <c r="B1251" s="2">
        <v>2.25</v>
      </c>
      <c r="C1251" s="16">
        <v>-0.4</v>
      </c>
      <c r="D1251" s="2">
        <v>0.75</v>
      </c>
    </row>
    <row r="1252" spans="1:4" x14ac:dyDescent="0.2">
      <c r="A1252" s="64">
        <v>43375</v>
      </c>
      <c r="B1252" s="2">
        <v>2.25</v>
      </c>
      <c r="C1252" s="16">
        <v>-0.4</v>
      </c>
      <c r="D1252" s="2">
        <v>0.75</v>
      </c>
    </row>
    <row r="1253" spans="1:4" x14ac:dyDescent="0.2">
      <c r="A1253" s="64">
        <v>43376</v>
      </c>
      <c r="B1253" s="2">
        <v>2.25</v>
      </c>
      <c r="C1253" s="16">
        <v>-0.4</v>
      </c>
      <c r="D1253" s="2">
        <v>0.75</v>
      </c>
    </row>
    <row r="1254" spans="1:4" x14ac:dyDescent="0.2">
      <c r="A1254" s="64">
        <v>43377</v>
      </c>
      <c r="B1254" s="2">
        <v>2.25</v>
      </c>
      <c r="C1254" s="16">
        <v>-0.4</v>
      </c>
      <c r="D1254" s="2">
        <v>0.75</v>
      </c>
    </row>
    <row r="1255" spans="1:4" x14ac:dyDescent="0.2">
      <c r="A1255" s="64">
        <v>43378</v>
      </c>
      <c r="B1255" s="2">
        <v>2.25</v>
      </c>
      <c r="C1255" s="16">
        <v>-0.4</v>
      </c>
      <c r="D1255" s="2">
        <v>0.75</v>
      </c>
    </row>
    <row r="1256" spans="1:4" x14ac:dyDescent="0.2">
      <c r="A1256" s="64">
        <v>43381</v>
      </c>
      <c r="B1256" s="2">
        <v>2.25</v>
      </c>
      <c r="C1256" s="16">
        <v>-0.4</v>
      </c>
      <c r="D1256" s="2">
        <v>0.75</v>
      </c>
    </row>
    <row r="1257" spans="1:4" x14ac:dyDescent="0.2">
      <c r="A1257" s="64">
        <v>43382</v>
      </c>
      <c r="B1257" s="2">
        <v>2.25</v>
      </c>
      <c r="C1257" s="16">
        <v>-0.4</v>
      </c>
      <c r="D1257" s="2">
        <v>0.75</v>
      </c>
    </row>
    <row r="1258" spans="1:4" x14ac:dyDescent="0.2">
      <c r="A1258" s="64">
        <v>43383</v>
      </c>
      <c r="B1258" s="2">
        <v>2.25</v>
      </c>
      <c r="C1258" s="16">
        <v>-0.4</v>
      </c>
      <c r="D1258" s="2">
        <v>0.75</v>
      </c>
    </row>
    <row r="1259" spans="1:4" x14ac:dyDescent="0.2">
      <c r="A1259" s="64">
        <v>43384</v>
      </c>
      <c r="B1259" s="2">
        <v>2.25</v>
      </c>
      <c r="C1259" s="16">
        <v>-0.4</v>
      </c>
      <c r="D1259" s="2">
        <v>0.75</v>
      </c>
    </row>
    <row r="1260" spans="1:4" x14ac:dyDescent="0.2">
      <c r="A1260" s="64">
        <v>43385</v>
      </c>
      <c r="B1260" s="2">
        <v>2.25</v>
      </c>
      <c r="C1260" s="16">
        <v>-0.4</v>
      </c>
      <c r="D1260" s="2">
        <v>0.75</v>
      </c>
    </row>
    <row r="1261" spans="1:4" x14ac:dyDescent="0.2">
      <c r="A1261" s="64">
        <v>43388</v>
      </c>
      <c r="B1261" s="2">
        <v>2.25</v>
      </c>
      <c r="C1261" s="16">
        <v>-0.4</v>
      </c>
      <c r="D1261" s="2">
        <v>0.75</v>
      </c>
    </row>
    <row r="1262" spans="1:4" x14ac:dyDescent="0.2">
      <c r="A1262" s="64">
        <v>43389</v>
      </c>
      <c r="B1262" s="2">
        <v>2.25</v>
      </c>
      <c r="C1262" s="16">
        <v>-0.4</v>
      </c>
      <c r="D1262" s="2">
        <v>0.75</v>
      </c>
    </row>
    <row r="1263" spans="1:4" x14ac:dyDescent="0.2">
      <c r="A1263" s="64">
        <v>43390</v>
      </c>
      <c r="B1263" s="2">
        <v>2.25</v>
      </c>
      <c r="C1263" s="16">
        <v>-0.4</v>
      </c>
      <c r="D1263" s="2">
        <v>0.75</v>
      </c>
    </row>
    <row r="1264" spans="1:4" x14ac:dyDescent="0.2">
      <c r="A1264" s="64">
        <v>43391</v>
      </c>
      <c r="B1264" s="2">
        <v>2.25</v>
      </c>
      <c r="C1264" s="16">
        <v>-0.4</v>
      </c>
      <c r="D1264" s="2">
        <v>0.75</v>
      </c>
    </row>
    <row r="1265" spans="1:4" x14ac:dyDescent="0.2">
      <c r="A1265" s="64">
        <v>43392</v>
      </c>
      <c r="B1265" s="2">
        <v>2.25</v>
      </c>
      <c r="C1265" s="16">
        <v>-0.4</v>
      </c>
      <c r="D1265" s="2">
        <v>0.75</v>
      </c>
    </row>
    <row r="1266" spans="1:4" x14ac:dyDescent="0.2">
      <c r="A1266" s="64">
        <v>43395</v>
      </c>
      <c r="B1266" s="2">
        <v>2.25</v>
      </c>
      <c r="C1266" s="16">
        <v>-0.4</v>
      </c>
      <c r="D1266" s="2">
        <v>0.75</v>
      </c>
    </row>
    <row r="1267" spans="1:4" x14ac:dyDescent="0.2">
      <c r="A1267" s="64">
        <v>43396</v>
      </c>
      <c r="B1267" s="2">
        <v>2.25</v>
      </c>
      <c r="C1267" s="16">
        <v>-0.4</v>
      </c>
      <c r="D1267" s="2">
        <v>0.75</v>
      </c>
    </row>
    <row r="1268" spans="1:4" x14ac:dyDescent="0.2">
      <c r="A1268" s="64">
        <v>43397</v>
      </c>
      <c r="B1268" s="2">
        <v>2.25</v>
      </c>
      <c r="C1268" s="16">
        <v>-0.4</v>
      </c>
      <c r="D1268" s="2">
        <v>0.75</v>
      </c>
    </row>
    <row r="1269" spans="1:4" x14ac:dyDescent="0.2">
      <c r="A1269" s="64">
        <v>43398</v>
      </c>
      <c r="B1269" s="2">
        <v>2.25</v>
      </c>
      <c r="C1269" s="16">
        <v>-0.4</v>
      </c>
      <c r="D1269" s="2">
        <v>0.75</v>
      </c>
    </row>
    <row r="1270" spans="1:4" x14ac:dyDescent="0.2">
      <c r="A1270" s="64">
        <v>43399</v>
      </c>
      <c r="B1270" s="2">
        <v>2.25</v>
      </c>
      <c r="C1270" s="16">
        <v>-0.4</v>
      </c>
      <c r="D1270" s="2">
        <v>0.75</v>
      </c>
    </row>
    <row r="1271" spans="1:4" x14ac:dyDescent="0.2">
      <c r="A1271" s="64">
        <v>43402</v>
      </c>
      <c r="B1271" s="2">
        <v>2.25</v>
      </c>
      <c r="C1271" s="16">
        <v>-0.4</v>
      </c>
      <c r="D1271" s="2">
        <v>0.75</v>
      </c>
    </row>
    <row r="1272" spans="1:4" x14ac:dyDescent="0.2">
      <c r="A1272" s="64">
        <v>43403</v>
      </c>
      <c r="B1272" s="2">
        <v>2.25</v>
      </c>
      <c r="C1272" s="16">
        <v>-0.4</v>
      </c>
      <c r="D1272" s="2">
        <v>0.75</v>
      </c>
    </row>
    <row r="1273" spans="1:4" x14ac:dyDescent="0.2">
      <c r="A1273" s="64">
        <v>43404</v>
      </c>
      <c r="B1273" s="2">
        <v>2.25</v>
      </c>
      <c r="C1273" s="16">
        <v>-0.4</v>
      </c>
      <c r="D1273" s="2">
        <v>0.75</v>
      </c>
    </row>
    <row r="1274" spans="1:4" x14ac:dyDescent="0.2">
      <c r="A1274" s="64">
        <v>43405</v>
      </c>
      <c r="B1274" s="2">
        <v>2.25</v>
      </c>
      <c r="C1274" s="16">
        <v>-0.4</v>
      </c>
      <c r="D1274" s="2">
        <v>0.75</v>
      </c>
    </row>
    <row r="1275" spans="1:4" x14ac:dyDescent="0.2">
      <c r="A1275" s="64">
        <v>43406</v>
      </c>
      <c r="B1275" s="2">
        <v>2.25</v>
      </c>
      <c r="C1275" s="16">
        <v>-0.4</v>
      </c>
      <c r="D1275" s="2">
        <v>0.75</v>
      </c>
    </row>
    <row r="1276" spans="1:4" x14ac:dyDescent="0.2">
      <c r="A1276" s="64">
        <v>43409</v>
      </c>
      <c r="B1276" s="2">
        <v>2.25</v>
      </c>
      <c r="C1276" s="16">
        <v>-0.4</v>
      </c>
      <c r="D1276" s="2">
        <v>0.75</v>
      </c>
    </row>
    <row r="1277" spans="1:4" x14ac:dyDescent="0.2">
      <c r="A1277" s="64">
        <v>43410</v>
      </c>
      <c r="B1277" s="2">
        <v>2.25</v>
      </c>
      <c r="C1277" s="16">
        <v>-0.4</v>
      </c>
      <c r="D1277" s="2">
        <v>0.75</v>
      </c>
    </row>
    <row r="1278" spans="1:4" x14ac:dyDescent="0.2">
      <c r="A1278" s="64">
        <v>43411</v>
      </c>
      <c r="B1278" s="2">
        <v>2.25</v>
      </c>
      <c r="C1278" s="16">
        <v>-0.4</v>
      </c>
      <c r="D1278" s="2">
        <v>0.75</v>
      </c>
    </row>
    <row r="1279" spans="1:4" x14ac:dyDescent="0.2">
      <c r="A1279" s="64">
        <v>43412</v>
      </c>
      <c r="B1279" s="2">
        <v>2.25</v>
      </c>
      <c r="C1279" s="16">
        <v>-0.4</v>
      </c>
      <c r="D1279" s="2">
        <v>0.75</v>
      </c>
    </row>
    <row r="1280" spans="1:4" x14ac:dyDescent="0.2">
      <c r="A1280" s="64">
        <v>43413</v>
      </c>
      <c r="B1280" s="2">
        <v>2.25</v>
      </c>
      <c r="C1280" s="16">
        <v>-0.4</v>
      </c>
      <c r="D1280" s="2">
        <v>0.75</v>
      </c>
    </row>
    <row r="1281" spans="1:4" x14ac:dyDescent="0.2">
      <c r="A1281" s="64">
        <v>43416</v>
      </c>
      <c r="B1281" s="2">
        <v>2.25</v>
      </c>
      <c r="C1281" s="16">
        <v>-0.4</v>
      </c>
      <c r="D1281" s="2">
        <v>0.75</v>
      </c>
    </row>
    <row r="1282" spans="1:4" x14ac:dyDescent="0.2">
      <c r="A1282" s="64">
        <v>43417</v>
      </c>
      <c r="B1282" s="2">
        <v>2.25</v>
      </c>
      <c r="C1282" s="16">
        <v>-0.4</v>
      </c>
      <c r="D1282" s="2">
        <v>0.75</v>
      </c>
    </row>
    <row r="1283" spans="1:4" x14ac:dyDescent="0.2">
      <c r="A1283" s="64">
        <v>43418</v>
      </c>
      <c r="B1283" s="2">
        <v>2.25</v>
      </c>
      <c r="C1283" s="16">
        <v>-0.4</v>
      </c>
      <c r="D1283" s="2">
        <v>0.75</v>
      </c>
    </row>
    <row r="1284" spans="1:4" x14ac:dyDescent="0.2">
      <c r="A1284" s="64">
        <v>43419</v>
      </c>
      <c r="B1284" s="2">
        <v>2.25</v>
      </c>
      <c r="C1284" s="16">
        <v>-0.4</v>
      </c>
      <c r="D1284" s="2">
        <v>0.75</v>
      </c>
    </row>
    <row r="1285" spans="1:4" x14ac:dyDescent="0.2">
      <c r="A1285" s="64">
        <v>43420</v>
      </c>
      <c r="B1285" s="2">
        <v>2.25</v>
      </c>
      <c r="C1285" s="16">
        <v>-0.4</v>
      </c>
      <c r="D1285" s="2">
        <v>0.75</v>
      </c>
    </row>
    <row r="1286" spans="1:4" x14ac:dyDescent="0.2">
      <c r="A1286" s="64">
        <v>43423</v>
      </c>
      <c r="B1286" s="2">
        <v>2.25</v>
      </c>
      <c r="C1286" s="16">
        <v>-0.4</v>
      </c>
      <c r="D1286" s="2">
        <v>0.75</v>
      </c>
    </row>
    <row r="1287" spans="1:4" x14ac:dyDescent="0.2">
      <c r="A1287" s="64">
        <v>43424</v>
      </c>
      <c r="B1287" s="2">
        <v>2.25</v>
      </c>
      <c r="C1287" s="16">
        <v>-0.4</v>
      </c>
      <c r="D1287" s="2">
        <v>0.75</v>
      </c>
    </row>
    <row r="1288" spans="1:4" x14ac:dyDescent="0.2">
      <c r="A1288" s="64">
        <v>43425</v>
      </c>
      <c r="B1288" s="2">
        <v>2.25</v>
      </c>
      <c r="C1288" s="16">
        <v>-0.4</v>
      </c>
      <c r="D1288" s="2">
        <v>0.75</v>
      </c>
    </row>
    <row r="1289" spans="1:4" x14ac:dyDescent="0.2">
      <c r="A1289" s="64">
        <v>43426</v>
      </c>
      <c r="B1289" s="2">
        <v>2.25</v>
      </c>
      <c r="C1289" s="16">
        <v>-0.4</v>
      </c>
      <c r="D1289" s="2">
        <v>0.75</v>
      </c>
    </row>
    <row r="1290" spans="1:4" x14ac:dyDescent="0.2">
      <c r="A1290" s="64">
        <v>43427</v>
      </c>
      <c r="B1290" s="2">
        <v>2.25</v>
      </c>
      <c r="C1290" s="16">
        <v>-0.4</v>
      </c>
      <c r="D1290" s="2">
        <v>0.75</v>
      </c>
    </row>
    <row r="1291" spans="1:4" x14ac:dyDescent="0.2">
      <c r="A1291" s="64">
        <v>43430</v>
      </c>
      <c r="B1291" s="2">
        <v>2.25</v>
      </c>
      <c r="C1291" s="16">
        <v>-0.4</v>
      </c>
      <c r="D1291" s="2">
        <v>0.75</v>
      </c>
    </row>
    <row r="1292" spans="1:4" x14ac:dyDescent="0.2">
      <c r="A1292" s="64">
        <v>43431</v>
      </c>
      <c r="B1292" s="2">
        <v>2.25</v>
      </c>
      <c r="C1292" s="16">
        <v>-0.4</v>
      </c>
      <c r="D1292" s="2">
        <v>0.75</v>
      </c>
    </row>
    <row r="1293" spans="1:4" x14ac:dyDescent="0.2">
      <c r="A1293" s="64">
        <v>43432</v>
      </c>
      <c r="B1293" s="2">
        <v>2.25</v>
      </c>
      <c r="C1293" s="16">
        <v>-0.4</v>
      </c>
      <c r="D1293" s="2">
        <v>0.75</v>
      </c>
    </row>
    <row r="1294" spans="1:4" x14ac:dyDescent="0.2">
      <c r="A1294" s="64">
        <v>43433</v>
      </c>
      <c r="B1294" s="2">
        <v>2.25</v>
      </c>
      <c r="C1294" s="16">
        <v>-0.4</v>
      </c>
      <c r="D1294" s="2">
        <v>0.75</v>
      </c>
    </row>
    <row r="1295" spans="1:4" x14ac:dyDescent="0.2">
      <c r="A1295" s="64">
        <v>43434</v>
      </c>
      <c r="B1295" s="2">
        <v>2.25</v>
      </c>
      <c r="C1295" s="16">
        <v>-0.4</v>
      </c>
      <c r="D1295" s="2">
        <v>0.75</v>
      </c>
    </row>
    <row r="1296" spans="1:4" x14ac:dyDescent="0.2">
      <c r="A1296" s="64">
        <v>43437</v>
      </c>
      <c r="B1296" s="2">
        <v>2.25</v>
      </c>
      <c r="C1296" s="16">
        <v>-0.4</v>
      </c>
      <c r="D1296" s="2">
        <v>0.75</v>
      </c>
    </row>
    <row r="1297" spans="1:4" x14ac:dyDescent="0.2">
      <c r="A1297" s="64">
        <v>43438</v>
      </c>
      <c r="B1297" s="2">
        <v>2.25</v>
      </c>
      <c r="C1297" s="16">
        <v>-0.4</v>
      </c>
      <c r="D1297" s="2">
        <v>0.75</v>
      </c>
    </row>
    <row r="1298" spans="1:4" x14ac:dyDescent="0.2">
      <c r="A1298" s="64">
        <v>43439</v>
      </c>
      <c r="B1298" s="2">
        <v>2.25</v>
      </c>
      <c r="C1298" s="16">
        <v>-0.4</v>
      </c>
      <c r="D1298" s="2">
        <v>0.75</v>
      </c>
    </row>
    <row r="1299" spans="1:4" x14ac:dyDescent="0.2">
      <c r="A1299" s="64">
        <v>43440</v>
      </c>
      <c r="B1299" s="2">
        <v>2.25</v>
      </c>
      <c r="C1299" s="16">
        <v>-0.4</v>
      </c>
      <c r="D1299" s="2">
        <v>0.75</v>
      </c>
    </row>
    <row r="1300" spans="1:4" x14ac:dyDescent="0.2">
      <c r="A1300" s="64">
        <v>43441</v>
      </c>
      <c r="B1300" s="2">
        <v>2.25</v>
      </c>
      <c r="C1300" s="16">
        <v>-0.4</v>
      </c>
      <c r="D1300" s="2">
        <v>0.75</v>
      </c>
    </row>
    <row r="1301" spans="1:4" x14ac:dyDescent="0.2">
      <c r="A1301" s="64">
        <v>43444</v>
      </c>
      <c r="B1301" s="2">
        <v>2.25</v>
      </c>
      <c r="C1301" s="16">
        <v>-0.4</v>
      </c>
      <c r="D1301" s="2">
        <v>0.75</v>
      </c>
    </row>
    <row r="1302" spans="1:4" x14ac:dyDescent="0.2">
      <c r="A1302" s="64">
        <v>43445</v>
      </c>
      <c r="B1302" s="2">
        <v>2.25</v>
      </c>
      <c r="C1302" s="16">
        <v>-0.4</v>
      </c>
      <c r="D1302" s="2">
        <v>0.75</v>
      </c>
    </row>
    <row r="1303" spans="1:4" x14ac:dyDescent="0.2">
      <c r="A1303" s="64">
        <v>43446</v>
      </c>
      <c r="B1303" s="2">
        <v>2.25</v>
      </c>
      <c r="C1303" s="16">
        <v>-0.4</v>
      </c>
      <c r="D1303" s="2">
        <v>0.75</v>
      </c>
    </row>
    <row r="1304" spans="1:4" x14ac:dyDescent="0.2">
      <c r="A1304" s="64">
        <v>43447</v>
      </c>
      <c r="B1304" s="2">
        <v>2.25</v>
      </c>
      <c r="C1304" s="16">
        <v>-0.4</v>
      </c>
      <c r="D1304" s="2">
        <v>0.75</v>
      </c>
    </row>
    <row r="1305" spans="1:4" x14ac:dyDescent="0.2">
      <c r="A1305" s="64">
        <v>43448</v>
      </c>
      <c r="B1305" s="2">
        <v>2.25</v>
      </c>
      <c r="C1305" s="16">
        <v>-0.4</v>
      </c>
      <c r="D1305" s="2">
        <v>0.75</v>
      </c>
    </row>
    <row r="1306" spans="1:4" x14ac:dyDescent="0.2">
      <c r="A1306" s="64">
        <v>43451</v>
      </c>
      <c r="B1306" s="2">
        <v>2.25</v>
      </c>
      <c r="C1306" s="16">
        <v>-0.4</v>
      </c>
      <c r="D1306" s="2">
        <v>0.75</v>
      </c>
    </row>
    <row r="1307" spans="1:4" x14ac:dyDescent="0.2">
      <c r="A1307" s="64">
        <v>43452</v>
      </c>
      <c r="B1307" s="2">
        <v>2.25</v>
      </c>
      <c r="C1307" s="16">
        <v>-0.4</v>
      </c>
      <c r="D1307" s="2">
        <v>0.75</v>
      </c>
    </row>
    <row r="1308" spans="1:4" x14ac:dyDescent="0.2">
      <c r="A1308" s="64">
        <v>43453</v>
      </c>
      <c r="B1308" s="2">
        <v>2.25</v>
      </c>
      <c r="C1308" s="16">
        <v>-0.4</v>
      </c>
      <c r="D1308" s="2">
        <v>0.75</v>
      </c>
    </row>
    <row r="1309" spans="1:4" x14ac:dyDescent="0.2">
      <c r="A1309" s="64">
        <v>43454</v>
      </c>
      <c r="B1309" s="2">
        <v>2.5</v>
      </c>
      <c r="C1309" s="16">
        <v>-0.4</v>
      </c>
      <c r="D1309" s="2">
        <v>0.75</v>
      </c>
    </row>
    <row r="1310" spans="1:4" x14ac:dyDescent="0.2">
      <c r="A1310" s="64">
        <v>43455</v>
      </c>
      <c r="B1310" s="2">
        <v>2.5</v>
      </c>
      <c r="C1310" s="16">
        <v>-0.4</v>
      </c>
      <c r="D1310" s="2">
        <v>0.75</v>
      </c>
    </row>
    <row r="1311" spans="1:4" x14ac:dyDescent="0.2">
      <c r="A1311" s="64">
        <v>43458</v>
      </c>
      <c r="B1311" s="2">
        <v>2.5</v>
      </c>
      <c r="C1311" s="16">
        <v>-0.4</v>
      </c>
      <c r="D1311" s="2">
        <v>0.75</v>
      </c>
    </row>
    <row r="1312" spans="1:4" x14ac:dyDescent="0.2">
      <c r="A1312" s="64">
        <v>43459</v>
      </c>
      <c r="B1312" s="2">
        <v>2.5</v>
      </c>
      <c r="C1312" s="16">
        <v>-0.4</v>
      </c>
      <c r="D1312" s="2">
        <v>0.75</v>
      </c>
    </row>
    <row r="1313" spans="1:4" x14ac:dyDescent="0.2">
      <c r="A1313" s="64">
        <v>43460</v>
      </c>
      <c r="B1313" s="2">
        <v>2.5</v>
      </c>
      <c r="C1313" s="16">
        <v>-0.4</v>
      </c>
      <c r="D1313" s="2">
        <v>0.75</v>
      </c>
    </row>
    <row r="1314" spans="1:4" x14ac:dyDescent="0.2">
      <c r="A1314" s="64">
        <v>43461</v>
      </c>
      <c r="B1314" s="2">
        <v>2.5</v>
      </c>
      <c r="C1314" s="16">
        <v>-0.4</v>
      </c>
      <c r="D1314" s="2">
        <v>0.75</v>
      </c>
    </row>
    <row r="1315" spans="1:4" x14ac:dyDescent="0.2">
      <c r="A1315" s="64">
        <v>43462</v>
      </c>
      <c r="B1315" s="2">
        <v>2.5</v>
      </c>
      <c r="C1315" s="16">
        <v>-0.4</v>
      </c>
      <c r="D1315" s="2">
        <v>0.75</v>
      </c>
    </row>
    <row r="1316" spans="1:4" x14ac:dyDescent="0.2">
      <c r="A1316" s="64">
        <v>43465</v>
      </c>
      <c r="B1316" s="2">
        <v>2.5</v>
      </c>
      <c r="C1316" s="16">
        <v>-0.4</v>
      </c>
      <c r="D1316" s="2">
        <v>0.75</v>
      </c>
    </row>
    <row r="1317" spans="1:4" x14ac:dyDescent="0.2">
      <c r="A1317" s="64">
        <v>43466</v>
      </c>
      <c r="B1317" s="2">
        <v>2.5</v>
      </c>
      <c r="C1317" s="16">
        <v>-0.4</v>
      </c>
      <c r="D1317" s="2">
        <v>0.75</v>
      </c>
    </row>
    <row r="1318" spans="1:4" x14ac:dyDescent="0.2">
      <c r="A1318" s="64">
        <v>43467</v>
      </c>
      <c r="B1318" s="2">
        <v>2.5</v>
      </c>
      <c r="C1318" s="16">
        <v>-0.4</v>
      </c>
      <c r="D1318" s="2">
        <v>0.75</v>
      </c>
    </row>
    <row r="1319" spans="1:4" x14ac:dyDescent="0.2">
      <c r="A1319" s="64">
        <v>43468</v>
      </c>
      <c r="B1319" s="2">
        <v>2.5</v>
      </c>
      <c r="C1319" s="16">
        <v>-0.4</v>
      </c>
      <c r="D1319" s="2">
        <v>0.75</v>
      </c>
    </row>
    <row r="1320" spans="1:4" x14ac:dyDescent="0.2">
      <c r="A1320" s="64">
        <v>43469</v>
      </c>
      <c r="B1320" s="2">
        <v>2.5</v>
      </c>
      <c r="C1320" s="16">
        <v>-0.4</v>
      </c>
      <c r="D1320" s="2">
        <v>0.75</v>
      </c>
    </row>
    <row r="1321" spans="1:4" x14ac:dyDescent="0.2">
      <c r="A1321" s="64">
        <v>43472</v>
      </c>
      <c r="B1321" s="2">
        <v>2.5</v>
      </c>
      <c r="C1321" s="16">
        <v>-0.4</v>
      </c>
      <c r="D1321" s="2">
        <v>0.75</v>
      </c>
    </row>
    <row r="1322" spans="1:4" x14ac:dyDescent="0.2">
      <c r="A1322" s="64">
        <v>43473</v>
      </c>
      <c r="B1322" s="2">
        <v>2.5</v>
      </c>
      <c r="C1322" s="16">
        <v>-0.4</v>
      </c>
      <c r="D1322" s="2">
        <v>0.75</v>
      </c>
    </row>
    <row r="1323" spans="1:4" x14ac:dyDescent="0.2">
      <c r="A1323" s="64">
        <v>43474</v>
      </c>
      <c r="B1323" s="2">
        <v>2.5</v>
      </c>
      <c r="C1323" s="16">
        <v>-0.4</v>
      </c>
      <c r="D1323" s="2">
        <v>0.75</v>
      </c>
    </row>
    <row r="1324" spans="1:4" x14ac:dyDescent="0.2">
      <c r="A1324" s="64">
        <v>43475</v>
      </c>
      <c r="B1324" s="2">
        <v>2.5</v>
      </c>
      <c r="C1324" s="16">
        <v>-0.4</v>
      </c>
      <c r="D1324" s="2">
        <v>0.75</v>
      </c>
    </row>
    <row r="1325" spans="1:4" x14ac:dyDescent="0.2">
      <c r="A1325" s="64">
        <v>43476</v>
      </c>
      <c r="B1325" s="2">
        <v>2.5</v>
      </c>
      <c r="C1325" s="16">
        <v>-0.4</v>
      </c>
      <c r="D1325" s="2">
        <v>0.75</v>
      </c>
    </row>
    <row r="1326" spans="1:4" x14ac:dyDescent="0.2">
      <c r="A1326" s="64">
        <v>43479</v>
      </c>
      <c r="B1326" s="2">
        <v>2.5</v>
      </c>
      <c r="C1326" s="16">
        <v>-0.4</v>
      </c>
      <c r="D1326" s="2">
        <v>0.75</v>
      </c>
    </row>
    <row r="1327" spans="1:4" x14ac:dyDescent="0.2">
      <c r="A1327" s="64">
        <v>43480</v>
      </c>
      <c r="B1327" s="2">
        <v>2.5</v>
      </c>
      <c r="C1327" s="16">
        <v>-0.4</v>
      </c>
      <c r="D1327" s="2">
        <v>0.75</v>
      </c>
    </row>
    <row r="1328" spans="1:4" x14ac:dyDescent="0.2">
      <c r="A1328" s="64">
        <v>43481</v>
      </c>
      <c r="B1328" s="2">
        <v>2.5</v>
      </c>
      <c r="C1328" s="16">
        <v>-0.4</v>
      </c>
      <c r="D1328" s="2">
        <v>0.75</v>
      </c>
    </row>
    <row r="1329" spans="1:4" x14ac:dyDescent="0.2">
      <c r="A1329" s="64">
        <v>43482</v>
      </c>
      <c r="B1329" s="2">
        <v>2.5</v>
      </c>
      <c r="C1329" s="16">
        <v>-0.4</v>
      </c>
      <c r="D1329" s="2">
        <v>0.75</v>
      </c>
    </row>
    <row r="1330" spans="1:4" x14ac:dyDescent="0.2">
      <c r="A1330" s="64">
        <v>43483</v>
      </c>
      <c r="B1330" s="2">
        <v>2.5</v>
      </c>
      <c r="C1330" s="16">
        <v>-0.4</v>
      </c>
      <c r="D1330" s="2">
        <v>0.75</v>
      </c>
    </row>
    <row r="1331" spans="1:4" x14ac:dyDescent="0.2">
      <c r="A1331" s="64">
        <v>43486</v>
      </c>
      <c r="B1331" s="2">
        <v>2.5</v>
      </c>
      <c r="C1331" s="16">
        <v>-0.4</v>
      </c>
      <c r="D1331" s="2">
        <v>0.75</v>
      </c>
    </row>
    <row r="1332" spans="1:4" x14ac:dyDescent="0.2">
      <c r="A1332" s="64">
        <v>43487</v>
      </c>
      <c r="B1332" s="2">
        <v>2.5</v>
      </c>
      <c r="C1332" s="16">
        <v>-0.4</v>
      </c>
      <c r="D1332" s="2">
        <v>0.75</v>
      </c>
    </row>
    <row r="1333" spans="1:4" x14ac:dyDescent="0.2">
      <c r="A1333" s="64">
        <v>43488</v>
      </c>
      <c r="B1333" s="2">
        <v>2.5</v>
      </c>
      <c r="C1333" s="16">
        <v>-0.4</v>
      </c>
      <c r="D1333" s="2">
        <v>0.75</v>
      </c>
    </row>
    <row r="1334" spans="1:4" x14ac:dyDescent="0.2">
      <c r="A1334" s="64">
        <v>43489</v>
      </c>
      <c r="B1334" s="2">
        <v>2.5</v>
      </c>
      <c r="C1334" s="16">
        <v>-0.4</v>
      </c>
      <c r="D1334" s="2">
        <v>0.75</v>
      </c>
    </row>
    <row r="1335" spans="1:4" x14ac:dyDescent="0.2">
      <c r="A1335" s="64">
        <v>43490</v>
      </c>
      <c r="B1335" s="2">
        <v>2.5</v>
      </c>
      <c r="C1335" s="16">
        <v>-0.4</v>
      </c>
      <c r="D1335" s="2">
        <v>0.75</v>
      </c>
    </row>
    <row r="1336" spans="1:4" x14ac:dyDescent="0.2">
      <c r="A1336" s="64">
        <v>43493</v>
      </c>
      <c r="B1336" s="2">
        <v>2.5</v>
      </c>
      <c r="C1336" s="16">
        <v>-0.4</v>
      </c>
      <c r="D1336" s="2">
        <v>0.75</v>
      </c>
    </row>
    <row r="1337" spans="1:4" x14ac:dyDescent="0.2">
      <c r="A1337" s="64">
        <v>43494</v>
      </c>
      <c r="B1337" s="2">
        <v>2.5</v>
      </c>
      <c r="C1337" s="16">
        <v>-0.4</v>
      </c>
      <c r="D1337" s="2">
        <v>0.75</v>
      </c>
    </row>
    <row r="1338" spans="1:4" x14ac:dyDescent="0.2">
      <c r="A1338" s="64">
        <v>43495</v>
      </c>
      <c r="B1338" s="2">
        <v>2.5</v>
      </c>
      <c r="C1338" s="16">
        <v>-0.4</v>
      </c>
      <c r="D1338" s="2">
        <v>0.75</v>
      </c>
    </row>
    <row r="1339" spans="1:4" x14ac:dyDescent="0.2">
      <c r="A1339" s="64">
        <v>43496</v>
      </c>
      <c r="B1339" s="2">
        <v>2.5</v>
      </c>
      <c r="C1339" s="16">
        <v>-0.4</v>
      </c>
      <c r="D1339" s="2">
        <v>0.75</v>
      </c>
    </row>
    <row r="1340" spans="1:4" x14ac:dyDescent="0.2">
      <c r="A1340" s="64">
        <v>43497</v>
      </c>
      <c r="B1340" s="2">
        <v>2.5</v>
      </c>
      <c r="C1340" s="16">
        <v>-0.4</v>
      </c>
      <c r="D1340" s="2">
        <v>0.75</v>
      </c>
    </row>
    <row r="1341" spans="1:4" x14ac:dyDescent="0.2">
      <c r="A1341" s="64">
        <v>43500</v>
      </c>
      <c r="B1341" s="2">
        <v>2.5</v>
      </c>
      <c r="C1341" s="16">
        <v>-0.4</v>
      </c>
      <c r="D1341" s="2">
        <v>0.75</v>
      </c>
    </row>
    <row r="1342" spans="1:4" x14ac:dyDescent="0.2">
      <c r="A1342" s="64">
        <v>43501</v>
      </c>
      <c r="B1342" s="2">
        <v>2.5</v>
      </c>
      <c r="C1342" s="16">
        <v>-0.4</v>
      </c>
      <c r="D1342" s="2">
        <v>0.75</v>
      </c>
    </row>
    <row r="1343" spans="1:4" x14ac:dyDescent="0.2">
      <c r="A1343" s="64">
        <v>43502</v>
      </c>
      <c r="B1343" s="2">
        <v>2.5</v>
      </c>
      <c r="C1343" s="16">
        <v>-0.4</v>
      </c>
      <c r="D1343" s="2">
        <v>0.75</v>
      </c>
    </row>
    <row r="1344" spans="1:4" x14ac:dyDescent="0.2">
      <c r="A1344" s="64">
        <v>43503</v>
      </c>
      <c r="B1344" s="2">
        <v>2.5</v>
      </c>
      <c r="C1344" s="16">
        <v>-0.4</v>
      </c>
      <c r="D1344" s="2">
        <v>0.75</v>
      </c>
    </row>
    <row r="1345" spans="1:4" x14ac:dyDescent="0.2">
      <c r="A1345" s="64">
        <v>43504</v>
      </c>
      <c r="B1345" s="2">
        <v>2.5</v>
      </c>
      <c r="C1345" s="16">
        <v>-0.4</v>
      </c>
      <c r="D1345" s="2">
        <v>0.75</v>
      </c>
    </row>
    <row r="1346" spans="1:4" x14ac:dyDescent="0.2">
      <c r="A1346" s="64">
        <v>43507</v>
      </c>
      <c r="B1346" s="2">
        <v>2.5</v>
      </c>
      <c r="C1346" s="16">
        <v>-0.4</v>
      </c>
      <c r="D1346" s="2">
        <v>0.75</v>
      </c>
    </row>
    <row r="1347" spans="1:4" x14ac:dyDescent="0.2">
      <c r="A1347" s="64">
        <v>43508</v>
      </c>
      <c r="B1347" s="2">
        <v>2.5</v>
      </c>
      <c r="C1347" s="16">
        <v>-0.4</v>
      </c>
      <c r="D1347" s="2">
        <v>0.75</v>
      </c>
    </row>
    <row r="1348" spans="1:4" x14ac:dyDescent="0.2">
      <c r="A1348" s="64">
        <v>43509</v>
      </c>
      <c r="B1348" s="2">
        <v>2.5</v>
      </c>
      <c r="C1348" s="16">
        <v>-0.4</v>
      </c>
      <c r="D1348" s="2">
        <v>0.75</v>
      </c>
    </row>
    <row r="1349" spans="1:4" x14ac:dyDescent="0.2">
      <c r="A1349" s="64">
        <v>43510</v>
      </c>
      <c r="B1349" s="2">
        <v>2.5</v>
      </c>
      <c r="C1349" s="16">
        <v>-0.4</v>
      </c>
      <c r="D1349" s="2">
        <v>0.75</v>
      </c>
    </row>
    <row r="1350" spans="1:4" x14ac:dyDescent="0.2">
      <c r="A1350" s="64">
        <v>43511</v>
      </c>
      <c r="B1350" s="2">
        <v>2.5</v>
      </c>
      <c r="C1350" s="16">
        <v>-0.4</v>
      </c>
      <c r="D1350" s="2">
        <v>0.75</v>
      </c>
    </row>
    <row r="1351" spans="1:4" x14ac:dyDescent="0.2">
      <c r="A1351" s="64">
        <v>43514</v>
      </c>
      <c r="B1351" s="2">
        <v>2.5</v>
      </c>
      <c r="C1351" s="16">
        <v>-0.4</v>
      </c>
      <c r="D1351" s="2">
        <v>0.75</v>
      </c>
    </row>
    <row r="1352" spans="1:4" x14ac:dyDescent="0.2">
      <c r="A1352" s="64">
        <v>43515</v>
      </c>
      <c r="B1352" s="2">
        <v>2.5</v>
      </c>
      <c r="C1352" s="16">
        <v>-0.4</v>
      </c>
      <c r="D1352" s="2">
        <v>0.75</v>
      </c>
    </row>
    <row r="1353" spans="1:4" x14ac:dyDescent="0.2">
      <c r="A1353" s="64">
        <v>43516</v>
      </c>
      <c r="B1353" s="2">
        <v>2.5</v>
      </c>
      <c r="C1353" s="16">
        <v>-0.4</v>
      </c>
      <c r="D1353" s="2">
        <v>0.75</v>
      </c>
    </row>
    <row r="1354" spans="1:4" x14ac:dyDescent="0.2">
      <c r="A1354" s="64">
        <v>43517</v>
      </c>
      <c r="B1354" s="2">
        <v>2.5</v>
      </c>
      <c r="C1354" s="16">
        <v>-0.4</v>
      </c>
      <c r="D1354" s="2">
        <v>0.75</v>
      </c>
    </row>
    <row r="1355" spans="1:4" x14ac:dyDescent="0.2">
      <c r="A1355" s="64">
        <v>43518</v>
      </c>
      <c r="B1355" s="2">
        <v>2.5</v>
      </c>
      <c r="C1355" s="16">
        <v>-0.4</v>
      </c>
      <c r="D1355" s="2">
        <v>0.75</v>
      </c>
    </row>
    <row r="1356" spans="1:4" x14ac:dyDescent="0.2">
      <c r="A1356" s="64">
        <v>43521</v>
      </c>
      <c r="B1356" s="2">
        <v>2.5</v>
      </c>
      <c r="C1356" s="16">
        <v>-0.4</v>
      </c>
      <c r="D1356" s="2">
        <v>0.75</v>
      </c>
    </row>
    <row r="1357" spans="1:4" x14ac:dyDescent="0.2">
      <c r="A1357" s="64">
        <v>43522</v>
      </c>
      <c r="B1357" s="2">
        <v>2.5</v>
      </c>
      <c r="C1357" s="16">
        <v>-0.4</v>
      </c>
      <c r="D1357" s="2">
        <v>0.75</v>
      </c>
    </row>
    <row r="1358" spans="1:4" x14ac:dyDescent="0.2">
      <c r="A1358" s="64">
        <v>43523</v>
      </c>
      <c r="B1358" s="2">
        <v>2.5</v>
      </c>
      <c r="C1358" s="16">
        <v>-0.4</v>
      </c>
      <c r="D1358" s="2">
        <v>0.75</v>
      </c>
    </row>
    <row r="1359" spans="1:4" x14ac:dyDescent="0.2">
      <c r="A1359" s="64">
        <v>43524</v>
      </c>
      <c r="B1359" s="2">
        <v>2.5</v>
      </c>
      <c r="C1359" s="16">
        <v>-0.4</v>
      </c>
      <c r="D1359" s="2">
        <v>0.75</v>
      </c>
    </row>
    <row r="1360" spans="1:4" x14ac:dyDescent="0.2">
      <c r="A1360" s="64">
        <v>43525</v>
      </c>
      <c r="B1360" s="2">
        <v>2.5</v>
      </c>
      <c r="C1360" s="16">
        <v>-0.4</v>
      </c>
      <c r="D1360" s="2">
        <v>0.75</v>
      </c>
    </row>
    <row r="1361" spans="1:4" x14ac:dyDescent="0.2">
      <c r="A1361" s="64">
        <v>43528</v>
      </c>
      <c r="B1361" s="2">
        <v>2.5</v>
      </c>
      <c r="C1361" s="16">
        <v>-0.4</v>
      </c>
      <c r="D1361" s="2">
        <v>0.75</v>
      </c>
    </row>
    <row r="1362" spans="1:4" x14ac:dyDescent="0.2">
      <c r="A1362" s="64">
        <v>43529</v>
      </c>
      <c r="B1362" s="2">
        <v>2.5</v>
      </c>
      <c r="C1362" s="16">
        <v>-0.4</v>
      </c>
      <c r="D1362" s="2">
        <v>0.75</v>
      </c>
    </row>
    <row r="1363" spans="1:4" x14ac:dyDescent="0.2">
      <c r="A1363" s="64">
        <v>43530</v>
      </c>
      <c r="B1363" s="2">
        <v>2.5</v>
      </c>
      <c r="C1363" s="16">
        <v>-0.4</v>
      </c>
      <c r="D1363" s="2">
        <v>0.75</v>
      </c>
    </row>
    <row r="1364" spans="1:4" x14ac:dyDescent="0.2">
      <c r="A1364" s="64">
        <v>43531</v>
      </c>
      <c r="B1364" s="2">
        <v>2.5</v>
      </c>
      <c r="C1364" s="16">
        <v>-0.4</v>
      </c>
      <c r="D1364" s="2">
        <v>0.75</v>
      </c>
    </row>
    <row r="1365" spans="1:4" x14ac:dyDescent="0.2">
      <c r="A1365" s="64">
        <v>43532</v>
      </c>
      <c r="B1365" s="2">
        <v>2.5</v>
      </c>
      <c r="C1365" s="16">
        <v>-0.4</v>
      </c>
      <c r="D1365" s="2">
        <v>0.75</v>
      </c>
    </row>
    <row r="1366" spans="1:4" x14ac:dyDescent="0.2">
      <c r="A1366" s="64">
        <v>43535</v>
      </c>
      <c r="B1366" s="2">
        <v>2.5</v>
      </c>
      <c r="C1366" s="16">
        <v>-0.4</v>
      </c>
      <c r="D1366" s="2">
        <v>0.75</v>
      </c>
    </row>
    <row r="1367" spans="1:4" x14ac:dyDescent="0.2">
      <c r="A1367" s="64">
        <v>43536</v>
      </c>
      <c r="B1367" s="2">
        <v>2.5</v>
      </c>
      <c r="C1367" s="16">
        <v>-0.4</v>
      </c>
      <c r="D1367" s="2">
        <v>0.75</v>
      </c>
    </row>
    <row r="1368" spans="1:4" x14ac:dyDescent="0.2">
      <c r="A1368" s="64">
        <v>43537</v>
      </c>
      <c r="B1368" s="2">
        <v>2.5</v>
      </c>
      <c r="C1368" s="16">
        <v>-0.4</v>
      </c>
      <c r="D1368" s="2">
        <v>0.75</v>
      </c>
    </row>
    <row r="1369" spans="1:4" x14ac:dyDescent="0.2">
      <c r="A1369" s="64">
        <v>43538</v>
      </c>
      <c r="B1369" s="2">
        <v>2.5</v>
      </c>
      <c r="C1369" s="16">
        <v>-0.4</v>
      </c>
      <c r="D1369" s="2">
        <v>0.75</v>
      </c>
    </row>
    <row r="1370" spans="1:4" x14ac:dyDescent="0.2">
      <c r="A1370" s="64">
        <v>43539</v>
      </c>
      <c r="B1370" s="2">
        <v>2.5</v>
      </c>
      <c r="C1370" s="16">
        <v>-0.4</v>
      </c>
      <c r="D1370" s="2">
        <v>0.75</v>
      </c>
    </row>
    <row r="1371" spans="1:4" x14ac:dyDescent="0.2">
      <c r="A1371" s="64">
        <v>43542</v>
      </c>
      <c r="B1371" s="2">
        <v>2.5</v>
      </c>
      <c r="C1371" s="16">
        <v>-0.4</v>
      </c>
      <c r="D1371" s="2">
        <v>0.75</v>
      </c>
    </row>
    <row r="1372" spans="1:4" x14ac:dyDescent="0.2">
      <c r="A1372" s="64">
        <v>43543</v>
      </c>
      <c r="B1372" s="2">
        <v>2.5</v>
      </c>
      <c r="C1372" s="16">
        <v>-0.4</v>
      </c>
      <c r="D1372" s="2">
        <v>0.75</v>
      </c>
    </row>
    <row r="1373" spans="1:4" x14ac:dyDescent="0.2">
      <c r="A1373" s="64">
        <v>43544</v>
      </c>
      <c r="B1373" s="2">
        <v>2.5</v>
      </c>
      <c r="C1373" s="16">
        <v>-0.4</v>
      </c>
      <c r="D1373" s="2">
        <v>0.75</v>
      </c>
    </row>
    <row r="1374" spans="1:4" x14ac:dyDescent="0.2">
      <c r="A1374" s="64">
        <v>43545</v>
      </c>
      <c r="B1374" s="2">
        <v>2.5</v>
      </c>
      <c r="C1374" s="16">
        <v>-0.4</v>
      </c>
      <c r="D1374" s="2">
        <v>0.75</v>
      </c>
    </row>
    <row r="1375" spans="1:4" x14ac:dyDescent="0.2">
      <c r="A1375" s="64">
        <v>43546</v>
      </c>
      <c r="B1375" s="2">
        <v>2.5</v>
      </c>
      <c r="C1375" s="16">
        <v>-0.4</v>
      </c>
      <c r="D1375" s="2">
        <v>0.75</v>
      </c>
    </row>
    <row r="1376" spans="1:4" x14ac:dyDescent="0.2">
      <c r="A1376" s="64">
        <v>43549</v>
      </c>
      <c r="B1376" s="2">
        <v>2.5</v>
      </c>
      <c r="C1376" s="16">
        <v>-0.4</v>
      </c>
      <c r="D1376" s="2">
        <v>0.75</v>
      </c>
    </row>
    <row r="1377" spans="1:4" x14ac:dyDescent="0.2">
      <c r="A1377" s="64">
        <v>43550</v>
      </c>
      <c r="B1377" s="2">
        <v>2.5</v>
      </c>
      <c r="C1377" s="16">
        <v>-0.4</v>
      </c>
      <c r="D1377" s="2">
        <v>0.75</v>
      </c>
    </row>
    <row r="1378" spans="1:4" x14ac:dyDescent="0.2">
      <c r="A1378" s="64">
        <v>43551</v>
      </c>
      <c r="B1378" s="2">
        <v>2.5</v>
      </c>
      <c r="C1378" s="16">
        <v>-0.4</v>
      </c>
      <c r="D1378" s="2">
        <v>0.75</v>
      </c>
    </row>
    <row r="1379" spans="1:4" x14ac:dyDescent="0.2">
      <c r="A1379" s="64">
        <v>43552</v>
      </c>
      <c r="B1379" s="2">
        <v>2.5</v>
      </c>
      <c r="C1379" s="16">
        <v>-0.4</v>
      </c>
      <c r="D1379" s="2">
        <v>0.75</v>
      </c>
    </row>
    <row r="1380" spans="1:4" x14ac:dyDescent="0.2">
      <c r="A1380" s="64">
        <v>43553</v>
      </c>
      <c r="B1380" s="2">
        <v>2.5</v>
      </c>
      <c r="C1380" s="16">
        <v>-0.4</v>
      </c>
      <c r="D1380" s="2">
        <v>0.75</v>
      </c>
    </row>
    <row r="1381" spans="1:4" x14ac:dyDescent="0.2">
      <c r="A1381" s="64">
        <v>43556</v>
      </c>
      <c r="B1381" s="2">
        <v>2.5</v>
      </c>
      <c r="C1381" s="16">
        <v>-0.4</v>
      </c>
      <c r="D1381" s="2">
        <v>0.75</v>
      </c>
    </row>
    <row r="1382" spans="1:4" x14ac:dyDescent="0.2">
      <c r="A1382" s="64">
        <v>43557</v>
      </c>
      <c r="B1382" s="2">
        <v>2.5</v>
      </c>
      <c r="C1382" s="16">
        <v>-0.4</v>
      </c>
      <c r="D1382" s="2">
        <v>0.75</v>
      </c>
    </row>
    <row r="1383" spans="1:4" x14ac:dyDescent="0.2">
      <c r="A1383" s="64">
        <v>43558</v>
      </c>
      <c r="B1383" s="2">
        <v>2.5</v>
      </c>
      <c r="C1383" s="16">
        <v>-0.4</v>
      </c>
      <c r="D1383" s="2">
        <v>0.75</v>
      </c>
    </row>
    <row r="1384" spans="1:4" x14ac:dyDescent="0.2">
      <c r="A1384" s="64">
        <v>43559</v>
      </c>
      <c r="B1384" s="2">
        <v>2.5</v>
      </c>
      <c r="C1384" s="16">
        <v>-0.4</v>
      </c>
      <c r="D1384" s="2">
        <v>0.75</v>
      </c>
    </row>
    <row r="1385" spans="1:4" x14ac:dyDescent="0.2">
      <c r="A1385" s="64">
        <v>43560</v>
      </c>
      <c r="B1385" s="2">
        <v>2.5</v>
      </c>
      <c r="C1385" s="16">
        <v>-0.4</v>
      </c>
      <c r="D1385" s="2">
        <v>0.75</v>
      </c>
    </row>
    <row r="1386" spans="1:4" x14ac:dyDescent="0.2">
      <c r="A1386" s="64">
        <v>43563</v>
      </c>
      <c r="B1386" s="2">
        <v>2.5</v>
      </c>
      <c r="C1386" s="16">
        <v>-0.4</v>
      </c>
      <c r="D1386" s="2">
        <v>0.75</v>
      </c>
    </row>
    <row r="1387" spans="1:4" x14ac:dyDescent="0.2">
      <c r="A1387" s="64">
        <v>43564</v>
      </c>
      <c r="B1387" s="2">
        <v>2.5</v>
      </c>
      <c r="C1387" s="16">
        <v>-0.4</v>
      </c>
      <c r="D1387" s="2">
        <v>0.75</v>
      </c>
    </row>
    <row r="1388" spans="1:4" x14ac:dyDescent="0.2">
      <c r="A1388" s="64">
        <v>43565</v>
      </c>
      <c r="B1388" s="2">
        <v>2.5</v>
      </c>
      <c r="C1388" s="16">
        <v>-0.4</v>
      </c>
      <c r="D1388" s="2">
        <v>0.75</v>
      </c>
    </row>
    <row r="1389" spans="1:4" x14ac:dyDescent="0.2">
      <c r="A1389" s="64">
        <v>43566</v>
      </c>
      <c r="B1389" s="2">
        <v>2.5</v>
      </c>
      <c r="C1389" s="16">
        <v>-0.4</v>
      </c>
      <c r="D1389" s="2">
        <v>0.75</v>
      </c>
    </row>
    <row r="1390" spans="1:4" x14ac:dyDescent="0.2">
      <c r="A1390" s="64">
        <v>43567</v>
      </c>
      <c r="B1390" s="2">
        <v>2.5</v>
      </c>
      <c r="C1390" s="16">
        <v>-0.4</v>
      </c>
      <c r="D1390" s="2">
        <v>0.75</v>
      </c>
    </row>
    <row r="1391" spans="1:4" x14ac:dyDescent="0.2">
      <c r="A1391" s="64">
        <v>43570</v>
      </c>
      <c r="B1391" s="2">
        <v>2.5</v>
      </c>
      <c r="C1391" s="16">
        <v>-0.4</v>
      </c>
      <c r="D1391" s="2">
        <v>0.75</v>
      </c>
    </row>
    <row r="1392" spans="1:4" x14ac:dyDescent="0.2">
      <c r="A1392" s="64">
        <v>43571</v>
      </c>
      <c r="B1392" s="2">
        <v>2.5</v>
      </c>
      <c r="C1392" s="16">
        <v>-0.4</v>
      </c>
      <c r="D1392" s="2">
        <v>0.75</v>
      </c>
    </row>
    <row r="1393" spans="1:4" x14ac:dyDescent="0.2">
      <c r="A1393" s="64">
        <v>43572</v>
      </c>
      <c r="B1393" s="2">
        <v>2.5</v>
      </c>
      <c r="C1393" s="16">
        <v>-0.4</v>
      </c>
      <c r="D1393" s="2">
        <v>0.75</v>
      </c>
    </row>
    <row r="1394" spans="1:4" x14ac:dyDescent="0.2">
      <c r="A1394" s="64">
        <v>43573</v>
      </c>
      <c r="B1394" s="2">
        <v>2.5</v>
      </c>
      <c r="C1394" s="16">
        <v>-0.4</v>
      </c>
      <c r="D1394" s="2">
        <v>0.75</v>
      </c>
    </row>
    <row r="1395" spans="1:4" x14ac:dyDescent="0.2">
      <c r="A1395" s="64">
        <v>43574</v>
      </c>
      <c r="B1395" s="2">
        <v>2.5</v>
      </c>
      <c r="C1395" s="16">
        <v>-0.4</v>
      </c>
      <c r="D1395" s="2">
        <v>0.75</v>
      </c>
    </row>
    <row r="1396" spans="1:4" x14ac:dyDescent="0.2">
      <c r="A1396" s="64">
        <v>43577</v>
      </c>
      <c r="B1396" s="2">
        <v>2.5</v>
      </c>
      <c r="C1396" s="16">
        <v>-0.4</v>
      </c>
      <c r="D1396" s="2">
        <v>0.75</v>
      </c>
    </row>
    <row r="1397" spans="1:4" x14ac:dyDescent="0.2">
      <c r="A1397" s="64">
        <v>43578</v>
      </c>
      <c r="B1397" s="2">
        <v>2.5</v>
      </c>
      <c r="C1397" s="16">
        <v>-0.4</v>
      </c>
      <c r="D1397" s="2">
        <v>0.75</v>
      </c>
    </row>
    <row r="1398" spans="1:4" x14ac:dyDescent="0.2">
      <c r="A1398" s="64">
        <v>43579</v>
      </c>
      <c r="B1398" s="2">
        <v>2.5</v>
      </c>
      <c r="C1398" s="16">
        <v>-0.4</v>
      </c>
      <c r="D1398" s="2">
        <v>0.75</v>
      </c>
    </row>
    <row r="1399" spans="1:4" x14ac:dyDescent="0.2">
      <c r="A1399" s="64">
        <v>43580</v>
      </c>
      <c r="B1399" s="2">
        <v>2.5</v>
      </c>
      <c r="C1399" s="16">
        <v>-0.4</v>
      </c>
      <c r="D1399" s="2">
        <v>0.75</v>
      </c>
    </row>
    <row r="1400" spans="1:4" x14ac:dyDescent="0.2">
      <c r="A1400" s="64">
        <v>43581</v>
      </c>
      <c r="B1400" s="2">
        <v>2.5</v>
      </c>
      <c r="C1400" s="16">
        <v>-0.4</v>
      </c>
      <c r="D1400" s="2">
        <v>0.75</v>
      </c>
    </row>
    <row r="1401" spans="1:4" x14ac:dyDescent="0.2">
      <c r="A1401" s="64">
        <v>43584</v>
      </c>
      <c r="B1401" s="2">
        <v>2.5</v>
      </c>
      <c r="C1401" s="16">
        <v>-0.4</v>
      </c>
      <c r="D1401" s="2">
        <v>0.75</v>
      </c>
    </row>
    <row r="1402" spans="1:4" x14ac:dyDescent="0.2">
      <c r="A1402" s="64">
        <v>43585</v>
      </c>
      <c r="B1402" s="2">
        <v>2.5</v>
      </c>
      <c r="C1402" s="16">
        <v>-0.4</v>
      </c>
      <c r="D1402" s="2">
        <v>0.75</v>
      </c>
    </row>
    <row r="1403" spans="1:4" x14ac:dyDescent="0.2">
      <c r="A1403" s="64">
        <v>43586</v>
      </c>
      <c r="B1403" s="2">
        <v>2.5</v>
      </c>
      <c r="C1403" s="16">
        <v>-0.4</v>
      </c>
      <c r="D1403" s="2">
        <v>0.75</v>
      </c>
    </row>
    <row r="1404" spans="1:4" x14ac:dyDescent="0.2">
      <c r="A1404" s="64">
        <v>43587</v>
      </c>
      <c r="B1404" s="2">
        <v>2.5</v>
      </c>
      <c r="C1404" s="16">
        <v>-0.4</v>
      </c>
      <c r="D1404" s="2">
        <v>0.75</v>
      </c>
    </row>
    <row r="1405" spans="1:4" x14ac:dyDescent="0.2">
      <c r="A1405" s="64">
        <v>43588</v>
      </c>
      <c r="B1405" s="2">
        <v>2.5</v>
      </c>
      <c r="C1405" s="16">
        <v>-0.4</v>
      </c>
      <c r="D1405" s="2">
        <v>0.75</v>
      </c>
    </row>
    <row r="1406" spans="1:4" x14ac:dyDescent="0.2">
      <c r="A1406" s="64">
        <v>43591</v>
      </c>
      <c r="B1406" s="2">
        <v>2.5</v>
      </c>
      <c r="C1406" s="16">
        <v>-0.4</v>
      </c>
      <c r="D1406" s="2">
        <v>0.75</v>
      </c>
    </row>
    <row r="1407" spans="1:4" x14ac:dyDescent="0.2">
      <c r="A1407" s="64">
        <v>43592</v>
      </c>
      <c r="B1407" s="2">
        <v>2.5</v>
      </c>
      <c r="C1407" s="16">
        <v>-0.4</v>
      </c>
      <c r="D1407" s="2">
        <v>0.75</v>
      </c>
    </row>
    <row r="1408" spans="1:4" x14ac:dyDescent="0.2">
      <c r="A1408" s="64">
        <v>43593</v>
      </c>
      <c r="B1408" s="2">
        <v>2.5</v>
      </c>
      <c r="C1408" s="16">
        <v>-0.4</v>
      </c>
      <c r="D1408" s="2">
        <v>0.75</v>
      </c>
    </row>
    <row r="1409" spans="1:4" x14ac:dyDescent="0.2">
      <c r="A1409" s="64">
        <v>43594</v>
      </c>
      <c r="B1409" s="2">
        <v>2.5</v>
      </c>
      <c r="C1409" s="16">
        <v>-0.4</v>
      </c>
      <c r="D1409" s="2">
        <v>0.75</v>
      </c>
    </row>
    <row r="1410" spans="1:4" x14ac:dyDescent="0.2">
      <c r="A1410" s="64">
        <v>43595</v>
      </c>
      <c r="B1410" s="2">
        <v>2.5</v>
      </c>
      <c r="C1410" s="16">
        <v>-0.4</v>
      </c>
      <c r="D1410" s="2">
        <v>0.75</v>
      </c>
    </row>
    <row r="1411" spans="1:4" x14ac:dyDescent="0.2">
      <c r="A1411" s="64">
        <v>43598</v>
      </c>
      <c r="B1411" s="2">
        <v>2.5</v>
      </c>
      <c r="C1411" s="16">
        <v>-0.4</v>
      </c>
      <c r="D1411" s="2">
        <v>0.75</v>
      </c>
    </row>
    <row r="1412" spans="1:4" x14ac:dyDescent="0.2">
      <c r="A1412" s="64">
        <v>43599</v>
      </c>
      <c r="B1412" s="2">
        <v>2.5</v>
      </c>
      <c r="C1412" s="16">
        <v>-0.4</v>
      </c>
      <c r="D1412" s="2">
        <v>0.75</v>
      </c>
    </row>
    <row r="1413" spans="1:4" x14ac:dyDescent="0.2">
      <c r="A1413" s="64">
        <v>43600</v>
      </c>
      <c r="B1413" s="2">
        <v>2.5</v>
      </c>
      <c r="C1413" s="16">
        <v>-0.4</v>
      </c>
      <c r="D1413" s="2">
        <v>0.75</v>
      </c>
    </row>
    <row r="1414" spans="1:4" x14ac:dyDescent="0.2">
      <c r="A1414" s="64">
        <v>43601</v>
      </c>
      <c r="B1414" s="2">
        <v>2.5</v>
      </c>
      <c r="C1414" s="16">
        <v>-0.4</v>
      </c>
      <c r="D1414" s="2">
        <v>0.75</v>
      </c>
    </row>
    <row r="1415" spans="1:4" x14ac:dyDescent="0.2">
      <c r="A1415" s="64">
        <v>43602</v>
      </c>
      <c r="B1415" s="2">
        <v>2.5</v>
      </c>
      <c r="C1415" s="16">
        <v>-0.4</v>
      </c>
      <c r="D1415" s="2">
        <v>0.75</v>
      </c>
    </row>
    <row r="1416" spans="1:4" x14ac:dyDescent="0.2">
      <c r="A1416" s="64">
        <v>43605</v>
      </c>
      <c r="B1416" s="2">
        <v>2.5</v>
      </c>
      <c r="C1416" s="16">
        <v>-0.4</v>
      </c>
      <c r="D1416" s="2">
        <v>0.75</v>
      </c>
    </row>
    <row r="1417" spans="1:4" x14ac:dyDescent="0.2">
      <c r="A1417" s="64">
        <v>43606</v>
      </c>
      <c r="B1417" s="2">
        <v>2.5</v>
      </c>
      <c r="C1417" s="16">
        <v>-0.4</v>
      </c>
      <c r="D1417" s="2">
        <v>0.75</v>
      </c>
    </row>
    <row r="1418" spans="1:4" x14ac:dyDescent="0.2">
      <c r="A1418" s="64">
        <v>43607</v>
      </c>
      <c r="B1418" s="2">
        <v>2.5</v>
      </c>
      <c r="C1418" s="16">
        <v>-0.4</v>
      </c>
      <c r="D1418" s="2">
        <v>0.75</v>
      </c>
    </row>
    <row r="1419" spans="1:4" x14ac:dyDescent="0.2">
      <c r="A1419" s="64">
        <v>43608</v>
      </c>
      <c r="B1419" s="2">
        <v>2.5</v>
      </c>
      <c r="C1419" s="16">
        <v>-0.4</v>
      </c>
      <c r="D1419" s="2">
        <v>0.75</v>
      </c>
    </row>
    <row r="1420" spans="1:4" x14ac:dyDescent="0.2">
      <c r="A1420" s="64">
        <v>43609</v>
      </c>
      <c r="B1420" s="2">
        <v>2.5</v>
      </c>
      <c r="C1420" s="16">
        <v>-0.4</v>
      </c>
      <c r="D1420" s="2">
        <v>0.75</v>
      </c>
    </row>
    <row r="1421" spans="1:4" x14ac:dyDescent="0.2">
      <c r="A1421" s="64">
        <v>43612</v>
      </c>
      <c r="B1421" s="2">
        <v>2.5</v>
      </c>
      <c r="C1421" s="16">
        <v>-0.4</v>
      </c>
      <c r="D1421" s="2">
        <v>0.75</v>
      </c>
    </row>
    <row r="1422" spans="1:4" x14ac:dyDescent="0.2">
      <c r="A1422" s="64">
        <v>43613</v>
      </c>
      <c r="B1422" s="2">
        <v>2.5</v>
      </c>
      <c r="C1422" s="16">
        <v>-0.4</v>
      </c>
      <c r="D1422" s="2">
        <v>0.75</v>
      </c>
    </row>
    <row r="1423" spans="1:4" x14ac:dyDescent="0.2">
      <c r="A1423" s="64">
        <v>43614</v>
      </c>
      <c r="B1423" s="2">
        <v>2.5</v>
      </c>
      <c r="C1423" s="16">
        <v>-0.4</v>
      </c>
      <c r="D1423" s="2">
        <v>0.75</v>
      </c>
    </row>
    <row r="1424" spans="1:4" x14ac:dyDescent="0.2">
      <c r="A1424" s="64">
        <v>43615</v>
      </c>
      <c r="B1424" s="2">
        <v>2.5</v>
      </c>
      <c r="C1424" s="16">
        <v>-0.4</v>
      </c>
      <c r="D1424" s="2">
        <v>0.75</v>
      </c>
    </row>
    <row r="1425" spans="1:4" x14ac:dyDescent="0.2">
      <c r="A1425" s="64">
        <v>43616</v>
      </c>
      <c r="B1425" s="2">
        <v>2.5</v>
      </c>
      <c r="C1425" s="16">
        <v>-0.4</v>
      </c>
      <c r="D1425" s="2">
        <v>0.75</v>
      </c>
    </row>
    <row r="1426" spans="1:4" x14ac:dyDescent="0.2">
      <c r="A1426" s="64">
        <v>43619</v>
      </c>
      <c r="B1426" s="2">
        <v>2.5</v>
      </c>
      <c r="C1426" s="16">
        <v>-0.4</v>
      </c>
      <c r="D1426" s="2">
        <v>0.75</v>
      </c>
    </row>
    <row r="1427" spans="1:4" x14ac:dyDescent="0.2">
      <c r="A1427" s="64">
        <v>43620</v>
      </c>
      <c r="B1427" s="2">
        <v>2.5</v>
      </c>
      <c r="C1427" s="16">
        <v>-0.4</v>
      </c>
      <c r="D1427" s="2">
        <v>0.75</v>
      </c>
    </row>
    <row r="1428" spans="1:4" x14ac:dyDescent="0.2">
      <c r="A1428" s="64">
        <v>43621</v>
      </c>
      <c r="B1428" s="2">
        <v>2.5</v>
      </c>
      <c r="C1428" s="16">
        <v>-0.4</v>
      </c>
      <c r="D1428" s="2">
        <v>0.75</v>
      </c>
    </row>
    <row r="1429" spans="1:4" x14ac:dyDescent="0.2">
      <c r="A1429" s="64">
        <v>43622</v>
      </c>
      <c r="B1429" s="2">
        <v>2.5</v>
      </c>
      <c r="C1429" s="16">
        <v>-0.4</v>
      </c>
      <c r="D1429" s="2">
        <v>0.75</v>
      </c>
    </row>
    <row r="1430" spans="1:4" x14ac:dyDescent="0.2">
      <c r="A1430" s="64">
        <v>43623</v>
      </c>
      <c r="B1430" s="2">
        <v>2.5</v>
      </c>
      <c r="C1430" s="16">
        <v>-0.4</v>
      </c>
      <c r="D1430" s="2">
        <v>0.75</v>
      </c>
    </row>
    <row r="1431" spans="1:4" x14ac:dyDescent="0.2">
      <c r="A1431" s="64">
        <v>43626</v>
      </c>
      <c r="B1431" s="2">
        <v>2.5</v>
      </c>
      <c r="C1431" s="16">
        <v>-0.4</v>
      </c>
      <c r="D1431" s="2">
        <v>0.75</v>
      </c>
    </row>
    <row r="1432" spans="1:4" x14ac:dyDescent="0.2">
      <c r="A1432" s="64">
        <v>43627</v>
      </c>
      <c r="B1432" s="2">
        <v>2.5</v>
      </c>
      <c r="C1432" s="16">
        <v>-0.4</v>
      </c>
      <c r="D1432" s="2">
        <v>0.75</v>
      </c>
    </row>
    <row r="1433" spans="1:4" x14ac:dyDescent="0.2">
      <c r="A1433" s="64">
        <v>43628</v>
      </c>
      <c r="B1433" s="2">
        <v>2.5</v>
      </c>
      <c r="C1433" s="16">
        <v>-0.4</v>
      </c>
      <c r="D1433" s="2">
        <v>0.75</v>
      </c>
    </row>
    <row r="1434" spans="1:4" x14ac:dyDescent="0.2">
      <c r="A1434" s="64">
        <v>43629</v>
      </c>
      <c r="B1434" s="2">
        <v>2.5</v>
      </c>
      <c r="C1434" s="16">
        <v>-0.4</v>
      </c>
      <c r="D1434" s="2">
        <v>0.75</v>
      </c>
    </row>
    <row r="1435" spans="1:4" x14ac:dyDescent="0.2">
      <c r="A1435" s="64">
        <v>43630</v>
      </c>
      <c r="B1435" s="2">
        <v>2.5</v>
      </c>
      <c r="C1435" s="16">
        <v>-0.4</v>
      </c>
      <c r="D1435" s="2">
        <v>0.75</v>
      </c>
    </row>
    <row r="1436" spans="1:4" x14ac:dyDescent="0.2">
      <c r="A1436" s="64">
        <v>43633</v>
      </c>
      <c r="B1436" s="2">
        <v>2.5</v>
      </c>
      <c r="C1436" s="16">
        <v>-0.4</v>
      </c>
      <c r="D1436" s="2">
        <v>0.75</v>
      </c>
    </row>
    <row r="1437" spans="1:4" x14ac:dyDescent="0.2">
      <c r="A1437" s="64">
        <v>43634</v>
      </c>
      <c r="B1437" s="2">
        <v>2.5</v>
      </c>
      <c r="C1437" s="16">
        <v>-0.4</v>
      </c>
      <c r="D1437" s="2">
        <v>0.75</v>
      </c>
    </row>
    <row r="1438" spans="1:4" x14ac:dyDescent="0.2">
      <c r="A1438" s="64">
        <v>43635</v>
      </c>
      <c r="B1438" s="2">
        <v>2.5</v>
      </c>
      <c r="C1438" s="16">
        <v>-0.4</v>
      </c>
      <c r="D1438" s="2">
        <v>0.75</v>
      </c>
    </row>
    <row r="1439" spans="1:4" x14ac:dyDescent="0.2">
      <c r="A1439" s="64">
        <v>43636</v>
      </c>
      <c r="B1439" s="2">
        <v>2.5</v>
      </c>
      <c r="C1439" s="16">
        <v>-0.4</v>
      </c>
      <c r="D1439" s="2">
        <v>0.75</v>
      </c>
    </row>
    <row r="1440" spans="1:4" x14ac:dyDescent="0.2">
      <c r="A1440" s="64">
        <v>43637</v>
      </c>
      <c r="B1440" s="2">
        <v>2.5</v>
      </c>
      <c r="C1440" s="16">
        <v>-0.4</v>
      </c>
      <c r="D1440" s="2">
        <v>0.75</v>
      </c>
    </row>
    <row r="1441" spans="1:4" x14ac:dyDescent="0.2">
      <c r="A1441" s="64">
        <v>43640</v>
      </c>
      <c r="B1441" s="2">
        <v>2.5</v>
      </c>
      <c r="C1441" s="16">
        <v>-0.4</v>
      </c>
      <c r="D1441" s="2">
        <v>0.75</v>
      </c>
    </row>
    <row r="1442" spans="1:4" x14ac:dyDescent="0.2">
      <c r="A1442" s="64">
        <v>43641</v>
      </c>
      <c r="B1442" s="2">
        <v>2.5</v>
      </c>
      <c r="C1442" s="16">
        <v>-0.4</v>
      </c>
      <c r="D1442" s="2">
        <v>0.75</v>
      </c>
    </row>
    <row r="1443" spans="1:4" x14ac:dyDescent="0.2">
      <c r="A1443" s="64">
        <v>43642</v>
      </c>
      <c r="B1443" s="2">
        <v>2.5</v>
      </c>
      <c r="C1443" s="16">
        <v>-0.4</v>
      </c>
      <c r="D1443" s="2">
        <v>0.75</v>
      </c>
    </row>
    <row r="1444" spans="1:4" x14ac:dyDescent="0.2">
      <c r="A1444" s="64">
        <v>43643</v>
      </c>
      <c r="B1444" s="2">
        <v>2.5</v>
      </c>
      <c r="C1444" s="16">
        <v>-0.4</v>
      </c>
      <c r="D1444" s="2">
        <v>0.75</v>
      </c>
    </row>
    <row r="1445" spans="1:4" x14ac:dyDescent="0.2">
      <c r="A1445" s="64">
        <v>43644</v>
      </c>
      <c r="B1445" s="2">
        <v>2.5</v>
      </c>
      <c r="C1445" s="16">
        <v>-0.4</v>
      </c>
      <c r="D1445" s="2">
        <v>0.75</v>
      </c>
    </row>
    <row r="1446" spans="1:4" x14ac:dyDescent="0.2">
      <c r="A1446" s="64">
        <v>43647</v>
      </c>
      <c r="B1446" s="2">
        <v>2.5</v>
      </c>
      <c r="C1446" s="16">
        <v>-0.4</v>
      </c>
      <c r="D1446" s="2">
        <v>0.75</v>
      </c>
    </row>
    <row r="1447" spans="1:4" x14ac:dyDescent="0.2">
      <c r="A1447" s="64">
        <v>43648</v>
      </c>
      <c r="B1447" s="2">
        <v>2.5</v>
      </c>
      <c r="C1447" s="16">
        <v>-0.4</v>
      </c>
      <c r="D1447" s="2">
        <v>0.75</v>
      </c>
    </row>
    <row r="1448" spans="1:4" x14ac:dyDescent="0.2">
      <c r="A1448" s="64">
        <v>43649</v>
      </c>
      <c r="B1448" s="2">
        <v>2.5</v>
      </c>
      <c r="C1448" s="16">
        <v>-0.4</v>
      </c>
      <c r="D1448" s="2">
        <v>0.75</v>
      </c>
    </row>
    <row r="1449" spans="1:4" x14ac:dyDescent="0.2">
      <c r="A1449" s="64">
        <v>43650</v>
      </c>
      <c r="B1449" s="2">
        <v>2.5</v>
      </c>
      <c r="C1449" s="16">
        <v>-0.4</v>
      </c>
      <c r="D1449" s="2">
        <v>0.75</v>
      </c>
    </row>
    <row r="1450" spans="1:4" x14ac:dyDescent="0.2">
      <c r="A1450" s="64">
        <v>43651</v>
      </c>
      <c r="B1450" s="2">
        <v>2.5</v>
      </c>
      <c r="C1450" s="16">
        <v>-0.4</v>
      </c>
      <c r="D1450" s="2">
        <v>0.75</v>
      </c>
    </row>
    <row r="1451" spans="1:4" x14ac:dyDescent="0.2">
      <c r="A1451" s="64">
        <v>43654</v>
      </c>
      <c r="B1451" s="2">
        <v>2.5</v>
      </c>
      <c r="C1451" s="16">
        <v>-0.4</v>
      </c>
      <c r="D1451" s="2">
        <v>0.75</v>
      </c>
    </row>
    <row r="1452" spans="1:4" x14ac:dyDescent="0.2">
      <c r="A1452" s="64">
        <v>43655</v>
      </c>
      <c r="B1452" s="2">
        <v>2.5</v>
      </c>
      <c r="C1452" s="16">
        <v>-0.4</v>
      </c>
      <c r="D1452" s="2">
        <v>0.75</v>
      </c>
    </row>
    <row r="1453" spans="1:4" x14ac:dyDescent="0.2">
      <c r="A1453" s="64">
        <v>43656</v>
      </c>
      <c r="B1453" s="2">
        <v>2.5</v>
      </c>
      <c r="C1453" s="16">
        <v>-0.4</v>
      </c>
      <c r="D1453" s="2">
        <v>0.75</v>
      </c>
    </row>
    <row r="1454" spans="1:4" x14ac:dyDescent="0.2">
      <c r="A1454" s="64">
        <v>43657</v>
      </c>
      <c r="B1454" s="2">
        <v>2.5</v>
      </c>
      <c r="C1454" s="16">
        <v>-0.4</v>
      </c>
      <c r="D1454" s="2">
        <v>0.75</v>
      </c>
    </row>
    <row r="1455" spans="1:4" x14ac:dyDescent="0.2">
      <c r="A1455" s="64">
        <v>43658</v>
      </c>
      <c r="B1455" s="2">
        <v>2.5</v>
      </c>
      <c r="C1455" s="16">
        <v>-0.4</v>
      </c>
      <c r="D1455" s="2">
        <v>0.75</v>
      </c>
    </row>
    <row r="1456" spans="1:4" x14ac:dyDescent="0.2">
      <c r="A1456" s="64">
        <v>43661</v>
      </c>
      <c r="B1456" s="2">
        <v>2.5</v>
      </c>
      <c r="C1456" s="16">
        <v>-0.4</v>
      </c>
      <c r="D1456" s="2">
        <v>0.75</v>
      </c>
    </row>
    <row r="1457" spans="1:4" x14ac:dyDescent="0.2">
      <c r="A1457" s="64">
        <v>43662</v>
      </c>
      <c r="B1457" s="2">
        <v>2.5</v>
      </c>
      <c r="C1457" s="16">
        <v>-0.4</v>
      </c>
      <c r="D1457" s="2">
        <v>0.75</v>
      </c>
    </row>
    <row r="1458" spans="1:4" x14ac:dyDescent="0.2">
      <c r="A1458" s="64">
        <v>43663</v>
      </c>
      <c r="B1458" s="2">
        <v>2.5</v>
      </c>
      <c r="C1458" s="16">
        <v>-0.4</v>
      </c>
      <c r="D1458" s="2">
        <v>0.75</v>
      </c>
    </row>
    <row r="1459" spans="1:4" x14ac:dyDescent="0.2">
      <c r="A1459" s="64">
        <v>43664</v>
      </c>
      <c r="B1459" s="2">
        <v>2.5</v>
      </c>
      <c r="C1459" s="16">
        <v>-0.4</v>
      </c>
      <c r="D1459" s="2">
        <v>0.75</v>
      </c>
    </row>
    <row r="1460" spans="1:4" x14ac:dyDescent="0.2">
      <c r="A1460" s="64">
        <v>43665</v>
      </c>
      <c r="B1460" s="2">
        <v>2.5</v>
      </c>
      <c r="C1460" s="16">
        <v>-0.4</v>
      </c>
      <c r="D1460" s="2">
        <v>0.75</v>
      </c>
    </row>
    <row r="1461" spans="1:4" x14ac:dyDescent="0.2">
      <c r="A1461" s="64">
        <v>43668</v>
      </c>
      <c r="B1461" s="2">
        <v>2.5</v>
      </c>
      <c r="C1461" s="16">
        <v>-0.4</v>
      </c>
      <c r="D1461" s="2">
        <v>0.75</v>
      </c>
    </row>
    <row r="1462" spans="1:4" x14ac:dyDescent="0.2">
      <c r="A1462" s="64">
        <v>43669</v>
      </c>
      <c r="B1462" s="2">
        <v>2.5</v>
      </c>
      <c r="C1462" s="16">
        <v>-0.4</v>
      </c>
      <c r="D1462" s="2">
        <v>0.75</v>
      </c>
    </row>
    <row r="1463" spans="1:4" x14ac:dyDescent="0.2">
      <c r="A1463" s="64">
        <v>43670</v>
      </c>
      <c r="B1463" s="2">
        <v>2.5</v>
      </c>
      <c r="C1463" s="16">
        <v>-0.4</v>
      </c>
      <c r="D1463" s="2">
        <v>0.75</v>
      </c>
    </row>
    <row r="1464" spans="1:4" x14ac:dyDescent="0.2">
      <c r="A1464" s="64">
        <v>43671</v>
      </c>
      <c r="B1464" s="2">
        <v>2.5</v>
      </c>
      <c r="C1464" s="16">
        <v>-0.4</v>
      </c>
      <c r="D1464" s="2">
        <v>0.75</v>
      </c>
    </row>
    <row r="1465" spans="1:4" x14ac:dyDescent="0.2">
      <c r="A1465" s="64">
        <v>43672</v>
      </c>
      <c r="B1465" s="2">
        <v>2.5</v>
      </c>
      <c r="C1465" s="16">
        <v>-0.4</v>
      </c>
      <c r="D1465" s="2">
        <v>0.75</v>
      </c>
    </row>
    <row r="1466" spans="1:4" x14ac:dyDescent="0.2">
      <c r="A1466" s="64">
        <v>43675</v>
      </c>
      <c r="B1466" s="2">
        <v>2.5</v>
      </c>
      <c r="C1466" s="16">
        <v>-0.4</v>
      </c>
      <c r="D1466" s="2">
        <v>0.75</v>
      </c>
    </row>
    <row r="1467" spans="1:4" x14ac:dyDescent="0.2">
      <c r="A1467" s="64">
        <v>43676</v>
      </c>
      <c r="B1467" s="2">
        <v>2.5</v>
      </c>
      <c r="C1467" s="16">
        <v>-0.4</v>
      </c>
      <c r="D1467" s="2">
        <v>0.75</v>
      </c>
    </row>
    <row r="1468" spans="1:4" x14ac:dyDescent="0.2">
      <c r="A1468" s="64">
        <v>43677</v>
      </c>
      <c r="B1468" s="2">
        <v>2.5</v>
      </c>
      <c r="C1468" s="16">
        <v>-0.4</v>
      </c>
      <c r="D1468" s="2">
        <v>0.75</v>
      </c>
    </row>
    <row r="1469" spans="1:4" x14ac:dyDescent="0.2">
      <c r="A1469" s="64">
        <v>43678</v>
      </c>
      <c r="B1469" s="2">
        <v>2.25</v>
      </c>
      <c r="C1469" s="16">
        <v>-0.4</v>
      </c>
      <c r="D1469" s="2">
        <v>0.75</v>
      </c>
    </row>
    <row r="1470" spans="1:4" x14ac:dyDescent="0.2">
      <c r="A1470" s="64">
        <v>43679</v>
      </c>
      <c r="B1470" s="2">
        <v>2.25</v>
      </c>
      <c r="C1470" s="16">
        <v>-0.4</v>
      </c>
      <c r="D1470" s="2">
        <v>0.75</v>
      </c>
    </row>
    <row r="1471" spans="1:4" x14ac:dyDescent="0.2">
      <c r="A1471" s="64">
        <v>43682</v>
      </c>
      <c r="B1471" s="2">
        <v>2.25</v>
      </c>
      <c r="C1471" s="16">
        <v>-0.4</v>
      </c>
      <c r="D1471" s="2">
        <v>0.75</v>
      </c>
    </row>
    <row r="1472" spans="1:4" x14ac:dyDescent="0.2">
      <c r="A1472" s="64">
        <v>43683</v>
      </c>
      <c r="B1472" s="2">
        <v>2.25</v>
      </c>
      <c r="C1472" s="16">
        <v>-0.4</v>
      </c>
      <c r="D1472" s="2">
        <v>0.75</v>
      </c>
    </row>
    <row r="1473" spans="1:4" x14ac:dyDescent="0.2">
      <c r="A1473" s="64">
        <v>43684</v>
      </c>
      <c r="B1473" s="2">
        <v>2.25</v>
      </c>
      <c r="C1473" s="16">
        <v>-0.4</v>
      </c>
      <c r="D1473" s="2">
        <v>0.75</v>
      </c>
    </row>
    <row r="1474" spans="1:4" x14ac:dyDescent="0.2">
      <c r="A1474" s="64">
        <v>43685</v>
      </c>
      <c r="B1474" s="2">
        <v>2.25</v>
      </c>
      <c r="C1474" s="16">
        <v>-0.4</v>
      </c>
      <c r="D1474" s="2">
        <v>0.75</v>
      </c>
    </row>
    <row r="1475" spans="1:4" x14ac:dyDescent="0.2">
      <c r="A1475" s="64">
        <v>43686</v>
      </c>
      <c r="B1475" s="2">
        <v>2.25</v>
      </c>
      <c r="C1475" s="16">
        <v>-0.4</v>
      </c>
      <c r="D1475" s="2">
        <v>0.75</v>
      </c>
    </row>
    <row r="1476" spans="1:4" x14ac:dyDescent="0.2">
      <c r="A1476" s="64">
        <v>43689</v>
      </c>
      <c r="B1476" s="2">
        <v>2.25</v>
      </c>
      <c r="C1476" s="16">
        <v>-0.4</v>
      </c>
      <c r="D1476" s="2">
        <v>0.75</v>
      </c>
    </row>
    <row r="1477" spans="1:4" x14ac:dyDescent="0.2">
      <c r="A1477" s="64">
        <v>43690</v>
      </c>
      <c r="B1477" s="2">
        <v>2.25</v>
      </c>
      <c r="C1477" s="16">
        <v>-0.4</v>
      </c>
      <c r="D1477" s="2">
        <v>0.75</v>
      </c>
    </row>
    <row r="1478" spans="1:4" x14ac:dyDescent="0.2">
      <c r="A1478" s="64">
        <v>43691</v>
      </c>
      <c r="B1478" s="2">
        <v>2.25</v>
      </c>
      <c r="C1478" s="16">
        <v>-0.4</v>
      </c>
      <c r="D1478" s="2">
        <v>0.75</v>
      </c>
    </row>
    <row r="1479" spans="1:4" x14ac:dyDescent="0.2">
      <c r="A1479" s="64">
        <v>43692</v>
      </c>
      <c r="B1479" s="2">
        <v>2.25</v>
      </c>
      <c r="C1479" s="16">
        <v>-0.4</v>
      </c>
      <c r="D1479" s="2">
        <v>0.75</v>
      </c>
    </row>
    <row r="1480" spans="1:4" x14ac:dyDescent="0.2">
      <c r="A1480" s="64">
        <v>43693</v>
      </c>
      <c r="B1480" s="2">
        <v>2.25</v>
      </c>
      <c r="C1480" s="16">
        <v>-0.4</v>
      </c>
      <c r="D1480" s="2">
        <v>0.75</v>
      </c>
    </row>
    <row r="1481" spans="1:4" x14ac:dyDescent="0.2">
      <c r="A1481" s="64">
        <v>43696</v>
      </c>
      <c r="B1481" s="2">
        <v>2.25</v>
      </c>
      <c r="C1481" s="16">
        <v>-0.4</v>
      </c>
      <c r="D1481" s="2">
        <v>0.75</v>
      </c>
    </row>
    <row r="1482" spans="1:4" x14ac:dyDescent="0.2">
      <c r="A1482" s="64">
        <v>43697</v>
      </c>
      <c r="B1482" s="2">
        <v>2.25</v>
      </c>
      <c r="C1482" s="16">
        <v>-0.4</v>
      </c>
      <c r="D1482" s="2">
        <v>0.75</v>
      </c>
    </row>
    <row r="1483" spans="1:4" x14ac:dyDescent="0.2">
      <c r="A1483" s="64">
        <v>43698</v>
      </c>
      <c r="B1483" s="2">
        <v>2.25</v>
      </c>
      <c r="C1483" s="16">
        <v>-0.4</v>
      </c>
      <c r="D1483" s="2">
        <v>0.75</v>
      </c>
    </row>
    <row r="1484" spans="1:4" x14ac:dyDescent="0.2">
      <c r="A1484" s="64">
        <v>43699</v>
      </c>
      <c r="B1484" s="2">
        <v>2.25</v>
      </c>
      <c r="C1484" s="16">
        <v>-0.4</v>
      </c>
      <c r="D1484" s="2">
        <v>0.75</v>
      </c>
    </row>
    <row r="1485" spans="1:4" x14ac:dyDescent="0.2">
      <c r="A1485" s="64">
        <v>43700</v>
      </c>
      <c r="B1485" s="2">
        <v>2.25</v>
      </c>
      <c r="C1485" s="16">
        <v>-0.4</v>
      </c>
      <c r="D1485" s="2">
        <v>0.75</v>
      </c>
    </row>
    <row r="1486" spans="1:4" x14ac:dyDescent="0.2">
      <c r="A1486" s="64">
        <v>43703</v>
      </c>
      <c r="B1486" s="2">
        <v>2.25</v>
      </c>
      <c r="C1486" s="16">
        <v>-0.4</v>
      </c>
      <c r="D1486" s="2">
        <v>0.75</v>
      </c>
    </row>
    <row r="1487" spans="1:4" x14ac:dyDescent="0.2">
      <c r="A1487" s="64">
        <v>43704</v>
      </c>
      <c r="B1487" s="2">
        <v>2.25</v>
      </c>
      <c r="C1487" s="16">
        <v>-0.4</v>
      </c>
      <c r="D1487" s="2">
        <v>0.75</v>
      </c>
    </row>
    <row r="1488" spans="1:4" x14ac:dyDescent="0.2">
      <c r="A1488" s="64">
        <v>43705</v>
      </c>
      <c r="B1488" s="2">
        <v>2.25</v>
      </c>
      <c r="C1488" s="16">
        <v>-0.4</v>
      </c>
      <c r="D1488" s="2">
        <v>0.75</v>
      </c>
    </row>
    <row r="1489" spans="1:4" x14ac:dyDescent="0.2">
      <c r="A1489" s="64">
        <v>43706</v>
      </c>
      <c r="B1489" s="2">
        <v>2.25</v>
      </c>
      <c r="C1489" s="16">
        <v>-0.4</v>
      </c>
      <c r="D1489" s="2">
        <v>0.75</v>
      </c>
    </row>
    <row r="1490" spans="1:4" x14ac:dyDescent="0.2">
      <c r="A1490" s="64">
        <v>43707</v>
      </c>
      <c r="B1490" s="2">
        <v>2.25</v>
      </c>
      <c r="C1490" s="16">
        <v>-0.4</v>
      </c>
      <c r="D1490" s="2">
        <v>0.75</v>
      </c>
    </row>
    <row r="1491" spans="1:4" x14ac:dyDescent="0.2">
      <c r="A1491" s="64">
        <v>43710</v>
      </c>
      <c r="B1491" s="2">
        <v>2.25</v>
      </c>
      <c r="C1491" s="16">
        <v>-0.4</v>
      </c>
      <c r="D1491" s="2">
        <v>0.75</v>
      </c>
    </row>
    <row r="1492" spans="1:4" x14ac:dyDescent="0.2">
      <c r="A1492" s="64">
        <v>43711</v>
      </c>
      <c r="B1492" s="2">
        <v>2.25</v>
      </c>
      <c r="C1492" s="16">
        <v>-0.4</v>
      </c>
      <c r="D1492" s="2">
        <v>0.75</v>
      </c>
    </row>
    <row r="1493" spans="1:4" x14ac:dyDescent="0.2">
      <c r="A1493" s="64">
        <v>43712</v>
      </c>
      <c r="B1493" s="2">
        <v>2.25</v>
      </c>
      <c r="C1493" s="16">
        <v>-0.4</v>
      </c>
      <c r="D1493" s="2">
        <v>0.75</v>
      </c>
    </row>
    <row r="1494" spans="1:4" x14ac:dyDescent="0.2">
      <c r="A1494" s="64">
        <v>43713</v>
      </c>
      <c r="B1494" s="2">
        <v>2.25</v>
      </c>
      <c r="C1494" s="16">
        <v>-0.4</v>
      </c>
      <c r="D1494" s="2">
        <v>0.75</v>
      </c>
    </row>
    <row r="1495" spans="1:4" x14ac:dyDescent="0.2">
      <c r="A1495" s="64">
        <v>43714</v>
      </c>
      <c r="B1495" s="2">
        <v>2.25</v>
      </c>
      <c r="C1495" s="16">
        <v>-0.4</v>
      </c>
      <c r="D1495" s="2">
        <v>0.75</v>
      </c>
    </row>
    <row r="1496" spans="1:4" x14ac:dyDescent="0.2">
      <c r="A1496" s="64">
        <v>43717</v>
      </c>
      <c r="B1496" s="2">
        <v>2.25</v>
      </c>
      <c r="C1496" s="16">
        <v>-0.4</v>
      </c>
      <c r="D1496" s="2">
        <v>0.75</v>
      </c>
    </row>
    <row r="1497" spans="1:4" x14ac:dyDescent="0.2">
      <c r="A1497" s="64">
        <v>43718</v>
      </c>
      <c r="B1497" s="2">
        <v>2.25</v>
      </c>
      <c r="C1497" s="16">
        <v>-0.4</v>
      </c>
      <c r="D1497" s="2">
        <v>0.75</v>
      </c>
    </row>
    <row r="1498" spans="1:4" x14ac:dyDescent="0.2">
      <c r="A1498" s="64">
        <v>43719</v>
      </c>
      <c r="B1498" s="2">
        <v>2.25</v>
      </c>
      <c r="C1498" s="16">
        <v>-0.4</v>
      </c>
      <c r="D1498" s="2">
        <v>0.75</v>
      </c>
    </row>
    <row r="1499" spans="1:4" x14ac:dyDescent="0.2">
      <c r="A1499" s="64">
        <v>43720</v>
      </c>
      <c r="B1499" s="2">
        <v>2.25</v>
      </c>
      <c r="C1499" s="16">
        <v>-0.4</v>
      </c>
      <c r="D1499" s="2">
        <v>0.75</v>
      </c>
    </row>
    <row r="1500" spans="1:4" x14ac:dyDescent="0.2">
      <c r="A1500" s="64">
        <v>43721</v>
      </c>
      <c r="B1500" s="2">
        <v>2.25</v>
      </c>
      <c r="C1500" s="16">
        <v>-0.4</v>
      </c>
      <c r="D1500" s="2">
        <v>0.75</v>
      </c>
    </row>
    <row r="1501" spans="1:4" x14ac:dyDescent="0.2">
      <c r="A1501" s="64">
        <v>43724</v>
      </c>
      <c r="B1501" s="2">
        <v>2.25</v>
      </c>
      <c r="C1501" s="16">
        <v>-0.4</v>
      </c>
      <c r="D1501" s="2">
        <v>0.75</v>
      </c>
    </row>
    <row r="1502" spans="1:4" x14ac:dyDescent="0.2">
      <c r="A1502" s="64">
        <v>43725</v>
      </c>
      <c r="B1502" s="2">
        <v>2.25</v>
      </c>
      <c r="C1502" s="16">
        <v>-0.4</v>
      </c>
      <c r="D1502" s="2">
        <v>0.75</v>
      </c>
    </row>
    <row r="1503" spans="1:4" x14ac:dyDescent="0.2">
      <c r="A1503" s="64">
        <v>43726</v>
      </c>
      <c r="B1503" s="2">
        <v>2.25</v>
      </c>
      <c r="C1503" s="16">
        <v>-0.5</v>
      </c>
      <c r="D1503" s="2">
        <v>0.75</v>
      </c>
    </row>
    <row r="1504" spans="1:4" x14ac:dyDescent="0.2">
      <c r="A1504" s="64">
        <v>43727</v>
      </c>
      <c r="B1504" s="2">
        <v>2</v>
      </c>
      <c r="C1504" s="16">
        <v>-0.5</v>
      </c>
      <c r="D1504" s="2">
        <v>0.75</v>
      </c>
    </row>
    <row r="1505" spans="1:4" x14ac:dyDescent="0.2">
      <c r="A1505" s="64">
        <v>43728</v>
      </c>
      <c r="B1505" s="2">
        <v>2</v>
      </c>
      <c r="C1505" s="16">
        <v>-0.5</v>
      </c>
      <c r="D1505" s="2">
        <v>0.75</v>
      </c>
    </row>
    <row r="1506" spans="1:4" x14ac:dyDescent="0.2">
      <c r="A1506" s="64">
        <v>43731</v>
      </c>
      <c r="B1506" s="2">
        <v>2</v>
      </c>
      <c r="C1506" s="16">
        <v>-0.5</v>
      </c>
      <c r="D1506" s="2">
        <v>0.75</v>
      </c>
    </row>
    <row r="1507" spans="1:4" x14ac:dyDescent="0.2">
      <c r="A1507" s="64">
        <v>43732</v>
      </c>
      <c r="B1507" s="2">
        <v>2</v>
      </c>
      <c r="C1507" s="16">
        <v>-0.5</v>
      </c>
      <c r="D1507" s="2">
        <v>0.75</v>
      </c>
    </row>
    <row r="1508" spans="1:4" x14ac:dyDescent="0.2">
      <c r="A1508" s="64">
        <v>43733</v>
      </c>
      <c r="B1508" s="2">
        <v>2</v>
      </c>
      <c r="C1508" s="16">
        <v>-0.5</v>
      </c>
      <c r="D1508" s="2">
        <v>0.75</v>
      </c>
    </row>
    <row r="1509" spans="1:4" x14ac:dyDescent="0.2">
      <c r="A1509" s="64">
        <v>43734</v>
      </c>
      <c r="B1509" s="2">
        <v>2</v>
      </c>
      <c r="C1509" s="16">
        <v>-0.5</v>
      </c>
      <c r="D1509" s="2">
        <v>0.75</v>
      </c>
    </row>
    <row r="1510" spans="1:4" x14ac:dyDescent="0.2">
      <c r="A1510" s="64">
        <v>43735</v>
      </c>
      <c r="B1510" s="2">
        <v>2</v>
      </c>
      <c r="C1510" s="16">
        <v>-0.5</v>
      </c>
      <c r="D1510" s="2">
        <v>0.75</v>
      </c>
    </row>
    <row r="1511" spans="1:4" x14ac:dyDescent="0.2">
      <c r="A1511" s="64">
        <v>43738</v>
      </c>
      <c r="B1511" s="2">
        <v>2</v>
      </c>
      <c r="C1511" s="16">
        <v>-0.5</v>
      </c>
      <c r="D1511" s="2">
        <v>0.75</v>
      </c>
    </row>
    <row r="1512" spans="1:4" x14ac:dyDescent="0.2">
      <c r="A1512" s="64">
        <v>43739</v>
      </c>
      <c r="B1512" s="2">
        <v>2</v>
      </c>
      <c r="C1512" s="16">
        <v>-0.5</v>
      </c>
      <c r="D1512" s="2">
        <v>0.75</v>
      </c>
    </row>
    <row r="1513" spans="1:4" x14ac:dyDescent="0.2">
      <c r="A1513" s="64">
        <v>43740</v>
      </c>
      <c r="B1513" s="2">
        <v>2</v>
      </c>
      <c r="C1513" s="16">
        <v>-0.5</v>
      </c>
      <c r="D1513" s="2">
        <v>0.75</v>
      </c>
    </row>
    <row r="1514" spans="1:4" x14ac:dyDescent="0.2">
      <c r="A1514" s="64">
        <v>43741</v>
      </c>
      <c r="B1514" s="2">
        <v>2</v>
      </c>
      <c r="C1514" s="16">
        <v>-0.5</v>
      </c>
      <c r="D1514" s="2">
        <v>0.75</v>
      </c>
    </row>
    <row r="1515" spans="1:4" x14ac:dyDescent="0.2">
      <c r="A1515" s="64">
        <v>43742</v>
      </c>
      <c r="B1515" s="2">
        <v>2</v>
      </c>
      <c r="C1515" s="16">
        <v>-0.5</v>
      </c>
      <c r="D1515" s="2">
        <v>0.75</v>
      </c>
    </row>
    <row r="1516" spans="1:4" x14ac:dyDescent="0.2">
      <c r="A1516" s="64">
        <v>43745</v>
      </c>
      <c r="B1516" s="2">
        <v>2</v>
      </c>
      <c r="C1516" s="16">
        <v>-0.5</v>
      </c>
      <c r="D1516" s="2">
        <v>0.75</v>
      </c>
    </row>
    <row r="1517" spans="1:4" x14ac:dyDescent="0.2">
      <c r="A1517" s="64">
        <v>43746</v>
      </c>
      <c r="B1517" s="2">
        <v>2</v>
      </c>
      <c r="C1517" s="16">
        <v>-0.5</v>
      </c>
      <c r="D1517" s="2">
        <v>0.75</v>
      </c>
    </row>
    <row r="1518" spans="1:4" x14ac:dyDescent="0.2">
      <c r="A1518" s="64">
        <v>43747</v>
      </c>
      <c r="B1518" s="2">
        <v>2</v>
      </c>
      <c r="C1518" s="16">
        <v>-0.5</v>
      </c>
      <c r="D1518" s="2">
        <v>0.75</v>
      </c>
    </row>
    <row r="1519" spans="1:4" x14ac:dyDescent="0.2">
      <c r="A1519" s="64">
        <v>43748</v>
      </c>
      <c r="B1519" s="2">
        <v>2</v>
      </c>
      <c r="C1519" s="16">
        <v>-0.5</v>
      </c>
      <c r="D1519" s="2">
        <v>0.75</v>
      </c>
    </row>
    <row r="1520" spans="1:4" x14ac:dyDescent="0.2">
      <c r="A1520" s="64">
        <v>43749</v>
      </c>
      <c r="B1520" s="2">
        <v>2</v>
      </c>
      <c r="C1520" s="16">
        <v>-0.5</v>
      </c>
      <c r="D1520" s="2">
        <v>0.75</v>
      </c>
    </row>
    <row r="1521" spans="1:4" x14ac:dyDescent="0.2">
      <c r="A1521" s="64">
        <v>43752</v>
      </c>
      <c r="B1521" s="2">
        <v>2</v>
      </c>
      <c r="C1521" s="16">
        <v>-0.5</v>
      </c>
      <c r="D1521" s="2">
        <v>0.75</v>
      </c>
    </row>
    <row r="1522" spans="1:4" x14ac:dyDescent="0.2">
      <c r="A1522" s="64">
        <v>43753</v>
      </c>
      <c r="B1522" s="2">
        <v>2</v>
      </c>
      <c r="C1522" s="16">
        <v>-0.5</v>
      </c>
      <c r="D1522" s="2">
        <v>0.75</v>
      </c>
    </row>
    <row r="1523" spans="1:4" x14ac:dyDescent="0.2">
      <c r="A1523" s="64">
        <v>43754</v>
      </c>
      <c r="B1523" s="2">
        <v>2</v>
      </c>
      <c r="C1523" s="16">
        <v>-0.5</v>
      </c>
      <c r="D1523" s="2">
        <v>0.75</v>
      </c>
    </row>
    <row r="1524" spans="1:4" x14ac:dyDescent="0.2">
      <c r="A1524" s="64">
        <v>43755</v>
      </c>
      <c r="B1524" s="2">
        <v>2</v>
      </c>
      <c r="C1524" s="16">
        <v>-0.5</v>
      </c>
      <c r="D1524" s="2">
        <v>0.75</v>
      </c>
    </row>
    <row r="1525" spans="1:4" x14ac:dyDescent="0.2">
      <c r="A1525" s="64">
        <v>43756</v>
      </c>
      <c r="B1525" s="2">
        <v>2</v>
      </c>
      <c r="C1525" s="16">
        <v>-0.5</v>
      </c>
      <c r="D1525" s="2">
        <v>0.75</v>
      </c>
    </row>
    <row r="1526" spans="1:4" x14ac:dyDescent="0.2">
      <c r="A1526" s="64">
        <v>43759</v>
      </c>
      <c r="B1526" s="2">
        <v>2</v>
      </c>
      <c r="C1526" s="16">
        <v>-0.5</v>
      </c>
      <c r="D1526" s="2">
        <v>0.75</v>
      </c>
    </row>
    <row r="1527" spans="1:4" x14ac:dyDescent="0.2">
      <c r="A1527" s="64">
        <v>43760</v>
      </c>
      <c r="B1527" s="2">
        <v>2</v>
      </c>
      <c r="C1527" s="16">
        <v>-0.5</v>
      </c>
      <c r="D1527" s="2">
        <v>0.75</v>
      </c>
    </row>
    <row r="1528" spans="1:4" x14ac:dyDescent="0.2">
      <c r="A1528" s="64">
        <v>43761</v>
      </c>
      <c r="B1528" s="2">
        <v>2</v>
      </c>
      <c r="C1528" s="16">
        <v>-0.5</v>
      </c>
      <c r="D1528" s="2">
        <v>0.75</v>
      </c>
    </row>
    <row r="1529" spans="1:4" x14ac:dyDescent="0.2">
      <c r="A1529" s="64">
        <v>43762</v>
      </c>
      <c r="B1529" s="2">
        <v>2</v>
      </c>
      <c r="C1529" s="16">
        <v>-0.5</v>
      </c>
      <c r="D1529" s="2">
        <v>0.75</v>
      </c>
    </row>
    <row r="1530" spans="1:4" x14ac:dyDescent="0.2">
      <c r="A1530" s="64">
        <v>43763</v>
      </c>
      <c r="B1530" s="2">
        <v>2</v>
      </c>
      <c r="C1530" s="16">
        <v>-0.5</v>
      </c>
      <c r="D1530" s="2">
        <v>0.75</v>
      </c>
    </row>
    <row r="1531" spans="1:4" x14ac:dyDescent="0.2">
      <c r="A1531" s="64">
        <v>43766</v>
      </c>
      <c r="B1531" s="2">
        <v>2</v>
      </c>
      <c r="C1531" s="16">
        <v>-0.5</v>
      </c>
      <c r="D1531" s="2">
        <v>0.75</v>
      </c>
    </row>
    <row r="1532" spans="1:4" x14ac:dyDescent="0.2">
      <c r="A1532" s="64">
        <v>43767</v>
      </c>
      <c r="B1532" s="2">
        <v>2</v>
      </c>
      <c r="C1532" s="16">
        <v>-0.5</v>
      </c>
      <c r="D1532" s="2">
        <v>0.75</v>
      </c>
    </row>
    <row r="1533" spans="1:4" x14ac:dyDescent="0.2">
      <c r="A1533" s="64">
        <v>43768</v>
      </c>
      <c r="B1533" s="2">
        <v>2</v>
      </c>
      <c r="C1533" s="16">
        <v>-0.5</v>
      </c>
      <c r="D1533" s="2">
        <v>0.75</v>
      </c>
    </row>
    <row r="1534" spans="1:4" x14ac:dyDescent="0.2">
      <c r="A1534" s="64">
        <v>43769</v>
      </c>
      <c r="B1534" s="2">
        <v>1.75</v>
      </c>
      <c r="C1534" s="16">
        <v>-0.5</v>
      </c>
      <c r="D1534" s="2">
        <v>0.75</v>
      </c>
    </row>
    <row r="1535" spans="1:4" x14ac:dyDescent="0.2">
      <c r="A1535" s="64">
        <v>43770</v>
      </c>
      <c r="B1535" s="2">
        <v>1.75</v>
      </c>
      <c r="C1535" s="16">
        <v>-0.5</v>
      </c>
      <c r="D1535" s="2">
        <v>0.75</v>
      </c>
    </row>
    <row r="1536" spans="1:4" x14ac:dyDescent="0.2">
      <c r="A1536" s="64">
        <v>43773</v>
      </c>
      <c r="B1536" s="2">
        <v>1.75</v>
      </c>
      <c r="C1536" s="16">
        <v>-0.5</v>
      </c>
      <c r="D1536" s="2">
        <v>0.75</v>
      </c>
    </row>
    <row r="1537" spans="1:12" x14ac:dyDescent="0.2">
      <c r="A1537" s="64">
        <v>43774</v>
      </c>
      <c r="B1537" s="2">
        <v>1.75</v>
      </c>
      <c r="C1537" s="16">
        <v>-0.5</v>
      </c>
      <c r="D1537" s="2">
        <v>0.75</v>
      </c>
      <c r="L1537" s="6"/>
    </row>
    <row r="1538" spans="1:12" x14ac:dyDescent="0.2">
      <c r="A1538" s="64">
        <v>43775</v>
      </c>
      <c r="B1538" s="2">
        <v>1.75</v>
      </c>
      <c r="C1538" s="16">
        <v>-0.5</v>
      </c>
      <c r="D1538" s="2">
        <v>0.75</v>
      </c>
      <c r="L1538" s="6"/>
    </row>
    <row r="1539" spans="1:12" x14ac:dyDescent="0.2">
      <c r="A1539" s="64">
        <v>43776</v>
      </c>
      <c r="B1539" s="2">
        <v>1.75</v>
      </c>
      <c r="C1539" s="16">
        <v>-0.5</v>
      </c>
      <c r="D1539" s="2">
        <v>0.75</v>
      </c>
      <c r="L1539" s="6"/>
    </row>
    <row r="1540" spans="1:12" x14ac:dyDescent="0.2">
      <c r="A1540" s="64">
        <v>43777</v>
      </c>
      <c r="B1540" s="2">
        <v>1.75</v>
      </c>
      <c r="C1540" s="16">
        <v>-0.5</v>
      </c>
      <c r="D1540" s="2">
        <v>0.75</v>
      </c>
      <c r="L1540" s="6"/>
    </row>
    <row r="1541" spans="1:12" x14ac:dyDescent="0.2">
      <c r="A1541" s="64">
        <v>43780</v>
      </c>
      <c r="B1541" s="2">
        <v>1.75</v>
      </c>
      <c r="C1541" s="16">
        <v>-0.5</v>
      </c>
      <c r="D1541" s="2">
        <v>0.75</v>
      </c>
      <c r="L1541" s="6"/>
    </row>
    <row r="1542" spans="1:12" x14ac:dyDescent="0.2">
      <c r="A1542" s="64">
        <v>43781</v>
      </c>
      <c r="B1542" s="2">
        <v>1.75</v>
      </c>
      <c r="C1542" s="16">
        <v>-0.5</v>
      </c>
      <c r="D1542" s="2">
        <v>0.75</v>
      </c>
      <c r="L1542" s="6"/>
    </row>
    <row r="1543" spans="1:12" x14ac:dyDescent="0.2">
      <c r="A1543" s="64">
        <v>43782</v>
      </c>
      <c r="B1543" s="2">
        <v>1.75</v>
      </c>
      <c r="C1543" s="16">
        <v>-0.5</v>
      </c>
      <c r="D1543" s="2">
        <v>0.75</v>
      </c>
      <c r="L1543" s="6"/>
    </row>
    <row r="1544" spans="1:12" x14ac:dyDescent="0.2">
      <c r="A1544" s="64">
        <v>43783</v>
      </c>
      <c r="B1544" s="2">
        <v>1.75</v>
      </c>
      <c r="C1544" s="16">
        <v>-0.5</v>
      </c>
      <c r="D1544" s="2">
        <v>0.75</v>
      </c>
      <c r="L1544" s="6"/>
    </row>
    <row r="1545" spans="1:12" x14ac:dyDescent="0.2">
      <c r="A1545" s="64">
        <v>43784</v>
      </c>
      <c r="B1545" s="2">
        <v>1.75</v>
      </c>
      <c r="C1545" s="16">
        <v>-0.5</v>
      </c>
      <c r="D1545" s="2">
        <v>0.75</v>
      </c>
      <c r="L1545" s="6"/>
    </row>
    <row r="1546" spans="1:12" x14ac:dyDescent="0.2">
      <c r="A1546" s="64">
        <v>43787</v>
      </c>
      <c r="B1546" s="2">
        <v>1.75</v>
      </c>
      <c r="C1546" s="16">
        <v>-0.5</v>
      </c>
      <c r="D1546" s="2">
        <v>0.75</v>
      </c>
      <c r="L1546" s="6"/>
    </row>
    <row r="1547" spans="1:12" x14ac:dyDescent="0.2">
      <c r="A1547" s="64">
        <v>43788</v>
      </c>
      <c r="B1547" s="2">
        <v>1.75</v>
      </c>
      <c r="C1547" s="16">
        <v>-0.5</v>
      </c>
      <c r="D1547" s="2">
        <v>0.75</v>
      </c>
      <c r="L1547" s="6"/>
    </row>
    <row r="1548" spans="1:12" x14ac:dyDescent="0.2">
      <c r="A1548" s="64">
        <v>43789</v>
      </c>
      <c r="B1548" s="2">
        <v>1.75</v>
      </c>
      <c r="C1548" s="16">
        <v>-0.5</v>
      </c>
      <c r="D1548" s="2">
        <v>0.75</v>
      </c>
      <c r="L1548" s="6"/>
    </row>
    <row r="1549" spans="1:12" x14ac:dyDescent="0.2">
      <c r="A1549" s="64">
        <v>43790</v>
      </c>
      <c r="B1549" s="2">
        <v>1.75</v>
      </c>
      <c r="C1549" s="16">
        <v>-0.5</v>
      </c>
      <c r="D1549" s="2">
        <v>0.75</v>
      </c>
      <c r="L1549" s="6"/>
    </row>
    <row r="1550" spans="1:12" x14ac:dyDescent="0.2">
      <c r="A1550" s="64">
        <v>43791</v>
      </c>
      <c r="B1550" s="2">
        <v>1.75</v>
      </c>
      <c r="C1550" s="16">
        <v>-0.5</v>
      </c>
      <c r="D1550" s="2">
        <v>0.75</v>
      </c>
      <c r="L1550" s="6"/>
    </row>
    <row r="1551" spans="1:12" x14ac:dyDescent="0.2">
      <c r="A1551" s="64">
        <v>43794</v>
      </c>
      <c r="B1551" s="2">
        <v>1.75</v>
      </c>
      <c r="C1551" s="16">
        <v>-0.5</v>
      </c>
      <c r="D1551" s="2">
        <v>0.75</v>
      </c>
      <c r="L1551" s="6"/>
    </row>
    <row r="1552" spans="1:12" x14ac:dyDescent="0.2">
      <c r="A1552" s="64">
        <v>43795</v>
      </c>
      <c r="B1552" s="2">
        <v>1.75</v>
      </c>
      <c r="C1552" s="16">
        <v>-0.5</v>
      </c>
      <c r="D1552" s="2">
        <v>0.75</v>
      </c>
      <c r="L1552" s="6"/>
    </row>
    <row r="1553" spans="1:12" x14ac:dyDescent="0.2">
      <c r="A1553" s="64">
        <v>43796</v>
      </c>
      <c r="B1553" s="2">
        <v>1.75</v>
      </c>
      <c r="C1553" s="16">
        <v>-0.5</v>
      </c>
      <c r="D1553" s="2">
        <v>0.75</v>
      </c>
    </row>
    <row r="1554" spans="1:12" x14ac:dyDescent="0.2">
      <c r="A1554" s="64">
        <v>43797</v>
      </c>
      <c r="B1554" s="2">
        <v>1.75</v>
      </c>
      <c r="C1554" s="16">
        <v>-0.5</v>
      </c>
      <c r="D1554" s="2">
        <v>0.75</v>
      </c>
    </row>
    <row r="1555" spans="1:12" x14ac:dyDescent="0.2">
      <c r="A1555" s="64">
        <v>43798</v>
      </c>
      <c r="B1555" s="2">
        <v>1.75</v>
      </c>
      <c r="C1555" s="16">
        <v>-0.5</v>
      </c>
      <c r="D1555" s="2">
        <v>0.75</v>
      </c>
      <c r="L1555" s="56" t="s">
        <v>8</v>
      </c>
    </row>
    <row r="1556" spans="1:12" x14ac:dyDescent="0.2">
      <c r="A1556" s="64">
        <v>43801</v>
      </c>
      <c r="B1556" s="2">
        <v>1.75</v>
      </c>
      <c r="C1556" s="16">
        <v>-0.5</v>
      </c>
      <c r="D1556" s="2">
        <v>0.75</v>
      </c>
      <c r="L1556" s="2" t="s">
        <v>36</v>
      </c>
    </row>
    <row r="1557" spans="1:12" x14ac:dyDescent="0.2">
      <c r="A1557" s="64">
        <v>43802</v>
      </c>
      <c r="B1557" s="2">
        <v>1.75</v>
      </c>
      <c r="C1557" s="16">
        <v>-0.5</v>
      </c>
      <c r="D1557" s="2">
        <v>0.75</v>
      </c>
    </row>
    <row r="1558" spans="1:12" x14ac:dyDescent="0.2">
      <c r="A1558" s="64">
        <v>43803</v>
      </c>
      <c r="B1558" s="2">
        <v>1.75</v>
      </c>
      <c r="C1558" s="16">
        <v>-0.5</v>
      </c>
      <c r="D1558" s="2">
        <v>0.75</v>
      </c>
      <c r="L1558" s="2" t="s">
        <v>37</v>
      </c>
    </row>
    <row r="1559" spans="1:12" x14ac:dyDescent="0.2">
      <c r="A1559" s="64">
        <v>43804</v>
      </c>
      <c r="B1559" s="2">
        <v>1.75</v>
      </c>
      <c r="C1559" s="16">
        <v>-0.5</v>
      </c>
      <c r="D1559" s="2">
        <v>0.75</v>
      </c>
    </row>
    <row r="1560" spans="1:12" x14ac:dyDescent="0.2">
      <c r="A1560" s="64">
        <v>43805</v>
      </c>
      <c r="B1560" s="2">
        <v>1.75</v>
      </c>
      <c r="C1560" s="16">
        <v>-0.5</v>
      </c>
      <c r="D1560" s="2">
        <v>0.75</v>
      </c>
      <c r="L1560" s="2" t="s">
        <v>38</v>
      </c>
    </row>
    <row r="1561" spans="1:12" x14ac:dyDescent="0.2">
      <c r="A1561" s="64">
        <v>43808</v>
      </c>
      <c r="B1561" s="2">
        <v>1.75</v>
      </c>
      <c r="C1561" s="16">
        <v>-0.5</v>
      </c>
      <c r="D1561" s="2">
        <v>0.75</v>
      </c>
    </row>
    <row r="1562" spans="1:12" x14ac:dyDescent="0.2">
      <c r="A1562" s="64">
        <v>43809</v>
      </c>
      <c r="B1562" s="2">
        <v>1.75</v>
      </c>
      <c r="C1562" s="16">
        <v>-0.5</v>
      </c>
      <c r="D1562" s="2">
        <v>0.75</v>
      </c>
    </row>
    <row r="1563" spans="1:12" x14ac:dyDescent="0.2">
      <c r="A1563" s="64">
        <v>43810</v>
      </c>
      <c r="B1563" s="2">
        <v>1.75</v>
      </c>
      <c r="C1563" s="16">
        <v>-0.5</v>
      </c>
      <c r="D1563" s="2">
        <v>0.75</v>
      </c>
    </row>
    <row r="1564" spans="1:12" x14ac:dyDescent="0.2">
      <c r="A1564" s="64">
        <v>43811</v>
      </c>
      <c r="B1564" s="2">
        <v>1.75</v>
      </c>
      <c r="C1564" s="16">
        <v>-0.5</v>
      </c>
      <c r="D1564" s="2">
        <v>0.75</v>
      </c>
    </row>
    <row r="1565" spans="1:12" x14ac:dyDescent="0.2">
      <c r="A1565" s="64">
        <v>43812</v>
      </c>
      <c r="B1565" s="2">
        <v>1.75</v>
      </c>
      <c r="C1565" s="16">
        <v>-0.5</v>
      </c>
      <c r="D1565" s="2">
        <v>0.75</v>
      </c>
    </row>
    <row r="1566" spans="1:12" x14ac:dyDescent="0.2">
      <c r="A1566" s="64">
        <v>43815</v>
      </c>
      <c r="B1566" s="2">
        <v>1.75</v>
      </c>
      <c r="C1566" s="16">
        <v>-0.5</v>
      </c>
      <c r="D1566" s="2">
        <v>0.75</v>
      </c>
    </row>
    <row r="1567" spans="1:12" x14ac:dyDescent="0.2">
      <c r="A1567" s="64">
        <v>43816</v>
      </c>
      <c r="B1567" s="2">
        <v>1.75</v>
      </c>
      <c r="C1567" s="16">
        <v>-0.5</v>
      </c>
      <c r="D1567" s="2">
        <v>0.75</v>
      </c>
    </row>
    <row r="1568" spans="1:12" x14ac:dyDescent="0.2">
      <c r="A1568" s="64">
        <v>43817</v>
      </c>
      <c r="B1568" s="2">
        <v>1.75</v>
      </c>
      <c r="C1568" s="16">
        <v>-0.5</v>
      </c>
      <c r="D1568" s="2">
        <v>0.75</v>
      </c>
    </row>
    <row r="1569" spans="1:4" x14ac:dyDescent="0.2">
      <c r="A1569" s="64">
        <v>43818</v>
      </c>
      <c r="B1569" s="2">
        <v>1.75</v>
      </c>
      <c r="C1569" s="16">
        <v>-0.5</v>
      </c>
      <c r="D1569" s="2">
        <v>0.75</v>
      </c>
    </row>
    <row r="1570" spans="1:4" x14ac:dyDescent="0.2">
      <c r="A1570" s="64">
        <v>43819</v>
      </c>
      <c r="B1570" s="2">
        <v>1.75</v>
      </c>
      <c r="C1570" s="16">
        <v>-0.5</v>
      </c>
      <c r="D1570" s="2">
        <v>0.75</v>
      </c>
    </row>
    <row r="1571" spans="1:4" x14ac:dyDescent="0.2">
      <c r="A1571" s="64">
        <v>43822</v>
      </c>
      <c r="B1571" s="2">
        <v>1.75</v>
      </c>
      <c r="C1571" s="16">
        <v>-0.5</v>
      </c>
      <c r="D1571" s="2">
        <v>0.75</v>
      </c>
    </row>
    <row r="1572" spans="1:4" x14ac:dyDescent="0.2">
      <c r="A1572" s="64">
        <v>43823</v>
      </c>
      <c r="B1572" s="2">
        <v>1.75</v>
      </c>
      <c r="C1572" s="16">
        <v>-0.5</v>
      </c>
      <c r="D1572" s="2">
        <v>0.75</v>
      </c>
    </row>
    <row r="1573" spans="1:4" x14ac:dyDescent="0.2">
      <c r="A1573" s="64">
        <v>43824</v>
      </c>
      <c r="B1573" s="2">
        <v>1.75</v>
      </c>
      <c r="C1573" s="16">
        <v>-0.5</v>
      </c>
      <c r="D1573" s="2">
        <v>0.75</v>
      </c>
    </row>
    <row r="1574" spans="1:4" x14ac:dyDescent="0.2">
      <c r="A1574" s="64">
        <v>43825</v>
      </c>
      <c r="B1574" s="2">
        <v>1.75</v>
      </c>
      <c r="C1574" s="16">
        <v>-0.5</v>
      </c>
      <c r="D1574" s="2">
        <v>0.75</v>
      </c>
    </row>
    <row r="1575" spans="1:4" x14ac:dyDescent="0.2">
      <c r="A1575" s="64">
        <v>43826</v>
      </c>
      <c r="B1575" s="2">
        <v>1.75</v>
      </c>
      <c r="C1575" s="16">
        <v>-0.5</v>
      </c>
      <c r="D1575" s="2">
        <v>0.75</v>
      </c>
    </row>
    <row r="1576" spans="1:4" x14ac:dyDescent="0.2">
      <c r="A1576" s="64">
        <v>43829</v>
      </c>
      <c r="B1576" s="2">
        <v>1.75</v>
      </c>
      <c r="C1576" s="16">
        <v>-0.5</v>
      </c>
      <c r="D1576" s="2">
        <v>0.75</v>
      </c>
    </row>
    <row r="1577" spans="1:4" x14ac:dyDescent="0.2">
      <c r="A1577" s="64">
        <v>43830</v>
      </c>
      <c r="B1577" s="2">
        <v>1.75</v>
      </c>
      <c r="C1577" s="16">
        <v>-0.5</v>
      </c>
      <c r="D1577" s="2">
        <v>0.75</v>
      </c>
    </row>
    <row r="1578" spans="1:4" x14ac:dyDescent="0.2">
      <c r="A1578" s="64">
        <v>43831</v>
      </c>
      <c r="B1578" s="2">
        <v>1.75</v>
      </c>
      <c r="C1578" s="16">
        <v>-0.5</v>
      </c>
      <c r="D1578" s="2">
        <v>0.75</v>
      </c>
    </row>
    <row r="1579" spans="1:4" x14ac:dyDescent="0.2">
      <c r="A1579" s="64">
        <v>43832</v>
      </c>
      <c r="B1579" s="2">
        <v>1.75</v>
      </c>
      <c r="C1579" s="16">
        <v>-0.5</v>
      </c>
      <c r="D1579" s="2">
        <v>0.75</v>
      </c>
    </row>
    <row r="1580" spans="1:4" x14ac:dyDescent="0.2">
      <c r="A1580" s="64">
        <v>43833</v>
      </c>
      <c r="B1580" s="2">
        <v>1.75</v>
      </c>
      <c r="C1580" s="16">
        <v>-0.5</v>
      </c>
      <c r="D1580" s="2">
        <v>0.75</v>
      </c>
    </row>
    <row r="1581" spans="1:4" x14ac:dyDescent="0.2">
      <c r="A1581" s="64">
        <v>43836</v>
      </c>
      <c r="B1581" s="2">
        <v>1.75</v>
      </c>
      <c r="C1581" s="16">
        <v>-0.5</v>
      </c>
      <c r="D1581" s="2">
        <v>0.75</v>
      </c>
    </row>
    <row r="1582" spans="1:4" x14ac:dyDescent="0.2">
      <c r="A1582" s="64">
        <v>43837</v>
      </c>
      <c r="B1582" s="2">
        <v>1.75</v>
      </c>
      <c r="C1582" s="16">
        <v>-0.5</v>
      </c>
      <c r="D1582" s="2">
        <v>0.75</v>
      </c>
    </row>
    <row r="1583" spans="1:4" x14ac:dyDescent="0.2">
      <c r="A1583" s="64">
        <v>43838</v>
      </c>
      <c r="B1583" s="2">
        <v>1.75</v>
      </c>
      <c r="C1583" s="16">
        <v>-0.5</v>
      </c>
      <c r="D1583" s="2">
        <v>0.75</v>
      </c>
    </row>
    <row r="1584" spans="1:4" x14ac:dyDescent="0.2">
      <c r="A1584" s="64">
        <v>43839</v>
      </c>
      <c r="B1584" s="2">
        <v>1.75</v>
      </c>
      <c r="C1584" s="16">
        <v>-0.5</v>
      </c>
      <c r="D1584" s="2">
        <v>0.75</v>
      </c>
    </row>
    <row r="1585" spans="1:4" x14ac:dyDescent="0.2">
      <c r="A1585" s="64">
        <v>43840</v>
      </c>
      <c r="B1585" s="2">
        <v>1.75</v>
      </c>
      <c r="C1585" s="16">
        <v>-0.5</v>
      </c>
      <c r="D1585" s="2">
        <v>0.75</v>
      </c>
    </row>
    <row r="1586" spans="1:4" x14ac:dyDescent="0.2">
      <c r="A1586" s="64">
        <v>43843</v>
      </c>
      <c r="B1586" s="2">
        <v>1.75</v>
      </c>
      <c r="C1586" s="16">
        <v>-0.5</v>
      </c>
      <c r="D1586" s="2">
        <v>0.75</v>
      </c>
    </row>
    <row r="1587" spans="1:4" x14ac:dyDescent="0.2">
      <c r="A1587" s="64">
        <v>43844</v>
      </c>
      <c r="B1587" s="2">
        <v>1.75</v>
      </c>
      <c r="C1587" s="16">
        <v>-0.5</v>
      </c>
      <c r="D1587" s="2">
        <v>0.75</v>
      </c>
    </row>
    <row r="1588" spans="1:4" x14ac:dyDescent="0.2">
      <c r="A1588" s="64">
        <v>43845</v>
      </c>
      <c r="B1588" s="2">
        <v>1.75</v>
      </c>
      <c r="C1588" s="16">
        <v>-0.5</v>
      </c>
      <c r="D1588" s="2">
        <v>0.75</v>
      </c>
    </row>
    <row r="1589" spans="1:4" x14ac:dyDescent="0.2">
      <c r="A1589" s="64">
        <v>43846</v>
      </c>
      <c r="B1589" s="2">
        <v>1.75</v>
      </c>
      <c r="C1589" s="16">
        <v>-0.5</v>
      </c>
      <c r="D1589" s="2">
        <v>0.75</v>
      </c>
    </row>
    <row r="1590" spans="1:4" x14ac:dyDescent="0.2">
      <c r="A1590" s="64">
        <v>43847</v>
      </c>
      <c r="B1590" s="2">
        <v>1.75</v>
      </c>
      <c r="C1590" s="16">
        <v>-0.5</v>
      </c>
      <c r="D1590" s="2">
        <v>0.75</v>
      </c>
    </row>
    <row r="1591" spans="1:4" x14ac:dyDescent="0.2">
      <c r="A1591" s="64">
        <v>43850</v>
      </c>
      <c r="B1591" s="2">
        <v>1.75</v>
      </c>
      <c r="C1591" s="16">
        <v>-0.5</v>
      </c>
      <c r="D1591" s="2">
        <v>0.75</v>
      </c>
    </row>
    <row r="1592" spans="1:4" x14ac:dyDescent="0.2">
      <c r="A1592" s="64">
        <v>43851</v>
      </c>
      <c r="B1592" s="2">
        <v>1.75</v>
      </c>
      <c r="C1592" s="16">
        <v>-0.5</v>
      </c>
      <c r="D1592" s="2">
        <v>0.75</v>
      </c>
    </row>
    <row r="1593" spans="1:4" x14ac:dyDescent="0.2">
      <c r="A1593" s="64">
        <v>43852</v>
      </c>
      <c r="B1593" s="2">
        <v>1.75</v>
      </c>
      <c r="C1593" s="16">
        <v>-0.5</v>
      </c>
      <c r="D1593" s="2">
        <v>0.75</v>
      </c>
    </row>
    <row r="1594" spans="1:4" x14ac:dyDescent="0.2">
      <c r="A1594" s="64">
        <v>43853</v>
      </c>
      <c r="B1594" s="2">
        <v>1.75</v>
      </c>
      <c r="C1594" s="16">
        <v>-0.5</v>
      </c>
      <c r="D1594" s="2">
        <v>0.75</v>
      </c>
    </row>
    <row r="1595" spans="1:4" x14ac:dyDescent="0.2">
      <c r="A1595" s="64">
        <v>43854</v>
      </c>
      <c r="B1595" s="2">
        <v>1.75</v>
      </c>
      <c r="C1595" s="16">
        <v>-0.5</v>
      </c>
      <c r="D1595" s="2">
        <v>0.75</v>
      </c>
    </row>
    <row r="1596" spans="1:4" x14ac:dyDescent="0.2">
      <c r="A1596" s="64">
        <v>43857</v>
      </c>
      <c r="B1596" s="2">
        <v>1.75</v>
      </c>
      <c r="C1596" s="16">
        <v>-0.5</v>
      </c>
      <c r="D1596" s="2">
        <v>0.75</v>
      </c>
    </row>
    <row r="1597" spans="1:4" x14ac:dyDescent="0.2">
      <c r="A1597" s="64">
        <v>43858</v>
      </c>
      <c r="B1597" s="2">
        <v>1.75</v>
      </c>
      <c r="C1597" s="16">
        <v>-0.5</v>
      </c>
      <c r="D1597" s="2">
        <v>0.75</v>
      </c>
    </row>
    <row r="1598" spans="1:4" x14ac:dyDescent="0.2">
      <c r="A1598" s="64">
        <v>43859</v>
      </c>
      <c r="B1598" s="2">
        <v>1.75</v>
      </c>
      <c r="C1598" s="16">
        <v>-0.5</v>
      </c>
      <c r="D1598" s="2">
        <v>0.75</v>
      </c>
    </row>
    <row r="1599" spans="1:4" x14ac:dyDescent="0.2">
      <c r="A1599" s="64">
        <v>43860</v>
      </c>
      <c r="B1599" s="2">
        <v>1.75</v>
      </c>
      <c r="C1599" s="16">
        <v>-0.5</v>
      </c>
      <c r="D1599" s="2">
        <v>0.75</v>
      </c>
    </row>
    <row r="1600" spans="1:4" x14ac:dyDescent="0.2">
      <c r="A1600" s="64">
        <v>43861</v>
      </c>
      <c r="B1600" s="2">
        <v>1.75</v>
      </c>
      <c r="C1600" s="16">
        <v>-0.5</v>
      </c>
      <c r="D1600" s="2">
        <v>0.75</v>
      </c>
    </row>
    <row r="1601" spans="1:4" x14ac:dyDescent="0.2">
      <c r="A1601" s="64">
        <v>43864</v>
      </c>
      <c r="B1601" s="2">
        <v>1.75</v>
      </c>
      <c r="C1601" s="16">
        <v>-0.5</v>
      </c>
      <c r="D1601" s="2">
        <v>0.75</v>
      </c>
    </row>
    <row r="1602" spans="1:4" x14ac:dyDescent="0.2">
      <c r="A1602" s="64">
        <v>43865</v>
      </c>
      <c r="B1602" s="2">
        <v>1.75</v>
      </c>
      <c r="C1602" s="16">
        <v>-0.5</v>
      </c>
      <c r="D1602" s="2">
        <v>0.75</v>
      </c>
    </row>
    <row r="1603" spans="1:4" x14ac:dyDescent="0.2">
      <c r="A1603" s="64">
        <v>43866</v>
      </c>
      <c r="B1603" s="2">
        <v>1.75</v>
      </c>
      <c r="C1603" s="16">
        <v>-0.5</v>
      </c>
      <c r="D1603" s="2">
        <v>0.75</v>
      </c>
    </row>
    <row r="1604" spans="1:4" x14ac:dyDescent="0.2">
      <c r="A1604" s="64">
        <v>43867</v>
      </c>
      <c r="B1604" s="2">
        <v>1.75</v>
      </c>
      <c r="C1604" s="16">
        <v>-0.5</v>
      </c>
      <c r="D1604" s="2">
        <v>0.75</v>
      </c>
    </row>
    <row r="1605" spans="1:4" x14ac:dyDescent="0.2">
      <c r="A1605" s="64">
        <v>43868</v>
      </c>
      <c r="B1605" s="2">
        <v>1.75</v>
      </c>
      <c r="C1605" s="16">
        <v>-0.5</v>
      </c>
      <c r="D1605" s="2">
        <v>0.75</v>
      </c>
    </row>
    <row r="1606" spans="1:4" x14ac:dyDescent="0.2">
      <c r="A1606" s="64">
        <v>43871</v>
      </c>
      <c r="B1606" s="2">
        <v>1.75</v>
      </c>
      <c r="C1606" s="16">
        <v>-0.5</v>
      </c>
      <c r="D1606" s="2">
        <v>0.75</v>
      </c>
    </row>
    <row r="1607" spans="1:4" x14ac:dyDescent="0.2">
      <c r="A1607" s="64">
        <v>43872</v>
      </c>
      <c r="B1607" s="2">
        <v>1.75</v>
      </c>
      <c r="C1607" s="16">
        <v>-0.5</v>
      </c>
      <c r="D1607" s="2">
        <v>0.75</v>
      </c>
    </row>
    <row r="1608" spans="1:4" x14ac:dyDescent="0.2">
      <c r="A1608" s="64">
        <v>43873</v>
      </c>
      <c r="B1608" s="2">
        <v>1.75</v>
      </c>
      <c r="C1608" s="16">
        <v>-0.5</v>
      </c>
      <c r="D1608" s="2">
        <v>0.75</v>
      </c>
    </row>
    <row r="1609" spans="1:4" x14ac:dyDescent="0.2">
      <c r="A1609" s="64">
        <v>43874</v>
      </c>
      <c r="B1609" s="2">
        <v>1.75</v>
      </c>
      <c r="C1609" s="16">
        <v>-0.5</v>
      </c>
      <c r="D1609" s="2">
        <v>0.75</v>
      </c>
    </row>
    <row r="1610" spans="1:4" x14ac:dyDescent="0.2">
      <c r="A1610" s="64">
        <v>43875</v>
      </c>
      <c r="B1610" s="2">
        <v>1.75</v>
      </c>
      <c r="C1610" s="16">
        <v>-0.5</v>
      </c>
      <c r="D1610" s="2">
        <v>0.75</v>
      </c>
    </row>
    <row r="1611" spans="1:4" x14ac:dyDescent="0.2">
      <c r="A1611" s="64">
        <v>43878</v>
      </c>
      <c r="B1611" s="2">
        <v>1.75</v>
      </c>
      <c r="C1611" s="16">
        <v>-0.5</v>
      </c>
      <c r="D1611" s="2">
        <v>0.75</v>
      </c>
    </row>
    <row r="1612" spans="1:4" x14ac:dyDescent="0.2">
      <c r="A1612" s="64">
        <v>43879</v>
      </c>
      <c r="B1612" s="2">
        <v>1.75</v>
      </c>
      <c r="C1612" s="16">
        <v>-0.5</v>
      </c>
      <c r="D1612" s="2">
        <v>0.75</v>
      </c>
    </row>
    <row r="1613" spans="1:4" x14ac:dyDescent="0.2">
      <c r="A1613" s="64">
        <v>43880</v>
      </c>
      <c r="B1613" s="2">
        <v>1.75</v>
      </c>
      <c r="C1613" s="16">
        <v>-0.5</v>
      </c>
      <c r="D1613" s="2">
        <v>0.75</v>
      </c>
    </row>
    <row r="1614" spans="1:4" x14ac:dyDescent="0.2">
      <c r="A1614" s="64">
        <v>43881</v>
      </c>
      <c r="B1614" s="2">
        <v>1.75</v>
      </c>
      <c r="C1614" s="16">
        <v>-0.5</v>
      </c>
      <c r="D1614" s="2">
        <v>0.75</v>
      </c>
    </row>
    <row r="1615" spans="1:4" x14ac:dyDescent="0.2">
      <c r="A1615" s="64">
        <v>43882</v>
      </c>
      <c r="B1615" s="2">
        <v>1.75</v>
      </c>
      <c r="C1615" s="16">
        <v>-0.5</v>
      </c>
      <c r="D1615" s="2">
        <v>0.75</v>
      </c>
    </row>
    <row r="1616" spans="1:4" x14ac:dyDescent="0.2">
      <c r="A1616" s="64">
        <v>43885</v>
      </c>
      <c r="B1616" s="2">
        <v>1.75</v>
      </c>
      <c r="C1616" s="16">
        <v>-0.5</v>
      </c>
      <c r="D1616" s="2">
        <v>0.75</v>
      </c>
    </row>
    <row r="1617" spans="1:4" x14ac:dyDescent="0.2">
      <c r="A1617" s="64">
        <v>43886</v>
      </c>
      <c r="B1617" s="2">
        <v>1.75</v>
      </c>
      <c r="C1617" s="16">
        <v>-0.5</v>
      </c>
      <c r="D1617" s="2">
        <v>0.75</v>
      </c>
    </row>
    <row r="1618" spans="1:4" x14ac:dyDescent="0.2">
      <c r="A1618" s="64">
        <v>43887</v>
      </c>
      <c r="B1618" s="2">
        <v>1.75</v>
      </c>
      <c r="C1618" s="16">
        <v>-0.5</v>
      </c>
      <c r="D1618" s="2">
        <v>0.75</v>
      </c>
    </row>
    <row r="1619" spans="1:4" x14ac:dyDescent="0.2">
      <c r="A1619" s="64">
        <v>43888</v>
      </c>
      <c r="B1619" s="2">
        <v>1.75</v>
      </c>
      <c r="C1619" s="16">
        <v>-0.5</v>
      </c>
      <c r="D1619" s="2">
        <v>0.75</v>
      </c>
    </row>
    <row r="1620" spans="1:4" x14ac:dyDescent="0.2">
      <c r="A1620" s="64">
        <v>43889</v>
      </c>
      <c r="B1620" s="2">
        <v>1.75</v>
      </c>
      <c r="C1620" s="16">
        <v>-0.5</v>
      </c>
      <c r="D1620" s="2">
        <v>0.75</v>
      </c>
    </row>
    <row r="1621" spans="1:4" x14ac:dyDescent="0.2">
      <c r="A1621" s="64">
        <v>43892</v>
      </c>
      <c r="B1621" s="2">
        <v>1.75</v>
      </c>
      <c r="C1621" s="16">
        <v>-0.5</v>
      </c>
      <c r="D1621" s="2">
        <v>0.75</v>
      </c>
    </row>
    <row r="1622" spans="1:4" x14ac:dyDescent="0.2">
      <c r="A1622" s="64">
        <v>43893</v>
      </c>
      <c r="B1622" s="2">
        <v>1.75</v>
      </c>
      <c r="C1622" s="16">
        <v>-0.5</v>
      </c>
      <c r="D1622" s="2">
        <v>0.75</v>
      </c>
    </row>
    <row r="1623" spans="1:4" x14ac:dyDescent="0.2">
      <c r="A1623" s="64">
        <v>43894</v>
      </c>
      <c r="B1623" s="2">
        <v>1.25</v>
      </c>
      <c r="C1623" s="16">
        <v>-0.5</v>
      </c>
      <c r="D1623" s="2">
        <v>0.75</v>
      </c>
    </row>
    <row r="1624" spans="1:4" x14ac:dyDescent="0.2">
      <c r="A1624" s="64">
        <v>43895</v>
      </c>
      <c r="B1624" s="2">
        <v>1.25</v>
      </c>
      <c r="C1624" s="16">
        <v>-0.5</v>
      </c>
      <c r="D1624" s="2">
        <v>0.75</v>
      </c>
    </row>
    <row r="1625" spans="1:4" x14ac:dyDescent="0.2">
      <c r="A1625" s="64">
        <v>43896</v>
      </c>
      <c r="B1625" s="2">
        <v>1.25</v>
      </c>
      <c r="C1625" s="16">
        <v>-0.5</v>
      </c>
      <c r="D1625" s="2">
        <v>0.75</v>
      </c>
    </row>
    <row r="1626" spans="1:4" x14ac:dyDescent="0.2">
      <c r="A1626" s="64">
        <v>43899</v>
      </c>
      <c r="B1626" s="2">
        <v>1.25</v>
      </c>
      <c r="C1626" s="16">
        <v>-0.5</v>
      </c>
      <c r="D1626" s="2">
        <v>0.75</v>
      </c>
    </row>
    <row r="1627" spans="1:4" x14ac:dyDescent="0.2">
      <c r="A1627" s="64">
        <v>43900</v>
      </c>
      <c r="B1627" s="2">
        <v>1.25</v>
      </c>
      <c r="C1627" s="16">
        <v>-0.5</v>
      </c>
      <c r="D1627" s="2">
        <v>0.75</v>
      </c>
    </row>
    <row r="1628" spans="1:4" x14ac:dyDescent="0.2">
      <c r="A1628" s="64">
        <v>43901</v>
      </c>
      <c r="B1628" s="2">
        <v>1.25</v>
      </c>
      <c r="C1628" s="16">
        <v>-0.5</v>
      </c>
      <c r="D1628" s="2">
        <v>0.25</v>
      </c>
    </row>
    <row r="1629" spans="1:4" x14ac:dyDescent="0.2">
      <c r="A1629" s="64">
        <v>43902</v>
      </c>
      <c r="B1629" s="2">
        <v>1.25</v>
      </c>
      <c r="C1629" s="16">
        <v>-0.5</v>
      </c>
      <c r="D1629" s="2">
        <v>0.25</v>
      </c>
    </row>
    <row r="1630" spans="1:4" x14ac:dyDescent="0.2">
      <c r="A1630" s="64">
        <v>43903</v>
      </c>
      <c r="B1630" s="2">
        <v>1.25</v>
      </c>
      <c r="C1630" s="16">
        <v>-0.5</v>
      </c>
      <c r="D1630" s="2">
        <v>0.25</v>
      </c>
    </row>
    <row r="1631" spans="1:4" x14ac:dyDescent="0.2">
      <c r="A1631" s="64">
        <v>43906</v>
      </c>
      <c r="B1631" s="2">
        <v>0.25</v>
      </c>
      <c r="C1631" s="16">
        <v>-0.5</v>
      </c>
      <c r="D1631" s="2">
        <v>0.25</v>
      </c>
    </row>
    <row r="1632" spans="1:4" x14ac:dyDescent="0.2">
      <c r="A1632" s="64">
        <v>43907</v>
      </c>
      <c r="B1632" s="2">
        <v>0.25</v>
      </c>
      <c r="C1632" s="16">
        <v>-0.5</v>
      </c>
      <c r="D1632" s="2">
        <v>0.25</v>
      </c>
    </row>
    <row r="1633" spans="1:4" x14ac:dyDescent="0.2">
      <c r="A1633" s="64">
        <v>43908</v>
      </c>
      <c r="B1633" s="2">
        <v>0.25</v>
      </c>
      <c r="C1633" s="16">
        <v>-0.5</v>
      </c>
      <c r="D1633" s="2">
        <v>0.25</v>
      </c>
    </row>
    <row r="1634" spans="1:4" x14ac:dyDescent="0.2">
      <c r="A1634" s="64">
        <v>43909</v>
      </c>
      <c r="B1634" s="2">
        <v>0.25</v>
      </c>
      <c r="C1634" s="16">
        <v>-0.5</v>
      </c>
      <c r="D1634" s="2">
        <v>0.1</v>
      </c>
    </row>
    <row r="1635" spans="1:4" x14ac:dyDescent="0.2">
      <c r="A1635" s="64">
        <v>43910</v>
      </c>
      <c r="B1635" s="2">
        <v>0.25</v>
      </c>
      <c r="C1635" s="16">
        <v>-0.5</v>
      </c>
      <c r="D1635" s="2">
        <v>0.1</v>
      </c>
    </row>
    <row r="1636" spans="1:4" x14ac:dyDescent="0.2">
      <c r="A1636" s="64">
        <v>43913</v>
      </c>
      <c r="B1636" s="2">
        <v>0.25</v>
      </c>
      <c r="C1636" s="16">
        <v>-0.5</v>
      </c>
      <c r="D1636" s="2">
        <v>0.1</v>
      </c>
    </row>
    <row r="1637" spans="1:4" x14ac:dyDescent="0.2">
      <c r="A1637" s="64">
        <v>43914</v>
      </c>
      <c r="B1637" s="2">
        <v>0.25</v>
      </c>
      <c r="C1637" s="16">
        <v>-0.5</v>
      </c>
      <c r="D1637" s="2">
        <v>0.1</v>
      </c>
    </row>
    <row r="1638" spans="1:4" x14ac:dyDescent="0.2">
      <c r="A1638" s="64">
        <v>43915</v>
      </c>
      <c r="B1638" s="2">
        <v>0.25</v>
      </c>
      <c r="C1638" s="16">
        <v>-0.5</v>
      </c>
      <c r="D1638" s="2">
        <v>0.1</v>
      </c>
    </row>
    <row r="1639" spans="1:4" x14ac:dyDescent="0.2">
      <c r="A1639" s="64">
        <v>43916</v>
      </c>
      <c r="B1639" s="2">
        <v>0.25</v>
      </c>
      <c r="C1639" s="16">
        <v>-0.5</v>
      </c>
      <c r="D1639" s="2">
        <v>0.1</v>
      </c>
    </row>
    <row r="1640" spans="1:4" x14ac:dyDescent="0.2">
      <c r="A1640" s="64">
        <v>43917</v>
      </c>
      <c r="B1640" s="2">
        <v>0.25</v>
      </c>
      <c r="C1640" s="16">
        <v>-0.5</v>
      </c>
      <c r="D1640" s="2">
        <v>0.1</v>
      </c>
    </row>
    <row r="1641" spans="1:4" x14ac:dyDescent="0.2">
      <c r="A1641" s="64">
        <v>43920</v>
      </c>
      <c r="B1641" s="2">
        <v>0.25</v>
      </c>
      <c r="C1641" s="16">
        <v>-0.5</v>
      </c>
      <c r="D1641" s="2">
        <v>0.1</v>
      </c>
    </row>
    <row r="1642" spans="1:4" x14ac:dyDescent="0.2">
      <c r="A1642" s="64">
        <v>43921</v>
      </c>
      <c r="B1642" s="2">
        <v>0.25</v>
      </c>
      <c r="C1642" s="16">
        <v>-0.5</v>
      </c>
      <c r="D1642" s="2">
        <v>0.1</v>
      </c>
    </row>
    <row r="1643" spans="1:4" x14ac:dyDescent="0.2">
      <c r="A1643" s="64">
        <v>43922</v>
      </c>
      <c r="B1643" s="2">
        <v>0.25</v>
      </c>
      <c r="C1643" s="16">
        <v>-0.5</v>
      </c>
      <c r="D1643" s="2">
        <v>0.1</v>
      </c>
    </row>
    <row r="1644" spans="1:4" x14ac:dyDescent="0.2">
      <c r="A1644" s="64">
        <v>43923</v>
      </c>
      <c r="B1644" s="2">
        <v>0.25</v>
      </c>
      <c r="C1644" s="16">
        <v>-0.5</v>
      </c>
      <c r="D1644" s="2">
        <v>0.1</v>
      </c>
    </row>
    <row r="1645" spans="1:4" x14ac:dyDescent="0.2">
      <c r="A1645" s="64">
        <v>43924</v>
      </c>
      <c r="B1645" s="2">
        <v>0.25</v>
      </c>
      <c r="C1645" s="16">
        <v>-0.5</v>
      </c>
      <c r="D1645" s="2">
        <v>0.1</v>
      </c>
    </row>
    <row r="1646" spans="1:4" x14ac:dyDescent="0.2">
      <c r="A1646" s="64">
        <v>43927</v>
      </c>
      <c r="B1646" s="2">
        <v>0.25</v>
      </c>
      <c r="C1646" s="16">
        <v>-0.5</v>
      </c>
      <c r="D1646" s="2">
        <v>0.1</v>
      </c>
    </row>
    <row r="1647" spans="1:4" x14ac:dyDescent="0.2">
      <c r="A1647" s="64">
        <v>43928</v>
      </c>
      <c r="B1647" s="2">
        <v>0.25</v>
      </c>
      <c r="C1647" s="16">
        <v>-0.5</v>
      </c>
      <c r="D1647" s="2">
        <v>0.1</v>
      </c>
    </row>
    <row r="1648" spans="1:4" x14ac:dyDescent="0.2">
      <c r="A1648" s="64">
        <v>43929</v>
      </c>
      <c r="B1648" s="2">
        <v>0.25</v>
      </c>
      <c r="C1648" s="16">
        <v>-0.5</v>
      </c>
      <c r="D1648" s="2">
        <v>0.1</v>
      </c>
    </row>
    <row r="1649" spans="1:4" x14ac:dyDescent="0.2">
      <c r="A1649" s="64">
        <v>43930</v>
      </c>
      <c r="B1649" s="2">
        <v>0.25</v>
      </c>
      <c r="C1649" s="16">
        <v>-0.5</v>
      </c>
      <c r="D1649" s="2">
        <v>0.1</v>
      </c>
    </row>
    <row r="1650" spans="1:4" x14ac:dyDescent="0.2">
      <c r="A1650" s="64">
        <v>43931</v>
      </c>
      <c r="B1650" s="2">
        <v>0.25</v>
      </c>
      <c r="C1650" s="16">
        <v>-0.5</v>
      </c>
      <c r="D1650" s="2">
        <v>0.1</v>
      </c>
    </row>
    <row r="1651" spans="1:4" x14ac:dyDescent="0.2">
      <c r="A1651" s="64">
        <v>43934</v>
      </c>
      <c r="B1651" s="2">
        <v>0.25</v>
      </c>
      <c r="C1651" s="16">
        <v>-0.5</v>
      </c>
      <c r="D1651" s="2">
        <v>0.1</v>
      </c>
    </row>
    <row r="1652" spans="1:4" x14ac:dyDescent="0.2">
      <c r="A1652" s="64">
        <v>43935</v>
      </c>
      <c r="B1652" s="2">
        <v>0.25</v>
      </c>
      <c r="C1652" s="16">
        <v>-0.5</v>
      </c>
      <c r="D1652" s="2">
        <v>0.1</v>
      </c>
    </row>
    <row r="1653" spans="1:4" x14ac:dyDescent="0.2">
      <c r="A1653" s="64">
        <v>43936</v>
      </c>
      <c r="B1653" s="2">
        <v>0.25</v>
      </c>
      <c r="C1653" s="16">
        <v>-0.5</v>
      </c>
      <c r="D1653" s="2">
        <v>0.1</v>
      </c>
    </row>
    <row r="1654" spans="1:4" x14ac:dyDescent="0.2">
      <c r="A1654" s="64">
        <v>43937</v>
      </c>
      <c r="B1654" s="2">
        <v>0.25</v>
      </c>
      <c r="C1654" s="16">
        <v>-0.5</v>
      </c>
      <c r="D1654" s="2">
        <v>0.1</v>
      </c>
    </row>
    <row r="1655" spans="1:4" x14ac:dyDescent="0.2">
      <c r="A1655" s="64">
        <v>43938</v>
      </c>
      <c r="B1655" s="2">
        <v>0.25</v>
      </c>
      <c r="C1655" s="16">
        <v>-0.5</v>
      </c>
      <c r="D1655" s="2">
        <v>0.1</v>
      </c>
    </row>
    <row r="1656" spans="1:4" x14ac:dyDescent="0.2">
      <c r="A1656" s="64">
        <v>43941</v>
      </c>
      <c r="B1656" s="2">
        <v>0.25</v>
      </c>
      <c r="C1656" s="16">
        <v>-0.5</v>
      </c>
      <c r="D1656" s="2">
        <v>0.1</v>
      </c>
    </row>
    <row r="1657" spans="1:4" x14ac:dyDescent="0.2">
      <c r="A1657" s="64">
        <v>43942</v>
      </c>
      <c r="B1657" s="2">
        <v>0.25</v>
      </c>
      <c r="C1657" s="16">
        <v>-0.5</v>
      </c>
      <c r="D1657" s="2">
        <v>0.1</v>
      </c>
    </row>
    <row r="1658" spans="1:4" x14ac:dyDescent="0.2">
      <c r="A1658" s="64">
        <v>43943</v>
      </c>
      <c r="B1658" s="2">
        <v>0.25</v>
      </c>
      <c r="C1658" s="16">
        <v>-0.5</v>
      </c>
      <c r="D1658" s="2">
        <v>0.1</v>
      </c>
    </row>
    <row r="1659" spans="1:4" x14ac:dyDescent="0.2">
      <c r="A1659" s="64">
        <v>43944</v>
      </c>
      <c r="B1659" s="2">
        <v>0.25</v>
      </c>
      <c r="C1659" s="16">
        <v>-0.5</v>
      </c>
      <c r="D1659" s="2">
        <v>0.1</v>
      </c>
    </row>
    <row r="1660" spans="1:4" x14ac:dyDescent="0.2">
      <c r="A1660" s="64">
        <v>43945</v>
      </c>
      <c r="B1660" s="2">
        <v>0.25</v>
      </c>
      <c r="C1660" s="16">
        <v>-0.5</v>
      </c>
      <c r="D1660" s="2">
        <v>0.1</v>
      </c>
    </row>
    <row r="1661" spans="1:4" x14ac:dyDescent="0.2">
      <c r="A1661" s="64">
        <v>43948</v>
      </c>
      <c r="B1661" s="2">
        <v>0.25</v>
      </c>
      <c r="C1661" s="16">
        <v>-0.5</v>
      </c>
      <c r="D1661" s="2">
        <v>0.1</v>
      </c>
    </row>
    <row r="1662" spans="1:4" x14ac:dyDescent="0.2">
      <c r="A1662" s="64">
        <v>43949</v>
      </c>
      <c r="B1662" s="2">
        <v>0.25</v>
      </c>
      <c r="C1662" s="16">
        <v>-0.5</v>
      </c>
      <c r="D1662" s="2">
        <v>0.1</v>
      </c>
    </row>
    <row r="1663" spans="1:4" x14ac:dyDescent="0.2">
      <c r="A1663" s="64">
        <v>43950</v>
      </c>
      <c r="B1663" s="2">
        <v>0.25</v>
      </c>
      <c r="C1663" s="16">
        <v>-0.5</v>
      </c>
      <c r="D1663" s="2">
        <v>0.1</v>
      </c>
    </row>
    <row r="1664" spans="1:4" x14ac:dyDescent="0.2">
      <c r="A1664" s="64">
        <v>43951</v>
      </c>
      <c r="B1664" s="2">
        <v>0.25</v>
      </c>
      <c r="C1664" s="16">
        <v>-0.5</v>
      </c>
      <c r="D1664" s="2">
        <v>0.1</v>
      </c>
    </row>
    <row r="1665" spans="1:4" x14ac:dyDescent="0.2">
      <c r="A1665" s="64">
        <v>43952</v>
      </c>
      <c r="B1665" s="2">
        <v>0.25</v>
      </c>
      <c r="C1665" s="16">
        <v>-0.5</v>
      </c>
      <c r="D1665" s="2">
        <v>0.1</v>
      </c>
    </row>
    <row r="1666" spans="1:4" x14ac:dyDescent="0.2">
      <c r="A1666" s="64">
        <v>43955</v>
      </c>
      <c r="B1666" s="2">
        <v>0.25</v>
      </c>
      <c r="C1666" s="16">
        <v>-0.5</v>
      </c>
      <c r="D1666" s="2">
        <v>0.1</v>
      </c>
    </row>
    <row r="1667" spans="1:4" x14ac:dyDescent="0.2">
      <c r="A1667" s="64">
        <v>43956</v>
      </c>
      <c r="B1667" s="2">
        <v>0.25</v>
      </c>
      <c r="C1667" s="16">
        <v>-0.5</v>
      </c>
      <c r="D1667" s="2">
        <v>0.1</v>
      </c>
    </row>
    <row r="1668" spans="1:4" x14ac:dyDescent="0.2">
      <c r="A1668" s="64">
        <v>43957</v>
      </c>
      <c r="B1668" s="2">
        <v>0.25</v>
      </c>
      <c r="C1668" s="16">
        <v>-0.5</v>
      </c>
      <c r="D1668" s="2">
        <v>0.1</v>
      </c>
    </row>
    <row r="1669" spans="1:4" x14ac:dyDescent="0.2">
      <c r="A1669" s="64">
        <v>43958</v>
      </c>
      <c r="B1669" s="2">
        <v>0.25</v>
      </c>
      <c r="C1669" s="16">
        <v>-0.5</v>
      </c>
      <c r="D1669" s="2">
        <v>0.1</v>
      </c>
    </row>
    <row r="1670" spans="1:4" x14ac:dyDescent="0.2">
      <c r="A1670" s="64">
        <v>43959</v>
      </c>
      <c r="B1670" s="2">
        <v>0.25</v>
      </c>
      <c r="C1670" s="16">
        <v>-0.5</v>
      </c>
      <c r="D1670" s="2">
        <v>0.1</v>
      </c>
    </row>
    <row r="1671" spans="1:4" x14ac:dyDescent="0.2">
      <c r="A1671" s="64">
        <v>43962</v>
      </c>
      <c r="B1671" s="2">
        <v>0.25</v>
      </c>
      <c r="C1671" s="16">
        <v>-0.5</v>
      </c>
      <c r="D1671" s="2">
        <v>0.1</v>
      </c>
    </row>
    <row r="1672" spans="1:4" x14ac:dyDescent="0.2">
      <c r="A1672" s="64">
        <v>43963</v>
      </c>
      <c r="B1672" s="2">
        <v>0.25</v>
      </c>
      <c r="C1672" s="16">
        <v>-0.5</v>
      </c>
      <c r="D1672" s="2">
        <v>0.1</v>
      </c>
    </row>
    <row r="1673" spans="1:4" x14ac:dyDescent="0.2">
      <c r="A1673" s="64">
        <v>43964</v>
      </c>
      <c r="B1673" s="2">
        <v>0.25</v>
      </c>
      <c r="C1673" s="16">
        <v>-0.5</v>
      </c>
      <c r="D1673" s="2">
        <v>0.1</v>
      </c>
    </row>
    <row r="1674" spans="1:4" x14ac:dyDescent="0.2">
      <c r="A1674" s="64">
        <v>43965</v>
      </c>
      <c r="B1674" s="2">
        <v>0.25</v>
      </c>
      <c r="C1674" s="16">
        <v>-0.5</v>
      </c>
      <c r="D1674" s="2">
        <v>0.1</v>
      </c>
    </row>
    <row r="1675" spans="1:4" x14ac:dyDescent="0.2">
      <c r="A1675" s="64">
        <v>43966</v>
      </c>
      <c r="B1675" s="2">
        <v>0.25</v>
      </c>
      <c r="C1675" s="16">
        <v>-0.5</v>
      </c>
      <c r="D1675" s="2">
        <v>0.1</v>
      </c>
    </row>
    <row r="1676" spans="1:4" x14ac:dyDescent="0.2">
      <c r="A1676" s="64">
        <v>43969</v>
      </c>
      <c r="B1676" s="2">
        <v>0.25</v>
      </c>
      <c r="C1676" s="16">
        <v>-0.5</v>
      </c>
      <c r="D1676" s="2">
        <v>0.1</v>
      </c>
    </row>
    <row r="1677" spans="1:4" x14ac:dyDescent="0.2">
      <c r="A1677" s="64">
        <v>43970</v>
      </c>
      <c r="B1677" s="2">
        <v>0.25</v>
      </c>
      <c r="C1677" s="16">
        <v>-0.5</v>
      </c>
      <c r="D1677" s="2">
        <v>0.1</v>
      </c>
    </row>
    <row r="1678" spans="1:4" x14ac:dyDescent="0.2">
      <c r="A1678" s="64">
        <v>43971</v>
      </c>
      <c r="B1678" s="2">
        <v>0.25</v>
      </c>
      <c r="C1678" s="16">
        <v>-0.5</v>
      </c>
      <c r="D1678" s="2">
        <v>0.1</v>
      </c>
    </row>
    <row r="1679" spans="1:4" x14ac:dyDescent="0.2">
      <c r="A1679" s="64">
        <v>43972</v>
      </c>
      <c r="B1679" s="2">
        <v>0.25</v>
      </c>
      <c r="C1679" s="16">
        <v>-0.5</v>
      </c>
      <c r="D1679" s="2">
        <v>0.1</v>
      </c>
    </row>
    <row r="1680" spans="1:4" x14ac:dyDescent="0.2">
      <c r="A1680" s="64">
        <v>43973</v>
      </c>
      <c r="B1680" s="2">
        <v>0.25</v>
      </c>
      <c r="C1680" s="16">
        <v>-0.5</v>
      </c>
      <c r="D1680" s="2">
        <v>0.1</v>
      </c>
    </row>
    <row r="1681" spans="1:4" x14ac:dyDescent="0.2">
      <c r="A1681" s="64">
        <v>43976</v>
      </c>
      <c r="B1681" s="2">
        <v>0.25</v>
      </c>
      <c r="C1681" s="16">
        <v>-0.5</v>
      </c>
      <c r="D1681" s="2">
        <v>0.1</v>
      </c>
    </row>
    <row r="1682" spans="1:4" x14ac:dyDescent="0.2">
      <c r="A1682" s="64">
        <v>43977</v>
      </c>
      <c r="B1682" s="2">
        <v>0.25</v>
      </c>
      <c r="C1682" s="16">
        <v>-0.5</v>
      </c>
      <c r="D1682" s="2">
        <v>0.1</v>
      </c>
    </row>
    <row r="1683" spans="1:4" x14ac:dyDescent="0.2">
      <c r="A1683" s="64">
        <v>43978</v>
      </c>
      <c r="B1683" s="2">
        <v>0.25</v>
      </c>
      <c r="C1683" s="16">
        <v>-0.5</v>
      </c>
      <c r="D1683" s="2">
        <v>0.1</v>
      </c>
    </row>
    <row r="1684" spans="1:4" x14ac:dyDescent="0.2">
      <c r="A1684" s="64">
        <v>43979</v>
      </c>
      <c r="B1684" s="2">
        <v>0.25</v>
      </c>
      <c r="C1684" s="16">
        <v>-0.5</v>
      </c>
      <c r="D1684" s="2">
        <v>0.1</v>
      </c>
    </row>
    <row r="1685" spans="1:4" x14ac:dyDescent="0.2">
      <c r="A1685" s="64">
        <v>43980</v>
      </c>
      <c r="B1685" s="2">
        <v>0.25</v>
      </c>
      <c r="C1685" s="16">
        <v>-0.5</v>
      </c>
      <c r="D1685" s="2">
        <v>0.1</v>
      </c>
    </row>
    <row r="1686" spans="1:4" x14ac:dyDescent="0.2">
      <c r="A1686" s="64">
        <v>43983</v>
      </c>
      <c r="B1686" s="2">
        <v>0.25</v>
      </c>
      <c r="C1686" s="16">
        <v>-0.5</v>
      </c>
      <c r="D1686" s="2">
        <v>0.1</v>
      </c>
    </row>
    <row r="1687" spans="1:4" x14ac:dyDescent="0.2">
      <c r="A1687" s="64">
        <v>43984</v>
      </c>
      <c r="B1687" s="2">
        <v>0.25</v>
      </c>
      <c r="C1687" s="16">
        <v>-0.5</v>
      </c>
      <c r="D1687" s="2">
        <v>0.1</v>
      </c>
    </row>
    <row r="1688" spans="1:4" x14ac:dyDescent="0.2">
      <c r="A1688" s="64">
        <v>43985</v>
      </c>
      <c r="B1688" s="2">
        <v>0.25</v>
      </c>
      <c r="C1688" s="16">
        <v>-0.5</v>
      </c>
      <c r="D1688" s="2">
        <v>0.1</v>
      </c>
    </row>
    <row r="1689" spans="1:4" x14ac:dyDescent="0.2">
      <c r="A1689" s="64">
        <v>43986</v>
      </c>
      <c r="B1689" s="2">
        <v>0.25</v>
      </c>
      <c r="C1689" s="16">
        <v>-0.5</v>
      </c>
      <c r="D1689" s="2">
        <v>0.1</v>
      </c>
    </row>
    <row r="1690" spans="1:4" x14ac:dyDescent="0.2">
      <c r="A1690" s="64">
        <v>43987</v>
      </c>
      <c r="B1690" s="2">
        <v>0.25</v>
      </c>
      <c r="C1690" s="16">
        <v>-0.5</v>
      </c>
      <c r="D1690" s="2">
        <v>0.1</v>
      </c>
    </row>
    <row r="1691" spans="1:4" x14ac:dyDescent="0.2">
      <c r="A1691" s="64">
        <v>43990</v>
      </c>
      <c r="B1691" s="2">
        <v>0.25</v>
      </c>
      <c r="C1691" s="16">
        <v>-0.5</v>
      </c>
      <c r="D1691" s="2">
        <v>0.1</v>
      </c>
    </row>
    <row r="1692" spans="1:4" x14ac:dyDescent="0.2">
      <c r="A1692" s="64">
        <v>43991</v>
      </c>
      <c r="B1692" s="2">
        <v>0.25</v>
      </c>
      <c r="C1692" s="16">
        <v>-0.5</v>
      </c>
      <c r="D1692" s="2">
        <v>0.1</v>
      </c>
    </row>
    <row r="1693" spans="1:4" x14ac:dyDescent="0.2">
      <c r="A1693" s="64">
        <v>43992</v>
      </c>
      <c r="B1693" s="2">
        <v>0.25</v>
      </c>
      <c r="C1693" s="16">
        <v>-0.5</v>
      </c>
      <c r="D1693" s="2">
        <v>0.1</v>
      </c>
    </row>
    <row r="1694" spans="1:4" x14ac:dyDescent="0.2">
      <c r="A1694" s="64">
        <v>43993</v>
      </c>
      <c r="B1694" s="2">
        <v>0.25</v>
      </c>
      <c r="C1694" s="16">
        <v>-0.5</v>
      </c>
      <c r="D1694" s="2">
        <v>0.1</v>
      </c>
    </row>
    <row r="1695" spans="1:4" x14ac:dyDescent="0.2">
      <c r="A1695" s="64">
        <v>43994</v>
      </c>
      <c r="B1695" s="2">
        <v>0.25</v>
      </c>
      <c r="C1695" s="16">
        <v>-0.5</v>
      </c>
      <c r="D1695" s="2">
        <v>0.1</v>
      </c>
    </row>
    <row r="1696" spans="1:4" x14ac:dyDescent="0.2">
      <c r="A1696" s="64">
        <v>43997</v>
      </c>
      <c r="B1696" s="2">
        <v>0.25</v>
      </c>
      <c r="C1696" s="16">
        <v>-0.5</v>
      </c>
      <c r="D1696" s="2">
        <v>0.1</v>
      </c>
    </row>
    <row r="1697" spans="1:4" x14ac:dyDescent="0.2">
      <c r="A1697" s="64">
        <v>43998</v>
      </c>
      <c r="B1697" s="2">
        <v>0.25</v>
      </c>
      <c r="C1697" s="16">
        <v>-0.5</v>
      </c>
      <c r="D1697" s="2">
        <v>0.1</v>
      </c>
    </row>
    <row r="1698" spans="1:4" x14ac:dyDescent="0.2">
      <c r="A1698" s="64">
        <v>43999</v>
      </c>
      <c r="B1698" s="2">
        <v>0.25</v>
      </c>
      <c r="C1698" s="16">
        <v>-0.5</v>
      </c>
      <c r="D1698" s="2">
        <v>0.1</v>
      </c>
    </row>
    <row r="1699" spans="1:4" x14ac:dyDescent="0.2">
      <c r="A1699" s="64">
        <v>44000</v>
      </c>
      <c r="B1699" s="2">
        <v>0.25</v>
      </c>
      <c r="C1699" s="16">
        <v>-0.5</v>
      </c>
      <c r="D1699" s="2">
        <v>0.1</v>
      </c>
    </row>
    <row r="1700" spans="1:4" x14ac:dyDescent="0.2">
      <c r="A1700" s="64">
        <v>44001</v>
      </c>
      <c r="B1700" s="2">
        <v>0.25</v>
      </c>
      <c r="C1700" s="16">
        <v>-0.5</v>
      </c>
      <c r="D1700" s="2">
        <v>0.1</v>
      </c>
    </row>
    <row r="1701" spans="1:4" x14ac:dyDescent="0.2">
      <c r="A1701" s="64">
        <v>44004</v>
      </c>
      <c r="B1701" s="2">
        <v>0.25</v>
      </c>
      <c r="C1701" s="16">
        <v>-0.5</v>
      </c>
      <c r="D1701" s="2">
        <v>0.1</v>
      </c>
    </row>
    <row r="1702" spans="1:4" x14ac:dyDescent="0.2">
      <c r="A1702" s="64">
        <v>44005</v>
      </c>
      <c r="B1702" s="2">
        <v>0.25</v>
      </c>
      <c r="C1702" s="16">
        <v>-0.5</v>
      </c>
      <c r="D1702" s="2">
        <v>0.1</v>
      </c>
    </row>
    <row r="1703" spans="1:4" x14ac:dyDescent="0.2">
      <c r="A1703" s="64">
        <v>44006</v>
      </c>
      <c r="B1703" s="2">
        <v>0.25</v>
      </c>
      <c r="C1703" s="16">
        <v>-0.5</v>
      </c>
      <c r="D1703" s="2">
        <v>0.1</v>
      </c>
    </row>
    <row r="1704" spans="1:4" x14ac:dyDescent="0.2">
      <c r="A1704" s="64">
        <v>44007</v>
      </c>
      <c r="B1704" s="2">
        <v>0.25</v>
      </c>
      <c r="C1704" s="16">
        <v>-0.5</v>
      </c>
      <c r="D1704" s="2">
        <v>0.1</v>
      </c>
    </row>
    <row r="1705" spans="1:4" x14ac:dyDescent="0.2">
      <c r="A1705" s="64">
        <v>44008</v>
      </c>
      <c r="B1705" s="2">
        <v>0.25</v>
      </c>
      <c r="C1705" s="16">
        <v>-0.5</v>
      </c>
      <c r="D1705" s="2">
        <v>0.1</v>
      </c>
    </row>
    <row r="1706" spans="1:4" x14ac:dyDescent="0.2">
      <c r="A1706" s="64">
        <v>44011</v>
      </c>
      <c r="B1706" s="2">
        <v>0.25</v>
      </c>
      <c r="C1706" s="16">
        <v>-0.5</v>
      </c>
      <c r="D1706" s="2">
        <v>0.1</v>
      </c>
    </row>
    <row r="1707" spans="1:4" x14ac:dyDescent="0.2">
      <c r="A1707" s="64">
        <v>44012</v>
      </c>
      <c r="B1707" s="2">
        <v>0.25</v>
      </c>
      <c r="C1707" s="16">
        <v>-0.5</v>
      </c>
      <c r="D1707" s="2">
        <v>0.1</v>
      </c>
    </row>
    <row r="1708" spans="1:4" x14ac:dyDescent="0.2">
      <c r="A1708" s="64">
        <v>44013</v>
      </c>
      <c r="B1708" s="2">
        <v>0.25</v>
      </c>
      <c r="C1708" s="16">
        <v>-0.5</v>
      </c>
      <c r="D1708" s="2">
        <v>0.1</v>
      </c>
    </row>
    <row r="1709" spans="1:4" x14ac:dyDescent="0.2">
      <c r="A1709" s="64">
        <v>44014</v>
      </c>
      <c r="B1709" s="2">
        <v>0.25</v>
      </c>
      <c r="C1709" s="16">
        <v>-0.5</v>
      </c>
      <c r="D1709" s="2">
        <v>0.1</v>
      </c>
    </row>
    <row r="1710" spans="1:4" x14ac:dyDescent="0.2">
      <c r="A1710" s="64">
        <v>44015</v>
      </c>
      <c r="B1710" s="2">
        <v>0.25</v>
      </c>
      <c r="C1710" s="16">
        <v>-0.5</v>
      </c>
      <c r="D1710" s="2">
        <v>0.1</v>
      </c>
    </row>
    <row r="1711" spans="1:4" x14ac:dyDescent="0.2">
      <c r="A1711" s="64">
        <v>44018</v>
      </c>
      <c r="B1711" s="2">
        <v>0.25</v>
      </c>
      <c r="C1711" s="16">
        <v>-0.5</v>
      </c>
      <c r="D1711" s="2">
        <v>0.1</v>
      </c>
    </row>
    <row r="1712" spans="1:4" x14ac:dyDescent="0.2">
      <c r="A1712" s="64">
        <v>44019</v>
      </c>
      <c r="B1712" s="2">
        <v>0.25</v>
      </c>
      <c r="C1712" s="16">
        <v>-0.5</v>
      </c>
      <c r="D1712" s="2">
        <v>0.1</v>
      </c>
    </row>
    <row r="1713" spans="1:4" x14ac:dyDescent="0.2">
      <c r="A1713" s="64">
        <v>44020</v>
      </c>
      <c r="B1713" s="2">
        <v>0.25</v>
      </c>
      <c r="C1713" s="16">
        <v>-0.5</v>
      </c>
      <c r="D1713" s="2">
        <v>0.1</v>
      </c>
    </row>
    <row r="1714" spans="1:4" x14ac:dyDescent="0.2">
      <c r="A1714" s="64">
        <v>44021</v>
      </c>
      <c r="B1714" s="2">
        <v>0.25</v>
      </c>
      <c r="C1714" s="16">
        <v>-0.5</v>
      </c>
      <c r="D1714" s="2">
        <v>0.1</v>
      </c>
    </row>
    <row r="1715" spans="1:4" x14ac:dyDescent="0.2">
      <c r="A1715" s="64">
        <v>44022</v>
      </c>
      <c r="B1715" s="2">
        <v>0.25</v>
      </c>
      <c r="C1715" s="16">
        <v>-0.5</v>
      </c>
      <c r="D1715" s="2">
        <v>0.1</v>
      </c>
    </row>
    <row r="1716" spans="1:4" x14ac:dyDescent="0.2">
      <c r="A1716" s="64">
        <v>44025</v>
      </c>
      <c r="B1716" s="2">
        <v>0.25</v>
      </c>
      <c r="C1716" s="16">
        <v>-0.5</v>
      </c>
      <c r="D1716" s="2">
        <v>0.1</v>
      </c>
    </row>
    <row r="1717" spans="1:4" x14ac:dyDescent="0.2">
      <c r="A1717" s="64">
        <v>44026</v>
      </c>
      <c r="B1717" s="2">
        <v>0.25</v>
      </c>
      <c r="C1717" s="16">
        <v>-0.5</v>
      </c>
      <c r="D1717" s="2">
        <v>0.1</v>
      </c>
    </row>
    <row r="1718" spans="1:4" x14ac:dyDescent="0.2">
      <c r="A1718" s="64">
        <v>44027</v>
      </c>
      <c r="B1718" s="2">
        <v>0.25</v>
      </c>
      <c r="C1718" s="16">
        <v>-0.5</v>
      </c>
      <c r="D1718" s="2">
        <v>0.1</v>
      </c>
    </row>
    <row r="1719" spans="1:4" x14ac:dyDescent="0.2">
      <c r="A1719" s="64">
        <v>44028</v>
      </c>
      <c r="B1719" s="2">
        <v>0.25</v>
      </c>
      <c r="C1719" s="16">
        <v>-0.5</v>
      </c>
      <c r="D1719" s="2">
        <v>0.1</v>
      </c>
    </row>
    <row r="1720" spans="1:4" x14ac:dyDescent="0.2">
      <c r="A1720" s="64">
        <v>44029</v>
      </c>
      <c r="B1720" s="2">
        <v>0.25</v>
      </c>
      <c r="C1720" s="16">
        <v>-0.5</v>
      </c>
      <c r="D1720" s="2">
        <v>0.1</v>
      </c>
    </row>
    <row r="1721" spans="1:4" x14ac:dyDescent="0.2">
      <c r="A1721" s="64">
        <v>44032</v>
      </c>
      <c r="B1721" s="2">
        <v>0.25</v>
      </c>
      <c r="C1721" s="16">
        <v>-0.5</v>
      </c>
      <c r="D1721" s="2">
        <v>0.1</v>
      </c>
    </row>
    <row r="1722" spans="1:4" x14ac:dyDescent="0.2">
      <c r="A1722" s="64">
        <v>44033</v>
      </c>
      <c r="B1722" s="2">
        <v>0.25</v>
      </c>
      <c r="C1722" s="16">
        <v>-0.5</v>
      </c>
      <c r="D1722" s="2">
        <v>0.1</v>
      </c>
    </row>
    <row r="1723" spans="1:4" x14ac:dyDescent="0.2">
      <c r="A1723" s="64">
        <v>44034</v>
      </c>
      <c r="B1723" s="2">
        <v>0.25</v>
      </c>
      <c r="C1723" s="16">
        <v>-0.5</v>
      </c>
      <c r="D1723" s="2">
        <v>0.1</v>
      </c>
    </row>
    <row r="1724" spans="1:4" x14ac:dyDescent="0.2">
      <c r="A1724" s="64">
        <v>44035</v>
      </c>
      <c r="B1724" s="2">
        <v>0.25</v>
      </c>
      <c r="C1724" s="16">
        <v>-0.5</v>
      </c>
      <c r="D1724" s="2">
        <v>0.1</v>
      </c>
    </row>
    <row r="1725" spans="1:4" x14ac:dyDescent="0.2">
      <c r="A1725" s="64">
        <v>44036</v>
      </c>
      <c r="B1725" s="2">
        <v>0.25</v>
      </c>
      <c r="C1725" s="16">
        <v>-0.5</v>
      </c>
      <c r="D1725" s="2">
        <v>0.1</v>
      </c>
    </row>
    <row r="1726" spans="1:4" x14ac:dyDescent="0.2">
      <c r="A1726" s="64">
        <v>44039</v>
      </c>
      <c r="B1726" s="2">
        <v>0.25</v>
      </c>
      <c r="C1726" s="16">
        <v>-0.5</v>
      </c>
      <c r="D1726" s="2">
        <v>0.1</v>
      </c>
    </row>
    <row r="1727" spans="1:4" x14ac:dyDescent="0.2">
      <c r="A1727" s="64">
        <v>44040</v>
      </c>
      <c r="B1727" s="2">
        <v>0.25</v>
      </c>
      <c r="C1727" s="16">
        <v>-0.5</v>
      </c>
      <c r="D1727" s="2">
        <v>0.1</v>
      </c>
    </row>
    <row r="1728" spans="1:4" x14ac:dyDescent="0.2">
      <c r="A1728" s="64">
        <v>44041</v>
      </c>
      <c r="B1728" s="2">
        <v>0.25</v>
      </c>
      <c r="C1728" s="16">
        <v>-0.5</v>
      </c>
      <c r="D1728" s="2">
        <v>0.1</v>
      </c>
    </row>
    <row r="1729" spans="1:4" x14ac:dyDescent="0.2">
      <c r="A1729" s="64">
        <v>44042</v>
      </c>
      <c r="B1729" s="2">
        <v>0.25</v>
      </c>
      <c r="C1729" s="16">
        <v>-0.5</v>
      </c>
      <c r="D1729" s="2">
        <v>0.1</v>
      </c>
    </row>
    <row r="1730" spans="1:4" x14ac:dyDescent="0.2">
      <c r="A1730" s="64">
        <v>44043</v>
      </c>
      <c r="B1730" s="2">
        <v>0.25</v>
      </c>
      <c r="C1730" s="16">
        <v>-0.5</v>
      </c>
      <c r="D1730" s="2">
        <v>0.1</v>
      </c>
    </row>
    <row r="1731" spans="1:4" x14ac:dyDescent="0.2">
      <c r="A1731" s="64">
        <v>44046</v>
      </c>
      <c r="B1731" s="2">
        <v>0.25</v>
      </c>
      <c r="C1731" s="16">
        <v>-0.5</v>
      </c>
      <c r="D1731" s="2">
        <v>0.1</v>
      </c>
    </row>
    <row r="1732" spans="1:4" x14ac:dyDescent="0.2">
      <c r="A1732" s="64">
        <v>44047</v>
      </c>
      <c r="B1732" s="2">
        <v>0.25</v>
      </c>
      <c r="C1732" s="16">
        <v>-0.5</v>
      </c>
      <c r="D1732" s="2">
        <v>0.1</v>
      </c>
    </row>
    <row r="1733" spans="1:4" x14ac:dyDescent="0.2">
      <c r="A1733" s="64">
        <v>44048</v>
      </c>
      <c r="B1733" s="2">
        <v>0.25</v>
      </c>
      <c r="C1733" s="16">
        <v>-0.5</v>
      </c>
      <c r="D1733" s="2">
        <v>0.1</v>
      </c>
    </row>
    <row r="1734" spans="1:4" x14ac:dyDescent="0.2">
      <c r="A1734" s="64">
        <v>44049</v>
      </c>
      <c r="B1734" s="2">
        <v>0.25</v>
      </c>
      <c r="C1734" s="16">
        <v>-0.5</v>
      </c>
      <c r="D1734" s="2">
        <v>0.1</v>
      </c>
    </row>
    <row r="1735" spans="1:4" x14ac:dyDescent="0.2">
      <c r="A1735" s="64">
        <v>44050</v>
      </c>
      <c r="B1735" s="2">
        <v>0.25</v>
      </c>
      <c r="C1735" s="16">
        <v>-0.5</v>
      </c>
      <c r="D1735" s="2">
        <v>0.1</v>
      </c>
    </row>
    <row r="1736" spans="1:4" x14ac:dyDescent="0.2">
      <c r="A1736" s="64">
        <v>44053</v>
      </c>
      <c r="B1736" s="2">
        <v>0.25</v>
      </c>
      <c r="C1736" s="16">
        <v>-0.5</v>
      </c>
      <c r="D1736" s="2">
        <v>0.1</v>
      </c>
    </row>
    <row r="1737" spans="1:4" x14ac:dyDescent="0.2">
      <c r="A1737" s="64">
        <v>44054</v>
      </c>
      <c r="B1737" s="2">
        <v>0.25</v>
      </c>
      <c r="C1737" s="16">
        <v>-0.5</v>
      </c>
      <c r="D1737" s="2">
        <v>0.1</v>
      </c>
    </row>
    <row r="1738" spans="1:4" x14ac:dyDescent="0.2">
      <c r="A1738" s="64">
        <v>44055</v>
      </c>
      <c r="B1738" s="2">
        <v>0.25</v>
      </c>
      <c r="C1738" s="16">
        <v>-0.5</v>
      </c>
      <c r="D1738" s="2">
        <v>0.1</v>
      </c>
    </row>
    <row r="1739" spans="1:4" x14ac:dyDescent="0.2">
      <c r="A1739" s="64">
        <v>44056</v>
      </c>
      <c r="B1739" s="2">
        <v>0.25</v>
      </c>
      <c r="C1739" s="16">
        <v>-0.5</v>
      </c>
      <c r="D1739" s="2">
        <v>0.1</v>
      </c>
    </row>
    <row r="1740" spans="1:4" x14ac:dyDescent="0.2">
      <c r="A1740" s="64">
        <v>44057</v>
      </c>
      <c r="B1740" s="2">
        <v>0.25</v>
      </c>
      <c r="C1740" s="16">
        <v>-0.5</v>
      </c>
      <c r="D1740" s="2">
        <v>0.1</v>
      </c>
    </row>
    <row r="1741" spans="1:4" x14ac:dyDescent="0.2">
      <c r="A1741" s="64">
        <v>44060</v>
      </c>
      <c r="B1741" s="2">
        <v>0.25</v>
      </c>
      <c r="C1741" s="16">
        <v>-0.5</v>
      </c>
      <c r="D1741" s="2">
        <v>0.1</v>
      </c>
    </row>
    <row r="1742" spans="1:4" x14ac:dyDescent="0.2">
      <c r="A1742" s="64">
        <v>44061</v>
      </c>
      <c r="B1742" s="2">
        <v>0.25</v>
      </c>
      <c r="C1742" s="16">
        <v>-0.5</v>
      </c>
      <c r="D1742" s="2">
        <v>0.1</v>
      </c>
    </row>
    <row r="1743" spans="1:4" x14ac:dyDescent="0.2">
      <c r="A1743" s="64">
        <v>44062</v>
      </c>
      <c r="B1743" s="2">
        <v>0.25</v>
      </c>
      <c r="C1743" s="16">
        <v>-0.5</v>
      </c>
      <c r="D1743" s="2">
        <v>0.1</v>
      </c>
    </row>
    <row r="1744" spans="1:4" x14ac:dyDescent="0.2">
      <c r="A1744" s="64">
        <v>44063</v>
      </c>
      <c r="B1744" s="2">
        <v>0.25</v>
      </c>
      <c r="C1744" s="16">
        <v>-0.5</v>
      </c>
      <c r="D1744" s="2">
        <v>0.1</v>
      </c>
    </row>
    <row r="1745" spans="1:4" x14ac:dyDescent="0.2">
      <c r="A1745" s="64">
        <v>44064</v>
      </c>
      <c r="B1745" s="2">
        <v>0.25</v>
      </c>
      <c r="C1745" s="16">
        <v>-0.5</v>
      </c>
      <c r="D1745" s="2">
        <v>0.1</v>
      </c>
    </row>
    <row r="1746" spans="1:4" x14ac:dyDescent="0.2">
      <c r="A1746" s="64">
        <v>44067</v>
      </c>
      <c r="B1746" s="2">
        <v>0.25</v>
      </c>
      <c r="C1746" s="16">
        <v>-0.5</v>
      </c>
      <c r="D1746" s="2">
        <v>0.1</v>
      </c>
    </row>
    <row r="1747" spans="1:4" x14ac:dyDescent="0.2">
      <c r="A1747" s="64">
        <v>44068</v>
      </c>
      <c r="B1747" s="2">
        <v>0.25</v>
      </c>
      <c r="C1747" s="16">
        <v>-0.5</v>
      </c>
      <c r="D1747" s="2">
        <v>0.1</v>
      </c>
    </row>
    <row r="1748" spans="1:4" x14ac:dyDescent="0.2">
      <c r="A1748" s="64">
        <v>44069</v>
      </c>
      <c r="B1748" s="2">
        <v>0.25</v>
      </c>
      <c r="C1748" s="16">
        <v>-0.5</v>
      </c>
      <c r="D1748" s="2">
        <v>0.1</v>
      </c>
    </row>
    <row r="1749" spans="1:4" x14ac:dyDescent="0.2">
      <c r="A1749" s="64">
        <v>44070</v>
      </c>
      <c r="B1749" s="2">
        <v>0.25</v>
      </c>
      <c r="C1749" s="16">
        <v>-0.5</v>
      </c>
      <c r="D1749" s="2">
        <v>0.1</v>
      </c>
    </row>
    <row r="1750" spans="1:4" x14ac:dyDescent="0.2">
      <c r="A1750" s="64">
        <v>44071</v>
      </c>
      <c r="B1750" s="2">
        <v>0.25</v>
      </c>
      <c r="C1750" s="16">
        <v>-0.5</v>
      </c>
      <c r="D1750" s="2">
        <v>0.1</v>
      </c>
    </row>
    <row r="1751" spans="1:4" x14ac:dyDescent="0.2">
      <c r="A1751" s="64">
        <v>44074</v>
      </c>
      <c r="B1751" s="2">
        <v>0.25</v>
      </c>
      <c r="C1751" s="16">
        <v>-0.5</v>
      </c>
      <c r="D1751" s="2">
        <v>0.1</v>
      </c>
    </row>
    <row r="1752" spans="1:4" x14ac:dyDescent="0.2">
      <c r="A1752" s="64">
        <v>44075</v>
      </c>
      <c r="B1752" s="2">
        <v>0.25</v>
      </c>
      <c r="C1752" s="16">
        <v>-0.5</v>
      </c>
      <c r="D1752" s="2">
        <v>0.1</v>
      </c>
    </row>
    <row r="1753" spans="1:4" x14ac:dyDescent="0.2">
      <c r="A1753" s="64">
        <v>44076</v>
      </c>
      <c r="B1753" s="2">
        <v>0.25</v>
      </c>
      <c r="C1753" s="16">
        <v>-0.5</v>
      </c>
      <c r="D1753" s="2">
        <v>0.1</v>
      </c>
    </row>
    <row r="1754" spans="1:4" x14ac:dyDescent="0.2">
      <c r="A1754" s="64">
        <v>44077</v>
      </c>
      <c r="B1754" s="2">
        <v>0.25</v>
      </c>
      <c r="C1754" s="16">
        <v>-0.5</v>
      </c>
      <c r="D1754" s="2">
        <v>0.1</v>
      </c>
    </row>
    <row r="1755" spans="1:4" x14ac:dyDescent="0.2">
      <c r="A1755" s="64">
        <v>44078</v>
      </c>
      <c r="B1755" s="2">
        <v>0.25</v>
      </c>
      <c r="C1755" s="16">
        <v>-0.5</v>
      </c>
      <c r="D1755" s="2">
        <v>0.1</v>
      </c>
    </row>
    <row r="1756" spans="1:4" x14ac:dyDescent="0.2">
      <c r="A1756" s="64">
        <v>44081</v>
      </c>
      <c r="B1756" s="2">
        <v>0.25</v>
      </c>
      <c r="C1756" s="16">
        <v>-0.5</v>
      </c>
      <c r="D1756" s="2">
        <v>0.1</v>
      </c>
    </row>
    <row r="1757" spans="1:4" x14ac:dyDescent="0.2">
      <c r="A1757" s="64">
        <v>44082</v>
      </c>
      <c r="B1757" s="2">
        <v>0.25</v>
      </c>
      <c r="C1757" s="16">
        <v>-0.5</v>
      </c>
      <c r="D1757" s="2">
        <v>0.1</v>
      </c>
    </row>
    <row r="1758" spans="1:4" x14ac:dyDescent="0.2">
      <c r="A1758" s="64">
        <v>44083</v>
      </c>
      <c r="B1758" s="2">
        <v>0.25</v>
      </c>
      <c r="C1758" s="16">
        <v>-0.5</v>
      </c>
      <c r="D1758" s="2">
        <v>0.1</v>
      </c>
    </row>
    <row r="1759" spans="1:4" x14ac:dyDescent="0.2">
      <c r="A1759" s="64">
        <v>44084</v>
      </c>
      <c r="B1759" s="2">
        <v>0.25</v>
      </c>
      <c r="C1759" s="16">
        <v>-0.5</v>
      </c>
      <c r="D1759" s="2">
        <v>0.1</v>
      </c>
    </row>
    <row r="1760" spans="1:4" x14ac:dyDescent="0.2">
      <c r="A1760" s="64">
        <v>44085</v>
      </c>
      <c r="B1760" s="2">
        <v>0.25</v>
      </c>
      <c r="C1760" s="16">
        <v>-0.5</v>
      </c>
      <c r="D1760" s="2">
        <v>0.1</v>
      </c>
    </row>
    <row r="1761" spans="1:4" x14ac:dyDescent="0.2">
      <c r="A1761" s="64">
        <v>44088</v>
      </c>
      <c r="B1761" s="2">
        <v>0.25</v>
      </c>
      <c r="C1761" s="16">
        <v>-0.5</v>
      </c>
      <c r="D1761" s="2">
        <v>0.1</v>
      </c>
    </row>
    <row r="1762" spans="1:4" x14ac:dyDescent="0.2">
      <c r="A1762" s="64">
        <v>44089</v>
      </c>
      <c r="B1762" s="2">
        <v>0.25</v>
      </c>
      <c r="C1762" s="16">
        <v>-0.5</v>
      </c>
      <c r="D1762" s="2">
        <v>0.1</v>
      </c>
    </row>
    <row r="1763" spans="1:4" x14ac:dyDescent="0.2">
      <c r="A1763" s="64">
        <v>44090</v>
      </c>
      <c r="B1763" s="2">
        <v>0.25</v>
      </c>
      <c r="C1763" s="16">
        <v>-0.5</v>
      </c>
      <c r="D1763" s="2">
        <v>0.1</v>
      </c>
    </row>
    <row r="1764" spans="1:4" x14ac:dyDescent="0.2">
      <c r="A1764" s="64">
        <v>44091</v>
      </c>
      <c r="B1764" s="2">
        <v>0.25</v>
      </c>
      <c r="C1764" s="16">
        <v>-0.5</v>
      </c>
      <c r="D1764" s="2">
        <v>0.1</v>
      </c>
    </row>
    <row r="1765" spans="1:4" x14ac:dyDescent="0.2">
      <c r="A1765" s="64">
        <v>44092</v>
      </c>
      <c r="B1765" s="2">
        <v>0.25</v>
      </c>
      <c r="C1765" s="16">
        <v>-0.5</v>
      </c>
      <c r="D1765" s="2">
        <v>0.1</v>
      </c>
    </row>
    <row r="1766" spans="1:4" x14ac:dyDescent="0.2">
      <c r="A1766" s="64">
        <v>44095</v>
      </c>
      <c r="B1766" s="2">
        <v>0.25</v>
      </c>
      <c r="C1766" s="16">
        <v>-0.5</v>
      </c>
      <c r="D1766" s="2">
        <v>0.1</v>
      </c>
    </row>
    <row r="1767" spans="1:4" x14ac:dyDescent="0.2">
      <c r="A1767" s="64">
        <v>44096</v>
      </c>
      <c r="B1767" s="2">
        <v>0.25</v>
      </c>
      <c r="C1767" s="16">
        <v>-0.5</v>
      </c>
      <c r="D1767" s="2">
        <v>0.1</v>
      </c>
    </row>
    <row r="1768" spans="1:4" x14ac:dyDescent="0.2">
      <c r="A1768" s="64">
        <v>44097</v>
      </c>
      <c r="B1768" s="2">
        <v>0.25</v>
      </c>
      <c r="C1768" s="16">
        <v>-0.5</v>
      </c>
      <c r="D1768" s="2">
        <v>0.1</v>
      </c>
    </row>
    <row r="1769" spans="1:4" x14ac:dyDescent="0.2">
      <c r="A1769" s="64">
        <v>44098</v>
      </c>
      <c r="B1769" s="2">
        <v>0.25</v>
      </c>
      <c r="C1769" s="16">
        <v>-0.5</v>
      </c>
      <c r="D1769" s="2">
        <v>0.1</v>
      </c>
    </row>
    <row r="1770" spans="1:4" x14ac:dyDescent="0.2">
      <c r="A1770" s="64">
        <v>44099</v>
      </c>
      <c r="B1770" s="2">
        <v>0.25</v>
      </c>
      <c r="C1770" s="16">
        <v>-0.5</v>
      </c>
      <c r="D1770" s="2">
        <v>0.1</v>
      </c>
    </row>
    <row r="1771" spans="1:4" x14ac:dyDescent="0.2">
      <c r="A1771" s="64">
        <v>44102</v>
      </c>
      <c r="B1771" s="2">
        <v>0.25</v>
      </c>
      <c r="C1771" s="16">
        <v>-0.5</v>
      </c>
      <c r="D1771" s="2">
        <v>0.1</v>
      </c>
    </row>
    <row r="1772" spans="1:4" x14ac:dyDescent="0.2">
      <c r="A1772" s="64">
        <v>44103</v>
      </c>
      <c r="B1772" s="2">
        <v>0.25</v>
      </c>
      <c r="C1772" s="16">
        <v>-0.5</v>
      </c>
      <c r="D1772" s="2">
        <v>0.1</v>
      </c>
    </row>
    <row r="1773" spans="1:4" x14ac:dyDescent="0.2">
      <c r="A1773" s="64">
        <v>44104</v>
      </c>
      <c r="B1773" s="2">
        <v>0.25</v>
      </c>
      <c r="C1773" s="16">
        <v>-0.5</v>
      </c>
      <c r="D1773" s="2">
        <v>0.1</v>
      </c>
    </row>
    <row r="1774" spans="1:4" x14ac:dyDescent="0.2">
      <c r="A1774" s="64">
        <v>44105</v>
      </c>
      <c r="B1774" s="2">
        <v>0.25</v>
      </c>
      <c r="C1774" s="16">
        <v>-0.5</v>
      </c>
      <c r="D1774" s="2">
        <v>0.1</v>
      </c>
    </row>
    <row r="1775" spans="1:4" x14ac:dyDescent="0.2">
      <c r="A1775" s="64">
        <v>44106</v>
      </c>
      <c r="B1775" s="2">
        <v>0.25</v>
      </c>
      <c r="C1775" s="16">
        <v>-0.5</v>
      </c>
      <c r="D1775" s="2">
        <v>0.1</v>
      </c>
    </row>
    <row r="1776" spans="1:4" x14ac:dyDescent="0.2">
      <c r="A1776" s="64">
        <v>44109</v>
      </c>
      <c r="B1776" s="2">
        <v>0.25</v>
      </c>
      <c r="C1776" s="16">
        <v>-0.5</v>
      </c>
      <c r="D1776" s="2">
        <v>0.1</v>
      </c>
    </row>
    <row r="1777" spans="1:4" x14ac:dyDescent="0.2">
      <c r="A1777" s="64">
        <v>44110</v>
      </c>
      <c r="B1777" s="2">
        <v>0.25</v>
      </c>
      <c r="C1777" s="16">
        <v>-0.5</v>
      </c>
      <c r="D1777" s="2">
        <v>0.1</v>
      </c>
    </row>
    <row r="1778" spans="1:4" x14ac:dyDescent="0.2">
      <c r="A1778" s="64">
        <v>44111</v>
      </c>
      <c r="B1778" s="2">
        <v>0.25</v>
      </c>
      <c r="C1778" s="16">
        <v>-0.5</v>
      </c>
      <c r="D1778" s="2">
        <v>0.1</v>
      </c>
    </row>
    <row r="1779" spans="1:4" x14ac:dyDescent="0.2">
      <c r="A1779" s="64">
        <v>44112</v>
      </c>
      <c r="B1779" s="2">
        <v>0.25</v>
      </c>
      <c r="C1779" s="16">
        <v>-0.5</v>
      </c>
      <c r="D1779" s="2">
        <v>0.1</v>
      </c>
    </row>
    <row r="1780" spans="1:4" x14ac:dyDescent="0.2">
      <c r="A1780" s="64">
        <v>44113</v>
      </c>
      <c r="B1780" s="2">
        <v>0.25</v>
      </c>
      <c r="C1780" s="16">
        <v>-0.5</v>
      </c>
      <c r="D1780" s="2">
        <v>0.1</v>
      </c>
    </row>
    <row r="1781" spans="1:4" x14ac:dyDescent="0.2">
      <c r="A1781" s="64">
        <v>44116</v>
      </c>
      <c r="B1781" s="2">
        <v>0.25</v>
      </c>
      <c r="C1781" s="16">
        <v>-0.5</v>
      </c>
      <c r="D1781" s="2">
        <v>0.1</v>
      </c>
    </row>
    <row r="1782" spans="1:4" x14ac:dyDescent="0.2">
      <c r="A1782" s="64">
        <v>44117</v>
      </c>
      <c r="B1782" s="2">
        <v>0.25</v>
      </c>
      <c r="C1782" s="16">
        <v>-0.5</v>
      </c>
      <c r="D1782" s="2">
        <v>0.1</v>
      </c>
    </row>
    <row r="1783" spans="1:4" x14ac:dyDescent="0.2">
      <c r="A1783" s="64">
        <v>44118</v>
      </c>
      <c r="B1783" s="2">
        <v>0.25</v>
      </c>
      <c r="C1783" s="16">
        <v>-0.5</v>
      </c>
      <c r="D1783" s="2">
        <v>0.1</v>
      </c>
    </row>
    <row r="1784" spans="1:4" x14ac:dyDescent="0.2">
      <c r="A1784" s="64">
        <v>44119</v>
      </c>
      <c r="B1784" s="2">
        <v>0.25</v>
      </c>
      <c r="C1784" s="16">
        <v>-0.5</v>
      </c>
      <c r="D1784" s="2">
        <v>0.1</v>
      </c>
    </row>
    <row r="1785" spans="1:4" x14ac:dyDescent="0.2">
      <c r="A1785" s="64">
        <v>44120</v>
      </c>
      <c r="B1785" s="2">
        <v>0.25</v>
      </c>
      <c r="C1785" s="16">
        <v>-0.5</v>
      </c>
      <c r="D1785" s="2">
        <v>0.1</v>
      </c>
    </row>
    <row r="1786" spans="1:4" x14ac:dyDescent="0.2">
      <c r="A1786" s="64">
        <v>44123</v>
      </c>
      <c r="B1786" s="2">
        <v>0.25</v>
      </c>
      <c r="C1786" s="16">
        <v>-0.5</v>
      </c>
      <c r="D1786" s="2">
        <v>0.1</v>
      </c>
    </row>
    <row r="1787" spans="1:4" x14ac:dyDescent="0.2">
      <c r="A1787" s="64">
        <v>44124</v>
      </c>
      <c r="B1787" s="2">
        <v>0.25</v>
      </c>
      <c r="C1787" s="16">
        <v>-0.5</v>
      </c>
      <c r="D1787" s="2">
        <v>0.1</v>
      </c>
    </row>
    <row r="1788" spans="1:4" x14ac:dyDescent="0.2">
      <c r="A1788" s="64">
        <v>44125</v>
      </c>
      <c r="B1788" s="2">
        <v>0.25</v>
      </c>
      <c r="C1788" s="16">
        <v>-0.5</v>
      </c>
      <c r="D1788" s="2">
        <v>0.1</v>
      </c>
    </row>
    <row r="1789" spans="1:4" x14ac:dyDescent="0.2">
      <c r="A1789" s="64">
        <v>44126</v>
      </c>
      <c r="B1789" s="2">
        <v>0.25</v>
      </c>
      <c r="C1789" s="16">
        <v>-0.5</v>
      </c>
      <c r="D1789" s="2">
        <v>0.1</v>
      </c>
    </row>
    <row r="1790" spans="1:4" x14ac:dyDescent="0.2">
      <c r="A1790" s="64">
        <v>44127</v>
      </c>
      <c r="B1790" s="2">
        <v>0.25</v>
      </c>
      <c r="C1790" s="16">
        <v>-0.5</v>
      </c>
      <c r="D1790" s="2">
        <v>0.1</v>
      </c>
    </row>
    <row r="1791" spans="1:4" x14ac:dyDescent="0.2">
      <c r="A1791" s="64">
        <v>44130</v>
      </c>
      <c r="B1791" s="2">
        <v>0.25</v>
      </c>
      <c r="C1791" s="16">
        <v>-0.5</v>
      </c>
      <c r="D1791" s="2">
        <v>0.1</v>
      </c>
    </row>
    <row r="1792" spans="1:4" x14ac:dyDescent="0.2">
      <c r="A1792" s="64">
        <v>44131</v>
      </c>
      <c r="B1792" s="2">
        <v>0.25</v>
      </c>
      <c r="C1792" s="16">
        <v>-0.5</v>
      </c>
      <c r="D1792" s="2">
        <v>0.1</v>
      </c>
    </row>
    <row r="1793" spans="1:4" x14ac:dyDescent="0.2">
      <c r="A1793" s="64">
        <v>44132</v>
      </c>
      <c r="B1793" s="2">
        <v>0.25</v>
      </c>
      <c r="C1793" s="16">
        <v>-0.5</v>
      </c>
      <c r="D1793" s="2">
        <v>0.1</v>
      </c>
    </row>
    <row r="1794" spans="1:4" x14ac:dyDescent="0.2">
      <c r="A1794" s="64">
        <v>44133</v>
      </c>
      <c r="B1794" s="2">
        <v>0.25</v>
      </c>
      <c r="C1794" s="16">
        <v>-0.5</v>
      </c>
      <c r="D1794" s="2">
        <v>0.1</v>
      </c>
    </row>
    <row r="1795" spans="1:4" x14ac:dyDescent="0.2">
      <c r="A1795" s="64">
        <v>44134</v>
      </c>
      <c r="B1795" s="2">
        <v>0.25</v>
      </c>
      <c r="C1795" s="16">
        <v>-0.5</v>
      </c>
      <c r="D1795" s="2">
        <v>0.1</v>
      </c>
    </row>
    <row r="1796" spans="1:4" x14ac:dyDescent="0.2">
      <c r="A1796" s="64">
        <v>44137</v>
      </c>
      <c r="B1796" s="2">
        <v>0.25</v>
      </c>
      <c r="C1796" s="16">
        <v>-0.5</v>
      </c>
      <c r="D1796" s="2">
        <v>0.1</v>
      </c>
    </row>
    <row r="1797" spans="1:4" x14ac:dyDescent="0.2">
      <c r="A1797" s="64">
        <v>44138</v>
      </c>
      <c r="B1797" s="2">
        <v>0.25</v>
      </c>
      <c r="C1797" s="16">
        <v>-0.5</v>
      </c>
      <c r="D1797" s="2">
        <v>0.1</v>
      </c>
    </row>
    <row r="1798" spans="1:4" x14ac:dyDescent="0.2">
      <c r="A1798" s="64">
        <v>44139</v>
      </c>
      <c r="B1798" s="2">
        <v>0.25</v>
      </c>
      <c r="C1798" s="16">
        <v>-0.5</v>
      </c>
      <c r="D1798" s="2">
        <v>0.1</v>
      </c>
    </row>
    <row r="1799" spans="1:4" x14ac:dyDescent="0.2">
      <c r="A1799" s="64">
        <v>44140</v>
      </c>
      <c r="B1799" s="2">
        <v>0.25</v>
      </c>
      <c r="C1799" s="16">
        <v>-0.5</v>
      </c>
      <c r="D1799" s="2">
        <v>0.1</v>
      </c>
    </row>
    <row r="1800" spans="1:4" x14ac:dyDescent="0.2">
      <c r="A1800" s="64">
        <v>44141</v>
      </c>
      <c r="B1800" s="2">
        <v>0.25</v>
      </c>
      <c r="C1800" s="16">
        <v>-0.5</v>
      </c>
      <c r="D1800" s="2">
        <v>0.1</v>
      </c>
    </row>
    <row r="1801" spans="1:4" x14ac:dyDescent="0.2">
      <c r="A1801" s="64">
        <v>44144</v>
      </c>
      <c r="B1801" s="2">
        <v>0.25</v>
      </c>
      <c r="C1801" s="16">
        <v>-0.5</v>
      </c>
      <c r="D1801" s="2">
        <v>0.1</v>
      </c>
    </row>
    <row r="1802" spans="1:4" x14ac:dyDescent="0.2">
      <c r="A1802" s="64">
        <v>44145</v>
      </c>
      <c r="B1802" s="2">
        <v>0.25</v>
      </c>
      <c r="C1802" s="16">
        <v>-0.5</v>
      </c>
      <c r="D1802" s="2">
        <v>0.1</v>
      </c>
    </row>
    <row r="1803" spans="1:4" x14ac:dyDescent="0.2">
      <c r="A1803" s="64">
        <v>44146</v>
      </c>
      <c r="B1803" s="2">
        <v>0.25</v>
      </c>
      <c r="C1803" s="16">
        <v>-0.5</v>
      </c>
      <c r="D1803" s="2">
        <v>0.1</v>
      </c>
    </row>
    <row r="1804" spans="1:4" x14ac:dyDescent="0.2">
      <c r="A1804" s="64">
        <v>44147</v>
      </c>
      <c r="B1804" s="2">
        <v>0.25</v>
      </c>
      <c r="C1804" s="16">
        <v>-0.5</v>
      </c>
      <c r="D1804" s="2">
        <v>0.1</v>
      </c>
    </row>
    <row r="1805" spans="1:4" x14ac:dyDescent="0.2">
      <c r="A1805" s="64">
        <v>44148</v>
      </c>
      <c r="B1805" s="2">
        <v>0.25</v>
      </c>
      <c r="C1805" s="16">
        <v>-0.5</v>
      </c>
      <c r="D1805" s="2">
        <v>0.1</v>
      </c>
    </row>
    <row r="1806" spans="1:4" x14ac:dyDescent="0.2">
      <c r="A1806" s="64">
        <v>44151</v>
      </c>
      <c r="B1806" s="2">
        <v>0.25</v>
      </c>
      <c r="C1806" s="16">
        <v>-0.5</v>
      </c>
      <c r="D1806" s="2">
        <v>0.1</v>
      </c>
    </row>
    <row r="1807" spans="1:4" x14ac:dyDescent="0.2">
      <c r="A1807" s="64">
        <v>44152</v>
      </c>
      <c r="B1807" s="2">
        <v>0.25</v>
      </c>
      <c r="C1807" s="16">
        <v>-0.5</v>
      </c>
      <c r="D1807" s="2">
        <v>0.1</v>
      </c>
    </row>
    <row r="1808" spans="1:4" x14ac:dyDescent="0.2">
      <c r="A1808" s="64">
        <v>44153</v>
      </c>
      <c r="B1808" s="2">
        <v>0.25</v>
      </c>
      <c r="C1808" s="16">
        <v>-0.5</v>
      </c>
      <c r="D1808" s="2">
        <v>0.1</v>
      </c>
    </row>
    <row r="1809" spans="1:4" x14ac:dyDescent="0.2">
      <c r="A1809" s="64">
        <v>44154</v>
      </c>
      <c r="B1809" s="2">
        <v>0.25</v>
      </c>
      <c r="C1809" s="16">
        <v>-0.5</v>
      </c>
      <c r="D1809" s="2">
        <v>0.1</v>
      </c>
    </row>
    <row r="1810" spans="1:4" x14ac:dyDescent="0.2">
      <c r="A1810" s="64">
        <v>44155</v>
      </c>
      <c r="B1810" s="2">
        <v>0.25</v>
      </c>
      <c r="C1810" s="16">
        <v>-0.5</v>
      </c>
      <c r="D1810" s="2">
        <v>0.1</v>
      </c>
    </row>
    <row r="1811" spans="1:4" x14ac:dyDescent="0.2">
      <c r="A1811" s="64">
        <v>44158</v>
      </c>
      <c r="B1811" s="2">
        <v>0.25</v>
      </c>
      <c r="C1811" s="16">
        <v>-0.5</v>
      </c>
      <c r="D1811" s="2">
        <v>0.1</v>
      </c>
    </row>
    <row r="1812" spans="1:4" x14ac:dyDescent="0.2">
      <c r="A1812" s="64">
        <v>44159</v>
      </c>
      <c r="B1812" s="2">
        <v>0.25</v>
      </c>
      <c r="C1812" s="16">
        <v>-0.5</v>
      </c>
      <c r="D1812" s="2">
        <v>0.1</v>
      </c>
    </row>
    <row r="1813" spans="1:4" x14ac:dyDescent="0.2">
      <c r="A1813" s="64">
        <v>44160</v>
      </c>
      <c r="B1813" s="2">
        <v>0.25</v>
      </c>
      <c r="C1813" s="16">
        <v>-0.5</v>
      </c>
      <c r="D1813" s="2">
        <v>0.1</v>
      </c>
    </row>
    <row r="1814" spans="1:4" x14ac:dyDescent="0.2">
      <c r="A1814" s="64">
        <v>44161</v>
      </c>
      <c r="B1814" s="2">
        <v>0.25</v>
      </c>
      <c r="C1814" s="16">
        <v>-0.5</v>
      </c>
      <c r="D1814" s="2">
        <v>0.1</v>
      </c>
    </row>
    <row r="1815" spans="1:4" x14ac:dyDescent="0.2">
      <c r="A1815" s="64">
        <v>44162</v>
      </c>
      <c r="B1815" s="2">
        <v>0.25</v>
      </c>
      <c r="C1815" s="16">
        <v>-0.5</v>
      </c>
      <c r="D1815" s="2">
        <v>0.1</v>
      </c>
    </row>
    <row r="1816" spans="1:4" x14ac:dyDescent="0.2">
      <c r="A1816" s="64">
        <v>44165</v>
      </c>
      <c r="B1816" s="2">
        <v>0.25</v>
      </c>
      <c r="C1816" s="16">
        <v>-0.5</v>
      </c>
      <c r="D1816" s="2">
        <v>0.1</v>
      </c>
    </row>
    <row r="1817" spans="1:4" x14ac:dyDescent="0.2">
      <c r="A1817" s="64">
        <v>44166</v>
      </c>
      <c r="B1817" s="2">
        <v>0.25</v>
      </c>
      <c r="C1817" s="16">
        <v>-0.5</v>
      </c>
      <c r="D1817" s="2">
        <v>0.1</v>
      </c>
    </row>
    <row r="1818" spans="1:4" x14ac:dyDescent="0.2">
      <c r="A1818" s="64">
        <v>44167</v>
      </c>
      <c r="B1818" s="2">
        <v>0.25</v>
      </c>
      <c r="C1818" s="16">
        <v>-0.5</v>
      </c>
      <c r="D1818" s="2">
        <v>0.1</v>
      </c>
    </row>
    <row r="1819" spans="1:4" x14ac:dyDescent="0.2">
      <c r="A1819" s="64">
        <v>44168</v>
      </c>
      <c r="B1819" s="2">
        <v>0.25</v>
      </c>
      <c r="C1819" s="16">
        <v>-0.5</v>
      </c>
      <c r="D1819" s="2">
        <v>0.1</v>
      </c>
    </row>
    <row r="1820" spans="1:4" x14ac:dyDescent="0.2">
      <c r="A1820" s="64">
        <v>44169</v>
      </c>
      <c r="B1820" s="2">
        <v>0.25</v>
      </c>
      <c r="C1820" s="16">
        <v>-0.5</v>
      </c>
      <c r="D1820" s="2">
        <v>0.1</v>
      </c>
    </row>
    <row r="1821" spans="1:4" x14ac:dyDescent="0.2">
      <c r="A1821" s="64">
        <v>44172</v>
      </c>
      <c r="B1821" s="2">
        <v>0.25</v>
      </c>
      <c r="C1821" s="16">
        <v>-0.5</v>
      </c>
      <c r="D1821" s="2">
        <v>0.1</v>
      </c>
    </row>
    <row r="1822" spans="1:4" x14ac:dyDescent="0.2">
      <c r="A1822" s="64">
        <v>44173</v>
      </c>
      <c r="B1822" s="2">
        <v>0.25</v>
      </c>
      <c r="C1822" s="16">
        <v>-0.5</v>
      </c>
      <c r="D1822" s="2">
        <v>0.1</v>
      </c>
    </row>
    <row r="1823" spans="1:4" x14ac:dyDescent="0.2">
      <c r="A1823" s="64">
        <v>44174</v>
      </c>
      <c r="B1823" s="2">
        <v>0.25</v>
      </c>
      <c r="C1823" s="16">
        <v>-0.5</v>
      </c>
      <c r="D1823" s="2">
        <v>0.1</v>
      </c>
    </row>
    <row r="1824" spans="1:4" x14ac:dyDescent="0.2">
      <c r="A1824" s="64">
        <v>44175</v>
      </c>
      <c r="B1824" s="2">
        <v>0.25</v>
      </c>
      <c r="C1824" s="16">
        <v>-0.5</v>
      </c>
      <c r="D1824" s="2">
        <v>0.1</v>
      </c>
    </row>
    <row r="1825" spans="1:4" x14ac:dyDescent="0.2">
      <c r="A1825" s="64">
        <v>44176</v>
      </c>
      <c r="B1825" s="2">
        <v>0.25</v>
      </c>
      <c r="C1825" s="16">
        <v>-0.5</v>
      </c>
      <c r="D1825" s="2">
        <v>0.1</v>
      </c>
    </row>
    <row r="1826" spans="1:4" x14ac:dyDescent="0.2">
      <c r="A1826" s="64">
        <v>44179</v>
      </c>
      <c r="B1826" s="2">
        <v>0.25</v>
      </c>
      <c r="C1826" s="16">
        <v>-0.5</v>
      </c>
      <c r="D1826" s="2">
        <v>0.1</v>
      </c>
    </row>
    <row r="1827" spans="1:4" x14ac:dyDescent="0.2">
      <c r="A1827" s="64">
        <v>44180</v>
      </c>
      <c r="B1827" s="2">
        <v>0.25</v>
      </c>
      <c r="C1827" s="16">
        <v>-0.5</v>
      </c>
      <c r="D1827" s="2">
        <v>0.1</v>
      </c>
    </row>
    <row r="1828" spans="1:4" x14ac:dyDescent="0.2">
      <c r="A1828" s="64">
        <v>44181</v>
      </c>
      <c r="B1828" s="2">
        <v>0.25</v>
      </c>
      <c r="C1828" s="16">
        <v>-0.5</v>
      </c>
      <c r="D1828" s="2">
        <v>0.1</v>
      </c>
    </row>
    <row r="1829" spans="1:4" x14ac:dyDescent="0.2">
      <c r="A1829" s="64">
        <v>44182</v>
      </c>
      <c r="B1829" s="2">
        <v>0.25</v>
      </c>
      <c r="C1829" s="16">
        <v>-0.5</v>
      </c>
      <c r="D1829" s="2">
        <v>0.1</v>
      </c>
    </row>
    <row r="1830" spans="1:4" x14ac:dyDescent="0.2">
      <c r="A1830" s="64">
        <v>44183</v>
      </c>
      <c r="B1830" s="2">
        <v>0.25</v>
      </c>
      <c r="C1830" s="16">
        <v>-0.5</v>
      </c>
      <c r="D1830" s="2">
        <v>0.1</v>
      </c>
    </row>
    <row r="1831" spans="1:4" x14ac:dyDescent="0.2">
      <c r="A1831" s="64">
        <v>44186</v>
      </c>
      <c r="B1831" s="2">
        <v>0.25</v>
      </c>
      <c r="C1831" s="16">
        <v>-0.5</v>
      </c>
      <c r="D1831" s="2">
        <v>0.1</v>
      </c>
    </row>
    <row r="1832" spans="1:4" x14ac:dyDescent="0.2">
      <c r="A1832" s="64">
        <v>44187</v>
      </c>
      <c r="B1832" s="2">
        <v>0.25</v>
      </c>
      <c r="C1832" s="16">
        <v>-0.5</v>
      </c>
      <c r="D1832" s="2">
        <v>0.1</v>
      </c>
    </row>
    <row r="1833" spans="1:4" x14ac:dyDescent="0.2">
      <c r="A1833" s="64">
        <v>44188</v>
      </c>
      <c r="B1833" s="2">
        <v>0.25</v>
      </c>
      <c r="C1833" s="16">
        <v>-0.5</v>
      </c>
      <c r="D1833" s="2">
        <v>0.1</v>
      </c>
    </row>
    <row r="1834" spans="1:4" x14ac:dyDescent="0.2">
      <c r="A1834" s="64">
        <v>44189</v>
      </c>
      <c r="B1834" s="2">
        <v>0.25</v>
      </c>
      <c r="C1834" s="16">
        <v>-0.5</v>
      </c>
      <c r="D1834" s="2">
        <v>0.1</v>
      </c>
    </row>
    <row r="1835" spans="1:4" x14ac:dyDescent="0.2">
      <c r="A1835" s="64">
        <v>44190</v>
      </c>
      <c r="B1835" s="2">
        <v>0.25</v>
      </c>
      <c r="C1835" s="16">
        <v>-0.5</v>
      </c>
      <c r="D1835" s="2">
        <v>0.1</v>
      </c>
    </row>
    <row r="1836" spans="1:4" x14ac:dyDescent="0.2">
      <c r="A1836" s="64">
        <v>44193</v>
      </c>
      <c r="B1836" s="2">
        <v>0.25</v>
      </c>
      <c r="C1836" s="16">
        <v>-0.5</v>
      </c>
      <c r="D1836" s="2">
        <v>0.1</v>
      </c>
    </row>
    <row r="1837" spans="1:4" x14ac:dyDescent="0.2">
      <c r="A1837" s="64">
        <v>44194</v>
      </c>
      <c r="B1837" s="2">
        <v>0.25</v>
      </c>
      <c r="C1837" s="16">
        <v>-0.5</v>
      </c>
      <c r="D1837" s="2">
        <v>0.1</v>
      </c>
    </row>
    <row r="1838" spans="1:4" x14ac:dyDescent="0.2">
      <c r="A1838" s="64">
        <v>44195</v>
      </c>
      <c r="B1838" s="2">
        <v>0.25</v>
      </c>
      <c r="C1838" s="16">
        <v>-0.5</v>
      </c>
      <c r="D1838" s="2">
        <v>0.1</v>
      </c>
    </row>
    <row r="1839" spans="1:4" x14ac:dyDescent="0.2">
      <c r="A1839" s="64">
        <v>44196</v>
      </c>
      <c r="B1839" s="2">
        <v>0.25</v>
      </c>
      <c r="C1839" s="16">
        <v>-0.5</v>
      </c>
      <c r="D1839" s="2">
        <v>0.1</v>
      </c>
    </row>
    <row r="1840" spans="1:4" x14ac:dyDescent="0.2">
      <c r="A1840" s="64">
        <v>44197</v>
      </c>
      <c r="B1840" s="2">
        <v>0.25</v>
      </c>
      <c r="C1840" s="16">
        <v>-0.5</v>
      </c>
      <c r="D1840" s="2">
        <v>0.1</v>
      </c>
    </row>
    <row r="1841" spans="1:4" x14ac:dyDescent="0.2">
      <c r="A1841" s="64">
        <v>44200</v>
      </c>
      <c r="B1841" s="2">
        <v>0.25</v>
      </c>
      <c r="C1841" s="16">
        <v>-0.5</v>
      </c>
      <c r="D1841" s="2">
        <v>0.1</v>
      </c>
    </row>
    <row r="1842" spans="1:4" x14ac:dyDescent="0.2">
      <c r="A1842" s="64">
        <v>44201</v>
      </c>
      <c r="B1842" s="2">
        <v>0.25</v>
      </c>
      <c r="C1842" s="16">
        <v>-0.5</v>
      </c>
      <c r="D1842" s="2">
        <v>0.1</v>
      </c>
    </row>
    <row r="1843" spans="1:4" x14ac:dyDescent="0.2">
      <c r="A1843" s="64">
        <v>44202</v>
      </c>
      <c r="B1843" s="2">
        <v>0.25</v>
      </c>
      <c r="C1843" s="16">
        <v>-0.5</v>
      </c>
      <c r="D1843" s="2">
        <v>0.1</v>
      </c>
    </row>
    <row r="1844" spans="1:4" x14ac:dyDescent="0.2">
      <c r="A1844" s="64">
        <v>44203</v>
      </c>
      <c r="B1844" s="2">
        <v>0.25</v>
      </c>
      <c r="C1844" s="16">
        <v>-0.5</v>
      </c>
      <c r="D1844" s="2">
        <v>0.1</v>
      </c>
    </row>
    <row r="1845" spans="1:4" x14ac:dyDescent="0.2">
      <c r="A1845" s="64">
        <v>44204</v>
      </c>
      <c r="B1845" s="2">
        <v>0.25</v>
      </c>
      <c r="C1845" s="16">
        <v>-0.5</v>
      </c>
      <c r="D1845" s="2">
        <v>0.1</v>
      </c>
    </row>
    <row r="1846" spans="1:4" x14ac:dyDescent="0.2">
      <c r="A1846" s="64">
        <v>44207</v>
      </c>
      <c r="B1846" s="2">
        <v>0.25</v>
      </c>
      <c r="C1846" s="16">
        <v>-0.5</v>
      </c>
      <c r="D1846" s="2">
        <v>0.1</v>
      </c>
    </row>
    <row r="1847" spans="1:4" x14ac:dyDescent="0.2">
      <c r="A1847" s="64">
        <v>44208</v>
      </c>
      <c r="B1847" s="2">
        <v>0.25</v>
      </c>
      <c r="C1847" s="16">
        <v>-0.5</v>
      </c>
      <c r="D1847" s="2">
        <v>0.1</v>
      </c>
    </row>
    <row r="1848" spans="1:4" x14ac:dyDescent="0.2">
      <c r="A1848" s="64">
        <v>44209</v>
      </c>
      <c r="B1848" s="2">
        <v>0.25</v>
      </c>
      <c r="C1848" s="16">
        <v>-0.5</v>
      </c>
      <c r="D1848" s="2">
        <v>0.1</v>
      </c>
    </row>
    <row r="1849" spans="1:4" x14ac:dyDescent="0.2">
      <c r="A1849" s="64">
        <v>44210</v>
      </c>
      <c r="B1849" s="2">
        <v>0.25</v>
      </c>
      <c r="C1849" s="16">
        <v>-0.5</v>
      </c>
      <c r="D1849" s="2">
        <v>0.1</v>
      </c>
    </row>
    <row r="1850" spans="1:4" x14ac:dyDescent="0.2">
      <c r="A1850" s="64">
        <v>44211</v>
      </c>
      <c r="B1850" s="2">
        <v>0.25</v>
      </c>
      <c r="C1850" s="16">
        <v>-0.5</v>
      </c>
      <c r="D1850" s="2">
        <v>0.1</v>
      </c>
    </row>
    <row r="1851" spans="1:4" x14ac:dyDescent="0.2">
      <c r="A1851" s="64">
        <v>44214</v>
      </c>
      <c r="B1851" s="2">
        <v>0.25</v>
      </c>
      <c r="C1851" s="16">
        <v>-0.5</v>
      </c>
      <c r="D1851" s="2">
        <v>0.1</v>
      </c>
    </row>
    <row r="1852" spans="1:4" x14ac:dyDescent="0.2">
      <c r="A1852" s="64">
        <v>44215</v>
      </c>
      <c r="B1852" s="2">
        <v>0.25</v>
      </c>
      <c r="C1852" s="16">
        <v>-0.5</v>
      </c>
      <c r="D1852" s="2">
        <v>0.1</v>
      </c>
    </row>
    <row r="1853" spans="1:4" x14ac:dyDescent="0.2">
      <c r="A1853" s="64">
        <v>44216</v>
      </c>
      <c r="B1853" s="2">
        <v>0.25</v>
      </c>
      <c r="C1853" s="16">
        <v>-0.5</v>
      </c>
      <c r="D1853" s="2">
        <v>0.1</v>
      </c>
    </row>
    <row r="1854" spans="1:4" x14ac:dyDescent="0.2">
      <c r="A1854" s="64">
        <v>44217</v>
      </c>
      <c r="B1854" s="2">
        <v>0.25</v>
      </c>
      <c r="C1854" s="16">
        <v>-0.5</v>
      </c>
      <c r="D1854" s="2">
        <v>0.1</v>
      </c>
    </row>
    <row r="1855" spans="1:4" x14ac:dyDescent="0.2">
      <c r="A1855" s="64">
        <v>44218</v>
      </c>
      <c r="B1855" s="2">
        <v>0.25</v>
      </c>
      <c r="C1855" s="16">
        <v>-0.5</v>
      </c>
      <c r="D1855" s="2">
        <v>0.1</v>
      </c>
    </row>
    <row r="1856" spans="1:4" x14ac:dyDescent="0.2">
      <c r="A1856" s="64">
        <v>44221</v>
      </c>
      <c r="B1856" s="2">
        <v>0.25</v>
      </c>
      <c r="C1856" s="16">
        <v>-0.5</v>
      </c>
      <c r="D1856" s="2">
        <v>0.1</v>
      </c>
    </row>
    <row r="1857" spans="1:4" x14ac:dyDescent="0.2">
      <c r="A1857" s="64">
        <v>44222</v>
      </c>
      <c r="B1857" s="2">
        <v>0.25</v>
      </c>
      <c r="C1857" s="16">
        <v>-0.5</v>
      </c>
      <c r="D1857" s="2">
        <v>0.1</v>
      </c>
    </row>
    <row r="1858" spans="1:4" x14ac:dyDescent="0.2">
      <c r="A1858" s="64">
        <v>44223</v>
      </c>
      <c r="B1858" s="2">
        <v>0.25</v>
      </c>
      <c r="C1858" s="16">
        <v>-0.5</v>
      </c>
      <c r="D1858" s="2">
        <v>0.1</v>
      </c>
    </row>
    <row r="1859" spans="1:4" x14ac:dyDescent="0.2">
      <c r="A1859" s="64">
        <v>44224</v>
      </c>
      <c r="B1859" s="2">
        <v>0.25</v>
      </c>
      <c r="C1859" s="16">
        <v>-0.5</v>
      </c>
      <c r="D1859" s="2">
        <v>0.1</v>
      </c>
    </row>
    <row r="1860" spans="1:4" x14ac:dyDescent="0.2">
      <c r="A1860" s="64">
        <v>44225</v>
      </c>
      <c r="B1860" s="2">
        <v>0.25</v>
      </c>
      <c r="C1860" s="16">
        <v>-0.5</v>
      </c>
      <c r="D1860" s="2">
        <v>0.1</v>
      </c>
    </row>
    <row r="1861" spans="1:4" x14ac:dyDescent="0.2">
      <c r="A1861" s="64">
        <v>44228</v>
      </c>
      <c r="B1861" s="2">
        <v>0.25</v>
      </c>
      <c r="C1861" s="16">
        <v>-0.5</v>
      </c>
      <c r="D1861" s="2">
        <v>0.1</v>
      </c>
    </row>
    <row r="1862" spans="1:4" x14ac:dyDescent="0.2">
      <c r="A1862" s="64">
        <v>44229</v>
      </c>
      <c r="B1862" s="2">
        <v>0.25</v>
      </c>
      <c r="C1862" s="16">
        <v>-0.5</v>
      </c>
      <c r="D1862" s="2">
        <v>0.1</v>
      </c>
    </row>
    <row r="1863" spans="1:4" x14ac:dyDescent="0.2">
      <c r="A1863" s="64">
        <v>44230</v>
      </c>
      <c r="B1863" s="2">
        <v>0.25</v>
      </c>
      <c r="C1863" s="16">
        <v>-0.5</v>
      </c>
      <c r="D1863" s="2">
        <v>0.1</v>
      </c>
    </row>
    <row r="1864" spans="1:4" x14ac:dyDescent="0.2">
      <c r="A1864" s="64">
        <v>44231</v>
      </c>
      <c r="B1864" s="2">
        <v>0.25</v>
      </c>
      <c r="C1864" s="16">
        <v>-0.5</v>
      </c>
      <c r="D1864" s="2">
        <v>0.1</v>
      </c>
    </row>
    <row r="1865" spans="1:4" x14ac:dyDescent="0.2">
      <c r="A1865" s="64">
        <v>44232</v>
      </c>
      <c r="B1865" s="2">
        <v>0.25</v>
      </c>
      <c r="C1865" s="16">
        <v>-0.5</v>
      </c>
      <c r="D1865" s="2">
        <v>0.1</v>
      </c>
    </row>
    <row r="1866" spans="1:4" x14ac:dyDescent="0.2">
      <c r="A1866" s="64">
        <v>44235</v>
      </c>
      <c r="B1866" s="2">
        <v>0.25</v>
      </c>
      <c r="C1866" s="16">
        <v>-0.5</v>
      </c>
      <c r="D1866" s="2">
        <v>0.1</v>
      </c>
    </row>
    <row r="1867" spans="1:4" x14ac:dyDescent="0.2">
      <c r="A1867" s="64">
        <v>44236</v>
      </c>
      <c r="B1867" s="2">
        <v>0.25</v>
      </c>
      <c r="C1867" s="16">
        <v>-0.5</v>
      </c>
      <c r="D1867" s="2">
        <v>0.1</v>
      </c>
    </row>
    <row r="1868" spans="1:4" x14ac:dyDescent="0.2">
      <c r="A1868" s="64">
        <v>44237</v>
      </c>
      <c r="B1868" s="2">
        <v>0.25</v>
      </c>
      <c r="C1868" s="16">
        <v>-0.5</v>
      </c>
      <c r="D1868" s="2">
        <v>0.1</v>
      </c>
    </row>
    <row r="1869" spans="1:4" x14ac:dyDescent="0.2">
      <c r="A1869" s="64">
        <v>44238</v>
      </c>
      <c r="B1869" s="2">
        <v>0.25</v>
      </c>
      <c r="C1869" s="16">
        <v>-0.5</v>
      </c>
      <c r="D1869" s="2">
        <v>0.1</v>
      </c>
    </row>
    <row r="1870" spans="1:4" x14ac:dyDescent="0.2">
      <c r="A1870" s="64">
        <v>44239</v>
      </c>
      <c r="B1870" s="2">
        <v>0.25</v>
      </c>
      <c r="C1870" s="16">
        <v>-0.5</v>
      </c>
      <c r="D1870" s="2">
        <v>0.1</v>
      </c>
    </row>
    <row r="1871" spans="1:4" x14ac:dyDescent="0.2">
      <c r="A1871" s="64">
        <v>44242</v>
      </c>
      <c r="B1871" s="2">
        <v>0.25</v>
      </c>
      <c r="C1871" s="16">
        <v>-0.5</v>
      </c>
      <c r="D1871" s="2">
        <v>0.1</v>
      </c>
    </row>
    <row r="1872" spans="1:4" x14ac:dyDescent="0.2">
      <c r="A1872" s="64">
        <v>44243</v>
      </c>
      <c r="B1872" s="2">
        <v>0.25</v>
      </c>
      <c r="C1872" s="16">
        <v>-0.5</v>
      </c>
      <c r="D1872" s="2">
        <v>0.1</v>
      </c>
    </row>
    <row r="1873" spans="1:4" x14ac:dyDescent="0.2">
      <c r="A1873" s="64">
        <v>44244</v>
      </c>
      <c r="B1873" s="2">
        <v>0.25</v>
      </c>
      <c r="C1873" s="16">
        <v>-0.5</v>
      </c>
      <c r="D1873" s="2">
        <v>0.1</v>
      </c>
    </row>
    <row r="1874" spans="1:4" x14ac:dyDescent="0.2">
      <c r="A1874" s="64">
        <v>44245</v>
      </c>
      <c r="B1874" s="2">
        <v>0.25</v>
      </c>
      <c r="C1874" s="16">
        <v>-0.5</v>
      </c>
      <c r="D1874" s="2">
        <v>0.1</v>
      </c>
    </row>
    <row r="1875" spans="1:4" x14ac:dyDescent="0.2">
      <c r="A1875" s="64">
        <v>44246</v>
      </c>
      <c r="B1875" s="2">
        <v>0.25</v>
      </c>
      <c r="C1875" s="16">
        <v>-0.5</v>
      </c>
      <c r="D1875" s="2">
        <v>0.1</v>
      </c>
    </row>
    <row r="1876" spans="1:4" x14ac:dyDescent="0.2">
      <c r="A1876" s="64">
        <v>44249</v>
      </c>
      <c r="B1876" s="2">
        <v>0.25</v>
      </c>
      <c r="C1876" s="16">
        <v>-0.5</v>
      </c>
      <c r="D1876" s="2">
        <v>0.1</v>
      </c>
    </row>
    <row r="1877" spans="1:4" x14ac:dyDescent="0.2">
      <c r="A1877" s="64">
        <v>44250</v>
      </c>
      <c r="B1877" s="2">
        <v>0.25</v>
      </c>
      <c r="C1877" s="16">
        <v>-0.5</v>
      </c>
      <c r="D1877" s="2">
        <v>0.1</v>
      </c>
    </row>
    <row r="1878" spans="1:4" x14ac:dyDescent="0.2">
      <c r="A1878" s="64">
        <v>44251</v>
      </c>
      <c r="B1878" s="2">
        <v>0.25</v>
      </c>
      <c r="C1878" s="16">
        <v>-0.5</v>
      </c>
      <c r="D1878" s="2">
        <v>0.1</v>
      </c>
    </row>
    <row r="1879" spans="1:4" x14ac:dyDescent="0.2">
      <c r="A1879" s="64">
        <v>44252</v>
      </c>
      <c r="B1879" s="2">
        <v>0.25</v>
      </c>
      <c r="C1879" s="16">
        <v>-0.5</v>
      </c>
      <c r="D1879" s="2">
        <v>0.1</v>
      </c>
    </row>
    <row r="1880" spans="1:4" x14ac:dyDescent="0.2">
      <c r="A1880" s="64">
        <v>44253</v>
      </c>
      <c r="B1880" s="2">
        <v>0.25</v>
      </c>
      <c r="C1880" s="16">
        <v>-0.5</v>
      </c>
      <c r="D1880" s="2">
        <v>0.1</v>
      </c>
    </row>
    <row r="1881" spans="1:4" x14ac:dyDescent="0.2">
      <c r="A1881" s="64">
        <v>44256</v>
      </c>
      <c r="B1881" s="2">
        <v>0.25</v>
      </c>
      <c r="C1881" s="16">
        <v>-0.5</v>
      </c>
      <c r="D1881" s="2">
        <v>0.1</v>
      </c>
    </row>
    <row r="1882" spans="1:4" x14ac:dyDescent="0.2">
      <c r="A1882" s="64">
        <v>44257</v>
      </c>
      <c r="B1882" s="2">
        <v>0.25</v>
      </c>
      <c r="C1882" s="16">
        <v>-0.5</v>
      </c>
      <c r="D1882" s="2">
        <v>0.1</v>
      </c>
    </row>
    <row r="1883" spans="1:4" x14ac:dyDescent="0.2">
      <c r="A1883" s="64">
        <v>44258</v>
      </c>
      <c r="B1883" s="2">
        <v>0.25</v>
      </c>
      <c r="C1883" s="16">
        <v>-0.5</v>
      </c>
      <c r="D1883" s="2">
        <v>0.1</v>
      </c>
    </row>
    <row r="1884" spans="1:4" x14ac:dyDescent="0.2">
      <c r="A1884" s="64">
        <v>44259</v>
      </c>
      <c r="B1884" s="2">
        <v>0.25</v>
      </c>
      <c r="C1884" s="16">
        <v>-0.5</v>
      </c>
      <c r="D1884" s="2">
        <v>0.1</v>
      </c>
    </row>
    <row r="1885" spans="1:4" x14ac:dyDescent="0.2">
      <c r="A1885" s="64">
        <v>44260</v>
      </c>
      <c r="B1885" s="2">
        <v>0.25</v>
      </c>
      <c r="C1885" s="16">
        <v>-0.5</v>
      </c>
      <c r="D1885" s="2">
        <v>0.1</v>
      </c>
    </row>
    <row r="1886" spans="1:4" x14ac:dyDescent="0.2">
      <c r="A1886" s="64">
        <v>44263</v>
      </c>
      <c r="B1886" s="2">
        <v>0.25</v>
      </c>
      <c r="C1886" s="16">
        <v>-0.5</v>
      </c>
      <c r="D1886" s="2">
        <v>0.1</v>
      </c>
    </row>
    <row r="1887" spans="1:4" x14ac:dyDescent="0.2">
      <c r="A1887" s="64">
        <v>44264</v>
      </c>
      <c r="B1887" s="2">
        <v>0.25</v>
      </c>
      <c r="C1887" s="16">
        <v>-0.5</v>
      </c>
      <c r="D1887" s="2">
        <v>0.1</v>
      </c>
    </row>
    <row r="1888" spans="1:4" x14ac:dyDescent="0.2">
      <c r="A1888" s="64">
        <v>44265</v>
      </c>
      <c r="B1888" s="2">
        <v>0.25</v>
      </c>
      <c r="C1888" s="16">
        <v>-0.5</v>
      </c>
      <c r="D1888" s="2">
        <v>0.1</v>
      </c>
    </row>
    <row r="1889" spans="1:4" x14ac:dyDescent="0.2">
      <c r="A1889" s="64">
        <v>44266</v>
      </c>
      <c r="B1889" s="2">
        <v>0.25</v>
      </c>
      <c r="C1889" s="16">
        <v>-0.5</v>
      </c>
      <c r="D1889" s="2">
        <v>0.1</v>
      </c>
    </row>
    <row r="1890" spans="1:4" x14ac:dyDescent="0.2">
      <c r="A1890" s="64">
        <v>44267</v>
      </c>
      <c r="B1890" s="2">
        <v>0.25</v>
      </c>
      <c r="C1890" s="16">
        <v>-0.5</v>
      </c>
      <c r="D1890" s="2">
        <v>0.1</v>
      </c>
    </row>
    <row r="1891" spans="1:4" x14ac:dyDescent="0.2">
      <c r="A1891" s="64">
        <v>44270</v>
      </c>
      <c r="B1891" s="2">
        <v>0.25</v>
      </c>
      <c r="C1891" s="16">
        <v>-0.5</v>
      </c>
      <c r="D1891" s="2">
        <v>0.1</v>
      </c>
    </row>
    <row r="1892" spans="1:4" x14ac:dyDescent="0.2">
      <c r="A1892" s="64">
        <v>44271</v>
      </c>
      <c r="B1892" s="2">
        <v>0.25</v>
      </c>
      <c r="C1892" s="16">
        <v>-0.5</v>
      </c>
      <c r="D1892" s="2">
        <v>0.1</v>
      </c>
    </row>
    <row r="1893" spans="1:4" x14ac:dyDescent="0.2">
      <c r="A1893" s="64">
        <v>44272</v>
      </c>
      <c r="B1893" s="2">
        <v>0.25</v>
      </c>
      <c r="C1893" s="16">
        <v>-0.5</v>
      </c>
      <c r="D1893" s="2">
        <v>0.1</v>
      </c>
    </row>
    <row r="1894" spans="1:4" x14ac:dyDescent="0.2">
      <c r="A1894" s="64">
        <v>44273</v>
      </c>
      <c r="B1894" s="2">
        <v>0.25</v>
      </c>
      <c r="C1894" s="16">
        <v>-0.5</v>
      </c>
      <c r="D1894" s="2">
        <v>0.1</v>
      </c>
    </row>
    <row r="1895" spans="1:4" x14ac:dyDescent="0.2">
      <c r="A1895" s="64">
        <v>44274</v>
      </c>
      <c r="B1895" s="2">
        <v>0.25</v>
      </c>
      <c r="C1895" s="16">
        <v>-0.5</v>
      </c>
      <c r="D1895" s="2">
        <v>0.1</v>
      </c>
    </row>
    <row r="1896" spans="1:4" x14ac:dyDescent="0.2">
      <c r="A1896" s="64">
        <v>44277</v>
      </c>
      <c r="B1896" s="2">
        <v>0.25</v>
      </c>
      <c r="C1896" s="16">
        <v>-0.5</v>
      </c>
      <c r="D1896" s="2">
        <v>0.1</v>
      </c>
    </row>
    <row r="1897" spans="1:4" x14ac:dyDescent="0.2">
      <c r="A1897" s="64">
        <v>44278</v>
      </c>
      <c r="B1897" s="2">
        <v>0.25</v>
      </c>
      <c r="C1897" s="16">
        <v>-0.5</v>
      </c>
      <c r="D1897" s="2">
        <v>0.1</v>
      </c>
    </row>
    <row r="1898" spans="1:4" x14ac:dyDescent="0.2">
      <c r="A1898" s="64">
        <v>44279</v>
      </c>
      <c r="B1898" s="2">
        <v>0.25</v>
      </c>
      <c r="C1898" s="16">
        <v>-0.5</v>
      </c>
      <c r="D1898" s="2">
        <v>0.1</v>
      </c>
    </row>
    <row r="1899" spans="1:4" x14ac:dyDescent="0.2">
      <c r="A1899" s="64">
        <v>44280</v>
      </c>
      <c r="B1899" s="2">
        <v>0.25</v>
      </c>
      <c r="C1899" s="16">
        <v>-0.5</v>
      </c>
      <c r="D1899" s="2">
        <v>0.1</v>
      </c>
    </row>
    <row r="1900" spans="1:4" x14ac:dyDescent="0.2">
      <c r="A1900" s="64">
        <v>44281</v>
      </c>
      <c r="B1900" s="2">
        <v>0.25</v>
      </c>
      <c r="C1900" s="16">
        <v>-0.5</v>
      </c>
      <c r="D1900" s="2">
        <v>0.1</v>
      </c>
    </row>
    <row r="1901" spans="1:4" x14ac:dyDescent="0.2">
      <c r="A1901" s="64">
        <v>44284</v>
      </c>
      <c r="B1901" s="2">
        <v>0.25</v>
      </c>
      <c r="C1901" s="16">
        <v>-0.5</v>
      </c>
      <c r="D1901" s="2">
        <v>0.1</v>
      </c>
    </row>
    <row r="1902" spans="1:4" x14ac:dyDescent="0.2">
      <c r="A1902" s="64">
        <v>44285</v>
      </c>
      <c r="B1902" s="2">
        <v>0.25</v>
      </c>
      <c r="C1902" s="16">
        <v>-0.5</v>
      </c>
      <c r="D1902" s="2">
        <v>0.1</v>
      </c>
    </row>
    <row r="1903" spans="1:4" x14ac:dyDescent="0.2">
      <c r="A1903" s="64">
        <v>44286</v>
      </c>
      <c r="B1903" s="2">
        <v>0.25</v>
      </c>
      <c r="C1903" s="16">
        <v>-0.5</v>
      </c>
      <c r="D1903" s="2">
        <v>0.1</v>
      </c>
    </row>
    <row r="1904" spans="1:4" x14ac:dyDescent="0.2">
      <c r="A1904" s="64">
        <v>44287</v>
      </c>
      <c r="B1904" s="2">
        <v>0.25</v>
      </c>
      <c r="C1904" s="16">
        <v>-0.5</v>
      </c>
      <c r="D1904" s="2">
        <v>0.1</v>
      </c>
    </row>
    <row r="1905" spans="1:4" x14ac:dyDescent="0.2">
      <c r="A1905" s="64">
        <v>44288</v>
      </c>
      <c r="B1905" s="2">
        <v>0.25</v>
      </c>
      <c r="C1905" s="16">
        <v>-0.5</v>
      </c>
      <c r="D1905" s="2">
        <v>0.1</v>
      </c>
    </row>
    <row r="1906" spans="1:4" x14ac:dyDescent="0.2">
      <c r="A1906" s="64">
        <v>44291</v>
      </c>
      <c r="B1906" s="2">
        <v>0.25</v>
      </c>
      <c r="C1906" s="16">
        <v>-0.5</v>
      </c>
      <c r="D1906" s="2">
        <v>0.1</v>
      </c>
    </row>
    <row r="1907" spans="1:4" x14ac:dyDescent="0.2">
      <c r="A1907" s="64">
        <v>44292</v>
      </c>
      <c r="B1907" s="2">
        <v>0.25</v>
      </c>
      <c r="C1907" s="16">
        <v>-0.5</v>
      </c>
      <c r="D1907" s="2">
        <v>0.1</v>
      </c>
    </row>
    <row r="1908" spans="1:4" x14ac:dyDescent="0.2">
      <c r="A1908" s="64">
        <v>44293</v>
      </c>
      <c r="B1908" s="2">
        <v>0.25</v>
      </c>
      <c r="C1908" s="16">
        <v>-0.5</v>
      </c>
      <c r="D1908" s="2">
        <v>0.1</v>
      </c>
    </row>
    <row r="1909" spans="1:4" x14ac:dyDescent="0.2">
      <c r="A1909" s="64">
        <v>44294</v>
      </c>
      <c r="B1909" s="2">
        <v>0.25</v>
      </c>
      <c r="C1909" s="16">
        <v>-0.5</v>
      </c>
      <c r="D1909" s="2">
        <v>0.1</v>
      </c>
    </row>
    <row r="1910" spans="1:4" x14ac:dyDescent="0.2">
      <c r="A1910" s="64">
        <v>44295</v>
      </c>
      <c r="B1910" s="2">
        <v>0.25</v>
      </c>
      <c r="C1910" s="16">
        <v>-0.5</v>
      </c>
      <c r="D1910" s="2">
        <v>0.1</v>
      </c>
    </row>
    <row r="1911" spans="1:4" x14ac:dyDescent="0.2">
      <c r="A1911" s="64">
        <v>44298</v>
      </c>
      <c r="B1911" s="2">
        <v>0.25</v>
      </c>
      <c r="C1911" s="16">
        <v>-0.5</v>
      </c>
      <c r="D1911" s="2">
        <v>0.1</v>
      </c>
    </row>
    <row r="1912" spans="1:4" x14ac:dyDescent="0.2">
      <c r="A1912" s="64">
        <v>44299</v>
      </c>
      <c r="B1912" s="2">
        <v>0.25</v>
      </c>
      <c r="C1912" s="16">
        <v>-0.5</v>
      </c>
      <c r="D1912" s="2">
        <v>0.1</v>
      </c>
    </row>
    <row r="1913" spans="1:4" x14ac:dyDescent="0.2">
      <c r="A1913" s="64">
        <v>44300</v>
      </c>
      <c r="B1913" s="2">
        <v>0.25</v>
      </c>
      <c r="C1913" s="16">
        <v>-0.5</v>
      </c>
      <c r="D1913" s="2">
        <v>0.1</v>
      </c>
    </row>
    <row r="1914" spans="1:4" x14ac:dyDescent="0.2">
      <c r="A1914" s="64">
        <v>44301</v>
      </c>
      <c r="B1914" s="2">
        <v>0.25</v>
      </c>
      <c r="C1914" s="16">
        <v>-0.5</v>
      </c>
      <c r="D1914" s="2">
        <v>0.1</v>
      </c>
    </row>
    <row r="1915" spans="1:4" x14ac:dyDescent="0.2">
      <c r="A1915" s="64">
        <v>44302</v>
      </c>
      <c r="B1915" s="2">
        <v>0.25</v>
      </c>
      <c r="C1915" s="16">
        <v>-0.5</v>
      </c>
      <c r="D1915" s="2">
        <v>0.1</v>
      </c>
    </row>
    <row r="1916" spans="1:4" x14ac:dyDescent="0.2">
      <c r="A1916" s="64">
        <v>44305</v>
      </c>
      <c r="B1916" s="2">
        <v>0.25</v>
      </c>
      <c r="C1916" s="16">
        <v>-0.5</v>
      </c>
      <c r="D1916" s="2">
        <v>0.1</v>
      </c>
    </row>
    <row r="1917" spans="1:4" x14ac:dyDescent="0.2">
      <c r="A1917" s="64">
        <v>44306</v>
      </c>
      <c r="B1917" s="2">
        <v>0.25</v>
      </c>
      <c r="C1917" s="16">
        <v>-0.5</v>
      </c>
      <c r="D1917" s="2">
        <v>0.1</v>
      </c>
    </row>
    <row r="1918" spans="1:4" x14ac:dyDescent="0.2">
      <c r="A1918" s="64">
        <v>44307</v>
      </c>
      <c r="B1918" s="2">
        <v>0.25</v>
      </c>
      <c r="C1918" s="16">
        <v>-0.5</v>
      </c>
      <c r="D1918" s="2">
        <v>0.1</v>
      </c>
    </row>
    <row r="1919" spans="1:4" x14ac:dyDescent="0.2">
      <c r="A1919" s="64">
        <v>44308</v>
      </c>
      <c r="B1919" s="2">
        <v>0.25</v>
      </c>
      <c r="C1919" s="16">
        <v>-0.5</v>
      </c>
      <c r="D1919" s="2">
        <v>0.1</v>
      </c>
    </row>
    <row r="1920" spans="1:4" x14ac:dyDescent="0.2">
      <c r="A1920" s="64">
        <v>44309</v>
      </c>
      <c r="B1920" s="2">
        <v>0.25</v>
      </c>
      <c r="C1920" s="16">
        <v>-0.5</v>
      </c>
      <c r="D1920" s="2">
        <v>0.1</v>
      </c>
    </row>
    <row r="1921" spans="1:4" x14ac:dyDescent="0.2">
      <c r="A1921" s="64">
        <v>44312</v>
      </c>
      <c r="B1921" s="2">
        <v>0.25</v>
      </c>
      <c r="C1921" s="16">
        <v>-0.5</v>
      </c>
      <c r="D1921" s="2">
        <v>0.1</v>
      </c>
    </row>
    <row r="1922" spans="1:4" x14ac:dyDescent="0.2">
      <c r="A1922" s="64">
        <v>44313</v>
      </c>
      <c r="B1922" s="2">
        <v>0.25</v>
      </c>
      <c r="C1922" s="16">
        <v>-0.5</v>
      </c>
      <c r="D1922" s="2">
        <v>0.1</v>
      </c>
    </row>
    <row r="1923" spans="1:4" x14ac:dyDescent="0.2">
      <c r="A1923" s="64">
        <v>44314</v>
      </c>
      <c r="B1923" s="2">
        <v>0.25</v>
      </c>
      <c r="C1923" s="16">
        <v>-0.5</v>
      </c>
      <c r="D1923" s="2">
        <v>0.1</v>
      </c>
    </row>
    <row r="1924" spans="1:4" x14ac:dyDescent="0.2">
      <c r="A1924" s="64">
        <v>44315</v>
      </c>
      <c r="B1924" s="2">
        <v>0.25</v>
      </c>
      <c r="C1924" s="16">
        <v>-0.5</v>
      </c>
      <c r="D1924" s="2">
        <v>0.1</v>
      </c>
    </row>
    <row r="1925" spans="1:4" x14ac:dyDescent="0.2">
      <c r="A1925" s="64">
        <v>44316</v>
      </c>
      <c r="B1925" s="2">
        <v>0.25</v>
      </c>
      <c r="C1925" s="16">
        <v>-0.5</v>
      </c>
      <c r="D1925" s="2">
        <v>0.1</v>
      </c>
    </row>
    <row r="1926" spans="1:4" x14ac:dyDescent="0.2">
      <c r="A1926" s="64">
        <v>44319</v>
      </c>
      <c r="B1926" s="2">
        <v>0.25</v>
      </c>
      <c r="C1926" s="16">
        <v>-0.5</v>
      </c>
      <c r="D1926" s="2">
        <v>0.1</v>
      </c>
    </row>
    <row r="1927" spans="1:4" x14ac:dyDescent="0.2">
      <c r="A1927" s="64">
        <v>44320</v>
      </c>
      <c r="B1927" s="2">
        <v>0.25</v>
      </c>
      <c r="C1927" s="16">
        <v>-0.5</v>
      </c>
      <c r="D1927" s="2">
        <v>0.1</v>
      </c>
    </row>
    <row r="1928" spans="1:4" x14ac:dyDescent="0.2">
      <c r="A1928" s="64">
        <v>44321</v>
      </c>
      <c r="B1928" s="2">
        <v>0.25</v>
      </c>
      <c r="C1928" s="16">
        <v>-0.5</v>
      </c>
      <c r="D1928" s="2">
        <v>0.1</v>
      </c>
    </row>
    <row r="1929" spans="1:4" x14ac:dyDescent="0.2">
      <c r="A1929" s="64">
        <v>44322</v>
      </c>
      <c r="B1929" s="2">
        <v>0.25</v>
      </c>
      <c r="C1929" s="16">
        <v>-0.5</v>
      </c>
      <c r="D1929" s="2">
        <v>0.1</v>
      </c>
    </row>
    <row r="1930" spans="1:4" x14ac:dyDescent="0.2">
      <c r="A1930" s="64">
        <v>44323</v>
      </c>
      <c r="B1930" s="2">
        <v>0.25</v>
      </c>
      <c r="C1930" s="16">
        <v>-0.5</v>
      </c>
      <c r="D1930" s="2">
        <v>0.1</v>
      </c>
    </row>
    <row r="1931" spans="1:4" x14ac:dyDescent="0.2">
      <c r="A1931" s="64">
        <v>44326</v>
      </c>
      <c r="B1931" s="2">
        <v>0.25</v>
      </c>
      <c r="C1931" s="16">
        <v>-0.5</v>
      </c>
      <c r="D1931" s="2">
        <v>0.1</v>
      </c>
    </row>
    <row r="1932" spans="1:4" x14ac:dyDescent="0.2">
      <c r="A1932" s="64">
        <v>44327</v>
      </c>
      <c r="B1932" s="2">
        <v>0.25</v>
      </c>
      <c r="C1932" s="16">
        <v>-0.5</v>
      </c>
      <c r="D1932" s="2">
        <v>0.1</v>
      </c>
    </row>
    <row r="1933" spans="1:4" x14ac:dyDescent="0.2">
      <c r="A1933" s="64">
        <v>44328</v>
      </c>
      <c r="B1933" s="2">
        <v>0.25</v>
      </c>
      <c r="C1933" s="16">
        <v>-0.5</v>
      </c>
      <c r="D1933" s="2">
        <v>0.1</v>
      </c>
    </row>
    <row r="1934" spans="1:4" x14ac:dyDescent="0.2">
      <c r="A1934" s="64">
        <v>44329</v>
      </c>
      <c r="B1934" s="2">
        <v>0.25</v>
      </c>
      <c r="C1934" s="16">
        <v>-0.5</v>
      </c>
      <c r="D1934" s="2">
        <v>0.1</v>
      </c>
    </row>
    <row r="1935" spans="1:4" x14ac:dyDescent="0.2">
      <c r="A1935" s="64">
        <v>44330</v>
      </c>
      <c r="B1935" s="2">
        <v>0.25</v>
      </c>
      <c r="C1935" s="16">
        <v>-0.5</v>
      </c>
      <c r="D1935" s="2">
        <v>0.1</v>
      </c>
    </row>
    <row r="1936" spans="1:4" x14ac:dyDescent="0.2">
      <c r="A1936" s="64">
        <v>44333</v>
      </c>
      <c r="B1936" s="2">
        <v>0.25</v>
      </c>
      <c r="C1936" s="16">
        <v>-0.5</v>
      </c>
      <c r="D1936" s="2">
        <v>0.1</v>
      </c>
    </row>
    <row r="1937" spans="1:4" x14ac:dyDescent="0.2">
      <c r="A1937" s="64">
        <v>44334</v>
      </c>
      <c r="B1937" s="2">
        <v>0.25</v>
      </c>
      <c r="C1937" s="16">
        <v>-0.5</v>
      </c>
      <c r="D1937" s="2">
        <v>0.1</v>
      </c>
    </row>
    <row r="1938" spans="1:4" x14ac:dyDescent="0.2">
      <c r="A1938" s="64">
        <v>44335</v>
      </c>
      <c r="B1938" s="2">
        <v>0.25</v>
      </c>
      <c r="C1938" s="16">
        <v>-0.5</v>
      </c>
      <c r="D1938" s="2">
        <v>0.1</v>
      </c>
    </row>
    <row r="1939" spans="1:4" x14ac:dyDescent="0.2">
      <c r="A1939" s="64">
        <v>44336</v>
      </c>
      <c r="B1939" s="2">
        <v>0.25</v>
      </c>
      <c r="C1939" s="16">
        <v>-0.5</v>
      </c>
      <c r="D1939" s="2">
        <v>0.1</v>
      </c>
    </row>
    <row r="1940" spans="1:4" x14ac:dyDescent="0.2">
      <c r="A1940" s="64">
        <v>44337</v>
      </c>
      <c r="B1940" s="2">
        <v>0.25</v>
      </c>
      <c r="C1940" s="16">
        <v>-0.5</v>
      </c>
      <c r="D1940" s="2">
        <v>0.1</v>
      </c>
    </row>
    <row r="1941" spans="1:4" x14ac:dyDescent="0.2">
      <c r="A1941" s="64">
        <v>44340</v>
      </c>
      <c r="B1941" s="2">
        <v>0.25</v>
      </c>
      <c r="C1941" s="16">
        <v>-0.5</v>
      </c>
      <c r="D1941" s="2">
        <v>0.1</v>
      </c>
    </row>
    <row r="1942" spans="1:4" x14ac:dyDescent="0.2">
      <c r="A1942" s="64">
        <v>44341</v>
      </c>
      <c r="B1942" s="2">
        <v>0.25</v>
      </c>
      <c r="C1942" s="16">
        <v>-0.5</v>
      </c>
      <c r="D1942" s="2">
        <v>0.1</v>
      </c>
    </row>
    <row r="1943" spans="1:4" x14ac:dyDescent="0.2">
      <c r="A1943" s="64">
        <v>44342</v>
      </c>
      <c r="B1943" s="2">
        <v>0.25</v>
      </c>
      <c r="C1943" s="16">
        <v>-0.5</v>
      </c>
      <c r="D1943" s="2">
        <v>0.1</v>
      </c>
    </row>
    <row r="1944" spans="1:4" x14ac:dyDescent="0.2">
      <c r="A1944" s="64">
        <v>44343</v>
      </c>
      <c r="B1944" s="2">
        <v>0.25</v>
      </c>
      <c r="C1944" s="16">
        <v>-0.5</v>
      </c>
      <c r="D1944" s="2">
        <v>0.1</v>
      </c>
    </row>
    <row r="1945" spans="1:4" x14ac:dyDescent="0.2">
      <c r="A1945" s="64">
        <v>44344</v>
      </c>
      <c r="B1945" s="2">
        <v>0.25</v>
      </c>
      <c r="C1945" s="16">
        <v>-0.5</v>
      </c>
      <c r="D1945" s="2">
        <v>0.1</v>
      </c>
    </row>
    <row r="1946" spans="1:4" x14ac:dyDescent="0.2">
      <c r="A1946" s="64">
        <v>44347</v>
      </c>
      <c r="B1946" s="2">
        <v>0.25</v>
      </c>
      <c r="C1946" s="16">
        <v>-0.5</v>
      </c>
      <c r="D1946" s="2">
        <v>0.1</v>
      </c>
    </row>
    <row r="1947" spans="1:4" x14ac:dyDescent="0.2">
      <c r="A1947" s="64">
        <v>44348</v>
      </c>
      <c r="B1947" s="2">
        <v>0.25</v>
      </c>
      <c r="C1947" s="16">
        <v>-0.5</v>
      </c>
      <c r="D1947" s="2">
        <v>0.1</v>
      </c>
    </row>
    <row r="1948" spans="1:4" x14ac:dyDescent="0.2">
      <c r="A1948" s="64">
        <v>44349</v>
      </c>
      <c r="B1948" s="2">
        <v>0.25</v>
      </c>
      <c r="C1948" s="16">
        <v>-0.5</v>
      </c>
      <c r="D1948" s="2">
        <v>0.1</v>
      </c>
    </row>
    <row r="1949" spans="1:4" x14ac:dyDescent="0.2">
      <c r="A1949" s="64">
        <v>44350</v>
      </c>
      <c r="B1949" s="2">
        <v>0.25</v>
      </c>
      <c r="C1949" s="16">
        <v>-0.5</v>
      </c>
      <c r="D1949" s="2">
        <v>0.1</v>
      </c>
    </row>
    <row r="1950" spans="1:4" x14ac:dyDescent="0.2">
      <c r="A1950" s="64">
        <v>44351</v>
      </c>
      <c r="B1950" s="2">
        <v>0.25</v>
      </c>
      <c r="C1950" s="16">
        <v>-0.5</v>
      </c>
      <c r="D1950" s="2">
        <v>0.1</v>
      </c>
    </row>
    <row r="1951" spans="1:4" x14ac:dyDescent="0.2">
      <c r="A1951" s="64">
        <v>44354</v>
      </c>
      <c r="B1951" s="2">
        <v>0.25</v>
      </c>
      <c r="C1951" s="16">
        <v>-0.5</v>
      </c>
      <c r="D1951" s="2">
        <v>0.1</v>
      </c>
    </row>
    <row r="1952" spans="1:4" x14ac:dyDescent="0.2">
      <c r="A1952" s="64">
        <v>44355</v>
      </c>
      <c r="B1952" s="2">
        <v>0.25</v>
      </c>
      <c r="C1952" s="16">
        <v>-0.5</v>
      </c>
      <c r="D1952" s="2">
        <v>0.1</v>
      </c>
    </row>
    <row r="1953" spans="1:4" x14ac:dyDescent="0.2">
      <c r="A1953" s="64">
        <v>44356</v>
      </c>
      <c r="B1953" s="2">
        <v>0.25</v>
      </c>
      <c r="C1953" s="16">
        <v>-0.5</v>
      </c>
      <c r="D1953" s="2">
        <v>0.1</v>
      </c>
    </row>
    <row r="1954" spans="1:4" x14ac:dyDescent="0.2">
      <c r="A1954" s="64">
        <v>44357</v>
      </c>
      <c r="B1954" s="2">
        <v>0.25</v>
      </c>
      <c r="C1954" s="16">
        <v>-0.5</v>
      </c>
      <c r="D1954" s="2">
        <v>0.1</v>
      </c>
    </row>
    <row r="1955" spans="1:4" x14ac:dyDescent="0.2">
      <c r="A1955" s="64">
        <v>44358</v>
      </c>
      <c r="B1955" s="2">
        <v>0.25</v>
      </c>
      <c r="C1955" s="16">
        <v>-0.5</v>
      </c>
      <c r="D1955" s="2">
        <v>0.1</v>
      </c>
    </row>
    <row r="1956" spans="1:4" x14ac:dyDescent="0.2">
      <c r="A1956" s="64">
        <v>44361</v>
      </c>
      <c r="B1956" s="2">
        <v>0.25</v>
      </c>
      <c r="C1956" s="16">
        <v>-0.5</v>
      </c>
      <c r="D1956" s="2">
        <v>0.1</v>
      </c>
    </row>
    <row r="1957" spans="1:4" x14ac:dyDescent="0.2">
      <c r="A1957" s="64">
        <v>44362</v>
      </c>
      <c r="B1957" s="2">
        <v>0.25</v>
      </c>
      <c r="C1957" s="16">
        <v>-0.5</v>
      </c>
      <c r="D1957" s="2">
        <v>0.1</v>
      </c>
    </row>
    <row r="1958" spans="1:4" x14ac:dyDescent="0.2">
      <c r="A1958" s="64">
        <v>44363</v>
      </c>
      <c r="B1958" s="2">
        <v>0.25</v>
      </c>
      <c r="C1958" s="16">
        <v>-0.5</v>
      </c>
      <c r="D1958" s="2">
        <v>0.1</v>
      </c>
    </row>
    <row r="1959" spans="1:4" x14ac:dyDescent="0.2">
      <c r="A1959" s="64">
        <v>44364</v>
      </c>
      <c r="B1959" s="2">
        <v>0.25</v>
      </c>
      <c r="C1959" s="16">
        <v>-0.5</v>
      </c>
      <c r="D1959" s="2">
        <v>0.1</v>
      </c>
    </row>
    <row r="1960" spans="1:4" x14ac:dyDescent="0.2">
      <c r="A1960" s="64">
        <v>44365</v>
      </c>
      <c r="B1960" s="2">
        <v>0.25</v>
      </c>
      <c r="C1960" s="16">
        <v>-0.5</v>
      </c>
      <c r="D1960" s="2">
        <v>0.1</v>
      </c>
    </row>
    <row r="1961" spans="1:4" x14ac:dyDescent="0.2">
      <c r="A1961" s="64">
        <v>44368</v>
      </c>
      <c r="B1961" s="2">
        <v>0.25</v>
      </c>
      <c r="C1961" s="16">
        <v>-0.5</v>
      </c>
      <c r="D1961" s="2">
        <v>0.1</v>
      </c>
    </row>
    <row r="1962" spans="1:4" x14ac:dyDescent="0.2">
      <c r="A1962" s="64">
        <v>44369</v>
      </c>
      <c r="B1962" s="2">
        <v>0.25</v>
      </c>
      <c r="C1962" s="16">
        <v>-0.5</v>
      </c>
      <c r="D1962" s="2">
        <v>0.1</v>
      </c>
    </row>
    <row r="1963" spans="1:4" x14ac:dyDescent="0.2">
      <c r="A1963" s="64">
        <v>44370</v>
      </c>
      <c r="B1963" s="2">
        <v>0.25</v>
      </c>
      <c r="C1963" s="16">
        <v>-0.5</v>
      </c>
      <c r="D1963" s="2">
        <v>0.1</v>
      </c>
    </row>
    <row r="1964" spans="1:4" x14ac:dyDescent="0.2">
      <c r="A1964" s="64">
        <v>44371</v>
      </c>
      <c r="B1964" s="2">
        <v>0.25</v>
      </c>
      <c r="C1964" s="16">
        <v>-0.5</v>
      </c>
      <c r="D1964" s="2">
        <v>0.1</v>
      </c>
    </row>
    <row r="1965" spans="1:4" x14ac:dyDescent="0.2">
      <c r="A1965" s="64">
        <v>44372</v>
      </c>
      <c r="B1965" s="2">
        <v>0.25</v>
      </c>
      <c r="C1965" s="16">
        <v>-0.5</v>
      </c>
      <c r="D1965" s="2">
        <v>0.1</v>
      </c>
    </row>
    <row r="1966" spans="1:4" x14ac:dyDescent="0.2">
      <c r="A1966" s="64">
        <v>44375</v>
      </c>
      <c r="B1966" s="2">
        <v>0.25</v>
      </c>
      <c r="C1966" s="16">
        <v>-0.5</v>
      </c>
      <c r="D1966" s="2">
        <v>0.1</v>
      </c>
    </row>
    <row r="1967" spans="1:4" x14ac:dyDescent="0.2">
      <c r="A1967" s="64">
        <v>44376</v>
      </c>
      <c r="B1967" s="2">
        <v>0.25</v>
      </c>
      <c r="C1967" s="16">
        <v>-0.5</v>
      </c>
      <c r="D1967" s="2">
        <v>0.1</v>
      </c>
    </row>
    <row r="1968" spans="1:4" x14ac:dyDescent="0.2">
      <c r="A1968" s="64">
        <v>44377</v>
      </c>
      <c r="B1968" s="2">
        <v>0.25</v>
      </c>
      <c r="C1968" s="16">
        <v>-0.5</v>
      </c>
      <c r="D1968" s="2">
        <v>0.1</v>
      </c>
    </row>
    <row r="1969" spans="1:4" x14ac:dyDescent="0.2">
      <c r="A1969" s="64">
        <v>44378</v>
      </c>
      <c r="B1969" s="2">
        <v>0.25</v>
      </c>
      <c r="C1969" s="16">
        <v>-0.5</v>
      </c>
      <c r="D1969" s="2">
        <v>0.1</v>
      </c>
    </row>
    <row r="1970" spans="1:4" x14ac:dyDescent="0.2">
      <c r="A1970" s="64">
        <v>44379</v>
      </c>
      <c r="B1970" s="2">
        <v>0.25</v>
      </c>
      <c r="C1970" s="16">
        <v>-0.5</v>
      </c>
      <c r="D1970" s="2">
        <v>0.1</v>
      </c>
    </row>
    <row r="1971" spans="1:4" x14ac:dyDescent="0.2">
      <c r="A1971" s="64">
        <v>44382</v>
      </c>
      <c r="B1971" s="2">
        <v>0.25</v>
      </c>
      <c r="C1971" s="16">
        <v>-0.5</v>
      </c>
      <c r="D1971" s="2">
        <v>0.1</v>
      </c>
    </row>
    <row r="1972" spans="1:4" x14ac:dyDescent="0.2">
      <c r="A1972" s="64">
        <v>44383</v>
      </c>
      <c r="B1972" s="2">
        <v>0.25</v>
      </c>
      <c r="C1972" s="16">
        <v>-0.5</v>
      </c>
      <c r="D1972" s="2">
        <v>0.1</v>
      </c>
    </row>
    <row r="1973" spans="1:4" x14ac:dyDescent="0.2">
      <c r="A1973" s="64">
        <v>44384</v>
      </c>
      <c r="B1973" s="2">
        <v>0.25</v>
      </c>
      <c r="C1973" s="16">
        <v>-0.5</v>
      </c>
      <c r="D1973" s="2">
        <v>0.1</v>
      </c>
    </row>
    <row r="1974" spans="1:4" x14ac:dyDescent="0.2">
      <c r="A1974" s="64">
        <v>44385</v>
      </c>
      <c r="B1974" s="2">
        <v>0.25</v>
      </c>
      <c r="C1974" s="16">
        <v>-0.5</v>
      </c>
      <c r="D1974" s="2">
        <v>0.1</v>
      </c>
    </row>
    <row r="1975" spans="1:4" x14ac:dyDescent="0.2">
      <c r="A1975" s="64">
        <v>44386</v>
      </c>
      <c r="B1975" s="2">
        <v>0.25</v>
      </c>
      <c r="C1975" s="16">
        <v>-0.5</v>
      </c>
      <c r="D1975" s="2">
        <v>0.1</v>
      </c>
    </row>
    <row r="1976" spans="1:4" x14ac:dyDescent="0.2">
      <c r="A1976" s="64">
        <v>44389</v>
      </c>
      <c r="B1976" s="2">
        <v>0.25</v>
      </c>
      <c r="C1976" s="16">
        <v>-0.5</v>
      </c>
      <c r="D1976" s="2">
        <v>0.1</v>
      </c>
    </row>
    <row r="1977" spans="1:4" x14ac:dyDescent="0.2">
      <c r="A1977" s="64">
        <v>44390</v>
      </c>
      <c r="B1977" s="2">
        <v>0.25</v>
      </c>
      <c r="C1977" s="16">
        <v>-0.5</v>
      </c>
      <c r="D1977" s="2">
        <v>0.1</v>
      </c>
    </row>
    <row r="1978" spans="1:4" x14ac:dyDescent="0.2">
      <c r="A1978" s="64">
        <v>44391</v>
      </c>
      <c r="B1978" s="2">
        <v>0.25</v>
      </c>
      <c r="C1978" s="16">
        <v>-0.5</v>
      </c>
      <c r="D1978" s="2">
        <v>0.1</v>
      </c>
    </row>
    <row r="1979" spans="1:4" x14ac:dyDescent="0.2">
      <c r="A1979" s="64">
        <v>44392</v>
      </c>
      <c r="B1979" s="2">
        <v>0.25</v>
      </c>
      <c r="C1979" s="16">
        <v>-0.5</v>
      </c>
      <c r="D1979" s="2">
        <v>0.1</v>
      </c>
    </row>
    <row r="1980" spans="1:4" x14ac:dyDescent="0.2">
      <c r="A1980" s="64">
        <v>44393</v>
      </c>
      <c r="B1980" s="2">
        <v>0.25</v>
      </c>
      <c r="C1980" s="16">
        <v>-0.5</v>
      </c>
      <c r="D1980" s="2">
        <v>0.1</v>
      </c>
    </row>
    <row r="1981" spans="1:4" x14ac:dyDescent="0.2">
      <c r="A1981" s="64">
        <v>44396</v>
      </c>
      <c r="B1981" s="2">
        <v>0.25</v>
      </c>
      <c r="C1981" s="16">
        <v>-0.5</v>
      </c>
      <c r="D1981" s="2">
        <v>0.1</v>
      </c>
    </row>
    <row r="1982" spans="1:4" x14ac:dyDescent="0.2">
      <c r="A1982" s="64">
        <v>44397</v>
      </c>
      <c r="B1982" s="2">
        <v>0.25</v>
      </c>
      <c r="C1982" s="16">
        <v>-0.5</v>
      </c>
      <c r="D1982" s="2">
        <v>0.1</v>
      </c>
    </row>
    <row r="1983" spans="1:4" x14ac:dyDescent="0.2">
      <c r="A1983" s="64">
        <v>44398</v>
      </c>
      <c r="B1983" s="2">
        <v>0.25</v>
      </c>
      <c r="C1983" s="16">
        <v>-0.5</v>
      </c>
      <c r="D1983" s="2">
        <v>0.1</v>
      </c>
    </row>
    <row r="1984" spans="1:4" x14ac:dyDescent="0.2">
      <c r="A1984" s="64">
        <v>44399</v>
      </c>
      <c r="B1984" s="2">
        <v>0.25</v>
      </c>
      <c r="C1984" s="16">
        <v>-0.5</v>
      </c>
      <c r="D1984" s="2">
        <v>0.1</v>
      </c>
    </row>
    <row r="1985" spans="1:4" x14ac:dyDescent="0.2">
      <c r="A1985" s="64">
        <v>44400</v>
      </c>
      <c r="B1985" s="2">
        <v>0.25</v>
      </c>
      <c r="C1985" s="16">
        <v>-0.5</v>
      </c>
      <c r="D1985" s="2">
        <v>0.1</v>
      </c>
    </row>
    <row r="1986" spans="1:4" x14ac:dyDescent="0.2">
      <c r="A1986" s="64">
        <v>44403</v>
      </c>
      <c r="B1986" s="2">
        <v>0.25</v>
      </c>
      <c r="C1986" s="16">
        <v>-0.5</v>
      </c>
      <c r="D1986" s="2">
        <v>0.1</v>
      </c>
    </row>
    <row r="1987" spans="1:4" x14ac:dyDescent="0.2">
      <c r="A1987" s="64">
        <v>44404</v>
      </c>
      <c r="B1987" s="2">
        <v>0.25</v>
      </c>
      <c r="C1987" s="16">
        <v>-0.5</v>
      </c>
      <c r="D1987" s="2">
        <v>0.1</v>
      </c>
    </row>
    <row r="1988" spans="1:4" x14ac:dyDescent="0.2">
      <c r="A1988" s="64">
        <v>44405</v>
      </c>
      <c r="B1988" s="2">
        <v>0.25</v>
      </c>
      <c r="C1988" s="16">
        <v>-0.5</v>
      </c>
      <c r="D1988" s="2">
        <v>0.1</v>
      </c>
    </row>
    <row r="1989" spans="1:4" x14ac:dyDescent="0.2">
      <c r="A1989" s="64">
        <v>44406</v>
      </c>
      <c r="B1989" s="2">
        <v>0.25</v>
      </c>
      <c r="C1989" s="16">
        <v>-0.5</v>
      </c>
      <c r="D1989" s="2">
        <v>0.1</v>
      </c>
    </row>
    <row r="1990" spans="1:4" x14ac:dyDescent="0.2">
      <c r="A1990" s="64">
        <v>44407</v>
      </c>
      <c r="B1990" s="2">
        <v>0.25</v>
      </c>
      <c r="C1990" s="16">
        <v>-0.5</v>
      </c>
      <c r="D1990" s="2">
        <v>0.1</v>
      </c>
    </row>
    <row r="1991" spans="1:4" x14ac:dyDescent="0.2">
      <c r="A1991" s="64">
        <v>44410</v>
      </c>
      <c r="B1991" s="2">
        <v>0.25</v>
      </c>
      <c r="C1991" s="16">
        <v>-0.5</v>
      </c>
      <c r="D1991" s="2">
        <v>0.1</v>
      </c>
    </row>
    <row r="1992" spans="1:4" x14ac:dyDescent="0.2">
      <c r="A1992" s="64">
        <v>44411</v>
      </c>
      <c r="B1992" s="2">
        <v>0.25</v>
      </c>
      <c r="C1992" s="16">
        <v>-0.5</v>
      </c>
      <c r="D1992" s="2">
        <v>0.1</v>
      </c>
    </row>
    <row r="1993" spans="1:4" x14ac:dyDescent="0.2">
      <c r="A1993" s="64">
        <v>44412</v>
      </c>
      <c r="B1993" s="2">
        <v>0.25</v>
      </c>
      <c r="C1993" s="16">
        <v>-0.5</v>
      </c>
      <c r="D1993" s="2">
        <v>0.1</v>
      </c>
    </row>
    <row r="1994" spans="1:4" x14ac:dyDescent="0.2">
      <c r="A1994" s="64">
        <v>44413</v>
      </c>
      <c r="B1994" s="2">
        <v>0.25</v>
      </c>
      <c r="C1994" s="16">
        <v>-0.5</v>
      </c>
      <c r="D1994" s="2">
        <v>0.1</v>
      </c>
    </row>
    <row r="1995" spans="1:4" x14ac:dyDescent="0.2">
      <c r="A1995" s="64">
        <v>44414</v>
      </c>
      <c r="B1995" s="2">
        <v>0.25</v>
      </c>
      <c r="C1995" s="16">
        <v>-0.5</v>
      </c>
      <c r="D1995" s="2">
        <v>0.1</v>
      </c>
    </row>
    <row r="1996" spans="1:4" x14ac:dyDescent="0.2">
      <c r="A1996" s="64">
        <v>44417</v>
      </c>
      <c r="B1996" s="2">
        <v>0.25</v>
      </c>
      <c r="C1996" s="16">
        <v>-0.5</v>
      </c>
      <c r="D1996" s="2">
        <v>0.1</v>
      </c>
    </row>
    <row r="1997" spans="1:4" x14ac:dyDescent="0.2">
      <c r="A1997" s="64">
        <v>44418</v>
      </c>
      <c r="B1997" s="2">
        <v>0.25</v>
      </c>
      <c r="C1997" s="16">
        <v>-0.5</v>
      </c>
      <c r="D1997" s="2">
        <v>0.1</v>
      </c>
    </row>
    <row r="1998" spans="1:4" x14ac:dyDescent="0.2">
      <c r="A1998" s="64">
        <v>44419</v>
      </c>
      <c r="B1998" s="2">
        <v>0.25</v>
      </c>
      <c r="C1998" s="16">
        <v>-0.5</v>
      </c>
      <c r="D1998" s="2">
        <v>0.1</v>
      </c>
    </row>
    <row r="1999" spans="1:4" x14ac:dyDescent="0.2">
      <c r="A1999" s="64">
        <v>44420</v>
      </c>
      <c r="B1999" s="2">
        <v>0.25</v>
      </c>
      <c r="C1999" s="16">
        <v>-0.5</v>
      </c>
      <c r="D1999" s="2">
        <v>0.1</v>
      </c>
    </row>
    <row r="2000" spans="1:4" x14ac:dyDescent="0.2">
      <c r="A2000" s="64">
        <v>44421</v>
      </c>
      <c r="B2000" s="2">
        <v>0.25</v>
      </c>
      <c r="C2000" s="16">
        <v>-0.5</v>
      </c>
      <c r="D2000" s="2">
        <v>0.1</v>
      </c>
    </row>
    <row r="2001" spans="1:4" x14ac:dyDescent="0.2">
      <c r="A2001" s="64">
        <v>44424</v>
      </c>
      <c r="B2001" s="2">
        <v>0.25</v>
      </c>
      <c r="C2001" s="16">
        <v>-0.5</v>
      </c>
      <c r="D2001" s="2">
        <v>0.1</v>
      </c>
    </row>
    <row r="2002" spans="1:4" x14ac:dyDescent="0.2">
      <c r="A2002" s="64">
        <v>44425</v>
      </c>
      <c r="B2002" s="2">
        <v>0.25</v>
      </c>
      <c r="C2002" s="16">
        <v>-0.5</v>
      </c>
      <c r="D2002" s="2">
        <v>0.1</v>
      </c>
    </row>
    <row r="2003" spans="1:4" x14ac:dyDescent="0.2">
      <c r="A2003" s="64">
        <v>44426</v>
      </c>
      <c r="B2003" s="2">
        <v>0.25</v>
      </c>
      <c r="C2003" s="16">
        <v>-0.5</v>
      </c>
      <c r="D2003" s="2">
        <v>0.1</v>
      </c>
    </row>
    <row r="2004" spans="1:4" x14ac:dyDescent="0.2">
      <c r="A2004" s="64">
        <v>44427</v>
      </c>
      <c r="B2004" s="2">
        <v>0.25</v>
      </c>
      <c r="C2004" s="16">
        <v>-0.5</v>
      </c>
      <c r="D2004" s="2">
        <v>0.1</v>
      </c>
    </row>
    <row r="2005" spans="1:4" x14ac:dyDescent="0.2">
      <c r="A2005" s="64">
        <v>44428</v>
      </c>
      <c r="B2005" s="2">
        <v>0.25</v>
      </c>
      <c r="C2005" s="16">
        <v>-0.5</v>
      </c>
      <c r="D2005" s="2">
        <v>0.1</v>
      </c>
    </row>
    <row r="2006" spans="1:4" x14ac:dyDescent="0.2">
      <c r="A2006" s="64">
        <v>44431</v>
      </c>
      <c r="B2006" s="2">
        <v>0.25</v>
      </c>
      <c r="C2006" s="16">
        <v>-0.5</v>
      </c>
      <c r="D2006" s="2">
        <v>0.1</v>
      </c>
    </row>
    <row r="2007" spans="1:4" x14ac:dyDescent="0.2">
      <c r="A2007" s="64">
        <v>44432</v>
      </c>
      <c r="B2007" s="2">
        <v>0.25</v>
      </c>
      <c r="C2007" s="16">
        <v>-0.5</v>
      </c>
      <c r="D2007" s="2">
        <v>0.1</v>
      </c>
    </row>
    <row r="2008" spans="1:4" x14ac:dyDescent="0.2">
      <c r="A2008" s="64">
        <v>44433</v>
      </c>
      <c r="B2008" s="2">
        <v>0.25</v>
      </c>
      <c r="C2008" s="16">
        <v>-0.5</v>
      </c>
      <c r="D2008" s="2">
        <v>0.1</v>
      </c>
    </row>
    <row r="2009" spans="1:4" x14ac:dyDescent="0.2">
      <c r="A2009" s="64">
        <v>44434</v>
      </c>
      <c r="B2009" s="2">
        <v>0.25</v>
      </c>
      <c r="C2009" s="16">
        <v>-0.5</v>
      </c>
      <c r="D2009" s="2">
        <v>0.1</v>
      </c>
    </row>
    <row r="2010" spans="1:4" x14ac:dyDescent="0.2">
      <c r="A2010" s="64">
        <v>44435</v>
      </c>
      <c r="B2010" s="2">
        <v>0.25</v>
      </c>
      <c r="C2010" s="16">
        <v>-0.5</v>
      </c>
      <c r="D2010" s="2">
        <v>0.1</v>
      </c>
    </row>
    <row r="2011" spans="1:4" x14ac:dyDescent="0.2">
      <c r="A2011" s="64">
        <v>44438</v>
      </c>
      <c r="B2011" s="2">
        <v>0.25</v>
      </c>
      <c r="C2011" s="16">
        <v>-0.5</v>
      </c>
      <c r="D2011" s="2">
        <v>0.1</v>
      </c>
    </row>
    <row r="2012" spans="1:4" x14ac:dyDescent="0.2">
      <c r="A2012" s="64">
        <v>44439</v>
      </c>
      <c r="B2012" s="2">
        <v>0.25</v>
      </c>
      <c r="C2012" s="16">
        <v>-0.5</v>
      </c>
      <c r="D2012" s="2">
        <v>0.1</v>
      </c>
    </row>
    <row r="2013" spans="1:4" x14ac:dyDescent="0.2">
      <c r="A2013" s="64">
        <v>44440</v>
      </c>
      <c r="B2013" s="2">
        <v>0.25</v>
      </c>
      <c r="C2013" s="16">
        <v>-0.5</v>
      </c>
      <c r="D2013" s="2">
        <v>0.1</v>
      </c>
    </row>
    <row r="2014" spans="1:4" x14ac:dyDescent="0.2">
      <c r="A2014" s="64">
        <v>44441</v>
      </c>
      <c r="B2014" s="2">
        <v>0.25</v>
      </c>
      <c r="C2014" s="16">
        <v>-0.5</v>
      </c>
      <c r="D2014" s="2">
        <v>0.1</v>
      </c>
    </row>
    <row r="2015" spans="1:4" x14ac:dyDescent="0.2">
      <c r="A2015" s="64">
        <v>44442</v>
      </c>
      <c r="B2015" s="2">
        <v>0.25</v>
      </c>
      <c r="C2015" s="16">
        <v>-0.5</v>
      </c>
      <c r="D2015" s="2">
        <v>0.1</v>
      </c>
    </row>
    <row r="2016" spans="1:4" x14ac:dyDescent="0.2">
      <c r="A2016" s="64">
        <v>44445</v>
      </c>
      <c r="B2016" s="2">
        <v>0.25</v>
      </c>
      <c r="C2016" s="16">
        <v>-0.5</v>
      </c>
      <c r="D2016" s="2">
        <v>0.1</v>
      </c>
    </row>
    <row r="2017" spans="1:4" x14ac:dyDescent="0.2">
      <c r="A2017" s="64">
        <v>44446</v>
      </c>
      <c r="B2017" s="2">
        <v>0.25</v>
      </c>
      <c r="C2017" s="16">
        <v>-0.5</v>
      </c>
      <c r="D2017" s="2">
        <v>0.1</v>
      </c>
    </row>
    <row r="2018" spans="1:4" x14ac:dyDescent="0.2">
      <c r="A2018" s="64">
        <v>44447</v>
      </c>
      <c r="B2018" s="2">
        <v>0.25</v>
      </c>
      <c r="C2018" s="16">
        <v>-0.5</v>
      </c>
      <c r="D2018" s="2">
        <v>0.1</v>
      </c>
    </row>
    <row r="2019" spans="1:4" x14ac:dyDescent="0.2">
      <c r="A2019" s="64">
        <v>44448</v>
      </c>
      <c r="B2019" s="2">
        <v>0.25</v>
      </c>
      <c r="C2019" s="16">
        <v>-0.5</v>
      </c>
      <c r="D2019" s="2">
        <v>0.1</v>
      </c>
    </row>
    <row r="2020" spans="1:4" x14ac:dyDescent="0.2">
      <c r="A2020" s="64">
        <v>44449</v>
      </c>
      <c r="B2020" s="2">
        <v>0.25</v>
      </c>
      <c r="C2020" s="16">
        <v>-0.5</v>
      </c>
      <c r="D2020" s="2">
        <v>0.1</v>
      </c>
    </row>
    <row r="2021" spans="1:4" x14ac:dyDescent="0.2">
      <c r="A2021" s="64">
        <v>44452</v>
      </c>
      <c r="B2021" s="2">
        <v>0.25</v>
      </c>
      <c r="C2021" s="16">
        <v>-0.5</v>
      </c>
      <c r="D2021" s="2">
        <v>0.1</v>
      </c>
    </row>
    <row r="2022" spans="1:4" x14ac:dyDescent="0.2">
      <c r="A2022" s="64">
        <v>44453</v>
      </c>
      <c r="B2022" s="2">
        <v>0.25</v>
      </c>
      <c r="C2022" s="16">
        <v>-0.5</v>
      </c>
      <c r="D2022" s="2">
        <v>0.1</v>
      </c>
    </row>
    <row r="2023" spans="1:4" x14ac:dyDescent="0.2">
      <c r="A2023" s="64">
        <v>44454</v>
      </c>
      <c r="B2023" s="2">
        <v>0.25</v>
      </c>
      <c r="C2023" s="16">
        <v>-0.5</v>
      </c>
      <c r="D2023" s="2">
        <v>0.1</v>
      </c>
    </row>
    <row r="2024" spans="1:4" x14ac:dyDescent="0.2">
      <c r="A2024" s="64">
        <v>44455</v>
      </c>
      <c r="B2024" s="2">
        <v>0.25</v>
      </c>
      <c r="C2024" s="16">
        <v>-0.5</v>
      </c>
      <c r="D2024" s="2">
        <v>0.1</v>
      </c>
    </row>
    <row r="2025" spans="1:4" x14ac:dyDescent="0.2">
      <c r="A2025" s="64">
        <v>44456</v>
      </c>
      <c r="B2025" s="2">
        <v>0.25</v>
      </c>
      <c r="C2025" s="16">
        <v>-0.5</v>
      </c>
      <c r="D2025" s="2">
        <v>0.1</v>
      </c>
    </row>
    <row r="2026" spans="1:4" x14ac:dyDescent="0.2">
      <c r="A2026" s="64">
        <v>44459</v>
      </c>
      <c r="B2026" s="2">
        <v>0.25</v>
      </c>
      <c r="C2026" s="16">
        <v>-0.5</v>
      </c>
      <c r="D2026" s="2">
        <v>0.1</v>
      </c>
    </row>
    <row r="2027" spans="1:4" x14ac:dyDescent="0.2">
      <c r="A2027" s="64">
        <v>44460</v>
      </c>
      <c r="B2027" s="2">
        <v>0.25</v>
      </c>
      <c r="C2027" s="16">
        <v>-0.5</v>
      </c>
      <c r="D2027" s="2">
        <v>0.1</v>
      </c>
    </row>
    <row r="2028" spans="1:4" x14ac:dyDescent="0.2">
      <c r="A2028" s="64">
        <v>44461</v>
      </c>
      <c r="B2028" s="2">
        <v>0.25</v>
      </c>
      <c r="C2028" s="16">
        <v>-0.5</v>
      </c>
      <c r="D2028" s="2">
        <v>0.1</v>
      </c>
    </row>
    <row r="2029" spans="1:4" x14ac:dyDescent="0.2">
      <c r="A2029" s="64">
        <v>44462</v>
      </c>
      <c r="B2029" s="2">
        <v>0.25</v>
      </c>
      <c r="C2029" s="16">
        <v>-0.5</v>
      </c>
      <c r="D2029" s="2">
        <v>0.1</v>
      </c>
    </row>
    <row r="2030" spans="1:4" x14ac:dyDescent="0.2">
      <c r="A2030" s="64">
        <v>44463</v>
      </c>
      <c r="B2030" s="2">
        <v>0.25</v>
      </c>
      <c r="C2030" s="16">
        <v>-0.5</v>
      </c>
      <c r="D2030" s="2">
        <v>0.1</v>
      </c>
    </row>
    <row r="2031" spans="1:4" x14ac:dyDescent="0.2">
      <c r="A2031" s="64">
        <v>44466</v>
      </c>
      <c r="B2031" s="2">
        <v>0.25</v>
      </c>
      <c r="C2031" s="16">
        <v>-0.5</v>
      </c>
      <c r="D2031" s="2">
        <v>0.1</v>
      </c>
    </row>
    <row r="2032" spans="1:4" x14ac:dyDescent="0.2">
      <c r="A2032" s="64">
        <v>44467</v>
      </c>
      <c r="B2032" s="2">
        <v>0.25</v>
      </c>
      <c r="C2032" s="16">
        <v>-0.5</v>
      </c>
      <c r="D2032" s="2">
        <v>0.1</v>
      </c>
    </row>
    <row r="2033" spans="1:4" x14ac:dyDescent="0.2">
      <c r="A2033" s="64">
        <v>44468</v>
      </c>
      <c r="B2033" s="2">
        <v>0.25</v>
      </c>
      <c r="C2033" s="16">
        <v>-0.5</v>
      </c>
      <c r="D2033" s="2">
        <v>0.1</v>
      </c>
    </row>
    <row r="2034" spans="1:4" x14ac:dyDescent="0.2">
      <c r="A2034" s="64">
        <v>44469</v>
      </c>
      <c r="B2034" s="2">
        <v>0.25</v>
      </c>
      <c r="C2034" s="16">
        <v>-0.5</v>
      </c>
      <c r="D2034" s="2">
        <v>0.1</v>
      </c>
    </row>
    <row r="2035" spans="1:4" x14ac:dyDescent="0.2">
      <c r="A2035" s="64">
        <v>44470</v>
      </c>
      <c r="B2035" s="2">
        <v>0.25</v>
      </c>
      <c r="C2035" s="16">
        <v>-0.5</v>
      </c>
      <c r="D2035" s="2">
        <v>0.1</v>
      </c>
    </row>
    <row r="2036" spans="1:4" x14ac:dyDescent="0.2">
      <c r="A2036" s="64">
        <v>44473</v>
      </c>
      <c r="B2036" s="2">
        <v>0.25</v>
      </c>
      <c r="C2036" s="16">
        <v>-0.5</v>
      </c>
      <c r="D2036" s="2">
        <v>0.1</v>
      </c>
    </row>
    <row r="2037" spans="1:4" x14ac:dyDescent="0.2">
      <c r="A2037" s="64">
        <v>44474</v>
      </c>
      <c r="B2037" s="2">
        <v>0.25</v>
      </c>
      <c r="C2037" s="16">
        <v>-0.5</v>
      </c>
      <c r="D2037" s="2">
        <v>0.1</v>
      </c>
    </row>
    <row r="2038" spans="1:4" x14ac:dyDescent="0.2">
      <c r="A2038" s="64">
        <v>44475</v>
      </c>
      <c r="B2038" s="2">
        <v>0.25</v>
      </c>
      <c r="C2038" s="16">
        <v>-0.5</v>
      </c>
      <c r="D2038" s="2">
        <v>0.1</v>
      </c>
    </row>
    <row r="2039" spans="1:4" x14ac:dyDescent="0.2">
      <c r="A2039" s="64">
        <v>44476</v>
      </c>
      <c r="B2039" s="2">
        <v>0.25</v>
      </c>
      <c r="C2039" s="16">
        <v>-0.5</v>
      </c>
      <c r="D2039" s="2">
        <v>0.1</v>
      </c>
    </row>
    <row r="2040" spans="1:4" x14ac:dyDescent="0.2">
      <c r="A2040" s="64">
        <v>44477</v>
      </c>
      <c r="B2040" s="2">
        <v>0.25</v>
      </c>
      <c r="C2040" s="16">
        <v>-0.5</v>
      </c>
      <c r="D2040" s="2">
        <v>0.1</v>
      </c>
    </row>
    <row r="2041" spans="1:4" x14ac:dyDescent="0.2">
      <c r="A2041" s="64">
        <v>44480</v>
      </c>
      <c r="B2041" s="2">
        <v>0.25</v>
      </c>
      <c r="C2041" s="16">
        <v>-0.5</v>
      </c>
      <c r="D2041" s="2">
        <v>0.1</v>
      </c>
    </row>
    <row r="2042" spans="1:4" x14ac:dyDescent="0.2">
      <c r="A2042" s="64">
        <v>44481</v>
      </c>
      <c r="B2042" s="2">
        <v>0.25</v>
      </c>
      <c r="C2042" s="16">
        <v>-0.5</v>
      </c>
      <c r="D2042" s="2">
        <v>0.1</v>
      </c>
    </row>
    <row r="2043" spans="1:4" x14ac:dyDescent="0.2">
      <c r="A2043" s="64">
        <v>44482</v>
      </c>
      <c r="B2043" s="2">
        <v>0.25</v>
      </c>
      <c r="C2043" s="16">
        <v>-0.5</v>
      </c>
      <c r="D2043" s="2">
        <v>0.1</v>
      </c>
    </row>
    <row r="2044" spans="1:4" x14ac:dyDescent="0.2">
      <c r="A2044" s="64">
        <v>44483</v>
      </c>
      <c r="B2044" s="2">
        <v>0.25</v>
      </c>
      <c r="C2044" s="16">
        <v>-0.5</v>
      </c>
      <c r="D2044" s="2">
        <v>0.1</v>
      </c>
    </row>
    <row r="2045" spans="1:4" x14ac:dyDescent="0.2">
      <c r="A2045" s="64">
        <v>44484</v>
      </c>
      <c r="B2045" s="2">
        <v>0.25</v>
      </c>
      <c r="C2045" s="16">
        <v>-0.5</v>
      </c>
      <c r="D2045" s="2">
        <v>0.1</v>
      </c>
    </row>
    <row r="2046" spans="1:4" x14ac:dyDescent="0.2">
      <c r="A2046" s="64">
        <v>44487</v>
      </c>
      <c r="B2046" s="2">
        <v>0.25</v>
      </c>
      <c r="C2046" s="16">
        <v>-0.5</v>
      </c>
      <c r="D2046" s="2">
        <v>0.1</v>
      </c>
    </row>
    <row r="2047" spans="1:4" x14ac:dyDescent="0.2">
      <c r="A2047" s="64">
        <v>44488</v>
      </c>
      <c r="B2047" s="2">
        <v>0.25</v>
      </c>
      <c r="C2047" s="16">
        <v>-0.5</v>
      </c>
      <c r="D2047" s="2">
        <v>0.1</v>
      </c>
    </row>
    <row r="2048" spans="1:4" x14ac:dyDescent="0.2">
      <c r="A2048" s="64">
        <v>44489</v>
      </c>
      <c r="B2048" s="2">
        <v>0.25</v>
      </c>
      <c r="C2048" s="16">
        <v>-0.5</v>
      </c>
      <c r="D2048" s="2">
        <v>0.1</v>
      </c>
    </row>
    <row r="2049" spans="1:4" x14ac:dyDescent="0.2">
      <c r="A2049" s="64">
        <v>44490</v>
      </c>
      <c r="B2049" s="2">
        <v>0.25</v>
      </c>
      <c r="C2049" s="16">
        <v>-0.5</v>
      </c>
      <c r="D2049" s="2">
        <v>0.1</v>
      </c>
    </row>
    <row r="2050" spans="1:4" x14ac:dyDescent="0.2">
      <c r="A2050" s="64">
        <v>44491</v>
      </c>
      <c r="B2050" s="2">
        <v>0.25</v>
      </c>
      <c r="C2050" s="16">
        <v>-0.5</v>
      </c>
      <c r="D2050" s="2">
        <v>0.1</v>
      </c>
    </row>
    <row r="2051" spans="1:4" x14ac:dyDescent="0.2">
      <c r="A2051" s="64">
        <v>44494</v>
      </c>
      <c r="B2051" s="2">
        <v>0.25</v>
      </c>
      <c r="C2051" s="16">
        <v>-0.5</v>
      </c>
      <c r="D2051" s="2">
        <v>0.1</v>
      </c>
    </row>
    <row r="2052" spans="1:4" x14ac:dyDescent="0.2">
      <c r="A2052" s="64">
        <v>44495</v>
      </c>
      <c r="B2052" s="2">
        <v>0.25</v>
      </c>
      <c r="C2052" s="16">
        <v>-0.5</v>
      </c>
      <c r="D2052" s="2">
        <v>0.1</v>
      </c>
    </row>
    <row r="2053" spans="1:4" x14ac:dyDescent="0.2">
      <c r="A2053" s="64">
        <v>44496</v>
      </c>
      <c r="B2053" s="2">
        <v>0.25</v>
      </c>
      <c r="C2053" s="16">
        <v>-0.5</v>
      </c>
      <c r="D2053" s="2">
        <v>0.1</v>
      </c>
    </row>
    <row r="2054" spans="1:4" x14ac:dyDescent="0.2">
      <c r="A2054" s="64">
        <v>44497</v>
      </c>
      <c r="B2054" s="2">
        <v>0.25</v>
      </c>
      <c r="C2054" s="16">
        <v>-0.5</v>
      </c>
      <c r="D2054" s="2">
        <v>0.1</v>
      </c>
    </row>
    <row r="2055" spans="1:4" x14ac:dyDescent="0.2">
      <c r="A2055" s="64">
        <v>44498</v>
      </c>
      <c r="B2055" s="2">
        <v>0.25</v>
      </c>
      <c r="C2055" s="16">
        <v>-0.5</v>
      </c>
      <c r="D2055" s="2">
        <v>0.1</v>
      </c>
    </row>
    <row r="2056" spans="1:4" x14ac:dyDescent="0.2">
      <c r="A2056" s="64">
        <v>44501</v>
      </c>
      <c r="B2056" s="2">
        <v>0.25</v>
      </c>
      <c r="C2056" s="16">
        <v>-0.5</v>
      </c>
      <c r="D2056" s="2">
        <v>0.1</v>
      </c>
    </row>
    <row r="2057" spans="1:4" x14ac:dyDescent="0.2">
      <c r="A2057" s="64">
        <v>44502</v>
      </c>
      <c r="B2057" s="2">
        <v>0.25</v>
      </c>
      <c r="C2057" s="16">
        <v>-0.5</v>
      </c>
      <c r="D2057" s="2">
        <v>0.1</v>
      </c>
    </row>
    <row r="2058" spans="1:4" x14ac:dyDescent="0.2">
      <c r="A2058" s="64">
        <v>44503</v>
      </c>
      <c r="B2058" s="2">
        <v>0.25</v>
      </c>
      <c r="C2058" s="16">
        <v>-0.5</v>
      </c>
      <c r="D2058" s="2">
        <v>0.1</v>
      </c>
    </row>
    <row r="2059" spans="1:4" x14ac:dyDescent="0.2">
      <c r="A2059" s="64">
        <v>44504</v>
      </c>
      <c r="B2059" s="2">
        <v>0.25</v>
      </c>
      <c r="C2059" s="16">
        <v>-0.5</v>
      </c>
      <c r="D2059" s="2">
        <v>0.1</v>
      </c>
    </row>
    <row r="2060" spans="1:4" x14ac:dyDescent="0.2">
      <c r="A2060" s="64">
        <v>44505</v>
      </c>
      <c r="B2060" s="2">
        <v>0.25</v>
      </c>
      <c r="C2060" s="16">
        <v>-0.5</v>
      </c>
      <c r="D2060" s="2">
        <v>0.1</v>
      </c>
    </row>
    <row r="2061" spans="1:4" x14ac:dyDescent="0.2">
      <c r="A2061" s="64">
        <v>44508</v>
      </c>
      <c r="B2061" s="2">
        <v>0.25</v>
      </c>
      <c r="C2061" s="16">
        <v>-0.5</v>
      </c>
      <c r="D2061" s="2">
        <v>0.1</v>
      </c>
    </row>
    <row r="2062" spans="1:4" x14ac:dyDescent="0.2">
      <c r="A2062" s="64">
        <v>44509</v>
      </c>
      <c r="B2062" s="2">
        <v>0.25</v>
      </c>
      <c r="C2062" s="16">
        <v>-0.5</v>
      </c>
      <c r="D2062" s="2">
        <v>0.1</v>
      </c>
    </row>
    <row r="2063" spans="1:4" x14ac:dyDescent="0.2">
      <c r="A2063" s="64">
        <v>44510</v>
      </c>
      <c r="B2063" s="2">
        <v>0.25</v>
      </c>
      <c r="C2063" s="16">
        <v>-0.5</v>
      </c>
      <c r="D2063" s="2">
        <v>0.1</v>
      </c>
    </row>
    <row r="2064" spans="1:4" x14ac:dyDescent="0.2">
      <c r="A2064" s="64">
        <v>44511</v>
      </c>
      <c r="B2064" s="2">
        <v>0.25</v>
      </c>
      <c r="C2064" s="16">
        <v>-0.5</v>
      </c>
      <c r="D2064" s="2">
        <v>0.1</v>
      </c>
    </row>
    <row r="2065" spans="1:4" x14ac:dyDescent="0.2">
      <c r="A2065" s="64">
        <v>44512</v>
      </c>
      <c r="B2065" s="2">
        <v>0.25</v>
      </c>
      <c r="C2065" s="16">
        <v>-0.5</v>
      </c>
      <c r="D2065" s="2">
        <v>0.1</v>
      </c>
    </row>
    <row r="2066" spans="1:4" x14ac:dyDescent="0.2">
      <c r="A2066" s="64">
        <v>44515</v>
      </c>
      <c r="B2066" s="2">
        <v>0.25</v>
      </c>
      <c r="C2066" s="16">
        <v>-0.5</v>
      </c>
      <c r="D2066" s="2">
        <v>0.1</v>
      </c>
    </row>
    <row r="2067" spans="1:4" x14ac:dyDescent="0.2">
      <c r="A2067" s="64">
        <v>44516</v>
      </c>
      <c r="B2067" s="2">
        <v>0.25</v>
      </c>
      <c r="C2067" s="16">
        <v>-0.5</v>
      </c>
      <c r="D2067" s="2">
        <v>0.1</v>
      </c>
    </row>
    <row r="2068" spans="1:4" x14ac:dyDescent="0.2">
      <c r="A2068" s="64">
        <v>44517</v>
      </c>
      <c r="B2068" s="2">
        <v>0.25</v>
      </c>
      <c r="C2068" s="16">
        <v>-0.5</v>
      </c>
      <c r="D2068" s="2">
        <v>0.1</v>
      </c>
    </row>
    <row r="2069" spans="1:4" x14ac:dyDescent="0.2">
      <c r="A2069" s="64">
        <v>44518</v>
      </c>
      <c r="B2069" s="2">
        <v>0.25</v>
      </c>
      <c r="C2069" s="16">
        <v>-0.5</v>
      </c>
      <c r="D2069" s="2">
        <v>0.1</v>
      </c>
    </row>
    <row r="2070" spans="1:4" x14ac:dyDescent="0.2">
      <c r="A2070" s="64">
        <v>44519</v>
      </c>
      <c r="B2070" s="2">
        <v>0.25</v>
      </c>
      <c r="C2070" s="16">
        <v>-0.5</v>
      </c>
      <c r="D2070" s="2">
        <v>0.1</v>
      </c>
    </row>
    <row r="2071" spans="1:4" x14ac:dyDescent="0.2">
      <c r="A2071" s="64">
        <v>44522</v>
      </c>
      <c r="B2071" s="2">
        <v>0.25</v>
      </c>
      <c r="C2071" s="16">
        <v>-0.5</v>
      </c>
      <c r="D2071" s="2">
        <v>0.1</v>
      </c>
    </row>
    <row r="2072" spans="1:4" x14ac:dyDescent="0.2">
      <c r="A2072" s="64">
        <v>44523</v>
      </c>
      <c r="B2072" s="2">
        <v>0.25</v>
      </c>
      <c r="C2072" s="16">
        <v>-0.5</v>
      </c>
      <c r="D2072" s="2">
        <v>0.1</v>
      </c>
    </row>
    <row r="2073" spans="1:4" x14ac:dyDescent="0.2">
      <c r="A2073" s="64">
        <v>44524</v>
      </c>
      <c r="B2073" s="2">
        <v>0.25</v>
      </c>
      <c r="C2073" s="16">
        <v>-0.5</v>
      </c>
      <c r="D2073" s="2">
        <v>0.1</v>
      </c>
    </row>
    <row r="2074" spans="1:4" x14ac:dyDescent="0.2">
      <c r="A2074" s="64">
        <v>44525</v>
      </c>
      <c r="B2074" s="2">
        <v>0.25</v>
      </c>
      <c r="C2074" s="16">
        <v>-0.5</v>
      </c>
      <c r="D2074" s="2">
        <v>0.1</v>
      </c>
    </row>
    <row r="2075" spans="1:4" x14ac:dyDescent="0.2">
      <c r="A2075" s="64">
        <v>44526</v>
      </c>
      <c r="B2075" s="2">
        <v>0.25</v>
      </c>
      <c r="C2075" s="16">
        <v>-0.5</v>
      </c>
      <c r="D2075" s="2">
        <v>0.1</v>
      </c>
    </row>
    <row r="2076" spans="1:4" x14ac:dyDescent="0.2">
      <c r="A2076" s="64">
        <v>44529</v>
      </c>
      <c r="B2076" s="2">
        <v>0.25</v>
      </c>
      <c r="C2076" s="16">
        <v>-0.5</v>
      </c>
      <c r="D2076" s="2">
        <v>0.1</v>
      </c>
    </row>
    <row r="2077" spans="1:4" x14ac:dyDescent="0.2">
      <c r="A2077" s="64">
        <v>44530</v>
      </c>
      <c r="B2077" s="2">
        <v>0.25</v>
      </c>
      <c r="C2077" s="16">
        <v>-0.5</v>
      </c>
      <c r="D2077" s="2">
        <v>0.1</v>
      </c>
    </row>
    <row r="2078" spans="1:4" x14ac:dyDescent="0.2">
      <c r="A2078" s="64">
        <v>44531</v>
      </c>
      <c r="B2078" s="2">
        <v>0.25</v>
      </c>
      <c r="C2078" s="16">
        <v>-0.5</v>
      </c>
      <c r="D2078" s="2">
        <v>0.1</v>
      </c>
    </row>
    <row r="2079" spans="1:4" x14ac:dyDescent="0.2">
      <c r="A2079" s="64">
        <v>44532</v>
      </c>
      <c r="B2079" s="2">
        <v>0.25</v>
      </c>
      <c r="C2079" s="16">
        <v>-0.5</v>
      </c>
      <c r="D2079" s="2">
        <v>0.1</v>
      </c>
    </row>
    <row r="2080" spans="1:4" x14ac:dyDescent="0.2">
      <c r="A2080" s="64">
        <v>44533</v>
      </c>
      <c r="B2080" s="2">
        <v>0.25</v>
      </c>
      <c r="C2080" s="16">
        <v>-0.5</v>
      </c>
      <c r="D2080" s="2">
        <v>0.1</v>
      </c>
    </row>
    <row r="2081" spans="1:4" x14ac:dyDescent="0.2">
      <c r="A2081" s="64">
        <v>44536</v>
      </c>
      <c r="B2081" s="2">
        <v>0.25</v>
      </c>
      <c r="C2081" s="16">
        <v>-0.5</v>
      </c>
      <c r="D2081" s="2">
        <v>0.1</v>
      </c>
    </row>
    <row r="2082" spans="1:4" x14ac:dyDescent="0.2">
      <c r="A2082" s="64">
        <v>44537</v>
      </c>
      <c r="B2082" s="2">
        <v>0.25</v>
      </c>
      <c r="C2082" s="16">
        <v>-0.5</v>
      </c>
      <c r="D2082" s="2">
        <v>0.1</v>
      </c>
    </row>
    <row r="2083" spans="1:4" x14ac:dyDescent="0.2">
      <c r="A2083" s="64">
        <v>44538</v>
      </c>
      <c r="B2083" s="2">
        <v>0.25</v>
      </c>
      <c r="C2083" s="16">
        <v>-0.5</v>
      </c>
      <c r="D2083" s="2">
        <v>0.1</v>
      </c>
    </row>
    <row r="2084" spans="1:4" x14ac:dyDescent="0.2">
      <c r="A2084" s="64">
        <v>44539</v>
      </c>
      <c r="B2084" s="2">
        <v>0.25</v>
      </c>
      <c r="C2084" s="16">
        <v>-0.5</v>
      </c>
      <c r="D2084" s="2">
        <v>0.1</v>
      </c>
    </row>
    <row r="2085" spans="1:4" x14ac:dyDescent="0.2">
      <c r="A2085" s="64">
        <v>44540</v>
      </c>
      <c r="B2085" s="2">
        <v>0.25</v>
      </c>
      <c r="C2085" s="16">
        <v>-0.5</v>
      </c>
      <c r="D2085" s="2">
        <v>0.1</v>
      </c>
    </row>
    <row r="2086" spans="1:4" x14ac:dyDescent="0.2">
      <c r="A2086" s="64">
        <v>44543</v>
      </c>
      <c r="B2086" s="2">
        <v>0.25</v>
      </c>
      <c r="C2086" s="16">
        <v>-0.5</v>
      </c>
      <c r="D2086" s="2">
        <v>0.1</v>
      </c>
    </row>
    <row r="2087" spans="1:4" x14ac:dyDescent="0.2">
      <c r="A2087" s="64">
        <v>44544</v>
      </c>
      <c r="B2087" s="2">
        <v>0.25</v>
      </c>
      <c r="C2087" s="16">
        <v>-0.5</v>
      </c>
      <c r="D2087" s="2">
        <v>0.1</v>
      </c>
    </row>
    <row r="2088" spans="1:4" x14ac:dyDescent="0.2">
      <c r="A2088" s="64">
        <v>44545</v>
      </c>
      <c r="B2088" s="2">
        <v>0.25</v>
      </c>
      <c r="C2088" s="16">
        <v>-0.5</v>
      </c>
      <c r="D2088" s="2">
        <v>0.1</v>
      </c>
    </row>
    <row r="2089" spans="1:4" x14ac:dyDescent="0.2">
      <c r="A2089" s="64">
        <v>44546</v>
      </c>
      <c r="B2089" s="2">
        <v>0.25</v>
      </c>
      <c r="C2089" s="16">
        <v>-0.5</v>
      </c>
      <c r="D2089" s="2">
        <v>0.25</v>
      </c>
    </row>
    <row r="2090" spans="1:4" x14ac:dyDescent="0.2">
      <c r="A2090" s="64">
        <v>44547</v>
      </c>
      <c r="B2090" s="2">
        <v>0.25</v>
      </c>
      <c r="C2090" s="16">
        <v>-0.5</v>
      </c>
      <c r="D2090" s="2">
        <v>0.25</v>
      </c>
    </row>
    <row r="2091" spans="1:4" x14ac:dyDescent="0.2">
      <c r="A2091" s="64">
        <v>44550</v>
      </c>
      <c r="B2091" s="2">
        <v>0.25</v>
      </c>
      <c r="C2091" s="16">
        <v>-0.5</v>
      </c>
      <c r="D2091" s="2">
        <v>0.25</v>
      </c>
    </row>
    <row r="2092" spans="1:4" x14ac:dyDescent="0.2">
      <c r="A2092" s="64">
        <v>44551</v>
      </c>
      <c r="B2092" s="2">
        <v>0.25</v>
      </c>
      <c r="C2092" s="16">
        <v>-0.5</v>
      </c>
      <c r="D2092" s="2">
        <v>0.25</v>
      </c>
    </row>
    <row r="2093" spans="1:4" x14ac:dyDescent="0.2">
      <c r="A2093" s="64">
        <v>44552</v>
      </c>
      <c r="B2093" s="2">
        <v>0.25</v>
      </c>
      <c r="C2093" s="16">
        <v>-0.5</v>
      </c>
      <c r="D2093" s="2">
        <v>0.25</v>
      </c>
    </row>
    <row r="2094" spans="1:4" x14ac:dyDescent="0.2">
      <c r="A2094" s="64">
        <v>44553</v>
      </c>
      <c r="B2094" s="2">
        <v>0.25</v>
      </c>
      <c r="C2094" s="16">
        <v>-0.5</v>
      </c>
      <c r="D2094" s="2">
        <v>0.25</v>
      </c>
    </row>
    <row r="2095" spans="1:4" x14ac:dyDescent="0.2">
      <c r="A2095" s="64">
        <v>44554</v>
      </c>
      <c r="B2095" s="2">
        <v>0.25</v>
      </c>
      <c r="C2095" s="16">
        <v>-0.5</v>
      </c>
      <c r="D2095" s="2">
        <v>0.25</v>
      </c>
    </row>
    <row r="2096" spans="1:4" x14ac:dyDescent="0.2">
      <c r="A2096" s="64">
        <v>44557</v>
      </c>
      <c r="B2096" s="2">
        <v>0.25</v>
      </c>
      <c r="C2096" s="16">
        <v>-0.5</v>
      </c>
      <c r="D2096" s="2">
        <v>0.25</v>
      </c>
    </row>
    <row r="2097" spans="1:4" x14ac:dyDescent="0.2">
      <c r="A2097" s="64">
        <v>44558</v>
      </c>
      <c r="B2097" s="2">
        <v>0.25</v>
      </c>
      <c r="C2097" s="16">
        <v>-0.5</v>
      </c>
      <c r="D2097" s="2">
        <v>0.25</v>
      </c>
    </row>
    <row r="2098" spans="1:4" x14ac:dyDescent="0.2">
      <c r="A2098" s="64">
        <v>44559</v>
      </c>
      <c r="B2098" s="2">
        <v>0.25</v>
      </c>
      <c r="C2098" s="16">
        <v>-0.5</v>
      </c>
      <c r="D2098" s="2">
        <v>0.25</v>
      </c>
    </row>
    <row r="2099" spans="1:4" x14ac:dyDescent="0.2">
      <c r="A2099" s="64">
        <v>44560</v>
      </c>
      <c r="B2099" s="2">
        <v>0.25</v>
      </c>
      <c r="C2099" s="16">
        <v>-0.5</v>
      </c>
      <c r="D2099" s="2">
        <v>0.25</v>
      </c>
    </row>
    <row r="2100" spans="1:4" x14ac:dyDescent="0.2">
      <c r="A2100" s="64">
        <v>44561</v>
      </c>
      <c r="B2100" s="2">
        <v>0.25</v>
      </c>
      <c r="C2100" s="16">
        <v>-0.5</v>
      </c>
      <c r="D2100" s="2">
        <v>0.25</v>
      </c>
    </row>
    <row r="2101" spans="1:4" x14ac:dyDescent="0.2">
      <c r="A2101" s="64">
        <v>44564</v>
      </c>
      <c r="B2101" s="2">
        <v>0.25</v>
      </c>
      <c r="C2101" s="16">
        <v>-0.5</v>
      </c>
      <c r="D2101" s="2">
        <v>0.25</v>
      </c>
    </row>
    <row r="2102" spans="1:4" x14ac:dyDescent="0.2">
      <c r="A2102" s="64">
        <v>44565</v>
      </c>
      <c r="B2102" s="2">
        <v>0.25</v>
      </c>
      <c r="C2102" s="16">
        <v>-0.5</v>
      </c>
      <c r="D2102" s="2">
        <v>0.25</v>
      </c>
    </row>
    <row r="2103" spans="1:4" x14ac:dyDescent="0.2">
      <c r="A2103" s="64">
        <v>44566</v>
      </c>
      <c r="B2103" s="2">
        <v>0.25</v>
      </c>
      <c r="C2103" s="16">
        <v>-0.5</v>
      </c>
      <c r="D2103" s="2">
        <v>0.25</v>
      </c>
    </row>
    <row r="2104" spans="1:4" x14ac:dyDescent="0.2">
      <c r="A2104" s="64">
        <v>44567</v>
      </c>
      <c r="B2104" s="2">
        <v>0.25</v>
      </c>
      <c r="C2104" s="16">
        <v>-0.5</v>
      </c>
      <c r="D2104" s="2">
        <v>0.25</v>
      </c>
    </row>
    <row r="2105" spans="1:4" x14ac:dyDescent="0.2">
      <c r="A2105" s="64">
        <v>44568</v>
      </c>
      <c r="B2105" s="2">
        <v>0.25</v>
      </c>
      <c r="C2105" s="16">
        <v>-0.5</v>
      </c>
      <c r="D2105" s="2">
        <v>0.25</v>
      </c>
    </row>
    <row r="2106" spans="1:4" x14ac:dyDescent="0.2">
      <c r="A2106" s="64">
        <v>44571</v>
      </c>
      <c r="B2106" s="2">
        <v>0.25</v>
      </c>
      <c r="C2106" s="16">
        <v>-0.5</v>
      </c>
      <c r="D2106" s="2">
        <v>0.25</v>
      </c>
    </row>
    <row r="2107" spans="1:4" x14ac:dyDescent="0.2">
      <c r="A2107" s="64">
        <v>44572</v>
      </c>
      <c r="B2107" s="2">
        <v>0.25</v>
      </c>
      <c r="C2107" s="16">
        <v>-0.5</v>
      </c>
      <c r="D2107" s="2">
        <v>0.25</v>
      </c>
    </row>
    <row r="2108" spans="1:4" x14ac:dyDescent="0.2">
      <c r="A2108" s="64">
        <v>44573</v>
      </c>
      <c r="B2108" s="2">
        <v>0.25</v>
      </c>
      <c r="C2108" s="16">
        <v>-0.5</v>
      </c>
      <c r="D2108" s="2">
        <v>0.25</v>
      </c>
    </row>
    <row r="2109" spans="1:4" x14ac:dyDescent="0.2">
      <c r="A2109" s="64">
        <v>44574</v>
      </c>
      <c r="B2109" s="2">
        <v>0.25</v>
      </c>
      <c r="C2109" s="16">
        <v>-0.5</v>
      </c>
      <c r="D2109" s="2">
        <v>0.25</v>
      </c>
    </row>
    <row r="2110" spans="1:4" x14ac:dyDescent="0.2">
      <c r="A2110" s="64">
        <v>44575</v>
      </c>
      <c r="B2110" s="2">
        <v>0.25</v>
      </c>
      <c r="C2110" s="16">
        <v>-0.5</v>
      </c>
      <c r="D2110" s="2">
        <v>0.25</v>
      </c>
    </row>
    <row r="2111" spans="1:4" x14ac:dyDescent="0.2">
      <c r="A2111" s="64">
        <v>44578</v>
      </c>
      <c r="B2111" s="2">
        <v>0.25</v>
      </c>
      <c r="C2111" s="16">
        <v>-0.5</v>
      </c>
      <c r="D2111" s="2">
        <v>0.25</v>
      </c>
    </row>
    <row r="2112" spans="1:4" x14ac:dyDescent="0.2">
      <c r="A2112" s="64">
        <v>44579</v>
      </c>
      <c r="B2112" s="2">
        <v>0.25</v>
      </c>
      <c r="C2112" s="16">
        <v>-0.5</v>
      </c>
      <c r="D2112" s="2">
        <v>0.25</v>
      </c>
    </row>
    <row r="2113" spans="1:4" x14ac:dyDescent="0.2">
      <c r="A2113" s="64">
        <v>44580</v>
      </c>
      <c r="B2113" s="2">
        <v>0.25</v>
      </c>
      <c r="C2113" s="16">
        <v>-0.5</v>
      </c>
      <c r="D2113" s="2">
        <v>0.25</v>
      </c>
    </row>
    <row r="2114" spans="1:4" x14ac:dyDescent="0.2">
      <c r="A2114" s="64">
        <v>44581</v>
      </c>
      <c r="B2114" s="2">
        <v>0.25</v>
      </c>
      <c r="C2114" s="16">
        <v>-0.5</v>
      </c>
      <c r="D2114" s="2">
        <v>0.25</v>
      </c>
    </row>
    <row r="2115" spans="1:4" x14ac:dyDescent="0.2">
      <c r="A2115" s="64">
        <v>44582</v>
      </c>
      <c r="B2115" s="2">
        <v>0.25</v>
      </c>
      <c r="C2115" s="16">
        <v>-0.5</v>
      </c>
      <c r="D2115" s="2">
        <v>0.25</v>
      </c>
    </row>
    <row r="2116" spans="1:4" x14ac:dyDescent="0.2">
      <c r="A2116" s="64">
        <v>44585</v>
      </c>
      <c r="B2116" s="2">
        <v>0.25</v>
      </c>
      <c r="C2116" s="16">
        <v>-0.5</v>
      </c>
      <c r="D2116" s="2">
        <v>0.25</v>
      </c>
    </row>
    <row r="2117" spans="1:4" x14ac:dyDescent="0.2">
      <c r="A2117" s="64">
        <v>44586</v>
      </c>
      <c r="B2117" s="2">
        <v>0.25</v>
      </c>
      <c r="C2117" s="16">
        <v>-0.5</v>
      </c>
      <c r="D2117" s="2">
        <v>0.25</v>
      </c>
    </row>
    <row r="2118" spans="1:4" x14ac:dyDescent="0.2">
      <c r="A2118" s="64">
        <v>44587</v>
      </c>
      <c r="B2118" s="2">
        <v>0.25</v>
      </c>
      <c r="C2118" s="16">
        <v>-0.5</v>
      </c>
      <c r="D2118" s="2">
        <v>0.25</v>
      </c>
    </row>
    <row r="2119" spans="1:4" x14ac:dyDescent="0.2">
      <c r="A2119" s="64">
        <v>44588</v>
      </c>
      <c r="B2119" s="2">
        <v>0.25</v>
      </c>
      <c r="C2119" s="16">
        <v>-0.5</v>
      </c>
      <c r="D2119" s="2">
        <v>0.25</v>
      </c>
    </row>
    <row r="2120" spans="1:4" x14ac:dyDescent="0.2">
      <c r="A2120" s="64">
        <v>44589</v>
      </c>
      <c r="B2120" s="2">
        <v>0.25</v>
      </c>
      <c r="C2120" s="16">
        <v>-0.5</v>
      </c>
      <c r="D2120" s="2">
        <v>0.25</v>
      </c>
    </row>
    <row r="2121" spans="1:4" x14ac:dyDescent="0.2">
      <c r="A2121" s="64">
        <v>44592</v>
      </c>
      <c r="B2121" s="2">
        <v>0.25</v>
      </c>
      <c r="C2121" s="16">
        <v>-0.5</v>
      </c>
      <c r="D2121" s="2">
        <v>0.25</v>
      </c>
    </row>
    <row r="2122" spans="1:4" x14ac:dyDescent="0.2">
      <c r="A2122" s="64">
        <v>44593</v>
      </c>
      <c r="B2122" s="2">
        <v>0.25</v>
      </c>
      <c r="C2122" s="16">
        <v>-0.5</v>
      </c>
      <c r="D2122" s="2">
        <v>0.25</v>
      </c>
    </row>
    <row r="2123" spans="1:4" x14ac:dyDescent="0.2">
      <c r="A2123" s="64">
        <v>44594</v>
      </c>
      <c r="B2123" s="2">
        <v>0.25</v>
      </c>
      <c r="C2123" s="16">
        <v>-0.5</v>
      </c>
      <c r="D2123" s="2">
        <v>0.25</v>
      </c>
    </row>
    <row r="2124" spans="1:4" x14ac:dyDescent="0.2">
      <c r="A2124" s="64">
        <v>44595</v>
      </c>
      <c r="B2124" s="2">
        <v>0.25</v>
      </c>
      <c r="C2124" s="16">
        <v>-0.5</v>
      </c>
      <c r="D2124" s="2">
        <v>0.5</v>
      </c>
    </row>
    <row r="2125" spans="1:4" x14ac:dyDescent="0.2">
      <c r="A2125" s="64">
        <v>44596</v>
      </c>
      <c r="B2125" s="2">
        <v>0.25</v>
      </c>
      <c r="C2125" s="16">
        <v>-0.5</v>
      </c>
      <c r="D2125" s="2">
        <v>0.5</v>
      </c>
    </row>
    <row r="2126" spans="1:4" x14ac:dyDescent="0.2">
      <c r="A2126" s="64">
        <v>44599</v>
      </c>
      <c r="B2126" s="2">
        <v>0.25</v>
      </c>
      <c r="C2126" s="16">
        <v>-0.5</v>
      </c>
      <c r="D2126" s="2">
        <v>0.5</v>
      </c>
    </row>
    <row r="2127" spans="1:4" x14ac:dyDescent="0.2">
      <c r="A2127" s="64">
        <v>44600</v>
      </c>
      <c r="B2127" s="2">
        <v>0.25</v>
      </c>
      <c r="C2127" s="16">
        <v>-0.5</v>
      </c>
      <c r="D2127" s="2">
        <v>0.5</v>
      </c>
    </row>
    <row r="2128" spans="1:4" x14ac:dyDescent="0.2">
      <c r="A2128" s="64">
        <v>44601</v>
      </c>
      <c r="B2128" s="2">
        <v>0.25</v>
      </c>
      <c r="C2128" s="16">
        <v>-0.5</v>
      </c>
      <c r="D2128" s="2">
        <v>0.5</v>
      </c>
    </row>
    <row r="2129" spans="1:4" x14ac:dyDescent="0.2">
      <c r="A2129" s="64">
        <v>44602</v>
      </c>
      <c r="B2129" s="2">
        <v>0.25</v>
      </c>
      <c r="C2129" s="16">
        <v>-0.5</v>
      </c>
      <c r="D2129" s="2">
        <v>0.5</v>
      </c>
    </row>
    <row r="2130" spans="1:4" x14ac:dyDescent="0.2">
      <c r="A2130" s="64">
        <v>44603</v>
      </c>
      <c r="B2130" s="2">
        <v>0.25</v>
      </c>
      <c r="C2130" s="16">
        <v>-0.5</v>
      </c>
      <c r="D2130" s="2">
        <v>0.5</v>
      </c>
    </row>
    <row r="2131" spans="1:4" x14ac:dyDescent="0.2">
      <c r="A2131" s="64">
        <v>44606</v>
      </c>
      <c r="B2131" s="2">
        <v>0.25</v>
      </c>
      <c r="C2131" s="16">
        <v>-0.5</v>
      </c>
      <c r="D2131" s="2">
        <v>0.5</v>
      </c>
    </row>
    <row r="2132" spans="1:4" x14ac:dyDescent="0.2">
      <c r="A2132" s="64">
        <v>44607</v>
      </c>
      <c r="B2132" s="2">
        <v>0.25</v>
      </c>
      <c r="C2132" s="16">
        <v>-0.5</v>
      </c>
      <c r="D2132" s="2">
        <v>0.5</v>
      </c>
    </row>
    <row r="2133" spans="1:4" x14ac:dyDescent="0.2">
      <c r="A2133" s="64">
        <v>44608</v>
      </c>
      <c r="B2133" s="2">
        <v>0.25</v>
      </c>
      <c r="C2133" s="16">
        <v>-0.5</v>
      </c>
      <c r="D2133" s="2">
        <v>0.5</v>
      </c>
    </row>
    <row r="2134" spans="1:4" x14ac:dyDescent="0.2">
      <c r="A2134" s="64">
        <v>44609</v>
      </c>
      <c r="B2134" s="2">
        <v>0.25</v>
      </c>
      <c r="C2134" s="16">
        <v>-0.5</v>
      </c>
      <c r="D2134" s="2">
        <v>0.5</v>
      </c>
    </row>
    <row r="2135" spans="1:4" x14ac:dyDescent="0.2">
      <c r="A2135" s="64">
        <v>44610</v>
      </c>
      <c r="B2135" s="2">
        <v>0.25</v>
      </c>
      <c r="C2135" s="16">
        <v>-0.5</v>
      </c>
      <c r="D2135" s="2">
        <v>0.5</v>
      </c>
    </row>
    <row r="2136" spans="1:4" x14ac:dyDescent="0.2">
      <c r="A2136" s="64">
        <v>44613</v>
      </c>
      <c r="B2136" s="2">
        <v>0.25</v>
      </c>
      <c r="C2136" s="16">
        <v>-0.5</v>
      </c>
      <c r="D2136" s="2">
        <v>0.5</v>
      </c>
    </row>
    <row r="2137" spans="1:4" x14ac:dyDescent="0.2">
      <c r="A2137" s="64">
        <v>44614</v>
      </c>
      <c r="B2137" s="2">
        <v>0.25</v>
      </c>
      <c r="C2137" s="16">
        <v>-0.5</v>
      </c>
      <c r="D2137" s="2">
        <v>0.5</v>
      </c>
    </row>
    <row r="2138" spans="1:4" x14ac:dyDescent="0.2">
      <c r="A2138" s="64">
        <v>44615</v>
      </c>
      <c r="B2138" s="2">
        <v>0.25</v>
      </c>
      <c r="C2138" s="16">
        <v>-0.5</v>
      </c>
      <c r="D2138" s="2">
        <v>0.5</v>
      </c>
    </row>
    <row r="2139" spans="1:4" x14ac:dyDescent="0.2">
      <c r="A2139" s="64">
        <v>44616</v>
      </c>
      <c r="B2139" s="2">
        <v>0.25</v>
      </c>
      <c r="C2139" s="16">
        <v>-0.5</v>
      </c>
      <c r="D2139" s="2">
        <v>0.5</v>
      </c>
    </row>
    <row r="2140" spans="1:4" x14ac:dyDescent="0.2">
      <c r="A2140" s="64">
        <v>44617</v>
      </c>
      <c r="B2140" s="2">
        <v>0.25</v>
      </c>
      <c r="C2140" s="16">
        <v>-0.5</v>
      </c>
      <c r="D2140" s="2">
        <v>0.5</v>
      </c>
    </row>
    <row r="2141" spans="1:4" x14ac:dyDescent="0.2">
      <c r="A2141" s="64">
        <v>44620</v>
      </c>
      <c r="B2141" s="2">
        <v>0.25</v>
      </c>
      <c r="C2141" s="16">
        <v>-0.5</v>
      </c>
      <c r="D2141" s="2">
        <v>0.5</v>
      </c>
    </row>
    <row r="2142" spans="1:4" x14ac:dyDescent="0.2">
      <c r="A2142" s="64">
        <v>44621</v>
      </c>
      <c r="B2142" s="2">
        <v>0.25</v>
      </c>
      <c r="C2142" s="16">
        <v>-0.5</v>
      </c>
      <c r="D2142" s="2">
        <v>0.5</v>
      </c>
    </row>
    <row r="2143" spans="1:4" x14ac:dyDescent="0.2">
      <c r="A2143" s="64">
        <v>44622</v>
      </c>
      <c r="B2143" s="2">
        <v>0.25</v>
      </c>
      <c r="C2143" s="16">
        <v>-0.5</v>
      </c>
      <c r="D2143" s="2">
        <v>0.5</v>
      </c>
    </row>
    <row r="2144" spans="1:4" x14ac:dyDescent="0.2">
      <c r="A2144" s="64">
        <v>44623</v>
      </c>
      <c r="B2144" s="2">
        <v>0.25</v>
      </c>
      <c r="C2144" s="16">
        <v>-0.5</v>
      </c>
      <c r="D2144" s="2">
        <v>0.5</v>
      </c>
    </row>
    <row r="2145" spans="1:4" x14ac:dyDescent="0.2">
      <c r="A2145" s="64">
        <v>44624</v>
      </c>
      <c r="B2145" s="2">
        <v>0.25</v>
      </c>
      <c r="C2145" s="16">
        <v>-0.5</v>
      </c>
      <c r="D2145" s="2">
        <v>0.5</v>
      </c>
    </row>
    <row r="2146" spans="1:4" x14ac:dyDescent="0.2">
      <c r="A2146" s="64">
        <v>44627</v>
      </c>
      <c r="B2146" s="2">
        <v>0.25</v>
      </c>
      <c r="C2146" s="16">
        <v>-0.5</v>
      </c>
      <c r="D2146" s="2">
        <v>0.5</v>
      </c>
    </row>
    <row r="2147" spans="1:4" x14ac:dyDescent="0.2">
      <c r="A2147" s="64">
        <v>44628</v>
      </c>
      <c r="B2147" s="2">
        <v>0.25</v>
      </c>
      <c r="C2147" s="16">
        <v>-0.5</v>
      </c>
      <c r="D2147" s="2">
        <v>0.5</v>
      </c>
    </row>
    <row r="2148" spans="1:4" x14ac:dyDescent="0.2">
      <c r="A2148" s="64">
        <v>44629</v>
      </c>
      <c r="B2148" s="2">
        <v>0.25</v>
      </c>
      <c r="C2148" s="16">
        <v>-0.5</v>
      </c>
      <c r="D2148" s="2">
        <v>0.5</v>
      </c>
    </row>
    <row r="2149" spans="1:4" x14ac:dyDescent="0.2">
      <c r="A2149" s="64">
        <v>44630</v>
      </c>
      <c r="B2149" s="2">
        <v>0.25</v>
      </c>
      <c r="C2149" s="16">
        <v>-0.5</v>
      </c>
      <c r="D2149" s="2">
        <v>0.5</v>
      </c>
    </row>
    <row r="2150" spans="1:4" x14ac:dyDescent="0.2">
      <c r="A2150" s="64">
        <v>44631</v>
      </c>
      <c r="B2150" s="2">
        <v>0.25</v>
      </c>
      <c r="C2150" s="16">
        <v>-0.5</v>
      </c>
      <c r="D2150" s="2">
        <v>0.5</v>
      </c>
    </row>
    <row r="2151" spans="1:4" x14ac:dyDescent="0.2">
      <c r="A2151" s="64">
        <v>44634</v>
      </c>
      <c r="B2151" s="2">
        <v>0.25</v>
      </c>
      <c r="C2151" s="16">
        <v>-0.5</v>
      </c>
      <c r="D2151" s="2">
        <v>0.5</v>
      </c>
    </row>
    <row r="2152" spans="1:4" x14ac:dyDescent="0.2">
      <c r="A2152" s="64">
        <v>44635</v>
      </c>
      <c r="B2152" s="2">
        <v>0.25</v>
      </c>
      <c r="C2152" s="16">
        <v>-0.5</v>
      </c>
      <c r="D2152" s="2">
        <v>0.5</v>
      </c>
    </row>
    <row r="2153" spans="1:4" x14ac:dyDescent="0.2">
      <c r="A2153" s="64">
        <v>44636</v>
      </c>
      <c r="B2153" s="2">
        <v>0.25</v>
      </c>
      <c r="C2153" s="16">
        <v>-0.5</v>
      </c>
      <c r="D2153" s="2">
        <v>0.5</v>
      </c>
    </row>
    <row r="2154" spans="1:4" x14ac:dyDescent="0.2">
      <c r="A2154" s="64">
        <v>44637</v>
      </c>
      <c r="B2154" s="2">
        <v>0.5</v>
      </c>
      <c r="C2154" s="16">
        <v>-0.5</v>
      </c>
      <c r="D2154" s="2">
        <v>0.75</v>
      </c>
    </row>
    <row r="2155" spans="1:4" x14ac:dyDescent="0.2">
      <c r="A2155" s="64">
        <v>44638</v>
      </c>
      <c r="B2155" s="2">
        <v>0.5</v>
      </c>
      <c r="C2155" s="16">
        <v>-0.5</v>
      </c>
      <c r="D2155" s="2">
        <v>0.75</v>
      </c>
    </row>
    <row r="2156" spans="1:4" x14ac:dyDescent="0.2">
      <c r="A2156" s="64">
        <v>44641</v>
      </c>
      <c r="B2156" s="2">
        <v>0.5</v>
      </c>
      <c r="C2156" s="16">
        <v>-0.5</v>
      </c>
      <c r="D2156" s="2">
        <v>0.75</v>
      </c>
    </row>
    <row r="2157" spans="1:4" x14ac:dyDescent="0.2">
      <c r="A2157" s="64">
        <v>44642</v>
      </c>
      <c r="B2157" s="2">
        <v>0.5</v>
      </c>
      <c r="C2157" s="16">
        <v>-0.5</v>
      </c>
      <c r="D2157" s="2">
        <v>0.75</v>
      </c>
    </row>
    <row r="2158" spans="1:4" x14ac:dyDescent="0.2">
      <c r="A2158" s="64">
        <v>44643</v>
      </c>
      <c r="B2158" s="2">
        <v>0.5</v>
      </c>
      <c r="C2158" s="16">
        <v>-0.5</v>
      </c>
      <c r="D2158" s="2">
        <v>0.75</v>
      </c>
    </row>
    <row r="2159" spans="1:4" x14ac:dyDescent="0.2">
      <c r="A2159" s="64">
        <v>44644</v>
      </c>
      <c r="B2159" s="2">
        <v>0.5</v>
      </c>
      <c r="C2159" s="16">
        <v>-0.5</v>
      </c>
      <c r="D2159" s="2">
        <v>0.75</v>
      </c>
    </row>
    <row r="2160" spans="1:4" x14ac:dyDescent="0.2">
      <c r="A2160" s="64">
        <v>44645</v>
      </c>
      <c r="B2160" s="2">
        <v>0.5</v>
      </c>
      <c r="C2160" s="16">
        <v>-0.5</v>
      </c>
      <c r="D2160" s="2">
        <v>0.75</v>
      </c>
    </row>
    <row r="2161" spans="1:4" x14ac:dyDescent="0.2">
      <c r="A2161" s="64">
        <v>44648</v>
      </c>
      <c r="B2161" s="2">
        <v>0.5</v>
      </c>
      <c r="C2161" s="16">
        <v>-0.5</v>
      </c>
      <c r="D2161" s="2">
        <v>0.75</v>
      </c>
    </row>
    <row r="2162" spans="1:4" x14ac:dyDescent="0.2">
      <c r="A2162" s="64">
        <v>44649</v>
      </c>
      <c r="B2162" s="2">
        <v>0.5</v>
      </c>
      <c r="C2162" s="16">
        <v>-0.5</v>
      </c>
      <c r="D2162" s="2">
        <v>0.75</v>
      </c>
    </row>
    <row r="2163" spans="1:4" x14ac:dyDescent="0.2">
      <c r="A2163" s="64">
        <v>44650</v>
      </c>
      <c r="B2163" s="2">
        <v>0.5</v>
      </c>
      <c r="C2163" s="16">
        <v>-0.5</v>
      </c>
      <c r="D2163" s="2">
        <v>0.75</v>
      </c>
    </row>
    <row r="2164" spans="1:4" x14ac:dyDescent="0.2">
      <c r="A2164" s="64">
        <v>44651</v>
      </c>
      <c r="B2164" s="2">
        <v>0.5</v>
      </c>
      <c r="C2164" s="16">
        <v>-0.5</v>
      </c>
      <c r="D2164" s="2">
        <v>0.75</v>
      </c>
    </row>
    <row r="2165" spans="1:4" x14ac:dyDescent="0.2">
      <c r="A2165" s="64">
        <v>44652</v>
      </c>
      <c r="B2165" s="2">
        <v>0.5</v>
      </c>
      <c r="C2165" s="16">
        <v>-0.5</v>
      </c>
      <c r="D2165" s="2">
        <v>0.75</v>
      </c>
    </row>
    <row r="2166" spans="1:4" x14ac:dyDescent="0.2">
      <c r="A2166" s="64">
        <v>44655</v>
      </c>
      <c r="B2166" s="2">
        <v>0.5</v>
      </c>
      <c r="C2166" s="16">
        <v>-0.5</v>
      </c>
      <c r="D2166" s="2">
        <v>0.75</v>
      </c>
    </row>
    <row r="2167" spans="1:4" x14ac:dyDescent="0.2">
      <c r="A2167" s="64">
        <v>44656</v>
      </c>
      <c r="B2167" s="2">
        <v>0.5</v>
      </c>
      <c r="C2167" s="16">
        <v>-0.5</v>
      </c>
      <c r="D2167" s="2">
        <v>0.75</v>
      </c>
    </row>
    <row r="2168" spans="1:4" x14ac:dyDescent="0.2">
      <c r="A2168" s="64">
        <v>44657</v>
      </c>
      <c r="B2168" s="2">
        <v>0.5</v>
      </c>
      <c r="C2168" s="16">
        <v>-0.5</v>
      </c>
      <c r="D2168" s="2">
        <v>0.75</v>
      </c>
    </row>
    <row r="2169" spans="1:4" x14ac:dyDescent="0.2">
      <c r="A2169" s="64">
        <v>44658</v>
      </c>
      <c r="B2169" s="2">
        <v>0.5</v>
      </c>
      <c r="C2169" s="16">
        <v>-0.5</v>
      </c>
      <c r="D2169" s="2">
        <v>0.75</v>
      </c>
    </row>
    <row r="2170" spans="1:4" x14ac:dyDescent="0.2">
      <c r="A2170" s="64">
        <v>44659</v>
      </c>
      <c r="B2170" s="2">
        <v>0.5</v>
      </c>
      <c r="C2170" s="16">
        <v>-0.5</v>
      </c>
      <c r="D2170" s="2">
        <v>0.75</v>
      </c>
    </row>
    <row r="2171" spans="1:4" x14ac:dyDescent="0.2">
      <c r="A2171" s="64">
        <v>44662</v>
      </c>
      <c r="B2171" s="2">
        <v>0.5</v>
      </c>
      <c r="C2171" s="16">
        <v>-0.5</v>
      </c>
      <c r="D2171" s="2">
        <v>0.75</v>
      </c>
    </row>
    <row r="2172" spans="1:4" x14ac:dyDescent="0.2">
      <c r="A2172" s="64">
        <v>44663</v>
      </c>
      <c r="B2172" s="2">
        <v>0.5</v>
      </c>
      <c r="C2172" s="16">
        <v>-0.5</v>
      </c>
      <c r="D2172" s="2">
        <v>0.75</v>
      </c>
    </row>
    <row r="2173" spans="1:4" x14ac:dyDescent="0.2">
      <c r="A2173" s="64">
        <v>44664</v>
      </c>
      <c r="B2173" s="2">
        <v>0.5</v>
      </c>
      <c r="C2173" s="16">
        <v>-0.5</v>
      </c>
      <c r="D2173" s="2">
        <v>0.75</v>
      </c>
    </row>
    <row r="2174" spans="1:4" x14ac:dyDescent="0.2">
      <c r="A2174" s="64">
        <v>44665</v>
      </c>
      <c r="B2174" s="2">
        <v>0.5</v>
      </c>
      <c r="C2174" s="16">
        <v>-0.5</v>
      </c>
      <c r="D2174" s="2">
        <v>0.75</v>
      </c>
    </row>
    <row r="2175" spans="1:4" x14ac:dyDescent="0.2">
      <c r="A2175" s="64">
        <v>44666</v>
      </c>
      <c r="B2175" s="2">
        <v>0.5</v>
      </c>
      <c r="C2175" s="16">
        <v>-0.5</v>
      </c>
      <c r="D2175" s="2">
        <v>0.75</v>
      </c>
    </row>
    <row r="2176" spans="1:4" x14ac:dyDescent="0.2">
      <c r="A2176" s="64">
        <v>44669</v>
      </c>
      <c r="B2176" s="2">
        <v>0.5</v>
      </c>
      <c r="C2176" s="16">
        <v>-0.5</v>
      </c>
      <c r="D2176" s="2">
        <v>0.75</v>
      </c>
    </row>
    <row r="2177" spans="1:4" x14ac:dyDescent="0.2">
      <c r="A2177" s="64">
        <v>44670</v>
      </c>
      <c r="B2177" s="2">
        <v>0.5</v>
      </c>
      <c r="C2177" s="16">
        <v>-0.5</v>
      </c>
      <c r="D2177" s="2">
        <v>0.75</v>
      </c>
    </row>
    <row r="2178" spans="1:4" x14ac:dyDescent="0.2">
      <c r="A2178" s="64">
        <v>44671</v>
      </c>
      <c r="B2178" s="2">
        <v>0.5</v>
      </c>
      <c r="C2178" s="16">
        <v>-0.5</v>
      </c>
      <c r="D2178" s="2">
        <v>0.75</v>
      </c>
    </row>
    <row r="2179" spans="1:4" x14ac:dyDescent="0.2">
      <c r="A2179" s="64">
        <v>44672</v>
      </c>
      <c r="B2179" s="2">
        <v>0.5</v>
      </c>
      <c r="C2179" s="16">
        <v>-0.5</v>
      </c>
      <c r="D2179" s="2">
        <v>0.75</v>
      </c>
    </row>
    <row r="2180" spans="1:4" x14ac:dyDescent="0.2">
      <c r="A2180" s="64">
        <v>44673</v>
      </c>
      <c r="B2180" s="2">
        <v>0.5</v>
      </c>
      <c r="C2180" s="16">
        <v>-0.5</v>
      </c>
      <c r="D2180" s="2">
        <v>0.75</v>
      </c>
    </row>
    <row r="2181" spans="1:4" x14ac:dyDescent="0.2">
      <c r="A2181" s="64">
        <v>44676</v>
      </c>
      <c r="B2181" s="2">
        <v>0.5</v>
      </c>
      <c r="C2181" s="16">
        <v>-0.5</v>
      </c>
      <c r="D2181" s="2">
        <v>0.75</v>
      </c>
    </row>
    <row r="2182" spans="1:4" x14ac:dyDescent="0.2">
      <c r="A2182" s="64">
        <v>44677</v>
      </c>
      <c r="B2182" s="2">
        <v>0.5</v>
      </c>
      <c r="C2182" s="16">
        <v>-0.5</v>
      </c>
      <c r="D2182" s="2">
        <v>0.75</v>
      </c>
    </row>
    <row r="2183" spans="1:4" x14ac:dyDescent="0.2">
      <c r="A2183" s="64">
        <v>44678</v>
      </c>
      <c r="B2183" s="2">
        <v>0.5</v>
      </c>
      <c r="C2183" s="16">
        <v>-0.5</v>
      </c>
      <c r="D2183" s="2">
        <v>0.75</v>
      </c>
    </row>
    <row r="2184" spans="1:4" x14ac:dyDescent="0.2">
      <c r="A2184" s="64">
        <v>44679</v>
      </c>
      <c r="B2184" s="2">
        <v>0.5</v>
      </c>
      <c r="C2184" s="16">
        <v>-0.5</v>
      </c>
      <c r="D2184" s="2">
        <v>0.75</v>
      </c>
    </row>
    <row r="2185" spans="1:4" x14ac:dyDescent="0.2">
      <c r="A2185" s="64">
        <v>44680</v>
      </c>
      <c r="B2185" s="2">
        <v>0.5</v>
      </c>
      <c r="C2185" s="16">
        <v>-0.5</v>
      </c>
      <c r="D2185" s="2">
        <v>0.75</v>
      </c>
    </row>
    <row r="2186" spans="1:4" x14ac:dyDescent="0.2">
      <c r="A2186" s="64">
        <v>44683</v>
      </c>
      <c r="B2186" s="2">
        <v>0.5</v>
      </c>
      <c r="C2186" s="16">
        <v>-0.5</v>
      </c>
      <c r="D2186" s="2">
        <v>0.75</v>
      </c>
    </row>
    <row r="2187" spans="1:4" x14ac:dyDescent="0.2">
      <c r="A2187" s="64">
        <v>44684</v>
      </c>
      <c r="B2187" s="2">
        <v>0.5</v>
      </c>
      <c r="C2187" s="16">
        <v>-0.5</v>
      </c>
      <c r="D2187" s="2">
        <v>0.75</v>
      </c>
    </row>
    <row r="2188" spans="1:4" x14ac:dyDescent="0.2">
      <c r="A2188" s="64">
        <v>44685</v>
      </c>
      <c r="B2188" s="2">
        <v>0.5</v>
      </c>
      <c r="C2188" s="16">
        <v>-0.5</v>
      </c>
      <c r="D2188" s="2">
        <v>0.75</v>
      </c>
    </row>
    <row r="2189" spans="1:4" x14ac:dyDescent="0.2">
      <c r="A2189" s="64">
        <v>44686</v>
      </c>
      <c r="B2189" s="2">
        <v>1</v>
      </c>
      <c r="C2189" s="16">
        <v>-0.5</v>
      </c>
      <c r="D2189" s="2">
        <v>1</v>
      </c>
    </row>
    <row r="2190" spans="1:4" x14ac:dyDescent="0.2">
      <c r="A2190" s="64">
        <v>44687</v>
      </c>
      <c r="B2190" s="2">
        <v>1</v>
      </c>
      <c r="C2190" s="16">
        <v>-0.5</v>
      </c>
      <c r="D2190" s="2">
        <v>1</v>
      </c>
    </row>
    <row r="2191" spans="1:4" x14ac:dyDescent="0.2">
      <c r="A2191" s="64">
        <v>44690</v>
      </c>
      <c r="B2191" s="2">
        <v>1</v>
      </c>
      <c r="C2191" s="16">
        <v>-0.5</v>
      </c>
      <c r="D2191" s="2">
        <v>1</v>
      </c>
    </row>
    <row r="2192" spans="1:4" x14ac:dyDescent="0.2">
      <c r="A2192" s="64">
        <v>44691</v>
      </c>
      <c r="B2192" s="2">
        <v>1</v>
      </c>
      <c r="C2192" s="16">
        <v>-0.5</v>
      </c>
      <c r="D2192" s="2">
        <v>1</v>
      </c>
    </row>
    <row r="2193" spans="1:4" x14ac:dyDescent="0.2">
      <c r="A2193" s="64">
        <v>44692</v>
      </c>
      <c r="B2193" s="2">
        <v>1</v>
      </c>
      <c r="C2193" s="16">
        <v>-0.5</v>
      </c>
      <c r="D2193" s="2">
        <v>1</v>
      </c>
    </row>
    <row r="2194" spans="1:4" x14ac:dyDescent="0.2">
      <c r="A2194" s="64">
        <v>44693</v>
      </c>
      <c r="B2194" s="2">
        <v>1</v>
      </c>
      <c r="C2194" s="16">
        <v>-0.5</v>
      </c>
      <c r="D2194" s="2">
        <v>1</v>
      </c>
    </row>
    <row r="2195" spans="1:4" x14ac:dyDescent="0.2">
      <c r="A2195" s="64">
        <v>44694</v>
      </c>
      <c r="B2195" s="2">
        <v>1</v>
      </c>
      <c r="C2195" s="16">
        <v>-0.5</v>
      </c>
      <c r="D2195" s="2">
        <v>1</v>
      </c>
    </row>
    <row r="2196" spans="1:4" x14ac:dyDescent="0.2">
      <c r="A2196" s="64">
        <v>44697</v>
      </c>
      <c r="B2196" s="2">
        <v>1</v>
      </c>
      <c r="C2196" s="16">
        <v>-0.5</v>
      </c>
      <c r="D2196" s="2">
        <v>1</v>
      </c>
    </row>
    <row r="2197" spans="1:4" x14ac:dyDescent="0.2">
      <c r="A2197" s="64">
        <v>44698</v>
      </c>
      <c r="B2197" s="2">
        <v>1</v>
      </c>
      <c r="C2197" s="16">
        <v>-0.5</v>
      </c>
      <c r="D2197" s="2">
        <v>1</v>
      </c>
    </row>
    <row r="2198" spans="1:4" x14ac:dyDescent="0.2">
      <c r="A2198" s="64">
        <v>44699</v>
      </c>
      <c r="B2198" s="2">
        <v>1</v>
      </c>
      <c r="C2198" s="16">
        <v>-0.5</v>
      </c>
      <c r="D2198" s="2">
        <v>1</v>
      </c>
    </row>
    <row r="2199" spans="1:4" x14ac:dyDescent="0.2">
      <c r="A2199" s="64">
        <v>44700</v>
      </c>
      <c r="B2199" s="2">
        <v>1</v>
      </c>
      <c r="C2199" s="16">
        <v>-0.5</v>
      </c>
      <c r="D2199" s="2">
        <v>1</v>
      </c>
    </row>
    <row r="2200" spans="1:4" x14ac:dyDescent="0.2">
      <c r="A2200" s="64">
        <v>44701</v>
      </c>
      <c r="B2200" s="2">
        <v>1</v>
      </c>
      <c r="C2200" s="16">
        <v>-0.5</v>
      </c>
      <c r="D2200" s="2">
        <v>1</v>
      </c>
    </row>
    <row r="2201" spans="1:4" x14ac:dyDescent="0.2">
      <c r="A2201" s="64">
        <v>44704</v>
      </c>
      <c r="B2201" s="2">
        <v>1</v>
      </c>
      <c r="C2201" s="16">
        <v>-0.5</v>
      </c>
      <c r="D2201" s="2">
        <v>1</v>
      </c>
    </row>
    <row r="2202" spans="1:4" x14ac:dyDescent="0.2">
      <c r="A2202" s="64">
        <v>44705</v>
      </c>
      <c r="B2202" s="2">
        <v>1</v>
      </c>
      <c r="C2202" s="16">
        <v>-0.5</v>
      </c>
      <c r="D2202" s="2">
        <v>1</v>
      </c>
    </row>
    <row r="2203" spans="1:4" x14ac:dyDescent="0.2">
      <c r="A2203" s="64">
        <v>44706</v>
      </c>
      <c r="B2203" s="2">
        <v>1</v>
      </c>
      <c r="C2203" s="16">
        <v>-0.5</v>
      </c>
      <c r="D2203" s="2">
        <v>1</v>
      </c>
    </row>
    <row r="2204" spans="1:4" x14ac:dyDescent="0.2">
      <c r="A2204" s="64">
        <v>44707</v>
      </c>
      <c r="B2204" s="2">
        <v>1</v>
      </c>
      <c r="C2204" s="16">
        <v>-0.5</v>
      </c>
      <c r="D2204" s="2">
        <v>1</v>
      </c>
    </row>
    <row r="2205" spans="1:4" x14ac:dyDescent="0.2">
      <c r="A2205" s="64">
        <v>44708</v>
      </c>
      <c r="B2205" s="2">
        <v>1</v>
      </c>
      <c r="C2205" s="16">
        <v>-0.5</v>
      </c>
      <c r="D2205" s="2">
        <v>1</v>
      </c>
    </row>
    <row r="2206" spans="1:4" x14ac:dyDescent="0.2">
      <c r="A2206" s="64">
        <v>44711</v>
      </c>
      <c r="B2206" s="2">
        <v>1</v>
      </c>
      <c r="C2206" s="16">
        <v>-0.5</v>
      </c>
      <c r="D2206" s="2">
        <v>1</v>
      </c>
    </row>
    <row r="2207" spans="1:4" x14ac:dyDescent="0.2">
      <c r="A2207" s="64">
        <v>44712</v>
      </c>
      <c r="B2207" s="2">
        <v>1</v>
      </c>
      <c r="C2207" s="16">
        <v>-0.5</v>
      </c>
      <c r="D2207" s="2">
        <v>1</v>
      </c>
    </row>
    <row r="2208" spans="1:4" x14ac:dyDescent="0.2">
      <c r="A2208" s="64">
        <v>44713</v>
      </c>
      <c r="B2208" s="2">
        <v>1</v>
      </c>
      <c r="C2208" s="16">
        <v>-0.5</v>
      </c>
      <c r="D2208" s="2">
        <v>1</v>
      </c>
    </row>
    <row r="2209" spans="1:4" x14ac:dyDescent="0.2">
      <c r="A2209" s="64">
        <v>44714</v>
      </c>
      <c r="B2209" s="2">
        <v>1</v>
      </c>
      <c r="C2209" s="16">
        <v>-0.5</v>
      </c>
      <c r="D2209" s="2">
        <v>1</v>
      </c>
    </row>
    <row r="2210" spans="1:4" x14ac:dyDescent="0.2">
      <c r="A2210" s="64">
        <v>44715</v>
      </c>
      <c r="B2210" s="2">
        <v>1</v>
      </c>
      <c r="C2210" s="16">
        <v>-0.5</v>
      </c>
      <c r="D2210" s="2">
        <v>1</v>
      </c>
    </row>
    <row r="2211" spans="1:4" x14ac:dyDescent="0.2">
      <c r="A2211" s="64">
        <v>44718</v>
      </c>
      <c r="B2211" s="2">
        <v>1</v>
      </c>
      <c r="C2211" s="16">
        <v>-0.5</v>
      </c>
      <c r="D2211" s="2">
        <v>1</v>
      </c>
    </row>
    <row r="2212" spans="1:4" x14ac:dyDescent="0.2">
      <c r="A2212" s="64">
        <v>44719</v>
      </c>
      <c r="B2212" s="2">
        <v>1</v>
      </c>
      <c r="C2212" s="16">
        <v>-0.5</v>
      </c>
      <c r="D2212" s="2">
        <v>1</v>
      </c>
    </row>
    <row r="2213" spans="1:4" x14ac:dyDescent="0.2">
      <c r="A2213" s="64">
        <v>44720</v>
      </c>
      <c r="B2213" s="2">
        <v>1</v>
      </c>
      <c r="C2213" s="16">
        <v>-0.5</v>
      </c>
      <c r="D2213" s="2">
        <v>1</v>
      </c>
    </row>
    <row r="2214" spans="1:4" x14ac:dyDescent="0.2">
      <c r="A2214" s="64">
        <v>44721</v>
      </c>
      <c r="B2214" s="2">
        <v>1</v>
      </c>
      <c r="C2214" s="16">
        <v>-0.5</v>
      </c>
      <c r="D2214" s="2">
        <v>1</v>
      </c>
    </row>
    <row r="2215" spans="1:4" x14ac:dyDescent="0.2">
      <c r="A2215" s="64">
        <v>44722</v>
      </c>
      <c r="B2215" s="2">
        <v>1</v>
      </c>
      <c r="C2215" s="16">
        <v>-0.5</v>
      </c>
      <c r="D2215" s="2">
        <v>1</v>
      </c>
    </row>
    <row r="2216" spans="1:4" x14ac:dyDescent="0.2">
      <c r="A2216" s="64">
        <v>44725</v>
      </c>
      <c r="B2216" s="2">
        <v>1</v>
      </c>
      <c r="C2216" s="16">
        <v>-0.5</v>
      </c>
      <c r="D2216" s="2">
        <v>1</v>
      </c>
    </row>
    <row r="2217" spans="1:4" x14ac:dyDescent="0.2">
      <c r="A2217" s="64">
        <v>44726</v>
      </c>
      <c r="B2217" s="2">
        <v>1</v>
      </c>
      <c r="C2217" s="16">
        <v>-0.5</v>
      </c>
      <c r="D2217" s="2">
        <v>1</v>
      </c>
    </row>
    <row r="2218" spans="1:4" x14ac:dyDescent="0.2">
      <c r="A2218" s="64">
        <v>44727</v>
      </c>
      <c r="B2218" s="2">
        <v>1</v>
      </c>
      <c r="C2218" s="16">
        <v>-0.5</v>
      </c>
      <c r="D2218" s="2">
        <v>1</v>
      </c>
    </row>
    <row r="2219" spans="1:4" x14ac:dyDescent="0.2">
      <c r="A2219" s="64">
        <v>44728</v>
      </c>
      <c r="B2219" s="2">
        <v>1.75</v>
      </c>
      <c r="C2219" s="16">
        <v>-0.5</v>
      </c>
      <c r="D2219" s="2">
        <v>1.25</v>
      </c>
    </row>
    <row r="2220" spans="1:4" x14ac:dyDescent="0.2">
      <c r="A2220" s="64">
        <v>44729</v>
      </c>
      <c r="B2220" s="2">
        <v>1.75</v>
      </c>
      <c r="C2220" s="16">
        <v>-0.5</v>
      </c>
      <c r="D2220" s="2">
        <v>1.25</v>
      </c>
    </row>
    <row r="2221" spans="1:4" x14ac:dyDescent="0.2">
      <c r="A2221" s="64">
        <v>44732</v>
      </c>
      <c r="B2221" s="2">
        <v>1.75</v>
      </c>
      <c r="C2221" s="16">
        <v>-0.5</v>
      </c>
      <c r="D2221" s="2">
        <v>1.25</v>
      </c>
    </row>
    <row r="2222" spans="1:4" x14ac:dyDescent="0.2">
      <c r="A2222" s="64">
        <v>44733</v>
      </c>
      <c r="B2222" s="2">
        <v>1.75</v>
      </c>
      <c r="C2222" s="16">
        <v>-0.5</v>
      </c>
      <c r="D2222" s="2">
        <v>1.25</v>
      </c>
    </row>
    <row r="2223" spans="1:4" x14ac:dyDescent="0.2">
      <c r="A2223" s="64">
        <v>44734</v>
      </c>
      <c r="B2223" s="2">
        <v>1.75</v>
      </c>
      <c r="C2223" s="16">
        <v>-0.5</v>
      </c>
      <c r="D2223" s="2">
        <v>1.25</v>
      </c>
    </row>
    <row r="2224" spans="1:4" x14ac:dyDescent="0.2">
      <c r="A2224" s="64">
        <v>44735</v>
      </c>
      <c r="B2224" s="2">
        <v>1.75</v>
      </c>
      <c r="C2224" s="16">
        <v>-0.5</v>
      </c>
      <c r="D2224" s="2">
        <v>1.25</v>
      </c>
    </row>
    <row r="2225" spans="1:4" x14ac:dyDescent="0.2">
      <c r="A2225" s="64">
        <v>44736</v>
      </c>
      <c r="B2225" s="2">
        <v>1.75</v>
      </c>
      <c r="C2225" s="16">
        <v>-0.5</v>
      </c>
      <c r="D2225" s="2">
        <v>1.25</v>
      </c>
    </row>
    <row r="2226" spans="1:4" x14ac:dyDescent="0.2">
      <c r="A2226" s="64">
        <v>44739</v>
      </c>
      <c r="B2226" s="2">
        <v>1.75</v>
      </c>
      <c r="C2226" s="16">
        <v>-0.5</v>
      </c>
      <c r="D2226" s="2">
        <v>1.25</v>
      </c>
    </row>
    <row r="2227" spans="1:4" x14ac:dyDescent="0.2">
      <c r="A2227" s="64">
        <v>44740</v>
      </c>
      <c r="B2227" s="2">
        <v>1.75</v>
      </c>
      <c r="C2227" s="16">
        <v>-0.5</v>
      </c>
      <c r="D2227" s="2">
        <v>1.25</v>
      </c>
    </row>
    <row r="2228" spans="1:4" x14ac:dyDescent="0.2">
      <c r="A2228" s="64">
        <v>44741</v>
      </c>
      <c r="B2228" s="2">
        <v>1.75</v>
      </c>
      <c r="C2228" s="16">
        <v>-0.5</v>
      </c>
      <c r="D2228" s="2">
        <v>1.25</v>
      </c>
    </row>
    <row r="2229" spans="1:4" x14ac:dyDescent="0.2">
      <c r="A2229" s="64">
        <v>44742</v>
      </c>
      <c r="B2229" s="2">
        <v>1.75</v>
      </c>
      <c r="C2229" s="16">
        <v>-0.5</v>
      </c>
      <c r="D2229" s="2">
        <v>1.25</v>
      </c>
    </row>
    <row r="2230" spans="1:4" x14ac:dyDescent="0.2">
      <c r="A2230" s="64">
        <v>44743</v>
      </c>
      <c r="B2230" s="2">
        <v>1.75</v>
      </c>
      <c r="C2230" s="16">
        <v>-0.5</v>
      </c>
      <c r="D2230" s="2">
        <v>1.25</v>
      </c>
    </row>
    <row r="2231" spans="1:4" x14ac:dyDescent="0.2">
      <c r="A2231" s="64">
        <v>44746</v>
      </c>
      <c r="B2231" s="2">
        <v>1.75</v>
      </c>
      <c r="C2231" s="16">
        <v>-0.5</v>
      </c>
      <c r="D2231" s="2">
        <v>1.25</v>
      </c>
    </row>
    <row r="2232" spans="1:4" x14ac:dyDescent="0.2">
      <c r="A2232" s="64">
        <v>44747</v>
      </c>
      <c r="B2232" s="2">
        <v>1.75</v>
      </c>
      <c r="C2232" s="16">
        <v>-0.5</v>
      </c>
      <c r="D2232" s="2">
        <v>1.25</v>
      </c>
    </row>
    <row r="2233" spans="1:4" x14ac:dyDescent="0.2">
      <c r="A2233" s="64">
        <v>44748</v>
      </c>
      <c r="B2233" s="2">
        <v>1.75</v>
      </c>
      <c r="C2233" s="16">
        <v>-0.5</v>
      </c>
      <c r="D2233" s="2">
        <v>1.25</v>
      </c>
    </row>
    <row r="2234" spans="1:4" x14ac:dyDescent="0.2">
      <c r="A2234" s="64">
        <v>44749</v>
      </c>
      <c r="B2234" s="2">
        <v>1.75</v>
      </c>
      <c r="C2234" s="16">
        <v>-0.5</v>
      </c>
      <c r="D2234" s="2">
        <v>1.25</v>
      </c>
    </row>
    <row r="2235" spans="1:4" x14ac:dyDescent="0.2">
      <c r="A2235" s="64">
        <v>44750</v>
      </c>
      <c r="B2235" s="2">
        <v>1.75</v>
      </c>
      <c r="C2235" s="16">
        <v>-0.5</v>
      </c>
      <c r="D2235" s="2">
        <v>1.25</v>
      </c>
    </row>
    <row r="2236" spans="1:4" x14ac:dyDescent="0.2">
      <c r="A2236" s="64">
        <v>44753</v>
      </c>
      <c r="B2236" s="2">
        <v>1.75</v>
      </c>
      <c r="C2236" s="16">
        <v>-0.5</v>
      </c>
      <c r="D2236" s="2">
        <v>1.25</v>
      </c>
    </row>
    <row r="2237" spans="1:4" x14ac:dyDescent="0.2">
      <c r="A2237" s="64">
        <v>44754</v>
      </c>
      <c r="B2237" s="2">
        <v>1.75</v>
      </c>
      <c r="C2237" s="16">
        <v>-0.5</v>
      </c>
      <c r="D2237" s="2">
        <v>1.25</v>
      </c>
    </row>
    <row r="2238" spans="1:4" x14ac:dyDescent="0.2">
      <c r="A2238" s="64">
        <v>44755</v>
      </c>
      <c r="B2238" s="2">
        <v>1.75</v>
      </c>
      <c r="C2238" s="16">
        <v>-0.5</v>
      </c>
      <c r="D2238" s="2">
        <v>1.25</v>
      </c>
    </row>
    <row r="2239" spans="1:4" x14ac:dyDescent="0.2">
      <c r="A2239" s="64">
        <v>44756</v>
      </c>
      <c r="B2239" s="2">
        <v>1.75</v>
      </c>
      <c r="C2239" s="16">
        <v>-0.5</v>
      </c>
      <c r="D2239" s="2">
        <v>1.25</v>
      </c>
    </row>
    <row r="2240" spans="1:4" x14ac:dyDescent="0.2">
      <c r="A2240" s="64">
        <v>44757</v>
      </c>
      <c r="B2240" s="2">
        <v>1.75</v>
      </c>
      <c r="C2240" s="16">
        <v>-0.5</v>
      </c>
      <c r="D2240" s="2">
        <v>1.25</v>
      </c>
    </row>
    <row r="2241" spans="1:4" x14ac:dyDescent="0.2">
      <c r="A2241" s="64">
        <v>44760</v>
      </c>
      <c r="B2241" s="2">
        <v>1.75</v>
      </c>
      <c r="C2241" s="16">
        <v>-0.5</v>
      </c>
      <c r="D2241" s="2">
        <v>1.25</v>
      </c>
    </row>
    <row r="2242" spans="1:4" x14ac:dyDescent="0.2">
      <c r="A2242" s="64">
        <v>44761</v>
      </c>
      <c r="B2242" s="2">
        <v>1.75</v>
      </c>
      <c r="C2242" s="16">
        <v>-0.5</v>
      </c>
      <c r="D2242" s="2">
        <v>1.25</v>
      </c>
    </row>
    <row r="2243" spans="1:4" x14ac:dyDescent="0.2">
      <c r="A2243" s="64">
        <v>44762</v>
      </c>
      <c r="B2243" s="2">
        <v>1.75</v>
      </c>
      <c r="C2243" s="16">
        <v>-0.5</v>
      </c>
      <c r="D2243" s="2">
        <v>1.25</v>
      </c>
    </row>
    <row r="2244" spans="1:4" x14ac:dyDescent="0.2">
      <c r="A2244" s="64">
        <v>44763</v>
      </c>
      <c r="B2244" s="2">
        <v>1.75</v>
      </c>
      <c r="C2244" s="16">
        <v>0</v>
      </c>
      <c r="D2244" s="2">
        <v>1.25</v>
      </c>
    </row>
    <row r="2245" spans="1:4" x14ac:dyDescent="0.2">
      <c r="A2245" s="64">
        <v>44764</v>
      </c>
      <c r="B2245" s="2">
        <v>1.75</v>
      </c>
      <c r="C2245" s="16">
        <v>0</v>
      </c>
      <c r="D2245" s="2">
        <v>1.25</v>
      </c>
    </row>
    <row r="2246" spans="1:4" x14ac:dyDescent="0.2">
      <c r="A2246" s="64">
        <v>44767</v>
      </c>
      <c r="B2246" s="2">
        <v>1.75</v>
      </c>
      <c r="C2246" s="16">
        <v>0</v>
      </c>
      <c r="D2246" s="2">
        <v>1.25</v>
      </c>
    </row>
    <row r="2247" spans="1:4" x14ac:dyDescent="0.2">
      <c r="A2247" s="64">
        <v>44768</v>
      </c>
      <c r="B2247" s="2">
        <v>1.75</v>
      </c>
      <c r="C2247" s="16">
        <v>0</v>
      </c>
      <c r="D2247" s="2">
        <v>1.25</v>
      </c>
    </row>
    <row r="2248" spans="1:4" x14ac:dyDescent="0.2">
      <c r="A2248" s="64">
        <v>44769</v>
      </c>
      <c r="B2248" s="2">
        <v>1.75</v>
      </c>
      <c r="C2248" s="16">
        <v>0</v>
      </c>
      <c r="D2248" s="2">
        <v>1.25</v>
      </c>
    </row>
    <row r="2249" spans="1:4" x14ac:dyDescent="0.2">
      <c r="A2249" s="64">
        <v>44770</v>
      </c>
      <c r="B2249" s="2">
        <v>2.5</v>
      </c>
      <c r="C2249" s="16">
        <v>0</v>
      </c>
      <c r="D2249" s="2">
        <v>1.25</v>
      </c>
    </row>
    <row r="2250" spans="1:4" x14ac:dyDescent="0.2">
      <c r="A2250" s="64">
        <v>44771</v>
      </c>
      <c r="B2250" s="2">
        <v>2.5</v>
      </c>
      <c r="C2250" s="16">
        <v>0</v>
      </c>
      <c r="D2250" s="2">
        <v>1.25</v>
      </c>
    </row>
    <row r="2251" spans="1:4" x14ac:dyDescent="0.2">
      <c r="A2251" s="64">
        <v>44774</v>
      </c>
      <c r="B2251" s="2">
        <v>2.5</v>
      </c>
      <c r="C2251" s="16">
        <v>0</v>
      </c>
      <c r="D2251" s="2">
        <v>1.25</v>
      </c>
    </row>
    <row r="2252" spans="1:4" x14ac:dyDescent="0.2">
      <c r="A2252" s="64">
        <v>44775</v>
      </c>
      <c r="B2252" s="2">
        <v>2.5</v>
      </c>
      <c r="C2252" s="16">
        <v>0</v>
      </c>
      <c r="D2252" s="2">
        <v>1.25</v>
      </c>
    </row>
    <row r="2253" spans="1:4" x14ac:dyDescent="0.2">
      <c r="A2253" s="64">
        <v>44776</v>
      </c>
      <c r="B2253" s="2">
        <v>2.5</v>
      </c>
      <c r="C2253" s="16">
        <v>0</v>
      </c>
      <c r="D2253" s="2">
        <v>1.25</v>
      </c>
    </row>
    <row r="2254" spans="1:4" x14ac:dyDescent="0.2">
      <c r="A2254" s="64">
        <v>44777</v>
      </c>
      <c r="B2254" s="2">
        <v>2.5</v>
      </c>
      <c r="C2254" s="16">
        <v>0</v>
      </c>
      <c r="D2254" s="2">
        <v>1.75</v>
      </c>
    </row>
    <row r="2255" spans="1:4" x14ac:dyDescent="0.2">
      <c r="A2255" s="64">
        <v>44778</v>
      </c>
      <c r="B2255" s="2">
        <v>2.5</v>
      </c>
      <c r="C2255" s="16">
        <v>0</v>
      </c>
      <c r="D2255" s="2">
        <v>1.75</v>
      </c>
    </row>
    <row r="2256" spans="1:4" x14ac:dyDescent="0.2">
      <c r="A2256" s="64">
        <v>44781</v>
      </c>
      <c r="B2256" s="2">
        <v>2.5</v>
      </c>
      <c r="C2256" s="16">
        <v>0</v>
      </c>
      <c r="D2256" s="2">
        <v>1.75</v>
      </c>
    </row>
    <row r="2257" spans="1:4" x14ac:dyDescent="0.2">
      <c r="A2257" s="64">
        <v>44782</v>
      </c>
      <c r="B2257" s="2">
        <v>2.5</v>
      </c>
      <c r="C2257" s="16">
        <v>0</v>
      </c>
      <c r="D2257" s="2">
        <v>1.75</v>
      </c>
    </row>
    <row r="2258" spans="1:4" x14ac:dyDescent="0.2">
      <c r="A2258" s="64">
        <v>44783</v>
      </c>
      <c r="B2258" s="2">
        <v>2.5</v>
      </c>
      <c r="C2258" s="16">
        <v>0</v>
      </c>
      <c r="D2258" s="2">
        <v>1.75</v>
      </c>
    </row>
    <row r="2259" spans="1:4" x14ac:dyDescent="0.2">
      <c r="A2259" s="64">
        <v>44784</v>
      </c>
      <c r="B2259" s="2">
        <v>2.5</v>
      </c>
      <c r="C2259" s="16">
        <v>0</v>
      </c>
      <c r="D2259" s="2">
        <v>1.75</v>
      </c>
    </row>
    <row r="2260" spans="1:4" x14ac:dyDescent="0.2">
      <c r="A2260" s="64">
        <v>44785</v>
      </c>
      <c r="B2260" s="2">
        <v>2.5</v>
      </c>
      <c r="C2260" s="16">
        <v>0</v>
      </c>
      <c r="D2260" s="2">
        <v>1.75</v>
      </c>
    </row>
    <row r="2261" spans="1:4" x14ac:dyDescent="0.2">
      <c r="A2261" s="64">
        <v>44788</v>
      </c>
      <c r="B2261" s="2">
        <v>2.5</v>
      </c>
      <c r="C2261" s="16">
        <v>0</v>
      </c>
      <c r="D2261" s="2">
        <v>1.75</v>
      </c>
    </row>
    <row r="2262" spans="1:4" x14ac:dyDescent="0.2">
      <c r="A2262" s="64">
        <v>44789</v>
      </c>
      <c r="B2262" s="2">
        <v>2.5</v>
      </c>
      <c r="C2262" s="16">
        <v>0</v>
      </c>
      <c r="D2262" s="2">
        <v>1.75</v>
      </c>
    </row>
    <row r="2263" spans="1:4" x14ac:dyDescent="0.2">
      <c r="A2263" s="64">
        <v>44790</v>
      </c>
      <c r="B2263" s="2">
        <v>2.5</v>
      </c>
      <c r="C2263" s="16">
        <v>0</v>
      </c>
      <c r="D2263" s="2">
        <v>1.75</v>
      </c>
    </row>
    <row r="2264" spans="1:4" x14ac:dyDescent="0.2">
      <c r="A2264" s="64">
        <v>44791</v>
      </c>
      <c r="B2264" s="2">
        <v>2.5</v>
      </c>
      <c r="C2264" s="16">
        <v>0</v>
      </c>
      <c r="D2264" s="2">
        <v>1.75</v>
      </c>
    </row>
    <row r="2265" spans="1:4" x14ac:dyDescent="0.2">
      <c r="A2265" s="64">
        <v>44792</v>
      </c>
      <c r="B2265" s="2">
        <v>2.5</v>
      </c>
      <c r="C2265" s="16">
        <v>0</v>
      </c>
      <c r="D2265" s="2">
        <v>1.75</v>
      </c>
    </row>
    <row r="2266" spans="1:4" x14ac:dyDescent="0.2">
      <c r="A2266" s="64">
        <v>44795</v>
      </c>
      <c r="B2266" s="2">
        <v>2.5</v>
      </c>
      <c r="C2266" s="16">
        <v>0</v>
      </c>
      <c r="D2266" s="2">
        <v>1.75</v>
      </c>
    </row>
    <row r="2267" spans="1:4" x14ac:dyDescent="0.2">
      <c r="A2267" s="64">
        <v>44796</v>
      </c>
      <c r="B2267" s="2">
        <v>2.5</v>
      </c>
      <c r="C2267" s="16">
        <v>0</v>
      </c>
      <c r="D2267" s="2">
        <v>1.75</v>
      </c>
    </row>
    <row r="2268" spans="1:4" x14ac:dyDescent="0.2">
      <c r="A2268" s="64">
        <v>44797</v>
      </c>
      <c r="B2268" s="2">
        <v>2.5</v>
      </c>
      <c r="C2268" s="16">
        <v>0</v>
      </c>
      <c r="D2268" s="2">
        <v>1.75</v>
      </c>
    </row>
    <row r="2269" spans="1:4" x14ac:dyDescent="0.2">
      <c r="A2269" s="64">
        <v>44798</v>
      </c>
      <c r="B2269" s="2">
        <v>2.5</v>
      </c>
      <c r="C2269" s="16">
        <v>0</v>
      </c>
      <c r="D2269" s="2">
        <v>1.75</v>
      </c>
    </row>
    <row r="2270" spans="1:4" x14ac:dyDescent="0.2">
      <c r="A2270" s="64">
        <v>44799</v>
      </c>
      <c r="B2270" s="2">
        <v>2.5</v>
      </c>
      <c r="C2270" s="16">
        <v>0</v>
      </c>
      <c r="D2270" s="2">
        <v>1.75</v>
      </c>
    </row>
    <row r="2271" spans="1:4" x14ac:dyDescent="0.2">
      <c r="A2271" s="64">
        <v>44802</v>
      </c>
      <c r="B2271" s="2">
        <v>2.5</v>
      </c>
      <c r="C2271" s="16">
        <v>0</v>
      </c>
      <c r="D2271" s="2">
        <v>1.75</v>
      </c>
    </row>
    <row r="2272" spans="1:4" x14ac:dyDescent="0.2">
      <c r="A2272" s="64">
        <v>44803</v>
      </c>
      <c r="B2272" s="2">
        <v>2.5</v>
      </c>
      <c r="C2272" s="16">
        <v>0</v>
      </c>
      <c r="D2272" s="2">
        <v>1.75</v>
      </c>
    </row>
    <row r="2273" spans="1:4" x14ac:dyDescent="0.2">
      <c r="A2273" s="64">
        <v>44804</v>
      </c>
      <c r="B2273" s="2">
        <v>2.5</v>
      </c>
      <c r="C2273" s="16">
        <v>0</v>
      </c>
      <c r="D2273" s="2">
        <v>1.75</v>
      </c>
    </row>
    <row r="2274" spans="1:4" x14ac:dyDescent="0.2">
      <c r="A2274" s="64">
        <v>44805</v>
      </c>
      <c r="B2274" s="2">
        <v>2.5</v>
      </c>
      <c r="C2274" s="16">
        <v>0</v>
      </c>
      <c r="D2274" s="2">
        <v>1.75</v>
      </c>
    </row>
    <row r="2275" spans="1:4" x14ac:dyDescent="0.2">
      <c r="A2275" s="64">
        <v>44806</v>
      </c>
      <c r="B2275" s="2">
        <v>2.5</v>
      </c>
      <c r="C2275" s="16">
        <v>0</v>
      </c>
      <c r="D2275" s="2">
        <v>1.75</v>
      </c>
    </row>
    <row r="2276" spans="1:4" x14ac:dyDescent="0.2">
      <c r="A2276" s="64">
        <v>44809</v>
      </c>
      <c r="B2276" s="2">
        <v>2.5</v>
      </c>
      <c r="C2276" s="16">
        <v>0</v>
      </c>
      <c r="D2276" s="2">
        <v>1.75</v>
      </c>
    </row>
    <row r="2277" spans="1:4" x14ac:dyDescent="0.2">
      <c r="A2277" s="64">
        <v>44810</v>
      </c>
      <c r="B2277" s="2">
        <v>2.5</v>
      </c>
      <c r="C2277" s="16">
        <v>0</v>
      </c>
      <c r="D2277" s="2">
        <v>1.75</v>
      </c>
    </row>
    <row r="2278" spans="1:4" x14ac:dyDescent="0.2">
      <c r="A2278" s="64">
        <v>44811</v>
      </c>
      <c r="B2278" s="2">
        <v>2.5</v>
      </c>
      <c r="C2278" s="16">
        <v>0</v>
      </c>
      <c r="D2278" s="2">
        <v>1.75</v>
      </c>
    </row>
    <row r="2279" spans="1:4" x14ac:dyDescent="0.2">
      <c r="A2279" s="64">
        <v>44812</v>
      </c>
      <c r="B2279" s="2">
        <v>2.5</v>
      </c>
      <c r="C2279" s="16">
        <v>0</v>
      </c>
      <c r="D2279" s="2">
        <v>1.75</v>
      </c>
    </row>
    <row r="2280" spans="1:4" x14ac:dyDescent="0.2">
      <c r="A2280" s="64">
        <v>44813</v>
      </c>
      <c r="B2280" s="2">
        <v>2.5</v>
      </c>
      <c r="C2280" s="16">
        <v>0</v>
      </c>
      <c r="D2280" s="2">
        <v>1.75</v>
      </c>
    </row>
    <row r="2281" spans="1:4" x14ac:dyDescent="0.2">
      <c r="A2281" s="64">
        <v>44816</v>
      </c>
      <c r="B2281" s="2">
        <v>2.5</v>
      </c>
      <c r="C2281" s="16">
        <v>0</v>
      </c>
      <c r="D2281" s="2">
        <v>1.75</v>
      </c>
    </row>
    <row r="2282" spans="1:4" x14ac:dyDescent="0.2">
      <c r="A2282" s="64">
        <v>44817</v>
      </c>
      <c r="B2282" s="2">
        <v>2.5</v>
      </c>
      <c r="C2282" s="16">
        <v>0</v>
      </c>
      <c r="D2282" s="2">
        <v>1.75</v>
      </c>
    </row>
    <row r="2283" spans="1:4" x14ac:dyDescent="0.2">
      <c r="A2283" s="64">
        <v>44818</v>
      </c>
      <c r="B2283" s="2">
        <v>2.5</v>
      </c>
      <c r="C2283" s="16">
        <v>0.75</v>
      </c>
      <c r="D2283" s="2">
        <v>1.75</v>
      </c>
    </row>
    <row r="2284" spans="1:4" x14ac:dyDescent="0.2">
      <c r="A2284" s="64">
        <v>44819</v>
      </c>
      <c r="B2284" s="2">
        <v>2.5</v>
      </c>
      <c r="C2284" s="16">
        <v>0.75</v>
      </c>
      <c r="D2284" s="2">
        <v>1.75</v>
      </c>
    </row>
    <row r="2285" spans="1:4" x14ac:dyDescent="0.2">
      <c r="A2285" s="64">
        <v>44820</v>
      </c>
      <c r="B2285" s="2">
        <v>2.5</v>
      </c>
      <c r="C2285" s="16">
        <v>0.75</v>
      </c>
      <c r="D2285" s="2">
        <v>1.75</v>
      </c>
    </row>
    <row r="2286" spans="1:4" x14ac:dyDescent="0.2">
      <c r="A2286" s="64">
        <v>44823</v>
      </c>
      <c r="B2286" s="2">
        <v>2.5</v>
      </c>
      <c r="C2286" s="16">
        <v>0.75</v>
      </c>
      <c r="D2286" s="2">
        <v>1.75</v>
      </c>
    </row>
    <row r="2287" spans="1:4" x14ac:dyDescent="0.2">
      <c r="A2287" s="64">
        <v>44824</v>
      </c>
      <c r="B2287" s="2">
        <v>2.5</v>
      </c>
      <c r="C2287" s="16">
        <v>0.75</v>
      </c>
      <c r="D2287" s="2">
        <v>1.75</v>
      </c>
    </row>
    <row r="2288" spans="1:4" x14ac:dyDescent="0.2">
      <c r="A2288" s="64">
        <v>44825</v>
      </c>
      <c r="B2288" s="2">
        <v>2.5</v>
      </c>
      <c r="C2288" s="16">
        <v>0.75</v>
      </c>
      <c r="D2288" s="2">
        <v>1.75</v>
      </c>
    </row>
    <row r="2289" spans="1:4" x14ac:dyDescent="0.2">
      <c r="A2289" s="64">
        <v>44826</v>
      </c>
      <c r="B2289" s="2">
        <v>3.25</v>
      </c>
      <c r="C2289" s="16">
        <v>0.75</v>
      </c>
      <c r="D2289" s="2">
        <v>2.25</v>
      </c>
    </row>
    <row r="2290" spans="1:4" x14ac:dyDescent="0.2">
      <c r="A2290" s="64">
        <v>44827</v>
      </c>
      <c r="B2290" s="2">
        <v>3.25</v>
      </c>
      <c r="C2290" s="16">
        <v>0.75</v>
      </c>
      <c r="D2290" s="2">
        <v>2.25</v>
      </c>
    </row>
    <row r="2291" spans="1:4" x14ac:dyDescent="0.2">
      <c r="A2291" s="64">
        <v>44830</v>
      </c>
      <c r="B2291" s="2">
        <v>3.25</v>
      </c>
      <c r="C2291" s="16">
        <v>0.75</v>
      </c>
      <c r="D2291" s="2">
        <v>2.25</v>
      </c>
    </row>
    <row r="2292" spans="1:4" x14ac:dyDescent="0.2">
      <c r="A2292" s="64">
        <v>44831</v>
      </c>
      <c r="B2292" s="2">
        <v>3.25</v>
      </c>
      <c r="C2292" s="16">
        <v>0.75</v>
      </c>
      <c r="D2292" s="2">
        <v>2.25</v>
      </c>
    </row>
    <row r="2293" spans="1:4" x14ac:dyDescent="0.2">
      <c r="A2293" s="64">
        <v>44832</v>
      </c>
      <c r="B2293" s="2">
        <v>3.25</v>
      </c>
      <c r="C2293" s="16">
        <v>0.75</v>
      </c>
      <c r="D2293" s="2">
        <v>2.25</v>
      </c>
    </row>
    <row r="2294" spans="1:4" x14ac:dyDescent="0.2">
      <c r="A2294" s="64">
        <v>44833</v>
      </c>
      <c r="B2294" s="2">
        <v>3.25</v>
      </c>
      <c r="C2294" s="16">
        <v>0.75</v>
      </c>
      <c r="D2294" s="2">
        <v>2.25</v>
      </c>
    </row>
    <row r="2295" spans="1:4" x14ac:dyDescent="0.2">
      <c r="A2295" s="64">
        <v>44834</v>
      </c>
      <c r="B2295" s="2">
        <v>3.25</v>
      </c>
      <c r="C2295" s="16">
        <v>0.75</v>
      </c>
      <c r="D2295" s="2">
        <v>2.25</v>
      </c>
    </row>
    <row r="2296" spans="1:4" x14ac:dyDescent="0.2">
      <c r="A2296" s="64">
        <v>44837</v>
      </c>
      <c r="B2296" s="2">
        <v>3.25</v>
      </c>
      <c r="C2296" s="16">
        <v>0.75</v>
      </c>
      <c r="D2296" s="2">
        <v>2.25</v>
      </c>
    </row>
    <row r="2297" spans="1:4" x14ac:dyDescent="0.2">
      <c r="A2297" s="64">
        <v>44838</v>
      </c>
      <c r="B2297" s="2">
        <v>3.25</v>
      </c>
      <c r="C2297" s="16">
        <v>0.75</v>
      </c>
      <c r="D2297" s="2">
        <v>2.25</v>
      </c>
    </row>
    <row r="2298" spans="1:4" x14ac:dyDescent="0.2">
      <c r="A2298" s="64">
        <v>44839</v>
      </c>
      <c r="B2298" s="2">
        <v>3.25</v>
      </c>
      <c r="C2298" s="16">
        <v>0.75</v>
      </c>
      <c r="D2298" s="2">
        <v>2.25</v>
      </c>
    </row>
    <row r="2299" spans="1:4" x14ac:dyDescent="0.2">
      <c r="A2299" s="64">
        <v>44840</v>
      </c>
      <c r="B2299" s="2">
        <v>3.25</v>
      </c>
      <c r="C2299" s="16">
        <v>0.75</v>
      </c>
      <c r="D2299" s="2">
        <v>2.25</v>
      </c>
    </row>
    <row r="2300" spans="1:4" x14ac:dyDescent="0.2">
      <c r="A2300" s="64">
        <v>44841</v>
      </c>
      <c r="B2300" s="2">
        <v>3.25</v>
      </c>
      <c r="C2300" s="16">
        <v>0.75</v>
      </c>
      <c r="D2300" s="2">
        <v>2.25</v>
      </c>
    </row>
    <row r="2301" spans="1:4" x14ac:dyDescent="0.2">
      <c r="A2301" s="64">
        <v>44844</v>
      </c>
      <c r="B2301" s="2">
        <v>3.25</v>
      </c>
      <c r="C2301" s="16">
        <v>0.75</v>
      </c>
      <c r="D2301" s="2">
        <v>2.25</v>
      </c>
    </row>
    <row r="2302" spans="1:4" x14ac:dyDescent="0.2">
      <c r="A2302" s="64">
        <v>44845</v>
      </c>
      <c r="B2302" s="2">
        <v>3.25</v>
      </c>
      <c r="C2302" s="16">
        <v>0.75</v>
      </c>
      <c r="D2302" s="2">
        <v>2.25</v>
      </c>
    </row>
    <row r="2303" spans="1:4" x14ac:dyDescent="0.2">
      <c r="A2303" s="64">
        <v>44846</v>
      </c>
      <c r="B2303" s="2">
        <v>3.25</v>
      </c>
      <c r="C2303" s="16">
        <v>0.75</v>
      </c>
      <c r="D2303" s="2">
        <v>2.25</v>
      </c>
    </row>
    <row r="2304" spans="1:4" x14ac:dyDescent="0.2">
      <c r="A2304" s="64">
        <v>44847</v>
      </c>
      <c r="B2304" s="2">
        <v>3.25</v>
      </c>
      <c r="C2304" s="16">
        <v>0.75</v>
      </c>
      <c r="D2304" s="2">
        <v>2.25</v>
      </c>
    </row>
    <row r="2305" spans="1:4" x14ac:dyDescent="0.2">
      <c r="A2305" s="64">
        <v>44848</v>
      </c>
      <c r="B2305" s="2">
        <v>3.25</v>
      </c>
      <c r="C2305" s="16">
        <v>0.75</v>
      </c>
      <c r="D2305" s="2">
        <v>2.25</v>
      </c>
    </row>
    <row r="2306" spans="1:4" x14ac:dyDescent="0.2">
      <c r="A2306" s="64">
        <v>44851</v>
      </c>
      <c r="B2306" s="2">
        <v>3.25</v>
      </c>
      <c r="C2306" s="16">
        <v>0.75</v>
      </c>
      <c r="D2306" s="2">
        <v>2.25</v>
      </c>
    </row>
    <row r="2307" spans="1:4" x14ac:dyDescent="0.2">
      <c r="A2307" s="64">
        <v>44852</v>
      </c>
      <c r="B2307" s="2">
        <v>3.25</v>
      </c>
      <c r="C2307" s="16">
        <v>0.75</v>
      </c>
      <c r="D2307" s="2">
        <v>2.25</v>
      </c>
    </row>
    <row r="2308" spans="1:4" x14ac:dyDescent="0.2">
      <c r="A2308" s="64">
        <v>44853</v>
      </c>
      <c r="B2308" s="2">
        <v>3.25</v>
      </c>
      <c r="C2308" s="16">
        <v>0.75</v>
      </c>
      <c r="D2308" s="2">
        <v>2.25</v>
      </c>
    </row>
    <row r="2309" spans="1:4" x14ac:dyDescent="0.2">
      <c r="A2309" s="64">
        <v>44854</v>
      </c>
      <c r="B2309" s="2">
        <v>3.25</v>
      </c>
      <c r="C2309" s="16">
        <v>0.75</v>
      </c>
      <c r="D2309" s="2">
        <v>2.25</v>
      </c>
    </row>
    <row r="2310" spans="1:4" x14ac:dyDescent="0.2">
      <c r="A2310" s="64">
        <v>44855</v>
      </c>
      <c r="B2310" s="2">
        <v>3.25</v>
      </c>
      <c r="C2310" s="16">
        <v>0.75</v>
      </c>
      <c r="D2310" s="2">
        <v>2.25</v>
      </c>
    </row>
    <row r="2311" spans="1:4" x14ac:dyDescent="0.2">
      <c r="A2311" s="64">
        <v>44858</v>
      </c>
      <c r="B2311" s="2">
        <v>3.25</v>
      </c>
      <c r="C2311" s="16">
        <v>0.75</v>
      </c>
      <c r="D2311" s="2">
        <v>2.25</v>
      </c>
    </row>
    <row r="2312" spans="1:4" x14ac:dyDescent="0.2">
      <c r="A2312" s="64">
        <v>44859</v>
      </c>
      <c r="B2312" s="2">
        <v>3.25</v>
      </c>
      <c r="C2312" s="16">
        <v>0.75</v>
      </c>
      <c r="D2312" s="2">
        <v>2.25</v>
      </c>
    </row>
    <row r="2313" spans="1:4" x14ac:dyDescent="0.2">
      <c r="A2313" s="64">
        <v>44860</v>
      </c>
      <c r="B2313" s="2">
        <v>3.25</v>
      </c>
      <c r="C2313" s="16">
        <v>0.75</v>
      </c>
      <c r="D2313" s="2">
        <v>2.25</v>
      </c>
    </row>
    <row r="2314" spans="1:4" x14ac:dyDescent="0.2">
      <c r="A2314" s="64">
        <v>44861</v>
      </c>
      <c r="B2314" s="2">
        <v>3.25</v>
      </c>
      <c r="C2314" s="16">
        <v>1.5</v>
      </c>
      <c r="D2314" s="2">
        <v>2.25</v>
      </c>
    </row>
    <row r="2315" spans="1:4" x14ac:dyDescent="0.2">
      <c r="A2315" s="64">
        <v>44862</v>
      </c>
      <c r="B2315" s="2">
        <v>3.25</v>
      </c>
      <c r="C2315" s="16">
        <v>1.5</v>
      </c>
      <c r="D2315" s="2">
        <v>2.25</v>
      </c>
    </row>
    <row r="2316" spans="1:4" x14ac:dyDescent="0.2">
      <c r="A2316" s="64">
        <v>44865</v>
      </c>
      <c r="B2316" s="2">
        <v>3.25</v>
      </c>
      <c r="C2316" s="16">
        <v>1.5</v>
      </c>
      <c r="D2316" s="2">
        <v>2.25</v>
      </c>
    </row>
    <row r="2317" spans="1:4" x14ac:dyDescent="0.2">
      <c r="A2317" s="64">
        <v>44866</v>
      </c>
      <c r="B2317" s="2">
        <v>3.25</v>
      </c>
      <c r="C2317" s="16">
        <v>1.5</v>
      </c>
      <c r="D2317" s="2">
        <v>2.25</v>
      </c>
    </row>
    <row r="2318" spans="1:4" x14ac:dyDescent="0.2">
      <c r="A2318" s="64">
        <v>44867</v>
      </c>
      <c r="B2318" s="2">
        <v>3.25</v>
      </c>
      <c r="C2318" s="16">
        <v>1.5</v>
      </c>
      <c r="D2318" s="2">
        <v>2.25</v>
      </c>
    </row>
    <row r="2319" spans="1:4" x14ac:dyDescent="0.2">
      <c r="A2319" s="64">
        <v>44868</v>
      </c>
      <c r="B2319" s="2">
        <v>4</v>
      </c>
      <c r="C2319" s="16">
        <v>1.5</v>
      </c>
      <c r="D2319" s="2">
        <v>3</v>
      </c>
    </row>
    <row r="2320" spans="1:4" x14ac:dyDescent="0.2">
      <c r="A2320" s="64">
        <v>44869</v>
      </c>
      <c r="B2320" s="2">
        <v>4</v>
      </c>
      <c r="C2320" s="16">
        <v>1.5</v>
      </c>
      <c r="D2320" s="2">
        <v>3</v>
      </c>
    </row>
    <row r="2321" spans="1:10" x14ac:dyDescent="0.2">
      <c r="A2321" s="64">
        <v>44872</v>
      </c>
      <c r="B2321" s="2">
        <v>4</v>
      </c>
      <c r="C2321" s="16">
        <v>1.5</v>
      </c>
      <c r="D2321" s="2">
        <v>3</v>
      </c>
    </row>
    <row r="2322" spans="1:10" x14ac:dyDescent="0.2">
      <c r="A2322" s="64">
        <v>44873</v>
      </c>
      <c r="B2322" s="2">
        <v>4</v>
      </c>
      <c r="C2322" s="16">
        <v>1.5</v>
      </c>
      <c r="D2322" s="2">
        <v>3</v>
      </c>
    </row>
    <row r="2323" spans="1:10" x14ac:dyDescent="0.2">
      <c r="A2323" s="64">
        <v>44874</v>
      </c>
      <c r="B2323" s="2">
        <v>4</v>
      </c>
      <c r="C2323" s="16">
        <v>1.5</v>
      </c>
      <c r="D2323" s="2">
        <v>3</v>
      </c>
    </row>
    <row r="2324" spans="1:10" x14ac:dyDescent="0.2">
      <c r="A2324" s="64">
        <v>44875</v>
      </c>
      <c r="B2324" s="2">
        <v>4</v>
      </c>
      <c r="C2324" s="16">
        <v>1.5</v>
      </c>
      <c r="D2324" s="2">
        <v>3</v>
      </c>
    </row>
    <row r="2325" spans="1:10" x14ac:dyDescent="0.2">
      <c r="A2325" s="64">
        <v>44876</v>
      </c>
      <c r="B2325" s="2">
        <v>4</v>
      </c>
      <c r="C2325" s="16">
        <v>1.5</v>
      </c>
      <c r="D2325" s="2">
        <v>3</v>
      </c>
    </row>
    <row r="2326" spans="1:10" x14ac:dyDescent="0.2">
      <c r="A2326" s="64">
        <v>44879</v>
      </c>
      <c r="B2326" s="2">
        <v>4</v>
      </c>
      <c r="C2326" s="16">
        <v>1.5</v>
      </c>
      <c r="D2326" s="2">
        <v>3</v>
      </c>
    </row>
    <row r="2327" spans="1:10" x14ac:dyDescent="0.2">
      <c r="A2327" s="64">
        <v>44880</v>
      </c>
      <c r="B2327" s="2">
        <v>4</v>
      </c>
      <c r="C2327" s="16">
        <v>1.5</v>
      </c>
      <c r="D2327" s="2">
        <v>3</v>
      </c>
    </row>
    <row r="2328" spans="1:10" x14ac:dyDescent="0.2">
      <c r="A2328" s="64">
        <v>44881</v>
      </c>
      <c r="B2328" s="2">
        <v>4</v>
      </c>
      <c r="C2328" s="16">
        <v>1.5</v>
      </c>
      <c r="D2328" s="2">
        <v>3</v>
      </c>
    </row>
    <row r="2329" spans="1:10" x14ac:dyDescent="0.2">
      <c r="A2329" s="64">
        <v>44882</v>
      </c>
      <c r="B2329" s="2">
        <v>4</v>
      </c>
      <c r="C2329" s="16">
        <v>1.5</v>
      </c>
      <c r="D2329" s="2">
        <v>3</v>
      </c>
    </row>
    <row r="2330" spans="1:10" x14ac:dyDescent="0.2">
      <c r="A2330" s="64">
        <v>44883</v>
      </c>
      <c r="B2330" s="2">
        <v>4</v>
      </c>
      <c r="C2330" s="16">
        <v>1.5</v>
      </c>
      <c r="D2330" s="2">
        <v>3</v>
      </c>
    </row>
    <row r="2331" spans="1:10" x14ac:dyDescent="0.2">
      <c r="A2331" s="64">
        <v>44883</v>
      </c>
      <c r="E2331" s="6">
        <v>3.14</v>
      </c>
      <c r="F2331" s="6">
        <v>0.6</v>
      </c>
      <c r="G2331" s="6">
        <v>2.73</v>
      </c>
      <c r="H2331" s="6">
        <v>4.3099999999999996</v>
      </c>
      <c r="I2331" s="16">
        <v>1.93</v>
      </c>
      <c r="J2331" s="6">
        <v>3.44</v>
      </c>
    </row>
    <row r="2332" spans="1:10" x14ac:dyDescent="0.2">
      <c r="A2332" s="64">
        <v>44975</v>
      </c>
      <c r="E2332" s="6">
        <v>3.35</v>
      </c>
      <c r="F2332" s="6">
        <v>0.96</v>
      </c>
      <c r="G2332" s="6">
        <v>3.18</v>
      </c>
      <c r="H2332" s="6">
        <v>4.84</v>
      </c>
      <c r="I2332" s="16">
        <v>2.64</v>
      </c>
      <c r="J2332" s="6">
        <v>4.25</v>
      </c>
    </row>
    <row r="2333" spans="1:10" x14ac:dyDescent="0.2">
      <c r="A2333" s="64">
        <v>45064</v>
      </c>
      <c r="E2333" s="6">
        <v>3.29</v>
      </c>
      <c r="F2333" s="6">
        <v>1.1499999999999999</v>
      </c>
      <c r="G2333" s="6">
        <v>3.31</v>
      </c>
      <c r="H2333" s="6">
        <v>4.93</v>
      </c>
      <c r="I2333" s="16">
        <v>2.91</v>
      </c>
      <c r="J2333" s="6">
        <v>4.57</v>
      </c>
    </row>
    <row r="2334" spans="1:10" x14ac:dyDescent="0.2">
      <c r="A2334" s="64">
        <v>45156</v>
      </c>
      <c r="E2334" s="6">
        <v>3.11</v>
      </c>
      <c r="F2334" s="6">
        <v>1.22</v>
      </c>
      <c r="G2334" s="6">
        <v>3.25</v>
      </c>
      <c r="H2334" s="6">
        <v>4.78</v>
      </c>
      <c r="I2334" s="16">
        <v>2.94</v>
      </c>
      <c r="J2334" s="6">
        <v>4.5599999999999996</v>
      </c>
    </row>
    <row r="2335" spans="1:10" x14ac:dyDescent="0.2">
      <c r="A2335" s="64">
        <v>45248</v>
      </c>
      <c r="E2335" s="6">
        <v>2.9</v>
      </c>
      <c r="F2335" s="6">
        <v>1.22</v>
      </c>
      <c r="G2335" s="6">
        <v>3.09</v>
      </c>
      <c r="H2335" s="6">
        <v>4.46</v>
      </c>
      <c r="I2335" s="16">
        <v>2.86</v>
      </c>
      <c r="J2335" s="6">
        <v>4.46</v>
      </c>
    </row>
    <row r="2336" spans="1:10" x14ac:dyDescent="0.2">
      <c r="A2336" s="64">
        <v>45340</v>
      </c>
      <c r="E2336" s="6">
        <v>2.69</v>
      </c>
      <c r="F2336" s="6">
        <v>1.18</v>
      </c>
      <c r="G2336" s="6">
        <v>2.91</v>
      </c>
      <c r="H2336" s="6">
        <v>4.08</v>
      </c>
      <c r="I2336" s="16">
        <v>2.77</v>
      </c>
      <c r="J2336" s="6">
        <v>4.29</v>
      </c>
    </row>
    <row r="2337" spans="1:10" x14ac:dyDescent="0.2">
      <c r="A2337" s="64">
        <v>45430</v>
      </c>
      <c r="E2337" s="6">
        <v>2.52</v>
      </c>
      <c r="F2337" s="6">
        <v>1.1200000000000001</v>
      </c>
      <c r="G2337" s="6">
        <v>2.75</v>
      </c>
      <c r="H2337" s="6">
        <v>3.7</v>
      </c>
      <c r="I2337" s="16">
        <v>2.65</v>
      </c>
      <c r="J2337" s="6">
        <v>4.1100000000000003</v>
      </c>
    </row>
    <row r="2338" spans="1:10" x14ac:dyDescent="0.2">
      <c r="A2338" s="64">
        <v>45522</v>
      </c>
      <c r="E2338" s="6">
        <v>2.39</v>
      </c>
      <c r="F2338" s="6">
        <v>1.08</v>
      </c>
      <c r="G2338" s="6">
        <v>2.61</v>
      </c>
      <c r="H2338" s="6">
        <v>3.41</v>
      </c>
      <c r="I2338" s="16">
        <v>2.54</v>
      </c>
      <c r="J2338" s="6">
        <v>3.96</v>
      </c>
    </row>
    <row r="2339" spans="1:10" x14ac:dyDescent="0.2">
      <c r="A2339" s="64">
        <v>45614</v>
      </c>
      <c r="E2339" s="6">
        <v>2.2999999999999998</v>
      </c>
      <c r="F2339" s="6">
        <v>1.05</v>
      </c>
      <c r="G2339" s="6">
        <v>2.5099999999999998</v>
      </c>
      <c r="H2339" s="6">
        <v>3.25</v>
      </c>
      <c r="I2339" s="16">
        <v>2.46</v>
      </c>
      <c r="J2339" s="6">
        <v>3.85</v>
      </c>
    </row>
    <row r="2340" spans="1:10" x14ac:dyDescent="0.2">
      <c r="A2340" s="64">
        <v>45706</v>
      </c>
      <c r="E2340" s="6">
        <v>2.2200000000000002</v>
      </c>
      <c r="F2340" s="6">
        <v>1.03</v>
      </c>
      <c r="G2340" s="6">
        <v>2.44</v>
      </c>
      <c r="H2340" s="6">
        <v>3.14</v>
      </c>
      <c r="I2340" s="16">
        <v>2.4</v>
      </c>
      <c r="J2340" s="6">
        <v>3.76</v>
      </c>
    </row>
    <row r="2341" spans="1:10" x14ac:dyDescent="0.2">
      <c r="A2341" s="64">
        <v>45795</v>
      </c>
      <c r="E2341" s="6">
        <v>2.14</v>
      </c>
      <c r="F2341" s="6">
        <v>1.04</v>
      </c>
      <c r="G2341" s="6">
        <v>2.39</v>
      </c>
      <c r="H2341" s="6">
        <v>3.07</v>
      </c>
      <c r="I2341" s="16">
        <v>2.36</v>
      </c>
      <c r="J2341" s="6">
        <v>3.68</v>
      </c>
    </row>
    <row r="2342" spans="1:10" x14ac:dyDescent="0.2">
      <c r="A2342" s="64">
        <v>45887</v>
      </c>
      <c r="E2342" s="6">
        <v>2.0499999999999998</v>
      </c>
      <c r="F2342" s="6">
        <v>1.06</v>
      </c>
      <c r="G2342" s="6">
        <v>2.34</v>
      </c>
      <c r="H2342" s="6">
        <v>3.03</v>
      </c>
      <c r="I2342" s="16">
        <v>2.34</v>
      </c>
      <c r="J2342" s="6">
        <v>3.61</v>
      </c>
    </row>
    <row r="2343" spans="1:10" x14ac:dyDescent="0.2">
      <c r="A2343" s="64">
        <v>45979</v>
      </c>
      <c r="E2343" s="6">
        <v>1.96</v>
      </c>
      <c r="F2343" s="6">
        <v>1.0900000000000001</v>
      </c>
      <c r="G2343" s="6">
        <v>2.2999999999999998</v>
      </c>
      <c r="H2343" s="6">
        <v>3.02</v>
      </c>
      <c r="I2343" s="16">
        <v>2.33</v>
      </c>
      <c r="J2343" s="6">
        <v>3.54</v>
      </c>
    </row>
    <row r="2344" spans="1:10" x14ac:dyDescent="0.2">
      <c r="A2344" s="2"/>
    </row>
    <row r="2345" spans="1:10" x14ac:dyDescent="0.2">
      <c r="A2345" s="64"/>
    </row>
    <row r="2346" spans="1:10" x14ac:dyDescent="0.2">
      <c r="A2346" s="64"/>
    </row>
    <row r="2347" spans="1:10" x14ac:dyDescent="0.2">
      <c r="A2347" s="64"/>
    </row>
    <row r="2348" spans="1:10" x14ac:dyDescent="0.2">
      <c r="E2348" s="56"/>
      <c r="F2348" s="56"/>
      <c r="G2348" s="56"/>
      <c r="H2348" s="56"/>
      <c r="I2348" s="56"/>
      <c r="J2348" s="56"/>
    </row>
  </sheetData>
  <pageMargins left="0.75" right="0.75" top="1" bottom="1" header="0.5" footer="0.5"/>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C098-660E-4381-ABAE-0E4C714386D8}">
  <dimension ref="A1:H29"/>
  <sheetViews>
    <sheetView zoomScale="145" zoomScaleNormal="145"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7109375" defaultRowHeight="11.25" x14ac:dyDescent="0.2"/>
  <cols>
    <col min="1" max="1" width="11.7109375" style="2" bestFit="1" customWidth="1"/>
    <col min="2" max="2" width="66" style="2" customWidth="1"/>
    <col min="3" max="3" width="3.140625" style="2" customWidth="1"/>
    <col min="4" max="16384" width="8.7109375" style="2"/>
  </cols>
  <sheetData>
    <row r="1" spans="1:8" x14ac:dyDescent="0.2">
      <c r="A1" s="21"/>
      <c r="B1" s="2" t="s">
        <v>84</v>
      </c>
      <c r="C1" s="21"/>
    </row>
    <row r="2" spans="1:8" x14ac:dyDescent="0.2">
      <c r="A2" s="21"/>
      <c r="B2" s="2" t="s">
        <v>13</v>
      </c>
      <c r="C2" s="21"/>
    </row>
    <row r="3" spans="1:8" x14ac:dyDescent="0.2">
      <c r="A3" s="21"/>
      <c r="B3" s="2" t="s">
        <v>49</v>
      </c>
      <c r="C3" s="21"/>
    </row>
    <row r="4" spans="1:8" x14ac:dyDescent="0.2">
      <c r="A4" s="21" t="s">
        <v>21</v>
      </c>
      <c r="B4" s="49" t="s">
        <v>232</v>
      </c>
      <c r="C4" s="21"/>
      <c r="D4" s="49"/>
    </row>
    <row r="5" spans="1:8" x14ac:dyDescent="0.2">
      <c r="A5" s="21" t="s">
        <v>22</v>
      </c>
      <c r="B5" s="49"/>
      <c r="C5" s="21"/>
      <c r="D5" s="49"/>
    </row>
    <row r="6" spans="1:8" x14ac:dyDescent="0.2">
      <c r="A6" s="21" t="s">
        <v>23</v>
      </c>
      <c r="B6" s="50" t="s">
        <v>191</v>
      </c>
      <c r="C6" s="21"/>
      <c r="D6" s="50"/>
    </row>
    <row r="7" spans="1:8" x14ac:dyDescent="0.2">
      <c r="A7" s="21" t="s">
        <v>24</v>
      </c>
      <c r="B7" s="49" t="s">
        <v>210</v>
      </c>
      <c r="C7" s="21"/>
      <c r="D7" s="49"/>
    </row>
    <row r="8" spans="1:8" x14ac:dyDescent="0.2">
      <c r="A8" s="21" t="s">
        <v>4</v>
      </c>
      <c r="B8" s="49" t="s">
        <v>190</v>
      </c>
      <c r="C8" s="21"/>
      <c r="D8" s="49"/>
    </row>
    <row r="9" spans="1:8" x14ac:dyDescent="0.2">
      <c r="A9" s="21" t="s">
        <v>6</v>
      </c>
      <c r="C9" s="21"/>
    </row>
    <row r="10" spans="1:8" x14ac:dyDescent="0.2">
      <c r="A10" s="21" t="str">
        <f>[104]Hjálp!A7</f>
        <v>Ath.</v>
      </c>
      <c r="C10" s="21"/>
    </row>
    <row r="11" spans="1:8" x14ac:dyDescent="0.2">
      <c r="C11" s="21"/>
    </row>
    <row r="12" spans="1:8" s="56" customFormat="1" x14ac:dyDescent="0.2">
      <c r="B12" s="57" t="s">
        <v>207</v>
      </c>
      <c r="C12" s="21"/>
      <c r="G12" s="58"/>
      <c r="H12" s="2"/>
    </row>
    <row r="13" spans="1:8" x14ac:dyDescent="0.2">
      <c r="A13" s="2" t="s">
        <v>129</v>
      </c>
      <c r="B13" s="7">
        <v>11.43</v>
      </c>
      <c r="C13" s="21"/>
      <c r="E13" s="7"/>
    </row>
    <row r="14" spans="1:8" x14ac:dyDescent="0.2">
      <c r="A14" s="2" t="s">
        <v>9</v>
      </c>
      <c r="B14" s="7">
        <v>8.58</v>
      </c>
      <c r="C14" s="21"/>
      <c r="E14" s="7"/>
    </row>
    <row r="15" spans="1:8" x14ac:dyDescent="0.2">
      <c r="A15" s="2" t="s">
        <v>130</v>
      </c>
      <c r="B15" s="7">
        <v>5.12</v>
      </c>
      <c r="C15" s="21"/>
      <c r="E15" s="7"/>
    </row>
    <row r="16" spans="1:8" x14ac:dyDescent="0.2">
      <c r="A16" s="2" t="s">
        <v>135</v>
      </c>
      <c r="B16" s="7">
        <v>1.58</v>
      </c>
      <c r="C16" s="21"/>
      <c r="E16" s="7"/>
    </row>
    <row r="17" spans="1:7" x14ac:dyDescent="0.2">
      <c r="A17" s="2" t="s">
        <v>131</v>
      </c>
      <c r="B17" s="2">
        <v>0.45</v>
      </c>
      <c r="C17" s="21"/>
      <c r="E17" s="7"/>
    </row>
    <row r="18" spans="1:7" x14ac:dyDescent="0.2">
      <c r="A18" s="2" t="s">
        <v>132</v>
      </c>
      <c r="B18" s="7">
        <v>0.18</v>
      </c>
      <c r="C18" s="21"/>
      <c r="E18" s="7"/>
    </row>
    <row r="19" spans="1:7" x14ac:dyDescent="0.2">
      <c r="A19" s="2" t="s">
        <v>137</v>
      </c>
      <c r="B19" s="7">
        <v>0.02</v>
      </c>
      <c r="C19" s="21"/>
      <c r="E19" s="7"/>
    </row>
    <row r="20" spans="1:7" x14ac:dyDescent="0.2">
      <c r="A20" s="2" t="s">
        <v>134</v>
      </c>
      <c r="B20" s="7">
        <v>-0.06</v>
      </c>
      <c r="C20" s="21"/>
      <c r="E20" s="7"/>
      <c r="G20" s="7"/>
    </row>
    <row r="21" spans="1:7" x14ac:dyDescent="0.2">
      <c r="A21" s="2" t="s">
        <v>139</v>
      </c>
      <c r="B21" s="2">
        <v>-1.04</v>
      </c>
      <c r="C21" s="21"/>
      <c r="E21" s="7"/>
    </row>
    <row r="22" spans="1:7" x14ac:dyDescent="0.2">
      <c r="A22" s="2" t="s">
        <v>142</v>
      </c>
      <c r="B22" s="7">
        <v>-2.57</v>
      </c>
      <c r="C22" s="21"/>
      <c r="E22" s="7"/>
    </row>
    <row r="23" spans="1:7" x14ac:dyDescent="0.2">
      <c r="A23" s="2" t="s">
        <v>11</v>
      </c>
      <c r="B23" s="7">
        <v>-3.43</v>
      </c>
      <c r="C23" s="21"/>
      <c r="E23" s="7"/>
    </row>
    <row r="24" spans="1:7" x14ac:dyDescent="0.2">
      <c r="A24" s="2" t="s">
        <v>122</v>
      </c>
      <c r="B24" s="7">
        <v>-4.13</v>
      </c>
      <c r="C24" s="21"/>
      <c r="E24" s="7"/>
    </row>
    <row r="25" spans="1:7" x14ac:dyDescent="0.2">
      <c r="A25" s="2" t="s">
        <v>133</v>
      </c>
      <c r="B25" s="7">
        <v>-5.9</v>
      </c>
      <c r="C25" s="21"/>
      <c r="E25" s="7"/>
    </row>
    <row r="26" spans="1:7" x14ac:dyDescent="0.2">
      <c r="A26" s="2" t="s">
        <v>136</v>
      </c>
      <c r="B26" s="7">
        <v>-8.6300000000000008</v>
      </c>
      <c r="C26" s="21"/>
      <c r="E26" s="7"/>
    </row>
    <row r="27" spans="1:7" x14ac:dyDescent="0.2">
      <c r="A27" s="2" t="s">
        <v>124</v>
      </c>
      <c r="B27" s="7">
        <v>-11.94</v>
      </c>
      <c r="C27" s="21"/>
      <c r="E27" s="7"/>
    </row>
    <row r="28" spans="1:7" x14ac:dyDescent="0.2">
      <c r="A28" s="2" t="s">
        <v>138</v>
      </c>
      <c r="B28" s="7">
        <v>-19.989999999999998</v>
      </c>
      <c r="C28" s="21"/>
      <c r="E28" s="7"/>
    </row>
    <row r="29" spans="1:7" x14ac:dyDescent="0.2">
      <c r="A29" s="21"/>
      <c r="B29" s="21"/>
      <c r="C29" s="21"/>
      <c r="G29" s="7"/>
    </row>
  </sheetData>
  <sortState xmlns:xlrd2="http://schemas.microsoft.com/office/spreadsheetml/2017/richdata2" ref="A13:D28">
    <sortCondition descending="1" ref="B13:B28"/>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122"/>
  <sheetViews>
    <sheetView zoomScale="85" zoomScaleNormal="85"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 defaultRowHeight="11.25" x14ac:dyDescent="0.2"/>
  <cols>
    <col min="1" max="1" width="15" style="52" customWidth="1"/>
    <col min="2" max="2" width="27.140625" style="48" customWidth="1"/>
    <col min="3" max="3" width="22" style="48" customWidth="1"/>
    <col min="4" max="6" width="19.5703125" style="48" customWidth="1"/>
    <col min="7" max="7" width="3" style="48" customWidth="1"/>
    <col min="8" max="8" width="8" style="48"/>
    <col min="9" max="9" width="15.42578125" style="48" customWidth="1"/>
    <col min="10" max="10" width="12.140625" style="48" customWidth="1"/>
    <col min="11" max="11" width="11.5703125" style="48" customWidth="1"/>
    <col min="12" max="12" width="20.5703125" style="48" customWidth="1"/>
    <col min="13" max="13" width="22.85546875" style="48" customWidth="1"/>
    <col min="14" max="14" width="11.5703125" style="48" customWidth="1"/>
    <col min="15" max="16384" width="8" style="48"/>
  </cols>
  <sheetData>
    <row r="1" spans="1:13" x14ac:dyDescent="0.2">
      <c r="A1" s="21"/>
      <c r="B1" s="2" t="s">
        <v>84</v>
      </c>
      <c r="G1" s="21"/>
    </row>
    <row r="2" spans="1:13" x14ac:dyDescent="0.2">
      <c r="A2" s="21"/>
      <c r="B2" s="2" t="s">
        <v>13</v>
      </c>
      <c r="G2" s="21"/>
    </row>
    <row r="3" spans="1:13" x14ac:dyDescent="0.2">
      <c r="A3" s="21"/>
      <c r="B3" s="2" t="s">
        <v>180</v>
      </c>
      <c r="G3" s="21"/>
    </row>
    <row r="4" spans="1:13" x14ac:dyDescent="0.2">
      <c r="A4" s="21" t="s">
        <v>21</v>
      </c>
      <c r="B4" s="49" t="s">
        <v>50</v>
      </c>
      <c r="G4" s="21"/>
    </row>
    <row r="5" spans="1:13" x14ac:dyDescent="0.2">
      <c r="A5" s="21" t="s">
        <v>22</v>
      </c>
      <c r="B5" s="49" t="s">
        <v>128</v>
      </c>
      <c r="G5" s="21"/>
    </row>
    <row r="6" spans="1:13" x14ac:dyDescent="0.2">
      <c r="A6" s="21" t="s">
        <v>23</v>
      </c>
      <c r="B6" s="50"/>
      <c r="G6" s="21"/>
    </row>
    <row r="7" spans="1:13" x14ac:dyDescent="0.2">
      <c r="A7" s="21" t="s">
        <v>24</v>
      </c>
      <c r="B7" s="49" t="s">
        <v>212</v>
      </c>
      <c r="G7" s="21"/>
    </row>
    <row r="8" spans="1:13" x14ac:dyDescent="0.2">
      <c r="A8" s="21" t="s">
        <v>4</v>
      </c>
      <c r="B8" s="48" t="s">
        <v>51</v>
      </c>
      <c r="G8" s="21"/>
    </row>
    <row r="9" spans="1:13" x14ac:dyDescent="0.2">
      <c r="A9" s="21" t="s">
        <v>6</v>
      </c>
      <c r="G9" s="21"/>
    </row>
    <row r="10" spans="1:13" x14ac:dyDescent="0.2">
      <c r="A10" s="23" t="s">
        <v>7</v>
      </c>
      <c r="F10" s="51"/>
      <c r="G10" s="21"/>
    </row>
    <row r="11" spans="1:13" ht="67.150000000000006" customHeight="1" x14ac:dyDescent="0.2">
      <c r="E11" s="53"/>
      <c r="G11" s="21"/>
    </row>
    <row r="12" spans="1:13" s="53" customFormat="1" ht="39.6" customHeight="1" x14ac:dyDescent="0.2">
      <c r="A12" s="54"/>
      <c r="B12" s="14" t="s">
        <v>52</v>
      </c>
      <c r="C12" s="14" t="s">
        <v>53</v>
      </c>
      <c r="D12" s="53" t="s">
        <v>65</v>
      </c>
      <c r="E12" s="53" t="s">
        <v>66</v>
      </c>
      <c r="F12" s="53" t="s">
        <v>67</v>
      </c>
    </row>
    <row r="13" spans="1:13" x14ac:dyDescent="0.2">
      <c r="A13" s="52">
        <v>43466</v>
      </c>
      <c r="B13" s="55">
        <v>85.66</v>
      </c>
      <c r="C13" s="55">
        <v>93.76</v>
      </c>
      <c r="D13" s="55">
        <v>88.83</v>
      </c>
      <c r="E13" s="55">
        <v>89.56</v>
      </c>
      <c r="F13" s="55">
        <v>83.46</v>
      </c>
      <c r="G13" s="21"/>
      <c r="I13" s="55"/>
      <c r="J13" s="55"/>
      <c r="K13" s="55"/>
      <c r="L13" s="55"/>
      <c r="M13" s="55"/>
    </row>
    <row r="14" spans="1:13" x14ac:dyDescent="0.2">
      <c r="A14" s="52">
        <v>43467</v>
      </c>
      <c r="B14" s="55">
        <v>85.42</v>
      </c>
      <c r="C14" s="55">
        <v>93.88</v>
      </c>
      <c r="D14" s="55">
        <v>88.6</v>
      </c>
      <c r="E14" s="55">
        <v>89.43</v>
      </c>
      <c r="F14" s="55">
        <v>82.57</v>
      </c>
      <c r="G14" s="21"/>
      <c r="I14" s="55"/>
      <c r="J14" s="55"/>
      <c r="K14" s="55"/>
      <c r="L14" s="55"/>
      <c r="M14" s="55"/>
    </row>
    <row r="15" spans="1:13" x14ac:dyDescent="0.2">
      <c r="A15" s="52">
        <v>43468</v>
      </c>
      <c r="B15" s="55">
        <v>84.32</v>
      </c>
      <c r="C15" s="55">
        <v>91.56</v>
      </c>
      <c r="D15" s="55">
        <v>87.37</v>
      </c>
      <c r="E15" s="55">
        <v>88.1</v>
      </c>
      <c r="F15" s="55">
        <v>82.03</v>
      </c>
      <c r="G15" s="21"/>
      <c r="I15" s="55"/>
      <c r="J15" s="55"/>
      <c r="K15" s="55"/>
      <c r="L15" s="55"/>
      <c r="M15" s="55"/>
    </row>
    <row r="16" spans="1:13" x14ac:dyDescent="0.2">
      <c r="A16" s="52">
        <v>43469</v>
      </c>
      <c r="B16" s="55">
        <v>86.81</v>
      </c>
      <c r="C16" s="55">
        <v>94.7</v>
      </c>
      <c r="D16" s="55">
        <v>89.66</v>
      </c>
      <c r="E16" s="55">
        <v>90.53</v>
      </c>
      <c r="F16" s="55">
        <v>83.36</v>
      </c>
      <c r="G16" s="21"/>
      <c r="I16" s="55"/>
      <c r="J16" s="55"/>
      <c r="K16" s="55"/>
      <c r="L16" s="55"/>
      <c r="M16" s="55"/>
    </row>
    <row r="17" spans="1:13" x14ac:dyDescent="0.2">
      <c r="A17" s="52">
        <v>43472</v>
      </c>
      <c r="B17" s="55">
        <v>86.58</v>
      </c>
      <c r="C17" s="55">
        <v>95.37</v>
      </c>
      <c r="D17" s="55">
        <v>90.45</v>
      </c>
      <c r="E17" s="55">
        <v>91.27</v>
      </c>
      <c r="F17" s="55">
        <v>84.49</v>
      </c>
      <c r="G17" s="21"/>
      <c r="I17" s="55"/>
      <c r="J17" s="55"/>
      <c r="K17" s="55"/>
      <c r="L17" s="55"/>
      <c r="M17" s="55"/>
    </row>
    <row r="18" spans="1:13" x14ac:dyDescent="0.2">
      <c r="A18" s="52">
        <v>43473</v>
      </c>
      <c r="B18" s="55">
        <v>87.19</v>
      </c>
      <c r="C18" s="55">
        <v>96.29</v>
      </c>
      <c r="D18" s="55">
        <v>91.09</v>
      </c>
      <c r="E18" s="55">
        <v>92.03</v>
      </c>
      <c r="F18" s="55">
        <v>84.27</v>
      </c>
      <c r="G18" s="21"/>
      <c r="I18" s="55"/>
      <c r="J18" s="55"/>
      <c r="K18" s="55"/>
      <c r="L18" s="55"/>
      <c r="M18" s="55"/>
    </row>
    <row r="19" spans="1:13" x14ac:dyDescent="0.2">
      <c r="A19" s="52">
        <v>43474</v>
      </c>
      <c r="B19" s="55">
        <v>87.62</v>
      </c>
      <c r="C19" s="55">
        <v>96.68</v>
      </c>
      <c r="D19" s="55">
        <v>91.93</v>
      </c>
      <c r="E19" s="55">
        <v>92.75</v>
      </c>
      <c r="F19" s="55">
        <v>85.91</v>
      </c>
      <c r="G19" s="21"/>
      <c r="I19" s="55"/>
      <c r="J19" s="55"/>
      <c r="K19" s="55"/>
      <c r="L19" s="55"/>
      <c r="M19" s="55"/>
    </row>
    <row r="20" spans="1:13" x14ac:dyDescent="0.2">
      <c r="A20" s="52">
        <v>43475</v>
      </c>
      <c r="B20" s="55">
        <v>87.78</v>
      </c>
      <c r="C20" s="55">
        <v>97.12</v>
      </c>
      <c r="D20" s="55">
        <v>92.25</v>
      </c>
      <c r="E20" s="55">
        <v>93.07</v>
      </c>
      <c r="F20" s="55">
        <v>86.28</v>
      </c>
      <c r="G20" s="21"/>
      <c r="I20" s="55"/>
      <c r="J20" s="55"/>
      <c r="K20" s="55"/>
      <c r="L20" s="55"/>
      <c r="M20" s="55"/>
    </row>
    <row r="21" spans="1:13" x14ac:dyDescent="0.2">
      <c r="A21" s="52">
        <v>43476</v>
      </c>
      <c r="B21" s="55">
        <v>87.62</v>
      </c>
      <c r="C21" s="55">
        <v>97.11</v>
      </c>
      <c r="D21" s="55">
        <v>92.26</v>
      </c>
      <c r="E21" s="55">
        <v>93.04</v>
      </c>
      <c r="F21" s="55">
        <v>86.49</v>
      </c>
      <c r="G21" s="21"/>
      <c r="I21" s="55"/>
      <c r="J21" s="55"/>
      <c r="K21" s="55"/>
      <c r="L21" s="55"/>
      <c r="M21" s="55"/>
    </row>
    <row r="22" spans="1:13" x14ac:dyDescent="0.2">
      <c r="A22" s="52">
        <v>43479</v>
      </c>
      <c r="B22" s="55">
        <v>87.19</v>
      </c>
      <c r="C22" s="55">
        <v>96.6</v>
      </c>
      <c r="D22" s="55">
        <v>91.79</v>
      </c>
      <c r="E22" s="55">
        <v>92.62</v>
      </c>
      <c r="F22" s="55">
        <v>85.76</v>
      </c>
      <c r="G22" s="21"/>
      <c r="I22" s="55"/>
      <c r="J22" s="55"/>
      <c r="K22" s="55"/>
      <c r="L22" s="55"/>
      <c r="M22" s="55"/>
    </row>
    <row r="23" spans="1:13" x14ac:dyDescent="0.2">
      <c r="A23" s="52">
        <v>43480</v>
      </c>
      <c r="B23" s="55">
        <v>87.56</v>
      </c>
      <c r="C23" s="55">
        <v>97.63</v>
      </c>
      <c r="D23" s="55">
        <v>92.57</v>
      </c>
      <c r="E23" s="55">
        <v>93.35</v>
      </c>
      <c r="F23" s="55">
        <v>86.83</v>
      </c>
      <c r="G23" s="21"/>
      <c r="I23" s="55"/>
      <c r="J23" s="55"/>
      <c r="K23" s="55"/>
      <c r="L23" s="55"/>
      <c r="M23" s="55"/>
    </row>
    <row r="24" spans="1:13" x14ac:dyDescent="0.2">
      <c r="A24" s="52">
        <v>43481</v>
      </c>
      <c r="B24" s="55">
        <v>87.82</v>
      </c>
      <c r="C24" s="55">
        <v>97.85</v>
      </c>
      <c r="D24" s="55">
        <v>92.73</v>
      </c>
      <c r="E24" s="55">
        <v>93.49</v>
      </c>
      <c r="F24" s="55">
        <v>87.2</v>
      </c>
      <c r="G24" s="21"/>
      <c r="I24" s="55"/>
      <c r="J24" s="55"/>
      <c r="K24" s="55"/>
      <c r="L24" s="55"/>
      <c r="M24" s="55"/>
    </row>
    <row r="25" spans="1:13" x14ac:dyDescent="0.2">
      <c r="A25" s="52">
        <v>43482</v>
      </c>
      <c r="B25" s="55">
        <v>87.6</v>
      </c>
      <c r="C25" s="55">
        <v>98.59</v>
      </c>
      <c r="D25" s="55">
        <v>93.11</v>
      </c>
      <c r="E25" s="55">
        <v>93.92</v>
      </c>
      <c r="F25" s="55">
        <v>87.17</v>
      </c>
      <c r="G25" s="21"/>
      <c r="I25" s="55"/>
      <c r="J25" s="55"/>
      <c r="K25" s="55"/>
      <c r="L25" s="55"/>
      <c r="M25" s="55"/>
    </row>
    <row r="26" spans="1:13" x14ac:dyDescent="0.2">
      <c r="A26" s="52">
        <v>43483</v>
      </c>
      <c r="B26" s="55">
        <v>89.47</v>
      </c>
      <c r="C26" s="55">
        <v>99.89</v>
      </c>
      <c r="D26" s="55">
        <v>94.25</v>
      </c>
      <c r="E26" s="55">
        <v>95.12</v>
      </c>
      <c r="F26" s="55">
        <v>87.94</v>
      </c>
      <c r="G26" s="21"/>
      <c r="I26" s="55"/>
      <c r="J26" s="55"/>
      <c r="K26" s="55"/>
      <c r="L26" s="55"/>
      <c r="M26" s="55"/>
    </row>
    <row r="27" spans="1:13" x14ac:dyDescent="0.2">
      <c r="A27" s="52">
        <v>43486</v>
      </c>
      <c r="B27" s="55">
        <v>89.19</v>
      </c>
      <c r="C27" s="55">
        <v>99.89</v>
      </c>
      <c r="D27" s="55">
        <v>94.26</v>
      </c>
      <c r="E27" s="55">
        <v>95.12</v>
      </c>
      <c r="F27" s="55">
        <v>87.98</v>
      </c>
      <c r="G27" s="21"/>
      <c r="I27" s="55"/>
      <c r="J27" s="55"/>
      <c r="K27" s="55"/>
      <c r="L27" s="55"/>
      <c r="M27" s="55"/>
    </row>
    <row r="28" spans="1:13" x14ac:dyDescent="0.2">
      <c r="A28" s="52">
        <v>43487</v>
      </c>
      <c r="B28" s="55">
        <v>88.84</v>
      </c>
      <c r="C28" s="55">
        <v>98.48</v>
      </c>
      <c r="D28" s="55">
        <v>93.26</v>
      </c>
      <c r="E28" s="55">
        <v>94.07</v>
      </c>
      <c r="F28" s="55">
        <v>87.31</v>
      </c>
      <c r="G28" s="21"/>
      <c r="I28" s="55"/>
      <c r="J28" s="55"/>
      <c r="K28" s="55"/>
      <c r="L28" s="55"/>
      <c r="M28" s="55"/>
    </row>
    <row r="29" spans="1:13" x14ac:dyDescent="0.2">
      <c r="A29" s="52">
        <v>43488</v>
      </c>
      <c r="B29" s="55">
        <v>88.82</v>
      </c>
      <c r="C29" s="55">
        <v>98.69</v>
      </c>
      <c r="D29" s="55">
        <v>93.33</v>
      </c>
      <c r="E29" s="55">
        <v>94.14</v>
      </c>
      <c r="F29" s="55">
        <v>87.39</v>
      </c>
      <c r="G29" s="21"/>
      <c r="I29" s="55"/>
      <c r="J29" s="55"/>
      <c r="K29" s="55"/>
      <c r="L29" s="55"/>
      <c r="M29" s="55"/>
    </row>
    <row r="30" spans="1:13" x14ac:dyDescent="0.2">
      <c r="A30" s="52">
        <v>43489</v>
      </c>
      <c r="B30" s="55">
        <v>89.22</v>
      </c>
      <c r="C30" s="55">
        <v>98.83</v>
      </c>
      <c r="D30" s="55">
        <v>93.54</v>
      </c>
      <c r="E30" s="55">
        <v>94.28</v>
      </c>
      <c r="F30" s="55">
        <v>88.07</v>
      </c>
      <c r="G30" s="21"/>
      <c r="I30" s="55"/>
      <c r="J30" s="55"/>
      <c r="K30" s="55"/>
      <c r="L30" s="55"/>
      <c r="M30" s="55"/>
    </row>
    <row r="31" spans="1:13" x14ac:dyDescent="0.2">
      <c r="A31" s="52">
        <v>43490</v>
      </c>
      <c r="B31" s="55">
        <v>90.28</v>
      </c>
      <c r="C31" s="55">
        <v>99.67</v>
      </c>
      <c r="D31" s="55">
        <v>94.45</v>
      </c>
      <c r="E31" s="55">
        <v>95.17</v>
      </c>
      <c r="F31" s="55">
        <v>89.18</v>
      </c>
      <c r="G31" s="21"/>
      <c r="I31" s="55"/>
      <c r="J31" s="55"/>
      <c r="K31" s="55"/>
      <c r="L31" s="55"/>
      <c r="M31" s="55"/>
    </row>
    <row r="32" spans="1:13" x14ac:dyDescent="0.2">
      <c r="A32" s="52">
        <v>43493</v>
      </c>
      <c r="B32" s="55">
        <v>89.53</v>
      </c>
      <c r="C32" s="55">
        <v>98.89</v>
      </c>
      <c r="D32" s="55">
        <v>93.88</v>
      </c>
      <c r="E32" s="55">
        <v>94.57</v>
      </c>
      <c r="F32" s="55">
        <v>88.81</v>
      </c>
      <c r="G32" s="21"/>
      <c r="I32" s="55"/>
      <c r="J32" s="55"/>
      <c r="K32" s="55"/>
      <c r="L32" s="55"/>
      <c r="M32" s="55"/>
    </row>
    <row r="33" spans="1:13" x14ac:dyDescent="0.2">
      <c r="A33" s="52">
        <v>43494</v>
      </c>
      <c r="B33" s="55">
        <v>90</v>
      </c>
      <c r="C33" s="55">
        <v>98.74</v>
      </c>
      <c r="D33" s="55">
        <v>93.92</v>
      </c>
      <c r="E33" s="55">
        <v>94.59</v>
      </c>
      <c r="F33" s="55">
        <v>88.96</v>
      </c>
      <c r="G33" s="21"/>
      <c r="I33" s="55"/>
      <c r="J33" s="55"/>
      <c r="K33" s="55"/>
      <c r="L33" s="55"/>
      <c r="M33" s="55"/>
    </row>
    <row r="34" spans="1:13" x14ac:dyDescent="0.2">
      <c r="A34" s="52">
        <v>43495</v>
      </c>
      <c r="B34" s="55">
        <v>90.23</v>
      </c>
      <c r="C34" s="55">
        <v>100.28</v>
      </c>
      <c r="D34" s="55">
        <v>94.88</v>
      </c>
      <c r="E34" s="55">
        <v>95.6</v>
      </c>
      <c r="F34" s="55">
        <v>89.55</v>
      </c>
      <c r="G34" s="21"/>
      <c r="I34" s="55"/>
      <c r="J34" s="55"/>
      <c r="K34" s="55"/>
      <c r="L34" s="55"/>
      <c r="M34" s="55"/>
    </row>
    <row r="35" spans="1:13" x14ac:dyDescent="0.2">
      <c r="A35" s="52">
        <v>43496</v>
      </c>
      <c r="B35" s="55">
        <v>90.17</v>
      </c>
      <c r="C35" s="55">
        <v>101.14</v>
      </c>
      <c r="D35" s="55">
        <v>95.75</v>
      </c>
      <c r="E35" s="55">
        <v>96.44</v>
      </c>
      <c r="F35" s="55">
        <v>90.7</v>
      </c>
      <c r="G35" s="21"/>
      <c r="I35" s="55"/>
      <c r="J35" s="55"/>
      <c r="K35" s="55"/>
      <c r="L35" s="55"/>
      <c r="M35" s="55"/>
    </row>
    <row r="36" spans="1:13" x14ac:dyDescent="0.2">
      <c r="A36" s="52">
        <v>43497</v>
      </c>
      <c r="B36" s="55">
        <v>90.5</v>
      </c>
      <c r="C36" s="55">
        <v>101.23</v>
      </c>
      <c r="D36" s="55">
        <v>95.8</v>
      </c>
      <c r="E36" s="55">
        <v>96.49</v>
      </c>
      <c r="F36" s="55">
        <v>90.73</v>
      </c>
      <c r="G36" s="21"/>
      <c r="I36" s="55"/>
      <c r="J36" s="55"/>
      <c r="K36" s="55"/>
      <c r="L36" s="55"/>
      <c r="M36" s="55"/>
    </row>
    <row r="37" spans="1:13" x14ac:dyDescent="0.2">
      <c r="A37" s="52">
        <v>43500</v>
      </c>
      <c r="B37" s="55">
        <v>90.33</v>
      </c>
      <c r="C37" s="55">
        <v>101.92</v>
      </c>
      <c r="D37" s="55">
        <v>96.12</v>
      </c>
      <c r="E37" s="55">
        <v>96.88</v>
      </c>
      <c r="F37" s="55">
        <v>90.54</v>
      </c>
      <c r="G37" s="21"/>
      <c r="I37" s="55"/>
      <c r="J37" s="55"/>
      <c r="K37" s="55"/>
      <c r="L37" s="55"/>
      <c r="M37" s="55"/>
    </row>
    <row r="38" spans="1:13" x14ac:dyDescent="0.2">
      <c r="A38" s="52">
        <v>43501</v>
      </c>
      <c r="B38" s="55">
        <v>91.75</v>
      </c>
      <c r="C38" s="55">
        <v>102.4</v>
      </c>
      <c r="D38" s="55">
        <v>96.72</v>
      </c>
      <c r="E38" s="55">
        <v>97.52</v>
      </c>
      <c r="F38" s="55">
        <v>90.87</v>
      </c>
      <c r="G38" s="21"/>
      <c r="I38" s="55"/>
      <c r="J38" s="55"/>
      <c r="K38" s="55"/>
      <c r="L38" s="55"/>
      <c r="M38" s="55"/>
    </row>
    <row r="39" spans="1:13" x14ac:dyDescent="0.2">
      <c r="A39" s="52">
        <v>43502</v>
      </c>
      <c r="B39" s="55">
        <v>91.69</v>
      </c>
      <c r="C39" s="55">
        <v>102.17</v>
      </c>
      <c r="D39" s="55">
        <v>96.51</v>
      </c>
      <c r="E39" s="55">
        <v>97.32</v>
      </c>
      <c r="F39" s="55">
        <v>90.58</v>
      </c>
      <c r="G39" s="21"/>
      <c r="I39" s="55"/>
      <c r="J39" s="55"/>
      <c r="K39" s="55"/>
      <c r="L39" s="55"/>
      <c r="M39" s="55"/>
    </row>
    <row r="40" spans="1:13" x14ac:dyDescent="0.2">
      <c r="A40" s="52">
        <v>43503</v>
      </c>
      <c r="B40" s="55">
        <v>89.92</v>
      </c>
      <c r="C40" s="55">
        <v>101.21</v>
      </c>
      <c r="D40" s="55">
        <v>95.6</v>
      </c>
      <c r="E40" s="55">
        <v>96.36</v>
      </c>
      <c r="F40" s="55">
        <v>90.02</v>
      </c>
      <c r="G40" s="21"/>
      <c r="I40" s="55"/>
      <c r="J40" s="55"/>
      <c r="K40" s="55"/>
      <c r="L40" s="55"/>
      <c r="M40" s="55"/>
    </row>
    <row r="41" spans="1:13" x14ac:dyDescent="0.2">
      <c r="A41" s="52">
        <v>43504</v>
      </c>
      <c r="B41" s="55">
        <v>89.49</v>
      </c>
      <c r="C41" s="55">
        <v>101.28</v>
      </c>
      <c r="D41" s="55">
        <v>95.27</v>
      </c>
      <c r="E41" s="55">
        <v>96.06</v>
      </c>
      <c r="F41" s="55">
        <v>89.5</v>
      </c>
      <c r="G41" s="21"/>
      <c r="I41" s="55"/>
      <c r="J41" s="55"/>
      <c r="K41" s="55"/>
      <c r="L41" s="55"/>
      <c r="M41" s="55"/>
    </row>
    <row r="42" spans="1:13" x14ac:dyDescent="0.2">
      <c r="A42" s="52">
        <v>43507</v>
      </c>
      <c r="B42" s="55">
        <v>90.34</v>
      </c>
      <c r="C42" s="55">
        <v>101.35</v>
      </c>
      <c r="D42" s="55">
        <v>95.31</v>
      </c>
      <c r="E42" s="55">
        <v>96.11</v>
      </c>
      <c r="F42" s="55">
        <v>89.45</v>
      </c>
      <c r="G42" s="21"/>
      <c r="I42" s="55"/>
      <c r="J42" s="55"/>
      <c r="K42" s="55"/>
      <c r="L42" s="55"/>
      <c r="M42" s="55"/>
    </row>
    <row r="43" spans="1:13" x14ac:dyDescent="0.2">
      <c r="A43" s="52">
        <v>43508</v>
      </c>
      <c r="B43" s="55">
        <v>91.06</v>
      </c>
      <c r="C43" s="55">
        <v>102.66</v>
      </c>
      <c r="D43" s="55">
        <v>96.36</v>
      </c>
      <c r="E43" s="55">
        <v>97.23</v>
      </c>
      <c r="F43" s="55">
        <v>90.03</v>
      </c>
      <c r="G43" s="21"/>
      <c r="I43" s="55"/>
      <c r="J43" s="55"/>
      <c r="K43" s="55"/>
      <c r="L43" s="55"/>
      <c r="M43" s="55"/>
    </row>
    <row r="44" spans="1:13" x14ac:dyDescent="0.2">
      <c r="A44" s="52">
        <v>43509</v>
      </c>
      <c r="B44" s="55">
        <v>91.39</v>
      </c>
      <c r="C44" s="55">
        <v>102.97</v>
      </c>
      <c r="D44" s="55">
        <v>96.67</v>
      </c>
      <c r="E44" s="55">
        <v>97.59</v>
      </c>
      <c r="F44" s="55">
        <v>90</v>
      </c>
      <c r="G44" s="21"/>
      <c r="I44" s="55"/>
      <c r="J44" s="55"/>
      <c r="K44" s="55"/>
      <c r="L44" s="55"/>
      <c r="M44" s="55"/>
    </row>
    <row r="45" spans="1:13" x14ac:dyDescent="0.2">
      <c r="A45" s="52">
        <v>43510</v>
      </c>
      <c r="B45" s="55">
        <v>90.83</v>
      </c>
      <c r="C45" s="55">
        <v>102.7</v>
      </c>
      <c r="D45" s="55">
        <v>96.43</v>
      </c>
      <c r="E45" s="55">
        <v>97.34</v>
      </c>
      <c r="F45" s="55">
        <v>89.78</v>
      </c>
      <c r="G45" s="21"/>
      <c r="I45" s="55"/>
      <c r="J45" s="55"/>
      <c r="K45" s="55"/>
      <c r="L45" s="55"/>
      <c r="M45" s="55"/>
    </row>
    <row r="46" spans="1:13" x14ac:dyDescent="0.2">
      <c r="A46" s="52">
        <v>43511</v>
      </c>
      <c r="B46" s="55">
        <v>92.5</v>
      </c>
      <c r="C46" s="55">
        <v>103.81</v>
      </c>
      <c r="D46" s="55">
        <v>97.13</v>
      </c>
      <c r="E46" s="55">
        <v>98.25</v>
      </c>
      <c r="F46" s="55">
        <v>89.04</v>
      </c>
      <c r="G46" s="21"/>
      <c r="I46" s="55"/>
      <c r="J46" s="55"/>
      <c r="K46" s="55"/>
      <c r="L46" s="55"/>
      <c r="M46" s="55"/>
    </row>
    <row r="47" spans="1:13" x14ac:dyDescent="0.2">
      <c r="A47" s="52">
        <v>43514</v>
      </c>
      <c r="B47" s="55">
        <v>92.6</v>
      </c>
      <c r="C47" s="55">
        <v>103.81</v>
      </c>
      <c r="D47" s="55">
        <v>97.44</v>
      </c>
      <c r="E47" s="55">
        <v>98.53</v>
      </c>
      <c r="F47" s="55">
        <v>89.56</v>
      </c>
      <c r="G47" s="21"/>
      <c r="I47" s="55"/>
      <c r="J47" s="55"/>
      <c r="K47" s="55"/>
      <c r="L47" s="55"/>
      <c r="M47" s="55"/>
    </row>
    <row r="48" spans="1:13" x14ac:dyDescent="0.2">
      <c r="A48" s="52">
        <v>43515</v>
      </c>
      <c r="B48" s="55">
        <v>92.45</v>
      </c>
      <c r="C48" s="55">
        <v>103.97</v>
      </c>
      <c r="D48" s="55">
        <v>97.58</v>
      </c>
      <c r="E48" s="55">
        <v>98.69</v>
      </c>
      <c r="F48" s="55">
        <v>89.58</v>
      </c>
      <c r="G48" s="21"/>
      <c r="I48" s="55"/>
      <c r="J48" s="55"/>
      <c r="K48" s="55"/>
      <c r="L48" s="55"/>
      <c r="M48" s="55"/>
    </row>
    <row r="49" spans="1:13" x14ac:dyDescent="0.2">
      <c r="A49" s="52">
        <v>43516</v>
      </c>
      <c r="B49" s="55">
        <v>93.02</v>
      </c>
      <c r="C49" s="55">
        <v>104.16</v>
      </c>
      <c r="D49" s="55">
        <v>98.04</v>
      </c>
      <c r="E49" s="55">
        <v>99.06</v>
      </c>
      <c r="F49" s="55">
        <v>90.65</v>
      </c>
      <c r="G49" s="21"/>
      <c r="I49" s="55"/>
      <c r="J49" s="55"/>
      <c r="K49" s="55"/>
      <c r="L49" s="55"/>
      <c r="M49" s="55"/>
    </row>
    <row r="50" spans="1:13" x14ac:dyDescent="0.2">
      <c r="A50" s="52">
        <v>43517</v>
      </c>
      <c r="B50" s="55">
        <v>93.14</v>
      </c>
      <c r="C50" s="55">
        <v>103.79</v>
      </c>
      <c r="D50" s="55">
        <v>97.8</v>
      </c>
      <c r="E50" s="55">
        <v>98.76</v>
      </c>
      <c r="F50" s="55">
        <v>90.8</v>
      </c>
      <c r="G50" s="21"/>
      <c r="I50" s="55"/>
      <c r="J50" s="55"/>
      <c r="K50" s="55"/>
      <c r="L50" s="55"/>
      <c r="M50" s="55"/>
    </row>
    <row r="51" spans="1:13" x14ac:dyDescent="0.2">
      <c r="A51" s="52">
        <v>43518</v>
      </c>
      <c r="B51" s="55">
        <v>93.34</v>
      </c>
      <c r="C51" s="55">
        <v>104.45</v>
      </c>
      <c r="D51" s="55">
        <v>98.28</v>
      </c>
      <c r="E51" s="55">
        <v>99.22</v>
      </c>
      <c r="F51" s="55">
        <v>91.46</v>
      </c>
      <c r="G51" s="21"/>
      <c r="I51" s="55"/>
      <c r="J51" s="55"/>
      <c r="K51" s="55"/>
      <c r="L51" s="55"/>
      <c r="M51" s="55"/>
    </row>
    <row r="52" spans="1:13" x14ac:dyDescent="0.2">
      <c r="A52" s="52">
        <v>43521</v>
      </c>
      <c r="B52" s="55">
        <v>93.61</v>
      </c>
      <c r="C52" s="55">
        <v>104.58</v>
      </c>
      <c r="D52" s="55">
        <v>98.58</v>
      </c>
      <c r="E52" s="55">
        <v>99.45</v>
      </c>
      <c r="F52" s="55">
        <v>92.23</v>
      </c>
      <c r="G52" s="21"/>
      <c r="I52" s="55"/>
      <c r="J52" s="55"/>
      <c r="K52" s="55"/>
      <c r="L52" s="55"/>
      <c r="M52" s="55"/>
    </row>
    <row r="53" spans="1:13" x14ac:dyDescent="0.2">
      <c r="A53" s="52">
        <v>43522</v>
      </c>
      <c r="B53" s="55">
        <v>93.87</v>
      </c>
      <c r="C53" s="55">
        <v>104.5</v>
      </c>
      <c r="D53" s="55">
        <v>98.54</v>
      </c>
      <c r="E53" s="55">
        <v>99.44</v>
      </c>
      <c r="F53" s="55">
        <v>92</v>
      </c>
      <c r="G53" s="21"/>
      <c r="I53" s="55"/>
      <c r="J53" s="55"/>
      <c r="K53" s="55"/>
      <c r="L53" s="55"/>
      <c r="M53" s="55"/>
    </row>
    <row r="54" spans="1:13" x14ac:dyDescent="0.2">
      <c r="A54" s="52">
        <v>43523</v>
      </c>
      <c r="B54" s="55">
        <v>93.69</v>
      </c>
      <c r="C54" s="55">
        <v>104.44</v>
      </c>
      <c r="D54" s="55">
        <v>98.52</v>
      </c>
      <c r="E54" s="55">
        <v>99.46</v>
      </c>
      <c r="F54" s="55">
        <v>91.68</v>
      </c>
      <c r="G54" s="21"/>
      <c r="I54" s="55"/>
      <c r="J54" s="55"/>
      <c r="K54" s="55"/>
      <c r="L54" s="55"/>
      <c r="M54" s="55"/>
    </row>
    <row r="55" spans="1:13" x14ac:dyDescent="0.2">
      <c r="A55" s="52">
        <v>43524</v>
      </c>
      <c r="B55" s="55">
        <v>94.13</v>
      </c>
      <c r="C55" s="55">
        <v>104.15</v>
      </c>
      <c r="D55" s="55">
        <v>98.15</v>
      </c>
      <c r="E55" s="55">
        <v>99.16</v>
      </c>
      <c r="F55" s="55">
        <v>90.79</v>
      </c>
      <c r="G55" s="21"/>
      <c r="I55" s="55"/>
      <c r="J55" s="55"/>
      <c r="K55" s="55"/>
      <c r="L55" s="55"/>
      <c r="M55" s="55"/>
    </row>
    <row r="56" spans="1:13" x14ac:dyDescent="0.2">
      <c r="A56" s="52">
        <v>43525</v>
      </c>
      <c r="B56" s="55">
        <v>94.52</v>
      </c>
      <c r="C56" s="55">
        <v>104.87</v>
      </c>
      <c r="D56" s="55">
        <v>98.59</v>
      </c>
      <c r="E56" s="55">
        <v>99.66</v>
      </c>
      <c r="F56" s="55">
        <v>90.84</v>
      </c>
      <c r="G56" s="21"/>
      <c r="I56" s="55"/>
      <c r="J56" s="55"/>
      <c r="K56" s="55"/>
      <c r="L56" s="55"/>
      <c r="M56" s="55"/>
    </row>
    <row r="57" spans="1:13" x14ac:dyDescent="0.2">
      <c r="A57" s="52">
        <v>43528</v>
      </c>
      <c r="B57" s="55">
        <v>94.67</v>
      </c>
      <c r="C57" s="55">
        <v>104.46</v>
      </c>
      <c r="D57" s="55">
        <v>98.37</v>
      </c>
      <c r="E57" s="55">
        <v>99.38</v>
      </c>
      <c r="F57" s="55">
        <v>91.02</v>
      </c>
      <c r="G57" s="21"/>
      <c r="I57" s="55"/>
      <c r="J57" s="55"/>
      <c r="K57" s="55"/>
      <c r="L57" s="55"/>
      <c r="M57" s="55"/>
    </row>
    <row r="58" spans="1:13" x14ac:dyDescent="0.2">
      <c r="A58" s="52">
        <v>43529</v>
      </c>
      <c r="B58" s="55">
        <v>94.96</v>
      </c>
      <c r="C58" s="55">
        <v>104.34</v>
      </c>
      <c r="D58" s="55">
        <v>98.26</v>
      </c>
      <c r="E58" s="55">
        <v>99.24</v>
      </c>
      <c r="F58" s="55">
        <v>91.15</v>
      </c>
      <c r="G58" s="21"/>
      <c r="I58" s="55"/>
      <c r="J58" s="55"/>
      <c r="K58" s="55"/>
      <c r="L58" s="55"/>
      <c r="M58" s="55"/>
    </row>
    <row r="59" spans="1:13" x14ac:dyDescent="0.2">
      <c r="A59" s="52">
        <v>43530</v>
      </c>
      <c r="B59" s="55">
        <v>94.88</v>
      </c>
      <c r="C59" s="55">
        <v>103.66</v>
      </c>
      <c r="D59" s="55">
        <v>97.9</v>
      </c>
      <c r="E59" s="55">
        <v>98.82</v>
      </c>
      <c r="F59" s="55">
        <v>91.2</v>
      </c>
      <c r="G59" s="21"/>
      <c r="I59" s="55"/>
      <c r="J59" s="55"/>
      <c r="K59" s="55"/>
      <c r="L59" s="55"/>
      <c r="M59" s="55"/>
    </row>
    <row r="60" spans="1:13" x14ac:dyDescent="0.2">
      <c r="A60" s="52">
        <v>43531</v>
      </c>
      <c r="B60" s="55">
        <v>94.43</v>
      </c>
      <c r="C60" s="55">
        <v>102.82</v>
      </c>
      <c r="D60" s="55">
        <v>97.05</v>
      </c>
      <c r="E60" s="55">
        <v>98</v>
      </c>
      <c r="F60" s="55">
        <v>90.15</v>
      </c>
      <c r="G60" s="21"/>
      <c r="I60" s="55"/>
      <c r="J60" s="55"/>
      <c r="K60" s="55"/>
      <c r="L60" s="55"/>
      <c r="M60" s="55"/>
    </row>
    <row r="61" spans="1:13" x14ac:dyDescent="0.2">
      <c r="A61" s="52">
        <v>43532</v>
      </c>
      <c r="B61" s="55">
        <v>93.71</v>
      </c>
      <c r="C61" s="55">
        <v>102.6</v>
      </c>
      <c r="D61" s="55">
        <v>96.48</v>
      </c>
      <c r="E61" s="55">
        <v>97.51</v>
      </c>
      <c r="F61" s="55">
        <v>88.99</v>
      </c>
      <c r="G61" s="21"/>
      <c r="I61" s="55"/>
      <c r="J61" s="55"/>
      <c r="K61" s="55"/>
      <c r="L61" s="55"/>
      <c r="M61" s="55"/>
    </row>
    <row r="62" spans="1:13" x14ac:dyDescent="0.2">
      <c r="A62" s="52">
        <v>43535</v>
      </c>
      <c r="B62" s="55">
        <v>94.31</v>
      </c>
      <c r="C62" s="55">
        <v>104.1</v>
      </c>
      <c r="D62" s="55">
        <v>97.58</v>
      </c>
      <c r="E62" s="55">
        <v>98.63</v>
      </c>
      <c r="F62" s="55">
        <v>89.94</v>
      </c>
      <c r="G62" s="21"/>
      <c r="I62" s="55"/>
      <c r="J62" s="55"/>
      <c r="K62" s="55"/>
      <c r="L62" s="55"/>
      <c r="M62" s="55"/>
    </row>
    <row r="63" spans="1:13" x14ac:dyDescent="0.2">
      <c r="A63" s="52">
        <v>43536</v>
      </c>
      <c r="B63" s="55">
        <v>94.29</v>
      </c>
      <c r="C63" s="55">
        <v>104.41</v>
      </c>
      <c r="D63" s="55">
        <v>98.05</v>
      </c>
      <c r="E63" s="55">
        <v>99.05</v>
      </c>
      <c r="F63" s="55">
        <v>90.84</v>
      </c>
      <c r="G63" s="21"/>
      <c r="I63" s="55"/>
      <c r="J63" s="55"/>
      <c r="K63" s="55"/>
      <c r="L63" s="55"/>
      <c r="M63" s="55"/>
    </row>
    <row r="64" spans="1:13" x14ac:dyDescent="0.2">
      <c r="A64" s="52">
        <v>43537</v>
      </c>
      <c r="B64" s="55">
        <v>94.85</v>
      </c>
      <c r="C64" s="55">
        <v>105.14</v>
      </c>
      <c r="D64" s="55">
        <v>98.55</v>
      </c>
      <c r="E64" s="55">
        <v>99.63</v>
      </c>
      <c r="F64" s="55">
        <v>90.75</v>
      </c>
      <c r="G64" s="21"/>
      <c r="I64" s="55"/>
      <c r="J64" s="55"/>
      <c r="K64" s="55"/>
      <c r="L64" s="55"/>
      <c r="M64" s="55"/>
    </row>
    <row r="65" spans="1:13" x14ac:dyDescent="0.2">
      <c r="A65" s="52">
        <v>43538</v>
      </c>
      <c r="B65" s="55">
        <v>95.38</v>
      </c>
      <c r="C65" s="55">
        <v>105.04</v>
      </c>
      <c r="D65" s="55">
        <v>98.55</v>
      </c>
      <c r="E65" s="55">
        <v>99.66</v>
      </c>
      <c r="F65" s="55">
        <v>90.55</v>
      </c>
      <c r="G65" s="21"/>
      <c r="I65" s="55"/>
      <c r="J65" s="55"/>
      <c r="K65" s="55"/>
      <c r="L65" s="55"/>
      <c r="M65" s="55"/>
    </row>
    <row r="66" spans="1:13" x14ac:dyDescent="0.2">
      <c r="A66" s="52">
        <v>43539</v>
      </c>
      <c r="B66" s="55">
        <v>96.64</v>
      </c>
      <c r="C66" s="55">
        <v>105.57</v>
      </c>
      <c r="D66" s="55">
        <v>99.17</v>
      </c>
      <c r="E66" s="55">
        <v>100.25</v>
      </c>
      <c r="F66" s="55">
        <v>91.34</v>
      </c>
      <c r="G66" s="21"/>
      <c r="I66" s="55"/>
      <c r="J66" s="55"/>
      <c r="K66" s="55"/>
      <c r="L66" s="55"/>
      <c r="M66" s="55"/>
    </row>
    <row r="67" spans="1:13" x14ac:dyDescent="0.2">
      <c r="A67" s="52">
        <v>43542</v>
      </c>
      <c r="B67" s="55">
        <v>96.69</v>
      </c>
      <c r="C67" s="55">
        <v>105.96</v>
      </c>
      <c r="D67" s="55">
        <v>99.68</v>
      </c>
      <c r="E67" s="55">
        <v>100.69</v>
      </c>
      <c r="F67" s="55">
        <v>92.37</v>
      </c>
      <c r="G67" s="21"/>
      <c r="I67" s="55"/>
      <c r="J67" s="55"/>
      <c r="K67" s="55"/>
      <c r="L67" s="55"/>
      <c r="M67" s="55"/>
    </row>
    <row r="68" spans="1:13" x14ac:dyDescent="0.2">
      <c r="A68" s="52">
        <v>43543</v>
      </c>
      <c r="B68" s="55">
        <v>97.29</v>
      </c>
      <c r="C68" s="55">
        <v>105.95</v>
      </c>
      <c r="D68" s="55">
        <v>99.8</v>
      </c>
      <c r="E68" s="55">
        <v>100.81</v>
      </c>
      <c r="F68" s="55">
        <v>92.52</v>
      </c>
      <c r="G68" s="21"/>
      <c r="I68" s="55"/>
      <c r="J68" s="55"/>
      <c r="K68" s="55"/>
      <c r="L68" s="55"/>
      <c r="M68" s="55"/>
    </row>
    <row r="69" spans="1:13" x14ac:dyDescent="0.2">
      <c r="A69" s="52">
        <v>43544</v>
      </c>
      <c r="B69" s="55">
        <v>96.24</v>
      </c>
      <c r="C69" s="55">
        <v>105.63</v>
      </c>
      <c r="D69" s="55">
        <v>99.43</v>
      </c>
      <c r="E69" s="55">
        <v>100.41</v>
      </c>
      <c r="F69" s="55">
        <v>92.3</v>
      </c>
      <c r="G69" s="21"/>
      <c r="I69" s="55"/>
      <c r="J69" s="55"/>
      <c r="K69" s="55"/>
      <c r="L69" s="55"/>
      <c r="M69" s="55"/>
    </row>
    <row r="70" spans="1:13" x14ac:dyDescent="0.2">
      <c r="A70" s="52">
        <v>43545</v>
      </c>
      <c r="B70" s="55">
        <v>96.1</v>
      </c>
      <c r="C70" s="55">
        <v>106.78</v>
      </c>
      <c r="D70" s="55">
        <v>100.1</v>
      </c>
      <c r="E70" s="55">
        <v>101.16</v>
      </c>
      <c r="F70" s="55">
        <v>92.41</v>
      </c>
      <c r="G70" s="21"/>
      <c r="I70" s="55"/>
      <c r="J70" s="55"/>
      <c r="K70" s="55"/>
      <c r="L70" s="55"/>
      <c r="M70" s="55"/>
    </row>
    <row r="71" spans="1:13" x14ac:dyDescent="0.2">
      <c r="A71" s="52">
        <v>43546</v>
      </c>
      <c r="B71" s="55">
        <v>94.34</v>
      </c>
      <c r="C71" s="55">
        <v>104.75</v>
      </c>
      <c r="D71" s="55">
        <v>98.62</v>
      </c>
      <c r="E71" s="55">
        <v>99.59</v>
      </c>
      <c r="F71" s="55">
        <v>91.54</v>
      </c>
      <c r="G71" s="21"/>
      <c r="I71" s="55"/>
      <c r="J71" s="55"/>
      <c r="K71" s="55"/>
      <c r="L71" s="55"/>
      <c r="M71" s="55"/>
    </row>
    <row r="72" spans="1:13" x14ac:dyDescent="0.2">
      <c r="A72" s="52">
        <v>43549</v>
      </c>
      <c r="B72" s="55">
        <v>94.19</v>
      </c>
      <c r="C72" s="55">
        <v>104.67</v>
      </c>
      <c r="D72" s="55">
        <v>98.16</v>
      </c>
      <c r="E72" s="55">
        <v>99.22</v>
      </c>
      <c r="F72" s="55">
        <v>90.51</v>
      </c>
      <c r="G72" s="21"/>
      <c r="I72" s="55"/>
      <c r="J72" s="55"/>
      <c r="K72" s="55"/>
      <c r="L72" s="55"/>
      <c r="M72" s="55"/>
    </row>
    <row r="73" spans="1:13" x14ac:dyDescent="0.2">
      <c r="A73" s="52">
        <v>43550</v>
      </c>
      <c r="B73" s="55">
        <v>94.74</v>
      </c>
      <c r="C73" s="55">
        <v>105.42</v>
      </c>
      <c r="D73" s="55">
        <v>98.84</v>
      </c>
      <c r="E73" s="55">
        <v>99.96</v>
      </c>
      <c r="F73" s="55">
        <v>90.75</v>
      </c>
      <c r="G73" s="21"/>
      <c r="I73" s="55"/>
      <c r="J73" s="55"/>
      <c r="K73" s="55"/>
      <c r="L73" s="55"/>
      <c r="M73" s="55"/>
    </row>
    <row r="74" spans="1:13" x14ac:dyDescent="0.2">
      <c r="A74" s="52">
        <v>43551</v>
      </c>
      <c r="B74" s="55">
        <v>94.81</v>
      </c>
      <c r="C74" s="55">
        <v>104.93</v>
      </c>
      <c r="D74" s="55">
        <v>98.41</v>
      </c>
      <c r="E74" s="55">
        <v>99.55</v>
      </c>
      <c r="F74" s="55">
        <v>90.2</v>
      </c>
      <c r="G74" s="21"/>
      <c r="I74" s="55"/>
      <c r="J74" s="55"/>
      <c r="K74" s="55"/>
      <c r="L74" s="55"/>
      <c r="M74" s="55"/>
    </row>
    <row r="75" spans="1:13" x14ac:dyDescent="0.2">
      <c r="A75" s="52">
        <v>43552</v>
      </c>
      <c r="B75" s="55">
        <v>94.76</v>
      </c>
      <c r="C75" s="55">
        <v>105.3</v>
      </c>
      <c r="D75" s="55">
        <v>98.47</v>
      </c>
      <c r="E75" s="55">
        <v>99.61</v>
      </c>
      <c r="F75" s="55">
        <v>90.3</v>
      </c>
      <c r="G75" s="21"/>
      <c r="I75" s="55"/>
      <c r="J75" s="55"/>
      <c r="K75" s="55"/>
      <c r="L75" s="55"/>
      <c r="M75" s="55"/>
    </row>
    <row r="76" spans="1:13" x14ac:dyDescent="0.2">
      <c r="A76" s="52">
        <v>43553</v>
      </c>
      <c r="B76" s="55">
        <v>95.65</v>
      </c>
      <c r="C76" s="55">
        <v>106.01</v>
      </c>
      <c r="D76" s="55">
        <v>99.14</v>
      </c>
      <c r="E76" s="55">
        <v>100.2</v>
      </c>
      <c r="F76" s="55">
        <v>91.41</v>
      </c>
      <c r="G76" s="21"/>
      <c r="I76" s="55"/>
      <c r="J76" s="55"/>
      <c r="K76" s="55"/>
      <c r="L76" s="55"/>
      <c r="M76" s="55"/>
    </row>
    <row r="77" spans="1:13" x14ac:dyDescent="0.2">
      <c r="A77" s="52">
        <v>43556</v>
      </c>
      <c r="B77" s="55">
        <v>96.62</v>
      </c>
      <c r="C77" s="55">
        <v>107.24</v>
      </c>
      <c r="D77" s="55">
        <v>100.27</v>
      </c>
      <c r="E77" s="55">
        <v>101.35</v>
      </c>
      <c r="F77" s="55">
        <v>92.44</v>
      </c>
      <c r="G77" s="21"/>
      <c r="I77" s="55"/>
      <c r="J77" s="55"/>
      <c r="K77" s="55"/>
      <c r="L77" s="55"/>
      <c r="M77" s="55"/>
    </row>
    <row r="78" spans="1:13" x14ac:dyDescent="0.2">
      <c r="A78" s="52">
        <v>43557</v>
      </c>
      <c r="B78" s="55">
        <v>96.91</v>
      </c>
      <c r="C78" s="55">
        <v>107.24</v>
      </c>
      <c r="D78" s="55">
        <v>100.27</v>
      </c>
      <c r="E78" s="55">
        <v>101.34</v>
      </c>
      <c r="F78" s="55">
        <v>92.54</v>
      </c>
      <c r="G78" s="21"/>
      <c r="I78" s="55"/>
      <c r="J78" s="55"/>
      <c r="K78" s="55"/>
      <c r="L78" s="55"/>
      <c r="M78" s="55"/>
    </row>
    <row r="79" spans="1:13" x14ac:dyDescent="0.2">
      <c r="A79" s="52">
        <v>43558</v>
      </c>
      <c r="B79" s="55">
        <v>98.05</v>
      </c>
      <c r="C79" s="55">
        <v>107.47</v>
      </c>
      <c r="D79" s="55">
        <v>100.84</v>
      </c>
      <c r="E79" s="55">
        <v>101.88</v>
      </c>
      <c r="F79" s="55">
        <v>93.28</v>
      </c>
      <c r="G79" s="21"/>
      <c r="I79" s="55"/>
      <c r="J79" s="55"/>
      <c r="K79" s="55"/>
      <c r="L79" s="55"/>
      <c r="M79" s="55"/>
    </row>
    <row r="80" spans="1:13" x14ac:dyDescent="0.2">
      <c r="A80" s="52">
        <v>43559</v>
      </c>
      <c r="B80" s="55">
        <v>98.23</v>
      </c>
      <c r="C80" s="55">
        <v>107.7</v>
      </c>
      <c r="D80" s="55">
        <v>100.84</v>
      </c>
      <c r="E80" s="55">
        <v>101.87</v>
      </c>
      <c r="F80" s="55">
        <v>93.36</v>
      </c>
      <c r="G80" s="21"/>
      <c r="I80" s="55"/>
      <c r="J80" s="55"/>
      <c r="K80" s="55"/>
      <c r="L80" s="55"/>
      <c r="M80" s="55"/>
    </row>
    <row r="81" spans="1:13" x14ac:dyDescent="0.2">
      <c r="A81" s="52">
        <v>43560</v>
      </c>
      <c r="B81" s="55">
        <v>98.39</v>
      </c>
      <c r="C81" s="55">
        <v>108.2</v>
      </c>
      <c r="D81" s="55">
        <v>101.18</v>
      </c>
      <c r="E81" s="55">
        <v>102.2</v>
      </c>
      <c r="F81" s="55">
        <v>93.75</v>
      </c>
      <c r="G81" s="21"/>
      <c r="I81" s="55"/>
      <c r="J81" s="55"/>
      <c r="K81" s="55"/>
      <c r="L81" s="55"/>
      <c r="M81" s="55"/>
    </row>
    <row r="82" spans="1:13" x14ac:dyDescent="0.2">
      <c r="A82" s="52">
        <v>43563</v>
      </c>
      <c r="B82" s="55">
        <v>98.12</v>
      </c>
      <c r="C82" s="55">
        <v>108.31</v>
      </c>
      <c r="D82" s="55">
        <v>101.34</v>
      </c>
      <c r="E82" s="55">
        <v>102.35</v>
      </c>
      <c r="F82" s="55">
        <v>94.04</v>
      </c>
      <c r="G82" s="21"/>
      <c r="I82" s="55"/>
      <c r="J82" s="55"/>
      <c r="K82" s="55"/>
      <c r="L82" s="55"/>
      <c r="M82" s="55"/>
    </row>
    <row r="83" spans="1:13" x14ac:dyDescent="0.2">
      <c r="A83" s="52">
        <v>43564</v>
      </c>
      <c r="B83" s="55">
        <v>97.52</v>
      </c>
      <c r="C83" s="55">
        <v>107.65</v>
      </c>
      <c r="D83" s="55">
        <v>101</v>
      </c>
      <c r="E83" s="55">
        <v>101.89</v>
      </c>
      <c r="F83" s="55">
        <v>94.46</v>
      </c>
      <c r="G83" s="21"/>
      <c r="I83" s="55"/>
      <c r="J83" s="55"/>
      <c r="K83" s="55"/>
      <c r="L83" s="55"/>
      <c r="M83" s="55"/>
    </row>
    <row r="84" spans="1:13" x14ac:dyDescent="0.2">
      <c r="A84" s="52">
        <v>43565</v>
      </c>
      <c r="B84" s="55">
        <v>97.74</v>
      </c>
      <c r="C84" s="55">
        <v>108.03</v>
      </c>
      <c r="D84" s="55">
        <v>101.22</v>
      </c>
      <c r="E84" s="55">
        <v>102.12</v>
      </c>
      <c r="F84" s="55">
        <v>94.69</v>
      </c>
      <c r="G84" s="21"/>
      <c r="I84" s="55"/>
      <c r="J84" s="55"/>
      <c r="K84" s="55"/>
      <c r="L84" s="55"/>
      <c r="M84" s="55"/>
    </row>
    <row r="85" spans="1:13" x14ac:dyDescent="0.2">
      <c r="A85" s="52">
        <v>43566</v>
      </c>
      <c r="B85" s="55">
        <v>98.04</v>
      </c>
      <c r="C85" s="55">
        <v>108.03</v>
      </c>
      <c r="D85" s="55">
        <v>101.11</v>
      </c>
      <c r="E85" s="55">
        <v>102.1</v>
      </c>
      <c r="F85" s="55">
        <v>93.95</v>
      </c>
      <c r="G85" s="21"/>
      <c r="I85" s="55"/>
      <c r="J85" s="55"/>
      <c r="K85" s="55"/>
      <c r="L85" s="55"/>
      <c r="M85" s="55"/>
    </row>
    <row r="86" spans="1:13" x14ac:dyDescent="0.2">
      <c r="A86" s="52">
        <v>43567</v>
      </c>
      <c r="B86" s="55">
        <v>98.4</v>
      </c>
      <c r="C86" s="55">
        <v>108.74</v>
      </c>
      <c r="D86" s="55">
        <v>101.62</v>
      </c>
      <c r="E86" s="55">
        <v>102.66</v>
      </c>
      <c r="F86" s="55">
        <v>94.09</v>
      </c>
      <c r="G86" s="21"/>
      <c r="I86" s="55"/>
      <c r="J86" s="55"/>
      <c r="K86" s="55"/>
      <c r="L86" s="55"/>
      <c r="M86" s="55"/>
    </row>
    <row r="87" spans="1:13" x14ac:dyDescent="0.2">
      <c r="A87" s="52">
        <v>43570</v>
      </c>
      <c r="B87" s="55">
        <v>98.47</v>
      </c>
      <c r="C87" s="55">
        <v>108.68</v>
      </c>
      <c r="D87" s="55">
        <v>101.66</v>
      </c>
      <c r="E87" s="55">
        <v>102.74</v>
      </c>
      <c r="F87" s="55">
        <v>93.84</v>
      </c>
      <c r="G87" s="21"/>
      <c r="I87" s="55"/>
      <c r="J87" s="55"/>
      <c r="K87" s="55"/>
      <c r="L87" s="55"/>
      <c r="M87" s="55"/>
    </row>
    <row r="88" spans="1:13" x14ac:dyDescent="0.2">
      <c r="A88" s="52">
        <v>43571</v>
      </c>
      <c r="B88" s="55">
        <v>98.84</v>
      </c>
      <c r="C88" s="55">
        <v>108.73</v>
      </c>
      <c r="D88" s="55">
        <v>101.82</v>
      </c>
      <c r="E88" s="55">
        <v>102.83</v>
      </c>
      <c r="F88" s="55">
        <v>94.47</v>
      </c>
      <c r="G88" s="21"/>
      <c r="I88" s="55"/>
      <c r="J88" s="55"/>
      <c r="K88" s="55"/>
      <c r="L88" s="55"/>
      <c r="M88" s="55"/>
    </row>
    <row r="89" spans="1:13" x14ac:dyDescent="0.2">
      <c r="A89" s="52">
        <v>43572</v>
      </c>
      <c r="B89" s="55">
        <v>99.25</v>
      </c>
      <c r="C89" s="55">
        <v>108.48</v>
      </c>
      <c r="D89" s="55">
        <v>101.76</v>
      </c>
      <c r="E89" s="55">
        <v>102.73</v>
      </c>
      <c r="F89" s="55">
        <v>94.72</v>
      </c>
      <c r="G89" s="21"/>
      <c r="I89" s="55"/>
      <c r="J89" s="55"/>
      <c r="K89" s="55"/>
      <c r="L89" s="55"/>
      <c r="M89" s="55"/>
    </row>
    <row r="90" spans="1:13" x14ac:dyDescent="0.2">
      <c r="A90" s="52">
        <v>43573</v>
      </c>
      <c r="B90" s="55">
        <v>99.86</v>
      </c>
      <c r="C90" s="55">
        <v>108.66</v>
      </c>
      <c r="D90" s="55">
        <v>101.69</v>
      </c>
      <c r="E90" s="55">
        <v>102.7</v>
      </c>
      <c r="F90" s="55">
        <v>94.38</v>
      </c>
      <c r="G90" s="21"/>
      <c r="I90" s="55"/>
      <c r="J90" s="55"/>
      <c r="K90" s="55"/>
      <c r="L90" s="55"/>
      <c r="M90" s="55"/>
    </row>
    <row r="91" spans="1:13" x14ac:dyDescent="0.2">
      <c r="A91" s="52">
        <v>43574</v>
      </c>
      <c r="B91" s="55">
        <v>99.86</v>
      </c>
      <c r="C91" s="55">
        <v>108.66</v>
      </c>
      <c r="D91" s="55">
        <v>101.7</v>
      </c>
      <c r="E91" s="55">
        <v>102.7</v>
      </c>
      <c r="F91" s="55">
        <v>94.38</v>
      </c>
      <c r="G91" s="21"/>
      <c r="I91" s="55"/>
      <c r="J91" s="55"/>
      <c r="K91" s="55"/>
      <c r="L91" s="55"/>
      <c r="M91" s="55"/>
    </row>
    <row r="92" spans="1:13" x14ac:dyDescent="0.2">
      <c r="A92" s="52">
        <v>43577</v>
      </c>
      <c r="B92" s="55">
        <v>99.86</v>
      </c>
      <c r="C92" s="55">
        <v>108.77</v>
      </c>
      <c r="D92" s="55">
        <v>101.71</v>
      </c>
      <c r="E92" s="55">
        <v>102.76</v>
      </c>
      <c r="F92" s="55">
        <v>94.08</v>
      </c>
      <c r="G92" s="21"/>
      <c r="I92" s="55"/>
      <c r="J92" s="55"/>
      <c r="K92" s="55"/>
      <c r="L92" s="55"/>
      <c r="M92" s="55"/>
    </row>
    <row r="93" spans="1:13" x14ac:dyDescent="0.2">
      <c r="A93" s="52">
        <v>43578</v>
      </c>
      <c r="B93" s="55">
        <v>100</v>
      </c>
      <c r="C93" s="55">
        <v>109.73</v>
      </c>
      <c r="D93" s="55">
        <v>102.25</v>
      </c>
      <c r="E93" s="55">
        <v>103.37</v>
      </c>
      <c r="F93" s="55">
        <v>94.14</v>
      </c>
      <c r="G93" s="21"/>
      <c r="I93" s="55"/>
      <c r="J93" s="55"/>
      <c r="K93" s="55"/>
      <c r="L93" s="55"/>
      <c r="M93" s="55"/>
    </row>
    <row r="94" spans="1:13" x14ac:dyDescent="0.2">
      <c r="A94" s="52">
        <v>43579</v>
      </c>
      <c r="B94" s="55">
        <v>99.96</v>
      </c>
      <c r="C94" s="55">
        <v>109.49</v>
      </c>
      <c r="D94" s="55">
        <v>101.96</v>
      </c>
      <c r="E94" s="55">
        <v>103.11</v>
      </c>
      <c r="F94" s="55">
        <v>93.69</v>
      </c>
      <c r="G94" s="21"/>
      <c r="I94" s="55"/>
      <c r="J94" s="55"/>
      <c r="K94" s="55"/>
      <c r="L94" s="55"/>
      <c r="M94" s="55"/>
    </row>
    <row r="95" spans="1:13" x14ac:dyDescent="0.2">
      <c r="A95" s="52">
        <v>43580</v>
      </c>
      <c r="B95" s="55">
        <v>99.66</v>
      </c>
      <c r="C95" s="55">
        <v>109.45</v>
      </c>
      <c r="D95" s="55">
        <v>101.73</v>
      </c>
      <c r="E95" s="55">
        <v>102.94</v>
      </c>
      <c r="F95" s="55">
        <v>93.02</v>
      </c>
      <c r="G95" s="21"/>
      <c r="I95" s="55"/>
      <c r="J95" s="55"/>
      <c r="K95" s="55"/>
      <c r="L95" s="55"/>
      <c r="M95" s="55"/>
    </row>
    <row r="96" spans="1:13" x14ac:dyDescent="0.2">
      <c r="A96" s="52">
        <v>43581</v>
      </c>
      <c r="B96" s="55">
        <v>99.9</v>
      </c>
      <c r="C96" s="55">
        <v>109.96</v>
      </c>
      <c r="D96" s="55">
        <v>102.1</v>
      </c>
      <c r="E96" s="55">
        <v>103.34</v>
      </c>
      <c r="F96" s="55">
        <v>93.13</v>
      </c>
      <c r="G96" s="21"/>
      <c r="I96" s="55"/>
      <c r="J96" s="55"/>
      <c r="K96" s="55"/>
      <c r="L96" s="55"/>
      <c r="M96" s="55"/>
    </row>
    <row r="97" spans="1:13" x14ac:dyDescent="0.2">
      <c r="A97" s="52">
        <v>43584</v>
      </c>
      <c r="B97" s="55">
        <v>99.94</v>
      </c>
      <c r="C97" s="55">
        <v>110.08</v>
      </c>
      <c r="D97" s="55">
        <v>102.22</v>
      </c>
      <c r="E97" s="55">
        <v>103.43</v>
      </c>
      <c r="F97" s="55">
        <v>93.55</v>
      </c>
      <c r="G97" s="21"/>
      <c r="I97" s="55"/>
      <c r="J97" s="55"/>
      <c r="K97" s="55"/>
      <c r="L97" s="55"/>
      <c r="M97" s="55"/>
    </row>
    <row r="98" spans="1:13" x14ac:dyDescent="0.2">
      <c r="A98" s="52">
        <v>43585</v>
      </c>
      <c r="B98" s="55">
        <v>100.3</v>
      </c>
      <c r="C98" s="55">
        <v>110.18</v>
      </c>
      <c r="D98" s="55">
        <v>102.31</v>
      </c>
      <c r="E98" s="55">
        <v>103.58</v>
      </c>
      <c r="F98" s="55">
        <v>93.23</v>
      </c>
      <c r="G98" s="21"/>
      <c r="I98" s="55"/>
      <c r="J98" s="55"/>
      <c r="K98" s="55"/>
      <c r="L98" s="55"/>
      <c r="M98" s="55"/>
    </row>
    <row r="99" spans="1:13" x14ac:dyDescent="0.2">
      <c r="A99" s="52">
        <v>43586</v>
      </c>
      <c r="B99" s="55">
        <v>100.3</v>
      </c>
      <c r="C99" s="55">
        <v>109.36</v>
      </c>
      <c r="D99" s="55">
        <v>101.97</v>
      </c>
      <c r="E99" s="55">
        <v>103.16</v>
      </c>
      <c r="F99" s="55">
        <v>93.34</v>
      </c>
      <c r="G99" s="21"/>
      <c r="I99" s="55"/>
      <c r="J99" s="55"/>
      <c r="K99" s="55"/>
      <c r="L99" s="55"/>
      <c r="M99" s="55"/>
    </row>
    <row r="100" spans="1:13" x14ac:dyDescent="0.2">
      <c r="A100" s="52">
        <v>43587</v>
      </c>
      <c r="B100" s="55">
        <v>99.57</v>
      </c>
      <c r="C100" s="55">
        <v>109.12</v>
      </c>
      <c r="D100" s="55">
        <v>101.58</v>
      </c>
      <c r="E100" s="55">
        <v>102.74</v>
      </c>
      <c r="F100" s="55">
        <v>93.21</v>
      </c>
      <c r="G100" s="21"/>
      <c r="I100" s="55"/>
      <c r="J100" s="55"/>
      <c r="K100" s="55"/>
      <c r="L100" s="55"/>
      <c r="M100" s="55"/>
    </row>
    <row r="101" spans="1:13" x14ac:dyDescent="0.2">
      <c r="A101" s="52">
        <v>43588</v>
      </c>
      <c r="B101" s="55">
        <v>99.96</v>
      </c>
      <c r="C101" s="55">
        <v>110.17</v>
      </c>
      <c r="D101" s="55">
        <v>102.31</v>
      </c>
      <c r="E101" s="55">
        <v>103.53</v>
      </c>
      <c r="F101" s="55">
        <v>93.54</v>
      </c>
      <c r="G101" s="21"/>
      <c r="I101" s="55"/>
      <c r="J101" s="55"/>
      <c r="K101" s="55"/>
      <c r="L101" s="55"/>
      <c r="M101" s="55"/>
    </row>
    <row r="102" spans="1:13" x14ac:dyDescent="0.2">
      <c r="A102" s="52">
        <v>43591</v>
      </c>
      <c r="B102" s="55">
        <v>98.83</v>
      </c>
      <c r="C102" s="55">
        <v>109.68</v>
      </c>
      <c r="D102" s="55">
        <v>101.63</v>
      </c>
      <c r="E102" s="55">
        <v>103</v>
      </c>
      <c r="F102" s="55">
        <v>91.8</v>
      </c>
      <c r="G102" s="21"/>
      <c r="I102" s="55"/>
      <c r="J102" s="55"/>
      <c r="K102" s="55"/>
      <c r="L102" s="55"/>
      <c r="M102" s="55"/>
    </row>
    <row r="103" spans="1:13" x14ac:dyDescent="0.2">
      <c r="A103" s="52">
        <v>43592</v>
      </c>
      <c r="B103" s="55">
        <v>97.07</v>
      </c>
      <c r="C103" s="55">
        <v>107.87</v>
      </c>
      <c r="D103" s="55">
        <v>100.28</v>
      </c>
      <c r="E103" s="55">
        <v>101.52</v>
      </c>
      <c r="F103" s="55">
        <v>91.32</v>
      </c>
      <c r="G103" s="21"/>
      <c r="I103" s="55"/>
      <c r="J103" s="55"/>
      <c r="K103" s="55"/>
      <c r="L103" s="55"/>
      <c r="M103" s="55"/>
    </row>
    <row r="104" spans="1:13" x14ac:dyDescent="0.2">
      <c r="A104" s="52">
        <v>43593</v>
      </c>
      <c r="B104" s="55">
        <v>97.53</v>
      </c>
      <c r="C104" s="55">
        <v>107.7</v>
      </c>
      <c r="D104" s="55">
        <v>100.06</v>
      </c>
      <c r="E104" s="55">
        <v>101.35</v>
      </c>
      <c r="F104" s="55">
        <v>90.79</v>
      </c>
      <c r="G104" s="21"/>
      <c r="I104" s="55"/>
      <c r="J104" s="55"/>
      <c r="K104" s="55"/>
      <c r="L104" s="55"/>
      <c r="M104" s="55"/>
    </row>
    <row r="105" spans="1:13" x14ac:dyDescent="0.2">
      <c r="A105" s="52">
        <v>43594</v>
      </c>
      <c r="B105" s="55">
        <v>95.63</v>
      </c>
      <c r="C105" s="55">
        <v>107.37</v>
      </c>
      <c r="D105" s="55">
        <v>99.29</v>
      </c>
      <c r="E105" s="55">
        <v>100.75</v>
      </c>
      <c r="F105" s="55">
        <v>88.84</v>
      </c>
      <c r="G105" s="21"/>
      <c r="I105" s="55"/>
      <c r="J105" s="55"/>
      <c r="K105" s="55"/>
      <c r="L105" s="55"/>
      <c r="M105" s="55"/>
    </row>
    <row r="106" spans="1:13" x14ac:dyDescent="0.2">
      <c r="A106" s="52">
        <v>43595</v>
      </c>
      <c r="B106" s="55">
        <v>95.92</v>
      </c>
      <c r="C106" s="55">
        <v>107.77</v>
      </c>
      <c r="D106" s="55">
        <v>99.63</v>
      </c>
      <c r="E106" s="55">
        <v>101.09</v>
      </c>
      <c r="F106" s="55">
        <v>89.28</v>
      </c>
      <c r="G106" s="21"/>
      <c r="I106" s="55"/>
      <c r="J106" s="55"/>
      <c r="K106" s="55"/>
      <c r="L106" s="55"/>
      <c r="M106" s="55"/>
    </row>
    <row r="107" spans="1:13" x14ac:dyDescent="0.2">
      <c r="A107" s="52">
        <v>43598</v>
      </c>
      <c r="B107" s="55">
        <v>94.77</v>
      </c>
      <c r="C107" s="55">
        <v>105.17</v>
      </c>
      <c r="D107" s="55">
        <v>97.79</v>
      </c>
      <c r="E107" s="55">
        <v>99.19</v>
      </c>
      <c r="F107" s="55">
        <v>87.81</v>
      </c>
      <c r="G107" s="21"/>
      <c r="I107" s="55"/>
      <c r="J107" s="55"/>
      <c r="K107" s="55"/>
      <c r="L107" s="55"/>
      <c r="M107" s="55"/>
    </row>
    <row r="108" spans="1:13" x14ac:dyDescent="0.2">
      <c r="A108" s="52">
        <v>43599</v>
      </c>
      <c r="B108" s="55">
        <v>96.02</v>
      </c>
      <c r="C108" s="55">
        <v>106.01</v>
      </c>
      <c r="D108" s="55">
        <v>98.28</v>
      </c>
      <c r="E108" s="55">
        <v>99.78</v>
      </c>
      <c r="F108" s="55">
        <v>87.64</v>
      </c>
      <c r="G108" s="21"/>
      <c r="I108" s="55"/>
      <c r="J108" s="55"/>
      <c r="K108" s="55"/>
      <c r="L108" s="55"/>
      <c r="M108" s="55"/>
    </row>
    <row r="109" spans="1:13" x14ac:dyDescent="0.2">
      <c r="A109" s="52">
        <v>43600</v>
      </c>
      <c r="B109" s="55">
        <v>96.63</v>
      </c>
      <c r="C109" s="55">
        <v>106.63</v>
      </c>
      <c r="D109" s="55">
        <v>98.78</v>
      </c>
      <c r="E109" s="55">
        <v>100.33</v>
      </c>
      <c r="F109" s="55">
        <v>87.77</v>
      </c>
      <c r="G109" s="21"/>
      <c r="I109" s="55"/>
      <c r="J109" s="55"/>
      <c r="K109" s="55"/>
      <c r="L109" s="55"/>
      <c r="M109" s="55"/>
    </row>
    <row r="110" spans="1:13" x14ac:dyDescent="0.2">
      <c r="A110" s="52">
        <v>43601</v>
      </c>
      <c r="B110" s="55">
        <v>98.13</v>
      </c>
      <c r="C110" s="55">
        <v>107.58</v>
      </c>
      <c r="D110" s="55">
        <v>99.38</v>
      </c>
      <c r="E110" s="55">
        <v>101.07</v>
      </c>
      <c r="F110" s="55">
        <v>87.35</v>
      </c>
      <c r="G110" s="21"/>
      <c r="I110" s="55"/>
      <c r="J110" s="55"/>
      <c r="K110" s="55"/>
      <c r="L110" s="55"/>
      <c r="M110" s="55"/>
    </row>
    <row r="111" spans="1:13" x14ac:dyDescent="0.2">
      <c r="A111" s="52">
        <v>43602</v>
      </c>
      <c r="B111" s="55">
        <v>97.76</v>
      </c>
      <c r="C111" s="55">
        <v>106.95</v>
      </c>
      <c r="D111" s="55">
        <v>98.82</v>
      </c>
      <c r="E111" s="55">
        <v>100.62</v>
      </c>
      <c r="F111" s="55">
        <v>86.08</v>
      </c>
      <c r="G111" s="21"/>
      <c r="I111" s="55"/>
      <c r="J111" s="55"/>
      <c r="K111" s="55"/>
      <c r="L111" s="55"/>
      <c r="M111" s="55"/>
    </row>
    <row r="112" spans="1:13" x14ac:dyDescent="0.2">
      <c r="A112" s="52">
        <v>43605</v>
      </c>
      <c r="B112" s="55">
        <v>96.17</v>
      </c>
      <c r="C112" s="55">
        <v>106.23</v>
      </c>
      <c r="D112" s="55">
        <v>98.3</v>
      </c>
      <c r="E112" s="55">
        <v>100.06</v>
      </c>
      <c r="F112" s="55">
        <v>85.88</v>
      </c>
      <c r="G112" s="21"/>
      <c r="I112" s="55"/>
      <c r="J112" s="55"/>
      <c r="K112" s="55"/>
      <c r="L112" s="55"/>
      <c r="M112" s="55"/>
    </row>
    <row r="113" spans="1:13" x14ac:dyDescent="0.2">
      <c r="A113" s="52">
        <v>43606</v>
      </c>
      <c r="B113" s="55">
        <v>96.65</v>
      </c>
      <c r="C113" s="55">
        <v>107.13</v>
      </c>
      <c r="D113" s="55">
        <v>98.9</v>
      </c>
      <c r="E113" s="55">
        <v>100.67</v>
      </c>
      <c r="F113" s="55">
        <v>86.3</v>
      </c>
      <c r="G113" s="21"/>
      <c r="I113" s="55"/>
      <c r="J113" s="55"/>
      <c r="K113" s="55"/>
      <c r="L113" s="55"/>
      <c r="M113" s="55"/>
    </row>
    <row r="114" spans="1:13" x14ac:dyDescent="0.2">
      <c r="A114" s="52">
        <v>43607</v>
      </c>
      <c r="B114" s="55">
        <v>96.65</v>
      </c>
      <c r="C114" s="55">
        <v>106.83</v>
      </c>
      <c r="D114" s="55">
        <v>98.64</v>
      </c>
      <c r="E114" s="55">
        <v>100.4</v>
      </c>
      <c r="F114" s="55">
        <v>86.22</v>
      </c>
      <c r="G114" s="21"/>
      <c r="I114" s="55"/>
      <c r="J114" s="55"/>
      <c r="K114" s="55"/>
      <c r="L114" s="55"/>
      <c r="M114" s="55"/>
    </row>
    <row r="115" spans="1:13" x14ac:dyDescent="0.2">
      <c r="A115" s="52">
        <v>43608</v>
      </c>
      <c r="B115" s="55">
        <v>94.96</v>
      </c>
      <c r="C115" s="55">
        <v>105.56</v>
      </c>
      <c r="D115" s="55">
        <v>97.49</v>
      </c>
      <c r="E115" s="55">
        <v>99.24</v>
      </c>
      <c r="F115" s="55">
        <v>85.08</v>
      </c>
      <c r="G115" s="21"/>
      <c r="I115" s="55"/>
      <c r="J115" s="55"/>
      <c r="K115" s="55"/>
      <c r="L115" s="55"/>
      <c r="M115" s="55"/>
    </row>
    <row r="116" spans="1:13" x14ac:dyDescent="0.2">
      <c r="A116" s="52">
        <v>43609</v>
      </c>
      <c r="B116" s="55">
        <v>95.63</v>
      </c>
      <c r="C116" s="55">
        <v>105.7</v>
      </c>
      <c r="D116" s="55">
        <v>97.82</v>
      </c>
      <c r="E116" s="55">
        <v>99.6</v>
      </c>
      <c r="F116" s="55">
        <v>85.24</v>
      </c>
      <c r="G116" s="21"/>
      <c r="I116" s="55"/>
      <c r="J116" s="55"/>
      <c r="K116" s="55"/>
      <c r="L116" s="55"/>
      <c r="M116" s="55"/>
    </row>
    <row r="117" spans="1:13" x14ac:dyDescent="0.2">
      <c r="A117" s="52">
        <v>43612</v>
      </c>
      <c r="B117" s="55">
        <v>96.01</v>
      </c>
      <c r="C117" s="55">
        <v>105.7</v>
      </c>
      <c r="D117" s="55">
        <v>97.91</v>
      </c>
      <c r="E117" s="55">
        <v>99.67</v>
      </c>
      <c r="F117" s="55">
        <v>85.45</v>
      </c>
      <c r="G117" s="21"/>
      <c r="I117" s="55"/>
      <c r="J117" s="55"/>
      <c r="K117" s="55"/>
      <c r="L117" s="55"/>
      <c r="M117" s="55"/>
    </row>
    <row r="118" spans="1:13" x14ac:dyDescent="0.2">
      <c r="A118" s="52">
        <v>43613</v>
      </c>
      <c r="B118" s="55">
        <v>95.57</v>
      </c>
      <c r="C118" s="55">
        <v>104.82</v>
      </c>
      <c r="D118" s="55">
        <v>97.4</v>
      </c>
      <c r="E118" s="55">
        <v>99.1</v>
      </c>
      <c r="F118" s="55">
        <v>85.37</v>
      </c>
      <c r="G118" s="21"/>
      <c r="I118" s="55"/>
      <c r="J118" s="55"/>
      <c r="K118" s="55"/>
      <c r="L118" s="55"/>
      <c r="M118" s="55"/>
    </row>
    <row r="119" spans="1:13" x14ac:dyDescent="0.2">
      <c r="A119" s="52">
        <v>43614</v>
      </c>
      <c r="B119" s="55">
        <v>94.12</v>
      </c>
      <c r="C119" s="55">
        <v>104.09</v>
      </c>
      <c r="D119" s="55">
        <v>96.56</v>
      </c>
      <c r="E119" s="55">
        <v>98.16</v>
      </c>
      <c r="F119" s="55">
        <v>85.13</v>
      </c>
      <c r="G119" s="21"/>
      <c r="I119" s="55"/>
      <c r="J119" s="55"/>
      <c r="K119" s="55"/>
      <c r="L119" s="55"/>
      <c r="M119" s="55"/>
    </row>
    <row r="120" spans="1:13" x14ac:dyDescent="0.2">
      <c r="A120" s="52">
        <v>43615</v>
      </c>
      <c r="B120" s="55">
        <v>94.7</v>
      </c>
      <c r="C120" s="55">
        <v>104.31</v>
      </c>
      <c r="D120" s="55">
        <v>96.73</v>
      </c>
      <c r="E120" s="55">
        <v>98.24</v>
      </c>
      <c r="F120" s="55">
        <v>85.95</v>
      </c>
      <c r="G120" s="21"/>
      <c r="I120" s="55"/>
      <c r="J120" s="55"/>
      <c r="K120" s="55"/>
      <c r="L120" s="55"/>
      <c r="M120" s="55"/>
    </row>
    <row r="121" spans="1:13" x14ac:dyDescent="0.2">
      <c r="A121" s="52">
        <v>43616</v>
      </c>
      <c r="B121" s="55">
        <v>93.62</v>
      </c>
      <c r="C121" s="55">
        <v>102.93</v>
      </c>
      <c r="D121" s="55">
        <v>95.93</v>
      </c>
      <c r="E121" s="55">
        <v>97.28</v>
      </c>
      <c r="F121" s="55">
        <v>86.22</v>
      </c>
      <c r="G121" s="21"/>
      <c r="I121" s="55"/>
      <c r="J121" s="55"/>
      <c r="K121" s="55"/>
      <c r="L121" s="55"/>
      <c r="M121" s="55"/>
    </row>
    <row r="122" spans="1:13" x14ac:dyDescent="0.2">
      <c r="A122" s="52">
        <v>43619</v>
      </c>
      <c r="B122" s="55">
        <v>94.19</v>
      </c>
      <c r="C122" s="55">
        <v>102.65</v>
      </c>
      <c r="D122" s="55">
        <v>96</v>
      </c>
      <c r="E122" s="55">
        <v>97.22</v>
      </c>
      <c r="F122" s="55">
        <v>87.11</v>
      </c>
      <c r="G122" s="21"/>
      <c r="I122" s="55"/>
      <c r="J122" s="55"/>
      <c r="K122" s="55"/>
      <c r="L122" s="55"/>
      <c r="M122" s="55"/>
    </row>
    <row r="123" spans="1:13" x14ac:dyDescent="0.2">
      <c r="A123" s="52">
        <v>43620</v>
      </c>
      <c r="B123" s="55">
        <v>95.13</v>
      </c>
      <c r="C123" s="55">
        <v>104.85</v>
      </c>
      <c r="D123" s="55">
        <v>97.31</v>
      </c>
      <c r="E123" s="55">
        <v>98.77</v>
      </c>
      <c r="F123" s="55">
        <v>86.86</v>
      </c>
      <c r="G123" s="21"/>
      <c r="I123" s="55"/>
      <c r="J123" s="55"/>
      <c r="K123" s="55"/>
      <c r="L123" s="55"/>
      <c r="M123" s="55"/>
    </row>
    <row r="124" spans="1:13" x14ac:dyDescent="0.2">
      <c r="A124" s="52">
        <v>43621</v>
      </c>
      <c r="B124" s="55">
        <v>95.32</v>
      </c>
      <c r="C124" s="55">
        <v>105.71</v>
      </c>
      <c r="D124" s="55">
        <v>98.06</v>
      </c>
      <c r="E124" s="55">
        <v>99.64</v>
      </c>
      <c r="F124" s="55">
        <v>86.79</v>
      </c>
      <c r="G124" s="21"/>
      <c r="I124" s="55"/>
      <c r="J124" s="55"/>
      <c r="K124" s="55"/>
      <c r="L124" s="55"/>
      <c r="M124" s="55"/>
    </row>
    <row r="125" spans="1:13" x14ac:dyDescent="0.2">
      <c r="A125" s="52">
        <v>43622</v>
      </c>
      <c r="B125" s="55">
        <v>95.28</v>
      </c>
      <c r="C125" s="55">
        <v>106.35</v>
      </c>
      <c r="D125" s="55">
        <v>98.38</v>
      </c>
      <c r="E125" s="55">
        <v>100.03</v>
      </c>
      <c r="F125" s="55">
        <v>86.63</v>
      </c>
      <c r="G125" s="21"/>
      <c r="I125" s="55"/>
      <c r="J125" s="55"/>
      <c r="K125" s="55"/>
      <c r="L125" s="55"/>
      <c r="M125" s="55"/>
    </row>
    <row r="126" spans="1:13" x14ac:dyDescent="0.2">
      <c r="A126" s="52">
        <v>43623</v>
      </c>
      <c r="B126" s="55">
        <v>96.42</v>
      </c>
      <c r="C126" s="55">
        <v>107.47</v>
      </c>
      <c r="D126" s="55">
        <v>99.37</v>
      </c>
      <c r="E126" s="55">
        <v>101.11</v>
      </c>
      <c r="F126" s="55">
        <v>87.03</v>
      </c>
      <c r="G126" s="21"/>
      <c r="I126" s="55"/>
      <c r="J126" s="55"/>
      <c r="K126" s="55"/>
      <c r="L126" s="55"/>
      <c r="M126" s="55"/>
    </row>
    <row r="127" spans="1:13" x14ac:dyDescent="0.2">
      <c r="A127" s="52">
        <v>43626</v>
      </c>
      <c r="B127" s="55">
        <v>96.65</v>
      </c>
      <c r="C127" s="55">
        <v>107.97</v>
      </c>
      <c r="D127" s="55">
        <v>99.89</v>
      </c>
      <c r="E127" s="55">
        <v>101.52</v>
      </c>
      <c r="F127" s="55">
        <v>88.29</v>
      </c>
      <c r="G127" s="21"/>
      <c r="I127" s="55"/>
      <c r="J127" s="55"/>
      <c r="K127" s="55"/>
      <c r="L127" s="55"/>
      <c r="M127" s="55"/>
    </row>
    <row r="128" spans="1:13" x14ac:dyDescent="0.2">
      <c r="A128" s="52">
        <v>43627</v>
      </c>
      <c r="B128" s="55">
        <v>97.06</v>
      </c>
      <c r="C128" s="55">
        <v>107.93</v>
      </c>
      <c r="D128" s="55">
        <v>100.18</v>
      </c>
      <c r="E128" s="55">
        <v>101.72</v>
      </c>
      <c r="F128" s="55">
        <v>89.14</v>
      </c>
      <c r="G128" s="21"/>
      <c r="I128" s="55"/>
      <c r="J128" s="55"/>
      <c r="K128" s="55"/>
      <c r="L128" s="55"/>
      <c r="M128" s="55"/>
    </row>
    <row r="129" spans="1:13" x14ac:dyDescent="0.2">
      <c r="A129" s="52">
        <v>43628</v>
      </c>
      <c r="B129" s="55">
        <v>96.65</v>
      </c>
      <c r="C129" s="55">
        <v>107.71</v>
      </c>
      <c r="D129" s="55">
        <v>99.9</v>
      </c>
      <c r="E129" s="55">
        <v>101.47</v>
      </c>
      <c r="F129" s="55">
        <v>88.66</v>
      </c>
      <c r="G129" s="21"/>
      <c r="I129" s="55"/>
      <c r="J129" s="55"/>
      <c r="K129" s="55"/>
      <c r="L129" s="55"/>
      <c r="M129" s="55"/>
    </row>
    <row r="130" spans="1:13" x14ac:dyDescent="0.2">
      <c r="A130" s="52">
        <v>43629</v>
      </c>
      <c r="B130" s="55">
        <v>96.76</v>
      </c>
      <c r="C130" s="55">
        <v>108.15</v>
      </c>
      <c r="D130" s="55">
        <v>99.96</v>
      </c>
      <c r="E130" s="55">
        <v>101.59</v>
      </c>
      <c r="F130" s="55">
        <v>88.3</v>
      </c>
      <c r="G130" s="21"/>
      <c r="I130" s="55"/>
      <c r="J130" s="55"/>
      <c r="K130" s="55"/>
      <c r="L130" s="55"/>
      <c r="M130" s="55"/>
    </row>
    <row r="131" spans="1:13" x14ac:dyDescent="0.2">
      <c r="A131" s="52">
        <v>43630</v>
      </c>
      <c r="B131" s="55">
        <v>96.44</v>
      </c>
      <c r="C131" s="55">
        <v>107.98</v>
      </c>
      <c r="D131" s="55">
        <v>99.63</v>
      </c>
      <c r="E131" s="55">
        <v>101.31</v>
      </c>
      <c r="F131" s="55">
        <v>87.69</v>
      </c>
      <c r="G131" s="21"/>
      <c r="I131" s="55"/>
      <c r="J131" s="55"/>
      <c r="K131" s="55"/>
      <c r="L131" s="55"/>
      <c r="M131" s="55"/>
    </row>
    <row r="132" spans="1:13" x14ac:dyDescent="0.2">
      <c r="A132" s="52">
        <v>43633</v>
      </c>
      <c r="B132" s="55">
        <v>96.55</v>
      </c>
      <c r="C132" s="55">
        <v>108.08</v>
      </c>
      <c r="D132" s="55">
        <v>99.58</v>
      </c>
      <c r="E132" s="55">
        <v>101.3</v>
      </c>
      <c r="F132" s="55">
        <v>87.34</v>
      </c>
      <c r="G132" s="21"/>
      <c r="I132" s="55"/>
      <c r="J132" s="55"/>
      <c r="K132" s="55"/>
      <c r="L132" s="55"/>
      <c r="M132" s="55"/>
    </row>
    <row r="133" spans="1:13" x14ac:dyDescent="0.2">
      <c r="A133" s="52">
        <v>43634</v>
      </c>
      <c r="B133" s="55">
        <v>98.54</v>
      </c>
      <c r="C133" s="55">
        <v>109.13</v>
      </c>
      <c r="D133" s="55">
        <v>100.55</v>
      </c>
      <c r="E133" s="55">
        <v>102.26</v>
      </c>
      <c r="F133" s="55">
        <v>88.46</v>
      </c>
      <c r="G133" s="21"/>
      <c r="I133" s="55"/>
      <c r="J133" s="55"/>
      <c r="K133" s="55"/>
      <c r="L133" s="55"/>
      <c r="M133" s="55"/>
    </row>
    <row r="134" spans="1:13" x14ac:dyDescent="0.2">
      <c r="A134" s="52">
        <v>43635</v>
      </c>
      <c r="B134" s="55">
        <v>98.59</v>
      </c>
      <c r="C134" s="55">
        <v>109.46</v>
      </c>
      <c r="D134" s="55">
        <v>101.16</v>
      </c>
      <c r="E134" s="55">
        <v>102.76</v>
      </c>
      <c r="F134" s="55">
        <v>89.7</v>
      </c>
      <c r="G134" s="21"/>
      <c r="I134" s="55"/>
      <c r="J134" s="55"/>
      <c r="K134" s="55"/>
      <c r="L134" s="55"/>
      <c r="M134" s="55"/>
    </row>
    <row r="135" spans="1:13" x14ac:dyDescent="0.2">
      <c r="A135" s="52">
        <v>43636</v>
      </c>
      <c r="B135" s="55">
        <v>98.98</v>
      </c>
      <c r="C135" s="55">
        <v>110.49</v>
      </c>
      <c r="D135" s="55">
        <v>102.23</v>
      </c>
      <c r="E135" s="55">
        <v>103.8</v>
      </c>
      <c r="F135" s="55">
        <v>91.04</v>
      </c>
      <c r="G135" s="21"/>
      <c r="I135" s="55"/>
      <c r="J135" s="55"/>
      <c r="K135" s="55"/>
      <c r="L135" s="55"/>
      <c r="M135" s="55"/>
    </row>
    <row r="136" spans="1:13" x14ac:dyDescent="0.2">
      <c r="A136" s="52">
        <v>43637</v>
      </c>
      <c r="B136" s="55">
        <v>98.94</v>
      </c>
      <c r="C136" s="55">
        <v>110.35</v>
      </c>
      <c r="D136" s="55">
        <v>102.01</v>
      </c>
      <c r="E136" s="55">
        <v>103.55</v>
      </c>
      <c r="F136" s="55">
        <v>90.99</v>
      </c>
      <c r="G136" s="21"/>
      <c r="I136" s="55"/>
      <c r="J136" s="55"/>
      <c r="K136" s="55"/>
      <c r="L136" s="55"/>
      <c r="M136" s="55"/>
    </row>
    <row r="137" spans="1:13" x14ac:dyDescent="0.2">
      <c r="A137" s="52">
        <v>43640</v>
      </c>
      <c r="B137" s="55">
        <v>98.62</v>
      </c>
      <c r="C137" s="55">
        <v>110.16</v>
      </c>
      <c r="D137" s="55">
        <v>102.01</v>
      </c>
      <c r="E137" s="55">
        <v>103.55</v>
      </c>
      <c r="F137" s="55">
        <v>90.97</v>
      </c>
      <c r="G137" s="21"/>
      <c r="I137" s="55"/>
      <c r="J137" s="55"/>
      <c r="K137" s="55"/>
      <c r="L137" s="55"/>
      <c r="M137" s="55"/>
    </row>
    <row r="138" spans="1:13" x14ac:dyDescent="0.2">
      <c r="A138" s="52">
        <v>43641</v>
      </c>
      <c r="B138" s="55">
        <v>98.3</v>
      </c>
      <c r="C138" s="55">
        <v>109.12</v>
      </c>
      <c r="D138" s="55">
        <v>101.33</v>
      </c>
      <c r="E138" s="55">
        <v>102.86</v>
      </c>
      <c r="F138" s="55">
        <v>90.3</v>
      </c>
      <c r="G138" s="21"/>
      <c r="I138" s="55"/>
      <c r="J138" s="55"/>
      <c r="K138" s="55"/>
      <c r="L138" s="55"/>
      <c r="M138" s="55"/>
    </row>
    <row r="139" spans="1:13" x14ac:dyDescent="0.2">
      <c r="A139" s="52">
        <v>43642</v>
      </c>
      <c r="B139" s="55">
        <v>98.26</v>
      </c>
      <c r="C139" s="55">
        <v>108.98</v>
      </c>
      <c r="D139" s="55">
        <v>101.14</v>
      </c>
      <c r="E139" s="55">
        <v>102.61</v>
      </c>
      <c r="F139" s="55">
        <v>90.53</v>
      </c>
      <c r="G139" s="21"/>
      <c r="I139" s="55"/>
      <c r="J139" s="55"/>
      <c r="K139" s="55"/>
      <c r="L139" s="55"/>
      <c r="M139" s="55"/>
    </row>
    <row r="140" spans="1:13" x14ac:dyDescent="0.2">
      <c r="A140" s="52">
        <v>43643</v>
      </c>
      <c r="B140" s="55">
        <v>98.24</v>
      </c>
      <c r="C140" s="55">
        <v>109.4</v>
      </c>
      <c r="D140" s="55">
        <v>101.55</v>
      </c>
      <c r="E140" s="55">
        <v>103</v>
      </c>
      <c r="F140" s="55">
        <v>91.13</v>
      </c>
      <c r="G140" s="21"/>
      <c r="I140" s="55"/>
      <c r="J140" s="55"/>
      <c r="K140" s="55"/>
      <c r="L140" s="55"/>
      <c r="M140" s="55"/>
    </row>
    <row r="141" spans="1:13" x14ac:dyDescent="0.2">
      <c r="A141" s="52">
        <v>43644</v>
      </c>
      <c r="B141" s="55">
        <v>99.14</v>
      </c>
      <c r="C141" s="55">
        <v>110.03</v>
      </c>
      <c r="D141" s="55">
        <v>102.04</v>
      </c>
      <c r="E141" s="55">
        <v>103.56</v>
      </c>
      <c r="F141" s="55">
        <v>91.13</v>
      </c>
      <c r="G141" s="21"/>
      <c r="I141" s="55"/>
      <c r="J141" s="55"/>
      <c r="K141" s="55"/>
      <c r="L141" s="55"/>
      <c r="M141" s="55"/>
    </row>
    <row r="142" spans="1:13" x14ac:dyDescent="0.2">
      <c r="A142" s="52">
        <v>43647</v>
      </c>
      <c r="B142" s="55">
        <v>99.82</v>
      </c>
      <c r="C142" s="55">
        <v>110.87</v>
      </c>
      <c r="D142" s="55">
        <v>102.72</v>
      </c>
      <c r="E142" s="55">
        <v>104.22</v>
      </c>
      <c r="F142" s="55">
        <v>91.93</v>
      </c>
      <c r="G142" s="21"/>
      <c r="I142" s="55"/>
      <c r="J142" s="55"/>
      <c r="K142" s="55"/>
      <c r="L142" s="55"/>
      <c r="M142" s="55"/>
    </row>
    <row r="143" spans="1:13" x14ac:dyDescent="0.2">
      <c r="A143" s="52">
        <v>43648</v>
      </c>
      <c r="B143" s="55">
        <v>100.11</v>
      </c>
      <c r="C143" s="55">
        <v>111.2</v>
      </c>
      <c r="D143" s="55">
        <v>102.97</v>
      </c>
      <c r="E143" s="55">
        <v>104.52</v>
      </c>
      <c r="F143" s="55">
        <v>91.89</v>
      </c>
      <c r="G143" s="21"/>
      <c r="I143" s="55"/>
      <c r="J143" s="55"/>
      <c r="K143" s="55"/>
      <c r="L143" s="55"/>
      <c r="M143" s="55"/>
    </row>
    <row r="144" spans="1:13" x14ac:dyDescent="0.2">
      <c r="A144" s="52">
        <v>43649</v>
      </c>
      <c r="B144" s="55">
        <v>101.05</v>
      </c>
      <c r="C144" s="55">
        <v>112.05</v>
      </c>
      <c r="D144" s="55">
        <v>103.54</v>
      </c>
      <c r="E144" s="55">
        <v>105.22</v>
      </c>
      <c r="F144" s="55">
        <v>91.54</v>
      </c>
      <c r="G144" s="21"/>
      <c r="I144" s="55"/>
      <c r="J144" s="55"/>
      <c r="K144" s="55"/>
      <c r="L144" s="55"/>
      <c r="M144" s="55"/>
    </row>
    <row r="145" spans="1:13" x14ac:dyDescent="0.2">
      <c r="A145" s="52">
        <v>43650</v>
      </c>
      <c r="B145" s="55">
        <v>101.15</v>
      </c>
      <c r="C145" s="55">
        <v>112.05</v>
      </c>
      <c r="D145" s="55">
        <v>103.67</v>
      </c>
      <c r="E145" s="55">
        <v>105.31</v>
      </c>
      <c r="F145" s="55">
        <v>91.97</v>
      </c>
      <c r="G145" s="21"/>
      <c r="I145" s="55"/>
      <c r="J145" s="55"/>
      <c r="K145" s="55"/>
      <c r="L145" s="55"/>
      <c r="M145" s="55"/>
    </row>
    <row r="146" spans="1:13" x14ac:dyDescent="0.2">
      <c r="A146" s="52">
        <v>43651</v>
      </c>
      <c r="B146" s="55">
        <v>100.69</v>
      </c>
      <c r="C146" s="55">
        <v>111.85</v>
      </c>
      <c r="D146" s="55">
        <v>103.22</v>
      </c>
      <c r="E146" s="55">
        <v>104.85</v>
      </c>
      <c r="F146" s="55">
        <v>91.57</v>
      </c>
      <c r="G146" s="21"/>
      <c r="I146" s="55"/>
      <c r="J146" s="55"/>
      <c r="K146" s="55"/>
      <c r="L146" s="55"/>
      <c r="M146" s="55"/>
    </row>
    <row r="147" spans="1:13" x14ac:dyDescent="0.2">
      <c r="A147" s="52">
        <v>43654</v>
      </c>
      <c r="B147" s="55">
        <v>100.56</v>
      </c>
      <c r="C147" s="55">
        <v>111.31</v>
      </c>
      <c r="D147" s="55">
        <v>102.61</v>
      </c>
      <c r="E147" s="55">
        <v>104.33</v>
      </c>
      <c r="F147" s="55">
        <v>90.38</v>
      </c>
      <c r="G147" s="21"/>
      <c r="I147" s="55"/>
      <c r="J147" s="55"/>
      <c r="K147" s="55"/>
      <c r="L147" s="55"/>
      <c r="M147" s="55"/>
    </row>
    <row r="148" spans="1:13" x14ac:dyDescent="0.2">
      <c r="A148" s="52">
        <v>43655</v>
      </c>
      <c r="B148" s="55">
        <v>100.17</v>
      </c>
      <c r="C148" s="55">
        <v>111.45</v>
      </c>
      <c r="D148" s="55">
        <v>102.53</v>
      </c>
      <c r="E148" s="55">
        <v>104.29</v>
      </c>
      <c r="F148" s="55">
        <v>90.06</v>
      </c>
      <c r="G148" s="21"/>
      <c r="I148" s="55"/>
      <c r="J148" s="55"/>
      <c r="K148" s="55"/>
      <c r="L148" s="55"/>
      <c r="M148" s="55"/>
    </row>
    <row r="149" spans="1:13" x14ac:dyDescent="0.2">
      <c r="A149" s="52">
        <v>43656</v>
      </c>
      <c r="B149" s="55">
        <v>99.93</v>
      </c>
      <c r="C149" s="55">
        <v>111.95</v>
      </c>
      <c r="D149" s="55">
        <v>102.91</v>
      </c>
      <c r="E149" s="55">
        <v>104.64</v>
      </c>
      <c r="F149" s="55">
        <v>90.62</v>
      </c>
      <c r="G149" s="21"/>
      <c r="I149" s="55"/>
      <c r="J149" s="55"/>
      <c r="K149" s="55"/>
      <c r="L149" s="55"/>
      <c r="M149" s="55"/>
    </row>
    <row r="150" spans="1:13" x14ac:dyDescent="0.2">
      <c r="A150" s="52">
        <v>43657</v>
      </c>
      <c r="B150" s="55">
        <v>99.79</v>
      </c>
      <c r="C150" s="55">
        <v>112.2</v>
      </c>
      <c r="D150" s="55">
        <v>103.16</v>
      </c>
      <c r="E150" s="55">
        <v>104.84</v>
      </c>
      <c r="F150" s="55">
        <v>91.15</v>
      </c>
      <c r="G150" s="21"/>
      <c r="I150" s="55"/>
      <c r="J150" s="55"/>
      <c r="K150" s="55"/>
      <c r="L150" s="55"/>
      <c r="M150" s="55"/>
    </row>
    <row r="151" spans="1:13" x14ac:dyDescent="0.2">
      <c r="A151" s="52">
        <v>43658</v>
      </c>
      <c r="B151" s="55">
        <v>99.82</v>
      </c>
      <c r="C151" s="55">
        <v>112.72</v>
      </c>
      <c r="D151" s="55">
        <v>103.41</v>
      </c>
      <c r="E151" s="55">
        <v>105.19</v>
      </c>
      <c r="F151" s="55">
        <v>90.79</v>
      </c>
      <c r="G151" s="21"/>
      <c r="I151" s="55"/>
      <c r="J151" s="55"/>
      <c r="K151" s="55"/>
      <c r="L151" s="55"/>
      <c r="M151" s="55"/>
    </row>
    <row r="152" spans="1:13" x14ac:dyDescent="0.2">
      <c r="A152" s="52">
        <v>43661</v>
      </c>
      <c r="B152" s="55">
        <v>99.95</v>
      </c>
      <c r="C152" s="55">
        <v>112.74</v>
      </c>
      <c r="D152" s="55">
        <v>103.56</v>
      </c>
      <c r="E152" s="55">
        <v>105.27</v>
      </c>
      <c r="F152" s="55">
        <v>91.38</v>
      </c>
      <c r="G152" s="21"/>
      <c r="I152" s="55"/>
      <c r="J152" s="55"/>
      <c r="K152" s="55"/>
      <c r="L152" s="55"/>
      <c r="M152" s="55"/>
    </row>
    <row r="153" spans="1:13" x14ac:dyDescent="0.2">
      <c r="A153" s="52">
        <v>43662</v>
      </c>
      <c r="B153" s="55">
        <v>100.5</v>
      </c>
      <c r="C153" s="55">
        <v>112.36</v>
      </c>
      <c r="D153" s="55">
        <v>103.33</v>
      </c>
      <c r="E153" s="55">
        <v>104.97</v>
      </c>
      <c r="F153" s="55">
        <v>91.61</v>
      </c>
      <c r="G153" s="21"/>
      <c r="I153" s="55"/>
      <c r="J153" s="55"/>
      <c r="K153" s="55"/>
      <c r="L153" s="55"/>
      <c r="M153" s="55"/>
    </row>
    <row r="154" spans="1:13" x14ac:dyDescent="0.2">
      <c r="A154" s="52">
        <v>43663</v>
      </c>
      <c r="B154" s="55">
        <v>99.93</v>
      </c>
      <c r="C154" s="55">
        <v>111.63</v>
      </c>
      <c r="D154" s="55">
        <v>102.85</v>
      </c>
      <c r="E154" s="55">
        <v>104.49</v>
      </c>
      <c r="F154" s="55">
        <v>91.13</v>
      </c>
      <c r="G154" s="21"/>
      <c r="I154" s="55"/>
      <c r="J154" s="55"/>
      <c r="K154" s="55"/>
      <c r="L154" s="55"/>
      <c r="M154" s="55"/>
    </row>
    <row r="155" spans="1:13" x14ac:dyDescent="0.2">
      <c r="A155" s="52">
        <v>43664</v>
      </c>
      <c r="B155" s="55">
        <v>99.4</v>
      </c>
      <c r="C155" s="55">
        <v>112.02</v>
      </c>
      <c r="D155" s="55">
        <v>102.83</v>
      </c>
      <c r="E155" s="55">
        <v>104.51</v>
      </c>
      <c r="F155" s="55">
        <v>90.86</v>
      </c>
      <c r="G155" s="21"/>
      <c r="I155" s="55"/>
      <c r="J155" s="55"/>
      <c r="K155" s="55"/>
      <c r="L155" s="55"/>
      <c r="M155" s="55"/>
    </row>
    <row r="156" spans="1:13" x14ac:dyDescent="0.2">
      <c r="A156" s="52">
        <v>43665</v>
      </c>
      <c r="B156" s="55">
        <v>99.32</v>
      </c>
      <c r="C156" s="55">
        <v>111.33</v>
      </c>
      <c r="D156" s="55">
        <v>102.74</v>
      </c>
      <c r="E156" s="55">
        <v>104.33</v>
      </c>
      <c r="F156" s="55">
        <v>91.36</v>
      </c>
      <c r="G156" s="21"/>
      <c r="I156" s="55"/>
      <c r="J156" s="55"/>
      <c r="K156" s="55"/>
      <c r="L156" s="55"/>
      <c r="M156" s="55"/>
    </row>
    <row r="157" spans="1:13" x14ac:dyDescent="0.2">
      <c r="A157" s="52">
        <v>43668</v>
      </c>
      <c r="B157" s="55">
        <v>99.6</v>
      </c>
      <c r="C157" s="55">
        <v>111.65</v>
      </c>
      <c r="D157" s="55">
        <v>102.83</v>
      </c>
      <c r="E157" s="55">
        <v>104.48</v>
      </c>
      <c r="F157" s="55">
        <v>91.04</v>
      </c>
      <c r="G157" s="21"/>
      <c r="I157" s="55"/>
      <c r="J157" s="55"/>
      <c r="K157" s="55"/>
      <c r="L157" s="55"/>
      <c r="M157" s="55"/>
    </row>
    <row r="158" spans="1:13" x14ac:dyDescent="0.2">
      <c r="A158" s="52">
        <v>43669</v>
      </c>
      <c r="B158" s="55">
        <v>100.83</v>
      </c>
      <c r="C158" s="55">
        <v>112.41</v>
      </c>
      <c r="D158" s="55">
        <v>103.34</v>
      </c>
      <c r="E158" s="55">
        <v>105.04</v>
      </c>
      <c r="F158" s="55">
        <v>91.18</v>
      </c>
      <c r="G158" s="21"/>
      <c r="I158" s="55"/>
      <c r="J158" s="55"/>
      <c r="K158" s="55"/>
      <c r="L158" s="55"/>
      <c r="M158" s="55"/>
    </row>
    <row r="159" spans="1:13" x14ac:dyDescent="0.2">
      <c r="A159" s="52">
        <v>43670</v>
      </c>
      <c r="B159" s="55">
        <v>100.83</v>
      </c>
      <c r="C159" s="55">
        <v>112.94</v>
      </c>
      <c r="D159" s="55">
        <v>103.67</v>
      </c>
      <c r="E159" s="55">
        <v>105.43</v>
      </c>
      <c r="F159" s="55">
        <v>91.17</v>
      </c>
      <c r="G159" s="21"/>
      <c r="I159" s="55"/>
      <c r="J159" s="55"/>
      <c r="K159" s="55"/>
      <c r="L159" s="55"/>
      <c r="M159" s="55"/>
    </row>
    <row r="160" spans="1:13" x14ac:dyDescent="0.2">
      <c r="A160" s="52">
        <v>43671</v>
      </c>
      <c r="B160" s="55">
        <v>100.18</v>
      </c>
      <c r="C160" s="55">
        <v>112.35</v>
      </c>
      <c r="D160" s="55">
        <v>103.21</v>
      </c>
      <c r="E160" s="55">
        <v>104.92</v>
      </c>
      <c r="F160" s="55">
        <v>91.08</v>
      </c>
      <c r="G160" s="21"/>
      <c r="I160" s="55"/>
      <c r="J160" s="55"/>
      <c r="K160" s="55"/>
      <c r="L160" s="55"/>
      <c r="M160" s="55"/>
    </row>
    <row r="161" spans="1:13" x14ac:dyDescent="0.2">
      <c r="A161" s="52">
        <v>43672</v>
      </c>
      <c r="B161" s="55">
        <v>100.59</v>
      </c>
      <c r="C161" s="55">
        <v>113.18</v>
      </c>
      <c r="D161" s="55">
        <v>103.51</v>
      </c>
      <c r="E161" s="55">
        <v>105.34</v>
      </c>
      <c r="F161" s="55">
        <v>90.59</v>
      </c>
      <c r="G161" s="21"/>
      <c r="I161" s="55"/>
      <c r="J161" s="55"/>
      <c r="K161" s="55"/>
      <c r="L161" s="55"/>
      <c r="M161" s="55"/>
    </row>
    <row r="162" spans="1:13" x14ac:dyDescent="0.2">
      <c r="A162" s="52">
        <v>43675</v>
      </c>
      <c r="B162" s="55">
        <v>100.56</v>
      </c>
      <c r="C162" s="55">
        <v>112.99</v>
      </c>
      <c r="D162" s="55">
        <v>103.35</v>
      </c>
      <c r="E162" s="55">
        <v>105.18</v>
      </c>
      <c r="F162" s="55">
        <v>90.34</v>
      </c>
      <c r="G162" s="21"/>
      <c r="I162" s="55"/>
      <c r="J162" s="55"/>
      <c r="K162" s="55"/>
      <c r="L162" s="55"/>
      <c r="M162" s="55"/>
    </row>
    <row r="163" spans="1:13" x14ac:dyDescent="0.2">
      <c r="A163" s="52">
        <v>43676</v>
      </c>
      <c r="B163" s="55">
        <v>98.83</v>
      </c>
      <c r="C163" s="55">
        <v>112.7</v>
      </c>
      <c r="D163" s="55">
        <v>102.94</v>
      </c>
      <c r="E163" s="55">
        <v>104.75</v>
      </c>
      <c r="F163" s="55">
        <v>90.12</v>
      </c>
      <c r="G163" s="21"/>
      <c r="I163" s="55"/>
      <c r="J163" s="55"/>
      <c r="K163" s="55"/>
      <c r="L163" s="55"/>
      <c r="M163" s="55"/>
    </row>
    <row r="164" spans="1:13" x14ac:dyDescent="0.2">
      <c r="A164" s="52">
        <v>43677</v>
      </c>
      <c r="B164" s="55">
        <v>98.94</v>
      </c>
      <c r="C164" s="55">
        <v>111.47</v>
      </c>
      <c r="D164" s="55">
        <v>102.22</v>
      </c>
      <c r="E164" s="55">
        <v>104</v>
      </c>
      <c r="F164" s="55">
        <v>89.59</v>
      </c>
      <c r="G164" s="21"/>
      <c r="I164" s="55"/>
      <c r="J164" s="55"/>
      <c r="K164" s="55"/>
      <c r="L164" s="55"/>
      <c r="M164" s="55"/>
    </row>
    <row r="165" spans="1:13" x14ac:dyDescent="0.2">
      <c r="A165" s="52">
        <v>43678</v>
      </c>
      <c r="B165" s="55">
        <v>99.6</v>
      </c>
      <c r="C165" s="55">
        <v>110.47</v>
      </c>
      <c r="D165" s="55">
        <v>101.48</v>
      </c>
      <c r="E165" s="55">
        <v>103.31</v>
      </c>
      <c r="F165" s="55">
        <v>88.51</v>
      </c>
      <c r="G165" s="21"/>
      <c r="I165" s="55"/>
      <c r="J165" s="55"/>
      <c r="K165" s="55"/>
      <c r="L165" s="55"/>
      <c r="M165" s="55"/>
    </row>
    <row r="166" spans="1:13" x14ac:dyDescent="0.2">
      <c r="A166" s="52">
        <v>43679</v>
      </c>
      <c r="B166" s="55">
        <v>96.35</v>
      </c>
      <c r="C166" s="55">
        <v>109.67</v>
      </c>
      <c r="D166" s="55">
        <v>100.28</v>
      </c>
      <c r="E166" s="55">
        <v>102.21</v>
      </c>
      <c r="F166" s="55">
        <v>86.71</v>
      </c>
      <c r="G166" s="21"/>
      <c r="I166" s="55"/>
      <c r="J166" s="55"/>
      <c r="K166" s="55"/>
      <c r="L166" s="55"/>
      <c r="M166" s="55"/>
    </row>
    <row r="167" spans="1:13" x14ac:dyDescent="0.2">
      <c r="A167" s="52">
        <v>43682</v>
      </c>
      <c r="B167" s="55">
        <v>94.49</v>
      </c>
      <c r="C167" s="55">
        <v>106.4</v>
      </c>
      <c r="D167" s="55">
        <v>97.76</v>
      </c>
      <c r="E167" s="55">
        <v>99.71</v>
      </c>
      <c r="F167" s="55">
        <v>84.06</v>
      </c>
      <c r="G167" s="21"/>
      <c r="I167" s="55"/>
      <c r="J167" s="55"/>
      <c r="K167" s="55"/>
      <c r="L167" s="55"/>
      <c r="M167" s="55"/>
    </row>
    <row r="168" spans="1:13" x14ac:dyDescent="0.2">
      <c r="A168" s="52">
        <v>43683</v>
      </c>
      <c r="B168" s="55">
        <v>93.94</v>
      </c>
      <c r="C168" s="55">
        <v>107.79</v>
      </c>
      <c r="D168" s="55">
        <v>98.24</v>
      </c>
      <c r="E168" s="55">
        <v>100.27</v>
      </c>
      <c r="F168" s="55">
        <v>84.03</v>
      </c>
      <c r="G168" s="21"/>
      <c r="I168" s="55"/>
      <c r="J168" s="55"/>
      <c r="K168" s="55"/>
      <c r="L168" s="55"/>
      <c r="M168" s="55"/>
    </row>
    <row r="169" spans="1:13" x14ac:dyDescent="0.2">
      <c r="A169" s="52">
        <v>43684</v>
      </c>
      <c r="B169" s="55">
        <v>94.46</v>
      </c>
      <c r="C169" s="55">
        <v>107.87</v>
      </c>
      <c r="D169" s="55">
        <v>98.44</v>
      </c>
      <c r="E169" s="55">
        <v>100.5</v>
      </c>
      <c r="F169" s="55">
        <v>84.03</v>
      </c>
      <c r="G169" s="21"/>
      <c r="I169" s="55"/>
      <c r="J169" s="55"/>
      <c r="K169" s="55"/>
      <c r="L169" s="55"/>
      <c r="M169" s="55"/>
    </row>
    <row r="170" spans="1:13" x14ac:dyDescent="0.2">
      <c r="A170" s="52">
        <v>43685</v>
      </c>
      <c r="B170" s="55">
        <v>96.33</v>
      </c>
      <c r="C170" s="55">
        <v>109.89</v>
      </c>
      <c r="D170" s="55">
        <v>99.93</v>
      </c>
      <c r="E170" s="55">
        <v>102.06</v>
      </c>
      <c r="F170" s="55">
        <v>85.03</v>
      </c>
      <c r="G170" s="21"/>
      <c r="I170" s="55"/>
      <c r="J170" s="55"/>
      <c r="K170" s="55"/>
      <c r="L170" s="55"/>
      <c r="M170" s="55"/>
    </row>
    <row r="171" spans="1:13" x14ac:dyDescent="0.2">
      <c r="A171" s="52">
        <v>43686</v>
      </c>
      <c r="B171" s="55">
        <v>95.14</v>
      </c>
      <c r="C171" s="55">
        <v>109.17</v>
      </c>
      <c r="D171" s="55">
        <v>99.42</v>
      </c>
      <c r="E171" s="55">
        <v>101.52</v>
      </c>
      <c r="F171" s="55">
        <v>84.77</v>
      </c>
      <c r="G171" s="21"/>
      <c r="I171" s="55"/>
      <c r="J171" s="55"/>
      <c r="K171" s="55"/>
      <c r="L171" s="55"/>
      <c r="M171" s="55"/>
    </row>
    <row r="172" spans="1:13" x14ac:dyDescent="0.2">
      <c r="A172" s="52">
        <v>43689</v>
      </c>
      <c r="B172" s="55">
        <v>94.94</v>
      </c>
      <c r="C172" s="55">
        <v>107.86</v>
      </c>
      <c r="D172" s="55">
        <v>98.61</v>
      </c>
      <c r="E172" s="55">
        <v>100.67</v>
      </c>
      <c r="F172" s="55">
        <v>84.18</v>
      </c>
      <c r="G172" s="21"/>
      <c r="I172" s="55"/>
      <c r="J172" s="55"/>
      <c r="K172" s="55"/>
      <c r="L172" s="55"/>
      <c r="M172" s="55"/>
    </row>
    <row r="173" spans="1:13" x14ac:dyDescent="0.2">
      <c r="A173" s="52">
        <v>43690</v>
      </c>
      <c r="B173" s="55">
        <v>95.81</v>
      </c>
      <c r="C173" s="55">
        <v>109.45</v>
      </c>
      <c r="D173" s="55">
        <v>99.25</v>
      </c>
      <c r="E173" s="55">
        <v>101.48</v>
      </c>
      <c r="F173" s="55">
        <v>83.7</v>
      </c>
      <c r="G173" s="21"/>
      <c r="I173" s="55"/>
      <c r="J173" s="55"/>
      <c r="K173" s="55"/>
      <c r="L173" s="55"/>
      <c r="M173" s="55"/>
    </row>
    <row r="174" spans="1:13" x14ac:dyDescent="0.2">
      <c r="A174" s="52">
        <v>43691</v>
      </c>
      <c r="B174" s="55">
        <v>93.86</v>
      </c>
      <c r="C174" s="55">
        <v>106.25</v>
      </c>
      <c r="D174" s="55">
        <v>97.2</v>
      </c>
      <c r="E174" s="55">
        <v>99.18</v>
      </c>
      <c r="F174" s="55">
        <v>83.32</v>
      </c>
      <c r="G174" s="21"/>
      <c r="I174" s="55"/>
      <c r="J174" s="55"/>
      <c r="K174" s="55"/>
      <c r="L174" s="55"/>
      <c r="M174" s="55"/>
    </row>
    <row r="175" spans="1:13" x14ac:dyDescent="0.2">
      <c r="A175" s="52">
        <v>43692</v>
      </c>
      <c r="B175" s="55">
        <v>93.69</v>
      </c>
      <c r="C175" s="55">
        <v>106.51</v>
      </c>
      <c r="D175" s="55">
        <v>97.05</v>
      </c>
      <c r="E175" s="55">
        <v>99.02</v>
      </c>
      <c r="F175" s="55">
        <v>83.24</v>
      </c>
      <c r="G175" s="21"/>
      <c r="I175" s="55"/>
      <c r="J175" s="55"/>
      <c r="K175" s="55"/>
      <c r="L175" s="55"/>
      <c r="M175" s="55"/>
    </row>
    <row r="176" spans="1:13" x14ac:dyDescent="0.2">
      <c r="A176" s="52">
        <v>43693</v>
      </c>
      <c r="B176" s="55">
        <v>95.01</v>
      </c>
      <c r="C176" s="55">
        <v>108.04</v>
      </c>
      <c r="D176" s="55">
        <v>98.19</v>
      </c>
      <c r="E176" s="55">
        <v>100.24</v>
      </c>
      <c r="F176" s="55">
        <v>83.82</v>
      </c>
      <c r="G176" s="21"/>
      <c r="I176" s="55"/>
      <c r="J176" s="55"/>
      <c r="K176" s="55"/>
      <c r="L176" s="55"/>
      <c r="M176" s="55"/>
    </row>
    <row r="177" spans="1:13" x14ac:dyDescent="0.2">
      <c r="A177" s="52">
        <v>43696</v>
      </c>
      <c r="B177" s="55">
        <v>96.15</v>
      </c>
      <c r="C177" s="55">
        <v>109.35</v>
      </c>
      <c r="D177" s="55">
        <v>99.24</v>
      </c>
      <c r="E177" s="55">
        <v>101.35</v>
      </c>
      <c r="F177" s="55">
        <v>84.47</v>
      </c>
      <c r="G177" s="21"/>
      <c r="I177" s="55"/>
      <c r="J177" s="55"/>
      <c r="K177" s="55"/>
      <c r="L177" s="55"/>
      <c r="M177" s="55"/>
    </row>
    <row r="178" spans="1:13" x14ac:dyDescent="0.2">
      <c r="A178" s="52">
        <v>43697</v>
      </c>
      <c r="B178" s="55">
        <v>95.61</v>
      </c>
      <c r="C178" s="55">
        <v>108.49</v>
      </c>
      <c r="D178" s="55">
        <v>98.76</v>
      </c>
      <c r="E178" s="55">
        <v>100.77</v>
      </c>
      <c r="F178" s="55">
        <v>84.67</v>
      </c>
      <c r="G178" s="21"/>
      <c r="I178" s="55"/>
      <c r="J178" s="55"/>
      <c r="K178" s="55"/>
      <c r="L178" s="55"/>
      <c r="M178" s="55"/>
    </row>
    <row r="179" spans="1:13" x14ac:dyDescent="0.2">
      <c r="A179" s="52">
        <v>43698</v>
      </c>
      <c r="B179" s="55">
        <v>96.89</v>
      </c>
      <c r="C179" s="55">
        <v>109.38</v>
      </c>
      <c r="D179" s="55">
        <v>99.45</v>
      </c>
      <c r="E179" s="55">
        <v>101.52</v>
      </c>
      <c r="F179" s="55">
        <v>84.93</v>
      </c>
      <c r="G179" s="21"/>
      <c r="I179" s="55"/>
      <c r="J179" s="55"/>
      <c r="K179" s="55"/>
      <c r="L179" s="55"/>
      <c r="M179" s="55"/>
    </row>
    <row r="180" spans="1:13" x14ac:dyDescent="0.2">
      <c r="A180" s="52">
        <v>43699</v>
      </c>
      <c r="B180" s="55">
        <v>96.28</v>
      </c>
      <c r="C180" s="55">
        <v>109.33</v>
      </c>
      <c r="D180" s="55">
        <v>99.21</v>
      </c>
      <c r="E180" s="55">
        <v>101.34</v>
      </c>
      <c r="F180" s="55">
        <v>84.29</v>
      </c>
      <c r="G180" s="21"/>
      <c r="I180" s="55"/>
      <c r="J180" s="55"/>
      <c r="K180" s="55"/>
      <c r="L180" s="55"/>
      <c r="M180" s="55"/>
    </row>
    <row r="181" spans="1:13" x14ac:dyDescent="0.2">
      <c r="A181" s="52">
        <v>43700</v>
      </c>
      <c r="B181" s="55">
        <v>95.16</v>
      </c>
      <c r="C181" s="55">
        <v>106.49</v>
      </c>
      <c r="D181" s="55">
        <v>97.65</v>
      </c>
      <c r="E181" s="55">
        <v>99.58</v>
      </c>
      <c r="F181" s="55">
        <v>84.11</v>
      </c>
      <c r="G181" s="21"/>
      <c r="I181" s="55"/>
      <c r="J181" s="55"/>
      <c r="K181" s="55"/>
      <c r="L181" s="55"/>
      <c r="M181" s="55"/>
    </row>
    <row r="182" spans="1:13" x14ac:dyDescent="0.2">
      <c r="A182" s="52">
        <v>43703</v>
      </c>
      <c r="B182" s="55">
        <v>95.57</v>
      </c>
      <c r="C182" s="55">
        <v>107.66</v>
      </c>
      <c r="D182" s="55">
        <v>97.94</v>
      </c>
      <c r="E182" s="55">
        <v>100.08</v>
      </c>
      <c r="F182" s="55">
        <v>83</v>
      </c>
      <c r="G182" s="21"/>
      <c r="I182" s="55"/>
      <c r="J182" s="55"/>
      <c r="K182" s="55"/>
      <c r="L182" s="55"/>
      <c r="M182" s="55"/>
    </row>
    <row r="183" spans="1:13" x14ac:dyDescent="0.2">
      <c r="A183" s="52">
        <v>43704</v>
      </c>
      <c r="B183" s="55">
        <v>96.19</v>
      </c>
      <c r="C183" s="55">
        <v>107.31</v>
      </c>
      <c r="D183" s="55">
        <v>97.97</v>
      </c>
      <c r="E183" s="55">
        <v>100.07</v>
      </c>
      <c r="F183" s="55">
        <v>83.33</v>
      </c>
      <c r="G183" s="21"/>
      <c r="I183" s="55"/>
      <c r="J183" s="55"/>
      <c r="K183" s="55"/>
      <c r="L183" s="55"/>
      <c r="M183" s="55"/>
    </row>
    <row r="184" spans="1:13" x14ac:dyDescent="0.2">
      <c r="A184" s="52">
        <v>43705</v>
      </c>
      <c r="B184" s="55">
        <v>96.04</v>
      </c>
      <c r="C184" s="55">
        <v>108.02</v>
      </c>
      <c r="D184" s="55">
        <v>98.27</v>
      </c>
      <c r="E184" s="55">
        <v>100.4</v>
      </c>
      <c r="F184" s="55">
        <v>83.4</v>
      </c>
      <c r="G184" s="21"/>
      <c r="I184" s="55"/>
      <c r="J184" s="55"/>
      <c r="K184" s="55"/>
      <c r="L184" s="55"/>
      <c r="M184" s="55"/>
    </row>
    <row r="185" spans="1:13" x14ac:dyDescent="0.2">
      <c r="A185" s="52">
        <v>43706</v>
      </c>
      <c r="B185" s="55">
        <v>97.36</v>
      </c>
      <c r="C185" s="55">
        <v>109.39</v>
      </c>
      <c r="D185" s="55">
        <v>99.2</v>
      </c>
      <c r="E185" s="55">
        <v>101.41</v>
      </c>
      <c r="F185" s="55">
        <v>83.8</v>
      </c>
      <c r="G185" s="21"/>
      <c r="I185" s="55"/>
      <c r="J185" s="55"/>
      <c r="K185" s="55"/>
      <c r="L185" s="55"/>
      <c r="M185" s="55"/>
    </row>
    <row r="186" spans="1:13" x14ac:dyDescent="0.2">
      <c r="A186" s="52">
        <v>43707</v>
      </c>
      <c r="B186" s="55">
        <v>97.8</v>
      </c>
      <c r="C186" s="55">
        <v>109.46</v>
      </c>
      <c r="D186" s="55">
        <v>99.59</v>
      </c>
      <c r="E186" s="55">
        <v>101.67</v>
      </c>
      <c r="F186" s="55">
        <v>85.04</v>
      </c>
      <c r="G186" s="21"/>
      <c r="I186" s="55"/>
      <c r="J186" s="55"/>
      <c r="K186" s="55"/>
      <c r="L186" s="55"/>
      <c r="M186" s="55"/>
    </row>
    <row r="187" spans="1:13" x14ac:dyDescent="0.2">
      <c r="A187" s="52">
        <v>43710</v>
      </c>
      <c r="B187" s="55">
        <v>97.96</v>
      </c>
      <c r="C187" s="55">
        <v>109.46</v>
      </c>
      <c r="D187" s="55">
        <v>99.5</v>
      </c>
      <c r="E187" s="55">
        <v>101.57</v>
      </c>
      <c r="F187" s="55">
        <v>84.99</v>
      </c>
      <c r="G187" s="21"/>
      <c r="I187" s="55"/>
      <c r="J187" s="55"/>
      <c r="K187" s="55"/>
      <c r="L187" s="55"/>
      <c r="M187" s="55"/>
    </row>
    <row r="188" spans="1:13" x14ac:dyDescent="0.2">
      <c r="A188" s="52">
        <v>43711</v>
      </c>
      <c r="B188" s="55">
        <v>97.62</v>
      </c>
      <c r="C188" s="55">
        <v>108.7</v>
      </c>
      <c r="D188" s="55">
        <v>98.98</v>
      </c>
      <c r="E188" s="55">
        <v>101.12</v>
      </c>
      <c r="F188" s="55">
        <v>84.08</v>
      </c>
      <c r="G188" s="21"/>
      <c r="I188" s="55"/>
      <c r="J188" s="55"/>
      <c r="K188" s="55"/>
      <c r="L188" s="55"/>
      <c r="M188" s="55"/>
    </row>
    <row r="189" spans="1:13" x14ac:dyDescent="0.2">
      <c r="A189" s="52">
        <v>43712</v>
      </c>
      <c r="B189" s="55">
        <v>98.48</v>
      </c>
      <c r="C189" s="55">
        <v>109.88</v>
      </c>
      <c r="D189" s="55">
        <v>100.13</v>
      </c>
      <c r="E189" s="55">
        <v>102.2</v>
      </c>
      <c r="F189" s="55">
        <v>85.58</v>
      </c>
      <c r="G189" s="21"/>
      <c r="I189" s="55"/>
      <c r="J189" s="55"/>
      <c r="K189" s="55"/>
      <c r="L189" s="55"/>
      <c r="M189" s="55"/>
    </row>
    <row r="190" spans="1:13" x14ac:dyDescent="0.2">
      <c r="A190" s="52">
        <v>43713</v>
      </c>
      <c r="B190" s="55">
        <v>99.45</v>
      </c>
      <c r="C190" s="55">
        <v>111.31</v>
      </c>
      <c r="D190" s="55">
        <v>101.28</v>
      </c>
      <c r="E190" s="55">
        <v>103.37</v>
      </c>
      <c r="F190" s="55">
        <v>86.65</v>
      </c>
      <c r="G190" s="21"/>
      <c r="I190" s="55"/>
      <c r="J190" s="55"/>
      <c r="K190" s="55"/>
      <c r="L190" s="55"/>
      <c r="M190" s="55"/>
    </row>
    <row r="191" spans="1:13" x14ac:dyDescent="0.2">
      <c r="A191" s="52">
        <v>43714</v>
      </c>
      <c r="B191" s="55">
        <v>99.75</v>
      </c>
      <c r="C191" s="55">
        <v>111.41</v>
      </c>
      <c r="D191" s="55">
        <v>101.53</v>
      </c>
      <c r="E191" s="55">
        <v>103.59</v>
      </c>
      <c r="F191" s="55">
        <v>87.08</v>
      </c>
      <c r="G191" s="21"/>
      <c r="I191" s="55"/>
      <c r="J191" s="55"/>
      <c r="K191" s="55"/>
      <c r="L191" s="55"/>
      <c r="M191" s="55"/>
    </row>
    <row r="192" spans="1:13" x14ac:dyDescent="0.2">
      <c r="A192" s="52">
        <v>43717</v>
      </c>
      <c r="B192" s="55">
        <v>99.74</v>
      </c>
      <c r="C192" s="55">
        <v>111.4</v>
      </c>
      <c r="D192" s="55">
        <v>101.54</v>
      </c>
      <c r="E192" s="55">
        <v>103.56</v>
      </c>
      <c r="F192" s="55">
        <v>87.3</v>
      </c>
      <c r="G192" s="21"/>
      <c r="I192" s="55"/>
      <c r="J192" s="55"/>
      <c r="K192" s="55"/>
      <c r="L192" s="55"/>
      <c r="M192" s="55"/>
    </row>
    <row r="193" spans="1:13" x14ac:dyDescent="0.2">
      <c r="A193" s="52">
        <v>43718</v>
      </c>
      <c r="B193" s="55">
        <v>99.86</v>
      </c>
      <c r="C193" s="55">
        <v>111.44</v>
      </c>
      <c r="D193" s="55">
        <v>101.55</v>
      </c>
      <c r="E193" s="55">
        <v>103.61</v>
      </c>
      <c r="F193" s="55">
        <v>87.09</v>
      </c>
      <c r="G193" s="21"/>
      <c r="I193" s="55"/>
      <c r="J193" s="55"/>
      <c r="K193" s="55"/>
      <c r="L193" s="55"/>
      <c r="M193" s="55"/>
    </row>
    <row r="194" spans="1:13" x14ac:dyDescent="0.2">
      <c r="A194" s="52">
        <v>43719</v>
      </c>
      <c r="B194" s="55">
        <v>100.37</v>
      </c>
      <c r="C194" s="55">
        <v>112.24</v>
      </c>
      <c r="D194" s="55">
        <v>102.27</v>
      </c>
      <c r="E194" s="55">
        <v>104.32</v>
      </c>
      <c r="F194" s="55">
        <v>87.86</v>
      </c>
      <c r="G194" s="21"/>
      <c r="I194" s="55"/>
      <c r="J194" s="55"/>
      <c r="K194" s="55"/>
      <c r="L194" s="55"/>
      <c r="M194" s="55"/>
    </row>
    <row r="195" spans="1:13" x14ac:dyDescent="0.2">
      <c r="A195" s="52">
        <v>43720</v>
      </c>
      <c r="B195" s="55">
        <v>101</v>
      </c>
      <c r="C195" s="55">
        <v>112.57</v>
      </c>
      <c r="D195" s="55">
        <v>102.64</v>
      </c>
      <c r="E195" s="55">
        <v>104.68</v>
      </c>
      <c r="F195" s="55">
        <v>88.32</v>
      </c>
      <c r="G195" s="21"/>
      <c r="I195" s="55"/>
      <c r="J195" s="55"/>
      <c r="K195" s="55"/>
      <c r="L195" s="55"/>
      <c r="M195" s="55"/>
    </row>
    <row r="196" spans="1:13" x14ac:dyDescent="0.2">
      <c r="A196" s="52">
        <v>43721</v>
      </c>
      <c r="B196" s="55">
        <v>101.32</v>
      </c>
      <c r="C196" s="55">
        <v>112.48</v>
      </c>
      <c r="D196" s="55">
        <v>102.86</v>
      </c>
      <c r="E196" s="55">
        <v>104.87</v>
      </c>
      <c r="F196" s="55">
        <v>88.69</v>
      </c>
      <c r="G196" s="21"/>
      <c r="I196" s="55"/>
      <c r="J196" s="55"/>
      <c r="K196" s="55"/>
      <c r="L196" s="55"/>
      <c r="M196" s="55"/>
    </row>
    <row r="197" spans="1:13" x14ac:dyDescent="0.2">
      <c r="A197" s="52">
        <v>43724</v>
      </c>
      <c r="B197" s="55">
        <v>100.41</v>
      </c>
      <c r="C197" s="55">
        <v>112.13</v>
      </c>
      <c r="D197" s="55">
        <v>102.45</v>
      </c>
      <c r="E197" s="55">
        <v>104.39</v>
      </c>
      <c r="F197" s="55">
        <v>88.73</v>
      </c>
      <c r="G197" s="21"/>
      <c r="I197" s="55"/>
      <c r="J197" s="55"/>
      <c r="K197" s="55"/>
      <c r="L197" s="55"/>
      <c r="M197" s="55"/>
    </row>
    <row r="198" spans="1:13" x14ac:dyDescent="0.2">
      <c r="A198" s="52">
        <v>43725</v>
      </c>
      <c r="B198" s="55">
        <v>100.49</v>
      </c>
      <c r="C198" s="55">
        <v>112.42</v>
      </c>
      <c r="D198" s="55">
        <v>102.6</v>
      </c>
      <c r="E198" s="55">
        <v>104.67</v>
      </c>
      <c r="F198" s="55">
        <v>88.02</v>
      </c>
      <c r="G198" s="21"/>
      <c r="I198" s="55"/>
      <c r="J198" s="55"/>
      <c r="K198" s="55"/>
      <c r="L198" s="55"/>
      <c r="M198" s="55"/>
    </row>
    <row r="199" spans="1:13" x14ac:dyDescent="0.2">
      <c r="A199" s="52">
        <v>43726</v>
      </c>
      <c r="B199" s="55">
        <v>100.69</v>
      </c>
      <c r="C199" s="55">
        <v>112.46</v>
      </c>
      <c r="D199" s="55">
        <v>102.6</v>
      </c>
      <c r="E199" s="55">
        <v>104.64</v>
      </c>
      <c r="F199" s="55">
        <v>88.24</v>
      </c>
      <c r="G199" s="21"/>
      <c r="I199" s="55"/>
      <c r="J199" s="55"/>
      <c r="K199" s="55"/>
      <c r="L199" s="55"/>
      <c r="M199" s="55"/>
    </row>
    <row r="200" spans="1:13" x14ac:dyDescent="0.2">
      <c r="A200" s="52">
        <v>43727</v>
      </c>
      <c r="B200" s="55">
        <v>101.39</v>
      </c>
      <c r="C200" s="55">
        <v>112.46</v>
      </c>
      <c r="D200" s="55">
        <v>102.69</v>
      </c>
      <c r="E200" s="55">
        <v>104.81</v>
      </c>
      <c r="F200" s="55">
        <v>87.82</v>
      </c>
      <c r="G200" s="21"/>
      <c r="I200" s="55"/>
      <c r="J200" s="55"/>
      <c r="K200" s="55"/>
      <c r="L200" s="55"/>
      <c r="M200" s="55"/>
    </row>
    <row r="201" spans="1:13" x14ac:dyDescent="0.2">
      <c r="A201" s="52">
        <v>43728</v>
      </c>
      <c r="B201" s="55">
        <v>101.92</v>
      </c>
      <c r="C201" s="55">
        <v>111.91</v>
      </c>
      <c r="D201" s="55">
        <v>102.45</v>
      </c>
      <c r="E201" s="55">
        <v>104.47</v>
      </c>
      <c r="F201" s="55">
        <v>88.23</v>
      </c>
      <c r="G201" s="21"/>
      <c r="I201" s="55"/>
      <c r="J201" s="55"/>
      <c r="K201" s="55"/>
      <c r="L201" s="55"/>
      <c r="M201" s="55"/>
    </row>
    <row r="202" spans="1:13" x14ac:dyDescent="0.2">
      <c r="A202" s="52">
        <v>43731</v>
      </c>
      <c r="B202" s="55">
        <v>100.94</v>
      </c>
      <c r="C202" s="55">
        <v>111.9</v>
      </c>
      <c r="D202" s="55">
        <v>102.23</v>
      </c>
      <c r="E202" s="55">
        <v>104.29</v>
      </c>
      <c r="F202" s="55">
        <v>87.71</v>
      </c>
      <c r="G202" s="21"/>
      <c r="I202" s="55"/>
      <c r="J202" s="55"/>
      <c r="K202" s="55"/>
      <c r="L202" s="55"/>
      <c r="M202" s="55"/>
    </row>
    <row r="203" spans="1:13" x14ac:dyDescent="0.2">
      <c r="A203" s="52">
        <v>43732</v>
      </c>
      <c r="B203" s="55">
        <v>100.8</v>
      </c>
      <c r="C203" s="55">
        <v>110.96</v>
      </c>
      <c r="D203" s="55">
        <v>101.7</v>
      </c>
      <c r="E203" s="55">
        <v>103.74</v>
      </c>
      <c r="F203" s="55">
        <v>87.37</v>
      </c>
      <c r="G203" s="21"/>
      <c r="I203" s="55"/>
      <c r="J203" s="55"/>
      <c r="K203" s="55"/>
      <c r="L203" s="55"/>
      <c r="M203" s="55"/>
    </row>
    <row r="204" spans="1:13" x14ac:dyDescent="0.2">
      <c r="A204" s="52">
        <v>43733</v>
      </c>
      <c r="B204" s="55">
        <v>100.26</v>
      </c>
      <c r="C204" s="55">
        <v>111.64</v>
      </c>
      <c r="D204" s="55">
        <v>101.74</v>
      </c>
      <c r="E204" s="55">
        <v>103.86</v>
      </c>
      <c r="F204" s="55">
        <v>86.87</v>
      </c>
      <c r="G204" s="21"/>
      <c r="I204" s="55"/>
      <c r="J204" s="55"/>
      <c r="K204" s="55"/>
      <c r="L204" s="55"/>
      <c r="M204" s="55"/>
    </row>
    <row r="205" spans="1:13" x14ac:dyDescent="0.2">
      <c r="A205" s="52">
        <v>43734</v>
      </c>
      <c r="B205" s="55">
        <v>100.81</v>
      </c>
      <c r="C205" s="55">
        <v>111.37</v>
      </c>
      <c r="D205" s="55">
        <v>101.73</v>
      </c>
      <c r="E205" s="55">
        <v>103.8</v>
      </c>
      <c r="F205" s="55">
        <v>87.19</v>
      </c>
      <c r="G205" s="21"/>
      <c r="I205" s="55"/>
      <c r="J205" s="55"/>
      <c r="K205" s="55"/>
      <c r="L205" s="55"/>
      <c r="M205" s="55"/>
    </row>
    <row r="206" spans="1:13" x14ac:dyDescent="0.2">
      <c r="A206" s="52">
        <v>43735</v>
      </c>
      <c r="B206" s="55">
        <v>101.2</v>
      </c>
      <c r="C206" s="55">
        <v>110.78</v>
      </c>
      <c r="D206" s="55">
        <v>101.32</v>
      </c>
      <c r="E206" s="55">
        <v>103.43</v>
      </c>
      <c r="F206" s="55">
        <v>86.52</v>
      </c>
      <c r="G206" s="21"/>
      <c r="I206" s="55"/>
      <c r="J206" s="55"/>
      <c r="K206" s="55"/>
      <c r="L206" s="55"/>
      <c r="M206" s="55"/>
    </row>
    <row r="207" spans="1:13" x14ac:dyDescent="0.2">
      <c r="A207" s="52">
        <v>43738</v>
      </c>
      <c r="B207" s="55">
        <v>101.87</v>
      </c>
      <c r="C207" s="55">
        <v>111.34</v>
      </c>
      <c r="D207" s="55">
        <v>101.49</v>
      </c>
      <c r="E207" s="55">
        <v>103.64</v>
      </c>
      <c r="F207" s="55">
        <v>86.48</v>
      </c>
      <c r="G207" s="21"/>
      <c r="I207" s="55"/>
      <c r="J207" s="55"/>
      <c r="K207" s="55"/>
      <c r="L207" s="55"/>
      <c r="M207" s="55"/>
    </row>
    <row r="208" spans="1:13" x14ac:dyDescent="0.2">
      <c r="A208" s="52">
        <v>43739</v>
      </c>
      <c r="B208" s="55">
        <v>100.41</v>
      </c>
      <c r="C208" s="55">
        <v>109.97</v>
      </c>
      <c r="D208" s="55">
        <v>100.58</v>
      </c>
      <c r="E208" s="55">
        <v>102.61</v>
      </c>
      <c r="F208" s="55">
        <v>86.26</v>
      </c>
      <c r="G208" s="21"/>
      <c r="I208" s="55"/>
      <c r="J208" s="55"/>
      <c r="K208" s="55"/>
      <c r="L208" s="55"/>
      <c r="M208" s="55"/>
    </row>
    <row r="209" spans="1:13" x14ac:dyDescent="0.2">
      <c r="A209" s="52">
        <v>43740</v>
      </c>
      <c r="B209" s="55">
        <v>97.41</v>
      </c>
      <c r="C209" s="55">
        <v>108</v>
      </c>
      <c r="D209" s="55">
        <v>98.94</v>
      </c>
      <c r="E209" s="55">
        <v>100.86</v>
      </c>
      <c r="F209" s="55">
        <v>85.46</v>
      </c>
      <c r="G209" s="21"/>
      <c r="I209" s="55"/>
      <c r="J209" s="55"/>
      <c r="K209" s="55"/>
      <c r="L209" s="55"/>
      <c r="M209" s="55"/>
    </row>
    <row r="210" spans="1:13" x14ac:dyDescent="0.2">
      <c r="A210" s="52">
        <v>43741</v>
      </c>
      <c r="B210" s="55">
        <v>97.53</v>
      </c>
      <c r="C210" s="55">
        <v>108.87</v>
      </c>
      <c r="D210" s="55">
        <v>99.39</v>
      </c>
      <c r="E210" s="55">
        <v>101.33</v>
      </c>
      <c r="F210" s="55">
        <v>85.72</v>
      </c>
      <c r="G210" s="21"/>
      <c r="I210" s="55"/>
      <c r="J210" s="55"/>
      <c r="K210" s="55"/>
      <c r="L210" s="55"/>
      <c r="M210" s="55"/>
    </row>
    <row r="211" spans="1:13" x14ac:dyDescent="0.2">
      <c r="A211" s="52">
        <v>43742</v>
      </c>
      <c r="B211" s="55">
        <v>98.37</v>
      </c>
      <c r="C211" s="55">
        <v>110.41</v>
      </c>
      <c r="D211" s="55">
        <v>100.36</v>
      </c>
      <c r="E211" s="55">
        <v>102.39</v>
      </c>
      <c r="F211" s="55">
        <v>86.09</v>
      </c>
      <c r="G211" s="21"/>
      <c r="I211" s="55"/>
      <c r="J211" s="55"/>
      <c r="K211" s="55"/>
      <c r="L211" s="55"/>
      <c r="M211" s="55"/>
    </row>
    <row r="212" spans="1:13" x14ac:dyDescent="0.2">
      <c r="A212" s="52">
        <v>43745</v>
      </c>
      <c r="B212" s="55">
        <v>99.07</v>
      </c>
      <c r="C212" s="55">
        <v>109.92</v>
      </c>
      <c r="D212" s="55">
        <v>100.25</v>
      </c>
      <c r="E212" s="55">
        <v>102.3</v>
      </c>
      <c r="F212" s="55">
        <v>85.89</v>
      </c>
      <c r="G212" s="21"/>
      <c r="I212" s="55"/>
      <c r="J212" s="55"/>
      <c r="K212" s="55"/>
      <c r="L212" s="55"/>
      <c r="M212" s="55"/>
    </row>
    <row r="213" spans="1:13" x14ac:dyDescent="0.2">
      <c r="A213" s="52">
        <v>43746</v>
      </c>
      <c r="B213" s="55">
        <v>97.97</v>
      </c>
      <c r="C213" s="55">
        <v>108.21</v>
      </c>
      <c r="D213" s="55">
        <v>99.11</v>
      </c>
      <c r="E213" s="55">
        <v>100.98</v>
      </c>
      <c r="F213" s="55">
        <v>85.87</v>
      </c>
      <c r="G213" s="21"/>
      <c r="I213" s="55"/>
      <c r="J213" s="55"/>
      <c r="K213" s="55"/>
      <c r="L213" s="55"/>
      <c r="M213" s="55"/>
    </row>
    <row r="214" spans="1:13" x14ac:dyDescent="0.2">
      <c r="A214" s="52">
        <v>43747</v>
      </c>
      <c r="B214" s="55">
        <v>98.81</v>
      </c>
      <c r="C214" s="55">
        <v>109.19</v>
      </c>
      <c r="D214" s="55">
        <v>99.65</v>
      </c>
      <c r="E214" s="55">
        <v>101.62</v>
      </c>
      <c r="F214" s="55">
        <v>85.79</v>
      </c>
      <c r="G214" s="21"/>
      <c r="I214" s="55"/>
      <c r="J214" s="55"/>
      <c r="K214" s="55"/>
      <c r="L214" s="55"/>
      <c r="M214" s="55"/>
    </row>
    <row r="215" spans="1:13" x14ac:dyDescent="0.2">
      <c r="A215" s="52">
        <v>43748</v>
      </c>
      <c r="B215" s="55">
        <v>99.71</v>
      </c>
      <c r="C215" s="55">
        <v>109.89</v>
      </c>
      <c r="D215" s="55">
        <v>100.21</v>
      </c>
      <c r="E215" s="55">
        <v>102.22</v>
      </c>
      <c r="F215" s="55">
        <v>86.09</v>
      </c>
      <c r="G215" s="21"/>
      <c r="I215" s="55"/>
      <c r="J215" s="55"/>
      <c r="K215" s="55"/>
      <c r="L215" s="55"/>
      <c r="M215" s="55"/>
    </row>
    <row r="216" spans="1:13" x14ac:dyDescent="0.2">
      <c r="A216" s="52">
        <v>43749</v>
      </c>
      <c r="B216" s="55">
        <v>101.88</v>
      </c>
      <c r="C216" s="55">
        <v>111.1</v>
      </c>
      <c r="D216" s="55">
        <v>101.59</v>
      </c>
      <c r="E216" s="55">
        <v>103.61</v>
      </c>
      <c r="F216" s="55">
        <v>87.39</v>
      </c>
      <c r="G216" s="21"/>
      <c r="I216" s="55"/>
      <c r="J216" s="55"/>
      <c r="K216" s="55"/>
      <c r="L216" s="55"/>
      <c r="M216" s="55"/>
    </row>
    <row r="217" spans="1:13" x14ac:dyDescent="0.2">
      <c r="A217" s="52">
        <v>43752</v>
      </c>
      <c r="B217" s="55">
        <v>101.49</v>
      </c>
      <c r="C217" s="55">
        <v>110.94</v>
      </c>
      <c r="D217" s="55">
        <v>101.49</v>
      </c>
      <c r="E217" s="55">
        <v>103.41</v>
      </c>
      <c r="F217" s="55">
        <v>87.9</v>
      </c>
      <c r="G217" s="21"/>
      <c r="I217" s="55"/>
      <c r="J217" s="55"/>
      <c r="K217" s="55"/>
      <c r="L217" s="55"/>
      <c r="M217" s="55"/>
    </row>
    <row r="218" spans="1:13" x14ac:dyDescent="0.2">
      <c r="A218" s="52">
        <v>43753</v>
      </c>
      <c r="B218" s="55">
        <v>102.7</v>
      </c>
      <c r="C218" s="55">
        <v>112.05</v>
      </c>
      <c r="D218" s="55">
        <v>102.39</v>
      </c>
      <c r="E218" s="55">
        <v>104.43</v>
      </c>
      <c r="F218" s="55">
        <v>88.05</v>
      </c>
      <c r="G218" s="21"/>
      <c r="I218" s="55"/>
      <c r="J218" s="55"/>
      <c r="K218" s="55"/>
      <c r="L218" s="55"/>
      <c r="M218" s="55"/>
    </row>
    <row r="219" spans="1:13" x14ac:dyDescent="0.2">
      <c r="A219" s="52">
        <v>43754</v>
      </c>
      <c r="B219" s="55">
        <v>102.72</v>
      </c>
      <c r="C219" s="55">
        <v>111.82</v>
      </c>
      <c r="D219" s="55">
        <v>102.4</v>
      </c>
      <c r="E219" s="55">
        <v>104.37</v>
      </c>
      <c r="F219" s="55">
        <v>88.47</v>
      </c>
      <c r="G219" s="21"/>
      <c r="I219" s="55"/>
      <c r="J219" s="55"/>
      <c r="K219" s="55"/>
      <c r="L219" s="55"/>
      <c r="M219" s="55"/>
    </row>
    <row r="220" spans="1:13" x14ac:dyDescent="0.2">
      <c r="A220" s="52">
        <v>43755</v>
      </c>
      <c r="B220" s="55">
        <v>102.42</v>
      </c>
      <c r="C220" s="55">
        <v>112.13</v>
      </c>
      <c r="D220" s="55">
        <v>102.72</v>
      </c>
      <c r="E220" s="55">
        <v>104.68</v>
      </c>
      <c r="F220" s="55">
        <v>88.84</v>
      </c>
      <c r="G220" s="21"/>
      <c r="I220" s="55"/>
      <c r="J220" s="55"/>
      <c r="K220" s="55"/>
      <c r="L220" s="55"/>
      <c r="M220" s="55"/>
    </row>
    <row r="221" spans="1:13" x14ac:dyDescent="0.2">
      <c r="A221" s="52">
        <v>43756</v>
      </c>
      <c r="B221" s="55">
        <v>102.15</v>
      </c>
      <c r="C221" s="55">
        <v>111.69</v>
      </c>
      <c r="D221" s="55">
        <v>102.39</v>
      </c>
      <c r="E221" s="55">
        <v>104.36</v>
      </c>
      <c r="F221" s="55">
        <v>88.47</v>
      </c>
      <c r="G221" s="21"/>
      <c r="I221" s="55"/>
      <c r="J221" s="55"/>
      <c r="K221" s="55"/>
      <c r="L221" s="55"/>
      <c r="M221" s="55"/>
    </row>
    <row r="222" spans="1:13" x14ac:dyDescent="0.2">
      <c r="A222" s="52">
        <v>43759</v>
      </c>
      <c r="B222" s="55">
        <v>102.74</v>
      </c>
      <c r="C222" s="55">
        <v>112.46</v>
      </c>
      <c r="D222" s="55">
        <v>103.02</v>
      </c>
      <c r="E222" s="55">
        <v>105.03</v>
      </c>
      <c r="F222" s="55">
        <v>88.85</v>
      </c>
      <c r="G222" s="21"/>
      <c r="I222" s="55"/>
      <c r="J222" s="55"/>
      <c r="K222" s="55"/>
      <c r="L222" s="55"/>
      <c r="M222" s="55"/>
    </row>
    <row r="223" spans="1:13" x14ac:dyDescent="0.2">
      <c r="A223" s="52">
        <v>43760</v>
      </c>
      <c r="B223" s="55">
        <v>102.88</v>
      </c>
      <c r="C223" s="55">
        <v>112.06</v>
      </c>
      <c r="D223" s="55">
        <v>102.88</v>
      </c>
      <c r="E223" s="55">
        <v>104.79</v>
      </c>
      <c r="F223" s="55">
        <v>89.33</v>
      </c>
      <c r="G223" s="21"/>
      <c r="I223" s="55"/>
      <c r="J223" s="55"/>
      <c r="K223" s="55"/>
      <c r="L223" s="55"/>
      <c r="M223" s="55"/>
    </row>
    <row r="224" spans="1:13" x14ac:dyDescent="0.2">
      <c r="A224" s="52">
        <v>43761</v>
      </c>
      <c r="B224" s="55">
        <v>102.94</v>
      </c>
      <c r="C224" s="55">
        <v>112.38</v>
      </c>
      <c r="D224" s="55">
        <v>103.01</v>
      </c>
      <c r="E224" s="55">
        <v>104.98</v>
      </c>
      <c r="F224" s="55">
        <v>89.06</v>
      </c>
      <c r="G224" s="21"/>
      <c r="I224" s="55"/>
      <c r="J224" s="55"/>
      <c r="K224" s="55"/>
      <c r="L224" s="55"/>
      <c r="M224" s="55"/>
    </row>
    <row r="225" spans="1:13" x14ac:dyDescent="0.2">
      <c r="A225" s="52">
        <v>43762</v>
      </c>
      <c r="B225" s="55">
        <v>103.35</v>
      </c>
      <c r="C225" s="55">
        <v>112.59</v>
      </c>
      <c r="D225" s="55">
        <v>103.39</v>
      </c>
      <c r="E225" s="55">
        <v>105.33</v>
      </c>
      <c r="F225" s="55">
        <v>89.62</v>
      </c>
      <c r="G225" s="21"/>
      <c r="I225" s="55"/>
      <c r="J225" s="55"/>
      <c r="K225" s="55"/>
      <c r="L225" s="55"/>
      <c r="M225" s="55"/>
    </row>
    <row r="226" spans="1:13" x14ac:dyDescent="0.2">
      <c r="A226" s="52">
        <v>43763</v>
      </c>
      <c r="B226" s="55">
        <v>103.45</v>
      </c>
      <c r="C226" s="55">
        <v>113.05</v>
      </c>
      <c r="D226" s="55">
        <v>103.66</v>
      </c>
      <c r="E226" s="55">
        <v>105.67</v>
      </c>
      <c r="F226" s="55">
        <v>89.49</v>
      </c>
      <c r="G226" s="21"/>
      <c r="I226" s="55"/>
      <c r="J226" s="55"/>
      <c r="K226" s="55"/>
      <c r="L226" s="55"/>
      <c r="M226" s="55"/>
    </row>
    <row r="227" spans="1:13" x14ac:dyDescent="0.2">
      <c r="A227" s="52">
        <v>43766</v>
      </c>
      <c r="B227" s="55">
        <v>103.47</v>
      </c>
      <c r="C227" s="55">
        <v>113.68</v>
      </c>
      <c r="D227" s="55">
        <v>104.1</v>
      </c>
      <c r="E227" s="55">
        <v>106.08</v>
      </c>
      <c r="F227" s="55">
        <v>90.1</v>
      </c>
      <c r="G227" s="21"/>
      <c r="I227" s="55"/>
      <c r="J227" s="55"/>
      <c r="K227" s="55"/>
      <c r="L227" s="55"/>
      <c r="M227" s="55"/>
    </row>
    <row r="228" spans="1:13" x14ac:dyDescent="0.2">
      <c r="A228" s="52">
        <v>43767</v>
      </c>
      <c r="B228" s="55">
        <v>103.37</v>
      </c>
      <c r="C228" s="55">
        <v>113.59</v>
      </c>
      <c r="D228" s="55">
        <v>104.15</v>
      </c>
      <c r="E228" s="55">
        <v>106.13</v>
      </c>
      <c r="F228" s="55">
        <v>90.17</v>
      </c>
      <c r="G228" s="21"/>
      <c r="I228" s="55"/>
      <c r="J228" s="55"/>
      <c r="K228" s="55"/>
      <c r="L228" s="55"/>
      <c r="M228" s="55"/>
    </row>
    <row r="229" spans="1:13" x14ac:dyDescent="0.2">
      <c r="A229" s="52">
        <v>43768</v>
      </c>
      <c r="B229" s="55">
        <v>103.32</v>
      </c>
      <c r="C229" s="55">
        <v>113.96</v>
      </c>
      <c r="D229" s="55">
        <v>104.33</v>
      </c>
      <c r="E229" s="55">
        <v>106.36</v>
      </c>
      <c r="F229" s="55">
        <v>89.97</v>
      </c>
      <c r="G229" s="21"/>
      <c r="I229" s="55"/>
      <c r="J229" s="55"/>
      <c r="K229" s="55"/>
      <c r="L229" s="55"/>
      <c r="M229" s="55"/>
    </row>
    <row r="230" spans="1:13" x14ac:dyDescent="0.2">
      <c r="A230" s="52">
        <v>43769</v>
      </c>
      <c r="B230" s="55">
        <v>102.87</v>
      </c>
      <c r="C230" s="55">
        <v>113.61</v>
      </c>
      <c r="D230" s="55">
        <v>104.18</v>
      </c>
      <c r="E230" s="55">
        <v>106.18</v>
      </c>
      <c r="F230" s="55">
        <v>90.02</v>
      </c>
      <c r="G230" s="21"/>
      <c r="I230" s="55"/>
      <c r="J230" s="55"/>
      <c r="K230" s="55"/>
      <c r="L230" s="55"/>
      <c r="M230" s="55"/>
    </row>
    <row r="231" spans="1:13" x14ac:dyDescent="0.2">
      <c r="A231" s="52">
        <v>43770</v>
      </c>
      <c r="B231" s="55">
        <v>103.42</v>
      </c>
      <c r="C231" s="55">
        <v>114.71</v>
      </c>
      <c r="D231" s="55">
        <v>105.03</v>
      </c>
      <c r="E231" s="55">
        <v>107.06</v>
      </c>
      <c r="F231" s="55">
        <v>90.64</v>
      </c>
      <c r="G231" s="21"/>
      <c r="I231" s="55"/>
      <c r="J231" s="55"/>
      <c r="K231" s="55"/>
      <c r="L231" s="55"/>
      <c r="M231" s="55"/>
    </row>
    <row r="232" spans="1:13" x14ac:dyDescent="0.2">
      <c r="A232" s="52">
        <v>43773</v>
      </c>
      <c r="B232" s="55">
        <v>104.6</v>
      </c>
      <c r="C232" s="55">
        <v>115.14</v>
      </c>
      <c r="D232" s="55">
        <v>105.59</v>
      </c>
      <c r="E232" s="55">
        <v>107.51</v>
      </c>
      <c r="F232" s="55">
        <v>91.97</v>
      </c>
      <c r="G232" s="21"/>
      <c r="I232" s="55"/>
      <c r="J232" s="55"/>
      <c r="K232" s="55"/>
      <c r="L232" s="55"/>
      <c r="M232" s="55"/>
    </row>
    <row r="233" spans="1:13" x14ac:dyDescent="0.2">
      <c r="A233" s="52">
        <v>43774</v>
      </c>
      <c r="B233" s="55">
        <v>104.92</v>
      </c>
      <c r="C233" s="55">
        <v>115</v>
      </c>
      <c r="D233" s="55">
        <v>105.58</v>
      </c>
      <c r="E233" s="55">
        <v>107.41</v>
      </c>
      <c r="F233" s="55">
        <v>92.54</v>
      </c>
      <c r="G233" s="21"/>
      <c r="I233" s="55"/>
      <c r="J233" s="55"/>
      <c r="K233" s="55"/>
      <c r="L233" s="55"/>
      <c r="M233" s="55"/>
    </row>
    <row r="234" spans="1:13" x14ac:dyDescent="0.2">
      <c r="A234" s="52">
        <v>43775</v>
      </c>
      <c r="B234" s="55">
        <v>105.27</v>
      </c>
      <c r="C234" s="55">
        <v>115.08</v>
      </c>
      <c r="D234" s="55">
        <v>105.64</v>
      </c>
      <c r="E234" s="55">
        <v>107.51</v>
      </c>
      <c r="F234" s="55">
        <v>92.34</v>
      </c>
      <c r="G234" s="21"/>
      <c r="I234" s="55"/>
      <c r="J234" s="55"/>
      <c r="K234" s="55"/>
      <c r="L234" s="55"/>
      <c r="M234" s="55"/>
    </row>
    <row r="235" spans="1:13" x14ac:dyDescent="0.2">
      <c r="A235" s="52">
        <v>43776</v>
      </c>
      <c r="B235" s="55">
        <v>105.79</v>
      </c>
      <c r="C235" s="55">
        <v>115.39</v>
      </c>
      <c r="D235" s="55">
        <v>105.91</v>
      </c>
      <c r="E235" s="55">
        <v>107.76</v>
      </c>
      <c r="F235" s="55">
        <v>92.75</v>
      </c>
      <c r="G235" s="21"/>
      <c r="I235" s="55"/>
      <c r="J235" s="55"/>
      <c r="K235" s="55"/>
      <c r="L235" s="55"/>
      <c r="M235" s="55"/>
    </row>
    <row r="236" spans="1:13" x14ac:dyDescent="0.2">
      <c r="A236" s="52">
        <v>43777</v>
      </c>
      <c r="B236" s="55">
        <v>105.58</v>
      </c>
      <c r="C236" s="55">
        <v>115.69</v>
      </c>
      <c r="D236" s="55">
        <v>105.9</v>
      </c>
      <c r="E236" s="55">
        <v>107.86</v>
      </c>
      <c r="F236" s="55">
        <v>91.99</v>
      </c>
      <c r="G236" s="21"/>
      <c r="I236" s="55"/>
      <c r="J236" s="55"/>
      <c r="K236" s="55"/>
      <c r="L236" s="55"/>
      <c r="M236" s="55"/>
    </row>
    <row r="237" spans="1:13" x14ac:dyDescent="0.2">
      <c r="A237" s="52">
        <v>43780</v>
      </c>
      <c r="B237" s="55">
        <v>105.5</v>
      </c>
      <c r="C237" s="55">
        <v>115.46</v>
      </c>
      <c r="D237" s="55">
        <v>105.66</v>
      </c>
      <c r="E237" s="55">
        <v>107.74</v>
      </c>
      <c r="F237" s="55">
        <v>90.96</v>
      </c>
      <c r="G237" s="21"/>
      <c r="I237" s="55"/>
      <c r="J237" s="55"/>
      <c r="K237" s="55"/>
      <c r="L237" s="55"/>
      <c r="M237" s="55"/>
    </row>
    <row r="238" spans="1:13" x14ac:dyDescent="0.2">
      <c r="A238" s="52">
        <v>43781</v>
      </c>
      <c r="B238" s="55">
        <v>105.94</v>
      </c>
      <c r="C238" s="55">
        <v>115.64</v>
      </c>
      <c r="D238" s="55">
        <v>105.84</v>
      </c>
      <c r="E238" s="55">
        <v>107.92</v>
      </c>
      <c r="F238" s="55">
        <v>91.21</v>
      </c>
      <c r="G238" s="21"/>
      <c r="I238" s="55"/>
      <c r="J238" s="55"/>
      <c r="K238" s="55"/>
      <c r="L238" s="55"/>
      <c r="M238" s="55"/>
    </row>
    <row r="239" spans="1:13" x14ac:dyDescent="0.2">
      <c r="A239" s="52">
        <v>43782</v>
      </c>
      <c r="B239" s="55">
        <v>105.58</v>
      </c>
      <c r="C239" s="55">
        <v>115.73</v>
      </c>
      <c r="D239" s="55">
        <v>105.63</v>
      </c>
      <c r="E239" s="55">
        <v>107.84</v>
      </c>
      <c r="F239" s="55">
        <v>90.18</v>
      </c>
      <c r="G239" s="21"/>
      <c r="I239" s="55"/>
      <c r="J239" s="55"/>
      <c r="K239" s="55"/>
      <c r="L239" s="55"/>
      <c r="M239" s="55"/>
    </row>
    <row r="240" spans="1:13" x14ac:dyDescent="0.2">
      <c r="A240" s="52">
        <v>43783</v>
      </c>
      <c r="B240" s="55">
        <v>105.28</v>
      </c>
      <c r="C240" s="55">
        <v>115.82</v>
      </c>
      <c r="D240" s="55">
        <v>105.49</v>
      </c>
      <c r="E240" s="55">
        <v>107.69</v>
      </c>
      <c r="F240" s="55">
        <v>90.04</v>
      </c>
      <c r="G240" s="21"/>
      <c r="I240" s="55"/>
      <c r="J240" s="55"/>
      <c r="K240" s="55"/>
      <c r="L240" s="55"/>
      <c r="M240" s="55"/>
    </row>
    <row r="241" spans="1:13" x14ac:dyDescent="0.2">
      <c r="A241" s="52">
        <v>43784</v>
      </c>
      <c r="B241" s="55">
        <v>105.93</v>
      </c>
      <c r="C241" s="55">
        <v>116.71</v>
      </c>
      <c r="D241" s="55">
        <v>106.29</v>
      </c>
      <c r="E241" s="55">
        <v>108.53</v>
      </c>
      <c r="F241" s="55">
        <v>90.6</v>
      </c>
      <c r="G241" s="21"/>
      <c r="I241" s="55"/>
      <c r="J241" s="55"/>
      <c r="K241" s="55"/>
      <c r="L241" s="55"/>
      <c r="M241" s="55"/>
    </row>
    <row r="242" spans="1:13" x14ac:dyDescent="0.2">
      <c r="A242" s="52">
        <v>43787</v>
      </c>
      <c r="B242" s="55">
        <v>105.73</v>
      </c>
      <c r="C242" s="55">
        <v>116.77</v>
      </c>
      <c r="D242" s="55">
        <v>106.45</v>
      </c>
      <c r="E242" s="55">
        <v>108.67</v>
      </c>
      <c r="F242" s="55">
        <v>90.89</v>
      </c>
      <c r="G242" s="21"/>
      <c r="I242" s="55"/>
      <c r="J242" s="55"/>
      <c r="K242" s="55"/>
      <c r="L242" s="55"/>
      <c r="M242" s="55"/>
    </row>
    <row r="243" spans="1:13" x14ac:dyDescent="0.2">
      <c r="A243" s="52">
        <v>43788</v>
      </c>
      <c r="B243" s="55">
        <v>105.5</v>
      </c>
      <c r="C243" s="55">
        <v>116.7</v>
      </c>
      <c r="D243" s="55">
        <v>106.47</v>
      </c>
      <c r="E243" s="55">
        <v>108.62</v>
      </c>
      <c r="F243" s="55">
        <v>91.33</v>
      </c>
      <c r="G243" s="21"/>
      <c r="I243" s="55"/>
      <c r="J243" s="55"/>
      <c r="K243" s="55"/>
      <c r="L243" s="55"/>
      <c r="M243" s="55"/>
    </row>
    <row r="244" spans="1:13" x14ac:dyDescent="0.2">
      <c r="A244" s="52">
        <v>43789</v>
      </c>
      <c r="B244" s="55">
        <v>105.13</v>
      </c>
      <c r="C244" s="55">
        <v>116.26</v>
      </c>
      <c r="D244" s="55">
        <v>106</v>
      </c>
      <c r="E244" s="55">
        <v>108.15</v>
      </c>
      <c r="F244" s="55">
        <v>90.88</v>
      </c>
      <c r="G244" s="21"/>
      <c r="I244" s="55"/>
      <c r="J244" s="55"/>
      <c r="K244" s="55"/>
      <c r="L244" s="55"/>
      <c r="M244" s="55"/>
    </row>
    <row r="245" spans="1:13" x14ac:dyDescent="0.2">
      <c r="A245" s="52">
        <v>43790</v>
      </c>
      <c r="B245" s="55">
        <v>105.01</v>
      </c>
      <c r="C245" s="55">
        <v>116.08</v>
      </c>
      <c r="D245" s="55">
        <v>105.72</v>
      </c>
      <c r="E245" s="55">
        <v>107.93</v>
      </c>
      <c r="F245" s="55">
        <v>90.24</v>
      </c>
      <c r="G245" s="21"/>
      <c r="I245" s="55"/>
      <c r="J245" s="55"/>
      <c r="K245" s="55"/>
      <c r="L245" s="55"/>
      <c r="M245" s="55"/>
    </row>
    <row r="246" spans="1:13" x14ac:dyDescent="0.2">
      <c r="A246" s="52">
        <v>43791</v>
      </c>
      <c r="B246" s="55">
        <v>105.23</v>
      </c>
      <c r="C246" s="55">
        <v>116.33</v>
      </c>
      <c r="D246" s="55">
        <v>105.92</v>
      </c>
      <c r="E246" s="55">
        <v>108.1</v>
      </c>
      <c r="F246" s="55">
        <v>90.58</v>
      </c>
      <c r="G246" s="21"/>
      <c r="I246" s="55"/>
      <c r="J246" s="55"/>
      <c r="K246" s="55"/>
      <c r="L246" s="55"/>
      <c r="M246" s="55"/>
    </row>
    <row r="247" spans="1:13" x14ac:dyDescent="0.2">
      <c r="A247" s="52">
        <v>43794</v>
      </c>
      <c r="B247" s="55">
        <v>105.81</v>
      </c>
      <c r="C247" s="55">
        <v>117.21</v>
      </c>
      <c r="D247" s="55">
        <v>106.66</v>
      </c>
      <c r="E247" s="55">
        <v>108.9</v>
      </c>
      <c r="F247" s="55">
        <v>91.01</v>
      </c>
      <c r="G247" s="21"/>
      <c r="I247" s="55"/>
      <c r="J247" s="55"/>
      <c r="K247" s="55"/>
      <c r="L247" s="55"/>
      <c r="M247" s="55"/>
    </row>
    <row r="248" spans="1:13" x14ac:dyDescent="0.2">
      <c r="A248" s="52">
        <v>43795</v>
      </c>
      <c r="B248" s="55">
        <v>105.75</v>
      </c>
      <c r="C248" s="55">
        <v>117.46</v>
      </c>
      <c r="D248" s="55">
        <v>106.77</v>
      </c>
      <c r="E248" s="55">
        <v>109.09</v>
      </c>
      <c r="F248" s="55">
        <v>90.52</v>
      </c>
      <c r="G248" s="21"/>
      <c r="I248" s="55"/>
      <c r="J248" s="55"/>
      <c r="K248" s="55"/>
      <c r="L248" s="55"/>
      <c r="M248" s="55"/>
    </row>
    <row r="249" spans="1:13" x14ac:dyDescent="0.2">
      <c r="A249" s="52">
        <v>43796</v>
      </c>
      <c r="B249" s="55">
        <v>105.96</v>
      </c>
      <c r="C249" s="55">
        <v>117.95</v>
      </c>
      <c r="D249" s="55">
        <v>107.15</v>
      </c>
      <c r="E249" s="55">
        <v>109.47</v>
      </c>
      <c r="F249" s="55">
        <v>90.96</v>
      </c>
      <c r="G249" s="21"/>
      <c r="I249" s="55"/>
      <c r="J249" s="55"/>
      <c r="K249" s="55"/>
      <c r="L249" s="55"/>
      <c r="M249" s="55"/>
    </row>
    <row r="250" spans="1:13" x14ac:dyDescent="0.2">
      <c r="A250" s="52">
        <v>43797</v>
      </c>
      <c r="B250" s="55">
        <v>105.72</v>
      </c>
      <c r="C250" s="55">
        <v>117.95</v>
      </c>
      <c r="D250" s="55">
        <v>107.09</v>
      </c>
      <c r="E250" s="55">
        <v>109.43</v>
      </c>
      <c r="F250" s="55">
        <v>90.74</v>
      </c>
      <c r="G250" s="21"/>
      <c r="I250" s="55"/>
      <c r="J250" s="55"/>
      <c r="K250" s="55"/>
      <c r="L250" s="55"/>
      <c r="M250" s="55"/>
    </row>
    <row r="251" spans="1:13" x14ac:dyDescent="0.2">
      <c r="A251" s="52">
        <v>43798</v>
      </c>
      <c r="B251" s="55">
        <v>105.7</v>
      </c>
      <c r="C251" s="55">
        <v>117.48</v>
      </c>
      <c r="D251" s="55">
        <v>106.57</v>
      </c>
      <c r="E251" s="55">
        <v>108.98</v>
      </c>
      <c r="F251" s="55">
        <v>89.85</v>
      </c>
      <c r="G251" s="21"/>
      <c r="I251" s="55"/>
      <c r="J251" s="55"/>
      <c r="K251" s="55"/>
      <c r="L251" s="55"/>
      <c r="M251" s="55"/>
    </row>
    <row r="252" spans="1:13" x14ac:dyDescent="0.2">
      <c r="A252" s="52">
        <v>43801</v>
      </c>
      <c r="B252" s="55">
        <v>103.5</v>
      </c>
      <c r="C252" s="55">
        <v>116.47</v>
      </c>
      <c r="D252" s="55">
        <v>105.92</v>
      </c>
      <c r="E252" s="55">
        <v>108.22</v>
      </c>
      <c r="F252" s="55">
        <v>89.86</v>
      </c>
      <c r="G252" s="21"/>
      <c r="I252" s="55"/>
      <c r="J252" s="55"/>
      <c r="K252" s="55"/>
      <c r="L252" s="55"/>
      <c r="M252" s="55"/>
    </row>
    <row r="253" spans="1:13" x14ac:dyDescent="0.2">
      <c r="A253" s="52">
        <v>43802</v>
      </c>
      <c r="B253" s="55">
        <v>103.05</v>
      </c>
      <c r="C253" s="55">
        <v>115.69</v>
      </c>
      <c r="D253" s="55">
        <v>105.34</v>
      </c>
      <c r="E253" s="55">
        <v>107.59</v>
      </c>
      <c r="F253" s="55">
        <v>89.62</v>
      </c>
      <c r="G253" s="21"/>
      <c r="I253" s="55"/>
      <c r="J253" s="55"/>
      <c r="K253" s="55"/>
      <c r="L253" s="55"/>
      <c r="M253" s="55"/>
    </row>
    <row r="254" spans="1:13" x14ac:dyDescent="0.2">
      <c r="A254" s="52">
        <v>43803</v>
      </c>
      <c r="B254" s="55">
        <v>104.45</v>
      </c>
      <c r="C254" s="55">
        <v>116.43</v>
      </c>
      <c r="D254" s="55">
        <v>105.84</v>
      </c>
      <c r="E254" s="55">
        <v>108.18</v>
      </c>
      <c r="F254" s="55">
        <v>89.55</v>
      </c>
      <c r="G254" s="21"/>
      <c r="I254" s="55"/>
      <c r="J254" s="55"/>
      <c r="K254" s="55"/>
      <c r="L254" s="55"/>
      <c r="M254" s="55"/>
    </row>
    <row r="255" spans="1:13" x14ac:dyDescent="0.2">
      <c r="A255" s="52">
        <v>43804</v>
      </c>
      <c r="B255" s="55">
        <v>104.11</v>
      </c>
      <c r="C255" s="55">
        <v>116.6</v>
      </c>
      <c r="D255" s="55">
        <v>106.05</v>
      </c>
      <c r="E255" s="55">
        <v>108.33</v>
      </c>
      <c r="F255" s="55">
        <v>90.09</v>
      </c>
      <c r="G255" s="21"/>
      <c r="I255" s="55"/>
      <c r="J255" s="55"/>
      <c r="K255" s="55"/>
      <c r="L255" s="55"/>
      <c r="M255" s="55"/>
    </row>
    <row r="256" spans="1:13" x14ac:dyDescent="0.2">
      <c r="A256" s="52">
        <v>43805</v>
      </c>
      <c r="B256" s="55">
        <v>105.38</v>
      </c>
      <c r="C256" s="55">
        <v>117.67</v>
      </c>
      <c r="D256" s="55">
        <v>106.85</v>
      </c>
      <c r="E256" s="55">
        <v>109.17</v>
      </c>
      <c r="F256" s="55">
        <v>90.62</v>
      </c>
      <c r="G256" s="21"/>
      <c r="I256" s="55"/>
      <c r="J256" s="55"/>
      <c r="K256" s="55"/>
      <c r="L256" s="55"/>
      <c r="M256" s="55"/>
    </row>
    <row r="257" spans="1:13" x14ac:dyDescent="0.2">
      <c r="A257" s="52">
        <v>43808</v>
      </c>
      <c r="B257" s="55">
        <v>104.8</v>
      </c>
      <c r="C257" s="55">
        <v>117.29</v>
      </c>
      <c r="D257" s="55">
        <v>106.72</v>
      </c>
      <c r="E257" s="55">
        <v>108.99</v>
      </c>
      <c r="F257" s="55">
        <v>90.81</v>
      </c>
      <c r="G257" s="21"/>
      <c r="I257" s="55"/>
      <c r="J257" s="55"/>
      <c r="K257" s="55"/>
      <c r="L257" s="55"/>
      <c r="M257" s="55"/>
    </row>
    <row r="258" spans="1:13" x14ac:dyDescent="0.2">
      <c r="A258" s="52">
        <v>43809</v>
      </c>
      <c r="B258" s="55">
        <v>104.79</v>
      </c>
      <c r="C258" s="55">
        <v>117.16</v>
      </c>
      <c r="D258" s="55">
        <v>106.58</v>
      </c>
      <c r="E258" s="55">
        <v>108.85</v>
      </c>
      <c r="F258" s="55">
        <v>90.67</v>
      </c>
      <c r="G258" s="21"/>
      <c r="I258" s="55"/>
      <c r="J258" s="55"/>
      <c r="K258" s="55"/>
      <c r="L258" s="55"/>
      <c r="M258" s="55"/>
    </row>
    <row r="259" spans="1:13" x14ac:dyDescent="0.2">
      <c r="A259" s="52">
        <v>43810</v>
      </c>
      <c r="B259" s="55">
        <v>105.24</v>
      </c>
      <c r="C259" s="55">
        <v>117.51</v>
      </c>
      <c r="D259" s="55">
        <v>106.9</v>
      </c>
      <c r="E259" s="55">
        <v>109.11</v>
      </c>
      <c r="F259" s="55">
        <v>91.42</v>
      </c>
      <c r="G259" s="21"/>
      <c r="I259" s="55"/>
      <c r="J259" s="55"/>
      <c r="K259" s="55"/>
      <c r="L259" s="55"/>
      <c r="M259" s="55"/>
    </row>
    <row r="260" spans="1:13" x14ac:dyDescent="0.2">
      <c r="A260" s="52">
        <v>43811</v>
      </c>
      <c r="B260" s="55">
        <v>105.78</v>
      </c>
      <c r="C260" s="55">
        <v>118.51</v>
      </c>
      <c r="D260" s="55">
        <v>107.64</v>
      </c>
      <c r="E260" s="55">
        <v>109.79</v>
      </c>
      <c r="F260" s="55">
        <v>92.5</v>
      </c>
      <c r="G260" s="21"/>
      <c r="I260" s="55"/>
      <c r="J260" s="55"/>
      <c r="K260" s="55"/>
      <c r="L260" s="55"/>
      <c r="M260" s="55"/>
    </row>
    <row r="261" spans="1:13" x14ac:dyDescent="0.2">
      <c r="A261" s="52">
        <v>43812</v>
      </c>
      <c r="B261" s="55">
        <v>106.48</v>
      </c>
      <c r="C261" s="55">
        <v>118.52</v>
      </c>
      <c r="D261" s="55">
        <v>108.26</v>
      </c>
      <c r="E261" s="55">
        <v>110.28</v>
      </c>
      <c r="F261" s="55">
        <v>93.9</v>
      </c>
      <c r="G261" s="21"/>
      <c r="I261" s="55"/>
      <c r="J261" s="55"/>
      <c r="K261" s="55"/>
      <c r="L261" s="55"/>
      <c r="M261" s="55"/>
    </row>
    <row r="262" spans="1:13" x14ac:dyDescent="0.2">
      <c r="A262" s="52">
        <v>43815</v>
      </c>
      <c r="B262" s="55">
        <v>107.67</v>
      </c>
      <c r="C262" s="55">
        <v>119.37</v>
      </c>
      <c r="D262" s="55">
        <v>109</v>
      </c>
      <c r="E262" s="55">
        <v>111.12</v>
      </c>
      <c r="F262" s="55">
        <v>93.99</v>
      </c>
      <c r="G262" s="21"/>
      <c r="I262" s="55"/>
      <c r="J262" s="55"/>
      <c r="K262" s="55"/>
      <c r="L262" s="55"/>
      <c r="M262" s="55"/>
    </row>
    <row r="263" spans="1:13" x14ac:dyDescent="0.2">
      <c r="A263" s="52">
        <v>43816</v>
      </c>
      <c r="B263" s="55">
        <v>106.89</v>
      </c>
      <c r="C263" s="55">
        <v>119.41</v>
      </c>
      <c r="D263" s="55">
        <v>109.15</v>
      </c>
      <c r="E263" s="55">
        <v>111.08</v>
      </c>
      <c r="F263" s="55">
        <v>95.25</v>
      </c>
      <c r="G263" s="21"/>
      <c r="I263" s="55"/>
      <c r="J263" s="55"/>
      <c r="K263" s="55"/>
      <c r="L263" s="55"/>
      <c r="M263" s="55"/>
    </row>
    <row r="264" spans="1:13" x14ac:dyDescent="0.2">
      <c r="A264" s="52">
        <v>43817</v>
      </c>
      <c r="B264" s="55">
        <v>106.71</v>
      </c>
      <c r="C264" s="55">
        <v>119.36</v>
      </c>
      <c r="D264" s="55">
        <v>109.09</v>
      </c>
      <c r="E264" s="55">
        <v>110.93</v>
      </c>
      <c r="F264" s="55">
        <v>95.82</v>
      </c>
      <c r="G264" s="21"/>
      <c r="I264" s="55"/>
      <c r="J264" s="55"/>
      <c r="K264" s="55"/>
      <c r="L264" s="55"/>
      <c r="M264" s="55"/>
    </row>
    <row r="265" spans="1:13" x14ac:dyDescent="0.2">
      <c r="A265" s="52">
        <v>43818</v>
      </c>
      <c r="B265" s="55">
        <v>106.71</v>
      </c>
      <c r="C265" s="55">
        <v>119.89</v>
      </c>
      <c r="D265" s="55">
        <v>109.36</v>
      </c>
      <c r="E265" s="55">
        <v>111.28</v>
      </c>
      <c r="F265" s="55">
        <v>95.6</v>
      </c>
      <c r="G265" s="21"/>
      <c r="I265" s="55"/>
      <c r="J265" s="55"/>
      <c r="K265" s="55"/>
      <c r="L265" s="55"/>
      <c r="M265" s="55"/>
    </row>
    <row r="266" spans="1:13" x14ac:dyDescent="0.2">
      <c r="A266" s="52">
        <v>43819</v>
      </c>
      <c r="B266" s="55">
        <v>107.78</v>
      </c>
      <c r="C266" s="55">
        <v>120.48</v>
      </c>
      <c r="D266" s="55">
        <v>109.75</v>
      </c>
      <c r="E266" s="55">
        <v>111.71</v>
      </c>
      <c r="F266" s="55">
        <v>95.69</v>
      </c>
      <c r="G266" s="21"/>
      <c r="I266" s="55"/>
      <c r="J266" s="55"/>
      <c r="K266" s="55"/>
      <c r="L266" s="55"/>
      <c r="M266" s="55"/>
    </row>
    <row r="267" spans="1:13" x14ac:dyDescent="0.2">
      <c r="A267" s="52">
        <v>43822</v>
      </c>
      <c r="B267" s="55">
        <v>107.78</v>
      </c>
      <c r="C267" s="55">
        <v>120.59</v>
      </c>
      <c r="D267" s="55">
        <v>109.83</v>
      </c>
      <c r="E267" s="55">
        <v>111.76</v>
      </c>
      <c r="F267" s="55">
        <v>96.03</v>
      </c>
      <c r="G267" s="21"/>
      <c r="I267" s="55"/>
      <c r="J267" s="55"/>
      <c r="K267" s="55"/>
      <c r="L267" s="55"/>
      <c r="M267" s="55"/>
    </row>
    <row r="268" spans="1:13" x14ac:dyDescent="0.2">
      <c r="A268" s="52">
        <v>43823</v>
      </c>
      <c r="B268" s="55">
        <v>107.72</v>
      </c>
      <c r="C268" s="55">
        <v>120.56</v>
      </c>
      <c r="D268" s="55">
        <v>109.85</v>
      </c>
      <c r="E268" s="55">
        <v>111.81</v>
      </c>
      <c r="F268" s="55">
        <v>95.81</v>
      </c>
      <c r="G268" s="21"/>
      <c r="I268" s="55"/>
      <c r="J268" s="55"/>
      <c r="K268" s="55"/>
      <c r="L268" s="55"/>
      <c r="M268" s="55"/>
    </row>
    <row r="269" spans="1:13" x14ac:dyDescent="0.2">
      <c r="A269" s="52">
        <v>43824</v>
      </c>
      <c r="B269" s="55">
        <v>107.72</v>
      </c>
      <c r="C269" s="55">
        <v>120.56</v>
      </c>
      <c r="D269" s="55">
        <v>109.82</v>
      </c>
      <c r="E269" s="55">
        <v>111.78</v>
      </c>
      <c r="F269" s="55">
        <v>95.82</v>
      </c>
      <c r="G269" s="21"/>
      <c r="I269" s="55"/>
      <c r="J269" s="55"/>
      <c r="K269" s="55"/>
      <c r="L269" s="55"/>
      <c r="M269" s="55"/>
    </row>
    <row r="270" spans="1:13" x14ac:dyDescent="0.2">
      <c r="A270" s="52">
        <v>43825</v>
      </c>
      <c r="B270" s="55">
        <v>107.72</v>
      </c>
      <c r="C270" s="55">
        <v>121.18</v>
      </c>
      <c r="D270" s="55">
        <v>110.23</v>
      </c>
      <c r="E270" s="55">
        <v>112.21</v>
      </c>
      <c r="F270" s="55">
        <v>96.07</v>
      </c>
      <c r="G270" s="21"/>
      <c r="I270" s="55"/>
      <c r="J270" s="55"/>
      <c r="K270" s="55"/>
      <c r="L270" s="55"/>
      <c r="M270" s="55"/>
    </row>
    <row r="271" spans="1:13" x14ac:dyDescent="0.2">
      <c r="A271" s="52">
        <v>43826</v>
      </c>
      <c r="B271" s="55">
        <v>107.94</v>
      </c>
      <c r="C271" s="55">
        <v>121.19</v>
      </c>
      <c r="D271" s="55">
        <v>110.5</v>
      </c>
      <c r="E271" s="55">
        <v>112.43</v>
      </c>
      <c r="F271" s="55">
        <v>96.64</v>
      </c>
      <c r="G271" s="21"/>
      <c r="I271" s="55"/>
      <c r="J271" s="55"/>
      <c r="K271" s="55"/>
      <c r="L271" s="55"/>
      <c r="M271" s="55"/>
    </row>
    <row r="272" spans="1:13" x14ac:dyDescent="0.2">
      <c r="A272" s="52">
        <v>43829</v>
      </c>
      <c r="B272" s="55">
        <v>106.98</v>
      </c>
      <c r="C272" s="55">
        <v>120.48</v>
      </c>
      <c r="D272" s="55">
        <v>110.02</v>
      </c>
      <c r="E272" s="55">
        <v>111.87</v>
      </c>
      <c r="F272" s="55">
        <v>96.62</v>
      </c>
      <c r="G272" s="21"/>
      <c r="I272" s="55"/>
      <c r="J272" s="55"/>
      <c r="K272" s="55"/>
      <c r="L272" s="55"/>
      <c r="M272" s="55"/>
    </row>
    <row r="273" spans="1:13" x14ac:dyDescent="0.2">
      <c r="A273" s="52">
        <v>43830</v>
      </c>
      <c r="B273" s="55">
        <v>106.88</v>
      </c>
      <c r="C273" s="55">
        <v>120.84</v>
      </c>
      <c r="D273" s="55">
        <v>110.19</v>
      </c>
      <c r="E273" s="55">
        <v>112.12</v>
      </c>
      <c r="F273" s="55">
        <v>96.3</v>
      </c>
      <c r="G273" s="21"/>
      <c r="I273" s="55"/>
      <c r="J273" s="55"/>
      <c r="K273" s="55"/>
      <c r="L273" s="55"/>
      <c r="M273" s="55"/>
    </row>
    <row r="274" spans="1:13" x14ac:dyDescent="0.2">
      <c r="A274" s="52">
        <v>43831</v>
      </c>
      <c r="B274" s="55">
        <v>106.88</v>
      </c>
      <c r="C274" s="55">
        <v>120.84</v>
      </c>
      <c r="D274" s="55">
        <v>110.19</v>
      </c>
      <c r="E274" s="55">
        <v>112.12</v>
      </c>
      <c r="F274" s="55">
        <v>96.29</v>
      </c>
      <c r="G274" s="21"/>
      <c r="I274" s="55"/>
      <c r="J274" s="55"/>
      <c r="K274" s="55"/>
      <c r="L274" s="55"/>
      <c r="M274" s="55"/>
    </row>
    <row r="275" spans="1:13" x14ac:dyDescent="0.2">
      <c r="A275" s="52">
        <v>43832</v>
      </c>
      <c r="B275" s="55">
        <v>108.26</v>
      </c>
      <c r="C275" s="55">
        <v>121.85</v>
      </c>
      <c r="D275" s="55">
        <v>111.07</v>
      </c>
      <c r="E275" s="55">
        <v>112.95</v>
      </c>
      <c r="F275" s="55">
        <v>97.45</v>
      </c>
      <c r="G275" s="21"/>
      <c r="I275" s="55"/>
      <c r="J275" s="55"/>
      <c r="K275" s="55"/>
      <c r="L275" s="55"/>
      <c r="M275" s="55"/>
    </row>
    <row r="276" spans="1:13" x14ac:dyDescent="0.2">
      <c r="A276" s="52">
        <v>43833</v>
      </c>
      <c r="B276" s="55">
        <v>107.69</v>
      </c>
      <c r="C276" s="55">
        <v>120.99</v>
      </c>
      <c r="D276" s="55">
        <v>110.49</v>
      </c>
      <c r="E276" s="55">
        <v>112.34</v>
      </c>
      <c r="F276" s="55">
        <v>97.09</v>
      </c>
      <c r="G276" s="21"/>
      <c r="I276" s="55"/>
      <c r="J276" s="55"/>
      <c r="K276" s="55"/>
      <c r="L276" s="55"/>
      <c r="M276" s="55"/>
    </row>
    <row r="277" spans="1:13" x14ac:dyDescent="0.2">
      <c r="A277" s="52">
        <v>43836</v>
      </c>
      <c r="B277" s="55">
        <v>107.09</v>
      </c>
      <c r="C277" s="55">
        <v>121.42</v>
      </c>
      <c r="D277" s="55">
        <v>110.41</v>
      </c>
      <c r="E277" s="55">
        <v>112.41</v>
      </c>
      <c r="F277" s="55">
        <v>96.11</v>
      </c>
      <c r="G277" s="21"/>
      <c r="I277" s="55"/>
      <c r="J277" s="55"/>
      <c r="K277" s="55"/>
      <c r="L277" s="55"/>
      <c r="M277" s="55"/>
    </row>
    <row r="278" spans="1:13" x14ac:dyDescent="0.2">
      <c r="A278" s="52">
        <v>43837</v>
      </c>
      <c r="B278" s="55">
        <v>107.29</v>
      </c>
      <c r="C278" s="55">
        <v>121.08</v>
      </c>
      <c r="D278" s="55">
        <v>110.36</v>
      </c>
      <c r="E278" s="55">
        <v>112.31</v>
      </c>
      <c r="F278" s="55">
        <v>96.4</v>
      </c>
      <c r="G278" s="21"/>
      <c r="I278" s="55"/>
      <c r="J278" s="55"/>
      <c r="K278" s="55"/>
      <c r="L278" s="55"/>
      <c r="M278" s="55"/>
    </row>
    <row r="279" spans="1:13" x14ac:dyDescent="0.2">
      <c r="A279" s="52">
        <v>43838</v>
      </c>
      <c r="B279" s="55">
        <v>107.67</v>
      </c>
      <c r="C279" s="55">
        <v>121.67</v>
      </c>
      <c r="D279" s="55">
        <v>110.49</v>
      </c>
      <c r="E279" s="55">
        <v>112.52</v>
      </c>
      <c r="F279" s="55">
        <v>96.01</v>
      </c>
      <c r="G279" s="21"/>
      <c r="I279" s="55"/>
      <c r="J279" s="55"/>
      <c r="K279" s="55"/>
      <c r="L279" s="55"/>
      <c r="M279" s="55"/>
    </row>
    <row r="280" spans="1:13" x14ac:dyDescent="0.2">
      <c r="A280" s="52">
        <v>43839</v>
      </c>
      <c r="B280" s="55">
        <v>108.33</v>
      </c>
      <c r="C280" s="55">
        <v>122.48</v>
      </c>
      <c r="D280" s="55">
        <v>111.24</v>
      </c>
      <c r="E280" s="55">
        <v>113.14</v>
      </c>
      <c r="F280" s="55">
        <v>97.57</v>
      </c>
      <c r="G280" s="21"/>
      <c r="I280" s="55"/>
      <c r="J280" s="55"/>
      <c r="K280" s="55"/>
      <c r="L280" s="55"/>
      <c r="M280" s="55"/>
    </row>
    <row r="281" spans="1:13" x14ac:dyDescent="0.2">
      <c r="A281" s="52">
        <v>43840</v>
      </c>
      <c r="B281" s="55">
        <v>108.15</v>
      </c>
      <c r="C281" s="55">
        <v>122.13</v>
      </c>
      <c r="D281" s="55">
        <v>111.2</v>
      </c>
      <c r="E281" s="55">
        <v>113.03</v>
      </c>
      <c r="F281" s="55">
        <v>97.93</v>
      </c>
      <c r="G281" s="21"/>
      <c r="I281" s="55"/>
      <c r="J281" s="55"/>
      <c r="K281" s="55"/>
      <c r="L281" s="55"/>
      <c r="M281" s="55"/>
    </row>
    <row r="282" spans="1:13" x14ac:dyDescent="0.2">
      <c r="A282" s="52">
        <v>43843</v>
      </c>
      <c r="B282" s="55">
        <v>107.87</v>
      </c>
      <c r="C282" s="55">
        <v>122.98</v>
      </c>
      <c r="D282" s="55">
        <v>111.76</v>
      </c>
      <c r="E282" s="55">
        <v>113.54</v>
      </c>
      <c r="F282" s="55">
        <v>98.83</v>
      </c>
      <c r="G282" s="21"/>
      <c r="I282" s="55"/>
      <c r="J282" s="55"/>
      <c r="K282" s="55"/>
      <c r="L282" s="55"/>
      <c r="M282" s="55"/>
    </row>
    <row r="283" spans="1:13" x14ac:dyDescent="0.2">
      <c r="A283" s="52">
        <v>43844</v>
      </c>
      <c r="B283" s="55">
        <v>107.73</v>
      </c>
      <c r="C283" s="55">
        <v>122.8</v>
      </c>
      <c r="D283" s="55">
        <v>111.77</v>
      </c>
      <c r="E283" s="55">
        <v>113.55</v>
      </c>
      <c r="F283" s="55">
        <v>98.82</v>
      </c>
      <c r="G283" s="21"/>
      <c r="I283" s="55"/>
      <c r="J283" s="55"/>
      <c r="K283" s="55"/>
      <c r="L283" s="55"/>
      <c r="M283" s="55"/>
    </row>
    <row r="284" spans="1:13" x14ac:dyDescent="0.2">
      <c r="A284" s="52">
        <v>43845</v>
      </c>
      <c r="B284" s="55">
        <v>107.56</v>
      </c>
      <c r="C284" s="55">
        <v>123.03</v>
      </c>
      <c r="D284" s="55">
        <v>111.85</v>
      </c>
      <c r="E284" s="55">
        <v>113.72</v>
      </c>
      <c r="F284" s="55">
        <v>98.31</v>
      </c>
      <c r="G284" s="21"/>
      <c r="I284" s="55"/>
      <c r="J284" s="55"/>
      <c r="K284" s="55"/>
      <c r="L284" s="55"/>
      <c r="M284" s="55"/>
    </row>
    <row r="285" spans="1:13" x14ac:dyDescent="0.2">
      <c r="A285" s="52">
        <v>43846</v>
      </c>
      <c r="B285" s="55">
        <v>107.71</v>
      </c>
      <c r="C285" s="55">
        <v>124.06</v>
      </c>
      <c r="D285" s="55">
        <v>112.46</v>
      </c>
      <c r="E285" s="55">
        <v>114.39</v>
      </c>
      <c r="F285" s="55">
        <v>98.54</v>
      </c>
      <c r="G285" s="21"/>
      <c r="I285" s="55"/>
      <c r="J285" s="55"/>
      <c r="K285" s="55"/>
      <c r="L285" s="55"/>
      <c r="M285" s="55"/>
    </row>
    <row r="286" spans="1:13" x14ac:dyDescent="0.2">
      <c r="A286" s="52">
        <v>43847</v>
      </c>
      <c r="B286" s="55">
        <v>108.68</v>
      </c>
      <c r="C286" s="55">
        <v>124.54</v>
      </c>
      <c r="D286" s="55">
        <v>112.92</v>
      </c>
      <c r="E286" s="55">
        <v>114.83</v>
      </c>
      <c r="F286" s="55">
        <v>99.07</v>
      </c>
      <c r="G286" s="21"/>
      <c r="I286" s="55"/>
      <c r="J286" s="55"/>
      <c r="K286" s="55"/>
      <c r="L286" s="55"/>
      <c r="M286" s="55"/>
    </row>
    <row r="287" spans="1:13" x14ac:dyDescent="0.2">
      <c r="A287" s="52">
        <v>43850</v>
      </c>
      <c r="B287" s="55">
        <v>108.42</v>
      </c>
      <c r="C287" s="55">
        <v>124.54</v>
      </c>
      <c r="D287" s="55">
        <v>112.88</v>
      </c>
      <c r="E287" s="55">
        <v>114.81</v>
      </c>
      <c r="F287" s="55">
        <v>98.97</v>
      </c>
      <c r="G287" s="21"/>
      <c r="I287" s="55"/>
      <c r="J287" s="55"/>
      <c r="K287" s="55"/>
      <c r="L287" s="55"/>
      <c r="M287" s="55"/>
    </row>
    <row r="288" spans="1:13" x14ac:dyDescent="0.2">
      <c r="A288" s="52">
        <v>43851</v>
      </c>
      <c r="B288" s="55">
        <v>108.14</v>
      </c>
      <c r="C288" s="55">
        <v>124.21</v>
      </c>
      <c r="D288" s="55">
        <v>112.42</v>
      </c>
      <c r="E288" s="55">
        <v>114.54</v>
      </c>
      <c r="F288" s="55">
        <v>97.35</v>
      </c>
      <c r="G288" s="21"/>
      <c r="I288" s="55"/>
      <c r="J288" s="55"/>
      <c r="K288" s="55"/>
      <c r="L288" s="55"/>
      <c r="M288" s="55"/>
    </row>
    <row r="289" spans="1:13" x14ac:dyDescent="0.2">
      <c r="A289" s="52">
        <v>43852</v>
      </c>
      <c r="B289" s="55">
        <v>107.59</v>
      </c>
      <c r="C289" s="55">
        <v>124.24</v>
      </c>
      <c r="D289" s="55">
        <v>112.54</v>
      </c>
      <c r="E289" s="55">
        <v>114.58</v>
      </c>
      <c r="F289" s="55">
        <v>97.91</v>
      </c>
      <c r="G289" s="21"/>
      <c r="I289" s="55"/>
      <c r="J289" s="55"/>
      <c r="K289" s="55"/>
      <c r="L289" s="55"/>
      <c r="M289" s="55"/>
    </row>
    <row r="290" spans="1:13" x14ac:dyDescent="0.2">
      <c r="A290" s="52">
        <v>43853</v>
      </c>
      <c r="B290" s="55">
        <v>106.65</v>
      </c>
      <c r="C290" s="55">
        <v>124.38</v>
      </c>
      <c r="D290" s="55">
        <v>112.23</v>
      </c>
      <c r="E290" s="55">
        <v>114.39</v>
      </c>
      <c r="F290" s="55">
        <v>96.95</v>
      </c>
      <c r="G290" s="21"/>
      <c r="I290" s="55"/>
      <c r="J290" s="55"/>
      <c r="K290" s="55"/>
      <c r="L290" s="55"/>
      <c r="M290" s="55"/>
    </row>
    <row r="291" spans="1:13" x14ac:dyDescent="0.2">
      <c r="A291" s="52">
        <v>43854</v>
      </c>
      <c r="B291" s="55">
        <v>107.85</v>
      </c>
      <c r="C291" s="55">
        <v>123.26</v>
      </c>
      <c r="D291" s="55">
        <v>111.76</v>
      </c>
      <c r="E291" s="55">
        <v>113.87</v>
      </c>
      <c r="F291" s="55">
        <v>96.7</v>
      </c>
      <c r="G291" s="21"/>
      <c r="I291" s="55"/>
      <c r="J291" s="55"/>
      <c r="K291" s="55"/>
      <c r="L291" s="55"/>
      <c r="M291" s="55"/>
    </row>
    <row r="292" spans="1:13" x14ac:dyDescent="0.2">
      <c r="A292" s="52">
        <v>43857</v>
      </c>
      <c r="B292" s="55">
        <v>104.96</v>
      </c>
      <c r="C292" s="55">
        <v>121.32</v>
      </c>
      <c r="D292" s="55">
        <v>109.95</v>
      </c>
      <c r="E292" s="55">
        <v>112.01</v>
      </c>
      <c r="F292" s="55">
        <v>95.29</v>
      </c>
      <c r="G292" s="21"/>
      <c r="I292" s="55"/>
      <c r="J292" s="55"/>
      <c r="K292" s="55"/>
      <c r="L292" s="55"/>
      <c r="M292" s="55"/>
    </row>
    <row r="293" spans="1:13" x14ac:dyDescent="0.2">
      <c r="A293" s="52">
        <v>43858</v>
      </c>
      <c r="B293" s="55">
        <v>106.14</v>
      </c>
      <c r="C293" s="55">
        <v>122.54</v>
      </c>
      <c r="D293" s="55">
        <v>110.61</v>
      </c>
      <c r="E293" s="55">
        <v>112.79</v>
      </c>
      <c r="F293" s="55">
        <v>95.18</v>
      </c>
      <c r="G293" s="21"/>
      <c r="I293" s="55"/>
      <c r="J293" s="55"/>
      <c r="K293" s="55"/>
      <c r="L293" s="55"/>
      <c r="M293" s="55"/>
    </row>
    <row r="294" spans="1:13" x14ac:dyDescent="0.2">
      <c r="A294" s="52">
        <v>43859</v>
      </c>
      <c r="B294" s="55">
        <v>106.63</v>
      </c>
      <c r="C294" s="55">
        <v>122.43</v>
      </c>
      <c r="D294" s="55">
        <v>110.6</v>
      </c>
      <c r="E294" s="55">
        <v>112.84</v>
      </c>
      <c r="F294" s="55">
        <v>94.81</v>
      </c>
      <c r="G294" s="21"/>
      <c r="I294" s="55"/>
      <c r="J294" s="55"/>
      <c r="K294" s="55"/>
      <c r="L294" s="55"/>
      <c r="M294" s="55"/>
    </row>
    <row r="295" spans="1:13" x14ac:dyDescent="0.2">
      <c r="A295" s="52">
        <v>43860</v>
      </c>
      <c r="B295" s="55">
        <v>105.33</v>
      </c>
      <c r="C295" s="55">
        <v>122.82</v>
      </c>
      <c r="D295" s="55">
        <v>110.24</v>
      </c>
      <c r="E295" s="55">
        <v>112.77</v>
      </c>
      <c r="F295" s="55">
        <v>92.68</v>
      </c>
      <c r="G295" s="21"/>
      <c r="I295" s="55"/>
      <c r="J295" s="55"/>
      <c r="K295" s="55"/>
      <c r="L295" s="55"/>
      <c r="M295" s="55"/>
    </row>
    <row r="296" spans="1:13" x14ac:dyDescent="0.2">
      <c r="A296" s="52">
        <v>43861</v>
      </c>
      <c r="B296" s="55">
        <v>103.91</v>
      </c>
      <c r="C296" s="55">
        <v>120.64</v>
      </c>
      <c r="D296" s="55">
        <v>108.9</v>
      </c>
      <c r="E296" s="55">
        <v>111.36</v>
      </c>
      <c r="F296" s="55">
        <v>91.78</v>
      </c>
      <c r="G296" s="21"/>
      <c r="I296" s="55"/>
      <c r="J296" s="55"/>
      <c r="K296" s="55"/>
      <c r="L296" s="55"/>
      <c r="M296" s="55"/>
    </row>
    <row r="297" spans="1:13" x14ac:dyDescent="0.2">
      <c r="A297" s="52">
        <v>43864</v>
      </c>
      <c r="B297" s="55">
        <v>104.49</v>
      </c>
      <c r="C297" s="55">
        <v>121.52</v>
      </c>
      <c r="D297" s="55">
        <v>109.24</v>
      </c>
      <c r="E297" s="55">
        <v>111.79</v>
      </c>
      <c r="F297" s="55">
        <v>91.6</v>
      </c>
      <c r="G297" s="21"/>
      <c r="I297" s="55"/>
      <c r="J297" s="55"/>
      <c r="K297" s="55"/>
      <c r="L297" s="55"/>
      <c r="M297" s="55"/>
    </row>
    <row r="298" spans="1:13" x14ac:dyDescent="0.2">
      <c r="A298" s="52">
        <v>43865</v>
      </c>
      <c r="B298" s="55">
        <v>106.52</v>
      </c>
      <c r="C298" s="55">
        <v>123.34</v>
      </c>
      <c r="D298" s="55">
        <v>110.85</v>
      </c>
      <c r="E298" s="55">
        <v>113.3</v>
      </c>
      <c r="F298" s="55">
        <v>93.77</v>
      </c>
      <c r="G298" s="21"/>
      <c r="I298" s="55"/>
      <c r="J298" s="55"/>
      <c r="K298" s="55"/>
      <c r="L298" s="55"/>
      <c r="M298" s="55"/>
    </row>
    <row r="299" spans="1:13" x14ac:dyDescent="0.2">
      <c r="A299" s="52">
        <v>43866</v>
      </c>
      <c r="B299" s="55">
        <v>107.82</v>
      </c>
      <c r="C299" s="55">
        <v>124.73</v>
      </c>
      <c r="D299" s="55">
        <v>111.79</v>
      </c>
      <c r="E299" s="55">
        <v>114.33</v>
      </c>
      <c r="F299" s="55">
        <v>94.11</v>
      </c>
      <c r="G299" s="21"/>
      <c r="I299" s="55"/>
      <c r="J299" s="55"/>
      <c r="K299" s="55"/>
      <c r="L299" s="55"/>
      <c r="M299" s="55"/>
    </row>
    <row r="300" spans="1:13" x14ac:dyDescent="0.2">
      <c r="A300" s="52">
        <v>43867</v>
      </c>
      <c r="B300" s="55">
        <v>108.61</v>
      </c>
      <c r="C300" s="55">
        <v>125.14</v>
      </c>
      <c r="D300" s="55">
        <v>112.42</v>
      </c>
      <c r="E300" s="55">
        <v>114.88</v>
      </c>
      <c r="F300" s="55">
        <v>95.23</v>
      </c>
      <c r="G300" s="21"/>
      <c r="I300" s="55"/>
      <c r="J300" s="55"/>
      <c r="K300" s="55"/>
      <c r="L300" s="55"/>
      <c r="M300" s="55"/>
    </row>
    <row r="301" spans="1:13" x14ac:dyDescent="0.2">
      <c r="A301" s="52">
        <v>43868</v>
      </c>
      <c r="B301" s="55">
        <v>108.41</v>
      </c>
      <c r="C301" s="55">
        <v>124.47</v>
      </c>
      <c r="D301" s="55">
        <v>111.81</v>
      </c>
      <c r="E301" s="55">
        <v>114.32</v>
      </c>
      <c r="F301" s="55">
        <v>94.31</v>
      </c>
      <c r="G301" s="21"/>
      <c r="I301" s="55"/>
      <c r="J301" s="55"/>
      <c r="K301" s="55"/>
      <c r="L301" s="55"/>
      <c r="M301" s="55"/>
    </row>
    <row r="302" spans="1:13" x14ac:dyDescent="0.2">
      <c r="A302" s="52">
        <v>43871</v>
      </c>
      <c r="B302" s="55">
        <v>108.25</v>
      </c>
      <c r="C302" s="55">
        <v>125.38</v>
      </c>
      <c r="D302" s="55">
        <v>112.09</v>
      </c>
      <c r="E302" s="55">
        <v>114.72</v>
      </c>
      <c r="F302" s="55">
        <v>93.9</v>
      </c>
      <c r="G302" s="21"/>
      <c r="I302" s="55"/>
      <c r="J302" s="55"/>
      <c r="K302" s="55"/>
      <c r="L302" s="55"/>
      <c r="M302" s="55"/>
    </row>
    <row r="303" spans="1:13" x14ac:dyDescent="0.2">
      <c r="A303" s="52">
        <v>43872</v>
      </c>
      <c r="B303" s="55">
        <v>109.19</v>
      </c>
      <c r="C303" s="55">
        <v>125.59</v>
      </c>
      <c r="D303" s="55">
        <v>112.58</v>
      </c>
      <c r="E303" s="55">
        <v>115.11</v>
      </c>
      <c r="F303" s="55">
        <v>94.98</v>
      </c>
      <c r="G303" s="21"/>
      <c r="I303" s="55"/>
      <c r="J303" s="55"/>
      <c r="K303" s="55"/>
      <c r="L303" s="55"/>
      <c r="M303" s="55"/>
    </row>
    <row r="304" spans="1:13" x14ac:dyDescent="0.2">
      <c r="A304" s="52">
        <v>43873</v>
      </c>
      <c r="B304" s="55">
        <v>110</v>
      </c>
      <c r="C304" s="55">
        <v>126.4</v>
      </c>
      <c r="D304" s="55">
        <v>113.26</v>
      </c>
      <c r="E304" s="55">
        <v>115.76</v>
      </c>
      <c r="F304" s="55">
        <v>95.87</v>
      </c>
      <c r="G304" s="21"/>
      <c r="I304" s="55"/>
      <c r="J304" s="55"/>
      <c r="K304" s="55"/>
      <c r="L304" s="55"/>
      <c r="M304" s="55"/>
    </row>
    <row r="305" spans="1:13" x14ac:dyDescent="0.2">
      <c r="A305" s="52">
        <v>43874</v>
      </c>
      <c r="B305" s="55">
        <v>109.78</v>
      </c>
      <c r="C305" s="55">
        <v>126.19</v>
      </c>
      <c r="D305" s="55">
        <v>113.01</v>
      </c>
      <c r="E305" s="55">
        <v>115.52</v>
      </c>
      <c r="F305" s="55">
        <v>95.55</v>
      </c>
      <c r="G305" s="21"/>
      <c r="I305" s="55"/>
      <c r="J305" s="55"/>
      <c r="K305" s="55"/>
      <c r="L305" s="55"/>
      <c r="M305" s="55"/>
    </row>
    <row r="306" spans="1:13" x14ac:dyDescent="0.2">
      <c r="A306" s="52">
        <v>43875</v>
      </c>
      <c r="B306" s="55">
        <v>109.62</v>
      </c>
      <c r="C306" s="55">
        <v>126.43</v>
      </c>
      <c r="D306" s="55">
        <v>113.08</v>
      </c>
      <c r="E306" s="55">
        <v>115.59</v>
      </c>
      <c r="F306" s="55">
        <v>95.57</v>
      </c>
      <c r="G306" s="21"/>
      <c r="I306" s="55"/>
      <c r="J306" s="55"/>
      <c r="K306" s="55"/>
      <c r="L306" s="55"/>
      <c r="M306" s="55"/>
    </row>
    <row r="307" spans="1:13" x14ac:dyDescent="0.2">
      <c r="A307" s="52">
        <v>43878</v>
      </c>
      <c r="B307" s="55">
        <v>109.97</v>
      </c>
      <c r="C307" s="55">
        <v>126.43</v>
      </c>
      <c r="D307" s="55">
        <v>113.07</v>
      </c>
      <c r="E307" s="55">
        <v>115.56</v>
      </c>
      <c r="F307" s="55">
        <v>95.72</v>
      </c>
      <c r="G307" s="21"/>
      <c r="I307" s="55"/>
      <c r="J307" s="55"/>
      <c r="K307" s="55"/>
      <c r="L307" s="55"/>
      <c r="M307" s="55"/>
    </row>
    <row r="308" spans="1:13" x14ac:dyDescent="0.2">
      <c r="A308" s="52">
        <v>43879</v>
      </c>
      <c r="B308" s="55">
        <v>109.49</v>
      </c>
      <c r="C308" s="55">
        <v>126.06</v>
      </c>
      <c r="D308" s="55">
        <v>112.54</v>
      </c>
      <c r="E308" s="55">
        <v>115.12</v>
      </c>
      <c r="F308" s="55">
        <v>94.65</v>
      </c>
      <c r="G308" s="21"/>
      <c r="I308" s="55"/>
      <c r="J308" s="55"/>
      <c r="K308" s="55"/>
      <c r="L308" s="55"/>
      <c r="M308" s="55"/>
    </row>
    <row r="309" spans="1:13" x14ac:dyDescent="0.2">
      <c r="A309" s="52">
        <v>43880</v>
      </c>
      <c r="B309" s="55">
        <v>110.31</v>
      </c>
      <c r="C309" s="55">
        <v>126.65</v>
      </c>
      <c r="D309" s="55">
        <v>113.04</v>
      </c>
      <c r="E309" s="55">
        <v>115.58</v>
      </c>
      <c r="F309" s="55">
        <v>95.35</v>
      </c>
      <c r="G309" s="21"/>
      <c r="I309" s="55"/>
      <c r="J309" s="55"/>
      <c r="K309" s="55"/>
      <c r="L309" s="55"/>
      <c r="M309" s="55"/>
    </row>
    <row r="310" spans="1:13" x14ac:dyDescent="0.2">
      <c r="A310" s="52">
        <v>43881</v>
      </c>
      <c r="B310" s="55">
        <v>109.1</v>
      </c>
      <c r="C310" s="55">
        <v>126.17</v>
      </c>
      <c r="D310" s="55">
        <v>112.49</v>
      </c>
      <c r="E310" s="55">
        <v>115.06</v>
      </c>
      <c r="F310" s="55">
        <v>94.62</v>
      </c>
      <c r="G310" s="21"/>
      <c r="I310" s="55"/>
      <c r="J310" s="55"/>
      <c r="K310" s="55"/>
      <c r="L310" s="55"/>
      <c r="M310" s="55"/>
    </row>
    <row r="311" spans="1:13" x14ac:dyDescent="0.2">
      <c r="A311" s="52">
        <v>43882</v>
      </c>
      <c r="B311" s="55">
        <v>108.46</v>
      </c>
      <c r="C311" s="55">
        <v>124.84</v>
      </c>
      <c r="D311" s="55">
        <v>111.64</v>
      </c>
      <c r="E311" s="55">
        <v>114.23</v>
      </c>
      <c r="F311" s="55">
        <v>93.67</v>
      </c>
      <c r="G311" s="21"/>
      <c r="I311" s="55"/>
      <c r="J311" s="55"/>
      <c r="K311" s="55"/>
      <c r="L311" s="55"/>
      <c r="M311" s="55"/>
    </row>
    <row r="312" spans="1:13" x14ac:dyDescent="0.2">
      <c r="A312" s="52">
        <v>43885</v>
      </c>
      <c r="B312" s="55">
        <v>104.11</v>
      </c>
      <c r="C312" s="55">
        <v>120.66</v>
      </c>
      <c r="D312" s="55">
        <v>108.33</v>
      </c>
      <c r="E312" s="55">
        <v>110.81</v>
      </c>
      <c r="F312" s="55">
        <v>91.17</v>
      </c>
      <c r="G312" s="21"/>
      <c r="I312" s="55"/>
      <c r="J312" s="55"/>
      <c r="K312" s="55"/>
      <c r="L312" s="55"/>
      <c r="M312" s="55"/>
    </row>
    <row r="313" spans="1:13" x14ac:dyDescent="0.2">
      <c r="A313" s="52">
        <v>43886</v>
      </c>
      <c r="B313" s="55">
        <v>101.96</v>
      </c>
      <c r="C313" s="55">
        <v>117</v>
      </c>
      <c r="D313" s="55">
        <v>105.83</v>
      </c>
      <c r="E313" s="55">
        <v>107.89</v>
      </c>
      <c r="F313" s="55">
        <v>91.27</v>
      </c>
      <c r="G313" s="21"/>
      <c r="I313" s="55"/>
      <c r="J313" s="55"/>
      <c r="K313" s="55"/>
      <c r="L313" s="55"/>
      <c r="M313" s="55"/>
    </row>
    <row r="314" spans="1:13" x14ac:dyDescent="0.2">
      <c r="A314" s="52">
        <v>43887</v>
      </c>
      <c r="B314" s="55">
        <v>102.1</v>
      </c>
      <c r="C314" s="55">
        <v>116.56</v>
      </c>
      <c r="D314" s="55">
        <v>105.23</v>
      </c>
      <c r="E314" s="55">
        <v>107.38</v>
      </c>
      <c r="F314" s="55">
        <v>90.13</v>
      </c>
      <c r="G314" s="21"/>
      <c r="I314" s="55"/>
      <c r="J314" s="55"/>
      <c r="K314" s="55"/>
      <c r="L314" s="55"/>
      <c r="M314" s="55"/>
    </row>
    <row r="315" spans="1:13" x14ac:dyDescent="0.2">
      <c r="A315" s="52">
        <v>43888</v>
      </c>
      <c r="B315" s="55">
        <v>98.63</v>
      </c>
      <c r="C315" s="55">
        <v>111.41</v>
      </c>
      <c r="D315" s="55">
        <v>101.74</v>
      </c>
      <c r="E315" s="55">
        <v>103.51</v>
      </c>
      <c r="F315" s="55">
        <v>89.04</v>
      </c>
      <c r="G315" s="21"/>
      <c r="I315" s="55"/>
      <c r="J315" s="55"/>
      <c r="K315" s="55"/>
      <c r="L315" s="55"/>
      <c r="M315" s="55"/>
    </row>
    <row r="316" spans="1:13" x14ac:dyDescent="0.2">
      <c r="A316" s="52">
        <v>43889</v>
      </c>
      <c r="B316" s="55">
        <v>95.02</v>
      </c>
      <c r="C316" s="55">
        <v>110.5</v>
      </c>
      <c r="D316" s="55">
        <v>99.96</v>
      </c>
      <c r="E316" s="55">
        <v>101.79</v>
      </c>
      <c r="F316" s="55">
        <v>86.87</v>
      </c>
      <c r="G316" s="21"/>
      <c r="I316" s="55"/>
      <c r="J316" s="55"/>
      <c r="K316" s="55"/>
      <c r="L316" s="55"/>
      <c r="M316" s="55"/>
    </row>
    <row r="317" spans="1:13" x14ac:dyDescent="0.2">
      <c r="A317" s="52">
        <v>43892</v>
      </c>
      <c r="B317" s="55">
        <v>95.29</v>
      </c>
      <c r="C317" s="55">
        <v>115.58</v>
      </c>
      <c r="D317" s="55">
        <v>103.01</v>
      </c>
      <c r="E317" s="55">
        <v>105.18</v>
      </c>
      <c r="F317" s="55">
        <v>87.86</v>
      </c>
      <c r="G317" s="21"/>
      <c r="I317" s="55"/>
      <c r="J317" s="55"/>
      <c r="K317" s="55"/>
      <c r="L317" s="55"/>
      <c r="M317" s="55"/>
    </row>
    <row r="318" spans="1:13" x14ac:dyDescent="0.2">
      <c r="A318" s="52">
        <v>43893</v>
      </c>
      <c r="B318" s="55">
        <v>96.23</v>
      </c>
      <c r="C318" s="55">
        <v>112.33</v>
      </c>
      <c r="D318" s="55">
        <v>101.8</v>
      </c>
      <c r="E318" s="55">
        <v>103.61</v>
      </c>
      <c r="F318" s="55">
        <v>88.79</v>
      </c>
      <c r="G318" s="21"/>
      <c r="I318" s="55"/>
      <c r="J318" s="55"/>
      <c r="K318" s="55"/>
      <c r="L318" s="55"/>
      <c r="M318" s="55"/>
    </row>
    <row r="319" spans="1:13" x14ac:dyDescent="0.2">
      <c r="A319" s="52">
        <v>43894</v>
      </c>
      <c r="B319" s="55">
        <v>97.62</v>
      </c>
      <c r="C319" s="55">
        <v>117.07</v>
      </c>
      <c r="D319" s="55">
        <v>104.53</v>
      </c>
      <c r="E319" s="55">
        <v>106.64</v>
      </c>
      <c r="F319" s="55">
        <v>89.66</v>
      </c>
      <c r="G319" s="21"/>
      <c r="I319" s="55"/>
      <c r="J319" s="55"/>
      <c r="K319" s="55"/>
      <c r="L319" s="55"/>
      <c r="M319" s="55"/>
    </row>
    <row r="320" spans="1:13" x14ac:dyDescent="0.2">
      <c r="A320" s="52">
        <v>43895</v>
      </c>
      <c r="B320" s="55">
        <v>95.99</v>
      </c>
      <c r="C320" s="55">
        <v>113.1</v>
      </c>
      <c r="D320" s="55">
        <v>102.47</v>
      </c>
      <c r="E320" s="55">
        <v>104.23</v>
      </c>
      <c r="F320" s="55">
        <v>89.79</v>
      </c>
      <c r="G320" s="21"/>
      <c r="I320" s="55"/>
      <c r="J320" s="55"/>
      <c r="K320" s="55"/>
      <c r="L320" s="55"/>
      <c r="M320" s="55"/>
    </row>
    <row r="321" spans="1:13" x14ac:dyDescent="0.2">
      <c r="A321" s="52">
        <v>43896</v>
      </c>
      <c r="B321" s="55">
        <v>92.24</v>
      </c>
      <c r="C321" s="55">
        <v>111.17</v>
      </c>
      <c r="D321" s="55">
        <v>100.37</v>
      </c>
      <c r="E321" s="55">
        <v>102.18</v>
      </c>
      <c r="F321" s="55">
        <v>87.43</v>
      </c>
      <c r="G321" s="21"/>
      <c r="I321" s="55"/>
      <c r="J321" s="55"/>
      <c r="K321" s="55"/>
      <c r="L321" s="55"/>
      <c r="M321" s="55"/>
    </row>
    <row r="322" spans="1:13" x14ac:dyDescent="0.2">
      <c r="A322" s="52">
        <v>43899</v>
      </c>
      <c r="B322" s="55">
        <v>84.45</v>
      </c>
      <c r="C322" s="55">
        <v>102.73</v>
      </c>
      <c r="D322" s="55">
        <v>93.28</v>
      </c>
      <c r="E322" s="55">
        <v>94.85</v>
      </c>
      <c r="F322" s="55">
        <v>81.89</v>
      </c>
      <c r="G322" s="21"/>
      <c r="I322" s="55"/>
      <c r="J322" s="55"/>
      <c r="K322" s="55"/>
      <c r="L322" s="55"/>
      <c r="M322" s="55"/>
    </row>
    <row r="323" spans="1:13" x14ac:dyDescent="0.2">
      <c r="A323" s="52">
        <v>43900</v>
      </c>
      <c r="B323" s="55">
        <v>83.05</v>
      </c>
      <c r="C323" s="55">
        <v>107.8</v>
      </c>
      <c r="D323" s="55">
        <v>95.8</v>
      </c>
      <c r="E323" s="55">
        <v>97.55</v>
      </c>
      <c r="F323" s="55">
        <v>83.33</v>
      </c>
      <c r="G323" s="21"/>
      <c r="I323" s="55"/>
      <c r="J323" s="55"/>
      <c r="K323" s="55"/>
      <c r="L323" s="55"/>
      <c r="M323" s="55"/>
    </row>
    <row r="324" spans="1:13" x14ac:dyDescent="0.2">
      <c r="A324" s="52">
        <v>43901</v>
      </c>
      <c r="B324" s="55">
        <v>82.92</v>
      </c>
      <c r="C324" s="55">
        <v>102.53</v>
      </c>
      <c r="D324" s="55">
        <v>92.31</v>
      </c>
      <c r="E324" s="55">
        <v>93.75</v>
      </c>
      <c r="F324" s="55">
        <v>81.78</v>
      </c>
      <c r="G324" s="21"/>
      <c r="I324" s="55"/>
      <c r="J324" s="55"/>
      <c r="K324" s="55"/>
      <c r="L324" s="55"/>
      <c r="M324" s="55"/>
    </row>
    <row r="325" spans="1:13" x14ac:dyDescent="0.2">
      <c r="A325" s="52">
        <v>43902</v>
      </c>
      <c r="B325" s="55">
        <v>72.64</v>
      </c>
      <c r="C325" s="55">
        <v>92.78</v>
      </c>
      <c r="D325" s="55">
        <v>83.53</v>
      </c>
      <c r="E325" s="55">
        <v>84.46</v>
      </c>
      <c r="F325" s="55">
        <v>76.290000000000006</v>
      </c>
      <c r="G325" s="21"/>
      <c r="I325" s="55"/>
      <c r="J325" s="55"/>
      <c r="K325" s="55"/>
      <c r="L325" s="55"/>
      <c r="M325" s="55"/>
    </row>
    <row r="326" spans="1:13" x14ac:dyDescent="0.2">
      <c r="A326" s="52">
        <v>43903</v>
      </c>
      <c r="B326" s="55">
        <v>73.8</v>
      </c>
      <c r="C326" s="55">
        <v>101.4</v>
      </c>
      <c r="D326" s="55">
        <v>87.93</v>
      </c>
      <c r="E326" s="55">
        <v>89.45</v>
      </c>
      <c r="F326" s="55">
        <v>76.989999999999995</v>
      </c>
      <c r="G326" s="21"/>
      <c r="I326" s="55"/>
      <c r="J326" s="55"/>
      <c r="K326" s="55"/>
      <c r="L326" s="55"/>
      <c r="M326" s="55"/>
    </row>
    <row r="327" spans="1:13" x14ac:dyDescent="0.2">
      <c r="A327" s="52">
        <v>43906</v>
      </c>
      <c r="B327" s="55">
        <v>69.930000000000007</v>
      </c>
      <c r="C327" s="55">
        <v>89.25</v>
      </c>
      <c r="D327" s="55">
        <v>79.900000000000006</v>
      </c>
      <c r="E327" s="55">
        <v>80.95</v>
      </c>
      <c r="F327" s="55">
        <v>71.98</v>
      </c>
      <c r="G327" s="21"/>
      <c r="I327" s="55"/>
      <c r="J327" s="55"/>
      <c r="K327" s="55"/>
      <c r="L327" s="55"/>
      <c r="M327" s="55"/>
    </row>
    <row r="328" spans="1:13" x14ac:dyDescent="0.2">
      <c r="A328" s="52">
        <v>43907</v>
      </c>
      <c r="B328" s="55">
        <v>72.22</v>
      </c>
      <c r="C328" s="55">
        <v>94.6</v>
      </c>
      <c r="D328" s="55">
        <v>82.7</v>
      </c>
      <c r="E328" s="55">
        <v>84.29</v>
      </c>
      <c r="F328" s="55">
        <v>71.42</v>
      </c>
      <c r="G328" s="21"/>
      <c r="I328" s="55"/>
      <c r="J328" s="55"/>
      <c r="K328" s="55"/>
      <c r="L328" s="55"/>
      <c r="M328" s="55"/>
    </row>
    <row r="329" spans="1:13" x14ac:dyDescent="0.2">
      <c r="A329" s="52">
        <v>43908</v>
      </c>
      <c r="B329" s="55">
        <v>68.09</v>
      </c>
      <c r="C329" s="55">
        <v>89.7</v>
      </c>
      <c r="D329" s="55">
        <v>78.510000000000005</v>
      </c>
      <c r="E329" s="55">
        <v>79.98</v>
      </c>
      <c r="F329" s="55">
        <v>68.06</v>
      </c>
      <c r="G329" s="21"/>
      <c r="I329" s="55"/>
      <c r="J329" s="55"/>
      <c r="K329" s="55"/>
      <c r="L329" s="55"/>
      <c r="M329" s="55"/>
    </row>
    <row r="330" spans="1:13" x14ac:dyDescent="0.2">
      <c r="A330" s="52">
        <v>43909</v>
      </c>
      <c r="B330" s="55">
        <v>70.040000000000006</v>
      </c>
      <c r="C330" s="55">
        <v>90.12</v>
      </c>
      <c r="D330" s="55">
        <v>78.75</v>
      </c>
      <c r="E330" s="55">
        <v>80.55</v>
      </c>
      <c r="F330" s="55">
        <v>66.209999999999994</v>
      </c>
      <c r="G330" s="21"/>
      <c r="I330" s="55"/>
      <c r="J330" s="55"/>
      <c r="K330" s="55"/>
      <c r="L330" s="55"/>
      <c r="M330" s="55"/>
    </row>
    <row r="331" spans="1:13" x14ac:dyDescent="0.2">
      <c r="A331" s="52">
        <v>43910</v>
      </c>
      <c r="B331" s="55">
        <v>72.73</v>
      </c>
      <c r="C331" s="55">
        <v>86.21</v>
      </c>
      <c r="D331" s="55">
        <v>77.41</v>
      </c>
      <c r="E331" s="55">
        <v>78.489999999999995</v>
      </c>
      <c r="F331" s="55">
        <v>69.39</v>
      </c>
      <c r="G331" s="21"/>
      <c r="I331" s="55"/>
      <c r="J331" s="55"/>
      <c r="K331" s="55"/>
      <c r="L331" s="55"/>
      <c r="M331" s="55"/>
    </row>
    <row r="332" spans="1:13" x14ac:dyDescent="0.2">
      <c r="A332" s="52">
        <v>43913</v>
      </c>
      <c r="B332" s="55">
        <v>70.94</v>
      </c>
      <c r="C332" s="55">
        <v>83.68</v>
      </c>
      <c r="D332" s="55">
        <v>74.86</v>
      </c>
      <c r="E332" s="55">
        <v>76.16</v>
      </c>
      <c r="F332" s="55">
        <v>65.5</v>
      </c>
      <c r="G332" s="21"/>
      <c r="I332" s="55"/>
      <c r="J332" s="55"/>
      <c r="K332" s="55"/>
      <c r="L332" s="55"/>
      <c r="M332" s="55"/>
    </row>
    <row r="333" spans="1:13" x14ac:dyDescent="0.2">
      <c r="A333" s="52">
        <v>43914</v>
      </c>
      <c r="B333" s="55">
        <v>77.489999999999995</v>
      </c>
      <c r="C333" s="55">
        <v>91.54</v>
      </c>
      <c r="D333" s="55">
        <v>81.150000000000006</v>
      </c>
      <c r="E333" s="55">
        <v>82.84</v>
      </c>
      <c r="F333" s="55">
        <v>69.260000000000005</v>
      </c>
      <c r="G333" s="21"/>
      <c r="I333" s="55"/>
      <c r="J333" s="55"/>
      <c r="K333" s="55"/>
      <c r="L333" s="55"/>
      <c r="M333" s="55"/>
    </row>
    <row r="334" spans="1:13" x14ac:dyDescent="0.2">
      <c r="A334" s="52">
        <v>43915</v>
      </c>
      <c r="B334" s="55">
        <v>79.91</v>
      </c>
      <c r="C334" s="55">
        <v>92.59</v>
      </c>
      <c r="D334" s="55">
        <v>83.35</v>
      </c>
      <c r="E334" s="55">
        <v>84.91</v>
      </c>
      <c r="F334" s="55">
        <v>72.27</v>
      </c>
      <c r="G334" s="21"/>
      <c r="I334" s="55"/>
      <c r="J334" s="55"/>
      <c r="K334" s="55"/>
      <c r="L334" s="55"/>
      <c r="M334" s="55"/>
    </row>
    <row r="335" spans="1:13" x14ac:dyDescent="0.2">
      <c r="A335" s="52">
        <v>43916</v>
      </c>
      <c r="B335" s="55">
        <v>81.27</v>
      </c>
      <c r="C335" s="55">
        <v>98.37</v>
      </c>
      <c r="D335" s="55">
        <v>87.2</v>
      </c>
      <c r="E335" s="55">
        <v>89.17</v>
      </c>
      <c r="F335" s="55">
        <v>73.540000000000006</v>
      </c>
      <c r="G335" s="21"/>
      <c r="I335" s="55"/>
      <c r="J335" s="55"/>
      <c r="K335" s="55"/>
      <c r="L335" s="55"/>
      <c r="M335" s="55"/>
    </row>
    <row r="336" spans="1:13" x14ac:dyDescent="0.2">
      <c r="A336" s="52">
        <v>43917</v>
      </c>
      <c r="B336" s="55">
        <v>77.87</v>
      </c>
      <c r="C336" s="55">
        <v>95.06</v>
      </c>
      <c r="D336" s="55">
        <v>85.11</v>
      </c>
      <c r="E336" s="55">
        <v>86.86</v>
      </c>
      <c r="F336" s="55">
        <v>72.790000000000006</v>
      </c>
      <c r="G336" s="21"/>
      <c r="I336" s="55"/>
      <c r="J336" s="55"/>
      <c r="K336" s="55"/>
      <c r="L336" s="55"/>
      <c r="M336" s="55"/>
    </row>
    <row r="337" spans="1:13" x14ac:dyDescent="0.2">
      <c r="A337" s="52">
        <v>43920</v>
      </c>
      <c r="B337" s="55">
        <v>78.930000000000007</v>
      </c>
      <c r="C337" s="55">
        <v>98.24</v>
      </c>
      <c r="D337" s="55">
        <v>86.76</v>
      </c>
      <c r="E337" s="55">
        <v>88.92</v>
      </c>
      <c r="F337" s="55">
        <v>71.88</v>
      </c>
      <c r="G337" s="21"/>
      <c r="I337" s="55"/>
      <c r="J337" s="55"/>
      <c r="K337" s="55"/>
      <c r="L337" s="55"/>
      <c r="M337" s="55"/>
    </row>
    <row r="338" spans="1:13" x14ac:dyDescent="0.2">
      <c r="A338" s="52">
        <v>43921</v>
      </c>
      <c r="B338" s="55">
        <v>79.540000000000006</v>
      </c>
      <c r="C338" s="55">
        <v>96.67</v>
      </c>
      <c r="D338" s="55">
        <v>86.23</v>
      </c>
      <c r="E338" s="55">
        <v>88.08</v>
      </c>
      <c r="F338" s="55">
        <v>73.31</v>
      </c>
      <c r="G338" s="21"/>
      <c r="I338" s="55"/>
      <c r="J338" s="55"/>
      <c r="K338" s="55"/>
      <c r="L338" s="55"/>
      <c r="M338" s="55"/>
    </row>
    <row r="339" spans="1:13" x14ac:dyDescent="0.2">
      <c r="A339" s="52">
        <v>43922</v>
      </c>
      <c r="B339" s="55">
        <v>76.489999999999995</v>
      </c>
      <c r="C339" s="55">
        <v>92.4</v>
      </c>
      <c r="D339" s="55">
        <v>83.04</v>
      </c>
      <c r="E339" s="55">
        <v>84.68</v>
      </c>
      <c r="F339" s="55">
        <v>71.47</v>
      </c>
      <c r="G339" s="21"/>
      <c r="I339" s="55"/>
      <c r="J339" s="55"/>
      <c r="K339" s="55"/>
      <c r="L339" s="55"/>
      <c r="M339" s="55"/>
    </row>
    <row r="340" spans="1:13" x14ac:dyDescent="0.2">
      <c r="A340" s="52">
        <v>43923</v>
      </c>
      <c r="B340" s="55">
        <v>76.73</v>
      </c>
      <c r="C340" s="55">
        <v>94.51</v>
      </c>
      <c r="D340" s="55">
        <v>84.07</v>
      </c>
      <c r="E340" s="55">
        <v>85.72</v>
      </c>
      <c r="F340" s="55">
        <v>72.44</v>
      </c>
      <c r="G340" s="21"/>
      <c r="I340" s="55"/>
      <c r="J340" s="55"/>
      <c r="K340" s="55"/>
      <c r="L340" s="55"/>
      <c r="M340" s="55"/>
    </row>
    <row r="341" spans="1:13" x14ac:dyDescent="0.2">
      <c r="A341" s="52">
        <v>43924</v>
      </c>
      <c r="B341" s="55">
        <v>76</v>
      </c>
      <c r="C341" s="55">
        <v>93.08</v>
      </c>
      <c r="D341" s="55">
        <v>82.92</v>
      </c>
      <c r="E341" s="55">
        <v>84.47</v>
      </c>
      <c r="F341" s="55">
        <v>71.849999999999994</v>
      </c>
      <c r="G341" s="21"/>
      <c r="I341" s="55"/>
      <c r="J341" s="55"/>
      <c r="K341" s="55"/>
      <c r="L341" s="55"/>
      <c r="M341" s="55"/>
    </row>
    <row r="342" spans="1:13" x14ac:dyDescent="0.2">
      <c r="A342" s="52">
        <v>43927</v>
      </c>
      <c r="B342" s="55">
        <v>79.790000000000006</v>
      </c>
      <c r="C342" s="55">
        <v>99.63</v>
      </c>
      <c r="D342" s="55">
        <v>87.47</v>
      </c>
      <c r="E342" s="55">
        <v>89.45</v>
      </c>
      <c r="F342" s="55">
        <v>73.760000000000005</v>
      </c>
      <c r="G342" s="21"/>
      <c r="I342" s="55"/>
      <c r="J342" s="55"/>
      <c r="K342" s="55"/>
      <c r="L342" s="55"/>
      <c r="M342" s="55"/>
    </row>
    <row r="343" spans="1:13" x14ac:dyDescent="0.2">
      <c r="A343" s="52">
        <v>43928</v>
      </c>
      <c r="B343" s="55">
        <v>81.56</v>
      </c>
      <c r="C343" s="55">
        <v>99.47</v>
      </c>
      <c r="D343" s="55">
        <v>88.32</v>
      </c>
      <c r="E343" s="55">
        <v>90.09</v>
      </c>
      <c r="F343" s="55">
        <v>75.86</v>
      </c>
      <c r="G343" s="21"/>
      <c r="I343" s="55"/>
      <c r="J343" s="55"/>
      <c r="K343" s="55"/>
      <c r="L343" s="55"/>
      <c r="M343" s="55"/>
    </row>
    <row r="344" spans="1:13" x14ac:dyDescent="0.2">
      <c r="A344" s="52">
        <v>43929</v>
      </c>
      <c r="B344" s="55">
        <v>81.37</v>
      </c>
      <c r="C344" s="55">
        <v>102.86</v>
      </c>
      <c r="D344" s="55">
        <v>90.12</v>
      </c>
      <c r="E344" s="55">
        <v>92.23</v>
      </c>
      <c r="F344" s="55">
        <v>75.489999999999995</v>
      </c>
      <c r="G344" s="21"/>
      <c r="I344" s="55"/>
      <c r="J344" s="55"/>
      <c r="K344" s="55"/>
      <c r="L344" s="55"/>
      <c r="M344" s="55"/>
    </row>
    <row r="345" spans="1:13" x14ac:dyDescent="0.2">
      <c r="A345" s="52">
        <v>43930</v>
      </c>
      <c r="B345" s="55">
        <v>82.56</v>
      </c>
      <c r="C345" s="55">
        <v>104.35</v>
      </c>
      <c r="D345" s="55">
        <v>91.54</v>
      </c>
      <c r="E345" s="55">
        <v>93.69</v>
      </c>
      <c r="F345" s="55">
        <v>76.680000000000007</v>
      </c>
      <c r="G345" s="21"/>
      <c r="I345" s="55"/>
      <c r="J345" s="55"/>
      <c r="K345" s="55"/>
      <c r="L345" s="55"/>
      <c r="M345" s="55"/>
    </row>
    <row r="346" spans="1:13" x14ac:dyDescent="0.2">
      <c r="A346" s="52">
        <v>43931</v>
      </c>
      <c r="B346" s="55">
        <v>82.56</v>
      </c>
      <c r="C346" s="55">
        <v>104.35</v>
      </c>
      <c r="D346" s="55">
        <v>91.6</v>
      </c>
      <c r="E346" s="55">
        <v>93.75</v>
      </c>
      <c r="F346" s="55">
        <v>76.73</v>
      </c>
      <c r="G346" s="21"/>
      <c r="I346" s="55"/>
      <c r="J346" s="55"/>
      <c r="K346" s="55"/>
      <c r="L346" s="55"/>
      <c r="M346" s="55"/>
    </row>
    <row r="347" spans="1:13" x14ac:dyDescent="0.2">
      <c r="A347" s="52">
        <v>43934</v>
      </c>
      <c r="B347" s="55">
        <v>82.56</v>
      </c>
      <c r="C347" s="55">
        <v>103.29</v>
      </c>
      <c r="D347" s="55">
        <v>90.91</v>
      </c>
      <c r="E347" s="55">
        <v>93.02</v>
      </c>
      <c r="F347" s="55">
        <v>76.290000000000006</v>
      </c>
      <c r="G347" s="21"/>
      <c r="I347" s="55"/>
      <c r="J347" s="55"/>
      <c r="K347" s="55"/>
      <c r="L347" s="55"/>
      <c r="M347" s="55"/>
    </row>
    <row r="348" spans="1:13" x14ac:dyDescent="0.2">
      <c r="A348" s="52">
        <v>43935</v>
      </c>
      <c r="B348" s="55">
        <v>83.27</v>
      </c>
      <c r="C348" s="55">
        <v>106.45</v>
      </c>
      <c r="D348" s="55">
        <v>93.12</v>
      </c>
      <c r="E348" s="55">
        <v>95.4</v>
      </c>
      <c r="F348" s="55">
        <v>77.430000000000007</v>
      </c>
      <c r="G348" s="21"/>
      <c r="I348" s="55"/>
      <c r="J348" s="55"/>
      <c r="K348" s="55"/>
      <c r="L348" s="55"/>
      <c r="M348" s="55"/>
    </row>
    <row r="349" spans="1:13" x14ac:dyDescent="0.2">
      <c r="A349" s="52">
        <v>43936</v>
      </c>
      <c r="B349" s="55">
        <v>80.14</v>
      </c>
      <c r="C349" s="55">
        <v>104.1</v>
      </c>
      <c r="D349" s="55">
        <v>91.11</v>
      </c>
      <c r="E349" s="55">
        <v>93.19</v>
      </c>
      <c r="F349" s="55">
        <v>76.73</v>
      </c>
      <c r="G349" s="21"/>
      <c r="I349" s="55"/>
      <c r="J349" s="55"/>
      <c r="K349" s="55"/>
      <c r="L349" s="55"/>
      <c r="M349" s="55"/>
    </row>
    <row r="350" spans="1:13" x14ac:dyDescent="0.2">
      <c r="A350" s="52">
        <v>43937</v>
      </c>
      <c r="B350" s="55">
        <v>80.260000000000005</v>
      </c>
      <c r="C350" s="55">
        <v>104.71</v>
      </c>
      <c r="D350" s="55">
        <v>91.24</v>
      </c>
      <c r="E350" s="55">
        <v>93.38</v>
      </c>
      <c r="F350" s="55">
        <v>76.44</v>
      </c>
      <c r="G350" s="21"/>
      <c r="I350" s="55"/>
      <c r="J350" s="55"/>
      <c r="K350" s="55"/>
      <c r="L350" s="55"/>
      <c r="M350" s="55"/>
    </row>
    <row r="351" spans="1:13" x14ac:dyDescent="0.2">
      <c r="A351" s="52">
        <v>43938</v>
      </c>
      <c r="B351" s="55">
        <v>82.43</v>
      </c>
      <c r="C351" s="55">
        <v>107.52</v>
      </c>
      <c r="D351" s="55">
        <v>93.62</v>
      </c>
      <c r="E351" s="55">
        <v>95.91</v>
      </c>
      <c r="F351" s="55">
        <v>77.86</v>
      </c>
      <c r="G351" s="21"/>
      <c r="I351" s="55"/>
      <c r="J351" s="55"/>
      <c r="K351" s="55"/>
      <c r="L351" s="55"/>
      <c r="M351" s="55"/>
    </row>
    <row r="352" spans="1:13" x14ac:dyDescent="0.2">
      <c r="A352" s="52">
        <v>43941</v>
      </c>
      <c r="B352" s="55">
        <v>83.03</v>
      </c>
      <c r="C352" s="55">
        <v>105.59</v>
      </c>
      <c r="D352" s="55">
        <v>92.64</v>
      </c>
      <c r="E352" s="55">
        <v>94.8</v>
      </c>
      <c r="F352" s="55">
        <v>77.69</v>
      </c>
      <c r="G352" s="21"/>
      <c r="I352" s="55"/>
      <c r="J352" s="55"/>
      <c r="K352" s="55"/>
      <c r="L352" s="55"/>
      <c r="M352" s="55"/>
    </row>
    <row r="353" spans="1:13" x14ac:dyDescent="0.2">
      <c r="A353" s="52">
        <v>43942</v>
      </c>
      <c r="B353" s="55">
        <v>79.66</v>
      </c>
      <c r="C353" s="55">
        <v>102.35</v>
      </c>
      <c r="D353" s="55">
        <v>89.85</v>
      </c>
      <c r="E353" s="55">
        <v>91.86</v>
      </c>
      <c r="F353" s="55">
        <v>75.87</v>
      </c>
      <c r="G353" s="21"/>
      <c r="I353" s="55"/>
      <c r="J353" s="55"/>
      <c r="K353" s="55"/>
      <c r="L353" s="55"/>
      <c r="M353" s="55"/>
    </row>
    <row r="354" spans="1:13" x14ac:dyDescent="0.2">
      <c r="A354" s="52">
        <v>43943</v>
      </c>
      <c r="B354" s="55">
        <v>80.91</v>
      </c>
      <c r="C354" s="55">
        <v>104.7</v>
      </c>
      <c r="D354" s="55">
        <v>91.45</v>
      </c>
      <c r="E354" s="55">
        <v>93.57</v>
      </c>
      <c r="F354" s="55">
        <v>76.77</v>
      </c>
      <c r="G354" s="21"/>
      <c r="I354" s="55"/>
      <c r="J354" s="55"/>
      <c r="K354" s="55"/>
      <c r="L354" s="55"/>
      <c r="M354" s="55"/>
    </row>
    <row r="355" spans="1:13" x14ac:dyDescent="0.2">
      <c r="A355" s="52">
        <v>43944</v>
      </c>
      <c r="B355" s="55">
        <v>81.41</v>
      </c>
      <c r="C355" s="55">
        <v>104.65</v>
      </c>
      <c r="D355" s="55">
        <v>91.74</v>
      </c>
      <c r="E355" s="55">
        <v>93.86</v>
      </c>
      <c r="F355" s="55">
        <v>77.040000000000006</v>
      </c>
      <c r="G355" s="21"/>
      <c r="I355" s="55"/>
      <c r="J355" s="55"/>
      <c r="K355" s="55"/>
      <c r="L355" s="55"/>
      <c r="M355" s="55"/>
    </row>
    <row r="356" spans="1:13" x14ac:dyDescent="0.2">
      <c r="A356" s="52">
        <v>43945</v>
      </c>
      <c r="B356" s="55">
        <v>80.17</v>
      </c>
      <c r="C356" s="55">
        <v>106.1</v>
      </c>
      <c r="D356" s="55">
        <v>92.13</v>
      </c>
      <c r="E356" s="55">
        <v>94.49</v>
      </c>
      <c r="F356" s="55">
        <v>75.97</v>
      </c>
      <c r="G356" s="21"/>
      <c r="I356" s="55"/>
      <c r="J356" s="55"/>
      <c r="K356" s="55"/>
      <c r="L356" s="55"/>
      <c r="M356" s="55"/>
    </row>
    <row r="357" spans="1:13" x14ac:dyDescent="0.2">
      <c r="A357" s="52">
        <v>43948</v>
      </c>
      <c r="B357" s="55">
        <v>82.25</v>
      </c>
      <c r="C357" s="55">
        <v>107.66</v>
      </c>
      <c r="D357" s="55">
        <v>93.75</v>
      </c>
      <c r="E357" s="55">
        <v>96.15</v>
      </c>
      <c r="F357" s="55">
        <v>77.349999999999994</v>
      </c>
      <c r="G357" s="21"/>
      <c r="I357" s="55"/>
      <c r="J357" s="55"/>
      <c r="K357" s="55"/>
      <c r="L357" s="55"/>
      <c r="M357" s="55"/>
    </row>
    <row r="358" spans="1:13" x14ac:dyDescent="0.2">
      <c r="A358" s="52">
        <v>43949</v>
      </c>
      <c r="B358" s="55">
        <v>83.68</v>
      </c>
      <c r="C358" s="55">
        <v>107.1</v>
      </c>
      <c r="D358" s="55">
        <v>93.88</v>
      </c>
      <c r="E358" s="55">
        <v>96.19</v>
      </c>
      <c r="F358" s="55">
        <v>77.98</v>
      </c>
      <c r="G358" s="21"/>
      <c r="I358" s="55"/>
      <c r="J358" s="55"/>
      <c r="K358" s="55"/>
      <c r="L358" s="55"/>
      <c r="M358" s="55"/>
    </row>
    <row r="359" spans="1:13" x14ac:dyDescent="0.2">
      <c r="A359" s="52">
        <v>43950</v>
      </c>
      <c r="B359" s="55">
        <v>85.51</v>
      </c>
      <c r="C359" s="55">
        <v>109.95</v>
      </c>
      <c r="D359" s="55">
        <v>96.03</v>
      </c>
      <c r="E359" s="55">
        <v>98.45</v>
      </c>
      <c r="F359" s="55">
        <v>79.45</v>
      </c>
      <c r="G359" s="21"/>
      <c r="I359" s="55"/>
      <c r="J359" s="55"/>
      <c r="K359" s="55"/>
      <c r="L359" s="55"/>
      <c r="M359" s="55"/>
    </row>
    <row r="360" spans="1:13" x14ac:dyDescent="0.2">
      <c r="A360" s="52">
        <v>43951</v>
      </c>
      <c r="B360" s="55">
        <v>83.56</v>
      </c>
      <c r="C360" s="55">
        <v>108.93</v>
      </c>
      <c r="D360" s="55">
        <v>95.36</v>
      </c>
      <c r="E360" s="55">
        <v>97.59</v>
      </c>
      <c r="F360" s="55">
        <v>79.91</v>
      </c>
      <c r="G360" s="21"/>
      <c r="I360" s="55"/>
      <c r="J360" s="55"/>
      <c r="K360" s="55"/>
      <c r="L360" s="55"/>
      <c r="M360" s="55"/>
    </row>
    <row r="361" spans="1:13" x14ac:dyDescent="0.2">
      <c r="A361" s="52">
        <v>43952</v>
      </c>
      <c r="B361" s="55">
        <v>83.56</v>
      </c>
      <c r="C361" s="55">
        <v>105.88</v>
      </c>
      <c r="D361" s="55">
        <v>93.29</v>
      </c>
      <c r="E361" s="55">
        <v>95.31</v>
      </c>
      <c r="F361" s="55">
        <v>79.2</v>
      </c>
      <c r="G361" s="21"/>
      <c r="I361" s="55"/>
      <c r="J361" s="55"/>
      <c r="K361" s="55"/>
      <c r="L361" s="55"/>
      <c r="M361" s="55"/>
    </row>
    <row r="362" spans="1:13" x14ac:dyDescent="0.2">
      <c r="A362" s="52">
        <v>43955</v>
      </c>
      <c r="B362" s="55">
        <v>80.38</v>
      </c>
      <c r="C362" s="55">
        <v>106.33</v>
      </c>
      <c r="D362" s="55">
        <v>92.65</v>
      </c>
      <c r="E362" s="55">
        <v>94.97</v>
      </c>
      <c r="F362" s="55">
        <v>76.709999999999994</v>
      </c>
      <c r="G362" s="21"/>
      <c r="I362" s="55"/>
      <c r="J362" s="55"/>
      <c r="K362" s="55"/>
      <c r="L362" s="55"/>
      <c r="M362" s="55"/>
    </row>
    <row r="363" spans="1:13" x14ac:dyDescent="0.2">
      <c r="A363" s="52">
        <v>43956</v>
      </c>
      <c r="B363" s="55">
        <v>82.08</v>
      </c>
      <c r="C363" s="55">
        <v>107.29</v>
      </c>
      <c r="D363" s="55">
        <v>93.58</v>
      </c>
      <c r="E363" s="55">
        <v>95.94</v>
      </c>
      <c r="F363" s="55">
        <v>77.38</v>
      </c>
      <c r="G363" s="21"/>
      <c r="I363" s="55"/>
      <c r="J363" s="55"/>
      <c r="K363" s="55"/>
      <c r="L363" s="55"/>
      <c r="M363" s="55"/>
    </row>
    <row r="364" spans="1:13" x14ac:dyDescent="0.2">
      <c r="A364" s="52">
        <v>43957</v>
      </c>
      <c r="B364" s="55">
        <v>81.16</v>
      </c>
      <c r="C364" s="55">
        <v>106.54</v>
      </c>
      <c r="D364" s="55">
        <v>93.18</v>
      </c>
      <c r="E364" s="55">
        <v>95.44</v>
      </c>
      <c r="F364" s="55">
        <v>77.64</v>
      </c>
      <c r="G364" s="21"/>
      <c r="I364" s="55"/>
      <c r="J364" s="55"/>
      <c r="K364" s="55"/>
      <c r="L364" s="55"/>
      <c r="M364" s="55"/>
    </row>
    <row r="365" spans="1:13" x14ac:dyDescent="0.2">
      <c r="A365" s="52">
        <v>43958</v>
      </c>
      <c r="B365" s="55">
        <v>82.21</v>
      </c>
      <c r="C365" s="55">
        <v>107.76</v>
      </c>
      <c r="D365" s="55">
        <v>93.92</v>
      </c>
      <c r="E365" s="55">
        <v>96.32</v>
      </c>
      <c r="F365" s="55">
        <v>77.48</v>
      </c>
      <c r="G365" s="21"/>
      <c r="I365" s="55"/>
      <c r="J365" s="55"/>
      <c r="K365" s="55"/>
      <c r="L365" s="55"/>
      <c r="M365" s="55"/>
    </row>
    <row r="366" spans="1:13" x14ac:dyDescent="0.2">
      <c r="A366" s="52">
        <v>43959</v>
      </c>
      <c r="B366" s="55">
        <v>82.99</v>
      </c>
      <c r="C366" s="55">
        <v>109.58</v>
      </c>
      <c r="D366" s="55">
        <v>95.57</v>
      </c>
      <c r="E366" s="55">
        <v>98.02</v>
      </c>
      <c r="F366" s="55">
        <v>78.760000000000005</v>
      </c>
      <c r="G366" s="21"/>
      <c r="I366" s="55"/>
      <c r="J366" s="55"/>
      <c r="K366" s="55"/>
      <c r="L366" s="55"/>
      <c r="M366" s="55"/>
    </row>
    <row r="367" spans="1:13" x14ac:dyDescent="0.2">
      <c r="A367" s="52">
        <v>43962</v>
      </c>
      <c r="B367" s="55">
        <v>82.3</v>
      </c>
      <c r="C367" s="55">
        <v>109.6</v>
      </c>
      <c r="D367" s="55">
        <v>95.57</v>
      </c>
      <c r="E367" s="55">
        <v>97.97</v>
      </c>
      <c r="F367" s="55">
        <v>79.12</v>
      </c>
      <c r="G367" s="21"/>
      <c r="I367" s="55"/>
      <c r="J367" s="55"/>
      <c r="K367" s="55"/>
      <c r="L367" s="55"/>
      <c r="M367" s="55"/>
    </row>
    <row r="368" spans="1:13" x14ac:dyDescent="0.2">
      <c r="A368" s="52">
        <v>43963</v>
      </c>
      <c r="B368" s="55">
        <v>82.31</v>
      </c>
      <c r="C368" s="55">
        <v>107.35</v>
      </c>
      <c r="D368" s="55">
        <v>94.4</v>
      </c>
      <c r="E368" s="55">
        <v>96.7</v>
      </c>
      <c r="F368" s="55">
        <v>78.55</v>
      </c>
      <c r="G368" s="21"/>
      <c r="I368" s="55"/>
      <c r="J368" s="55"/>
      <c r="K368" s="55"/>
      <c r="L368" s="55"/>
      <c r="M368" s="55"/>
    </row>
    <row r="369" spans="1:13" x14ac:dyDescent="0.2">
      <c r="A369" s="52">
        <v>43964</v>
      </c>
      <c r="B369" s="55">
        <v>80.209999999999994</v>
      </c>
      <c r="C369" s="55">
        <v>105.48</v>
      </c>
      <c r="D369" s="55">
        <v>92.94</v>
      </c>
      <c r="E369" s="55">
        <v>95.01</v>
      </c>
      <c r="F369" s="55">
        <v>78.55</v>
      </c>
      <c r="G369" s="21"/>
      <c r="I369" s="55"/>
      <c r="J369" s="55"/>
      <c r="K369" s="55"/>
      <c r="L369" s="55"/>
      <c r="M369" s="55"/>
    </row>
    <row r="370" spans="1:13" x14ac:dyDescent="0.2">
      <c r="A370" s="52">
        <v>43965</v>
      </c>
      <c r="B370" s="55">
        <v>78.77</v>
      </c>
      <c r="C370" s="55">
        <v>106.69</v>
      </c>
      <c r="D370" s="55">
        <v>92.9</v>
      </c>
      <c r="E370" s="55">
        <v>95.08</v>
      </c>
      <c r="F370" s="55">
        <v>77.83</v>
      </c>
      <c r="G370" s="21"/>
      <c r="I370" s="55"/>
      <c r="J370" s="55"/>
      <c r="K370" s="55"/>
      <c r="L370" s="55"/>
      <c r="M370" s="55"/>
    </row>
    <row r="371" spans="1:13" x14ac:dyDescent="0.2">
      <c r="A371" s="52">
        <v>43966</v>
      </c>
      <c r="B371" s="55">
        <v>79.069999999999993</v>
      </c>
      <c r="C371" s="55">
        <v>107.11</v>
      </c>
      <c r="D371" s="55">
        <v>93.25</v>
      </c>
      <c r="E371" s="55">
        <v>95.48</v>
      </c>
      <c r="F371" s="55">
        <v>77.849999999999994</v>
      </c>
      <c r="G371" s="21"/>
      <c r="I371" s="55"/>
      <c r="J371" s="55"/>
      <c r="K371" s="55"/>
      <c r="L371" s="55"/>
      <c r="M371" s="55"/>
    </row>
    <row r="372" spans="1:13" x14ac:dyDescent="0.2">
      <c r="A372" s="52">
        <v>43969</v>
      </c>
      <c r="B372" s="55">
        <v>83.1</v>
      </c>
      <c r="C372" s="55">
        <v>110.48</v>
      </c>
      <c r="D372" s="55">
        <v>95.87</v>
      </c>
      <c r="E372" s="55">
        <v>98.36</v>
      </c>
      <c r="F372" s="55">
        <v>78.84</v>
      </c>
      <c r="G372" s="21"/>
      <c r="I372" s="55"/>
      <c r="J372" s="55"/>
      <c r="K372" s="55"/>
      <c r="L372" s="55"/>
      <c r="M372" s="55"/>
    </row>
    <row r="373" spans="1:13" x14ac:dyDescent="0.2">
      <c r="A373" s="52">
        <v>43970</v>
      </c>
      <c r="B373" s="55">
        <v>82.84</v>
      </c>
      <c r="C373" s="55">
        <v>109.33</v>
      </c>
      <c r="D373" s="55">
        <v>95.71</v>
      </c>
      <c r="E373" s="55">
        <v>98</v>
      </c>
      <c r="F373" s="55">
        <v>79.930000000000007</v>
      </c>
      <c r="G373" s="21"/>
      <c r="I373" s="55"/>
      <c r="J373" s="55"/>
      <c r="K373" s="55"/>
      <c r="L373" s="55"/>
      <c r="M373" s="55"/>
    </row>
    <row r="374" spans="1:13" x14ac:dyDescent="0.2">
      <c r="A374" s="52">
        <v>43971</v>
      </c>
      <c r="B374" s="55">
        <v>83.97</v>
      </c>
      <c r="C374" s="55">
        <v>111.15</v>
      </c>
      <c r="D374" s="55">
        <v>97.04</v>
      </c>
      <c r="E374" s="55">
        <v>99.46</v>
      </c>
      <c r="F374" s="55">
        <v>80.47</v>
      </c>
      <c r="G374" s="21"/>
      <c r="I374" s="55"/>
      <c r="J374" s="55"/>
      <c r="K374" s="55"/>
      <c r="L374" s="55"/>
      <c r="M374" s="55"/>
    </row>
    <row r="375" spans="1:13" x14ac:dyDescent="0.2">
      <c r="A375" s="52">
        <v>43972</v>
      </c>
      <c r="B375" s="55">
        <v>82.91</v>
      </c>
      <c r="C375" s="55">
        <v>110.28</v>
      </c>
      <c r="D375" s="55">
        <v>96.29</v>
      </c>
      <c r="E375" s="55">
        <v>98.6</v>
      </c>
      <c r="F375" s="55">
        <v>80.34</v>
      </c>
      <c r="G375" s="21"/>
      <c r="I375" s="55"/>
      <c r="J375" s="55"/>
      <c r="K375" s="55"/>
      <c r="L375" s="55"/>
      <c r="M375" s="55"/>
    </row>
    <row r="376" spans="1:13" x14ac:dyDescent="0.2">
      <c r="A376" s="52">
        <v>43973</v>
      </c>
      <c r="B376" s="55">
        <v>82.92</v>
      </c>
      <c r="C376" s="55">
        <v>110.54</v>
      </c>
      <c r="D376" s="55">
        <v>95.9</v>
      </c>
      <c r="E376" s="55">
        <v>98.5</v>
      </c>
      <c r="F376" s="55">
        <v>78.2</v>
      </c>
      <c r="G376" s="21"/>
      <c r="I376" s="55"/>
      <c r="J376" s="55"/>
      <c r="K376" s="55"/>
      <c r="L376" s="55"/>
      <c r="M376" s="55"/>
    </row>
    <row r="377" spans="1:13" x14ac:dyDescent="0.2">
      <c r="A377" s="52">
        <v>43976</v>
      </c>
      <c r="B377" s="55">
        <v>84.8</v>
      </c>
      <c r="C377" s="55">
        <v>110.54</v>
      </c>
      <c r="D377" s="55">
        <v>96.38</v>
      </c>
      <c r="E377" s="55">
        <v>98.97</v>
      </c>
      <c r="F377" s="55">
        <v>78.739999999999995</v>
      </c>
      <c r="G377" s="21"/>
      <c r="I377" s="55"/>
      <c r="J377" s="55"/>
      <c r="K377" s="55"/>
      <c r="L377" s="55"/>
      <c r="M377" s="55"/>
    </row>
    <row r="378" spans="1:13" x14ac:dyDescent="0.2">
      <c r="A378" s="52">
        <v>43977</v>
      </c>
      <c r="B378" s="55">
        <v>85.6</v>
      </c>
      <c r="C378" s="55">
        <v>111.9</v>
      </c>
      <c r="D378" s="55">
        <v>97.89</v>
      </c>
      <c r="E378" s="55">
        <v>100.51</v>
      </c>
      <c r="F378" s="55">
        <v>80.05</v>
      </c>
      <c r="G378" s="21"/>
      <c r="I378" s="55"/>
      <c r="J378" s="55"/>
      <c r="K378" s="55"/>
      <c r="L378" s="55"/>
      <c r="M378" s="55"/>
    </row>
    <row r="379" spans="1:13" x14ac:dyDescent="0.2">
      <c r="A379" s="52">
        <v>43978</v>
      </c>
      <c r="B379" s="55">
        <v>87.07</v>
      </c>
      <c r="C379" s="55">
        <v>113.56</v>
      </c>
      <c r="D379" s="55">
        <v>98.83</v>
      </c>
      <c r="E379" s="55">
        <v>101.59</v>
      </c>
      <c r="F379" s="55">
        <v>80.11</v>
      </c>
      <c r="G379" s="21"/>
      <c r="I379" s="55"/>
      <c r="J379" s="55"/>
      <c r="K379" s="55"/>
      <c r="L379" s="55"/>
      <c r="M379" s="55"/>
    </row>
    <row r="380" spans="1:13" x14ac:dyDescent="0.2">
      <c r="A380" s="52">
        <v>43979</v>
      </c>
      <c r="B380" s="55">
        <v>88.31</v>
      </c>
      <c r="C380" s="55">
        <v>113.32</v>
      </c>
      <c r="D380" s="55">
        <v>99.27</v>
      </c>
      <c r="E380" s="55">
        <v>102.13</v>
      </c>
      <c r="F380" s="55">
        <v>79.94</v>
      </c>
      <c r="G380" s="21"/>
      <c r="I380" s="55"/>
      <c r="J380" s="55"/>
      <c r="K380" s="55"/>
      <c r="L380" s="55"/>
      <c r="M380" s="55"/>
    </row>
    <row r="381" spans="1:13" x14ac:dyDescent="0.2">
      <c r="A381" s="52">
        <v>43980</v>
      </c>
      <c r="B381" s="55">
        <v>87.05</v>
      </c>
      <c r="C381" s="55">
        <v>113.87</v>
      </c>
      <c r="D381" s="55">
        <v>99.32</v>
      </c>
      <c r="E381" s="55">
        <v>102.11</v>
      </c>
      <c r="F381" s="55">
        <v>80.37</v>
      </c>
      <c r="G381" s="21"/>
      <c r="I381" s="55"/>
      <c r="J381" s="55"/>
      <c r="K381" s="55"/>
      <c r="L381" s="55"/>
      <c r="M381" s="55"/>
    </row>
    <row r="382" spans="1:13" x14ac:dyDescent="0.2">
      <c r="A382" s="52">
        <v>43983</v>
      </c>
      <c r="B382" s="55">
        <v>87.84</v>
      </c>
      <c r="C382" s="55">
        <v>114.29</v>
      </c>
      <c r="D382" s="55">
        <v>100.23</v>
      </c>
      <c r="E382" s="55">
        <v>102.87</v>
      </c>
      <c r="F382" s="55">
        <v>82.2</v>
      </c>
      <c r="G382" s="21"/>
      <c r="I382" s="55"/>
      <c r="J382" s="55"/>
      <c r="K382" s="55"/>
      <c r="L382" s="55"/>
      <c r="M382" s="55"/>
    </row>
    <row r="383" spans="1:13" x14ac:dyDescent="0.2">
      <c r="A383" s="52">
        <v>43984</v>
      </c>
      <c r="B383" s="55">
        <v>90.16</v>
      </c>
      <c r="C383" s="55">
        <v>115.23</v>
      </c>
      <c r="D383" s="55">
        <v>101.38</v>
      </c>
      <c r="E383" s="55">
        <v>103.98</v>
      </c>
      <c r="F383" s="55">
        <v>83.58</v>
      </c>
      <c r="G383" s="21"/>
      <c r="I383" s="55"/>
      <c r="J383" s="55"/>
      <c r="K383" s="55"/>
      <c r="L383" s="55"/>
      <c r="M383" s="55"/>
    </row>
    <row r="384" spans="1:13" x14ac:dyDescent="0.2">
      <c r="A384" s="52">
        <v>43985</v>
      </c>
      <c r="B384" s="55">
        <v>93.31</v>
      </c>
      <c r="C384" s="55">
        <v>116.8</v>
      </c>
      <c r="D384" s="55">
        <v>103.08</v>
      </c>
      <c r="E384" s="55">
        <v>105.66</v>
      </c>
      <c r="F384" s="55">
        <v>85.35</v>
      </c>
      <c r="G384" s="21"/>
      <c r="I384" s="55"/>
      <c r="J384" s="55"/>
      <c r="K384" s="55"/>
      <c r="L384" s="55"/>
      <c r="M384" s="55"/>
    </row>
    <row r="385" spans="1:13" x14ac:dyDescent="0.2">
      <c r="A385" s="52">
        <v>43986</v>
      </c>
      <c r="B385" s="55">
        <v>93.09</v>
      </c>
      <c r="C385" s="55">
        <v>116.41</v>
      </c>
      <c r="D385" s="55">
        <v>102.93</v>
      </c>
      <c r="E385" s="55">
        <v>105.47</v>
      </c>
      <c r="F385" s="55">
        <v>85.42</v>
      </c>
      <c r="G385" s="21"/>
      <c r="I385" s="55"/>
      <c r="J385" s="55"/>
      <c r="K385" s="55"/>
      <c r="L385" s="55"/>
      <c r="M385" s="55"/>
    </row>
    <row r="386" spans="1:13" x14ac:dyDescent="0.2">
      <c r="A386" s="52">
        <v>43987</v>
      </c>
      <c r="B386" s="55">
        <v>96.58</v>
      </c>
      <c r="C386" s="55">
        <v>119.46</v>
      </c>
      <c r="D386" s="55">
        <v>105.07</v>
      </c>
      <c r="E386" s="55">
        <v>107.76</v>
      </c>
      <c r="F386" s="55">
        <v>86.62</v>
      </c>
      <c r="G386" s="21"/>
      <c r="I386" s="55"/>
      <c r="J386" s="55"/>
      <c r="K386" s="55"/>
      <c r="L386" s="55"/>
      <c r="M386" s="55"/>
    </row>
    <row r="387" spans="1:13" x14ac:dyDescent="0.2">
      <c r="A387" s="52">
        <v>43990</v>
      </c>
      <c r="B387" s="55">
        <v>96.07</v>
      </c>
      <c r="C387" s="55">
        <v>120.9</v>
      </c>
      <c r="D387" s="55">
        <v>106</v>
      </c>
      <c r="E387" s="55">
        <v>108.77</v>
      </c>
      <c r="F387" s="55">
        <v>87.03</v>
      </c>
      <c r="G387" s="21"/>
      <c r="I387" s="55"/>
      <c r="J387" s="55"/>
      <c r="K387" s="55"/>
      <c r="L387" s="55"/>
      <c r="M387" s="55"/>
    </row>
    <row r="388" spans="1:13" x14ac:dyDescent="0.2">
      <c r="A388" s="52">
        <v>43991</v>
      </c>
      <c r="B388" s="55">
        <v>94.77</v>
      </c>
      <c r="C388" s="55">
        <v>119.96</v>
      </c>
      <c r="D388" s="55">
        <v>105.51</v>
      </c>
      <c r="E388" s="55">
        <v>108.17</v>
      </c>
      <c r="F388" s="55">
        <v>87.22</v>
      </c>
      <c r="G388" s="21"/>
      <c r="I388" s="55"/>
      <c r="J388" s="55"/>
      <c r="K388" s="55"/>
      <c r="L388" s="55"/>
      <c r="M388" s="55"/>
    </row>
    <row r="389" spans="1:13" x14ac:dyDescent="0.2">
      <c r="A389" s="52">
        <v>43992</v>
      </c>
      <c r="B389" s="55">
        <v>94</v>
      </c>
      <c r="C389" s="55">
        <v>119.32</v>
      </c>
      <c r="D389" s="55">
        <v>105.22</v>
      </c>
      <c r="E389" s="55">
        <v>107.79</v>
      </c>
      <c r="F389" s="55">
        <v>87.47</v>
      </c>
      <c r="G389" s="21"/>
      <c r="I389" s="55"/>
      <c r="J389" s="55"/>
      <c r="K389" s="55"/>
      <c r="L389" s="55"/>
      <c r="M389" s="55"/>
    </row>
    <row r="390" spans="1:13" x14ac:dyDescent="0.2">
      <c r="A390" s="52">
        <v>43993</v>
      </c>
      <c r="B390" s="55">
        <v>89.74</v>
      </c>
      <c r="C390" s="55">
        <v>112.29</v>
      </c>
      <c r="D390" s="55">
        <v>100.37</v>
      </c>
      <c r="E390" s="55">
        <v>102.42</v>
      </c>
      <c r="F390" s="55">
        <v>85.84</v>
      </c>
      <c r="G390" s="21"/>
      <c r="I390" s="55"/>
      <c r="J390" s="55"/>
      <c r="K390" s="55"/>
      <c r="L390" s="55"/>
      <c r="M390" s="55"/>
    </row>
    <row r="391" spans="1:13" x14ac:dyDescent="0.2">
      <c r="A391" s="52">
        <v>43994</v>
      </c>
      <c r="B391" s="55">
        <v>90</v>
      </c>
      <c r="C391" s="55">
        <v>113.75</v>
      </c>
      <c r="D391" s="55">
        <v>100.7</v>
      </c>
      <c r="E391" s="55">
        <v>102.9</v>
      </c>
      <c r="F391" s="55">
        <v>85.27</v>
      </c>
      <c r="G391" s="21"/>
      <c r="I391" s="55"/>
      <c r="J391" s="55"/>
      <c r="K391" s="55"/>
      <c r="L391" s="55"/>
      <c r="M391" s="55"/>
    </row>
    <row r="392" spans="1:13" x14ac:dyDescent="0.2">
      <c r="A392" s="52">
        <v>43997</v>
      </c>
      <c r="B392" s="55">
        <v>89.51</v>
      </c>
      <c r="C392" s="55">
        <v>114.7</v>
      </c>
      <c r="D392" s="55">
        <v>100.73</v>
      </c>
      <c r="E392" s="55">
        <v>103.23</v>
      </c>
      <c r="F392" s="55">
        <v>83.48</v>
      </c>
      <c r="G392" s="21"/>
      <c r="I392" s="55"/>
      <c r="J392" s="55"/>
      <c r="K392" s="55"/>
      <c r="L392" s="55"/>
      <c r="M392" s="55"/>
    </row>
    <row r="393" spans="1:13" x14ac:dyDescent="0.2">
      <c r="A393" s="52">
        <v>43998</v>
      </c>
      <c r="B393" s="55">
        <v>92.54</v>
      </c>
      <c r="C393" s="55">
        <v>116.87</v>
      </c>
      <c r="D393" s="55">
        <v>102.97</v>
      </c>
      <c r="E393" s="55">
        <v>105.5</v>
      </c>
      <c r="F393" s="55">
        <v>85.51</v>
      </c>
      <c r="G393" s="21"/>
      <c r="I393" s="55"/>
      <c r="J393" s="55"/>
      <c r="K393" s="55"/>
      <c r="L393" s="55"/>
      <c r="M393" s="55"/>
    </row>
    <row r="394" spans="1:13" x14ac:dyDescent="0.2">
      <c r="A394" s="52">
        <v>43999</v>
      </c>
      <c r="B394" s="55">
        <v>93.24</v>
      </c>
      <c r="C394" s="55">
        <v>116.45</v>
      </c>
      <c r="D394" s="55">
        <v>102.98</v>
      </c>
      <c r="E394" s="55">
        <v>105.44</v>
      </c>
      <c r="F394" s="55">
        <v>85.92</v>
      </c>
      <c r="G394" s="21"/>
      <c r="I394" s="55"/>
      <c r="J394" s="55"/>
      <c r="K394" s="55"/>
      <c r="L394" s="55"/>
      <c r="M394" s="55"/>
    </row>
    <row r="395" spans="1:13" x14ac:dyDescent="0.2">
      <c r="A395" s="52">
        <v>44000</v>
      </c>
      <c r="B395" s="55">
        <v>92.75</v>
      </c>
      <c r="C395" s="55">
        <v>116.52</v>
      </c>
      <c r="D395" s="55">
        <v>102.89</v>
      </c>
      <c r="E395" s="55">
        <v>105.33</v>
      </c>
      <c r="F395" s="55">
        <v>85.97</v>
      </c>
      <c r="G395" s="21"/>
      <c r="I395" s="55"/>
      <c r="J395" s="55"/>
      <c r="K395" s="55"/>
      <c r="L395" s="55"/>
      <c r="M395" s="55"/>
    </row>
    <row r="396" spans="1:13" x14ac:dyDescent="0.2">
      <c r="A396" s="52">
        <v>44001</v>
      </c>
      <c r="B396" s="55">
        <v>93.3</v>
      </c>
      <c r="C396" s="55">
        <v>115.86</v>
      </c>
      <c r="D396" s="55">
        <v>102.7</v>
      </c>
      <c r="E396" s="55">
        <v>105.02</v>
      </c>
      <c r="F396" s="55">
        <v>86.51</v>
      </c>
      <c r="G396" s="21"/>
      <c r="I396" s="55"/>
      <c r="J396" s="55"/>
      <c r="K396" s="55"/>
      <c r="L396" s="55"/>
      <c r="M396" s="55"/>
    </row>
    <row r="397" spans="1:13" x14ac:dyDescent="0.2">
      <c r="A397" s="52">
        <v>44004</v>
      </c>
      <c r="B397" s="55">
        <v>92.51</v>
      </c>
      <c r="C397" s="55">
        <v>116.62</v>
      </c>
      <c r="D397" s="55">
        <v>103.04</v>
      </c>
      <c r="E397" s="55">
        <v>105.44</v>
      </c>
      <c r="F397" s="55">
        <v>86.41</v>
      </c>
      <c r="G397" s="21"/>
      <c r="I397" s="55"/>
      <c r="J397" s="55"/>
      <c r="K397" s="55"/>
      <c r="L397" s="55"/>
      <c r="M397" s="55"/>
    </row>
    <row r="398" spans="1:13" x14ac:dyDescent="0.2">
      <c r="A398" s="52">
        <v>44005</v>
      </c>
      <c r="B398" s="55">
        <v>94.15</v>
      </c>
      <c r="C398" s="55">
        <v>117.12</v>
      </c>
      <c r="D398" s="55">
        <v>103.97</v>
      </c>
      <c r="E398" s="55">
        <v>106.3</v>
      </c>
      <c r="F398" s="55">
        <v>87.65</v>
      </c>
      <c r="G398" s="21"/>
      <c r="I398" s="55"/>
      <c r="J398" s="55"/>
      <c r="K398" s="55"/>
      <c r="L398" s="55"/>
      <c r="M398" s="55"/>
    </row>
    <row r="399" spans="1:13" x14ac:dyDescent="0.2">
      <c r="A399" s="52">
        <v>44006</v>
      </c>
      <c r="B399" s="55">
        <v>91.21</v>
      </c>
      <c r="C399" s="55">
        <v>114.09</v>
      </c>
      <c r="D399" s="55">
        <v>101.64</v>
      </c>
      <c r="E399" s="55">
        <v>103.64</v>
      </c>
      <c r="F399" s="55">
        <v>87.32</v>
      </c>
      <c r="G399" s="21"/>
      <c r="I399" s="55"/>
      <c r="J399" s="55"/>
      <c r="K399" s="55"/>
      <c r="L399" s="55"/>
      <c r="M399" s="55"/>
    </row>
    <row r="400" spans="1:13" x14ac:dyDescent="0.2">
      <c r="A400" s="52">
        <v>44007</v>
      </c>
      <c r="B400" s="55">
        <v>91.86</v>
      </c>
      <c r="C400" s="55">
        <v>115.34</v>
      </c>
      <c r="D400" s="55">
        <v>102.1</v>
      </c>
      <c r="E400" s="55">
        <v>104.28</v>
      </c>
      <c r="F400" s="55">
        <v>86.77</v>
      </c>
      <c r="G400" s="21"/>
      <c r="I400" s="55"/>
      <c r="J400" s="55"/>
      <c r="K400" s="55"/>
      <c r="L400" s="55"/>
      <c r="M400" s="55"/>
    </row>
    <row r="401" spans="1:13" x14ac:dyDescent="0.2">
      <c r="A401" s="52">
        <v>44008</v>
      </c>
      <c r="B401" s="55">
        <v>91.44</v>
      </c>
      <c r="C401" s="55">
        <v>112.55</v>
      </c>
      <c r="D401" s="55">
        <v>100.55</v>
      </c>
      <c r="E401" s="55">
        <v>102.55</v>
      </c>
      <c r="F401" s="55">
        <v>86.29</v>
      </c>
      <c r="G401" s="21"/>
      <c r="I401" s="55"/>
      <c r="J401" s="55"/>
      <c r="K401" s="55"/>
      <c r="L401" s="55"/>
      <c r="M401" s="55"/>
    </row>
    <row r="402" spans="1:13" x14ac:dyDescent="0.2">
      <c r="A402" s="52">
        <v>44011</v>
      </c>
      <c r="B402" s="55">
        <v>92.24</v>
      </c>
      <c r="C402" s="55">
        <v>114.2</v>
      </c>
      <c r="D402" s="55">
        <v>101.28</v>
      </c>
      <c r="E402" s="55">
        <v>103.47</v>
      </c>
      <c r="F402" s="55">
        <v>85.87</v>
      </c>
      <c r="G402" s="21"/>
      <c r="I402" s="55"/>
      <c r="J402" s="55"/>
      <c r="K402" s="55"/>
      <c r="L402" s="55"/>
      <c r="M402" s="55"/>
    </row>
    <row r="403" spans="1:13" x14ac:dyDescent="0.2">
      <c r="A403" s="52">
        <v>44012</v>
      </c>
      <c r="B403" s="55">
        <v>92.3</v>
      </c>
      <c r="C403" s="55">
        <v>115.96</v>
      </c>
      <c r="D403" s="55">
        <v>102.32</v>
      </c>
      <c r="E403" s="55">
        <v>104.67</v>
      </c>
      <c r="F403" s="55">
        <v>85.97</v>
      </c>
      <c r="G403" s="21"/>
      <c r="I403" s="55"/>
      <c r="J403" s="55"/>
      <c r="K403" s="55"/>
      <c r="L403" s="55"/>
      <c r="M403" s="55"/>
    </row>
    <row r="404" spans="1:13" x14ac:dyDescent="0.2">
      <c r="A404" s="52">
        <v>44013</v>
      </c>
      <c r="B404" s="55">
        <v>92.14</v>
      </c>
      <c r="C404" s="55">
        <v>116.54</v>
      </c>
      <c r="D404" s="55">
        <v>102.79</v>
      </c>
      <c r="E404" s="55">
        <v>105.12</v>
      </c>
      <c r="F404" s="55">
        <v>86.48</v>
      </c>
      <c r="G404" s="21"/>
      <c r="I404" s="55"/>
      <c r="J404" s="55"/>
      <c r="K404" s="55"/>
      <c r="L404" s="55"/>
      <c r="M404" s="55"/>
    </row>
    <row r="405" spans="1:13" x14ac:dyDescent="0.2">
      <c r="A405" s="52">
        <v>44014</v>
      </c>
      <c r="B405" s="55">
        <v>94.75</v>
      </c>
      <c r="C405" s="55">
        <v>117.07</v>
      </c>
      <c r="D405" s="55">
        <v>103.74</v>
      </c>
      <c r="E405" s="55">
        <v>105.9</v>
      </c>
      <c r="F405" s="55">
        <v>88.42</v>
      </c>
      <c r="G405" s="21"/>
      <c r="I405" s="55"/>
      <c r="J405" s="55"/>
      <c r="K405" s="55"/>
      <c r="L405" s="55"/>
      <c r="M405" s="55"/>
    </row>
    <row r="406" spans="1:13" x14ac:dyDescent="0.2">
      <c r="A406" s="52">
        <v>44015</v>
      </c>
      <c r="B406" s="55">
        <v>94.02</v>
      </c>
      <c r="C406" s="55">
        <v>117.07</v>
      </c>
      <c r="D406" s="55">
        <v>103.8</v>
      </c>
      <c r="E406" s="55">
        <v>105.84</v>
      </c>
      <c r="F406" s="55">
        <v>89.25</v>
      </c>
      <c r="G406" s="21"/>
      <c r="I406" s="55"/>
      <c r="J406" s="55"/>
      <c r="K406" s="55"/>
      <c r="L406" s="55"/>
      <c r="M406" s="55"/>
    </row>
    <row r="407" spans="1:13" x14ac:dyDescent="0.2">
      <c r="A407" s="52">
        <v>44018</v>
      </c>
      <c r="B407" s="55">
        <v>95.61</v>
      </c>
      <c r="C407" s="55">
        <v>118.93</v>
      </c>
      <c r="D407" s="55">
        <v>105.69</v>
      </c>
      <c r="E407" s="55">
        <v>107.65</v>
      </c>
      <c r="F407" s="55">
        <v>91.62</v>
      </c>
      <c r="G407" s="21"/>
      <c r="I407" s="55"/>
      <c r="J407" s="55"/>
      <c r="K407" s="55"/>
      <c r="L407" s="55"/>
      <c r="M407" s="55"/>
    </row>
    <row r="408" spans="1:13" x14ac:dyDescent="0.2">
      <c r="A408" s="52">
        <v>44019</v>
      </c>
      <c r="B408" s="55">
        <v>94.79</v>
      </c>
      <c r="C408" s="55">
        <v>117.64</v>
      </c>
      <c r="D408" s="55">
        <v>104.73</v>
      </c>
      <c r="E408" s="55">
        <v>106.64</v>
      </c>
      <c r="F408" s="55">
        <v>90.93</v>
      </c>
      <c r="G408" s="21"/>
      <c r="I408" s="55"/>
      <c r="J408" s="55"/>
      <c r="K408" s="55"/>
      <c r="L408" s="55"/>
      <c r="M408" s="55"/>
    </row>
    <row r="409" spans="1:13" x14ac:dyDescent="0.2">
      <c r="A409" s="52">
        <v>44020</v>
      </c>
      <c r="B409" s="55">
        <v>93.78</v>
      </c>
      <c r="C409" s="55">
        <v>118.56</v>
      </c>
      <c r="D409" s="55">
        <v>105.34</v>
      </c>
      <c r="E409" s="55">
        <v>107.09</v>
      </c>
      <c r="F409" s="55">
        <v>92.45</v>
      </c>
      <c r="G409" s="21"/>
      <c r="I409" s="55"/>
      <c r="J409" s="55"/>
      <c r="K409" s="55"/>
      <c r="L409" s="55"/>
      <c r="M409" s="55"/>
    </row>
    <row r="410" spans="1:13" x14ac:dyDescent="0.2">
      <c r="A410" s="52">
        <v>44021</v>
      </c>
      <c r="B410" s="55">
        <v>93.07</v>
      </c>
      <c r="C410" s="55">
        <v>117.89</v>
      </c>
      <c r="D410" s="55">
        <v>104.97</v>
      </c>
      <c r="E410" s="55">
        <v>106.53</v>
      </c>
      <c r="F410" s="55">
        <v>93.27</v>
      </c>
      <c r="G410" s="21"/>
      <c r="I410" s="55"/>
      <c r="J410" s="55"/>
      <c r="K410" s="55"/>
      <c r="L410" s="55"/>
      <c r="M410" s="55"/>
    </row>
    <row r="411" spans="1:13" x14ac:dyDescent="0.2">
      <c r="A411" s="52">
        <v>44022</v>
      </c>
      <c r="B411" s="55">
        <v>94.07</v>
      </c>
      <c r="C411" s="55">
        <v>119.13</v>
      </c>
      <c r="D411" s="55">
        <v>105.61</v>
      </c>
      <c r="E411" s="55">
        <v>107.42</v>
      </c>
      <c r="F411" s="55">
        <v>92.37</v>
      </c>
      <c r="G411" s="21"/>
      <c r="I411" s="55"/>
      <c r="J411" s="55"/>
      <c r="K411" s="55"/>
      <c r="L411" s="55"/>
      <c r="M411" s="55"/>
    </row>
    <row r="412" spans="1:13" x14ac:dyDescent="0.2">
      <c r="A412" s="52">
        <v>44025</v>
      </c>
      <c r="B412" s="55">
        <v>95.61</v>
      </c>
      <c r="C412" s="55">
        <v>118.01</v>
      </c>
      <c r="D412" s="55">
        <v>105.4</v>
      </c>
      <c r="E412" s="55">
        <v>107.14</v>
      </c>
      <c r="F412" s="55">
        <v>92.55</v>
      </c>
      <c r="G412" s="21"/>
      <c r="I412" s="55"/>
      <c r="J412" s="55"/>
      <c r="K412" s="55"/>
      <c r="L412" s="55"/>
      <c r="M412" s="55"/>
    </row>
    <row r="413" spans="1:13" x14ac:dyDescent="0.2">
      <c r="A413" s="52">
        <v>44026</v>
      </c>
      <c r="B413" s="55">
        <v>94.79</v>
      </c>
      <c r="C413" s="55">
        <v>119.6</v>
      </c>
      <c r="D413" s="55">
        <v>105.94</v>
      </c>
      <c r="E413" s="55">
        <v>107.95</v>
      </c>
      <c r="F413" s="55">
        <v>91.53</v>
      </c>
      <c r="G413" s="21"/>
      <c r="I413" s="55"/>
      <c r="J413" s="55"/>
      <c r="K413" s="55"/>
      <c r="L413" s="55"/>
      <c r="M413" s="55"/>
    </row>
    <row r="414" spans="1:13" x14ac:dyDescent="0.2">
      <c r="A414" s="52">
        <v>44027</v>
      </c>
      <c r="B414" s="55">
        <v>96.41</v>
      </c>
      <c r="C414" s="55">
        <v>120.68</v>
      </c>
      <c r="D414" s="55">
        <v>107.17</v>
      </c>
      <c r="E414" s="55">
        <v>109.29</v>
      </c>
      <c r="F414" s="55">
        <v>92.12</v>
      </c>
      <c r="G414" s="21"/>
      <c r="I414" s="55"/>
      <c r="J414" s="55"/>
      <c r="K414" s="55"/>
      <c r="L414" s="55"/>
      <c r="M414" s="55"/>
    </row>
    <row r="415" spans="1:13" x14ac:dyDescent="0.2">
      <c r="A415" s="52">
        <v>44028</v>
      </c>
      <c r="B415" s="55">
        <v>96.04</v>
      </c>
      <c r="C415" s="55">
        <v>120.27</v>
      </c>
      <c r="D415" s="55">
        <v>106.51</v>
      </c>
      <c r="E415" s="55">
        <v>108.81</v>
      </c>
      <c r="F415" s="55">
        <v>90.36</v>
      </c>
      <c r="G415" s="21"/>
      <c r="I415" s="55"/>
      <c r="J415" s="55"/>
      <c r="K415" s="55"/>
      <c r="L415" s="55"/>
      <c r="M415" s="55"/>
    </row>
    <row r="416" spans="1:13" x14ac:dyDescent="0.2">
      <c r="A416" s="52">
        <v>44029</v>
      </c>
      <c r="B416" s="55">
        <v>96.05</v>
      </c>
      <c r="C416" s="55">
        <v>120.61</v>
      </c>
      <c r="D416" s="55">
        <v>106.84</v>
      </c>
      <c r="E416" s="55">
        <v>109.05</v>
      </c>
      <c r="F416" s="55">
        <v>91.15</v>
      </c>
      <c r="G416" s="21"/>
      <c r="I416" s="55"/>
      <c r="J416" s="55"/>
      <c r="K416" s="55"/>
      <c r="L416" s="55"/>
      <c r="M416" s="55"/>
    </row>
    <row r="417" spans="1:13" x14ac:dyDescent="0.2">
      <c r="A417" s="52">
        <v>44032</v>
      </c>
      <c r="B417" s="55">
        <v>96.7</v>
      </c>
      <c r="C417" s="55">
        <v>121.63</v>
      </c>
      <c r="D417" s="55">
        <v>107.73</v>
      </c>
      <c r="E417" s="55">
        <v>109.96</v>
      </c>
      <c r="F417" s="55">
        <v>91.96</v>
      </c>
      <c r="G417" s="21"/>
      <c r="I417" s="55"/>
      <c r="J417" s="55"/>
      <c r="K417" s="55"/>
      <c r="L417" s="55"/>
      <c r="M417" s="55"/>
    </row>
    <row r="418" spans="1:13" x14ac:dyDescent="0.2">
      <c r="A418" s="52">
        <v>44033</v>
      </c>
      <c r="B418" s="55">
        <v>97.19</v>
      </c>
      <c r="C418" s="55">
        <v>121.83</v>
      </c>
      <c r="D418" s="55">
        <v>108.35</v>
      </c>
      <c r="E418" s="55">
        <v>110.37</v>
      </c>
      <c r="F418" s="55">
        <v>93.81</v>
      </c>
      <c r="G418" s="21"/>
      <c r="I418" s="55"/>
      <c r="J418" s="55"/>
      <c r="K418" s="55"/>
      <c r="L418" s="55"/>
      <c r="M418" s="55"/>
    </row>
    <row r="419" spans="1:13" x14ac:dyDescent="0.2">
      <c r="A419" s="52">
        <v>44034</v>
      </c>
      <c r="B419" s="55">
        <v>96.2</v>
      </c>
      <c r="C419" s="55">
        <v>122.53</v>
      </c>
      <c r="D419" s="55">
        <v>108.5</v>
      </c>
      <c r="E419" s="55">
        <v>110.66</v>
      </c>
      <c r="F419" s="55">
        <v>93.11</v>
      </c>
      <c r="G419" s="21"/>
      <c r="I419" s="55"/>
      <c r="J419" s="55"/>
      <c r="K419" s="55"/>
      <c r="L419" s="55"/>
      <c r="M419" s="55"/>
    </row>
    <row r="420" spans="1:13" x14ac:dyDescent="0.2">
      <c r="A420" s="52">
        <v>44035</v>
      </c>
      <c r="B420" s="55">
        <v>96.23</v>
      </c>
      <c r="C420" s="55">
        <v>121.02</v>
      </c>
      <c r="D420" s="55">
        <v>107.7</v>
      </c>
      <c r="E420" s="55">
        <v>109.73</v>
      </c>
      <c r="F420" s="55">
        <v>93.09</v>
      </c>
      <c r="G420" s="21"/>
      <c r="I420" s="55"/>
      <c r="J420" s="55"/>
      <c r="K420" s="55"/>
      <c r="L420" s="55"/>
      <c r="M420" s="55"/>
    </row>
    <row r="421" spans="1:13" x14ac:dyDescent="0.2">
      <c r="A421" s="52">
        <v>44036</v>
      </c>
      <c r="B421" s="55">
        <v>94.49</v>
      </c>
      <c r="C421" s="55">
        <v>120.27</v>
      </c>
      <c r="D421" s="55">
        <v>106.81</v>
      </c>
      <c r="E421" s="55">
        <v>108.94</v>
      </c>
      <c r="F421" s="55">
        <v>91.61</v>
      </c>
      <c r="G421" s="21"/>
      <c r="I421" s="55"/>
      <c r="J421" s="55"/>
      <c r="K421" s="55"/>
      <c r="L421" s="55"/>
      <c r="M421" s="55"/>
    </row>
    <row r="422" spans="1:13" x14ac:dyDescent="0.2">
      <c r="A422" s="52">
        <v>44039</v>
      </c>
      <c r="B422" s="55">
        <v>94.26</v>
      </c>
      <c r="C422" s="55">
        <v>121.16</v>
      </c>
      <c r="D422" s="55">
        <v>107.78</v>
      </c>
      <c r="E422" s="55">
        <v>109.9</v>
      </c>
      <c r="F422" s="55">
        <v>92.71</v>
      </c>
      <c r="G422" s="21"/>
      <c r="I422" s="55"/>
      <c r="J422" s="55"/>
      <c r="K422" s="55"/>
      <c r="L422" s="55"/>
      <c r="M422" s="55"/>
    </row>
    <row r="423" spans="1:13" x14ac:dyDescent="0.2">
      <c r="A423" s="52">
        <v>44040</v>
      </c>
      <c r="B423" s="55">
        <v>94.28</v>
      </c>
      <c r="C423" s="55">
        <v>120.38</v>
      </c>
      <c r="D423" s="55">
        <v>107.42</v>
      </c>
      <c r="E423" s="55">
        <v>109.34</v>
      </c>
      <c r="F423" s="55">
        <v>93.48</v>
      </c>
      <c r="G423" s="21"/>
      <c r="I423" s="55"/>
      <c r="J423" s="55"/>
      <c r="K423" s="55"/>
      <c r="L423" s="55"/>
      <c r="M423" s="55"/>
    </row>
    <row r="424" spans="1:13" x14ac:dyDescent="0.2">
      <c r="A424" s="52">
        <v>44041</v>
      </c>
      <c r="B424" s="55">
        <v>94.18</v>
      </c>
      <c r="C424" s="55">
        <v>121.87</v>
      </c>
      <c r="D424" s="55">
        <v>108.28</v>
      </c>
      <c r="E424" s="55">
        <v>110.28</v>
      </c>
      <c r="F424" s="55">
        <v>93.87</v>
      </c>
      <c r="G424" s="21"/>
      <c r="I424" s="55"/>
      <c r="J424" s="55"/>
      <c r="K424" s="55"/>
      <c r="L424" s="55"/>
      <c r="M424" s="55"/>
    </row>
    <row r="425" spans="1:13" x14ac:dyDescent="0.2">
      <c r="A425" s="52">
        <v>44042</v>
      </c>
      <c r="B425" s="55">
        <v>91.56</v>
      </c>
      <c r="C425" s="55">
        <v>121.42</v>
      </c>
      <c r="D425" s="55">
        <v>107.58</v>
      </c>
      <c r="E425" s="55">
        <v>109.53</v>
      </c>
      <c r="F425" s="55">
        <v>93.48</v>
      </c>
      <c r="G425" s="21"/>
      <c r="I425" s="55"/>
      <c r="J425" s="55"/>
      <c r="K425" s="55"/>
      <c r="L425" s="55"/>
      <c r="M425" s="55"/>
    </row>
    <row r="426" spans="1:13" x14ac:dyDescent="0.2">
      <c r="A426" s="52">
        <v>44043</v>
      </c>
      <c r="B426" s="55">
        <v>90.59</v>
      </c>
      <c r="C426" s="55">
        <v>122.35</v>
      </c>
      <c r="D426" s="55">
        <v>107.59</v>
      </c>
      <c r="E426" s="55">
        <v>109.58</v>
      </c>
      <c r="F426" s="55">
        <v>93.21</v>
      </c>
      <c r="G426" s="21"/>
      <c r="I426" s="55"/>
      <c r="J426" s="55"/>
      <c r="K426" s="55"/>
      <c r="L426" s="55"/>
      <c r="M426" s="55"/>
    </row>
    <row r="427" spans="1:13" x14ac:dyDescent="0.2">
      <c r="A427" s="52">
        <v>44046</v>
      </c>
      <c r="B427" s="55">
        <v>92.7</v>
      </c>
      <c r="C427" s="55">
        <v>123.23</v>
      </c>
      <c r="D427" s="55">
        <v>108.35</v>
      </c>
      <c r="E427" s="55">
        <v>110.49</v>
      </c>
      <c r="F427" s="55">
        <v>93.12</v>
      </c>
      <c r="G427" s="21"/>
      <c r="I427" s="55"/>
      <c r="J427" s="55"/>
      <c r="K427" s="55"/>
      <c r="L427" s="55"/>
      <c r="M427" s="55"/>
    </row>
    <row r="428" spans="1:13" x14ac:dyDescent="0.2">
      <c r="A428" s="52">
        <v>44047</v>
      </c>
      <c r="B428" s="55">
        <v>92.87</v>
      </c>
      <c r="C428" s="55">
        <v>123.67</v>
      </c>
      <c r="D428" s="55">
        <v>109.02</v>
      </c>
      <c r="E428" s="55">
        <v>111.09</v>
      </c>
      <c r="F428" s="55">
        <v>94.13</v>
      </c>
      <c r="G428" s="21"/>
      <c r="I428" s="55"/>
      <c r="J428" s="55"/>
      <c r="K428" s="55"/>
      <c r="L428" s="55"/>
      <c r="M428" s="55"/>
    </row>
    <row r="429" spans="1:13" x14ac:dyDescent="0.2">
      <c r="A429" s="52">
        <v>44048</v>
      </c>
      <c r="B429" s="55">
        <v>93.28</v>
      </c>
      <c r="C429" s="55">
        <v>124.47</v>
      </c>
      <c r="D429" s="55">
        <v>109.97</v>
      </c>
      <c r="E429" s="55">
        <v>112</v>
      </c>
      <c r="F429" s="55">
        <v>95.29</v>
      </c>
      <c r="G429" s="21"/>
      <c r="I429" s="55"/>
      <c r="J429" s="55"/>
      <c r="K429" s="55"/>
      <c r="L429" s="55"/>
      <c r="M429" s="55"/>
    </row>
    <row r="430" spans="1:13" x14ac:dyDescent="0.2">
      <c r="A430" s="52">
        <v>44049</v>
      </c>
      <c r="B430" s="55">
        <v>92.48</v>
      </c>
      <c r="C430" s="55">
        <v>125.27</v>
      </c>
      <c r="D430" s="55">
        <v>110.17</v>
      </c>
      <c r="E430" s="55">
        <v>112.19</v>
      </c>
      <c r="F430" s="55">
        <v>95.6</v>
      </c>
      <c r="G430" s="21"/>
      <c r="I430" s="55"/>
      <c r="J430" s="55"/>
      <c r="K430" s="55"/>
      <c r="L430" s="55"/>
      <c r="M430" s="55"/>
    </row>
    <row r="431" spans="1:13" x14ac:dyDescent="0.2">
      <c r="A431" s="52">
        <v>44050</v>
      </c>
      <c r="B431" s="55">
        <v>92.83</v>
      </c>
      <c r="C431" s="55">
        <v>125.35</v>
      </c>
      <c r="D431" s="55">
        <v>109.8</v>
      </c>
      <c r="E431" s="55">
        <v>112</v>
      </c>
      <c r="F431" s="55">
        <v>94.11</v>
      </c>
      <c r="G431" s="21"/>
      <c r="I431" s="55"/>
      <c r="J431" s="55"/>
      <c r="K431" s="55"/>
      <c r="L431" s="55"/>
      <c r="M431" s="55"/>
    </row>
    <row r="432" spans="1:13" x14ac:dyDescent="0.2">
      <c r="A432" s="52">
        <v>44053</v>
      </c>
      <c r="B432" s="55">
        <v>93.03</v>
      </c>
      <c r="C432" s="55">
        <v>125.69</v>
      </c>
      <c r="D432" s="55">
        <v>109.96</v>
      </c>
      <c r="E432" s="55">
        <v>112.24</v>
      </c>
      <c r="F432" s="55">
        <v>93.86</v>
      </c>
      <c r="G432" s="21"/>
      <c r="I432" s="55"/>
      <c r="J432" s="55"/>
      <c r="K432" s="55"/>
      <c r="L432" s="55"/>
      <c r="M432" s="55"/>
    </row>
    <row r="433" spans="1:13" x14ac:dyDescent="0.2">
      <c r="A433" s="52">
        <v>44054</v>
      </c>
      <c r="B433" s="55">
        <v>95.1</v>
      </c>
      <c r="C433" s="55">
        <v>124.69</v>
      </c>
      <c r="D433" s="55">
        <v>109.96</v>
      </c>
      <c r="E433" s="55">
        <v>112.17</v>
      </c>
      <c r="F433" s="55">
        <v>94.27</v>
      </c>
      <c r="G433" s="21"/>
      <c r="I433" s="55"/>
      <c r="J433" s="55"/>
      <c r="K433" s="55"/>
      <c r="L433" s="55"/>
      <c r="M433" s="55"/>
    </row>
    <row r="434" spans="1:13" x14ac:dyDescent="0.2">
      <c r="A434" s="52">
        <v>44055</v>
      </c>
      <c r="B434" s="55">
        <v>95.98</v>
      </c>
      <c r="C434" s="55">
        <v>126.43</v>
      </c>
      <c r="D434" s="55">
        <v>111.32</v>
      </c>
      <c r="E434" s="55">
        <v>113.71</v>
      </c>
      <c r="F434" s="55">
        <v>94.51</v>
      </c>
      <c r="G434" s="21"/>
      <c r="I434" s="55"/>
      <c r="J434" s="55"/>
      <c r="K434" s="55"/>
      <c r="L434" s="55"/>
      <c r="M434" s="55"/>
    </row>
    <row r="435" spans="1:13" x14ac:dyDescent="0.2">
      <c r="A435" s="52">
        <v>44056</v>
      </c>
      <c r="B435" s="55">
        <v>95.4</v>
      </c>
      <c r="C435" s="55">
        <v>126.18</v>
      </c>
      <c r="D435" s="55">
        <v>111.28</v>
      </c>
      <c r="E435" s="55">
        <v>113.63</v>
      </c>
      <c r="F435" s="55">
        <v>94.7</v>
      </c>
      <c r="G435" s="21"/>
      <c r="I435" s="55"/>
      <c r="J435" s="55"/>
      <c r="K435" s="55"/>
      <c r="L435" s="55"/>
      <c r="M435" s="55"/>
    </row>
    <row r="436" spans="1:13" x14ac:dyDescent="0.2">
      <c r="A436" s="52">
        <v>44057</v>
      </c>
      <c r="B436" s="55">
        <v>94.32</v>
      </c>
      <c r="C436" s="55">
        <v>126.15</v>
      </c>
      <c r="D436" s="55">
        <v>111</v>
      </c>
      <c r="E436" s="55">
        <v>113.35</v>
      </c>
      <c r="F436" s="55">
        <v>94.44</v>
      </c>
      <c r="G436" s="21"/>
      <c r="I436" s="55"/>
      <c r="J436" s="55"/>
      <c r="K436" s="55"/>
      <c r="L436" s="55"/>
      <c r="M436" s="55"/>
    </row>
    <row r="437" spans="1:13" x14ac:dyDescent="0.2">
      <c r="A437" s="52">
        <v>44060</v>
      </c>
      <c r="B437" s="55">
        <v>94.35</v>
      </c>
      <c r="C437" s="55">
        <v>126.5</v>
      </c>
      <c r="D437" s="55">
        <v>111.48</v>
      </c>
      <c r="E437" s="55">
        <v>113.81</v>
      </c>
      <c r="F437" s="55">
        <v>95.03</v>
      </c>
      <c r="G437" s="21"/>
      <c r="I437" s="55"/>
      <c r="J437" s="55"/>
      <c r="K437" s="55"/>
      <c r="L437" s="55"/>
      <c r="M437" s="55"/>
    </row>
    <row r="438" spans="1:13" x14ac:dyDescent="0.2">
      <c r="A438" s="52">
        <v>44061</v>
      </c>
      <c r="B438" s="55">
        <v>93.88</v>
      </c>
      <c r="C438" s="55">
        <v>126.79</v>
      </c>
      <c r="D438" s="55">
        <v>111.76</v>
      </c>
      <c r="E438" s="55">
        <v>114.07</v>
      </c>
      <c r="F438" s="55">
        <v>95.46</v>
      </c>
      <c r="G438" s="21"/>
      <c r="I438" s="55"/>
      <c r="J438" s="55"/>
      <c r="K438" s="55"/>
      <c r="L438" s="55"/>
      <c r="M438" s="55"/>
    </row>
    <row r="439" spans="1:13" x14ac:dyDescent="0.2">
      <c r="A439" s="52">
        <v>44062</v>
      </c>
      <c r="B439" s="55">
        <v>94.68</v>
      </c>
      <c r="C439" s="55">
        <v>126.23</v>
      </c>
      <c r="D439" s="55">
        <v>111.49</v>
      </c>
      <c r="E439" s="55">
        <v>113.83</v>
      </c>
      <c r="F439" s="55">
        <v>94.98</v>
      </c>
      <c r="G439" s="21"/>
      <c r="I439" s="55"/>
      <c r="J439" s="55"/>
      <c r="K439" s="55"/>
      <c r="L439" s="55"/>
      <c r="M439" s="55"/>
    </row>
    <row r="440" spans="1:13" x14ac:dyDescent="0.2">
      <c r="A440" s="52">
        <v>44063</v>
      </c>
      <c r="B440" s="55">
        <v>93.44</v>
      </c>
      <c r="C440" s="55">
        <v>126.63</v>
      </c>
      <c r="D440" s="55">
        <v>111.04</v>
      </c>
      <c r="E440" s="55">
        <v>113.58</v>
      </c>
      <c r="F440" s="55">
        <v>93.35</v>
      </c>
      <c r="G440" s="21"/>
      <c r="I440" s="55"/>
      <c r="J440" s="55"/>
      <c r="K440" s="55"/>
      <c r="L440" s="55"/>
      <c r="M440" s="55"/>
    </row>
    <row r="441" spans="1:13" x14ac:dyDescent="0.2">
      <c r="A441" s="52">
        <v>44064</v>
      </c>
      <c r="B441" s="55">
        <v>93.03</v>
      </c>
      <c r="C441" s="55">
        <v>127.06</v>
      </c>
      <c r="D441" s="55">
        <v>111.3</v>
      </c>
      <c r="E441" s="55">
        <v>113.72</v>
      </c>
      <c r="F441" s="55">
        <v>94.32</v>
      </c>
      <c r="G441" s="21"/>
      <c r="I441" s="55"/>
      <c r="J441" s="55"/>
      <c r="K441" s="55"/>
      <c r="L441" s="55"/>
      <c r="M441" s="55"/>
    </row>
    <row r="442" spans="1:13" x14ac:dyDescent="0.2">
      <c r="A442" s="52">
        <v>44067</v>
      </c>
      <c r="B442" s="55">
        <v>95.08</v>
      </c>
      <c r="C442" s="55">
        <v>128.34</v>
      </c>
      <c r="D442" s="55">
        <v>112.53</v>
      </c>
      <c r="E442" s="55">
        <v>114.91</v>
      </c>
      <c r="F442" s="55">
        <v>95.74</v>
      </c>
      <c r="G442" s="21"/>
      <c r="I442" s="55"/>
      <c r="J442" s="55"/>
      <c r="K442" s="55"/>
      <c r="L442" s="55"/>
      <c r="M442" s="55"/>
    </row>
    <row r="443" spans="1:13" x14ac:dyDescent="0.2">
      <c r="A443" s="52">
        <v>44068</v>
      </c>
      <c r="B443" s="55">
        <v>95.03</v>
      </c>
      <c r="C443" s="55">
        <v>128.80000000000001</v>
      </c>
      <c r="D443" s="55">
        <v>112.85</v>
      </c>
      <c r="E443" s="55">
        <v>115.19</v>
      </c>
      <c r="F443" s="55">
        <v>96.3</v>
      </c>
      <c r="G443" s="21"/>
      <c r="I443" s="55"/>
      <c r="J443" s="55"/>
      <c r="K443" s="55"/>
      <c r="L443" s="55"/>
      <c r="M443" s="55"/>
    </row>
    <row r="444" spans="1:13" x14ac:dyDescent="0.2">
      <c r="A444" s="52">
        <v>44069</v>
      </c>
      <c r="B444" s="55">
        <v>95.8</v>
      </c>
      <c r="C444" s="55">
        <v>130.11000000000001</v>
      </c>
      <c r="D444" s="55">
        <v>113.85</v>
      </c>
      <c r="E444" s="55">
        <v>116.29</v>
      </c>
      <c r="F444" s="55">
        <v>96.7</v>
      </c>
      <c r="G444" s="21"/>
      <c r="I444" s="55"/>
      <c r="J444" s="55"/>
      <c r="K444" s="55"/>
      <c r="L444" s="55"/>
      <c r="M444" s="55"/>
    </row>
    <row r="445" spans="1:13" x14ac:dyDescent="0.2">
      <c r="A445" s="52">
        <v>44070</v>
      </c>
      <c r="B445" s="55">
        <v>95.06</v>
      </c>
      <c r="C445" s="55">
        <v>130.33000000000001</v>
      </c>
      <c r="D445" s="55">
        <v>113.69</v>
      </c>
      <c r="E445" s="55">
        <v>116.13</v>
      </c>
      <c r="F445" s="55">
        <v>96.52</v>
      </c>
      <c r="G445" s="21"/>
      <c r="I445" s="55"/>
      <c r="J445" s="55"/>
      <c r="K445" s="55"/>
      <c r="L445" s="55"/>
      <c r="M445" s="55"/>
    </row>
    <row r="446" spans="1:13" x14ac:dyDescent="0.2">
      <c r="A446" s="52">
        <v>44071</v>
      </c>
      <c r="B446" s="55">
        <v>94.62</v>
      </c>
      <c r="C446" s="55">
        <v>131.21</v>
      </c>
      <c r="D446" s="55">
        <v>114.32</v>
      </c>
      <c r="E446" s="55">
        <v>116.8</v>
      </c>
      <c r="F446" s="55">
        <v>96.89</v>
      </c>
      <c r="G446" s="21"/>
      <c r="I446" s="55"/>
      <c r="J446" s="55"/>
      <c r="K446" s="55"/>
      <c r="L446" s="55"/>
      <c r="M446" s="55"/>
    </row>
    <row r="447" spans="1:13" x14ac:dyDescent="0.2">
      <c r="A447" s="52">
        <v>44074</v>
      </c>
      <c r="B447" s="55">
        <v>93.39</v>
      </c>
      <c r="C447" s="55">
        <v>130.91999999999999</v>
      </c>
      <c r="D447" s="55">
        <v>114.01</v>
      </c>
      <c r="E447" s="55">
        <v>116.74</v>
      </c>
      <c r="F447" s="55">
        <v>95.16</v>
      </c>
      <c r="G447" s="21"/>
      <c r="I447" s="55"/>
      <c r="J447" s="55"/>
      <c r="K447" s="55"/>
      <c r="L447" s="55"/>
      <c r="M447" s="55"/>
    </row>
    <row r="448" spans="1:13" x14ac:dyDescent="0.2">
      <c r="A448" s="52">
        <v>44075</v>
      </c>
      <c r="B448" s="55">
        <v>93.54</v>
      </c>
      <c r="C448" s="55">
        <v>131.91</v>
      </c>
      <c r="D448" s="55">
        <v>114.72</v>
      </c>
      <c r="E448" s="55">
        <v>117.29</v>
      </c>
      <c r="F448" s="55">
        <v>96.76</v>
      </c>
      <c r="G448" s="21"/>
      <c r="I448" s="55"/>
      <c r="J448" s="55"/>
      <c r="K448" s="55"/>
      <c r="L448" s="55"/>
      <c r="M448" s="55"/>
    </row>
    <row r="449" spans="1:13" x14ac:dyDescent="0.2">
      <c r="A449" s="52">
        <v>44076</v>
      </c>
      <c r="B449" s="55">
        <v>95.26</v>
      </c>
      <c r="C449" s="55">
        <v>133.93</v>
      </c>
      <c r="D449" s="55">
        <v>115.81</v>
      </c>
      <c r="E449" s="55">
        <v>118.57</v>
      </c>
      <c r="F449" s="55">
        <v>96.66</v>
      </c>
      <c r="G449" s="21"/>
      <c r="I449" s="55"/>
      <c r="J449" s="55"/>
      <c r="K449" s="55"/>
      <c r="L449" s="55"/>
      <c r="M449" s="55"/>
    </row>
    <row r="450" spans="1:13" x14ac:dyDescent="0.2">
      <c r="A450" s="52">
        <v>44077</v>
      </c>
      <c r="B450" s="55">
        <v>94.3</v>
      </c>
      <c r="C450" s="55">
        <v>129.22999999999999</v>
      </c>
      <c r="D450" s="55">
        <v>112.89</v>
      </c>
      <c r="E450" s="55">
        <v>115.32</v>
      </c>
      <c r="F450" s="55">
        <v>95.79</v>
      </c>
      <c r="G450" s="21"/>
      <c r="I450" s="55"/>
      <c r="J450" s="55"/>
      <c r="K450" s="55"/>
      <c r="L450" s="55"/>
      <c r="M450" s="55"/>
    </row>
    <row r="451" spans="1:13" x14ac:dyDescent="0.2">
      <c r="A451" s="52">
        <v>44078</v>
      </c>
      <c r="B451" s="55">
        <v>93.05</v>
      </c>
      <c r="C451" s="55">
        <v>128.18</v>
      </c>
      <c r="D451" s="55">
        <v>111.71</v>
      </c>
      <c r="E451" s="55">
        <v>114.08</v>
      </c>
      <c r="F451" s="55">
        <v>94.99</v>
      </c>
      <c r="G451" s="21"/>
      <c r="I451" s="55"/>
      <c r="J451" s="55"/>
      <c r="K451" s="55"/>
      <c r="L451" s="55"/>
      <c r="M451" s="55"/>
    </row>
    <row r="452" spans="1:13" x14ac:dyDescent="0.2">
      <c r="A452" s="52">
        <v>44081</v>
      </c>
      <c r="B452" s="55">
        <v>94.58</v>
      </c>
      <c r="C452" s="55">
        <v>128.18</v>
      </c>
      <c r="D452" s="55">
        <v>111.99</v>
      </c>
      <c r="E452" s="55">
        <v>114.48</v>
      </c>
      <c r="F452" s="55">
        <v>94.56</v>
      </c>
      <c r="G452" s="21"/>
      <c r="I452" s="55"/>
      <c r="J452" s="55"/>
      <c r="K452" s="55"/>
      <c r="L452" s="55"/>
      <c r="M452" s="55"/>
    </row>
    <row r="453" spans="1:13" x14ac:dyDescent="0.2">
      <c r="A453" s="52">
        <v>44082</v>
      </c>
      <c r="B453" s="55">
        <v>93.25</v>
      </c>
      <c r="C453" s="55">
        <v>124.62</v>
      </c>
      <c r="D453" s="55">
        <v>109.71</v>
      </c>
      <c r="E453" s="55">
        <v>111.93</v>
      </c>
      <c r="F453" s="55">
        <v>93.95</v>
      </c>
      <c r="G453" s="21"/>
      <c r="I453" s="55"/>
      <c r="J453" s="55"/>
      <c r="K453" s="55"/>
      <c r="L453" s="55"/>
      <c r="M453" s="55"/>
    </row>
    <row r="454" spans="1:13" x14ac:dyDescent="0.2">
      <c r="A454" s="52">
        <v>44083</v>
      </c>
      <c r="B454" s="55">
        <v>94.89</v>
      </c>
      <c r="C454" s="55">
        <v>127.13</v>
      </c>
      <c r="D454" s="55">
        <v>111.3</v>
      </c>
      <c r="E454" s="55">
        <v>113.8</v>
      </c>
      <c r="F454" s="55">
        <v>93.8</v>
      </c>
      <c r="G454" s="21"/>
      <c r="I454" s="55"/>
      <c r="J454" s="55"/>
      <c r="K454" s="55"/>
      <c r="L454" s="55"/>
      <c r="M454" s="55"/>
    </row>
    <row r="455" spans="1:13" x14ac:dyDescent="0.2">
      <c r="A455" s="52">
        <v>44084</v>
      </c>
      <c r="B455" s="55">
        <v>94.54</v>
      </c>
      <c r="C455" s="55">
        <v>124.89</v>
      </c>
      <c r="D455" s="55">
        <v>110.23</v>
      </c>
      <c r="E455" s="55">
        <v>112.57</v>
      </c>
      <c r="F455" s="55">
        <v>93.76</v>
      </c>
      <c r="G455" s="21"/>
      <c r="I455" s="55"/>
      <c r="J455" s="55"/>
      <c r="K455" s="55"/>
      <c r="L455" s="55"/>
      <c r="M455" s="55"/>
    </row>
    <row r="456" spans="1:13" x14ac:dyDescent="0.2">
      <c r="A456" s="52">
        <v>44085</v>
      </c>
      <c r="B456" s="55">
        <v>94.63</v>
      </c>
      <c r="C456" s="55">
        <v>124.96</v>
      </c>
      <c r="D456" s="55">
        <v>110.33</v>
      </c>
      <c r="E456" s="55">
        <v>112.58</v>
      </c>
      <c r="F456" s="55">
        <v>94.32</v>
      </c>
      <c r="G456" s="21"/>
      <c r="I456" s="55"/>
      <c r="J456" s="55"/>
      <c r="K456" s="55"/>
      <c r="L456" s="55"/>
      <c r="M456" s="55"/>
    </row>
    <row r="457" spans="1:13" x14ac:dyDescent="0.2">
      <c r="A457" s="52">
        <v>44088</v>
      </c>
      <c r="B457" s="55">
        <v>94.66</v>
      </c>
      <c r="C457" s="55">
        <v>126.55</v>
      </c>
      <c r="D457" s="55">
        <v>111.64</v>
      </c>
      <c r="E457" s="55">
        <v>113.92</v>
      </c>
      <c r="F457" s="55">
        <v>95.4</v>
      </c>
      <c r="G457" s="21"/>
      <c r="I457" s="55"/>
      <c r="J457" s="55"/>
      <c r="K457" s="55"/>
      <c r="L457" s="55"/>
      <c r="M457" s="55"/>
    </row>
    <row r="458" spans="1:13" x14ac:dyDescent="0.2">
      <c r="A458" s="52">
        <v>44089</v>
      </c>
      <c r="B458" s="55">
        <v>95.1</v>
      </c>
      <c r="C458" s="55">
        <v>127.21</v>
      </c>
      <c r="D458" s="55">
        <v>112.22</v>
      </c>
      <c r="E458" s="55">
        <v>114.48</v>
      </c>
      <c r="F458" s="55">
        <v>96.12</v>
      </c>
      <c r="G458" s="21"/>
      <c r="I458" s="55"/>
      <c r="J458" s="55"/>
      <c r="K458" s="55"/>
      <c r="L458" s="55"/>
      <c r="M458" s="55"/>
    </row>
    <row r="459" spans="1:13" x14ac:dyDescent="0.2">
      <c r="A459" s="52">
        <v>44090</v>
      </c>
      <c r="B459" s="55">
        <v>95.29</v>
      </c>
      <c r="C459" s="55">
        <v>126.63</v>
      </c>
      <c r="D459" s="55">
        <v>112.09</v>
      </c>
      <c r="E459" s="55">
        <v>114.26</v>
      </c>
      <c r="F459" s="55">
        <v>96.5</v>
      </c>
      <c r="G459" s="21"/>
      <c r="I459" s="55"/>
      <c r="J459" s="55"/>
      <c r="K459" s="55"/>
      <c r="L459" s="55"/>
      <c r="M459" s="55"/>
    </row>
    <row r="460" spans="1:13" x14ac:dyDescent="0.2">
      <c r="A460" s="52">
        <v>44091</v>
      </c>
      <c r="B460" s="55">
        <v>94.65</v>
      </c>
      <c r="C460" s="55">
        <v>125.56</v>
      </c>
      <c r="D460" s="55">
        <v>111.15</v>
      </c>
      <c r="E460" s="55">
        <v>113.31</v>
      </c>
      <c r="F460" s="55">
        <v>95.62</v>
      </c>
      <c r="G460" s="21"/>
      <c r="I460" s="55"/>
      <c r="J460" s="55"/>
      <c r="K460" s="55"/>
      <c r="L460" s="55"/>
      <c r="M460" s="55"/>
    </row>
    <row r="461" spans="1:13" x14ac:dyDescent="0.2">
      <c r="A461" s="52">
        <v>44092</v>
      </c>
      <c r="B461" s="55">
        <v>93.71</v>
      </c>
      <c r="C461" s="55">
        <v>124.16</v>
      </c>
      <c r="D461" s="55">
        <v>110.53</v>
      </c>
      <c r="E461" s="55">
        <v>112.58</v>
      </c>
      <c r="F461" s="55">
        <v>95.77</v>
      </c>
      <c r="G461" s="21"/>
      <c r="I461" s="55"/>
      <c r="J461" s="55"/>
      <c r="K461" s="55"/>
      <c r="L461" s="55"/>
      <c r="M461" s="55"/>
    </row>
    <row r="462" spans="1:13" x14ac:dyDescent="0.2">
      <c r="A462" s="52">
        <v>44095</v>
      </c>
      <c r="B462" s="55">
        <v>90.21</v>
      </c>
      <c r="C462" s="55">
        <v>122.72</v>
      </c>
      <c r="D462" s="55">
        <v>108.73</v>
      </c>
      <c r="E462" s="55">
        <v>110.75</v>
      </c>
      <c r="F462" s="55">
        <v>94.2</v>
      </c>
      <c r="G462" s="21"/>
      <c r="I462" s="55"/>
      <c r="J462" s="55"/>
      <c r="K462" s="55"/>
      <c r="L462" s="55"/>
      <c r="M462" s="55"/>
    </row>
    <row r="463" spans="1:13" x14ac:dyDescent="0.2">
      <c r="A463" s="52">
        <v>44096</v>
      </c>
      <c r="B463" s="55">
        <v>90.3</v>
      </c>
      <c r="C463" s="55">
        <v>124.01</v>
      </c>
      <c r="D463" s="55">
        <v>109.21</v>
      </c>
      <c r="E463" s="55">
        <v>111.41</v>
      </c>
      <c r="F463" s="55">
        <v>93.55</v>
      </c>
      <c r="G463" s="21"/>
      <c r="I463" s="55"/>
      <c r="J463" s="55"/>
      <c r="K463" s="55"/>
      <c r="L463" s="55"/>
      <c r="M463" s="55"/>
    </row>
    <row r="464" spans="1:13" x14ac:dyDescent="0.2">
      <c r="A464" s="52">
        <v>44097</v>
      </c>
      <c r="B464" s="55">
        <v>90.76</v>
      </c>
      <c r="C464" s="55">
        <v>121.07</v>
      </c>
      <c r="D464" s="55">
        <v>107.6</v>
      </c>
      <c r="E464" s="55">
        <v>109.61</v>
      </c>
      <c r="F464" s="55">
        <v>93.1</v>
      </c>
      <c r="G464" s="21"/>
      <c r="I464" s="55"/>
      <c r="J464" s="55"/>
      <c r="K464" s="55"/>
      <c r="L464" s="55"/>
      <c r="M464" s="55"/>
    </row>
    <row r="465" spans="1:13" x14ac:dyDescent="0.2">
      <c r="A465" s="52">
        <v>44098</v>
      </c>
      <c r="B465" s="55">
        <v>90.17</v>
      </c>
      <c r="C465" s="55">
        <v>121.43</v>
      </c>
      <c r="D465" s="55">
        <v>107.13</v>
      </c>
      <c r="E465" s="55">
        <v>109.36</v>
      </c>
      <c r="F465" s="55">
        <v>91.38</v>
      </c>
      <c r="G465" s="21"/>
      <c r="I465" s="55"/>
      <c r="J465" s="55"/>
      <c r="K465" s="55"/>
      <c r="L465" s="55"/>
      <c r="M465" s="55"/>
    </row>
    <row r="466" spans="1:13" x14ac:dyDescent="0.2">
      <c r="A466" s="52">
        <v>44099</v>
      </c>
      <c r="B466" s="55">
        <v>89.53</v>
      </c>
      <c r="C466" s="55">
        <v>123.37</v>
      </c>
      <c r="D466" s="55">
        <v>108.23</v>
      </c>
      <c r="E466" s="55">
        <v>110.62</v>
      </c>
      <c r="F466" s="55">
        <v>91.5</v>
      </c>
      <c r="G466" s="21"/>
      <c r="I466" s="55"/>
      <c r="J466" s="55"/>
      <c r="K466" s="55"/>
      <c r="L466" s="55"/>
      <c r="M466" s="55"/>
    </row>
    <row r="467" spans="1:13" x14ac:dyDescent="0.2">
      <c r="A467" s="52">
        <v>44102</v>
      </c>
      <c r="B467" s="55">
        <v>91.99</v>
      </c>
      <c r="C467" s="55">
        <v>125.36</v>
      </c>
      <c r="D467" s="55">
        <v>109.98</v>
      </c>
      <c r="E467" s="55">
        <v>112.5</v>
      </c>
      <c r="F467" s="55">
        <v>92.43</v>
      </c>
      <c r="G467" s="21"/>
      <c r="I467" s="55"/>
      <c r="J467" s="55"/>
      <c r="K467" s="55"/>
      <c r="L467" s="55"/>
      <c r="M467" s="55"/>
    </row>
    <row r="468" spans="1:13" x14ac:dyDescent="0.2">
      <c r="A468" s="52">
        <v>44103</v>
      </c>
      <c r="B468" s="55">
        <v>91.73</v>
      </c>
      <c r="C468" s="55">
        <v>124.76</v>
      </c>
      <c r="D468" s="55">
        <v>109.69</v>
      </c>
      <c r="E468" s="55">
        <v>112.18</v>
      </c>
      <c r="F468" s="55">
        <v>92.33</v>
      </c>
      <c r="G468" s="21"/>
      <c r="I468" s="55"/>
      <c r="J468" s="55"/>
      <c r="K468" s="55"/>
      <c r="L468" s="55"/>
      <c r="M468" s="55"/>
    </row>
    <row r="469" spans="1:13" x14ac:dyDescent="0.2">
      <c r="A469" s="52">
        <v>44104</v>
      </c>
      <c r="B469" s="55">
        <v>91.14</v>
      </c>
      <c r="C469" s="55">
        <v>125.78</v>
      </c>
      <c r="D469" s="55">
        <v>110.17</v>
      </c>
      <c r="E469" s="55">
        <v>112.54</v>
      </c>
      <c r="F469" s="55">
        <v>93.47</v>
      </c>
      <c r="G469" s="21"/>
      <c r="I469" s="55"/>
      <c r="J469" s="55"/>
      <c r="K469" s="55"/>
      <c r="L469" s="55"/>
      <c r="M469" s="55"/>
    </row>
    <row r="470" spans="1:13" x14ac:dyDescent="0.2">
      <c r="A470" s="52">
        <v>44105</v>
      </c>
      <c r="B470" s="55">
        <v>91.16</v>
      </c>
      <c r="C470" s="55">
        <v>126.45</v>
      </c>
      <c r="D470" s="55">
        <v>110.72</v>
      </c>
      <c r="E470" s="55">
        <v>113.15</v>
      </c>
      <c r="F470" s="55">
        <v>93.72</v>
      </c>
      <c r="G470" s="21"/>
      <c r="I470" s="55"/>
      <c r="J470" s="55"/>
      <c r="K470" s="55"/>
      <c r="L470" s="55"/>
      <c r="M470" s="55"/>
    </row>
    <row r="471" spans="1:13" x14ac:dyDescent="0.2">
      <c r="A471" s="52">
        <v>44106</v>
      </c>
      <c r="B471" s="55">
        <v>91.07</v>
      </c>
      <c r="C471" s="55">
        <v>125.24</v>
      </c>
      <c r="D471" s="55">
        <v>109.97</v>
      </c>
      <c r="E471" s="55">
        <v>112.31</v>
      </c>
      <c r="F471" s="55">
        <v>93.45</v>
      </c>
      <c r="G471" s="21"/>
      <c r="I471" s="55"/>
      <c r="J471" s="55"/>
      <c r="K471" s="55"/>
      <c r="L471" s="55"/>
      <c r="M471" s="55"/>
    </row>
    <row r="472" spans="1:13" x14ac:dyDescent="0.2">
      <c r="A472" s="52">
        <v>44109</v>
      </c>
      <c r="B472" s="55">
        <v>91.9</v>
      </c>
      <c r="C472" s="55">
        <v>127.49</v>
      </c>
      <c r="D472" s="55">
        <v>111.76</v>
      </c>
      <c r="E472" s="55">
        <v>114.26</v>
      </c>
      <c r="F472" s="55">
        <v>94.28</v>
      </c>
      <c r="G472" s="21"/>
      <c r="I472" s="55"/>
      <c r="J472" s="55"/>
      <c r="K472" s="55"/>
      <c r="L472" s="55"/>
      <c r="M472" s="55"/>
    </row>
    <row r="473" spans="1:13" x14ac:dyDescent="0.2">
      <c r="A473" s="52">
        <v>44110</v>
      </c>
      <c r="B473" s="55">
        <v>92.28</v>
      </c>
      <c r="C473" s="55">
        <v>125.71</v>
      </c>
      <c r="D473" s="55">
        <v>111.05</v>
      </c>
      <c r="E473" s="55">
        <v>113.27</v>
      </c>
      <c r="F473" s="55">
        <v>95.24</v>
      </c>
      <c r="G473" s="21"/>
      <c r="I473" s="55"/>
      <c r="J473" s="55"/>
      <c r="K473" s="55"/>
      <c r="L473" s="55"/>
      <c r="M473" s="55"/>
    </row>
    <row r="474" spans="1:13" x14ac:dyDescent="0.2">
      <c r="A474" s="52">
        <v>44111</v>
      </c>
      <c r="B474" s="55">
        <v>92.28</v>
      </c>
      <c r="C474" s="55">
        <v>127.9</v>
      </c>
      <c r="D474" s="55">
        <v>112.21</v>
      </c>
      <c r="E474" s="55">
        <v>114.54</v>
      </c>
      <c r="F474" s="55">
        <v>95.71</v>
      </c>
      <c r="G474" s="21"/>
      <c r="I474" s="55"/>
      <c r="J474" s="55"/>
      <c r="K474" s="55"/>
      <c r="L474" s="55"/>
      <c r="M474" s="55"/>
    </row>
    <row r="475" spans="1:13" x14ac:dyDescent="0.2">
      <c r="A475" s="52">
        <v>44112</v>
      </c>
      <c r="B475" s="55">
        <v>92.92</v>
      </c>
      <c r="C475" s="55">
        <v>128.91999999999999</v>
      </c>
      <c r="D475" s="55">
        <v>113.07</v>
      </c>
      <c r="E475" s="55">
        <v>115.4</v>
      </c>
      <c r="F475" s="55">
        <v>96.53</v>
      </c>
      <c r="G475" s="21"/>
      <c r="I475" s="55"/>
      <c r="J475" s="55"/>
      <c r="K475" s="55"/>
      <c r="L475" s="55"/>
      <c r="M475" s="55"/>
    </row>
    <row r="476" spans="1:13" x14ac:dyDescent="0.2">
      <c r="A476" s="52">
        <v>44113</v>
      </c>
      <c r="B476" s="55">
        <v>93.41</v>
      </c>
      <c r="C476" s="55">
        <v>130.05000000000001</v>
      </c>
      <c r="D476" s="55">
        <v>113.96</v>
      </c>
      <c r="E476" s="55">
        <v>116.37</v>
      </c>
      <c r="F476" s="55">
        <v>96.97</v>
      </c>
      <c r="G476" s="21"/>
      <c r="I476" s="55"/>
      <c r="J476" s="55"/>
      <c r="K476" s="55"/>
      <c r="L476" s="55"/>
      <c r="M476" s="55"/>
    </row>
    <row r="477" spans="1:13" x14ac:dyDescent="0.2">
      <c r="A477" s="52">
        <v>44116</v>
      </c>
      <c r="B477" s="55">
        <v>94.13</v>
      </c>
      <c r="C477" s="55">
        <v>132.19</v>
      </c>
      <c r="D477" s="55">
        <v>115.38</v>
      </c>
      <c r="E477" s="55">
        <v>117.8</v>
      </c>
      <c r="F477" s="55">
        <v>98.24</v>
      </c>
      <c r="G477" s="21"/>
      <c r="I477" s="55"/>
      <c r="J477" s="55"/>
      <c r="K477" s="55"/>
      <c r="L477" s="55"/>
      <c r="M477" s="55"/>
    </row>
    <row r="478" spans="1:13" x14ac:dyDescent="0.2">
      <c r="A478" s="52">
        <v>44117</v>
      </c>
      <c r="B478" s="55">
        <v>93.59</v>
      </c>
      <c r="C478" s="55">
        <v>131.36000000000001</v>
      </c>
      <c r="D478" s="55">
        <v>114.81</v>
      </c>
      <c r="E478" s="55">
        <v>117.15</v>
      </c>
      <c r="F478" s="55">
        <v>98.17</v>
      </c>
      <c r="G478" s="21"/>
      <c r="I478" s="55"/>
      <c r="J478" s="55"/>
      <c r="K478" s="55"/>
      <c r="L478" s="55"/>
      <c r="M478" s="55"/>
    </row>
    <row r="479" spans="1:13" x14ac:dyDescent="0.2">
      <c r="A479" s="52">
        <v>44118</v>
      </c>
      <c r="B479" s="55">
        <v>93.42</v>
      </c>
      <c r="C479" s="55">
        <v>130.49</v>
      </c>
      <c r="D479" s="55">
        <v>114.37</v>
      </c>
      <c r="E479" s="55">
        <v>116.65</v>
      </c>
      <c r="F479" s="55">
        <v>98.1</v>
      </c>
      <c r="G479" s="21"/>
      <c r="I479" s="55"/>
      <c r="J479" s="55"/>
      <c r="K479" s="55"/>
      <c r="L479" s="55"/>
      <c r="M479" s="55"/>
    </row>
    <row r="480" spans="1:13" x14ac:dyDescent="0.2">
      <c r="A480" s="52">
        <v>44119</v>
      </c>
      <c r="B480" s="55">
        <v>91.12</v>
      </c>
      <c r="C480" s="55">
        <v>130.29</v>
      </c>
      <c r="D480" s="55">
        <v>113.45</v>
      </c>
      <c r="E480" s="55">
        <v>115.81</v>
      </c>
      <c r="F480" s="55">
        <v>96.8</v>
      </c>
      <c r="G480" s="21"/>
      <c r="I480" s="55"/>
      <c r="J480" s="55"/>
      <c r="K480" s="55"/>
      <c r="L480" s="55"/>
      <c r="M480" s="55"/>
    </row>
    <row r="481" spans="1:13" x14ac:dyDescent="0.2">
      <c r="A481" s="52">
        <v>44120</v>
      </c>
      <c r="B481" s="55">
        <v>92.62</v>
      </c>
      <c r="C481" s="55">
        <v>130.30000000000001</v>
      </c>
      <c r="D481" s="55">
        <v>113.67</v>
      </c>
      <c r="E481" s="55">
        <v>116.01</v>
      </c>
      <c r="F481" s="55">
        <v>97.11</v>
      </c>
      <c r="G481" s="21"/>
      <c r="I481" s="55"/>
      <c r="J481" s="55"/>
      <c r="K481" s="55"/>
      <c r="L481" s="55"/>
      <c r="M481" s="55"/>
    </row>
    <row r="482" spans="1:13" x14ac:dyDescent="0.2">
      <c r="A482" s="52">
        <v>44123</v>
      </c>
      <c r="B482" s="55">
        <v>92.54</v>
      </c>
      <c r="C482" s="55">
        <v>128.18</v>
      </c>
      <c r="D482" s="55">
        <v>112.81</v>
      </c>
      <c r="E482" s="55">
        <v>114.95</v>
      </c>
      <c r="F482" s="55">
        <v>97.39</v>
      </c>
      <c r="G482" s="21"/>
      <c r="I482" s="55"/>
      <c r="J482" s="55"/>
      <c r="K482" s="55"/>
      <c r="L482" s="55"/>
      <c r="M482" s="55"/>
    </row>
    <row r="483" spans="1:13" x14ac:dyDescent="0.2">
      <c r="A483" s="52">
        <v>44124</v>
      </c>
      <c r="B483" s="55">
        <v>92.12</v>
      </c>
      <c r="C483" s="55">
        <v>128.78</v>
      </c>
      <c r="D483" s="55">
        <v>113.09</v>
      </c>
      <c r="E483" s="55">
        <v>115.18</v>
      </c>
      <c r="F483" s="55">
        <v>97.96</v>
      </c>
      <c r="G483" s="21"/>
      <c r="I483" s="55"/>
      <c r="J483" s="55"/>
      <c r="K483" s="55"/>
      <c r="L483" s="55"/>
      <c r="M483" s="55"/>
    </row>
    <row r="484" spans="1:13" x14ac:dyDescent="0.2">
      <c r="A484" s="52">
        <v>44125</v>
      </c>
      <c r="B484" s="55">
        <v>90.77</v>
      </c>
      <c r="C484" s="55">
        <v>128.5</v>
      </c>
      <c r="D484" s="55">
        <v>112.94</v>
      </c>
      <c r="E484" s="55">
        <v>114.94</v>
      </c>
      <c r="F484" s="55">
        <v>98.3</v>
      </c>
      <c r="G484" s="21"/>
      <c r="I484" s="55"/>
      <c r="J484" s="55"/>
      <c r="K484" s="55"/>
      <c r="L484" s="55"/>
      <c r="M484" s="55"/>
    </row>
    <row r="485" spans="1:13" x14ac:dyDescent="0.2">
      <c r="A485" s="52">
        <v>44126</v>
      </c>
      <c r="B485" s="55">
        <v>90.51</v>
      </c>
      <c r="C485" s="55">
        <v>129.16999999999999</v>
      </c>
      <c r="D485" s="55">
        <v>113.05</v>
      </c>
      <c r="E485" s="55">
        <v>115.1</v>
      </c>
      <c r="F485" s="55">
        <v>98.19</v>
      </c>
      <c r="G485" s="21"/>
      <c r="I485" s="55"/>
      <c r="J485" s="55"/>
      <c r="K485" s="55"/>
      <c r="L485" s="55"/>
      <c r="M485" s="55"/>
    </row>
    <row r="486" spans="1:13" x14ac:dyDescent="0.2">
      <c r="A486" s="52">
        <v>44127</v>
      </c>
      <c r="B486" s="55">
        <v>91.29</v>
      </c>
      <c r="C486" s="55">
        <v>129.61000000000001</v>
      </c>
      <c r="D486" s="55">
        <v>113.44</v>
      </c>
      <c r="E486" s="55">
        <v>115.55</v>
      </c>
      <c r="F486" s="55">
        <v>98.18</v>
      </c>
      <c r="G486" s="21"/>
      <c r="I486" s="55"/>
      <c r="J486" s="55"/>
      <c r="K486" s="55"/>
      <c r="L486" s="55"/>
      <c r="M486" s="55"/>
    </row>
    <row r="487" spans="1:13" x14ac:dyDescent="0.2">
      <c r="A487" s="52">
        <v>44130</v>
      </c>
      <c r="B487" s="55">
        <v>88.62</v>
      </c>
      <c r="C487" s="55">
        <v>127.21</v>
      </c>
      <c r="D487" s="55">
        <v>111.71</v>
      </c>
      <c r="E487" s="55">
        <v>113.63</v>
      </c>
      <c r="F487" s="55">
        <v>97.68</v>
      </c>
      <c r="G487" s="21"/>
      <c r="I487" s="55"/>
      <c r="J487" s="55"/>
      <c r="K487" s="55"/>
      <c r="L487" s="55"/>
      <c r="M487" s="55"/>
    </row>
    <row r="488" spans="1:13" x14ac:dyDescent="0.2">
      <c r="A488" s="52">
        <v>44131</v>
      </c>
      <c r="B488" s="55">
        <v>87.63</v>
      </c>
      <c r="C488" s="55">
        <v>126.82</v>
      </c>
      <c r="D488" s="55">
        <v>111.41</v>
      </c>
      <c r="E488" s="55">
        <v>113.22</v>
      </c>
      <c r="F488" s="55">
        <v>97.97</v>
      </c>
      <c r="G488" s="21"/>
      <c r="I488" s="55"/>
      <c r="J488" s="55"/>
      <c r="K488" s="55"/>
      <c r="L488" s="55"/>
      <c r="M488" s="55"/>
    </row>
    <row r="489" spans="1:13" x14ac:dyDescent="0.2">
      <c r="A489" s="52">
        <v>44132</v>
      </c>
      <c r="B489" s="55">
        <v>84.58</v>
      </c>
      <c r="C489" s="55">
        <v>122.35</v>
      </c>
      <c r="D489" s="55">
        <v>108.19</v>
      </c>
      <c r="E489" s="55">
        <v>109.66</v>
      </c>
      <c r="F489" s="55">
        <v>96.82</v>
      </c>
      <c r="G489" s="21"/>
      <c r="I489" s="55"/>
      <c r="J489" s="55"/>
      <c r="K489" s="55"/>
      <c r="L489" s="55"/>
      <c r="M489" s="55"/>
    </row>
    <row r="490" spans="1:13" x14ac:dyDescent="0.2">
      <c r="A490" s="52">
        <v>44133</v>
      </c>
      <c r="B490" s="55">
        <v>84.48</v>
      </c>
      <c r="C490" s="55">
        <v>123.81</v>
      </c>
      <c r="D490" s="55">
        <v>108.66</v>
      </c>
      <c r="E490" s="55">
        <v>110.22</v>
      </c>
      <c r="F490" s="55">
        <v>96.77</v>
      </c>
      <c r="G490" s="21"/>
      <c r="I490" s="55"/>
      <c r="J490" s="55"/>
      <c r="K490" s="55"/>
      <c r="L490" s="55"/>
      <c r="M490" s="55"/>
    </row>
    <row r="491" spans="1:13" x14ac:dyDescent="0.2">
      <c r="A491" s="52">
        <v>44134</v>
      </c>
      <c r="B491" s="55">
        <v>84.42</v>
      </c>
      <c r="C491" s="55">
        <v>122.31</v>
      </c>
      <c r="D491" s="55">
        <v>107.41</v>
      </c>
      <c r="E491" s="55">
        <v>109.01</v>
      </c>
      <c r="F491" s="55">
        <v>95.33</v>
      </c>
      <c r="G491" s="21"/>
      <c r="I491" s="55"/>
      <c r="J491" s="55"/>
      <c r="K491" s="55"/>
      <c r="L491" s="55"/>
      <c r="M491" s="55"/>
    </row>
    <row r="492" spans="1:13" x14ac:dyDescent="0.2">
      <c r="A492" s="52">
        <v>44137</v>
      </c>
      <c r="B492" s="55">
        <v>86.17</v>
      </c>
      <c r="C492" s="55">
        <v>123.81</v>
      </c>
      <c r="D492" s="55">
        <v>108.74</v>
      </c>
      <c r="E492" s="55">
        <v>110.4</v>
      </c>
      <c r="F492" s="55">
        <v>96.3</v>
      </c>
      <c r="G492" s="21"/>
      <c r="I492" s="55"/>
      <c r="J492" s="55"/>
      <c r="K492" s="55"/>
      <c r="L492" s="55"/>
      <c r="M492" s="55"/>
    </row>
    <row r="493" spans="1:13" x14ac:dyDescent="0.2">
      <c r="A493" s="52">
        <v>44138</v>
      </c>
      <c r="B493" s="55">
        <v>88.43</v>
      </c>
      <c r="C493" s="55">
        <v>126.02</v>
      </c>
      <c r="D493" s="55">
        <v>110.74</v>
      </c>
      <c r="E493" s="55">
        <v>112.64</v>
      </c>
      <c r="F493" s="55">
        <v>96.83</v>
      </c>
      <c r="G493" s="21"/>
      <c r="I493" s="55"/>
      <c r="J493" s="55"/>
      <c r="K493" s="55"/>
      <c r="L493" s="55"/>
      <c r="M493" s="55"/>
    </row>
    <row r="494" spans="1:13" x14ac:dyDescent="0.2">
      <c r="A494" s="52">
        <v>44139</v>
      </c>
      <c r="B494" s="55">
        <v>90.21</v>
      </c>
      <c r="C494" s="55">
        <v>128.79</v>
      </c>
      <c r="D494" s="55">
        <v>112.85</v>
      </c>
      <c r="E494" s="55">
        <v>114.89</v>
      </c>
      <c r="F494" s="55">
        <v>98.07</v>
      </c>
      <c r="G494" s="21"/>
      <c r="I494" s="55"/>
      <c r="J494" s="55"/>
      <c r="K494" s="55"/>
      <c r="L494" s="55"/>
      <c r="M494" s="55"/>
    </row>
    <row r="495" spans="1:13" x14ac:dyDescent="0.2">
      <c r="A495" s="52">
        <v>44140</v>
      </c>
      <c r="B495" s="55">
        <v>91.77</v>
      </c>
      <c r="C495" s="55">
        <v>131.30000000000001</v>
      </c>
      <c r="D495" s="55">
        <v>115.28</v>
      </c>
      <c r="E495" s="55">
        <v>117.26</v>
      </c>
      <c r="F495" s="55">
        <v>100.75</v>
      </c>
      <c r="G495" s="21"/>
      <c r="I495" s="55"/>
      <c r="J495" s="55"/>
      <c r="K495" s="55"/>
      <c r="L495" s="55"/>
      <c r="M495" s="55"/>
    </row>
    <row r="496" spans="1:13" x14ac:dyDescent="0.2">
      <c r="A496" s="52">
        <v>44141</v>
      </c>
      <c r="B496" s="55">
        <v>91.44</v>
      </c>
      <c r="C496" s="55">
        <v>131.26</v>
      </c>
      <c r="D496" s="55">
        <v>115.55</v>
      </c>
      <c r="E496" s="55">
        <v>117.43</v>
      </c>
      <c r="F496" s="55">
        <v>101.63</v>
      </c>
      <c r="G496" s="21"/>
      <c r="I496" s="55"/>
      <c r="J496" s="55"/>
      <c r="K496" s="55"/>
      <c r="L496" s="55"/>
      <c r="M496" s="55"/>
    </row>
    <row r="497" spans="1:13" x14ac:dyDescent="0.2">
      <c r="A497" s="52">
        <v>44144</v>
      </c>
      <c r="B497" s="55">
        <v>97.26</v>
      </c>
      <c r="C497" s="55">
        <v>132.80000000000001</v>
      </c>
      <c r="D497" s="55">
        <v>117.06</v>
      </c>
      <c r="E497" s="55">
        <v>118.95</v>
      </c>
      <c r="F497" s="55">
        <v>103.01</v>
      </c>
      <c r="G497" s="21"/>
      <c r="I497" s="55"/>
      <c r="J497" s="55"/>
      <c r="K497" s="55"/>
      <c r="L497" s="55"/>
      <c r="M497" s="55"/>
    </row>
    <row r="498" spans="1:13" x14ac:dyDescent="0.2">
      <c r="A498" s="52">
        <v>44145</v>
      </c>
      <c r="B498" s="55">
        <v>98.25</v>
      </c>
      <c r="C498" s="55">
        <v>132.61000000000001</v>
      </c>
      <c r="D498" s="55">
        <v>117.11</v>
      </c>
      <c r="E498" s="55">
        <v>119.19</v>
      </c>
      <c r="F498" s="55">
        <v>101.93</v>
      </c>
      <c r="G498" s="21"/>
      <c r="I498" s="55"/>
      <c r="J498" s="55"/>
      <c r="K498" s="55"/>
      <c r="L498" s="55"/>
      <c r="M498" s="55"/>
    </row>
    <row r="499" spans="1:13" x14ac:dyDescent="0.2">
      <c r="A499" s="52">
        <v>44146</v>
      </c>
      <c r="B499" s="55">
        <v>98.95</v>
      </c>
      <c r="C499" s="55">
        <v>133.63</v>
      </c>
      <c r="D499" s="55">
        <v>117.95</v>
      </c>
      <c r="E499" s="55">
        <v>120.19</v>
      </c>
      <c r="F499" s="55">
        <v>101.84</v>
      </c>
      <c r="G499" s="21"/>
      <c r="I499" s="55"/>
      <c r="J499" s="55"/>
      <c r="K499" s="55"/>
      <c r="L499" s="55"/>
      <c r="M499" s="55"/>
    </row>
    <row r="500" spans="1:13" x14ac:dyDescent="0.2">
      <c r="A500" s="52">
        <v>44147</v>
      </c>
      <c r="B500" s="55">
        <v>97.84</v>
      </c>
      <c r="C500" s="55">
        <v>132.29</v>
      </c>
      <c r="D500" s="55">
        <v>117.22</v>
      </c>
      <c r="E500" s="55">
        <v>119.29</v>
      </c>
      <c r="F500" s="55">
        <v>102.12</v>
      </c>
      <c r="G500" s="21"/>
      <c r="I500" s="55"/>
      <c r="J500" s="55"/>
      <c r="K500" s="55"/>
      <c r="L500" s="55"/>
      <c r="M500" s="55"/>
    </row>
    <row r="501" spans="1:13" x14ac:dyDescent="0.2">
      <c r="A501" s="52">
        <v>44148</v>
      </c>
      <c r="B501" s="55">
        <v>97.95</v>
      </c>
      <c r="C501" s="55">
        <v>134.09</v>
      </c>
      <c r="D501" s="55">
        <v>118.12</v>
      </c>
      <c r="E501" s="55">
        <v>120.24</v>
      </c>
      <c r="F501" s="55">
        <v>102.66</v>
      </c>
      <c r="G501" s="21"/>
      <c r="I501" s="55"/>
      <c r="J501" s="55"/>
      <c r="K501" s="55"/>
      <c r="L501" s="55"/>
      <c r="M501" s="55"/>
    </row>
    <row r="502" spans="1:13" x14ac:dyDescent="0.2">
      <c r="A502" s="52">
        <v>44151</v>
      </c>
      <c r="B502" s="55">
        <v>98.92</v>
      </c>
      <c r="C502" s="55">
        <v>135.66</v>
      </c>
      <c r="D502" s="55">
        <v>119.62</v>
      </c>
      <c r="E502" s="55">
        <v>121.77</v>
      </c>
      <c r="F502" s="55">
        <v>103.93</v>
      </c>
      <c r="G502" s="21"/>
      <c r="I502" s="55"/>
      <c r="J502" s="55"/>
      <c r="K502" s="55"/>
      <c r="L502" s="55"/>
      <c r="M502" s="55"/>
    </row>
    <row r="503" spans="1:13" x14ac:dyDescent="0.2">
      <c r="A503" s="52">
        <v>44152</v>
      </c>
      <c r="B503" s="55">
        <v>98.99</v>
      </c>
      <c r="C503" s="55">
        <v>135.01</v>
      </c>
      <c r="D503" s="55">
        <v>119.47</v>
      </c>
      <c r="E503" s="55">
        <v>121.63</v>
      </c>
      <c r="F503" s="55">
        <v>103.79</v>
      </c>
      <c r="G503" s="21"/>
      <c r="I503" s="55"/>
      <c r="J503" s="55"/>
      <c r="K503" s="55"/>
      <c r="L503" s="55"/>
      <c r="M503" s="55"/>
    </row>
    <row r="504" spans="1:13" x14ac:dyDescent="0.2">
      <c r="A504" s="52">
        <v>44153</v>
      </c>
      <c r="B504" s="55">
        <v>99.38</v>
      </c>
      <c r="C504" s="55">
        <v>133.44</v>
      </c>
      <c r="D504" s="55">
        <v>118.93</v>
      </c>
      <c r="E504" s="55">
        <v>120.91</v>
      </c>
      <c r="F504" s="55">
        <v>104.32</v>
      </c>
      <c r="G504" s="21"/>
      <c r="I504" s="55"/>
      <c r="J504" s="55"/>
      <c r="K504" s="55"/>
      <c r="L504" s="55"/>
      <c r="M504" s="55"/>
    </row>
    <row r="505" spans="1:13" x14ac:dyDescent="0.2">
      <c r="A505" s="52">
        <v>44154</v>
      </c>
      <c r="B505" s="55">
        <v>98.52</v>
      </c>
      <c r="C505" s="55">
        <v>133.97</v>
      </c>
      <c r="D505" s="55">
        <v>118.96</v>
      </c>
      <c r="E505" s="55">
        <v>121.05</v>
      </c>
      <c r="F505" s="55">
        <v>103.71</v>
      </c>
      <c r="G505" s="21"/>
      <c r="I505" s="55"/>
      <c r="J505" s="55"/>
      <c r="K505" s="55"/>
      <c r="L505" s="55"/>
      <c r="M505" s="55"/>
    </row>
    <row r="506" spans="1:13" x14ac:dyDescent="0.2">
      <c r="A506" s="52">
        <v>44155</v>
      </c>
      <c r="B506" s="55">
        <v>98.96</v>
      </c>
      <c r="C506" s="55">
        <v>133.06</v>
      </c>
      <c r="D506" s="55">
        <v>118.82</v>
      </c>
      <c r="E506" s="55">
        <v>120.75</v>
      </c>
      <c r="F506" s="55">
        <v>104.47</v>
      </c>
      <c r="G506" s="21"/>
      <c r="I506" s="55"/>
      <c r="J506" s="55"/>
      <c r="K506" s="55"/>
      <c r="L506" s="55"/>
      <c r="M506" s="55"/>
    </row>
    <row r="507" spans="1:13" x14ac:dyDescent="0.2">
      <c r="A507" s="52">
        <v>44158</v>
      </c>
      <c r="B507" s="55">
        <v>98.83</v>
      </c>
      <c r="C507" s="55">
        <v>133.81</v>
      </c>
      <c r="D507" s="55">
        <v>119.24</v>
      </c>
      <c r="E507" s="55">
        <v>121.08</v>
      </c>
      <c r="F507" s="55">
        <v>105.44</v>
      </c>
      <c r="G507" s="21"/>
      <c r="I507" s="55"/>
      <c r="J507" s="55"/>
      <c r="K507" s="55"/>
      <c r="L507" s="55"/>
      <c r="M507" s="55"/>
    </row>
    <row r="508" spans="1:13" x14ac:dyDescent="0.2">
      <c r="A508" s="52">
        <v>44159</v>
      </c>
      <c r="B508" s="55">
        <v>100.11</v>
      </c>
      <c r="C508" s="55">
        <v>135.97</v>
      </c>
      <c r="D508" s="55">
        <v>120.95</v>
      </c>
      <c r="E508" s="55">
        <v>123</v>
      </c>
      <c r="F508" s="55">
        <v>105.91</v>
      </c>
      <c r="G508" s="21"/>
      <c r="I508" s="55"/>
      <c r="J508" s="55"/>
      <c r="K508" s="55"/>
      <c r="L508" s="55"/>
      <c r="M508" s="55"/>
    </row>
    <row r="509" spans="1:13" x14ac:dyDescent="0.2">
      <c r="A509" s="52">
        <v>44160</v>
      </c>
      <c r="B509" s="55">
        <v>100.23</v>
      </c>
      <c r="C509" s="55">
        <v>135.76</v>
      </c>
      <c r="D509" s="55">
        <v>120.96</v>
      </c>
      <c r="E509" s="55">
        <v>123.11</v>
      </c>
      <c r="F509" s="55">
        <v>105.25</v>
      </c>
      <c r="G509" s="21"/>
      <c r="I509" s="55"/>
      <c r="J509" s="55"/>
      <c r="K509" s="55"/>
      <c r="L509" s="55"/>
      <c r="M509" s="55"/>
    </row>
    <row r="510" spans="1:13" x14ac:dyDescent="0.2">
      <c r="A510" s="52">
        <v>44161</v>
      </c>
      <c r="B510" s="55">
        <v>100.2</v>
      </c>
      <c r="C510" s="55">
        <v>135.76</v>
      </c>
      <c r="D510" s="55">
        <v>121.12</v>
      </c>
      <c r="E510" s="55">
        <v>123.14</v>
      </c>
      <c r="F510" s="55">
        <v>106.22</v>
      </c>
      <c r="G510" s="21"/>
      <c r="I510" s="55"/>
      <c r="J510" s="55"/>
      <c r="K510" s="55"/>
      <c r="L510" s="55"/>
      <c r="M510" s="55"/>
    </row>
    <row r="511" spans="1:13" x14ac:dyDescent="0.2">
      <c r="A511" s="52">
        <v>44162</v>
      </c>
      <c r="B511" s="55">
        <v>100.68</v>
      </c>
      <c r="C511" s="55">
        <v>136.08000000000001</v>
      </c>
      <c r="D511" s="55">
        <v>121.59</v>
      </c>
      <c r="E511" s="55">
        <v>123.67</v>
      </c>
      <c r="F511" s="55">
        <v>106.32</v>
      </c>
      <c r="G511" s="21"/>
      <c r="I511" s="55"/>
      <c r="J511" s="55"/>
      <c r="K511" s="55"/>
      <c r="L511" s="55"/>
      <c r="M511" s="55"/>
    </row>
    <row r="512" spans="1:13" x14ac:dyDescent="0.2">
      <c r="A512" s="52">
        <v>44165</v>
      </c>
      <c r="B512" s="55">
        <v>99.67</v>
      </c>
      <c r="C512" s="55">
        <v>135.46</v>
      </c>
      <c r="D512" s="55">
        <v>120.52</v>
      </c>
      <c r="E512" s="55">
        <v>122.8</v>
      </c>
      <c r="F512" s="55">
        <v>104.11</v>
      </c>
      <c r="G512" s="21"/>
      <c r="I512" s="55"/>
      <c r="J512" s="55"/>
      <c r="K512" s="55"/>
      <c r="L512" s="55"/>
      <c r="M512" s="55"/>
    </row>
    <row r="513" spans="1:13" x14ac:dyDescent="0.2">
      <c r="A513" s="52">
        <v>44166</v>
      </c>
      <c r="B513" s="55">
        <v>100.61</v>
      </c>
      <c r="C513" s="55">
        <v>136.99</v>
      </c>
      <c r="D513" s="55">
        <v>121.82</v>
      </c>
      <c r="E513" s="55">
        <v>124.03</v>
      </c>
      <c r="F513" s="55">
        <v>105.74</v>
      </c>
      <c r="G513" s="21"/>
      <c r="I513" s="55"/>
      <c r="J513" s="55"/>
      <c r="K513" s="55"/>
      <c r="L513" s="55"/>
      <c r="M513" s="55"/>
    </row>
    <row r="514" spans="1:13" x14ac:dyDescent="0.2">
      <c r="A514" s="52">
        <v>44167</v>
      </c>
      <c r="B514" s="55">
        <v>100.5</v>
      </c>
      <c r="C514" s="55">
        <v>137.22999999999999</v>
      </c>
      <c r="D514" s="55">
        <v>122.08</v>
      </c>
      <c r="E514" s="55">
        <v>124.27</v>
      </c>
      <c r="F514" s="55">
        <v>106.15</v>
      </c>
      <c r="G514" s="21"/>
      <c r="I514" s="55"/>
      <c r="J514" s="55"/>
      <c r="K514" s="55"/>
      <c r="L514" s="55"/>
      <c r="M514" s="55"/>
    </row>
    <row r="515" spans="1:13" x14ac:dyDescent="0.2">
      <c r="A515" s="52">
        <v>44168</v>
      </c>
      <c r="B515" s="55">
        <v>100.37</v>
      </c>
      <c r="C515" s="55">
        <v>137.13999999999999</v>
      </c>
      <c r="D515" s="55">
        <v>122.52</v>
      </c>
      <c r="E515" s="55">
        <v>124.62</v>
      </c>
      <c r="F515" s="55">
        <v>107.08</v>
      </c>
      <c r="G515" s="21"/>
      <c r="I515" s="55"/>
      <c r="J515" s="55"/>
      <c r="K515" s="55"/>
      <c r="L515" s="55"/>
      <c r="M515" s="55"/>
    </row>
    <row r="516" spans="1:13" x14ac:dyDescent="0.2">
      <c r="A516" s="52">
        <v>44169</v>
      </c>
      <c r="B516" s="55">
        <v>101.01</v>
      </c>
      <c r="C516" s="55">
        <v>138.36000000000001</v>
      </c>
      <c r="D516" s="55">
        <v>123.41</v>
      </c>
      <c r="E516" s="55">
        <v>125.49</v>
      </c>
      <c r="F516" s="55">
        <v>108.08</v>
      </c>
      <c r="G516" s="21"/>
      <c r="I516" s="55"/>
      <c r="J516" s="55"/>
      <c r="K516" s="55"/>
      <c r="L516" s="55"/>
      <c r="M516" s="55"/>
    </row>
    <row r="517" spans="1:13" x14ac:dyDescent="0.2">
      <c r="A517" s="52">
        <v>44172</v>
      </c>
      <c r="B517" s="55">
        <v>100.75</v>
      </c>
      <c r="C517" s="55">
        <v>138.09</v>
      </c>
      <c r="D517" s="55">
        <v>123.29</v>
      </c>
      <c r="E517" s="55">
        <v>125.31</v>
      </c>
      <c r="F517" s="55">
        <v>108.28</v>
      </c>
      <c r="G517" s="21"/>
      <c r="I517" s="55"/>
      <c r="J517" s="55"/>
      <c r="K517" s="55"/>
      <c r="L517" s="55"/>
      <c r="M517" s="55"/>
    </row>
    <row r="518" spans="1:13" x14ac:dyDescent="0.2">
      <c r="A518" s="52">
        <v>44173</v>
      </c>
      <c r="B518" s="55">
        <v>100.63</v>
      </c>
      <c r="C518" s="55">
        <v>138.47</v>
      </c>
      <c r="D518" s="55">
        <v>123.55</v>
      </c>
      <c r="E518" s="55">
        <v>125.6</v>
      </c>
      <c r="F518" s="55">
        <v>108.35</v>
      </c>
      <c r="G518" s="21"/>
      <c r="I518" s="55"/>
      <c r="J518" s="55"/>
      <c r="K518" s="55"/>
      <c r="L518" s="55"/>
      <c r="M518" s="55"/>
    </row>
    <row r="519" spans="1:13" x14ac:dyDescent="0.2">
      <c r="A519" s="52">
        <v>44174</v>
      </c>
      <c r="B519" s="55">
        <v>100.71</v>
      </c>
      <c r="C519" s="55">
        <v>137.37</v>
      </c>
      <c r="D519" s="55">
        <v>122.98</v>
      </c>
      <c r="E519" s="55">
        <v>124.91</v>
      </c>
      <c r="F519" s="55">
        <v>108.49</v>
      </c>
      <c r="G519" s="21"/>
      <c r="I519" s="55"/>
      <c r="J519" s="55"/>
      <c r="K519" s="55"/>
      <c r="L519" s="55"/>
      <c r="M519" s="55"/>
    </row>
    <row r="520" spans="1:13" x14ac:dyDescent="0.2">
      <c r="A520" s="52">
        <v>44175</v>
      </c>
      <c r="B520" s="55">
        <v>100.52</v>
      </c>
      <c r="C520" s="55">
        <v>137.19999999999999</v>
      </c>
      <c r="D520" s="55">
        <v>123.02</v>
      </c>
      <c r="E520" s="55">
        <v>124.96</v>
      </c>
      <c r="F520" s="55">
        <v>108.42</v>
      </c>
      <c r="G520" s="21"/>
      <c r="I520" s="55"/>
      <c r="J520" s="55"/>
      <c r="K520" s="55"/>
      <c r="L520" s="55"/>
      <c r="M520" s="55"/>
    </row>
    <row r="521" spans="1:13" x14ac:dyDescent="0.2">
      <c r="A521" s="52">
        <v>44176</v>
      </c>
      <c r="B521" s="55">
        <v>99.48</v>
      </c>
      <c r="C521" s="55">
        <v>137.02000000000001</v>
      </c>
      <c r="D521" s="55">
        <v>122.78</v>
      </c>
      <c r="E521" s="55">
        <v>124.65</v>
      </c>
      <c r="F521" s="55">
        <v>108.65</v>
      </c>
      <c r="G521" s="21"/>
      <c r="I521" s="55"/>
      <c r="J521" s="55"/>
      <c r="K521" s="55"/>
      <c r="L521" s="55"/>
      <c r="M521" s="55"/>
    </row>
    <row r="522" spans="1:13" x14ac:dyDescent="0.2">
      <c r="A522" s="52">
        <v>44179</v>
      </c>
      <c r="B522" s="55">
        <v>100</v>
      </c>
      <c r="C522" s="55">
        <v>136.43</v>
      </c>
      <c r="D522" s="55">
        <v>122.59</v>
      </c>
      <c r="E522" s="55">
        <v>124.53</v>
      </c>
      <c r="F522" s="55">
        <v>108.03</v>
      </c>
      <c r="G522" s="21"/>
      <c r="I522" s="55"/>
      <c r="J522" s="55"/>
      <c r="K522" s="55"/>
      <c r="L522" s="55"/>
      <c r="M522" s="55"/>
    </row>
    <row r="523" spans="1:13" x14ac:dyDescent="0.2">
      <c r="A523" s="52">
        <v>44180</v>
      </c>
      <c r="B523" s="55">
        <v>100.5</v>
      </c>
      <c r="C523" s="55">
        <v>138.19</v>
      </c>
      <c r="D523" s="55">
        <v>123.57</v>
      </c>
      <c r="E523" s="55">
        <v>125.68</v>
      </c>
      <c r="F523" s="55">
        <v>108.01</v>
      </c>
      <c r="G523" s="21"/>
      <c r="I523" s="55"/>
      <c r="J523" s="55"/>
      <c r="K523" s="55"/>
      <c r="L523" s="55"/>
      <c r="M523" s="55"/>
    </row>
    <row r="524" spans="1:13" x14ac:dyDescent="0.2">
      <c r="A524" s="52">
        <v>44181</v>
      </c>
      <c r="B524" s="55">
        <v>101.11</v>
      </c>
      <c r="C524" s="55">
        <v>138.43</v>
      </c>
      <c r="D524" s="55">
        <v>124.19</v>
      </c>
      <c r="E524" s="55">
        <v>126.21</v>
      </c>
      <c r="F524" s="55">
        <v>109.18</v>
      </c>
      <c r="G524" s="21"/>
      <c r="I524" s="55"/>
      <c r="J524" s="55"/>
      <c r="K524" s="55"/>
      <c r="L524" s="55"/>
      <c r="M524" s="55"/>
    </row>
    <row r="525" spans="1:13" x14ac:dyDescent="0.2">
      <c r="A525" s="52">
        <v>44182</v>
      </c>
      <c r="B525" s="55">
        <v>101.62</v>
      </c>
      <c r="C525" s="55">
        <v>139.22999999999999</v>
      </c>
      <c r="D525" s="55">
        <v>125.13</v>
      </c>
      <c r="E525" s="55">
        <v>127.16</v>
      </c>
      <c r="F525" s="55">
        <v>109.97</v>
      </c>
      <c r="G525" s="21"/>
      <c r="I525" s="55"/>
      <c r="J525" s="55"/>
      <c r="K525" s="55"/>
      <c r="L525" s="55"/>
      <c r="M525" s="55"/>
    </row>
    <row r="526" spans="1:13" x14ac:dyDescent="0.2">
      <c r="A526" s="52">
        <v>44183</v>
      </c>
      <c r="B526" s="55">
        <v>101.19</v>
      </c>
      <c r="C526" s="55">
        <v>138.74</v>
      </c>
      <c r="D526" s="55">
        <v>124.72</v>
      </c>
      <c r="E526" s="55">
        <v>126.76</v>
      </c>
      <c r="F526" s="55">
        <v>109.57</v>
      </c>
      <c r="G526" s="21"/>
      <c r="I526" s="55"/>
      <c r="J526" s="55"/>
      <c r="K526" s="55"/>
      <c r="L526" s="55"/>
      <c r="M526" s="55"/>
    </row>
    <row r="527" spans="1:13" x14ac:dyDescent="0.2">
      <c r="A527" s="52">
        <v>44186</v>
      </c>
      <c r="B527" s="55">
        <v>98.42</v>
      </c>
      <c r="C527" s="55">
        <v>138.19999999999999</v>
      </c>
      <c r="D527" s="55">
        <v>123.71</v>
      </c>
      <c r="E527" s="55">
        <v>125.74</v>
      </c>
      <c r="F527" s="55">
        <v>108.59</v>
      </c>
      <c r="G527" s="21"/>
      <c r="I527" s="55"/>
      <c r="J527" s="55"/>
      <c r="K527" s="55"/>
      <c r="L527" s="55"/>
      <c r="M527" s="55"/>
    </row>
    <row r="528" spans="1:13" x14ac:dyDescent="0.2">
      <c r="A528" s="52">
        <v>44187</v>
      </c>
      <c r="B528" s="55">
        <v>99.82</v>
      </c>
      <c r="C528" s="55">
        <v>137.91</v>
      </c>
      <c r="D528" s="55">
        <v>123.52</v>
      </c>
      <c r="E528" s="55">
        <v>125.65</v>
      </c>
      <c r="F528" s="55">
        <v>107.88</v>
      </c>
      <c r="G528" s="21"/>
      <c r="I528" s="55"/>
      <c r="J528" s="55"/>
      <c r="K528" s="55"/>
      <c r="L528" s="55"/>
      <c r="M528" s="55"/>
    </row>
    <row r="529" spans="1:13" x14ac:dyDescent="0.2">
      <c r="A529" s="52">
        <v>44188</v>
      </c>
      <c r="B529" s="55">
        <v>101.01</v>
      </c>
      <c r="C529" s="55">
        <v>138.02000000000001</v>
      </c>
      <c r="D529" s="55">
        <v>123.98</v>
      </c>
      <c r="E529" s="55">
        <v>126.05</v>
      </c>
      <c r="F529" s="55">
        <v>108.69</v>
      </c>
      <c r="G529" s="21"/>
      <c r="I529" s="55"/>
      <c r="J529" s="55"/>
      <c r="K529" s="55"/>
      <c r="L529" s="55"/>
      <c r="M529" s="55"/>
    </row>
    <row r="530" spans="1:13" x14ac:dyDescent="0.2">
      <c r="A530" s="52">
        <v>44189</v>
      </c>
      <c r="B530" s="55">
        <v>101.12</v>
      </c>
      <c r="C530" s="55">
        <v>138.5</v>
      </c>
      <c r="D530" s="55">
        <v>124.23</v>
      </c>
      <c r="E530" s="55">
        <v>126.41</v>
      </c>
      <c r="F530" s="55">
        <v>108.29</v>
      </c>
      <c r="G530" s="21"/>
      <c r="I530" s="55"/>
      <c r="J530" s="55"/>
      <c r="K530" s="55"/>
      <c r="L530" s="55"/>
      <c r="M530" s="55"/>
    </row>
    <row r="531" spans="1:13" x14ac:dyDescent="0.2">
      <c r="A531" s="52">
        <v>44190</v>
      </c>
      <c r="B531" s="55">
        <v>101.12</v>
      </c>
      <c r="C531" s="55">
        <v>138.5</v>
      </c>
      <c r="D531" s="55">
        <v>124.26</v>
      </c>
      <c r="E531" s="55">
        <v>126.42</v>
      </c>
      <c r="F531" s="55">
        <v>108.44</v>
      </c>
      <c r="G531" s="21"/>
      <c r="I531" s="55"/>
      <c r="J531" s="55"/>
      <c r="K531" s="55"/>
      <c r="L531" s="55"/>
      <c r="M531" s="55"/>
    </row>
    <row r="532" spans="1:13" x14ac:dyDescent="0.2">
      <c r="A532" s="52">
        <v>44193</v>
      </c>
      <c r="B532" s="55">
        <v>102.04</v>
      </c>
      <c r="C532" s="55">
        <v>139.71</v>
      </c>
      <c r="D532" s="55">
        <v>124.94</v>
      </c>
      <c r="E532" s="55">
        <v>127.26</v>
      </c>
      <c r="F532" s="55">
        <v>108.19</v>
      </c>
      <c r="G532" s="21"/>
      <c r="I532" s="55"/>
      <c r="J532" s="55"/>
      <c r="K532" s="55"/>
      <c r="L532" s="55"/>
      <c r="M532" s="55"/>
    </row>
    <row r="533" spans="1:13" x14ac:dyDescent="0.2">
      <c r="A533" s="52">
        <v>44194</v>
      </c>
      <c r="B533" s="55">
        <v>102.21</v>
      </c>
      <c r="C533" s="55">
        <v>139.4</v>
      </c>
      <c r="D533" s="55">
        <v>125.35</v>
      </c>
      <c r="E533" s="55">
        <v>127.51</v>
      </c>
      <c r="F533" s="55">
        <v>109.44</v>
      </c>
      <c r="G533" s="21"/>
      <c r="I533" s="55"/>
      <c r="J533" s="55"/>
      <c r="K533" s="55"/>
      <c r="L533" s="55"/>
      <c r="M533" s="55"/>
    </row>
    <row r="534" spans="1:13" x14ac:dyDescent="0.2">
      <c r="A534" s="52">
        <v>44195</v>
      </c>
      <c r="B534" s="55">
        <v>101.93</v>
      </c>
      <c r="C534" s="55">
        <v>139.59</v>
      </c>
      <c r="D534" s="55">
        <v>125.79</v>
      </c>
      <c r="E534" s="55">
        <v>127.7</v>
      </c>
      <c r="F534" s="55">
        <v>111.36</v>
      </c>
      <c r="G534" s="21"/>
      <c r="I534" s="55"/>
      <c r="J534" s="55"/>
      <c r="K534" s="55"/>
      <c r="L534" s="55"/>
      <c r="M534" s="55"/>
    </row>
    <row r="535" spans="1:13" x14ac:dyDescent="0.2">
      <c r="A535" s="52">
        <v>44196</v>
      </c>
      <c r="B535" s="55">
        <v>101.39</v>
      </c>
      <c r="C535" s="55">
        <v>140.49</v>
      </c>
      <c r="D535" s="55">
        <v>125.98</v>
      </c>
      <c r="E535" s="55">
        <v>127.89</v>
      </c>
      <c r="F535" s="55">
        <v>111.55</v>
      </c>
      <c r="G535" s="21"/>
      <c r="I535" s="55"/>
      <c r="J535" s="55"/>
      <c r="K535" s="55"/>
      <c r="L535" s="55"/>
      <c r="M535" s="55"/>
    </row>
    <row r="536" spans="1:13" x14ac:dyDescent="0.2">
      <c r="A536" s="52">
        <v>44197</v>
      </c>
      <c r="B536" s="55">
        <v>101.39</v>
      </c>
      <c r="C536" s="55">
        <v>140.49</v>
      </c>
      <c r="D536" s="55">
        <v>125.99</v>
      </c>
      <c r="E536" s="55">
        <v>127.89</v>
      </c>
      <c r="F536" s="55">
        <v>111.59</v>
      </c>
      <c r="G536" s="21"/>
      <c r="I536" s="55"/>
      <c r="J536" s="55"/>
      <c r="K536" s="55"/>
      <c r="L536" s="55"/>
      <c r="M536" s="55"/>
    </row>
    <row r="537" spans="1:13" x14ac:dyDescent="0.2">
      <c r="A537" s="52">
        <v>44200</v>
      </c>
      <c r="B537" s="55">
        <v>101.72</v>
      </c>
      <c r="C537" s="55">
        <v>138.41</v>
      </c>
      <c r="D537" s="55">
        <v>125.34</v>
      </c>
      <c r="E537" s="55">
        <v>126.94</v>
      </c>
      <c r="F537" s="55">
        <v>112.69</v>
      </c>
      <c r="G537" s="21"/>
      <c r="I537" s="55"/>
      <c r="J537" s="55"/>
      <c r="K537" s="55"/>
      <c r="L537" s="55"/>
      <c r="M537" s="55"/>
    </row>
    <row r="538" spans="1:13" x14ac:dyDescent="0.2">
      <c r="A538" s="52">
        <v>44201</v>
      </c>
      <c r="B538" s="55">
        <v>101.25</v>
      </c>
      <c r="C538" s="55">
        <v>139.38999999999999</v>
      </c>
      <c r="D538" s="55">
        <v>126.12</v>
      </c>
      <c r="E538" s="55">
        <v>127.61</v>
      </c>
      <c r="F538" s="55">
        <v>114.03</v>
      </c>
      <c r="G538" s="21"/>
      <c r="I538" s="55"/>
      <c r="J538" s="55"/>
      <c r="K538" s="55"/>
      <c r="L538" s="55"/>
      <c r="M538" s="55"/>
    </row>
    <row r="539" spans="1:13" x14ac:dyDescent="0.2">
      <c r="A539" s="52">
        <v>44202</v>
      </c>
      <c r="B539" s="55">
        <v>103.06</v>
      </c>
      <c r="C539" s="55">
        <v>140.19</v>
      </c>
      <c r="D539" s="55">
        <v>126.68</v>
      </c>
      <c r="E539" s="55">
        <v>128.34</v>
      </c>
      <c r="F539" s="55">
        <v>113.63</v>
      </c>
      <c r="G539" s="21"/>
      <c r="I539" s="55"/>
      <c r="J539" s="55"/>
      <c r="K539" s="55"/>
      <c r="L539" s="55"/>
      <c r="M539" s="55"/>
    </row>
    <row r="540" spans="1:13" x14ac:dyDescent="0.2">
      <c r="A540" s="52">
        <v>44203</v>
      </c>
      <c r="B540" s="55">
        <v>103.38</v>
      </c>
      <c r="C540" s="55">
        <v>142.27000000000001</v>
      </c>
      <c r="D540" s="55">
        <v>128.18</v>
      </c>
      <c r="E540" s="55">
        <v>129.97999999999999</v>
      </c>
      <c r="F540" s="55">
        <v>114.23</v>
      </c>
      <c r="G540" s="21"/>
      <c r="I540" s="55"/>
      <c r="J540" s="55"/>
      <c r="K540" s="55"/>
      <c r="L540" s="55"/>
      <c r="M540" s="55"/>
    </row>
    <row r="541" spans="1:13" x14ac:dyDescent="0.2">
      <c r="A541" s="52">
        <v>44204</v>
      </c>
      <c r="B541" s="55">
        <v>104.03</v>
      </c>
      <c r="C541" s="55">
        <v>143.05000000000001</v>
      </c>
      <c r="D541" s="55">
        <v>129.36000000000001</v>
      </c>
      <c r="E541" s="55">
        <v>130.88999999999999</v>
      </c>
      <c r="F541" s="55">
        <v>116.93</v>
      </c>
      <c r="G541" s="21"/>
      <c r="I541" s="55"/>
      <c r="J541" s="55"/>
      <c r="K541" s="55"/>
      <c r="L541" s="55"/>
      <c r="M541" s="55"/>
    </row>
    <row r="542" spans="1:13" x14ac:dyDescent="0.2">
      <c r="A542" s="52">
        <v>44207</v>
      </c>
      <c r="B542" s="55">
        <v>103.33</v>
      </c>
      <c r="C542" s="55">
        <v>142.12</v>
      </c>
      <c r="D542" s="55">
        <v>128.36000000000001</v>
      </c>
      <c r="E542" s="55">
        <v>129.79</v>
      </c>
      <c r="F542" s="55">
        <v>116.59</v>
      </c>
      <c r="G542" s="21"/>
      <c r="I542" s="55"/>
      <c r="J542" s="55"/>
      <c r="K542" s="55"/>
      <c r="L542" s="55"/>
      <c r="M542" s="55"/>
    </row>
    <row r="543" spans="1:13" x14ac:dyDescent="0.2">
      <c r="A543" s="52">
        <v>44208</v>
      </c>
      <c r="B543" s="55">
        <v>103.09</v>
      </c>
      <c r="C543" s="55">
        <v>142.16999999999999</v>
      </c>
      <c r="D543" s="55">
        <v>128.59</v>
      </c>
      <c r="E543" s="55">
        <v>129.99</v>
      </c>
      <c r="F543" s="55">
        <v>116.93</v>
      </c>
      <c r="G543" s="21"/>
      <c r="I543" s="55"/>
      <c r="J543" s="55"/>
      <c r="K543" s="55"/>
      <c r="L543" s="55"/>
      <c r="M543" s="55"/>
    </row>
    <row r="544" spans="1:13" x14ac:dyDescent="0.2">
      <c r="A544" s="52">
        <v>44209</v>
      </c>
      <c r="B544" s="55">
        <v>103.21</v>
      </c>
      <c r="C544" s="55">
        <v>142.5</v>
      </c>
      <c r="D544" s="55">
        <v>128.94999999999999</v>
      </c>
      <c r="E544" s="55">
        <v>130.25</v>
      </c>
      <c r="F544" s="55">
        <v>117.84</v>
      </c>
      <c r="G544" s="21"/>
      <c r="I544" s="55"/>
      <c r="J544" s="55"/>
      <c r="K544" s="55"/>
      <c r="L544" s="55"/>
      <c r="M544" s="55"/>
    </row>
    <row r="545" spans="1:13" x14ac:dyDescent="0.2">
      <c r="A545" s="52">
        <v>44210</v>
      </c>
      <c r="B545" s="55">
        <v>103.92</v>
      </c>
      <c r="C545" s="55">
        <v>141.96</v>
      </c>
      <c r="D545" s="55">
        <v>128.96</v>
      </c>
      <c r="E545" s="55">
        <v>130.16999999999999</v>
      </c>
      <c r="F545" s="55">
        <v>118.42</v>
      </c>
      <c r="G545" s="21"/>
      <c r="I545" s="55"/>
      <c r="J545" s="55"/>
      <c r="K545" s="55"/>
      <c r="L545" s="55"/>
      <c r="M545" s="55"/>
    </row>
    <row r="546" spans="1:13" x14ac:dyDescent="0.2">
      <c r="A546" s="52">
        <v>44211</v>
      </c>
      <c r="B546" s="55">
        <v>102.73</v>
      </c>
      <c r="C546" s="55">
        <v>140.94</v>
      </c>
      <c r="D546" s="55">
        <v>127.85</v>
      </c>
      <c r="E546" s="55">
        <v>129.06</v>
      </c>
      <c r="F546" s="55">
        <v>117.32</v>
      </c>
      <c r="G546" s="21"/>
      <c r="I546" s="55"/>
      <c r="J546" s="55"/>
      <c r="K546" s="55"/>
      <c r="L546" s="55"/>
      <c r="M546" s="55"/>
    </row>
    <row r="547" spans="1:13" x14ac:dyDescent="0.2">
      <c r="A547" s="52">
        <v>44214</v>
      </c>
      <c r="B547" s="55">
        <v>102.82</v>
      </c>
      <c r="C547" s="55">
        <v>140.94</v>
      </c>
      <c r="D547" s="55">
        <v>127.81</v>
      </c>
      <c r="E547" s="55">
        <v>129</v>
      </c>
      <c r="F547" s="55">
        <v>117.4</v>
      </c>
      <c r="G547" s="21"/>
      <c r="I547" s="55"/>
      <c r="J547" s="55"/>
      <c r="K547" s="55"/>
      <c r="L547" s="55"/>
      <c r="M547" s="55"/>
    </row>
    <row r="548" spans="1:13" x14ac:dyDescent="0.2">
      <c r="A548" s="52">
        <v>44215</v>
      </c>
      <c r="B548" s="55">
        <v>102.61</v>
      </c>
      <c r="C548" s="55">
        <v>142.09</v>
      </c>
      <c r="D548" s="55">
        <v>128.87</v>
      </c>
      <c r="E548" s="55">
        <v>129.9</v>
      </c>
      <c r="F548" s="55">
        <v>119.33</v>
      </c>
      <c r="G548" s="21"/>
      <c r="I548" s="55"/>
      <c r="J548" s="55"/>
      <c r="K548" s="55"/>
      <c r="L548" s="55"/>
      <c r="M548" s="55"/>
    </row>
    <row r="549" spans="1:13" x14ac:dyDescent="0.2">
      <c r="A549" s="52">
        <v>44216</v>
      </c>
      <c r="B549" s="55">
        <v>103.43</v>
      </c>
      <c r="C549" s="55">
        <v>144.07</v>
      </c>
      <c r="D549" s="55">
        <v>130.30000000000001</v>
      </c>
      <c r="E549" s="55">
        <v>131.28</v>
      </c>
      <c r="F549" s="55">
        <v>121.03</v>
      </c>
      <c r="G549" s="21"/>
      <c r="I549" s="55"/>
      <c r="J549" s="55"/>
      <c r="K549" s="55"/>
      <c r="L549" s="55"/>
      <c r="M549" s="55"/>
    </row>
    <row r="550" spans="1:13" x14ac:dyDescent="0.2">
      <c r="A550" s="52">
        <v>44217</v>
      </c>
      <c r="B550" s="55">
        <v>103.26</v>
      </c>
      <c r="C550" s="55">
        <v>144.11000000000001</v>
      </c>
      <c r="D550" s="55">
        <v>130.54</v>
      </c>
      <c r="E550" s="55">
        <v>131.47999999999999</v>
      </c>
      <c r="F550" s="55">
        <v>121.47</v>
      </c>
      <c r="G550" s="21"/>
      <c r="I550" s="55"/>
      <c r="J550" s="55"/>
      <c r="K550" s="55"/>
      <c r="L550" s="55"/>
      <c r="M550" s="55"/>
    </row>
    <row r="551" spans="1:13" x14ac:dyDescent="0.2">
      <c r="A551" s="52">
        <v>44218</v>
      </c>
      <c r="B551" s="55">
        <v>102.81</v>
      </c>
      <c r="C551" s="55">
        <v>143.68</v>
      </c>
      <c r="D551" s="55">
        <v>129.96</v>
      </c>
      <c r="E551" s="55">
        <v>131.01</v>
      </c>
      <c r="F551" s="55">
        <v>120.33</v>
      </c>
      <c r="G551" s="21"/>
      <c r="I551" s="55"/>
      <c r="J551" s="55"/>
      <c r="K551" s="55"/>
      <c r="L551" s="55"/>
      <c r="M551" s="55"/>
    </row>
    <row r="552" spans="1:13" x14ac:dyDescent="0.2">
      <c r="A552" s="52">
        <v>44221</v>
      </c>
      <c r="B552" s="55">
        <v>101.4</v>
      </c>
      <c r="C552" s="55">
        <v>144.19999999999999</v>
      </c>
      <c r="D552" s="55">
        <v>130.24</v>
      </c>
      <c r="E552" s="55">
        <v>131.06</v>
      </c>
      <c r="F552" s="55">
        <v>121.83</v>
      </c>
      <c r="G552" s="21"/>
      <c r="I552" s="55"/>
      <c r="J552" s="55"/>
      <c r="K552" s="55"/>
      <c r="L552" s="55"/>
      <c r="M552" s="55"/>
    </row>
    <row r="553" spans="1:13" x14ac:dyDescent="0.2">
      <c r="A553" s="52">
        <v>44222</v>
      </c>
      <c r="B553" s="55">
        <v>102.54</v>
      </c>
      <c r="C553" s="55">
        <v>143.99</v>
      </c>
      <c r="D553" s="55">
        <v>129.85</v>
      </c>
      <c r="E553" s="55">
        <v>130.93</v>
      </c>
      <c r="F553" s="55">
        <v>119.97</v>
      </c>
      <c r="G553" s="21"/>
      <c r="I553" s="55"/>
      <c r="J553" s="55"/>
      <c r="K553" s="55"/>
      <c r="L553" s="55"/>
      <c r="M553" s="55"/>
    </row>
    <row r="554" spans="1:13" x14ac:dyDescent="0.2">
      <c r="A554" s="52">
        <v>44223</v>
      </c>
      <c r="B554" s="55">
        <v>100.93</v>
      </c>
      <c r="C554" s="55">
        <v>140.29</v>
      </c>
      <c r="D554" s="55">
        <v>127.2</v>
      </c>
      <c r="E554" s="55">
        <v>128.09</v>
      </c>
      <c r="F554" s="55">
        <v>118.48</v>
      </c>
      <c r="G554" s="21"/>
      <c r="I554" s="55"/>
      <c r="J554" s="55"/>
      <c r="K554" s="55"/>
      <c r="L554" s="55"/>
      <c r="M554" s="55"/>
    </row>
    <row r="555" spans="1:13" x14ac:dyDescent="0.2">
      <c r="A555" s="52">
        <v>44224</v>
      </c>
      <c r="B555" s="55">
        <v>101.51</v>
      </c>
      <c r="C555" s="55">
        <v>141.66</v>
      </c>
      <c r="D555" s="55">
        <v>127.59</v>
      </c>
      <c r="E555" s="55">
        <v>128.86000000000001</v>
      </c>
      <c r="F555" s="55">
        <v>116.68</v>
      </c>
      <c r="G555" s="21"/>
      <c r="I555" s="55"/>
      <c r="J555" s="55"/>
      <c r="K555" s="55"/>
      <c r="L555" s="55"/>
      <c r="M555" s="55"/>
    </row>
    <row r="556" spans="1:13" x14ac:dyDescent="0.2">
      <c r="A556" s="52">
        <v>44225</v>
      </c>
      <c r="B556" s="55">
        <v>99.36</v>
      </c>
      <c r="C556" s="55">
        <v>138.91999999999999</v>
      </c>
      <c r="D556" s="55">
        <v>125.33</v>
      </c>
      <c r="E556" s="55">
        <v>126.54</v>
      </c>
      <c r="F556" s="55">
        <v>114.86</v>
      </c>
      <c r="G556" s="21"/>
      <c r="I556" s="55"/>
      <c r="J556" s="55"/>
      <c r="K556" s="55"/>
      <c r="L556" s="55"/>
      <c r="M556" s="55"/>
    </row>
    <row r="557" spans="1:13" x14ac:dyDescent="0.2">
      <c r="A557" s="52">
        <v>44228</v>
      </c>
      <c r="B557" s="55">
        <v>100.77</v>
      </c>
      <c r="C557" s="55">
        <v>141.15</v>
      </c>
      <c r="D557" s="55">
        <v>127.2</v>
      </c>
      <c r="E557" s="55">
        <v>128.26</v>
      </c>
      <c r="F557" s="55">
        <v>117.58</v>
      </c>
      <c r="G557" s="21"/>
      <c r="I557" s="55"/>
      <c r="J557" s="55"/>
      <c r="K557" s="55"/>
      <c r="L557" s="55"/>
      <c r="M557" s="55"/>
    </row>
    <row r="558" spans="1:13" x14ac:dyDescent="0.2">
      <c r="A558" s="52">
        <v>44229</v>
      </c>
      <c r="B558" s="55">
        <v>102.47</v>
      </c>
      <c r="C558" s="55">
        <v>143.11000000000001</v>
      </c>
      <c r="D558" s="55">
        <v>128.85</v>
      </c>
      <c r="E558" s="55">
        <v>129.88</v>
      </c>
      <c r="F558" s="55">
        <v>119.32</v>
      </c>
      <c r="G558" s="21"/>
      <c r="I558" s="55"/>
      <c r="J558" s="55"/>
      <c r="K558" s="55"/>
      <c r="L558" s="55"/>
      <c r="M558" s="55"/>
    </row>
    <row r="559" spans="1:13" x14ac:dyDescent="0.2">
      <c r="A559" s="52">
        <v>44230</v>
      </c>
      <c r="B559" s="55">
        <v>103.02</v>
      </c>
      <c r="C559" s="55">
        <v>143.26</v>
      </c>
      <c r="D559" s="55">
        <v>129.24</v>
      </c>
      <c r="E559" s="55">
        <v>130.16</v>
      </c>
      <c r="F559" s="55">
        <v>120.31</v>
      </c>
      <c r="G559" s="21"/>
      <c r="I559" s="55"/>
      <c r="J559" s="55"/>
      <c r="K559" s="55"/>
      <c r="L559" s="55"/>
      <c r="M559" s="55"/>
    </row>
    <row r="560" spans="1:13" x14ac:dyDescent="0.2">
      <c r="A560" s="52">
        <v>44231</v>
      </c>
      <c r="B560" s="55">
        <v>103.94</v>
      </c>
      <c r="C560" s="55">
        <v>144.81</v>
      </c>
      <c r="D560" s="55">
        <v>129.97999999999999</v>
      </c>
      <c r="E560" s="55">
        <v>131.1</v>
      </c>
      <c r="F560" s="55">
        <v>119.88</v>
      </c>
      <c r="G560" s="21"/>
      <c r="I560" s="55"/>
      <c r="J560" s="55"/>
      <c r="K560" s="55"/>
      <c r="L560" s="55"/>
      <c r="M560" s="55"/>
    </row>
    <row r="561" spans="1:13" x14ac:dyDescent="0.2">
      <c r="A561" s="52">
        <v>44232</v>
      </c>
      <c r="B561" s="55">
        <v>104.33</v>
      </c>
      <c r="C561" s="55">
        <v>145.38</v>
      </c>
      <c r="D561" s="55">
        <v>130.72</v>
      </c>
      <c r="E561" s="55">
        <v>131.85</v>
      </c>
      <c r="F561" s="55">
        <v>120.54</v>
      </c>
      <c r="G561" s="21"/>
      <c r="I561" s="55"/>
      <c r="J561" s="55"/>
      <c r="K561" s="55"/>
      <c r="L561" s="55"/>
      <c r="M561" s="55"/>
    </row>
    <row r="562" spans="1:13" x14ac:dyDescent="0.2">
      <c r="A562" s="52">
        <v>44235</v>
      </c>
      <c r="B562" s="55">
        <v>104.61</v>
      </c>
      <c r="C562" s="55">
        <v>146.44999999999999</v>
      </c>
      <c r="D562" s="55">
        <v>131.69</v>
      </c>
      <c r="E562" s="55">
        <v>132.91999999999999</v>
      </c>
      <c r="F562" s="55">
        <v>120.93</v>
      </c>
      <c r="G562" s="21"/>
      <c r="I562" s="55"/>
      <c r="J562" s="55"/>
      <c r="K562" s="55"/>
      <c r="L562" s="55"/>
      <c r="M562" s="55"/>
    </row>
    <row r="563" spans="1:13" x14ac:dyDescent="0.2">
      <c r="A563" s="52">
        <v>44236</v>
      </c>
      <c r="B563" s="55">
        <v>104.49</v>
      </c>
      <c r="C563" s="55">
        <v>146.29</v>
      </c>
      <c r="D563" s="55">
        <v>131.91999999999999</v>
      </c>
      <c r="E563" s="55">
        <v>133.04</v>
      </c>
      <c r="F563" s="55">
        <v>121.73</v>
      </c>
      <c r="G563" s="21"/>
      <c r="I563" s="55"/>
      <c r="J563" s="55"/>
      <c r="K563" s="55"/>
      <c r="L563" s="55"/>
      <c r="M563" s="55"/>
    </row>
    <row r="564" spans="1:13" x14ac:dyDescent="0.2">
      <c r="A564" s="52">
        <v>44237</v>
      </c>
      <c r="B564" s="55">
        <v>104.12</v>
      </c>
      <c r="C564" s="55">
        <v>146.24</v>
      </c>
      <c r="D564" s="55">
        <v>132.18</v>
      </c>
      <c r="E564" s="55">
        <v>133.15</v>
      </c>
      <c r="F564" s="55">
        <v>122.93</v>
      </c>
      <c r="G564" s="21"/>
      <c r="I564" s="55"/>
      <c r="J564" s="55"/>
      <c r="K564" s="55"/>
      <c r="L564" s="55"/>
      <c r="M564" s="55"/>
    </row>
    <row r="565" spans="1:13" x14ac:dyDescent="0.2">
      <c r="A565" s="52">
        <v>44238</v>
      </c>
      <c r="B565" s="55">
        <v>104.79</v>
      </c>
      <c r="C565" s="55">
        <v>146.47999999999999</v>
      </c>
      <c r="D565" s="55">
        <v>132.51</v>
      </c>
      <c r="E565" s="55">
        <v>133.44999999999999</v>
      </c>
      <c r="F565" s="55">
        <v>123.35</v>
      </c>
      <c r="G565" s="21"/>
      <c r="I565" s="55"/>
      <c r="J565" s="55"/>
      <c r="K565" s="55"/>
      <c r="L565" s="55"/>
      <c r="M565" s="55"/>
    </row>
    <row r="566" spans="1:13" x14ac:dyDescent="0.2">
      <c r="A566" s="52">
        <v>44239</v>
      </c>
      <c r="B566" s="55">
        <v>105.47</v>
      </c>
      <c r="C566" s="55">
        <v>147.16999999999999</v>
      </c>
      <c r="D566" s="55">
        <v>132.99</v>
      </c>
      <c r="E566" s="55">
        <v>134.01</v>
      </c>
      <c r="F566" s="55">
        <v>123.44</v>
      </c>
      <c r="G566" s="21"/>
      <c r="I566" s="55"/>
      <c r="J566" s="55"/>
      <c r="K566" s="55"/>
      <c r="L566" s="55"/>
      <c r="M566" s="55"/>
    </row>
    <row r="567" spans="1:13" x14ac:dyDescent="0.2">
      <c r="A567" s="52">
        <v>44242</v>
      </c>
      <c r="B567" s="55">
        <v>106.57</v>
      </c>
      <c r="C567" s="55">
        <v>147.16999999999999</v>
      </c>
      <c r="D567" s="55">
        <v>133.55000000000001</v>
      </c>
      <c r="E567" s="55">
        <v>134.52000000000001</v>
      </c>
      <c r="F567" s="55">
        <v>124.2</v>
      </c>
      <c r="G567" s="21"/>
      <c r="I567" s="55"/>
      <c r="J567" s="55"/>
      <c r="K567" s="55"/>
      <c r="L567" s="55"/>
      <c r="M567" s="55"/>
    </row>
    <row r="568" spans="1:13" x14ac:dyDescent="0.2">
      <c r="A568" s="52">
        <v>44243</v>
      </c>
      <c r="B568" s="55">
        <v>106.35</v>
      </c>
      <c r="C568" s="55">
        <v>147.09</v>
      </c>
      <c r="D568" s="55">
        <v>133.54</v>
      </c>
      <c r="E568" s="55">
        <v>134.44999999999999</v>
      </c>
      <c r="F568" s="55">
        <v>124.59</v>
      </c>
      <c r="G568" s="21"/>
      <c r="I568" s="55"/>
      <c r="J568" s="55"/>
      <c r="K568" s="55"/>
      <c r="L568" s="55"/>
      <c r="M568" s="55"/>
    </row>
    <row r="569" spans="1:13" x14ac:dyDescent="0.2">
      <c r="A569" s="52">
        <v>44244</v>
      </c>
      <c r="B569" s="55">
        <v>105.59</v>
      </c>
      <c r="C569" s="55">
        <v>147.04</v>
      </c>
      <c r="D569" s="55">
        <v>133.09</v>
      </c>
      <c r="E569" s="55">
        <v>133.87</v>
      </c>
      <c r="F569" s="55">
        <v>124.83</v>
      </c>
      <c r="G569" s="21"/>
      <c r="I569" s="55"/>
      <c r="J569" s="55"/>
      <c r="K569" s="55"/>
      <c r="L569" s="55"/>
      <c r="M569" s="55"/>
    </row>
    <row r="570" spans="1:13" x14ac:dyDescent="0.2">
      <c r="A570" s="52">
        <v>44245</v>
      </c>
      <c r="B570" s="55">
        <v>105.05</v>
      </c>
      <c r="C570" s="55">
        <v>146.38999999999999</v>
      </c>
      <c r="D570" s="55">
        <v>132.30000000000001</v>
      </c>
      <c r="E570" s="55">
        <v>133.25</v>
      </c>
      <c r="F570" s="55">
        <v>123.12</v>
      </c>
      <c r="G570" s="21"/>
      <c r="I570" s="55"/>
      <c r="J570" s="55"/>
      <c r="K570" s="55"/>
      <c r="L570" s="55"/>
      <c r="M570" s="55"/>
    </row>
    <row r="571" spans="1:13" x14ac:dyDescent="0.2">
      <c r="A571" s="52">
        <v>44246</v>
      </c>
      <c r="B571" s="55">
        <v>105.98</v>
      </c>
      <c r="C571" s="55">
        <v>146.12</v>
      </c>
      <c r="D571" s="55">
        <v>132.51</v>
      </c>
      <c r="E571" s="55">
        <v>133.41999999999999</v>
      </c>
      <c r="F571" s="55">
        <v>123.54</v>
      </c>
      <c r="G571" s="21"/>
      <c r="I571" s="55"/>
      <c r="J571" s="55"/>
      <c r="K571" s="55"/>
      <c r="L571" s="55"/>
      <c r="M571" s="55"/>
    </row>
    <row r="572" spans="1:13" x14ac:dyDescent="0.2">
      <c r="A572" s="52">
        <v>44249</v>
      </c>
      <c r="B572" s="55">
        <v>105.59</v>
      </c>
      <c r="C572" s="55">
        <v>144.99</v>
      </c>
      <c r="D572" s="55">
        <v>131.34</v>
      </c>
      <c r="E572" s="55">
        <v>132.55000000000001</v>
      </c>
      <c r="F572" s="55">
        <v>120.74</v>
      </c>
      <c r="G572" s="21"/>
      <c r="I572" s="55"/>
      <c r="J572" s="55"/>
      <c r="K572" s="55"/>
      <c r="L572" s="55"/>
      <c r="M572" s="55"/>
    </row>
    <row r="573" spans="1:13" x14ac:dyDescent="0.2">
      <c r="A573" s="52">
        <v>44250</v>
      </c>
      <c r="B573" s="55">
        <v>105.28</v>
      </c>
      <c r="C573" s="55">
        <v>145.16999999999999</v>
      </c>
      <c r="D573" s="55">
        <v>131.38999999999999</v>
      </c>
      <c r="E573" s="55">
        <v>132.6</v>
      </c>
      <c r="F573" s="55">
        <v>120.79</v>
      </c>
      <c r="G573" s="21"/>
      <c r="I573" s="55"/>
      <c r="J573" s="55"/>
      <c r="K573" s="55"/>
      <c r="L573" s="55"/>
      <c r="M573" s="55"/>
    </row>
    <row r="574" spans="1:13" x14ac:dyDescent="0.2">
      <c r="A574" s="52">
        <v>44251</v>
      </c>
      <c r="B574" s="55">
        <v>105.77</v>
      </c>
      <c r="C574" s="55">
        <v>146.82</v>
      </c>
      <c r="D574" s="55">
        <v>131.65</v>
      </c>
      <c r="E574" s="55">
        <v>133.22999999999999</v>
      </c>
      <c r="F574" s="55">
        <v>118.94</v>
      </c>
      <c r="G574" s="21"/>
      <c r="I574" s="55"/>
      <c r="J574" s="55"/>
      <c r="K574" s="55"/>
      <c r="L574" s="55"/>
      <c r="M574" s="55"/>
    </row>
    <row r="575" spans="1:13" x14ac:dyDescent="0.2">
      <c r="A575" s="52">
        <v>44252</v>
      </c>
      <c r="B575" s="55">
        <v>105.17</v>
      </c>
      <c r="C575" s="55">
        <v>143.22999999999999</v>
      </c>
      <c r="D575" s="55">
        <v>130.03</v>
      </c>
      <c r="E575" s="55">
        <v>131.22</v>
      </c>
      <c r="F575" s="55">
        <v>119.55</v>
      </c>
      <c r="G575" s="21"/>
      <c r="I575" s="55"/>
      <c r="J575" s="55"/>
      <c r="K575" s="55"/>
      <c r="L575" s="55"/>
      <c r="M575" s="55"/>
    </row>
    <row r="576" spans="1:13" x14ac:dyDescent="0.2">
      <c r="A576" s="52">
        <v>44253</v>
      </c>
      <c r="B576" s="55">
        <v>103.78</v>
      </c>
      <c r="C576" s="55">
        <v>142.55000000000001</v>
      </c>
      <c r="D576" s="55">
        <v>128.1</v>
      </c>
      <c r="E576" s="55">
        <v>129.63999999999999</v>
      </c>
      <c r="F576" s="55">
        <v>115.7</v>
      </c>
      <c r="G576" s="21"/>
      <c r="I576" s="55"/>
      <c r="J576" s="55"/>
      <c r="K576" s="55"/>
      <c r="L576" s="55"/>
      <c r="M576" s="55"/>
    </row>
    <row r="577" spans="1:13" x14ac:dyDescent="0.2">
      <c r="A577" s="52">
        <v>44256</v>
      </c>
      <c r="B577" s="55">
        <v>105.78</v>
      </c>
      <c r="C577" s="55">
        <v>145.94</v>
      </c>
      <c r="D577" s="55">
        <v>130.71</v>
      </c>
      <c r="E577" s="55">
        <v>132.34</v>
      </c>
      <c r="F577" s="55">
        <v>117.7</v>
      </c>
      <c r="G577" s="21"/>
      <c r="I577" s="55"/>
      <c r="J577" s="55"/>
      <c r="K577" s="55"/>
      <c r="L577" s="55"/>
      <c r="M577" s="55"/>
    </row>
    <row r="578" spans="1:13" x14ac:dyDescent="0.2">
      <c r="A578" s="52">
        <v>44257</v>
      </c>
      <c r="B578" s="55">
        <v>105.81</v>
      </c>
      <c r="C578" s="55">
        <v>144.76</v>
      </c>
      <c r="D578" s="55">
        <v>130.05000000000001</v>
      </c>
      <c r="E578" s="55">
        <v>131.6</v>
      </c>
      <c r="F578" s="55">
        <v>117.46</v>
      </c>
      <c r="G578" s="21"/>
      <c r="I578" s="55"/>
      <c r="J578" s="55"/>
      <c r="K578" s="55"/>
      <c r="L578" s="55"/>
      <c r="M578" s="55"/>
    </row>
    <row r="579" spans="1:13" x14ac:dyDescent="0.2">
      <c r="A579" s="52">
        <v>44258</v>
      </c>
      <c r="B579" s="55">
        <v>105.96</v>
      </c>
      <c r="C579" s="55">
        <v>142.87</v>
      </c>
      <c r="D579" s="55">
        <v>129.21</v>
      </c>
      <c r="E579" s="55">
        <v>130.34</v>
      </c>
      <c r="F579" s="55">
        <v>119.05</v>
      </c>
      <c r="G579" s="21"/>
      <c r="I579" s="55"/>
      <c r="J579" s="55"/>
      <c r="K579" s="55"/>
      <c r="L579" s="55"/>
      <c r="M579" s="55"/>
    </row>
    <row r="580" spans="1:13" x14ac:dyDescent="0.2">
      <c r="A580" s="52">
        <v>44259</v>
      </c>
      <c r="B580" s="55">
        <v>105.73</v>
      </c>
      <c r="C580" s="55">
        <v>140.94999999999999</v>
      </c>
      <c r="D580" s="55">
        <v>127.37</v>
      </c>
      <c r="E580" s="55">
        <v>128.66999999999999</v>
      </c>
      <c r="F580" s="55">
        <v>116.31</v>
      </c>
      <c r="G580" s="21"/>
      <c r="I580" s="55"/>
      <c r="J580" s="55"/>
      <c r="K580" s="55"/>
      <c r="L580" s="55"/>
      <c r="M580" s="55"/>
    </row>
    <row r="581" spans="1:13" x14ac:dyDescent="0.2">
      <c r="A581" s="52">
        <v>44260</v>
      </c>
      <c r="B581" s="55">
        <v>104.73</v>
      </c>
      <c r="C581" s="55">
        <v>143.69999999999999</v>
      </c>
      <c r="D581" s="55">
        <v>128.16999999999999</v>
      </c>
      <c r="E581" s="55">
        <v>129.72</v>
      </c>
      <c r="F581" s="55">
        <v>115.7</v>
      </c>
      <c r="G581" s="21"/>
      <c r="I581" s="55"/>
      <c r="J581" s="55"/>
      <c r="K581" s="55"/>
      <c r="L581" s="55"/>
      <c r="M581" s="55"/>
    </row>
    <row r="582" spans="1:13" x14ac:dyDescent="0.2">
      <c r="A582" s="52">
        <v>44263</v>
      </c>
      <c r="B582" s="55">
        <v>107.4</v>
      </c>
      <c r="C582" s="55">
        <v>142.93</v>
      </c>
      <c r="D582" s="55">
        <v>127.53</v>
      </c>
      <c r="E582" s="55">
        <v>129.44</v>
      </c>
      <c r="F582" s="55">
        <v>113.01</v>
      </c>
      <c r="G582" s="21"/>
      <c r="I582" s="55"/>
      <c r="J582" s="55"/>
      <c r="K582" s="55"/>
      <c r="L582" s="55"/>
      <c r="M582" s="55"/>
    </row>
    <row r="583" spans="1:13" x14ac:dyDescent="0.2">
      <c r="A583" s="52">
        <v>44264</v>
      </c>
      <c r="B583" s="55">
        <v>108.05</v>
      </c>
      <c r="C583" s="55">
        <v>144.94999999999999</v>
      </c>
      <c r="D583" s="55">
        <v>129.24</v>
      </c>
      <c r="E583" s="55">
        <v>131.30000000000001</v>
      </c>
      <c r="F583" s="55">
        <v>113.85</v>
      </c>
      <c r="G583" s="21"/>
      <c r="I583" s="55"/>
      <c r="J583" s="55"/>
      <c r="K583" s="55"/>
      <c r="L583" s="55"/>
      <c r="M583" s="55"/>
    </row>
    <row r="584" spans="1:13" x14ac:dyDescent="0.2">
      <c r="A584" s="52">
        <v>44265</v>
      </c>
      <c r="B584" s="55">
        <v>109.02</v>
      </c>
      <c r="C584" s="55">
        <v>145.83000000000001</v>
      </c>
      <c r="D584" s="55">
        <v>129.88</v>
      </c>
      <c r="E584" s="55">
        <v>131.94</v>
      </c>
      <c r="F584" s="55">
        <v>114.46</v>
      </c>
      <c r="G584" s="21"/>
      <c r="I584" s="55"/>
      <c r="J584" s="55"/>
      <c r="K584" s="55"/>
      <c r="L584" s="55"/>
      <c r="M584" s="55"/>
    </row>
    <row r="585" spans="1:13" x14ac:dyDescent="0.2">
      <c r="A585" s="52">
        <v>44266</v>
      </c>
      <c r="B585" s="55">
        <v>109.75</v>
      </c>
      <c r="C585" s="55">
        <v>147.34</v>
      </c>
      <c r="D585" s="55">
        <v>131.56</v>
      </c>
      <c r="E585" s="55">
        <v>133.4</v>
      </c>
      <c r="F585" s="55">
        <v>117.28</v>
      </c>
      <c r="G585" s="21"/>
      <c r="I585" s="55"/>
      <c r="J585" s="55"/>
      <c r="K585" s="55"/>
      <c r="L585" s="55"/>
      <c r="M585" s="55"/>
    </row>
    <row r="586" spans="1:13" x14ac:dyDescent="0.2">
      <c r="A586" s="52">
        <v>44267</v>
      </c>
      <c r="B586" s="55">
        <v>109.4</v>
      </c>
      <c r="C586" s="55">
        <v>147.49</v>
      </c>
      <c r="D586" s="55">
        <v>131.47999999999999</v>
      </c>
      <c r="E586" s="55">
        <v>133.46</v>
      </c>
      <c r="F586" s="55">
        <v>116.47</v>
      </c>
      <c r="G586" s="21"/>
      <c r="I586" s="55"/>
      <c r="J586" s="55"/>
      <c r="K586" s="55"/>
      <c r="L586" s="55"/>
      <c r="M586" s="55"/>
    </row>
    <row r="587" spans="1:13" x14ac:dyDescent="0.2">
      <c r="A587" s="52">
        <v>44270</v>
      </c>
      <c r="B587" s="55">
        <v>109.3</v>
      </c>
      <c r="C587" s="55">
        <v>148.44999999999999</v>
      </c>
      <c r="D587" s="55">
        <v>131.97</v>
      </c>
      <c r="E587" s="55">
        <v>134.15</v>
      </c>
      <c r="F587" s="55">
        <v>115.78</v>
      </c>
      <c r="G587" s="21"/>
      <c r="I587" s="55"/>
      <c r="J587" s="55"/>
      <c r="K587" s="55"/>
      <c r="L587" s="55"/>
      <c r="M587" s="55"/>
    </row>
    <row r="588" spans="1:13" x14ac:dyDescent="0.2">
      <c r="A588" s="52">
        <v>44271</v>
      </c>
      <c r="B588" s="55">
        <v>109.9</v>
      </c>
      <c r="C588" s="55">
        <v>148.22</v>
      </c>
      <c r="D588" s="55">
        <v>132.16</v>
      </c>
      <c r="E588" s="55">
        <v>134.24</v>
      </c>
      <c r="F588" s="55">
        <v>116.55</v>
      </c>
      <c r="G588" s="21"/>
      <c r="I588" s="55"/>
      <c r="J588" s="55"/>
      <c r="K588" s="55"/>
      <c r="L588" s="55"/>
      <c r="M588" s="55"/>
    </row>
    <row r="589" spans="1:13" x14ac:dyDescent="0.2">
      <c r="A589" s="52">
        <v>44272</v>
      </c>
      <c r="B589" s="55">
        <v>109.87</v>
      </c>
      <c r="C589" s="55">
        <v>148.63999999999999</v>
      </c>
      <c r="D589" s="55">
        <v>132.19999999999999</v>
      </c>
      <c r="E589" s="55">
        <v>134.38999999999999</v>
      </c>
      <c r="F589" s="55">
        <v>116</v>
      </c>
      <c r="G589" s="21"/>
      <c r="I589" s="55"/>
      <c r="J589" s="55"/>
      <c r="K589" s="55"/>
      <c r="L589" s="55"/>
      <c r="M589" s="55"/>
    </row>
    <row r="590" spans="1:13" x14ac:dyDescent="0.2">
      <c r="A590" s="52">
        <v>44273</v>
      </c>
      <c r="B590" s="55">
        <v>110.38</v>
      </c>
      <c r="C590" s="55">
        <v>146.44999999999999</v>
      </c>
      <c r="D590" s="55">
        <v>131.27000000000001</v>
      </c>
      <c r="E590" s="55">
        <v>133.22</v>
      </c>
      <c r="F590" s="55">
        <v>116.4</v>
      </c>
      <c r="G590" s="21"/>
      <c r="I590" s="55"/>
      <c r="J590" s="55"/>
      <c r="K590" s="55"/>
      <c r="L590" s="55"/>
      <c r="M590" s="55"/>
    </row>
    <row r="591" spans="1:13" x14ac:dyDescent="0.2">
      <c r="A591" s="52">
        <v>44274</v>
      </c>
      <c r="B591" s="55">
        <v>109.51</v>
      </c>
      <c r="C591" s="55">
        <v>146.36000000000001</v>
      </c>
      <c r="D591" s="55">
        <v>130.88</v>
      </c>
      <c r="E591" s="55">
        <v>132.93</v>
      </c>
      <c r="F591" s="55">
        <v>115.49</v>
      </c>
      <c r="G591" s="21"/>
      <c r="I591" s="55"/>
      <c r="J591" s="55"/>
      <c r="K591" s="55"/>
      <c r="L591" s="55"/>
      <c r="M591" s="55"/>
    </row>
    <row r="592" spans="1:13" x14ac:dyDescent="0.2">
      <c r="A592" s="52">
        <v>44277</v>
      </c>
      <c r="B592" s="55">
        <v>109.41</v>
      </c>
      <c r="C592" s="55">
        <v>147.38999999999999</v>
      </c>
      <c r="D592" s="55">
        <v>131.41999999999999</v>
      </c>
      <c r="E592" s="55">
        <v>133.57</v>
      </c>
      <c r="F592" s="55">
        <v>115.44</v>
      </c>
      <c r="G592" s="21"/>
      <c r="I592" s="55"/>
      <c r="J592" s="55"/>
      <c r="K592" s="55"/>
      <c r="L592" s="55"/>
      <c r="M592" s="55"/>
    </row>
    <row r="593" spans="1:13" x14ac:dyDescent="0.2">
      <c r="A593" s="52">
        <v>44278</v>
      </c>
      <c r="B593" s="55">
        <v>109.22</v>
      </c>
      <c r="C593" s="55">
        <v>146.26</v>
      </c>
      <c r="D593" s="55">
        <v>130.38</v>
      </c>
      <c r="E593" s="55">
        <v>132.54</v>
      </c>
      <c r="F593" s="55">
        <v>114.36</v>
      </c>
      <c r="G593" s="21"/>
      <c r="I593" s="55"/>
      <c r="J593" s="55"/>
      <c r="K593" s="55"/>
      <c r="L593" s="55"/>
      <c r="M593" s="55"/>
    </row>
    <row r="594" spans="1:13" x14ac:dyDescent="0.2">
      <c r="A594" s="52">
        <v>44279</v>
      </c>
      <c r="B594" s="55">
        <v>109.38</v>
      </c>
      <c r="C594" s="55">
        <v>145.46</v>
      </c>
      <c r="D594" s="55">
        <v>129.21</v>
      </c>
      <c r="E594" s="55">
        <v>131.56</v>
      </c>
      <c r="F594" s="55">
        <v>112.17</v>
      </c>
      <c r="G594" s="21"/>
      <c r="I594" s="55"/>
      <c r="J594" s="55"/>
      <c r="K594" s="55"/>
      <c r="L594" s="55"/>
      <c r="M594" s="55"/>
    </row>
    <row r="595" spans="1:13" x14ac:dyDescent="0.2">
      <c r="A595" s="52">
        <v>44280</v>
      </c>
      <c r="B595" s="55">
        <v>109.38</v>
      </c>
      <c r="C595" s="55">
        <v>146.22999999999999</v>
      </c>
      <c r="D595" s="55">
        <v>129.4</v>
      </c>
      <c r="E595" s="55">
        <v>131.93</v>
      </c>
      <c r="F595" s="55">
        <v>111.31</v>
      </c>
      <c r="G595" s="21"/>
      <c r="I595" s="55"/>
      <c r="J595" s="55"/>
      <c r="K595" s="55"/>
      <c r="L595" s="55"/>
      <c r="M595" s="55"/>
    </row>
    <row r="596" spans="1:13" x14ac:dyDescent="0.2">
      <c r="A596" s="52">
        <v>44281</v>
      </c>
      <c r="B596" s="55">
        <v>110.35</v>
      </c>
      <c r="C596" s="55">
        <v>148.66</v>
      </c>
      <c r="D596" s="55">
        <v>131.26</v>
      </c>
      <c r="E596" s="55">
        <v>133.82</v>
      </c>
      <c r="F596" s="55">
        <v>112.95</v>
      </c>
      <c r="G596" s="21"/>
      <c r="I596" s="55"/>
      <c r="J596" s="55"/>
      <c r="K596" s="55"/>
      <c r="L596" s="55"/>
      <c r="M596" s="55"/>
    </row>
    <row r="597" spans="1:13" x14ac:dyDescent="0.2">
      <c r="A597" s="52">
        <v>44284</v>
      </c>
      <c r="B597" s="55">
        <v>110.81</v>
      </c>
      <c r="C597" s="55">
        <v>148.53</v>
      </c>
      <c r="D597" s="55">
        <v>131.16</v>
      </c>
      <c r="E597" s="55">
        <v>133.66</v>
      </c>
      <c r="F597" s="55">
        <v>113.18</v>
      </c>
      <c r="G597" s="21"/>
      <c r="I597" s="55"/>
      <c r="J597" s="55"/>
      <c r="K597" s="55"/>
      <c r="L597" s="55"/>
      <c r="M597" s="55"/>
    </row>
    <row r="598" spans="1:13" x14ac:dyDescent="0.2">
      <c r="A598" s="52">
        <v>44285</v>
      </c>
      <c r="B598" s="55">
        <v>112.05</v>
      </c>
      <c r="C598" s="55">
        <v>148.06</v>
      </c>
      <c r="D598" s="55">
        <v>131.02000000000001</v>
      </c>
      <c r="E598" s="55">
        <v>133.36000000000001</v>
      </c>
      <c r="F598" s="55">
        <v>113.99</v>
      </c>
      <c r="G598" s="21"/>
      <c r="I598" s="55"/>
      <c r="J598" s="55"/>
      <c r="K598" s="55"/>
      <c r="L598" s="55"/>
      <c r="M598" s="55"/>
    </row>
    <row r="599" spans="1:13" x14ac:dyDescent="0.2">
      <c r="A599" s="52">
        <v>44286</v>
      </c>
      <c r="B599" s="55">
        <v>111.85</v>
      </c>
      <c r="C599" s="55">
        <v>148.6</v>
      </c>
      <c r="D599" s="55">
        <v>131.25</v>
      </c>
      <c r="E599" s="55">
        <v>133.66999999999999</v>
      </c>
      <c r="F599" s="55">
        <v>113.73</v>
      </c>
      <c r="G599" s="21"/>
      <c r="I599" s="55"/>
      <c r="J599" s="55"/>
      <c r="K599" s="55"/>
      <c r="L599" s="55"/>
      <c r="M599" s="55"/>
    </row>
    <row r="600" spans="1:13" x14ac:dyDescent="0.2">
      <c r="A600" s="52">
        <v>44287</v>
      </c>
      <c r="B600" s="55">
        <v>112.61</v>
      </c>
      <c r="C600" s="55">
        <v>150.35</v>
      </c>
      <c r="D600" s="55">
        <v>132.65</v>
      </c>
      <c r="E600" s="55">
        <v>135.02000000000001</v>
      </c>
      <c r="F600" s="55">
        <v>115.35</v>
      </c>
      <c r="G600" s="21"/>
      <c r="H600" s="55"/>
      <c r="I600" s="55"/>
      <c r="J600" s="55"/>
      <c r="K600" s="55"/>
      <c r="L600" s="55"/>
      <c r="M600" s="55"/>
    </row>
    <row r="601" spans="1:13" x14ac:dyDescent="0.2">
      <c r="A601" s="52">
        <v>44288</v>
      </c>
      <c r="B601" s="55">
        <v>112.61</v>
      </c>
      <c r="C601" s="55">
        <v>150.35</v>
      </c>
      <c r="D601" s="55">
        <v>132.76</v>
      </c>
      <c r="E601" s="55">
        <v>135.1</v>
      </c>
      <c r="F601" s="55">
        <v>115.61</v>
      </c>
      <c r="G601" s="21"/>
      <c r="I601" s="55"/>
      <c r="J601" s="55"/>
      <c r="K601" s="55"/>
      <c r="L601" s="55"/>
      <c r="M601" s="55"/>
    </row>
    <row r="602" spans="1:13" x14ac:dyDescent="0.2">
      <c r="A602" s="52">
        <v>44291</v>
      </c>
      <c r="B602" s="55">
        <v>112.61</v>
      </c>
      <c r="C602" s="55">
        <v>152.52000000000001</v>
      </c>
      <c r="D602" s="55">
        <v>134.03</v>
      </c>
      <c r="E602" s="55">
        <v>136.58000000000001</v>
      </c>
      <c r="F602" s="55">
        <v>115.66</v>
      </c>
      <c r="G602" s="21"/>
      <c r="I602" s="55"/>
      <c r="J602" s="55"/>
      <c r="K602" s="55"/>
      <c r="L602" s="55"/>
      <c r="M602" s="55"/>
    </row>
    <row r="603" spans="1:13" x14ac:dyDescent="0.2">
      <c r="A603" s="52">
        <v>44292</v>
      </c>
      <c r="B603" s="55">
        <v>113.31</v>
      </c>
      <c r="C603" s="55">
        <v>152.38</v>
      </c>
      <c r="D603" s="55">
        <v>134.27000000000001</v>
      </c>
      <c r="E603" s="55">
        <v>136.74</v>
      </c>
      <c r="F603" s="55">
        <v>116.36</v>
      </c>
      <c r="G603" s="21"/>
      <c r="I603" s="55"/>
      <c r="J603" s="55"/>
      <c r="K603" s="55"/>
      <c r="L603" s="55"/>
      <c r="M603" s="55"/>
    </row>
    <row r="604" spans="1:13" x14ac:dyDescent="0.2">
      <c r="A604" s="52">
        <v>44293</v>
      </c>
      <c r="B604" s="55">
        <v>112.92</v>
      </c>
      <c r="C604" s="55">
        <v>152.6</v>
      </c>
      <c r="D604" s="55">
        <v>134.36000000000001</v>
      </c>
      <c r="E604" s="55">
        <v>136.97</v>
      </c>
      <c r="F604" s="55">
        <v>115.66</v>
      </c>
      <c r="G604" s="21"/>
      <c r="I604" s="55"/>
      <c r="J604" s="55"/>
      <c r="K604" s="55"/>
      <c r="L604" s="55"/>
      <c r="M604" s="55"/>
    </row>
    <row r="605" spans="1:13" x14ac:dyDescent="0.2">
      <c r="A605" s="52">
        <v>44294</v>
      </c>
      <c r="B605" s="55">
        <v>113.52</v>
      </c>
      <c r="C605" s="55">
        <v>153.24</v>
      </c>
      <c r="D605" s="55">
        <v>135.01</v>
      </c>
      <c r="E605" s="55">
        <v>137.66</v>
      </c>
      <c r="F605" s="55">
        <v>116.05</v>
      </c>
      <c r="G605" s="21"/>
      <c r="I605" s="55"/>
      <c r="J605" s="55"/>
      <c r="K605" s="55"/>
      <c r="L605" s="55"/>
      <c r="M605" s="55"/>
    </row>
    <row r="606" spans="1:13" x14ac:dyDescent="0.2">
      <c r="A606" s="52">
        <v>44295</v>
      </c>
      <c r="B606" s="55">
        <v>113.55</v>
      </c>
      <c r="C606" s="55">
        <v>154.43</v>
      </c>
      <c r="D606" s="55">
        <v>135.43</v>
      </c>
      <c r="E606" s="55">
        <v>138.35</v>
      </c>
      <c r="F606" s="55">
        <v>114.93</v>
      </c>
      <c r="G606" s="21"/>
      <c r="I606" s="55"/>
      <c r="J606" s="55"/>
      <c r="K606" s="55"/>
      <c r="L606" s="55"/>
      <c r="M606" s="55"/>
    </row>
    <row r="607" spans="1:13" x14ac:dyDescent="0.2">
      <c r="A607" s="52">
        <v>44298</v>
      </c>
      <c r="B607" s="55">
        <v>113.07</v>
      </c>
      <c r="C607" s="55">
        <v>154.4</v>
      </c>
      <c r="D607" s="55">
        <v>135.21</v>
      </c>
      <c r="E607" s="55">
        <v>138.21</v>
      </c>
      <c r="F607" s="55">
        <v>114.23</v>
      </c>
      <c r="G607" s="21"/>
      <c r="I607" s="55"/>
      <c r="J607" s="55"/>
      <c r="K607" s="55"/>
      <c r="L607" s="55"/>
      <c r="M607" s="55"/>
    </row>
    <row r="608" spans="1:13" x14ac:dyDescent="0.2">
      <c r="A608" s="52">
        <v>44299</v>
      </c>
      <c r="B608" s="55">
        <v>113.21</v>
      </c>
      <c r="C608" s="55">
        <v>154.91</v>
      </c>
      <c r="D608" s="55">
        <v>135.66999999999999</v>
      </c>
      <c r="E608" s="55">
        <v>138.72999999999999</v>
      </c>
      <c r="F608" s="55">
        <v>114.38</v>
      </c>
      <c r="G608" s="21"/>
      <c r="I608" s="55"/>
      <c r="J608" s="55"/>
      <c r="K608" s="55"/>
      <c r="L608" s="55"/>
      <c r="M608" s="55"/>
    </row>
    <row r="609" spans="1:13" x14ac:dyDescent="0.2">
      <c r="A609" s="52">
        <v>44300</v>
      </c>
      <c r="B609" s="55">
        <v>113.48</v>
      </c>
      <c r="C609" s="55">
        <v>154.27000000000001</v>
      </c>
      <c r="D609" s="55">
        <v>135.65</v>
      </c>
      <c r="E609" s="55">
        <v>138.51</v>
      </c>
      <c r="F609" s="55">
        <v>115.47</v>
      </c>
      <c r="G609" s="21"/>
      <c r="I609" s="55"/>
      <c r="J609" s="55"/>
      <c r="K609" s="55"/>
      <c r="L609" s="55"/>
      <c r="M609" s="55"/>
    </row>
    <row r="610" spans="1:13" x14ac:dyDescent="0.2">
      <c r="A610" s="52">
        <v>44301</v>
      </c>
      <c r="B610" s="55">
        <v>113.97</v>
      </c>
      <c r="C610" s="55">
        <v>155.97999999999999</v>
      </c>
      <c r="D610" s="55">
        <v>136.85</v>
      </c>
      <c r="E610" s="55">
        <v>139.85</v>
      </c>
      <c r="F610" s="55">
        <v>115.86</v>
      </c>
      <c r="G610" s="21"/>
      <c r="I610" s="55"/>
      <c r="J610" s="55"/>
      <c r="K610" s="55"/>
      <c r="L610" s="55"/>
      <c r="M610" s="55"/>
    </row>
    <row r="611" spans="1:13" x14ac:dyDescent="0.2">
      <c r="A611" s="52">
        <v>44302</v>
      </c>
      <c r="B611" s="55">
        <v>115.1</v>
      </c>
      <c r="C611" s="55">
        <v>156.55000000000001</v>
      </c>
      <c r="D611" s="55">
        <v>137.41999999999999</v>
      </c>
      <c r="E611" s="55">
        <v>140.4</v>
      </c>
      <c r="F611" s="55">
        <v>116.51</v>
      </c>
      <c r="G611" s="21"/>
      <c r="I611" s="55"/>
      <c r="J611" s="55"/>
      <c r="K611" s="55"/>
      <c r="L611" s="55"/>
      <c r="M611" s="55"/>
    </row>
    <row r="612" spans="1:13" x14ac:dyDescent="0.2">
      <c r="A612" s="52">
        <v>44305</v>
      </c>
      <c r="B612" s="55">
        <v>114.72</v>
      </c>
      <c r="C612" s="55">
        <v>155.72</v>
      </c>
      <c r="D612" s="55">
        <v>137.04</v>
      </c>
      <c r="E612" s="55">
        <v>139.96</v>
      </c>
      <c r="F612" s="55">
        <v>116.5</v>
      </c>
      <c r="G612" s="21"/>
      <c r="I612" s="55"/>
      <c r="J612" s="55"/>
      <c r="K612" s="55"/>
      <c r="L612" s="55"/>
      <c r="M612" s="55"/>
    </row>
    <row r="613" spans="1:13" x14ac:dyDescent="0.2">
      <c r="A613" s="52">
        <v>44306</v>
      </c>
      <c r="B613" s="55">
        <v>112.46</v>
      </c>
      <c r="C613" s="55">
        <v>154.66</v>
      </c>
      <c r="D613" s="55">
        <v>135.88</v>
      </c>
      <c r="E613" s="55">
        <v>138.62</v>
      </c>
      <c r="F613" s="55">
        <v>116.42</v>
      </c>
      <c r="G613" s="21"/>
      <c r="I613" s="55"/>
      <c r="J613" s="55"/>
      <c r="K613" s="55"/>
      <c r="L613" s="55"/>
      <c r="M613" s="55"/>
    </row>
    <row r="614" spans="1:13" x14ac:dyDescent="0.2">
      <c r="A614" s="52">
        <v>44307</v>
      </c>
      <c r="B614" s="55">
        <v>113.48</v>
      </c>
      <c r="C614" s="55">
        <v>156.1</v>
      </c>
      <c r="D614" s="55">
        <v>136.44</v>
      </c>
      <c r="E614" s="55">
        <v>139.44</v>
      </c>
      <c r="F614" s="55">
        <v>115.49</v>
      </c>
      <c r="G614" s="21"/>
      <c r="I614" s="55"/>
      <c r="J614" s="55"/>
      <c r="K614" s="55"/>
      <c r="L614" s="55"/>
      <c r="M614" s="55"/>
    </row>
    <row r="615" spans="1:13" x14ac:dyDescent="0.2">
      <c r="A615" s="52">
        <v>44308</v>
      </c>
      <c r="B615" s="55">
        <v>114.58</v>
      </c>
      <c r="C615" s="55">
        <v>154.66</v>
      </c>
      <c r="D615" s="55">
        <v>136.13</v>
      </c>
      <c r="E615" s="55">
        <v>139</v>
      </c>
      <c r="F615" s="55">
        <v>115.89</v>
      </c>
      <c r="G615" s="21"/>
      <c r="I615" s="55"/>
      <c r="J615" s="55"/>
      <c r="K615" s="55"/>
      <c r="L615" s="55"/>
      <c r="M615" s="55"/>
    </row>
    <row r="616" spans="1:13" x14ac:dyDescent="0.2">
      <c r="A616" s="52">
        <v>44309</v>
      </c>
      <c r="B616" s="55">
        <v>114.54</v>
      </c>
      <c r="C616" s="55">
        <v>156.35</v>
      </c>
      <c r="D616" s="55">
        <v>137.18</v>
      </c>
      <c r="E616" s="55">
        <v>140.06</v>
      </c>
      <c r="F616" s="55">
        <v>116.89</v>
      </c>
      <c r="G616" s="21"/>
      <c r="I616" s="55"/>
      <c r="J616" s="55"/>
      <c r="K616" s="55"/>
      <c r="L616" s="55"/>
      <c r="M616" s="55"/>
    </row>
    <row r="617" spans="1:13" x14ac:dyDescent="0.2">
      <c r="A617" s="52">
        <v>44312</v>
      </c>
      <c r="B617" s="55">
        <v>114.75</v>
      </c>
      <c r="C617" s="55">
        <v>156.63</v>
      </c>
      <c r="D617" s="55">
        <v>137.69</v>
      </c>
      <c r="E617" s="55">
        <v>140.54</v>
      </c>
      <c r="F617" s="55">
        <v>117.55</v>
      </c>
      <c r="G617" s="21"/>
      <c r="I617" s="55"/>
      <c r="J617" s="55"/>
      <c r="K617" s="55"/>
      <c r="L617" s="55"/>
      <c r="M617" s="55"/>
    </row>
    <row r="618" spans="1:13" x14ac:dyDescent="0.2">
      <c r="A618" s="52">
        <v>44313</v>
      </c>
      <c r="B618" s="55">
        <v>114.5</v>
      </c>
      <c r="C618" s="55">
        <v>156.59</v>
      </c>
      <c r="D618" s="55">
        <v>137.54</v>
      </c>
      <c r="E618" s="55">
        <v>140.34</v>
      </c>
      <c r="F618" s="55">
        <v>117.66</v>
      </c>
      <c r="G618" s="21"/>
      <c r="I618" s="55"/>
      <c r="J618" s="55"/>
      <c r="K618" s="55"/>
      <c r="L618" s="55"/>
      <c r="M618" s="55"/>
    </row>
    <row r="619" spans="1:13" x14ac:dyDescent="0.2">
      <c r="A619" s="52">
        <v>44314</v>
      </c>
      <c r="B619" s="55">
        <v>114.59</v>
      </c>
      <c r="C619" s="55">
        <v>156.46</v>
      </c>
      <c r="D619" s="55">
        <v>137.57</v>
      </c>
      <c r="E619" s="55">
        <v>140.33000000000001</v>
      </c>
      <c r="F619" s="55">
        <v>117.92</v>
      </c>
      <c r="G619" s="21"/>
      <c r="I619" s="55"/>
      <c r="J619" s="55"/>
      <c r="K619" s="55"/>
      <c r="L619" s="55"/>
      <c r="M619" s="55"/>
    </row>
    <row r="620" spans="1:13" x14ac:dyDescent="0.2">
      <c r="A620" s="52">
        <v>44315</v>
      </c>
      <c r="B620" s="55">
        <v>114.07</v>
      </c>
      <c r="C620" s="55">
        <v>157.52000000000001</v>
      </c>
      <c r="D620" s="55">
        <v>138.03</v>
      </c>
      <c r="E620" s="55">
        <v>140.88</v>
      </c>
      <c r="F620" s="55">
        <v>117.88</v>
      </c>
      <c r="G620" s="21"/>
      <c r="I620" s="55"/>
      <c r="J620" s="55"/>
      <c r="K620" s="55"/>
      <c r="L620" s="55"/>
      <c r="M620" s="55"/>
    </row>
    <row r="621" spans="1:13" x14ac:dyDescent="0.2">
      <c r="A621" s="52">
        <v>44316</v>
      </c>
      <c r="B621" s="55">
        <v>113.44</v>
      </c>
      <c r="C621" s="55">
        <v>156.38999999999999</v>
      </c>
      <c r="D621" s="55">
        <v>136.81</v>
      </c>
      <c r="E621" s="55">
        <v>139.71</v>
      </c>
      <c r="F621" s="55">
        <v>116.42</v>
      </c>
      <c r="G621" s="21"/>
      <c r="I621" s="55"/>
      <c r="J621" s="55"/>
      <c r="K621" s="55"/>
      <c r="L621" s="55"/>
      <c r="M621" s="55"/>
    </row>
    <row r="622" spans="1:13" x14ac:dyDescent="0.2">
      <c r="A622" s="52">
        <v>44319</v>
      </c>
      <c r="B622" s="55">
        <v>114.16</v>
      </c>
      <c r="C622" s="55">
        <v>156.82</v>
      </c>
      <c r="D622" s="55">
        <v>137.1</v>
      </c>
      <c r="E622" s="55">
        <v>140.18</v>
      </c>
      <c r="F622" s="55">
        <v>115.67</v>
      </c>
      <c r="G622" s="21"/>
      <c r="I622" s="55"/>
      <c r="J622" s="55"/>
      <c r="K622" s="55"/>
      <c r="L622" s="55"/>
      <c r="M622" s="55"/>
    </row>
    <row r="623" spans="1:13" x14ac:dyDescent="0.2">
      <c r="A623" s="52">
        <v>44320</v>
      </c>
      <c r="B623" s="55">
        <v>112.01</v>
      </c>
      <c r="C623" s="55">
        <v>155.77000000000001</v>
      </c>
      <c r="D623" s="55">
        <v>135.99</v>
      </c>
      <c r="E623" s="55">
        <v>138.94</v>
      </c>
      <c r="F623" s="55">
        <v>115.33</v>
      </c>
      <c r="G623" s="21"/>
      <c r="I623" s="55"/>
      <c r="J623" s="55"/>
      <c r="K623" s="55"/>
      <c r="L623" s="55"/>
      <c r="M623" s="55"/>
    </row>
    <row r="624" spans="1:13" x14ac:dyDescent="0.2">
      <c r="A624" s="52">
        <v>44321</v>
      </c>
      <c r="B624" s="55">
        <v>114.24</v>
      </c>
      <c r="C624" s="55">
        <v>155.88</v>
      </c>
      <c r="D624" s="55">
        <v>136.38</v>
      </c>
      <c r="E624" s="55">
        <v>139.43</v>
      </c>
      <c r="F624" s="55">
        <v>115.16</v>
      </c>
      <c r="G624" s="21"/>
      <c r="I624" s="55"/>
      <c r="J624" s="55"/>
      <c r="K624" s="55"/>
      <c r="L624" s="55"/>
      <c r="M624" s="55"/>
    </row>
    <row r="625" spans="1:13" x14ac:dyDescent="0.2">
      <c r="A625" s="52">
        <v>44322</v>
      </c>
      <c r="B625" s="55">
        <v>114.14</v>
      </c>
      <c r="C625" s="55">
        <v>157.15</v>
      </c>
      <c r="D625" s="55">
        <v>137.26</v>
      </c>
      <c r="E625" s="55">
        <v>140.34</v>
      </c>
      <c r="F625" s="55">
        <v>115.83</v>
      </c>
      <c r="G625" s="21"/>
      <c r="I625" s="55"/>
      <c r="J625" s="55"/>
      <c r="K625" s="55"/>
      <c r="L625" s="55"/>
      <c r="M625" s="55"/>
    </row>
    <row r="626" spans="1:13" x14ac:dyDescent="0.2">
      <c r="A626" s="52">
        <v>44323</v>
      </c>
      <c r="B626" s="55">
        <v>115.13</v>
      </c>
      <c r="C626" s="55">
        <v>158.31</v>
      </c>
      <c r="D626" s="55">
        <v>138.47999999999999</v>
      </c>
      <c r="E626" s="55">
        <v>141.63999999999999</v>
      </c>
      <c r="F626" s="55">
        <v>116.5</v>
      </c>
      <c r="G626" s="21"/>
      <c r="I626" s="55"/>
      <c r="J626" s="55"/>
      <c r="K626" s="55"/>
      <c r="L626" s="55"/>
      <c r="M626" s="55"/>
    </row>
    <row r="627" spans="1:13" x14ac:dyDescent="0.2">
      <c r="A627" s="52">
        <v>44326</v>
      </c>
      <c r="B627" s="55">
        <v>114.82</v>
      </c>
      <c r="C627" s="55">
        <v>156.66</v>
      </c>
      <c r="D627" s="55">
        <v>137.72</v>
      </c>
      <c r="E627" s="55">
        <v>140.79</v>
      </c>
      <c r="F627" s="55">
        <v>116.31</v>
      </c>
      <c r="G627" s="21"/>
      <c r="I627" s="55"/>
      <c r="J627" s="55"/>
      <c r="K627" s="55"/>
      <c r="L627" s="55"/>
      <c r="M627" s="55"/>
    </row>
    <row r="628" spans="1:13" x14ac:dyDescent="0.2">
      <c r="A628" s="52">
        <v>44327</v>
      </c>
      <c r="B628" s="55">
        <v>112.62</v>
      </c>
      <c r="C628" s="55">
        <v>155.30000000000001</v>
      </c>
      <c r="D628" s="55">
        <v>136.15</v>
      </c>
      <c r="E628" s="55">
        <v>139.21</v>
      </c>
      <c r="F628" s="55">
        <v>114.82</v>
      </c>
      <c r="G628" s="21"/>
      <c r="I628" s="55"/>
      <c r="J628" s="55"/>
      <c r="K628" s="55"/>
      <c r="L628" s="55"/>
      <c r="M628" s="55"/>
    </row>
    <row r="629" spans="1:13" x14ac:dyDescent="0.2">
      <c r="A629" s="52">
        <v>44328</v>
      </c>
      <c r="B629" s="55">
        <v>112.66</v>
      </c>
      <c r="C629" s="55">
        <v>151.97</v>
      </c>
      <c r="D629" s="55">
        <v>133.88</v>
      </c>
      <c r="E629" s="55">
        <v>136.76</v>
      </c>
      <c r="F629" s="55">
        <v>113.62</v>
      </c>
      <c r="G629" s="21"/>
      <c r="I629" s="55"/>
      <c r="J629" s="55"/>
      <c r="K629" s="55"/>
      <c r="L629" s="55"/>
      <c r="M629" s="55"/>
    </row>
    <row r="630" spans="1:13" x14ac:dyDescent="0.2">
      <c r="A630" s="52">
        <v>44329</v>
      </c>
      <c r="B630" s="55">
        <v>112.8</v>
      </c>
      <c r="C630" s="55">
        <v>153.82</v>
      </c>
      <c r="D630" s="55">
        <v>134.22</v>
      </c>
      <c r="E630" s="55">
        <v>137.51</v>
      </c>
      <c r="F630" s="55">
        <v>111.68</v>
      </c>
      <c r="G630" s="21"/>
      <c r="I630" s="55"/>
      <c r="J630" s="55"/>
      <c r="K630" s="55"/>
      <c r="L630" s="55"/>
      <c r="M630" s="55"/>
    </row>
    <row r="631" spans="1:13" x14ac:dyDescent="0.2">
      <c r="A631" s="52">
        <v>44330</v>
      </c>
      <c r="B631" s="55">
        <v>114.65</v>
      </c>
      <c r="C631" s="55">
        <v>156.11000000000001</v>
      </c>
      <c r="D631" s="55">
        <v>136.29</v>
      </c>
      <c r="E631" s="55">
        <v>139.69999999999999</v>
      </c>
      <c r="F631" s="55">
        <v>112.96</v>
      </c>
      <c r="G631" s="21"/>
      <c r="I631" s="55"/>
      <c r="J631" s="55"/>
      <c r="K631" s="55"/>
      <c r="L631" s="55"/>
      <c r="M631" s="55"/>
    </row>
    <row r="632" spans="1:13" x14ac:dyDescent="0.2">
      <c r="A632" s="52">
        <v>44333</v>
      </c>
      <c r="B632" s="55">
        <v>114.35</v>
      </c>
      <c r="C632" s="55">
        <v>155.72</v>
      </c>
      <c r="D632" s="55">
        <v>136.16</v>
      </c>
      <c r="E632" s="55">
        <v>139.49</v>
      </c>
      <c r="F632" s="55">
        <v>113.3</v>
      </c>
      <c r="G632" s="21"/>
      <c r="I632" s="55"/>
      <c r="J632" s="55"/>
      <c r="K632" s="55"/>
      <c r="L632" s="55"/>
      <c r="M632" s="55"/>
    </row>
    <row r="633" spans="1:13" x14ac:dyDescent="0.2">
      <c r="A633" s="52">
        <v>44334</v>
      </c>
      <c r="B633" s="55">
        <v>114.31</v>
      </c>
      <c r="C633" s="55">
        <v>154.38999999999999</v>
      </c>
      <c r="D633" s="55">
        <v>136.22</v>
      </c>
      <c r="E633" s="55">
        <v>139.22999999999999</v>
      </c>
      <c r="F633" s="55">
        <v>115.17</v>
      </c>
      <c r="G633" s="21"/>
      <c r="I633" s="55"/>
      <c r="J633" s="55"/>
      <c r="K633" s="55"/>
      <c r="L633" s="55"/>
      <c r="M633" s="55"/>
    </row>
    <row r="634" spans="1:13" x14ac:dyDescent="0.2">
      <c r="A634" s="52">
        <v>44335</v>
      </c>
      <c r="B634" s="55">
        <v>112.35</v>
      </c>
      <c r="C634" s="55">
        <v>153.94</v>
      </c>
      <c r="D634" s="55">
        <v>135.41999999999999</v>
      </c>
      <c r="E634" s="55">
        <v>138.38999999999999</v>
      </c>
      <c r="F634" s="55">
        <v>114.69</v>
      </c>
      <c r="G634" s="21"/>
      <c r="I634" s="55"/>
      <c r="J634" s="55"/>
      <c r="K634" s="55"/>
      <c r="L634" s="55"/>
      <c r="M634" s="55"/>
    </row>
    <row r="635" spans="1:13" x14ac:dyDescent="0.2">
      <c r="A635" s="52">
        <v>44336</v>
      </c>
      <c r="B635" s="55">
        <v>114.15</v>
      </c>
      <c r="C635" s="55">
        <v>155.56</v>
      </c>
      <c r="D635" s="55">
        <v>136.72</v>
      </c>
      <c r="E635" s="55">
        <v>139.87</v>
      </c>
      <c r="F635" s="55">
        <v>114.84</v>
      </c>
      <c r="G635" s="21"/>
      <c r="I635" s="55"/>
      <c r="J635" s="55"/>
      <c r="K635" s="55"/>
      <c r="L635" s="55"/>
      <c r="M635" s="55"/>
    </row>
    <row r="636" spans="1:13" x14ac:dyDescent="0.2">
      <c r="A636" s="52">
        <v>44337</v>
      </c>
      <c r="B636" s="55">
        <v>114.89</v>
      </c>
      <c r="C636" s="55">
        <v>155.44</v>
      </c>
      <c r="D636" s="55">
        <v>136.76</v>
      </c>
      <c r="E636" s="55">
        <v>139.91999999999999</v>
      </c>
      <c r="F636" s="55">
        <v>114.9</v>
      </c>
      <c r="G636" s="21"/>
      <c r="I636" s="55"/>
      <c r="J636" s="55"/>
      <c r="K636" s="55"/>
      <c r="L636" s="55"/>
      <c r="M636" s="55"/>
    </row>
    <row r="637" spans="1:13" x14ac:dyDescent="0.2">
      <c r="A637" s="52">
        <v>44340</v>
      </c>
      <c r="B637" s="55">
        <v>115.17</v>
      </c>
      <c r="C637" s="55">
        <v>156.97999999999999</v>
      </c>
      <c r="D637" s="55">
        <v>137.66</v>
      </c>
      <c r="E637" s="55">
        <v>141.03</v>
      </c>
      <c r="F637" s="55">
        <v>114.61</v>
      </c>
      <c r="G637" s="21"/>
      <c r="I637" s="55"/>
      <c r="J637" s="55"/>
      <c r="K637" s="55"/>
      <c r="L637" s="55"/>
      <c r="M637" s="55"/>
    </row>
    <row r="638" spans="1:13" x14ac:dyDescent="0.2">
      <c r="A638" s="52">
        <v>44341</v>
      </c>
      <c r="B638" s="55">
        <v>115.19</v>
      </c>
      <c r="C638" s="55">
        <v>156.65</v>
      </c>
      <c r="D638" s="55">
        <v>137.87</v>
      </c>
      <c r="E638" s="55">
        <v>140.97999999999999</v>
      </c>
      <c r="F638" s="55">
        <v>116.24</v>
      </c>
      <c r="G638" s="21"/>
      <c r="I638" s="55"/>
      <c r="J638" s="55"/>
      <c r="K638" s="55"/>
      <c r="L638" s="55"/>
      <c r="M638" s="55"/>
    </row>
    <row r="639" spans="1:13" x14ac:dyDescent="0.2">
      <c r="A639" s="52">
        <v>44342</v>
      </c>
      <c r="B639" s="55">
        <v>115.06</v>
      </c>
      <c r="C639" s="55">
        <v>156.94</v>
      </c>
      <c r="D639" s="55">
        <v>138.12</v>
      </c>
      <c r="E639" s="55">
        <v>141.16999999999999</v>
      </c>
      <c r="F639" s="55">
        <v>116.79</v>
      </c>
      <c r="G639" s="21"/>
      <c r="I639" s="55"/>
      <c r="J639" s="55"/>
      <c r="K639" s="55"/>
      <c r="L639" s="55"/>
      <c r="M639" s="55"/>
    </row>
    <row r="640" spans="1:13" x14ac:dyDescent="0.2">
      <c r="A640" s="52">
        <v>44343</v>
      </c>
      <c r="B640" s="55">
        <v>115.28</v>
      </c>
      <c r="C640" s="55">
        <v>157.12</v>
      </c>
      <c r="D640" s="55">
        <v>138.19</v>
      </c>
      <c r="E640" s="55">
        <v>141.22999999999999</v>
      </c>
      <c r="F640" s="55">
        <v>117</v>
      </c>
      <c r="G640" s="21"/>
      <c r="I640" s="55"/>
      <c r="J640" s="55"/>
      <c r="K640" s="55"/>
      <c r="L640" s="55"/>
      <c r="M640" s="55"/>
    </row>
    <row r="641" spans="1:13" x14ac:dyDescent="0.2">
      <c r="A641" s="52">
        <v>44344</v>
      </c>
      <c r="B641" s="55">
        <v>116.17</v>
      </c>
      <c r="C641" s="55">
        <v>157.24</v>
      </c>
      <c r="D641" s="55">
        <v>138.63</v>
      </c>
      <c r="E641" s="55">
        <v>141.63999999999999</v>
      </c>
      <c r="F641" s="55">
        <v>117.56</v>
      </c>
      <c r="G641" s="21"/>
      <c r="I641" s="55"/>
      <c r="J641" s="55"/>
      <c r="K641" s="55"/>
      <c r="L641" s="55"/>
      <c r="M641" s="55"/>
    </row>
    <row r="642" spans="1:13" x14ac:dyDescent="0.2">
      <c r="A642" s="52">
        <v>44347</v>
      </c>
      <c r="B642" s="55">
        <v>115.28</v>
      </c>
      <c r="C642" s="55">
        <v>157.24</v>
      </c>
      <c r="D642" s="55">
        <v>138.69</v>
      </c>
      <c r="E642" s="55">
        <v>141.47</v>
      </c>
      <c r="F642" s="55">
        <v>118.89</v>
      </c>
      <c r="G642" s="21"/>
      <c r="I642" s="55"/>
      <c r="J642" s="55"/>
      <c r="K642" s="55"/>
      <c r="L642" s="55"/>
      <c r="M642" s="55"/>
    </row>
    <row r="643" spans="1:13" x14ac:dyDescent="0.2">
      <c r="A643" s="52">
        <v>44348</v>
      </c>
      <c r="B643" s="55">
        <v>116.2</v>
      </c>
      <c r="C643" s="55">
        <v>157.16999999999999</v>
      </c>
      <c r="D643" s="55">
        <v>139.13999999999999</v>
      </c>
      <c r="E643" s="55">
        <v>141.77000000000001</v>
      </c>
      <c r="F643" s="55">
        <v>120.15</v>
      </c>
      <c r="G643" s="21"/>
      <c r="I643" s="55"/>
      <c r="J643" s="55"/>
      <c r="K643" s="55"/>
      <c r="L643" s="55"/>
      <c r="M643" s="55"/>
    </row>
    <row r="644" spans="1:13" x14ac:dyDescent="0.2">
      <c r="A644" s="52">
        <v>44349</v>
      </c>
      <c r="B644" s="55">
        <v>116.68</v>
      </c>
      <c r="C644" s="55">
        <v>157.38999999999999</v>
      </c>
      <c r="D644" s="55">
        <v>139.27000000000001</v>
      </c>
      <c r="E644" s="55">
        <v>141.94999999999999</v>
      </c>
      <c r="F644" s="55">
        <v>119.95</v>
      </c>
      <c r="G644" s="21"/>
      <c r="I644" s="55"/>
      <c r="J644" s="55"/>
      <c r="K644" s="55"/>
      <c r="L644" s="55"/>
      <c r="M644" s="55"/>
    </row>
    <row r="645" spans="1:13" x14ac:dyDescent="0.2">
      <c r="A645" s="52">
        <v>44350</v>
      </c>
      <c r="B645" s="55">
        <v>116.42</v>
      </c>
      <c r="C645" s="55">
        <v>156.82</v>
      </c>
      <c r="D645" s="55">
        <v>138.66999999999999</v>
      </c>
      <c r="E645" s="55">
        <v>141.33000000000001</v>
      </c>
      <c r="F645" s="55">
        <v>119.53</v>
      </c>
      <c r="G645" s="21"/>
      <c r="I645" s="55"/>
      <c r="J645" s="55"/>
      <c r="K645" s="55"/>
      <c r="L645" s="55"/>
      <c r="M645" s="55"/>
    </row>
    <row r="646" spans="1:13" x14ac:dyDescent="0.2">
      <c r="A646" s="52">
        <v>44351</v>
      </c>
      <c r="B646" s="55">
        <v>116.71</v>
      </c>
      <c r="C646" s="55">
        <v>158.21</v>
      </c>
      <c r="D646" s="55">
        <v>139.63999999999999</v>
      </c>
      <c r="E646" s="55">
        <v>142.5</v>
      </c>
      <c r="F646" s="55">
        <v>119.35</v>
      </c>
      <c r="G646" s="21"/>
      <c r="I646" s="55"/>
      <c r="J646" s="55"/>
      <c r="K646" s="55"/>
      <c r="L646" s="55"/>
      <c r="M646" s="55"/>
    </row>
    <row r="647" spans="1:13" x14ac:dyDescent="0.2">
      <c r="A647" s="52">
        <v>44354</v>
      </c>
      <c r="B647" s="55">
        <v>116.94</v>
      </c>
      <c r="C647" s="55">
        <v>158.08000000000001</v>
      </c>
      <c r="D647" s="55">
        <v>139.77000000000001</v>
      </c>
      <c r="E647" s="55">
        <v>142.66999999999999</v>
      </c>
      <c r="F647" s="55">
        <v>119.27</v>
      </c>
      <c r="G647" s="21"/>
      <c r="I647" s="55"/>
      <c r="J647" s="55"/>
      <c r="K647" s="55"/>
      <c r="L647" s="55"/>
      <c r="M647" s="55"/>
    </row>
    <row r="648" spans="1:13" x14ac:dyDescent="0.2">
      <c r="A648" s="52">
        <v>44355</v>
      </c>
      <c r="B648" s="55">
        <v>116.9</v>
      </c>
      <c r="C648" s="55">
        <v>158.11000000000001</v>
      </c>
      <c r="D648" s="55">
        <v>139.76</v>
      </c>
      <c r="E648" s="55">
        <v>142.71</v>
      </c>
      <c r="F648" s="55">
        <v>119</v>
      </c>
      <c r="G648" s="21"/>
      <c r="I648" s="55"/>
      <c r="J648" s="55"/>
      <c r="K648" s="55"/>
      <c r="L648" s="55"/>
      <c r="M648" s="55"/>
    </row>
    <row r="649" spans="1:13" x14ac:dyDescent="0.2">
      <c r="A649" s="52">
        <v>44356</v>
      </c>
      <c r="B649" s="55">
        <v>116.92</v>
      </c>
      <c r="C649" s="55">
        <v>157.82</v>
      </c>
      <c r="D649" s="55">
        <v>139.49</v>
      </c>
      <c r="E649" s="55">
        <v>142.46</v>
      </c>
      <c r="F649" s="55">
        <v>118.6</v>
      </c>
      <c r="G649" s="21"/>
      <c r="I649" s="55"/>
      <c r="J649" s="55"/>
      <c r="K649" s="55"/>
      <c r="L649" s="55"/>
      <c r="M649" s="55"/>
    </row>
    <row r="650" spans="1:13" x14ac:dyDescent="0.2">
      <c r="A650" s="52">
        <v>44357</v>
      </c>
      <c r="B650" s="55">
        <v>116.9</v>
      </c>
      <c r="C650" s="55">
        <v>158.56</v>
      </c>
      <c r="D650" s="55">
        <v>140.01</v>
      </c>
      <c r="E650" s="55">
        <v>142.97999999999999</v>
      </c>
      <c r="F650" s="55">
        <v>119.12</v>
      </c>
      <c r="G650" s="21"/>
      <c r="I650" s="55"/>
      <c r="J650" s="55"/>
      <c r="K650" s="55"/>
      <c r="L650" s="55"/>
      <c r="M650" s="55"/>
    </row>
    <row r="651" spans="1:13" x14ac:dyDescent="0.2">
      <c r="A651" s="52">
        <v>44358</v>
      </c>
      <c r="B651" s="55">
        <v>117.77</v>
      </c>
      <c r="C651" s="55">
        <v>158.87</v>
      </c>
      <c r="D651" s="55">
        <v>140.26</v>
      </c>
      <c r="E651" s="55">
        <v>143.22</v>
      </c>
      <c r="F651" s="55">
        <v>119.39</v>
      </c>
      <c r="G651" s="21"/>
      <c r="I651" s="55"/>
      <c r="J651" s="55"/>
      <c r="K651" s="55"/>
      <c r="L651" s="55"/>
      <c r="M651" s="55"/>
    </row>
    <row r="652" spans="1:13" x14ac:dyDescent="0.2">
      <c r="A652" s="52">
        <v>44361</v>
      </c>
      <c r="B652" s="55">
        <v>117.94</v>
      </c>
      <c r="C652" s="55">
        <v>159.15</v>
      </c>
      <c r="D652" s="55">
        <v>140.57</v>
      </c>
      <c r="E652" s="55">
        <v>143.57</v>
      </c>
      <c r="F652" s="55">
        <v>119.49</v>
      </c>
      <c r="G652" s="21"/>
      <c r="I652" s="55"/>
      <c r="J652" s="55"/>
      <c r="K652" s="55"/>
      <c r="L652" s="55"/>
      <c r="M652" s="55"/>
    </row>
    <row r="653" spans="1:13" x14ac:dyDescent="0.2">
      <c r="A653" s="52">
        <v>44362</v>
      </c>
      <c r="B653" s="55">
        <v>118.25</v>
      </c>
      <c r="C653" s="55">
        <v>158.83000000000001</v>
      </c>
      <c r="D653" s="55">
        <v>140.4</v>
      </c>
      <c r="E653" s="55">
        <v>143.44</v>
      </c>
      <c r="F653" s="55">
        <v>119.07</v>
      </c>
      <c r="G653" s="21"/>
      <c r="I653" s="55"/>
      <c r="J653" s="55"/>
      <c r="K653" s="55"/>
      <c r="L653" s="55"/>
      <c r="M653" s="55"/>
    </row>
    <row r="654" spans="1:13" x14ac:dyDescent="0.2">
      <c r="A654" s="52">
        <v>44363</v>
      </c>
      <c r="B654" s="55">
        <v>118.49</v>
      </c>
      <c r="C654" s="55">
        <v>157.97999999999999</v>
      </c>
      <c r="D654" s="55">
        <v>139.93</v>
      </c>
      <c r="E654" s="55">
        <v>143.02000000000001</v>
      </c>
      <c r="F654" s="55">
        <v>118.35</v>
      </c>
      <c r="G654" s="21"/>
      <c r="I654" s="55"/>
      <c r="J654" s="55"/>
      <c r="K654" s="55"/>
      <c r="L654" s="55"/>
      <c r="M654" s="55"/>
    </row>
    <row r="655" spans="1:13" x14ac:dyDescent="0.2">
      <c r="A655" s="52">
        <v>44364</v>
      </c>
      <c r="B655" s="55">
        <v>118.67</v>
      </c>
      <c r="C655" s="55">
        <v>157.91</v>
      </c>
      <c r="D655" s="55">
        <v>139.36000000000001</v>
      </c>
      <c r="E655" s="55">
        <v>142.46</v>
      </c>
      <c r="F655" s="55">
        <v>117.74</v>
      </c>
      <c r="G655" s="21"/>
      <c r="I655" s="55"/>
      <c r="J655" s="55"/>
      <c r="K655" s="55"/>
      <c r="L655" s="55"/>
      <c r="M655" s="55"/>
    </row>
    <row r="656" spans="1:13" x14ac:dyDescent="0.2">
      <c r="A656" s="52">
        <v>44365</v>
      </c>
      <c r="B656" s="55">
        <v>116.54</v>
      </c>
      <c r="C656" s="55">
        <v>155.84</v>
      </c>
      <c r="D656" s="55">
        <v>137.62</v>
      </c>
      <c r="E656" s="55">
        <v>140.44</v>
      </c>
      <c r="F656" s="55">
        <v>117.6</v>
      </c>
      <c r="G656" s="21"/>
      <c r="I656" s="55"/>
      <c r="J656" s="55"/>
      <c r="K656" s="55"/>
      <c r="L656" s="55"/>
      <c r="M656" s="55"/>
    </row>
    <row r="657" spans="1:13" x14ac:dyDescent="0.2">
      <c r="A657" s="52">
        <v>44368</v>
      </c>
      <c r="B657" s="55">
        <v>117.36</v>
      </c>
      <c r="C657" s="55">
        <v>158.02000000000001</v>
      </c>
      <c r="D657" s="55">
        <v>138.61000000000001</v>
      </c>
      <c r="E657" s="55">
        <v>141.77000000000001</v>
      </c>
      <c r="F657" s="55">
        <v>116.67</v>
      </c>
      <c r="G657" s="21"/>
      <c r="I657" s="55"/>
      <c r="J657" s="55"/>
      <c r="K657" s="55"/>
      <c r="L657" s="55"/>
      <c r="M657" s="55"/>
    </row>
    <row r="658" spans="1:13" x14ac:dyDescent="0.2">
      <c r="A658" s="52">
        <v>44369</v>
      </c>
      <c r="B658" s="55">
        <v>117.67</v>
      </c>
      <c r="C658" s="55">
        <v>158.83000000000001</v>
      </c>
      <c r="D658" s="55">
        <v>139.33000000000001</v>
      </c>
      <c r="E658" s="55">
        <v>142.68</v>
      </c>
      <c r="F658" s="55">
        <v>116.35</v>
      </c>
      <c r="G658" s="21"/>
      <c r="I658" s="55"/>
      <c r="J658" s="55"/>
      <c r="K658" s="55"/>
      <c r="L658" s="55"/>
      <c r="M658" s="55"/>
    </row>
    <row r="659" spans="1:13" x14ac:dyDescent="0.2">
      <c r="A659" s="52">
        <v>44370</v>
      </c>
      <c r="B659" s="55">
        <v>116.32</v>
      </c>
      <c r="C659" s="55">
        <v>158.66</v>
      </c>
      <c r="D659" s="55">
        <v>139.38</v>
      </c>
      <c r="E659" s="55">
        <v>142.53</v>
      </c>
      <c r="F659" s="55">
        <v>117.53</v>
      </c>
      <c r="G659" s="21"/>
      <c r="I659" s="55"/>
      <c r="J659" s="55"/>
      <c r="K659" s="55"/>
      <c r="L659" s="55"/>
      <c r="M659" s="55"/>
    </row>
    <row r="660" spans="1:13" x14ac:dyDescent="0.2">
      <c r="A660" s="52">
        <v>44371</v>
      </c>
      <c r="B660" s="55">
        <v>117.65</v>
      </c>
      <c r="C660" s="55">
        <v>159.58000000000001</v>
      </c>
      <c r="D660" s="55">
        <v>140.1</v>
      </c>
      <c r="E660" s="55">
        <v>143.26</v>
      </c>
      <c r="F660" s="55">
        <v>118.13</v>
      </c>
      <c r="G660" s="21"/>
      <c r="I660" s="55"/>
      <c r="J660" s="55"/>
      <c r="K660" s="55"/>
      <c r="L660" s="55"/>
      <c r="M660" s="55"/>
    </row>
    <row r="661" spans="1:13" x14ac:dyDescent="0.2">
      <c r="A661" s="52">
        <v>44372</v>
      </c>
      <c r="B661" s="55">
        <v>117.6</v>
      </c>
      <c r="C661" s="55">
        <v>160.11000000000001</v>
      </c>
      <c r="D661" s="55">
        <v>140.72999999999999</v>
      </c>
      <c r="E661" s="55">
        <v>143.81</v>
      </c>
      <c r="F661" s="55">
        <v>119.18</v>
      </c>
      <c r="G661" s="21"/>
      <c r="I661" s="55"/>
      <c r="J661" s="55"/>
      <c r="K661" s="55"/>
      <c r="L661" s="55"/>
      <c r="M661" s="55"/>
    </row>
    <row r="662" spans="1:13" x14ac:dyDescent="0.2">
      <c r="A662" s="52">
        <v>44375</v>
      </c>
      <c r="B662" s="55">
        <v>116.72</v>
      </c>
      <c r="C662" s="55">
        <v>160.47999999999999</v>
      </c>
      <c r="D662" s="55">
        <v>140.76</v>
      </c>
      <c r="E662" s="55">
        <v>143.82</v>
      </c>
      <c r="F662" s="55">
        <v>119.3</v>
      </c>
      <c r="G662" s="21"/>
      <c r="I662" s="55"/>
      <c r="J662" s="55"/>
      <c r="K662" s="55"/>
      <c r="L662" s="55"/>
      <c r="M662" s="55"/>
    </row>
    <row r="663" spans="1:13" x14ac:dyDescent="0.2">
      <c r="A663" s="52">
        <v>44376</v>
      </c>
      <c r="B663" s="55">
        <v>117.22</v>
      </c>
      <c r="C663" s="55">
        <v>160.52000000000001</v>
      </c>
      <c r="D663" s="55">
        <v>140.66999999999999</v>
      </c>
      <c r="E663" s="55">
        <v>143.78</v>
      </c>
      <c r="F663" s="55">
        <v>118.97</v>
      </c>
      <c r="G663" s="21"/>
      <c r="I663" s="55"/>
      <c r="J663" s="55"/>
      <c r="K663" s="55"/>
      <c r="L663" s="55"/>
      <c r="M663" s="55"/>
    </row>
    <row r="664" spans="1:13" x14ac:dyDescent="0.2">
      <c r="A664" s="52">
        <v>44377</v>
      </c>
      <c r="B664" s="55">
        <v>115.99</v>
      </c>
      <c r="C664" s="55">
        <v>160.74</v>
      </c>
      <c r="D664" s="55">
        <v>140.35</v>
      </c>
      <c r="E664" s="55">
        <v>143.44</v>
      </c>
      <c r="F664" s="55">
        <v>118.75</v>
      </c>
      <c r="G664" s="21"/>
      <c r="I664" s="55"/>
      <c r="J664" s="55"/>
      <c r="K664" s="55"/>
      <c r="L664" s="55"/>
      <c r="M664" s="55"/>
    </row>
    <row r="665" spans="1:13" x14ac:dyDescent="0.2">
      <c r="A665" s="52">
        <v>44378</v>
      </c>
      <c r="B665" s="55">
        <v>116.41</v>
      </c>
      <c r="C665" s="55">
        <v>161.58000000000001</v>
      </c>
      <c r="D665" s="55">
        <v>140.71</v>
      </c>
      <c r="E665" s="55">
        <v>143.96</v>
      </c>
      <c r="F665" s="55">
        <v>118.2</v>
      </c>
      <c r="G665" s="21"/>
      <c r="I665" s="55"/>
      <c r="J665" s="55"/>
      <c r="K665" s="55"/>
      <c r="L665" s="55"/>
      <c r="M665" s="55"/>
    </row>
    <row r="666" spans="1:13" x14ac:dyDescent="0.2">
      <c r="A666" s="52">
        <v>44379</v>
      </c>
      <c r="B666" s="55">
        <v>116.56</v>
      </c>
      <c r="C666" s="55">
        <v>162.79</v>
      </c>
      <c r="D666" s="55">
        <v>141.26</v>
      </c>
      <c r="E666" s="55">
        <v>144.81</v>
      </c>
      <c r="F666" s="55">
        <v>117.09</v>
      </c>
      <c r="G666" s="21"/>
      <c r="I666" s="55"/>
      <c r="J666" s="55"/>
      <c r="K666" s="55"/>
      <c r="L666" s="55"/>
      <c r="M666" s="55"/>
    </row>
    <row r="667" spans="1:13" x14ac:dyDescent="0.2">
      <c r="A667" s="52">
        <v>44382</v>
      </c>
      <c r="B667" s="55">
        <v>116.65</v>
      </c>
      <c r="C667" s="55">
        <v>162.79</v>
      </c>
      <c r="D667" s="55">
        <v>141.4</v>
      </c>
      <c r="E667" s="55">
        <v>144.99</v>
      </c>
      <c r="F667" s="55">
        <v>117.01</v>
      </c>
      <c r="G667" s="21"/>
      <c r="I667" s="55"/>
      <c r="J667" s="55"/>
      <c r="K667" s="55"/>
      <c r="L667" s="55"/>
      <c r="M667" s="55"/>
    </row>
    <row r="668" spans="1:13" x14ac:dyDescent="0.2">
      <c r="A668" s="52">
        <v>44383</v>
      </c>
      <c r="B668" s="55">
        <v>115.66</v>
      </c>
      <c r="C668" s="55">
        <v>162.46</v>
      </c>
      <c r="D668" s="55">
        <v>141.01</v>
      </c>
      <c r="E668" s="55">
        <v>144.65</v>
      </c>
      <c r="F668" s="55">
        <v>116.33</v>
      </c>
      <c r="G668" s="21"/>
      <c r="I668" s="55"/>
      <c r="J668" s="55"/>
      <c r="K668" s="55"/>
      <c r="L668" s="55"/>
      <c r="M668" s="55"/>
    </row>
    <row r="669" spans="1:13" x14ac:dyDescent="0.2">
      <c r="A669" s="52">
        <v>44384</v>
      </c>
      <c r="B669" s="55">
        <v>116.4</v>
      </c>
      <c r="C669" s="55">
        <v>163.01</v>
      </c>
      <c r="D669" s="55">
        <v>141.21</v>
      </c>
      <c r="E669" s="55">
        <v>144.97999999999999</v>
      </c>
      <c r="F669" s="55">
        <v>115.82</v>
      </c>
      <c r="G669" s="21"/>
      <c r="I669" s="55"/>
      <c r="J669" s="55"/>
      <c r="K669" s="55"/>
      <c r="L669" s="55"/>
      <c r="M669" s="55"/>
    </row>
    <row r="670" spans="1:13" x14ac:dyDescent="0.2">
      <c r="A670" s="52">
        <v>44385</v>
      </c>
      <c r="B670" s="55">
        <v>113.92</v>
      </c>
      <c r="C670" s="55">
        <v>161.61000000000001</v>
      </c>
      <c r="D670" s="55">
        <v>139.78</v>
      </c>
      <c r="E670" s="55">
        <v>143.68</v>
      </c>
      <c r="F670" s="55">
        <v>113.71</v>
      </c>
      <c r="G670" s="21"/>
      <c r="I670" s="55"/>
      <c r="J670" s="55"/>
      <c r="K670" s="55"/>
      <c r="L670" s="55"/>
      <c r="M670" s="55"/>
    </row>
    <row r="671" spans="1:13" x14ac:dyDescent="0.2">
      <c r="A671" s="52">
        <v>44386</v>
      </c>
      <c r="B671" s="55">
        <v>116.1</v>
      </c>
      <c r="C671" s="55">
        <v>163.43</v>
      </c>
      <c r="D671" s="55">
        <v>141.06</v>
      </c>
      <c r="E671" s="55">
        <v>145.15</v>
      </c>
      <c r="F671" s="55">
        <v>113.88</v>
      </c>
      <c r="G671" s="21"/>
      <c r="I671" s="55"/>
      <c r="J671" s="55"/>
      <c r="K671" s="55"/>
      <c r="L671" s="55"/>
      <c r="M671" s="55"/>
    </row>
    <row r="672" spans="1:13" x14ac:dyDescent="0.2">
      <c r="A672" s="52">
        <v>44389</v>
      </c>
      <c r="B672" s="55">
        <v>116.82</v>
      </c>
      <c r="C672" s="55">
        <v>164</v>
      </c>
      <c r="D672" s="55">
        <v>141.78</v>
      </c>
      <c r="E672" s="55">
        <v>145.87</v>
      </c>
      <c r="F672" s="55">
        <v>114.62</v>
      </c>
      <c r="G672" s="21"/>
      <c r="I672" s="55"/>
      <c r="J672" s="55"/>
      <c r="K672" s="55"/>
      <c r="L672" s="55"/>
      <c r="M672" s="55"/>
    </row>
    <row r="673" spans="1:13" x14ac:dyDescent="0.2">
      <c r="A673" s="52">
        <v>44390</v>
      </c>
      <c r="B673" s="55">
        <v>116.86</v>
      </c>
      <c r="C673" s="55">
        <v>163.41999999999999</v>
      </c>
      <c r="D673" s="55">
        <v>141.59</v>
      </c>
      <c r="E673" s="55">
        <v>145.44</v>
      </c>
      <c r="F673" s="55">
        <v>115.72</v>
      </c>
      <c r="G673" s="21"/>
      <c r="I673" s="55"/>
      <c r="J673" s="55"/>
      <c r="K673" s="55"/>
      <c r="L673" s="55"/>
      <c r="M673" s="55"/>
    </row>
    <row r="674" spans="1:13" x14ac:dyDescent="0.2">
      <c r="A674" s="52">
        <v>44391</v>
      </c>
      <c r="B674" s="55">
        <v>117</v>
      </c>
      <c r="C674" s="55">
        <v>163.61000000000001</v>
      </c>
      <c r="D674" s="55">
        <v>141.54</v>
      </c>
      <c r="E674" s="55">
        <v>145.41</v>
      </c>
      <c r="F674" s="55">
        <v>115.6</v>
      </c>
      <c r="G674" s="21"/>
      <c r="I674" s="55"/>
      <c r="J674" s="55"/>
      <c r="K674" s="55"/>
      <c r="L674" s="55"/>
      <c r="M674" s="55"/>
    </row>
    <row r="675" spans="1:13" x14ac:dyDescent="0.2">
      <c r="A675" s="52">
        <v>44392</v>
      </c>
      <c r="B675" s="55">
        <v>115.77</v>
      </c>
      <c r="C675" s="55">
        <v>163.08000000000001</v>
      </c>
      <c r="D675" s="55">
        <v>141.07</v>
      </c>
      <c r="E675" s="55">
        <v>144.69</v>
      </c>
      <c r="F675" s="55">
        <v>116.5</v>
      </c>
      <c r="G675" s="21"/>
      <c r="I675" s="55"/>
      <c r="J675" s="55"/>
      <c r="K675" s="55"/>
      <c r="L675" s="55"/>
      <c r="M675" s="55"/>
    </row>
    <row r="676" spans="1:13" x14ac:dyDescent="0.2">
      <c r="A676" s="52">
        <v>44393</v>
      </c>
      <c r="B676" s="55">
        <v>115.18</v>
      </c>
      <c r="C676" s="55">
        <v>161.85</v>
      </c>
      <c r="D676" s="55">
        <v>140.19</v>
      </c>
      <c r="E676" s="55">
        <v>143.79</v>
      </c>
      <c r="F676" s="55">
        <v>115.77</v>
      </c>
      <c r="G676" s="21"/>
      <c r="I676" s="55"/>
      <c r="J676" s="55"/>
      <c r="K676" s="55"/>
      <c r="L676" s="55"/>
      <c r="M676" s="55"/>
    </row>
    <row r="677" spans="1:13" x14ac:dyDescent="0.2">
      <c r="A677" s="52">
        <v>44396</v>
      </c>
      <c r="B677" s="55">
        <v>112.12</v>
      </c>
      <c r="C677" s="55">
        <v>159.28</v>
      </c>
      <c r="D677" s="55">
        <v>137.9</v>
      </c>
      <c r="E677" s="55">
        <v>141.46</v>
      </c>
      <c r="F677" s="55">
        <v>113.79</v>
      </c>
      <c r="G677" s="21"/>
      <c r="I677" s="55"/>
      <c r="J677" s="55"/>
      <c r="K677" s="55"/>
      <c r="L677" s="55"/>
      <c r="M677" s="55"/>
    </row>
    <row r="678" spans="1:13" x14ac:dyDescent="0.2">
      <c r="A678" s="52">
        <v>44397</v>
      </c>
      <c r="B678" s="55">
        <v>112.91</v>
      </c>
      <c r="C678" s="55">
        <v>161.69</v>
      </c>
      <c r="D678" s="55">
        <v>139.05000000000001</v>
      </c>
      <c r="E678" s="55">
        <v>142.9</v>
      </c>
      <c r="F678" s="55">
        <v>113.26</v>
      </c>
      <c r="G678" s="21"/>
      <c r="I678" s="55"/>
      <c r="J678" s="55"/>
      <c r="K678" s="55"/>
      <c r="L678" s="55"/>
      <c r="M678" s="55"/>
    </row>
    <row r="679" spans="1:13" x14ac:dyDescent="0.2">
      <c r="A679" s="52">
        <v>44398</v>
      </c>
      <c r="B679" s="55">
        <v>114.92</v>
      </c>
      <c r="C679" s="55">
        <v>163.03</v>
      </c>
      <c r="D679" s="55">
        <v>140.31</v>
      </c>
      <c r="E679" s="55">
        <v>144.37</v>
      </c>
      <c r="F679" s="55">
        <v>113.36</v>
      </c>
      <c r="G679" s="21"/>
      <c r="I679" s="55"/>
      <c r="J679" s="55"/>
      <c r="K679" s="55"/>
      <c r="L679" s="55"/>
      <c r="M679" s="55"/>
    </row>
    <row r="680" spans="1:13" x14ac:dyDescent="0.2">
      <c r="A680" s="52">
        <v>44399</v>
      </c>
      <c r="B680" s="55">
        <v>115.84</v>
      </c>
      <c r="C680" s="55">
        <v>163.36000000000001</v>
      </c>
      <c r="D680" s="55">
        <v>140.9</v>
      </c>
      <c r="E680" s="55">
        <v>144.84</v>
      </c>
      <c r="F680" s="55">
        <v>114.59</v>
      </c>
      <c r="G680" s="21"/>
      <c r="I680" s="55"/>
      <c r="J680" s="55"/>
      <c r="K680" s="55"/>
      <c r="L680" s="55"/>
      <c r="M680" s="55"/>
    </row>
    <row r="681" spans="1:13" x14ac:dyDescent="0.2">
      <c r="A681" s="52">
        <v>44400</v>
      </c>
      <c r="B681" s="55">
        <v>117.27</v>
      </c>
      <c r="C681" s="55">
        <v>165.01</v>
      </c>
      <c r="D681" s="55">
        <v>141.75</v>
      </c>
      <c r="E681" s="55">
        <v>146.06</v>
      </c>
      <c r="F681" s="55">
        <v>113.28</v>
      </c>
      <c r="G681" s="21"/>
      <c r="I681" s="55"/>
      <c r="J681" s="55"/>
      <c r="K681" s="55"/>
      <c r="L681" s="55"/>
      <c r="M681" s="55"/>
    </row>
    <row r="682" spans="1:13" x14ac:dyDescent="0.2">
      <c r="A682" s="52">
        <v>44403</v>
      </c>
      <c r="B682" s="55">
        <v>117.08</v>
      </c>
      <c r="C682" s="55">
        <v>165.41</v>
      </c>
      <c r="D682" s="55">
        <v>141.66</v>
      </c>
      <c r="E682" s="55">
        <v>146.44</v>
      </c>
      <c r="F682" s="55">
        <v>110.58</v>
      </c>
      <c r="G682" s="21"/>
      <c r="I682" s="55"/>
      <c r="J682" s="55"/>
      <c r="K682" s="55"/>
      <c r="L682" s="55"/>
      <c r="M682" s="55"/>
    </row>
    <row r="683" spans="1:13" x14ac:dyDescent="0.2">
      <c r="A683" s="52">
        <v>44404</v>
      </c>
      <c r="B683" s="55">
        <v>116.01</v>
      </c>
      <c r="C683" s="55">
        <v>164.63</v>
      </c>
      <c r="D683" s="55">
        <v>140.82</v>
      </c>
      <c r="E683" s="55">
        <v>145.9</v>
      </c>
      <c r="F683" s="55">
        <v>108.2</v>
      </c>
      <c r="G683" s="21"/>
      <c r="I683" s="55"/>
      <c r="J683" s="55"/>
      <c r="K683" s="55"/>
      <c r="L683" s="55"/>
      <c r="M683" s="55"/>
    </row>
    <row r="684" spans="1:13" x14ac:dyDescent="0.2">
      <c r="A684" s="52">
        <v>44405</v>
      </c>
      <c r="B684" s="55">
        <v>117.1</v>
      </c>
      <c r="C684" s="55">
        <v>164.6</v>
      </c>
      <c r="D684" s="55">
        <v>141.06</v>
      </c>
      <c r="E684" s="55">
        <v>145.93</v>
      </c>
      <c r="F684" s="55">
        <v>109.56</v>
      </c>
      <c r="G684" s="21"/>
      <c r="I684" s="55"/>
      <c r="J684" s="55"/>
      <c r="K684" s="55"/>
      <c r="L684" s="55"/>
      <c r="M684" s="55"/>
    </row>
    <row r="685" spans="1:13" x14ac:dyDescent="0.2">
      <c r="A685" s="52">
        <v>44406</v>
      </c>
      <c r="B685" s="55">
        <v>117.49</v>
      </c>
      <c r="C685" s="55">
        <v>165.29</v>
      </c>
      <c r="D685" s="55">
        <v>142.24</v>
      </c>
      <c r="E685" s="55">
        <v>146.88999999999999</v>
      </c>
      <c r="F685" s="55">
        <v>111.91</v>
      </c>
      <c r="G685" s="21"/>
      <c r="I685" s="55"/>
      <c r="J685" s="55"/>
      <c r="K685" s="55"/>
      <c r="L685" s="55"/>
      <c r="M685" s="55"/>
    </row>
    <row r="686" spans="1:13" x14ac:dyDescent="0.2">
      <c r="A686" s="52">
        <v>44407</v>
      </c>
      <c r="B686" s="55">
        <v>116.7</v>
      </c>
      <c r="C686" s="55">
        <v>164.39</v>
      </c>
      <c r="D686" s="55">
        <v>141.18</v>
      </c>
      <c r="E686" s="55">
        <v>145.91</v>
      </c>
      <c r="F686" s="55">
        <v>110.39</v>
      </c>
      <c r="G686" s="21"/>
      <c r="I686" s="55"/>
      <c r="J686" s="55"/>
      <c r="K686" s="55"/>
      <c r="L686" s="55"/>
      <c r="M686" s="55"/>
    </row>
    <row r="687" spans="1:13" x14ac:dyDescent="0.2">
      <c r="A687" s="52">
        <v>44410</v>
      </c>
      <c r="B687" s="55">
        <v>117.48</v>
      </c>
      <c r="C687" s="55">
        <v>164.09</v>
      </c>
      <c r="D687" s="55">
        <v>141.69999999999999</v>
      </c>
      <c r="E687" s="55">
        <v>146.29</v>
      </c>
      <c r="F687" s="55">
        <v>111.71</v>
      </c>
      <c r="G687" s="21"/>
      <c r="I687" s="55"/>
      <c r="J687" s="55"/>
      <c r="K687" s="55"/>
      <c r="L687" s="55"/>
      <c r="M687" s="55"/>
    </row>
    <row r="688" spans="1:13" x14ac:dyDescent="0.2">
      <c r="A688" s="52">
        <v>44411</v>
      </c>
      <c r="B688" s="55">
        <v>117.52</v>
      </c>
      <c r="C688" s="55">
        <v>165.44</v>
      </c>
      <c r="D688" s="55">
        <v>142.33000000000001</v>
      </c>
      <c r="E688" s="55">
        <v>147.02000000000001</v>
      </c>
      <c r="F688" s="55">
        <v>111.8</v>
      </c>
      <c r="G688" s="21"/>
      <c r="I688" s="55"/>
      <c r="J688" s="55"/>
      <c r="K688" s="55"/>
      <c r="L688" s="55"/>
      <c r="M688" s="55"/>
    </row>
    <row r="689" spans="1:13" x14ac:dyDescent="0.2">
      <c r="A689" s="52">
        <v>44412</v>
      </c>
      <c r="B689" s="55">
        <v>118.29</v>
      </c>
      <c r="C689" s="55">
        <v>164.67</v>
      </c>
      <c r="D689" s="55">
        <v>142.19</v>
      </c>
      <c r="E689" s="55">
        <v>146.69999999999999</v>
      </c>
      <c r="F689" s="55">
        <v>112.65</v>
      </c>
      <c r="G689" s="21"/>
      <c r="I689" s="55"/>
      <c r="J689" s="55"/>
      <c r="K689" s="55"/>
      <c r="L689" s="55"/>
      <c r="M689" s="55"/>
    </row>
    <row r="690" spans="1:13" x14ac:dyDescent="0.2">
      <c r="A690" s="52">
        <v>44413</v>
      </c>
      <c r="B690" s="55">
        <v>118.75</v>
      </c>
      <c r="C690" s="55">
        <v>165.66</v>
      </c>
      <c r="D690" s="55">
        <v>142.81</v>
      </c>
      <c r="E690" s="55">
        <v>147.47999999999999</v>
      </c>
      <c r="F690" s="55">
        <v>112.31</v>
      </c>
      <c r="G690" s="21"/>
      <c r="I690" s="55"/>
      <c r="J690" s="55"/>
      <c r="K690" s="55"/>
      <c r="L690" s="55"/>
      <c r="M690" s="55"/>
    </row>
    <row r="691" spans="1:13" x14ac:dyDescent="0.2">
      <c r="A691" s="52">
        <v>44414</v>
      </c>
      <c r="B691" s="55">
        <v>119.14</v>
      </c>
      <c r="C691" s="55">
        <v>165.94</v>
      </c>
      <c r="D691" s="55">
        <v>142.54</v>
      </c>
      <c r="E691" s="55">
        <v>147.28</v>
      </c>
      <c r="F691" s="55">
        <v>111.66</v>
      </c>
      <c r="G691" s="21"/>
      <c r="I691" s="55"/>
      <c r="J691" s="55"/>
      <c r="K691" s="55"/>
      <c r="L691" s="55"/>
      <c r="M691" s="55"/>
    </row>
    <row r="692" spans="1:13" x14ac:dyDescent="0.2">
      <c r="A692" s="52">
        <v>44417</v>
      </c>
      <c r="B692" s="55">
        <v>119.21</v>
      </c>
      <c r="C692" s="55">
        <v>165.78</v>
      </c>
      <c r="D692" s="55">
        <v>142.52000000000001</v>
      </c>
      <c r="E692" s="55">
        <v>147.24</v>
      </c>
      <c r="F692" s="55">
        <v>111.81</v>
      </c>
      <c r="G692" s="21"/>
      <c r="I692" s="55"/>
      <c r="J692" s="55"/>
      <c r="K692" s="55"/>
      <c r="L692" s="55"/>
      <c r="M692" s="55"/>
    </row>
    <row r="693" spans="1:13" x14ac:dyDescent="0.2">
      <c r="A693" s="52">
        <v>44418</v>
      </c>
      <c r="B693" s="55">
        <v>119.52</v>
      </c>
      <c r="C693" s="55">
        <v>165.95</v>
      </c>
      <c r="D693" s="55">
        <v>142.69999999999999</v>
      </c>
      <c r="E693" s="55">
        <v>147.35</v>
      </c>
      <c r="F693" s="55">
        <v>112.34</v>
      </c>
      <c r="G693" s="21"/>
      <c r="I693" s="55"/>
      <c r="J693" s="55"/>
      <c r="K693" s="55"/>
      <c r="L693" s="55"/>
      <c r="M693" s="55"/>
    </row>
    <row r="694" spans="1:13" x14ac:dyDescent="0.2">
      <c r="A694" s="52">
        <v>44419</v>
      </c>
      <c r="B694" s="55">
        <v>120.04</v>
      </c>
      <c r="C694" s="55">
        <v>166.36</v>
      </c>
      <c r="D694" s="55">
        <v>143.09</v>
      </c>
      <c r="E694" s="55">
        <v>147.85</v>
      </c>
      <c r="F694" s="55">
        <v>112.1</v>
      </c>
      <c r="G694" s="21"/>
      <c r="I694" s="55"/>
      <c r="J694" s="55"/>
      <c r="K694" s="55"/>
      <c r="L694" s="55"/>
      <c r="M694" s="55"/>
    </row>
    <row r="695" spans="1:13" x14ac:dyDescent="0.2">
      <c r="A695" s="52">
        <v>44420</v>
      </c>
      <c r="B695" s="55">
        <v>120.62</v>
      </c>
      <c r="C695" s="55">
        <v>166.85</v>
      </c>
      <c r="D695" s="55">
        <v>143.22999999999999</v>
      </c>
      <c r="E695" s="55">
        <v>148.12</v>
      </c>
      <c r="F695" s="55">
        <v>111.52</v>
      </c>
      <c r="G695" s="21"/>
      <c r="I695" s="55"/>
      <c r="J695" s="55"/>
      <c r="K695" s="55"/>
      <c r="L695" s="55"/>
      <c r="M695" s="55"/>
    </row>
    <row r="696" spans="1:13" x14ac:dyDescent="0.2">
      <c r="A696" s="52">
        <v>44421</v>
      </c>
      <c r="B696" s="55">
        <v>120.71</v>
      </c>
      <c r="C696" s="55">
        <v>167.11</v>
      </c>
      <c r="D696" s="55">
        <v>143.47999999999999</v>
      </c>
      <c r="E696" s="55">
        <v>148.57</v>
      </c>
      <c r="F696" s="55">
        <v>110.65</v>
      </c>
      <c r="G696" s="21"/>
      <c r="I696" s="55"/>
      <c r="J696" s="55"/>
      <c r="K696" s="55"/>
      <c r="L696" s="55"/>
      <c r="M696" s="55"/>
    </row>
    <row r="697" spans="1:13" x14ac:dyDescent="0.2">
      <c r="A697" s="52">
        <v>44424</v>
      </c>
      <c r="B697" s="55">
        <v>119.93</v>
      </c>
      <c r="C697" s="55">
        <v>167.55</v>
      </c>
      <c r="D697" s="55">
        <v>143.24</v>
      </c>
      <c r="E697" s="55">
        <v>148.41999999999999</v>
      </c>
      <c r="F697" s="55">
        <v>109.9</v>
      </c>
      <c r="G697" s="21"/>
      <c r="I697" s="55"/>
      <c r="J697" s="55"/>
      <c r="K697" s="55"/>
      <c r="L697" s="55"/>
      <c r="M697" s="55"/>
    </row>
    <row r="698" spans="1:13" x14ac:dyDescent="0.2">
      <c r="A698" s="52">
        <v>44425</v>
      </c>
      <c r="B698" s="55">
        <v>119.76</v>
      </c>
      <c r="C698" s="55">
        <v>166.37</v>
      </c>
      <c r="D698" s="55">
        <v>142.13</v>
      </c>
      <c r="E698" s="55">
        <v>147.38</v>
      </c>
      <c r="F698" s="55">
        <v>108.49</v>
      </c>
      <c r="G698" s="21"/>
      <c r="I698" s="55"/>
      <c r="J698" s="55"/>
      <c r="K698" s="55"/>
      <c r="L698" s="55"/>
      <c r="M698" s="55"/>
    </row>
    <row r="699" spans="1:13" x14ac:dyDescent="0.2">
      <c r="A699" s="52">
        <v>44426</v>
      </c>
      <c r="B699" s="55">
        <v>119.56</v>
      </c>
      <c r="C699" s="55">
        <v>164.58</v>
      </c>
      <c r="D699" s="55">
        <v>141.32</v>
      </c>
      <c r="E699" s="55">
        <v>146.33000000000001</v>
      </c>
      <c r="F699" s="55">
        <v>108.99</v>
      </c>
      <c r="G699" s="21"/>
      <c r="I699" s="55"/>
      <c r="J699" s="55"/>
      <c r="K699" s="55"/>
      <c r="L699" s="55"/>
      <c r="M699" s="55"/>
    </row>
    <row r="700" spans="1:13" x14ac:dyDescent="0.2">
      <c r="A700" s="52">
        <v>44427</v>
      </c>
      <c r="B700" s="55">
        <v>117.72</v>
      </c>
      <c r="C700" s="55">
        <v>164.79</v>
      </c>
      <c r="D700" s="55">
        <v>140.33000000000001</v>
      </c>
      <c r="E700" s="55">
        <v>145.63</v>
      </c>
      <c r="F700" s="55">
        <v>106.47</v>
      </c>
      <c r="G700" s="21"/>
      <c r="I700" s="55"/>
      <c r="J700" s="55"/>
      <c r="K700" s="55"/>
      <c r="L700" s="55"/>
      <c r="M700" s="55"/>
    </row>
    <row r="701" spans="1:13" x14ac:dyDescent="0.2">
      <c r="A701" s="52">
        <v>44428</v>
      </c>
      <c r="B701" s="55">
        <v>118.37</v>
      </c>
      <c r="C701" s="55">
        <v>166.13</v>
      </c>
      <c r="D701" s="55">
        <v>140.86000000000001</v>
      </c>
      <c r="E701" s="55">
        <v>146.43</v>
      </c>
      <c r="F701" s="55">
        <v>105.46</v>
      </c>
      <c r="G701" s="21"/>
      <c r="I701" s="55"/>
      <c r="J701" s="55"/>
      <c r="K701" s="55"/>
      <c r="L701" s="55"/>
      <c r="M701" s="55"/>
    </row>
    <row r="702" spans="1:13" x14ac:dyDescent="0.2">
      <c r="A702" s="52">
        <v>44431</v>
      </c>
      <c r="B702" s="55">
        <v>119.19</v>
      </c>
      <c r="C702" s="55">
        <v>167.55</v>
      </c>
      <c r="D702" s="55">
        <v>142.4</v>
      </c>
      <c r="E702" s="55">
        <v>147.97</v>
      </c>
      <c r="F702" s="55">
        <v>106.91</v>
      </c>
      <c r="G702" s="21"/>
      <c r="I702" s="55"/>
      <c r="J702" s="55"/>
      <c r="K702" s="55"/>
      <c r="L702" s="55"/>
      <c r="M702" s="55"/>
    </row>
    <row r="703" spans="1:13" x14ac:dyDescent="0.2">
      <c r="A703" s="52">
        <v>44432</v>
      </c>
      <c r="B703" s="55">
        <v>119.24</v>
      </c>
      <c r="C703" s="55">
        <v>167.8</v>
      </c>
      <c r="D703" s="55">
        <v>143.21</v>
      </c>
      <c r="E703" s="55">
        <v>148.41999999999999</v>
      </c>
      <c r="F703" s="55">
        <v>109.72</v>
      </c>
      <c r="G703" s="21"/>
      <c r="I703" s="55"/>
      <c r="J703" s="55"/>
      <c r="K703" s="55"/>
      <c r="L703" s="55"/>
      <c r="M703" s="55"/>
    </row>
    <row r="704" spans="1:13" x14ac:dyDescent="0.2">
      <c r="A704" s="52">
        <v>44433</v>
      </c>
      <c r="B704" s="55">
        <v>119.33</v>
      </c>
      <c r="C704" s="55">
        <v>168.17</v>
      </c>
      <c r="D704" s="55">
        <v>143.43</v>
      </c>
      <c r="E704" s="55">
        <v>148.6</v>
      </c>
      <c r="F704" s="55">
        <v>110.17</v>
      </c>
      <c r="G704" s="21"/>
      <c r="I704" s="55"/>
      <c r="J704" s="55"/>
      <c r="K704" s="55"/>
      <c r="L704" s="55"/>
      <c r="M704" s="55"/>
    </row>
    <row r="705" spans="1:13" x14ac:dyDescent="0.2">
      <c r="A705" s="52">
        <v>44434</v>
      </c>
      <c r="B705" s="55">
        <v>119</v>
      </c>
      <c r="C705" s="55">
        <v>167.19</v>
      </c>
      <c r="D705" s="55">
        <v>142.68</v>
      </c>
      <c r="E705" s="55">
        <v>147.86000000000001</v>
      </c>
      <c r="F705" s="55">
        <v>109.38</v>
      </c>
      <c r="G705" s="21"/>
      <c r="I705" s="55"/>
      <c r="J705" s="55"/>
      <c r="K705" s="55"/>
      <c r="L705" s="55"/>
      <c r="M705" s="55"/>
    </row>
    <row r="706" spans="1:13" x14ac:dyDescent="0.2">
      <c r="A706" s="52">
        <v>44435</v>
      </c>
      <c r="B706" s="55">
        <v>119.61</v>
      </c>
      <c r="C706" s="55">
        <v>168.66</v>
      </c>
      <c r="D706" s="55">
        <v>143.72</v>
      </c>
      <c r="E706" s="55">
        <v>148.97999999999999</v>
      </c>
      <c r="F706" s="55">
        <v>109.95</v>
      </c>
      <c r="G706" s="21"/>
      <c r="I706" s="55"/>
      <c r="J706" s="55"/>
      <c r="K706" s="55"/>
      <c r="L706" s="55"/>
      <c r="M706" s="55"/>
    </row>
    <row r="707" spans="1:13" x14ac:dyDescent="0.2">
      <c r="A707" s="52">
        <v>44438</v>
      </c>
      <c r="B707" s="55">
        <v>119.83</v>
      </c>
      <c r="C707" s="55">
        <v>169.39</v>
      </c>
      <c r="D707" s="55">
        <v>144.41</v>
      </c>
      <c r="E707" s="55">
        <v>149.59</v>
      </c>
      <c r="F707" s="55">
        <v>111.04</v>
      </c>
      <c r="G707" s="21"/>
      <c r="I707" s="55"/>
      <c r="J707" s="55"/>
      <c r="K707" s="55"/>
      <c r="L707" s="55"/>
      <c r="M707" s="55"/>
    </row>
    <row r="708" spans="1:13" x14ac:dyDescent="0.2">
      <c r="A708" s="52">
        <v>44439</v>
      </c>
      <c r="B708" s="55">
        <v>119.76</v>
      </c>
      <c r="C708" s="55">
        <v>169.16</v>
      </c>
      <c r="D708" s="55">
        <v>144.5</v>
      </c>
      <c r="E708" s="55">
        <v>149.34</v>
      </c>
      <c r="F708" s="55">
        <v>113.06</v>
      </c>
      <c r="G708" s="21"/>
      <c r="I708" s="55"/>
      <c r="J708" s="55"/>
      <c r="K708" s="55"/>
      <c r="L708" s="55"/>
      <c r="M708" s="55"/>
    </row>
    <row r="709" spans="1:13" x14ac:dyDescent="0.2">
      <c r="A709" s="52">
        <v>44440</v>
      </c>
      <c r="B709" s="55">
        <v>120.64</v>
      </c>
      <c r="C709" s="55">
        <v>169.21</v>
      </c>
      <c r="D709" s="55">
        <v>144.97</v>
      </c>
      <c r="E709" s="55">
        <v>149.83000000000001</v>
      </c>
      <c r="F709" s="55">
        <v>113.38</v>
      </c>
      <c r="G709" s="21"/>
      <c r="I709" s="55"/>
      <c r="J709" s="55"/>
      <c r="K709" s="55"/>
      <c r="L709" s="55"/>
      <c r="M709" s="55"/>
    </row>
    <row r="710" spans="1:13" x14ac:dyDescent="0.2">
      <c r="A710" s="52">
        <v>44441</v>
      </c>
      <c r="B710" s="55">
        <v>120.78</v>
      </c>
      <c r="C710" s="55">
        <v>169.69</v>
      </c>
      <c r="D710" s="55">
        <v>145.36000000000001</v>
      </c>
      <c r="E710" s="55">
        <v>150.30000000000001</v>
      </c>
      <c r="F710" s="55">
        <v>113.34</v>
      </c>
      <c r="G710" s="21"/>
      <c r="I710" s="55"/>
      <c r="J710" s="55"/>
      <c r="K710" s="55"/>
      <c r="L710" s="55"/>
      <c r="M710" s="55"/>
    </row>
    <row r="711" spans="1:13" x14ac:dyDescent="0.2">
      <c r="A711" s="52">
        <v>44442</v>
      </c>
      <c r="B711" s="55">
        <v>119.92</v>
      </c>
      <c r="C711" s="55">
        <v>169.64</v>
      </c>
      <c r="D711" s="55">
        <v>145.51</v>
      </c>
      <c r="E711" s="55">
        <v>150.41999999999999</v>
      </c>
      <c r="F711" s="55">
        <v>113.68</v>
      </c>
      <c r="G711" s="21"/>
      <c r="I711" s="55"/>
      <c r="J711" s="55"/>
      <c r="K711" s="55"/>
      <c r="L711" s="55"/>
      <c r="M711" s="55"/>
    </row>
    <row r="712" spans="1:13" x14ac:dyDescent="0.2">
      <c r="A712" s="52">
        <v>44445</v>
      </c>
      <c r="B712" s="55">
        <v>121.18</v>
      </c>
      <c r="C712" s="55">
        <v>169.64</v>
      </c>
      <c r="D712" s="55">
        <v>145.86000000000001</v>
      </c>
      <c r="E712" s="55">
        <v>150.69</v>
      </c>
      <c r="F712" s="55">
        <v>114.41</v>
      </c>
      <c r="G712" s="21"/>
      <c r="I712" s="55"/>
      <c r="J712" s="55"/>
      <c r="K712" s="55"/>
      <c r="L712" s="55"/>
      <c r="M712" s="55"/>
    </row>
    <row r="713" spans="1:13" x14ac:dyDescent="0.2">
      <c r="A713" s="52">
        <v>44446</v>
      </c>
      <c r="B713" s="55">
        <v>120.58</v>
      </c>
      <c r="C713" s="55">
        <v>169.06</v>
      </c>
      <c r="D713" s="55">
        <v>145.44</v>
      </c>
      <c r="E713" s="55">
        <v>150.18</v>
      </c>
      <c r="F713" s="55">
        <v>114.52</v>
      </c>
      <c r="G713" s="21"/>
      <c r="I713" s="55"/>
      <c r="J713" s="55"/>
      <c r="K713" s="55"/>
      <c r="L713" s="55"/>
      <c r="M713" s="55"/>
    </row>
    <row r="714" spans="1:13" x14ac:dyDescent="0.2">
      <c r="A714" s="52">
        <v>44447</v>
      </c>
      <c r="B714" s="55">
        <v>119.21</v>
      </c>
      <c r="C714" s="55">
        <v>168.84</v>
      </c>
      <c r="D714" s="55">
        <v>144.79</v>
      </c>
      <c r="E714" s="55">
        <v>149.61000000000001</v>
      </c>
      <c r="F714" s="55">
        <v>113.48</v>
      </c>
      <c r="G714" s="21"/>
      <c r="I714" s="55"/>
      <c r="J714" s="55"/>
      <c r="K714" s="55"/>
      <c r="L714" s="55"/>
      <c r="M714" s="55"/>
    </row>
    <row r="715" spans="1:13" x14ac:dyDescent="0.2">
      <c r="A715" s="52">
        <v>44448</v>
      </c>
      <c r="B715" s="55">
        <v>119.21</v>
      </c>
      <c r="C715" s="55">
        <v>168.06</v>
      </c>
      <c r="D715" s="55">
        <v>144.16999999999999</v>
      </c>
      <c r="E715" s="55">
        <v>149.09</v>
      </c>
      <c r="F715" s="55">
        <v>112.3</v>
      </c>
      <c r="G715" s="21"/>
      <c r="I715" s="55"/>
      <c r="J715" s="55"/>
      <c r="K715" s="55"/>
      <c r="L715" s="55"/>
      <c r="M715" s="55"/>
    </row>
    <row r="716" spans="1:13" x14ac:dyDescent="0.2">
      <c r="A716" s="52">
        <v>44449</v>
      </c>
      <c r="B716" s="55">
        <v>119.02</v>
      </c>
      <c r="C716" s="55">
        <v>166.76</v>
      </c>
      <c r="D716" s="55">
        <v>143.72</v>
      </c>
      <c r="E716" s="55">
        <v>148.41999999999999</v>
      </c>
      <c r="F716" s="55">
        <v>113.08</v>
      </c>
      <c r="G716" s="21"/>
      <c r="I716" s="55"/>
      <c r="J716" s="55"/>
      <c r="K716" s="55"/>
      <c r="L716" s="55"/>
      <c r="M716" s="55"/>
    </row>
    <row r="717" spans="1:13" x14ac:dyDescent="0.2">
      <c r="A717" s="52">
        <v>44452</v>
      </c>
      <c r="B717" s="55">
        <v>119.57</v>
      </c>
      <c r="C717" s="55">
        <v>167.14</v>
      </c>
      <c r="D717" s="55">
        <v>143.79</v>
      </c>
      <c r="E717" s="55">
        <v>148.62</v>
      </c>
      <c r="F717" s="55">
        <v>112.44</v>
      </c>
      <c r="G717" s="21"/>
      <c r="I717" s="55"/>
      <c r="J717" s="55"/>
      <c r="K717" s="55"/>
      <c r="L717" s="55"/>
      <c r="M717" s="55"/>
    </row>
    <row r="718" spans="1:13" x14ac:dyDescent="0.2">
      <c r="A718" s="52">
        <v>44453</v>
      </c>
      <c r="B718" s="55">
        <v>119.63</v>
      </c>
      <c r="C718" s="55">
        <v>166.18</v>
      </c>
      <c r="D718" s="55">
        <v>143.31</v>
      </c>
      <c r="E718" s="55">
        <v>148.13999999999999</v>
      </c>
      <c r="F718" s="55">
        <v>111.97</v>
      </c>
      <c r="G718" s="21"/>
      <c r="I718" s="55"/>
      <c r="J718" s="55"/>
      <c r="K718" s="55"/>
      <c r="L718" s="55"/>
      <c r="M718" s="55"/>
    </row>
    <row r="719" spans="1:13" x14ac:dyDescent="0.2">
      <c r="A719" s="52">
        <v>44454</v>
      </c>
      <c r="B719" s="55">
        <v>118.32</v>
      </c>
      <c r="C719" s="55">
        <v>167.59</v>
      </c>
      <c r="D719" s="55">
        <v>143.69</v>
      </c>
      <c r="E719" s="55">
        <v>148.69</v>
      </c>
      <c r="F719" s="55">
        <v>111.33</v>
      </c>
      <c r="G719" s="21"/>
      <c r="I719" s="55"/>
      <c r="J719" s="55"/>
      <c r="K719" s="55"/>
      <c r="L719" s="55"/>
      <c r="M719" s="55"/>
    </row>
    <row r="720" spans="1:13" x14ac:dyDescent="0.2">
      <c r="A720" s="52">
        <v>44455</v>
      </c>
      <c r="B720" s="55">
        <v>119</v>
      </c>
      <c r="C720" s="55">
        <v>167.33</v>
      </c>
      <c r="D720" s="55">
        <v>143.32</v>
      </c>
      <c r="E720" s="55">
        <v>148.44999999999999</v>
      </c>
      <c r="F720" s="55">
        <v>110.3</v>
      </c>
      <c r="G720" s="21"/>
      <c r="I720" s="55"/>
      <c r="J720" s="55"/>
      <c r="K720" s="55"/>
      <c r="L720" s="55"/>
      <c r="M720" s="55"/>
    </row>
    <row r="721" spans="1:13" x14ac:dyDescent="0.2">
      <c r="A721" s="52">
        <v>44456</v>
      </c>
      <c r="B721" s="55">
        <v>117.89</v>
      </c>
      <c r="C721" s="55">
        <v>165.81</v>
      </c>
      <c r="D721" s="55">
        <v>142.30000000000001</v>
      </c>
      <c r="E721" s="55">
        <v>147.21</v>
      </c>
      <c r="F721" s="55">
        <v>110.52</v>
      </c>
      <c r="G721" s="21"/>
      <c r="I721" s="55"/>
      <c r="J721" s="55"/>
      <c r="K721" s="55"/>
      <c r="L721" s="55"/>
      <c r="M721" s="55"/>
    </row>
    <row r="722" spans="1:13" x14ac:dyDescent="0.2">
      <c r="A722" s="52">
        <v>44459</v>
      </c>
      <c r="B722" s="55">
        <v>115.4</v>
      </c>
      <c r="C722" s="55">
        <v>162.99</v>
      </c>
      <c r="D722" s="55">
        <v>139.97999999999999</v>
      </c>
      <c r="E722" s="55">
        <v>144.82</v>
      </c>
      <c r="F722" s="55">
        <v>108.7</v>
      </c>
      <c r="G722" s="21"/>
      <c r="I722" s="55"/>
      <c r="J722" s="55"/>
      <c r="K722" s="55"/>
      <c r="L722" s="55"/>
      <c r="M722" s="55"/>
    </row>
    <row r="723" spans="1:13" x14ac:dyDescent="0.2">
      <c r="A723" s="52">
        <v>44460</v>
      </c>
      <c r="B723" s="55">
        <v>116.94</v>
      </c>
      <c r="C723" s="55">
        <v>162.86000000000001</v>
      </c>
      <c r="D723" s="55">
        <v>140.16</v>
      </c>
      <c r="E723" s="55">
        <v>144.97999999999999</v>
      </c>
      <c r="F723" s="55">
        <v>108.97</v>
      </c>
      <c r="G723" s="21"/>
      <c r="I723" s="55"/>
      <c r="J723" s="55"/>
      <c r="K723" s="55"/>
      <c r="L723" s="55"/>
      <c r="M723" s="55"/>
    </row>
    <row r="724" spans="1:13" x14ac:dyDescent="0.2">
      <c r="A724" s="52">
        <v>44461</v>
      </c>
      <c r="B724" s="55">
        <v>118.44</v>
      </c>
      <c r="C724" s="55">
        <v>164.41</v>
      </c>
      <c r="D724" s="55">
        <v>141.18</v>
      </c>
      <c r="E724" s="55">
        <v>146.16</v>
      </c>
      <c r="F724" s="55">
        <v>109.09</v>
      </c>
      <c r="G724" s="21"/>
      <c r="I724" s="55"/>
      <c r="J724" s="55"/>
      <c r="K724" s="55"/>
      <c r="L724" s="55"/>
      <c r="M724" s="55"/>
    </row>
    <row r="725" spans="1:13" x14ac:dyDescent="0.2">
      <c r="A725" s="52">
        <v>44462</v>
      </c>
      <c r="B725" s="55">
        <v>119.72</v>
      </c>
      <c r="C725" s="55">
        <v>166.4</v>
      </c>
      <c r="D725" s="55">
        <v>142.61000000000001</v>
      </c>
      <c r="E725" s="55">
        <v>147.68</v>
      </c>
      <c r="F725" s="55">
        <v>109.93</v>
      </c>
      <c r="G725" s="21"/>
      <c r="I725" s="55"/>
      <c r="J725" s="55"/>
      <c r="K725" s="55"/>
      <c r="L725" s="55"/>
      <c r="M725" s="55"/>
    </row>
    <row r="726" spans="1:13" x14ac:dyDescent="0.2">
      <c r="A726" s="52">
        <v>44463</v>
      </c>
      <c r="B726" s="55">
        <v>118.68</v>
      </c>
      <c r="C726" s="55">
        <v>166.65</v>
      </c>
      <c r="D726" s="55">
        <v>142.38999999999999</v>
      </c>
      <c r="E726" s="55">
        <v>147.54</v>
      </c>
      <c r="F726" s="55">
        <v>109.29</v>
      </c>
      <c r="G726" s="21"/>
      <c r="I726" s="55"/>
      <c r="J726" s="55"/>
      <c r="K726" s="55"/>
      <c r="L726" s="55"/>
      <c r="M726" s="55"/>
    </row>
    <row r="727" spans="1:13" x14ac:dyDescent="0.2">
      <c r="A727" s="52">
        <v>44466</v>
      </c>
      <c r="B727" s="55">
        <v>118.88</v>
      </c>
      <c r="C727" s="55">
        <v>166.18</v>
      </c>
      <c r="D727" s="55">
        <v>142.1</v>
      </c>
      <c r="E727" s="55">
        <v>147.16</v>
      </c>
      <c r="F727" s="55">
        <v>109.49</v>
      </c>
      <c r="G727" s="21"/>
      <c r="I727" s="55"/>
      <c r="J727" s="55"/>
      <c r="K727" s="55"/>
      <c r="L727" s="55"/>
      <c r="M727" s="55"/>
    </row>
    <row r="728" spans="1:13" x14ac:dyDescent="0.2">
      <c r="A728" s="52">
        <v>44467</v>
      </c>
      <c r="B728" s="55">
        <v>115.84</v>
      </c>
      <c r="C728" s="55">
        <v>162.80000000000001</v>
      </c>
      <c r="D728" s="55">
        <v>139.47</v>
      </c>
      <c r="E728" s="55">
        <v>144.18</v>
      </c>
      <c r="F728" s="55">
        <v>108.93</v>
      </c>
      <c r="G728" s="21"/>
      <c r="I728" s="55"/>
      <c r="J728" s="55"/>
      <c r="K728" s="55"/>
      <c r="L728" s="55"/>
      <c r="M728" s="55"/>
    </row>
    <row r="729" spans="1:13" x14ac:dyDescent="0.2">
      <c r="A729" s="52">
        <v>44468</v>
      </c>
      <c r="B729" s="55">
        <v>116.45</v>
      </c>
      <c r="C729" s="55">
        <v>163.06</v>
      </c>
      <c r="D729" s="55">
        <v>139.18</v>
      </c>
      <c r="E729" s="55">
        <v>143.99</v>
      </c>
      <c r="F729" s="55">
        <v>108.1</v>
      </c>
      <c r="G729" s="21"/>
      <c r="I729" s="55"/>
      <c r="J729" s="55"/>
      <c r="K729" s="55"/>
      <c r="L729" s="55"/>
      <c r="M729" s="55"/>
    </row>
    <row r="730" spans="1:13" x14ac:dyDescent="0.2">
      <c r="A730" s="52">
        <v>44469</v>
      </c>
      <c r="B730" s="55">
        <v>115.53</v>
      </c>
      <c r="C730" s="55">
        <v>161.11000000000001</v>
      </c>
      <c r="D730" s="55">
        <v>138.31</v>
      </c>
      <c r="E730" s="55">
        <v>142.94</v>
      </c>
      <c r="F730" s="55">
        <v>108.25</v>
      </c>
      <c r="G730" s="21"/>
      <c r="I730" s="55"/>
      <c r="J730" s="55"/>
      <c r="K730" s="55"/>
      <c r="L730" s="55"/>
      <c r="M730" s="55"/>
    </row>
    <row r="731" spans="1:13" x14ac:dyDescent="0.2">
      <c r="A731" s="52">
        <v>44470</v>
      </c>
      <c r="B731" s="55">
        <v>115.16</v>
      </c>
      <c r="C731" s="55">
        <v>162.96</v>
      </c>
      <c r="D731" s="55">
        <v>138.88</v>
      </c>
      <c r="E731" s="55">
        <v>143.71</v>
      </c>
      <c r="F731" s="55">
        <v>107.69</v>
      </c>
      <c r="G731" s="21"/>
      <c r="I731" s="55"/>
      <c r="J731" s="55"/>
      <c r="K731" s="55"/>
      <c r="L731" s="55"/>
      <c r="M731" s="55"/>
    </row>
    <row r="732" spans="1:13" x14ac:dyDescent="0.2">
      <c r="A732" s="52">
        <v>44473</v>
      </c>
      <c r="B732" s="55">
        <v>114.05</v>
      </c>
      <c r="C732" s="55">
        <v>160.85</v>
      </c>
      <c r="D732" s="55">
        <v>137.53</v>
      </c>
      <c r="E732" s="55">
        <v>142.28</v>
      </c>
      <c r="F732" s="55">
        <v>106.81</v>
      </c>
      <c r="G732" s="21"/>
      <c r="I732" s="55"/>
      <c r="J732" s="55"/>
      <c r="K732" s="55"/>
      <c r="L732" s="55"/>
      <c r="M732" s="55"/>
    </row>
    <row r="733" spans="1:13" x14ac:dyDescent="0.2">
      <c r="A733" s="52">
        <v>44474</v>
      </c>
      <c r="B733" s="55">
        <v>116.02</v>
      </c>
      <c r="C733" s="55">
        <v>162.54</v>
      </c>
      <c r="D733" s="55">
        <v>138.47999999999999</v>
      </c>
      <c r="E733" s="55">
        <v>143.38999999999999</v>
      </c>
      <c r="F733" s="55">
        <v>106.82</v>
      </c>
      <c r="G733" s="21"/>
      <c r="I733" s="55"/>
      <c r="J733" s="55"/>
      <c r="K733" s="55"/>
      <c r="L733" s="55"/>
      <c r="M733" s="55"/>
    </row>
    <row r="734" spans="1:13" x14ac:dyDescent="0.2">
      <c r="A734" s="52">
        <v>44475</v>
      </c>
      <c r="B734" s="55">
        <v>114.52</v>
      </c>
      <c r="C734" s="55">
        <v>163.21</v>
      </c>
      <c r="D734" s="55">
        <v>138.35</v>
      </c>
      <c r="E734" s="55">
        <v>143.38</v>
      </c>
      <c r="F734" s="55">
        <v>106.01</v>
      </c>
      <c r="G734" s="21"/>
      <c r="I734" s="55"/>
      <c r="J734" s="55"/>
      <c r="K734" s="55"/>
      <c r="L734" s="55"/>
      <c r="M734" s="55"/>
    </row>
    <row r="735" spans="1:13" x14ac:dyDescent="0.2">
      <c r="A735" s="52">
        <v>44476</v>
      </c>
      <c r="B735" s="55">
        <v>116.96</v>
      </c>
      <c r="C735" s="55">
        <v>164.56</v>
      </c>
      <c r="D735" s="55">
        <v>139.93</v>
      </c>
      <c r="E735" s="55">
        <v>144.84</v>
      </c>
      <c r="F735" s="55">
        <v>108.27</v>
      </c>
      <c r="G735" s="21"/>
      <c r="I735" s="55"/>
      <c r="J735" s="55"/>
      <c r="K735" s="55"/>
      <c r="L735" s="55"/>
      <c r="M735" s="55"/>
    </row>
    <row r="736" spans="1:13" x14ac:dyDescent="0.2">
      <c r="A736" s="52">
        <v>44477</v>
      </c>
      <c r="B736" s="55">
        <v>116.25</v>
      </c>
      <c r="C736" s="55">
        <v>164.25</v>
      </c>
      <c r="D736" s="55">
        <v>139.87</v>
      </c>
      <c r="E736" s="55">
        <v>144.69999999999999</v>
      </c>
      <c r="F736" s="55">
        <v>108.6</v>
      </c>
      <c r="G736" s="21"/>
      <c r="I736" s="55"/>
      <c r="J736" s="55"/>
      <c r="K736" s="55"/>
      <c r="L736" s="55"/>
      <c r="M736" s="55"/>
    </row>
    <row r="737" spans="1:13" x14ac:dyDescent="0.2">
      <c r="A737" s="52">
        <v>44480</v>
      </c>
      <c r="B737" s="55">
        <v>116.23</v>
      </c>
      <c r="C737" s="55">
        <v>163.12</v>
      </c>
      <c r="D737" s="55">
        <v>139.49</v>
      </c>
      <c r="E737" s="55">
        <v>144.12</v>
      </c>
      <c r="F737" s="55">
        <v>109.34</v>
      </c>
      <c r="G737" s="21"/>
      <c r="I737" s="55"/>
      <c r="J737" s="55"/>
      <c r="K737" s="55"/>
      <c r="L737" s="55"/>
      <c r="M737" s="55"/>
    </row>
    <row r="738" spans="1:13" x14ac:dyDescent="0.2">
      <c r="A738" s="52">
        <v>44481</v>
      </c>
      <c r="B738" s="55">
        <v>115.73</v>
      </c>
      <c r="C738" s="55">
        <v>162.72999999999999</v>
      </c>
      <c r="D738" s="55">
        <v>139.05000000000001</v>
      </c>
      <c r="E738" s="55">
        <v>143.80000000000001</v>
      </c>
      <c r="F738" s="55">
        <v>108.3</v>
      </c>
      <c r="G738" s="21"/>
      <c r="I738" s="55"/>
      <c r="J738" s="55"/>
      <c r="K738" s="55"/>
      <c r="L738" s="55"/>
      <c r="M738" s="55"/>
    </row>
    <row r="739" spans="1:13" x14ac:dyDescent="0.2">
      <c r="A739" s="52">
        <v>44482</v>
      </c>
      <c r="B739" s="55">
        <v>116.53</v>
      </c>
      <c r="C739" s="55">
        <v>163.22</v>
      </c>
      <c r="D739" s="55">
        <v>139.72</v>
      </c>
      <c r="E739" s="55">
        <v>144.47999999999999</v>
      </c>
      <c r="F739" s="55">
        <v>108.87</v>
      </c>
      <c r="G739" s="21"/>
      <c r="I739" s="55"/>
      <c r="J739" s="55"/>
      <c r="K739" s="55"/>
      <c r="L739" s="55"/>
      <c r="M739" s="55"/>
    </row>
    <row r="740" spans="1:13" x14ac:dyDescent="0.2">
      <c r="A740" s="52">
        <v>44483</v>
      </c>
      <c r="B740" s="55">
        <v>118.41</v>
      </c>
      <c r="C740" s="55">
        <v>166</v>
      </c>
      <c r="D740" s="55">
        <v>141.65</v>
      </c>
      <c r="E740" s="55">
        <v>146.63999999999999</v>
      </c>
      <c r="F740" s="55">
        <v>109.43</v>
      </c>
      <c r="G740" s="21"/>
      <c r="I740" s="55"/>
      <c r="J740" s="55"/>
      <c r="K740" s="55"/>
      <c r="L740" s="55"/>
      <c r="M740" s="55"/>
    </row>
    <row r="741" spans="1:13" x14ac:dyDescent="0.2">
      <c r="A741" s="52">
        <v>44484</v>
      </c>
      <c r="B741" s="55">
        <v>119.38</v>
      </c>
      <c r="C741" s="55">
        <v>167.24</v>
      </c>
      <c r="D741" s="55">
        <v>142.88</v>
      </c>
      <c r="E741" s="55">
        <v>147.83000000000001</v>
      </c>
      <c r="F741" s="55">
        <v>110.9</v>
      </c>
      <c r="G741" s="21"/>
      <c r="I741" s="55"/>
      <c r="J741" s="55"/>
      <c r="K741" s="55"/>
      <c r="L741" s="55"/>
      <c r="M741" s="55"/>
    </row>
    <row r="742" spans="1:13" x14ac:dyDescent="0.2">
      <c r="A742" s="52">
        <v>44487</v>
      </c>
      <c r="B742" s="55">
        <v>118.48</v>
      </c>
      <c r="C742" s="55">
        <v>167.81</v>
      </c>
      <c r="D742" s="55">
        <v>143.06</v>
      </c>
      <c r="E742" s="55">
        <v>148.04</v>
      </c>
      <c r="F742" s="55">
        <v>110.84</v>
      </c>
      <c r="G742" s="21"/>
      <c r="I742" s="55"/>
      <c r="J742" s="55"/>
      <c r="K742" s="55"/>
      <c r="L742" s="55"/>
      <c r="M742" s="55"/>
    </row>
    <row r="743" spans="1:13" x14ac:dyDescent="0.2">
      <c r="A743" s="52">
        <v>44488</v>
      </c>
      <c r="B743" s="55">
        <v>118.92</v>
      </c>
      <c r="C743" s="55">
        <v>169.05</v>
      </c>
      <c r="D743" s="55">
        <v>144.11000000000001</v>
      </c>
      <c r="E743" s="55">
        <v>149.1</v>
      </c>
      <c r="F743" s="55">
        <v>111.84</v>
      </c>
      <c r="G743" s="21"/>
      <c r="I743" s="55"/>
      <c r="J743" s="55"/>
      <c r="K743" s="55"/>
      <c r="L743" s="55"/>
      <c r="M743" s="55"/>
    </row>
    <row r="744" spans="1:13" x14ac:dyDescent="0.2">
      <c r="A744" s="52">
        <v>44489</v>
      </c>
      <c r="B744" s="55">
        <v>119.07</v>
      </c>
      <c r="C744" s="55">
        <v>169.67</v>
      </c>
      <c r="D744" s="55">
        <v>144.66</v>
      </c>
      <c r="E744" s="55">
        <v>149.63999999999999</v>
      </c>
      <c r="F744" s="55">
        <v>112.4</v>
      </c>
      <c r="G744" s="21"/>
      <c r="I744" s="55"/>
      <c r="J744" s="55"/>
      <c r="K744" s="55"/>
      <c r="L744" s="55"/>
      <c r="M744" s="55"/>
    </row>
    <row r="745" spans="1:13" x14ac:dyDescent="0.2">
      <c r="A745" s="52">
        <v>44490</v>
      </c>
      <c r="B745" s="55">
        <v>118.6</v>
      </c>
      <c r="C745" s="55">
        <v>170.17</v>
      </c>
      <c r="D745" s="55">
        <v>144.74</v>
      </c>
      <c r="E745" s="55">
        <v>149.86000000000001</v>
      </c>
      <c r="F745" s="55">
        <v>111.7</v>
      </c>
      <c r="G745" s="21"/>
      <c r="I745" s="55"/>
      <c r="J745" s="55"/>
      <c r="K745" s="55"/>
      <c r="L745" s="55"/>
      <c r="M745" s="55"/>
    </row>
    <row r="746" spans="1:13" x14ac:dyDescent="0.2">
      <c r="A746" s="52">
        <v>44491</v>
      </c>
      <c r="B746" s="55">
        <v>119.54</v>
      </c>
      <c r="C746" s="55">
        <v>169.99</v>
      </c>
      <c r="D746" s="55">
        <v>144.69</v>
      </c>
      <c r="E746" s="55">
        <v>149.81</v>
      </c>
      <c r="F746" s="55">
        <v>111.71</v>
      </c>
      <c r="G746" s="21"/>
      <c r="I746" s="55"/>
      <c r="J746" s="55"/>
      <c r="K746" s="55"/>
      <c r="L746" s="55"/>
      <c r="M746" s="55"/>
    </row>
    <row r="747" spans="1:13" x14ac:dyDescent="0.2">
      <c r="A747" s="52">
        <v>44494</v>
      </c>
      <c r="B747" s="55">
        <v>119.53</v>
      </c>
      <c r="C747" s="55">
        <v>170.8</v>
      </c>
      <c r="D747" s="55">
        <v>145.1</v>
      </c>
      <c r="E747" s="55">
        <v>150.22</v>
      </c>
      <c r="F747" s="55">
        <v>112.07</v>
      </c>
      <c r="G747" s="21"/>
      <c r="I747" s="55"/>
      <c r="J747" s="55"/>
      <c r="K747" s="55"/>
      <c r="L747" s="55"/>
      <c r="M747" s="55"/>
    </row>
    <row r="748" spans="1:13" x14ac:dyDescent="0.2">
      <c r="A748" s="52">
        <v>44495</v>
      </c>
      <c r="B748" s="55">
        <v>120.55</v>
      </c>
      <c r="C748" s="55">
        <v>171.11</v>
      </c>
      <c r="D748" s="55">
        <v>145.38999999999999</v>
      </c>
      <c r="E748" s="55">
        <v>150.58000000000001</v>
      </c>
      <c r="F748" s="55">
        <v>111.97</v>
      </c>
      <c r="G748" s="21"/>
      <c r="I748" s="55"/>
      <c r="J748" s="55"/>
      <c r="K748" s="55"/>
      <c r="L748" s="55"/>
      <c r="M748" s="55"/>
    </row>
    <row r="749" spans="1:13" x14ac:dyDescent="0.2">
      <c r="A749" s="52">
        <v>44496</v>
      </c>
      <c r="B749" s="55">
        <v>120.46</v>
      </c>
      <c r="C749" s="55">
        <v>170.24</v>
      </c>
      <c r="D749" s="55">
        <v>144.59</v>
      </c>
      <c r="E749" s="55">
        <v>149.85</v>
      </c>
      <c r="F749" s="55">
        <v>110.83</v>
      </c>
      <c r="G749" s="21"/>
      <c r="I749" s="55"/>
      <c r="J749" s="55"/>
      <c r="K749" s="55"/>
      <c r="L749" s="55"/>
      <c r="M749" s="55"/>
    </row>
    <row r="750" spans="1:13" x14ac:dyDescent="0.2">
      <c r="A750" s="52">
        <v>44497</v>
      </c>
      <c r="B750" s="55">
        <v>120.83</v>
      </c>
      <c r="C750" s="55">
        <v>171.92</v>
      </c>
      <c r="D750" s="55">
        <v>145.61000000000001</v>
      </c>
      <c r="E750" s="55">
        <v>151.15</v>
      </c>
      <c r="F750" s="55">
        <v>110.24</v>
      </c>
      <c r="G750" s="21"/>
      <c r="I750" s="55"/>
      <c r="J750" s="55"/>
      <c r="K750" s="55"/>
      <c r="L750" s="55"/>
      <c r="M750" s="55"/>
    </row>
    <row r="751" spans="1:13" x14ac:dyDescent="0.2">
      <c r="A751" s="52">
        <v>44498</v>
      </c>
      <c r="B751" s="55">
        <v>121.31</v>
      </c>
      <c r="C751" s="55">
        <v>172.25</v>
      </c>
      <c r="D751" s="55">
        <v>145.27000000000001</v>
      </c>
      <c r="E751" s="55">
        <v>150.93</v>
      </c>
      <c r="F751" s="55">
        <v>109.26</v>
      </c>
      <c r="G751" s="21"/>
      <c r="I751" s="55"/>
      <c r="J751" s="55"/>
      <c r="K751" s="55"/>
      <c r="L751" s="55"/>
      <c r="M751" s="55"/>
    </row>
    <row r="752" spans="1:13" x14ac:dyDescent="0.2">
      <c r="A752" s="52">
        <v>44501</v>
      </c>
      <c r="B752" s="55">
        <v>122.16</v>
      </c>
      <c r="C752" s="55">
        <v>172.56</v>
      </c>
      <c r="D752" s="55">
        <v>145.91</v>
      </c>
      <c r="E752" s="55">
        <v>151.68</v>
      </c>
      <c r="F752" s="55">
        <v>109.24</v>
      </c>
      <c r="G752" s="21"/>
      <c r="I752" s="55"/>
      <c r="J752" s="55"/>
      <c r="K752" s="55"/>
      <c r="L752" s="55"/>
      <c r="M752" s="55"/>
    </row>
    <row r="753" spans="1:13" x14ac:dyDescent="0.2">
      <c r="A753" s="52">
        <v>44502</v>
      </c>
      <c r="B753" s="55">
        <v>122.61</v>
      </c>
      <c r="C753" s="55">
        <v>173.2</v>
      </c>
      <c r="D753" s="55">
        <v>146.11000000000001</v>
      </c>
      <c r="E753" s="55">
        <v>151.91999999999999</v>
      </c>
      <c r="F753" s="55">
        <v>109.19</v>
      </c>
      <c r="G753" s="21"/>
      <c r="I753" s="55"/>
      <c r="J753" s="55"/>
      <c r="K753" s="55"/>
      <c r="L753" s="55"/>
      <c r="M753" s="55"/>
    </row>
    <row r="754" spans="1:13" x14ac:dyDescent="0.2">
      <c r="A754" s="52">
        <v>44503</v>
      </c>
      <c r="B754" s="55">
        <v>122.99</v>
      </c>
      <c r="C754" s="55">
        <v>174.32</v>
      </c>
      <c r="D754" s="55">
        <v>146.77000000000001</v>
      </c>
      <c r="E754" s="55">
        <v>152.72</v>
      </c>
      <c r="F754" s="55">
        <v>109.06</v>
      </c>
      <c r="G754" s="21"/>
      <c r="I754" s="55"/>
      <c r="J754" s="55"/>
      <c r="K754" s="55"/>
      <c r="L754" s="55"/>
      <c r="M754" s="55"/>
    </row>
    <row r="755" spans="1:13" x14ac:dyDescent="0.2">
      <c r="A755" s="52">
        <v>44504</v>
      </c>
      <c r="B755" s="55">
        <v>123.67</v>
      </c>
      <c r="C755" s="55">
        <v>175.05</v>
      </c>
      <c r="D755" s="55">
        <v>147.34</v>
      </c>
      <c r="E755" s="55">
        <v>153.30000000000001</v>
      </c>
      <c r="F755" s="55">
        <v>109.58</v>
      </c>
      <c r="G755" s="21"/>
      <c r="I755" s="55"/>
      <c r="J755" s="55"/>
      <c r="K755" s="55"/>
      <c r="L755" s="55"/>
      <c r="M755" s="55"/>
    </row>
    <row r="756" spans="1:13" x14ac:dyDescent="0.2">
      <c r="A756" s="52">
        <v>44505</v>
      </c>
      <c r="B756" s="55">
        <v>124.52</v>
      </c>
      <c r="C756" s="55">
        <v>175.7</v>
      </c>
      <c r="D756" s="55">
        <v>147.59</v>
      </c>
      <c r="E756" s="55">
        <v>153.66</v>
      </c>
      <c r="F756" s="55">
        <v>109.2</v>
      </c>
      <c r="G756" s="21"/>
      <c r="I756" s="55"/>
      <c r="J756" s="55"/>
      <c r="K756" s="55"/>
      <c r="L756" s="55"/>
      <c r="M756" s="55"/>
    </row>
    <row r="757" spans="1:13" x14ac:dyDescent="0.2">
      <c r="A757" s="52">
        <v>44508</v>
      </c>
      <c r="B757" s="55">
        <v>124.22</v>
      </c>
      <c r="C757" s="55">
        <v>175.86</v>
      </c>
      <c r="D757" s="55">
        <v>147.87</v>
      </c>
      <c r="E757" s="55">
        <v>153.91999999999999</v>
      </c>
      <c r="F757" s="55">
        <v>109.61</v>
      </c>
      <c r="G757" s="21"/>
      <c r="I757" s="55"/>
      <c r="J757" s="55"/>
      <c r="K757" s="55"/>
      <c r="L757" s="55"/>
      <c r="M757" s="55"/>
    </row>
    <row r="758" spans="1:13" x14ac:dyDescent="0.2">
      <c r="A758" s="52">
        <v>44509</v>
      </c>
      <c r="B758" s="55">
        <v>123.99</v>
      </c>
      <c r="C758" s="55">
        <v>175.24</v>
      </c>
      <c r="D758" s="55">
        <v>147.53</v>
      </c>
      <c r="E758" s="55">
        <v>153.44999999999999</v>
      </c>
      <c r="F758" s="55">
        <v>109.97</v>
      </c>
      <c r="G758" s="21"/>
      <c r="I758" s="55"/>
      <c r="J758" s="55"/>
      <c r="K758" s="55"/>
      <c r="L758" s="55"/>
      <c r="M758" s="55"/>
    </row>
    <row r="759" spans="1:13" x14ac:dyDescent="0.2">
      <c r="A759" s="52">
        <v>44510</v>
      </c>
      <c r="B759" s="55">
        <v>124.11</v>
      </c>
      <c r="C759" s="55">
        <v>173.8</v>
      </c>
      <c r="D759" s="55">
        <v>146.49</v>
      </c>
      <c r="E759" s="55">
        <v>152.19999999999999</v>
      </c>
      <c r="F759" s="55">
        <v>110.09</v>
      </c>
      <c r="G759" s="21"/>
      <c r="I759" s="55"/>
      <c r="J759" s="55"/>
      <c r="K759" s="55"/>
      <c r="L759" s="55"/>
      <c r="M759" s="55"/>
    </row>
    <row r="760" spans="1:13" x14ac:dyDescent="0.2">
      <c r="A760" s="52">
        <v>44511</v>
      </c>
      <c r="B760" s="55">
        <v>124.37</v>
      </c>
      <c r="C760" s="55">
        <v>173.89</v>
      </c>
      <c r="D760" s="55">
        <v>146.6</v>
      </c>
      <c r="E760" s="55">
        <v>152.22</v>
      </c>
      <c r="F760" s="55">
        <v>110.7</v>
      </c>
      <c r="G760" s="21"/>
      <c r="I760" s="55"/>
      <c r="J760" s="55"/>
      <c r="K760" s="55"/>
      <c r="L760" s="55"/>
      <c r="M760" s="55"/>
    </row>
    <row r="761" spans="1:13" x14ac:dyDescent="0.2">
      <c r="A761" s="52">
        <v>44512</v>
      </c>
      <c r="B761" s="55">
        <v>124.73</v>
      </c>
      <c r="C761" s="55">
        <v>175.15</v>
      </c>
      <c r="D761" s="55">
        <v>147.54</v>
      </c>
      <c r="E761" s="55">
        <v>153.26</v>
      </c>
      <c r="F761" s="55">
        <v>111.05</v>
      </c>
      <c r="G761" s="21"/>
      <c r="I761" s="55"/>
      <c r="J761" s="55"/>
      <c r="K761" s="55"/>
      <c r="L761" s="55"/>
      <c r="M761" s="55"/>
    </row>
    <row r="762" spans="1:13" x14ac:dyDescent="0.2">
      <c r="A762" s="52">
        <v>44515</v>
      </c>
      <c r="B762" s="55">
        <v>125.18</v>
      </c>
      <c r="C762" s="55">
        <v>175.15</v>
      </c>
      <c r="D762" s="55">
        <v>147.66</v>
      </c>
      <c r="E762" s="55">
        <v>153.38999999999999</v>
      </c>
      <c r="F762" s="55">
        <v>111.17</v>
      </c>
      <c r="G762" s="21"/>
      <c r="I762" s="55"/>
      <c r="J762" s="55"/>
      <c r="K762" s="55"/>
      <c r="L762" s="55"/>
      <c r="M762" s="55"/>
    </row>
    <row r="763" spans="1:13" x14ac:dyDescent="0.2">
      <c r="A763" s="52">
        <v>44516</v>
      </c>
      <c r="B763" s="55">
        <v>125.61</v>
      </c>
      <c r="C763" s="55">
        <v>175.83</v>
      </c>
      <c r="D763" s="55">
        <v>147.93</v>
      </c>
      <c r="E763" s="55">
        <v>153.65</v>
      </c>
      <c r="F763" s="55">
        <v>111.49</v>
      </c>
      <c r="G763" s="21"/>
      <c r="I763" s="55"/>
      <c r="J763" s="55"/>
      <c r="K763" s="55"/>
      <c r="L763" s="55"/>
      <c r="M763" s="55"/>
    </row>
    <row r="764" spans="1:13" x14ac:dyDescent="0.2">
      <c r="A764" s="52">
        <v>44517</v>
      </c>
      <c r="B764" s="55">
        <v>125.6</v>
      </c>
      <c r="C764" s="55">
        <v>175.37</v>
      </c>
      <c r="D764" s="55">
        <v>147.44</v>
      </c>
      <c r="E764" s="55">
        <v>153.13</v>
      </c>
      <c r="F764" s="55">
        <v>111.17</v>
      </c>
      <c r="G764" s="21"/>
      <c r="I764" s="55"/>
      <c r="J764" s="55"/>
      <c r="K764" s="55"/>
      <c r="L764" s="55"/>
      <c r="M764" s="55"/>
    </row>
    <row r="765" spans="1:13" x14ac:dyDescent="0.2">
      <c r="A765" s="52">
        <v>44518</v>
      </c>
      <c r="B765" s="55">
        <v>125.11</v>
      </c>
      <c r="C765" s="55">
        <v>175.96</v>
      </c>
      <c r="D765" s="55">
        <v>147.49</v>
      </c>
      <c r="E765" s="55">
        <v>153.38</v>
      </c>
      <c r="F765" s="55">
        <v>110.05</v>
      </c>
      <c r="G765" s="21"/>
      <c r="I765" s="55"/>
      <c r="J765" s="55"/>
      <c r="K765" s="55"/>
      <c r="L765" s="55"/>
      <c r="M765" s="55"/>
    </row>
    <row r="766" spans="1:13" x14ac:dyDescent="0.2">
      <c r="A766" s="52">
        <v>44519</v>
      </c>
      <c r="B766" s="55">
        <v>124.33</v>
      </c>
      <c r="C766" s="55">
        <v>175.72</v>
      </c>
      <c r="D766" s="55">
        <v>147.16</v>
      </c>
      <c r="E766" s="55">
        <v>153.08000000000001</v>
      </c>
      <c r="F766" s="55">
        <v>109.65</v>
      </c>
      <c r="G766" s="21"/>
      <c r="I766" s="55"/>
      <c r="J766" s="55"/>
      <c r="K766" s="55"/>
      <c r="L766" s="55"/>
      <c r="M766" s="55"/>
    </row>
    <row r="767" spans="1:13" x14ac:dyDescent="0.2">
      <c r="A767" s="52">
        <v>44522</v>
      </c>
      <c r="B767" s="55">
        <v>123.82</v>
      </c>
      <c r="C767" s="55">
        <v>175.15</v>
      </c>
      <c r="D767" s="55">
        <v>146.32</v>
      </c>
      <c r="E767" s="55">
        <v>152.19999999999999</v>
      </c>
      <c r="F767" s="55">
        <v>108.99</v>
      </c>
      <c r="G767" s="21"/>
      <c r="I767" s="55"/>
      <c r="J767" s="55"/>
      <c r="K767" s="55"/>
      <c r="L767" s="55"/>
      <c r="M767" s="55"/>
    </row>
    <row r="768" spans="1:13" x14ac:dyDescent="0.2">
      <c r="A768" s="52">
        <v>44523</v>
      </c>
      <c r="B768" s="55">
        <v>122.26</v>
      </c>
      <c r="C768" s="55">
        <v>175.44</v>
      </c>
      <c r="D768" s="55">
        <v>146.05000000000001</v>
      </c>
      <c r="E768" s="55">
        <v>151.97999999999999</v>
      </c>
      <c r="F768" s="55">
        <v>108.45</v>
      </c>
      <c r="G768" s="21"/>
      <c r="I768" s="55"/>
      <c r="J768" s="55"/>
      <c r="K768" s="55"/>
      <c r="L768" s="55"/>
      <c r="M768" s="55"/>
    </row>
    <row r="769" spans="1:13" x14ac:dyDescent="0.2">
      <c r="A769" s="52">
        <v>44524</v>
      </c>
      <c r="B769" s="55">
        <v>122.04</v>
      </c>
      <c r="C769" s="55">
        <v>175.85</v>
      </c>
      <c r="D769" s="55">
        <v>146.07</v>
      </c>
      <c r="E769" s="55">
        <v>152.04</v>
      </c>
      <c r="F769" s="55">
        <v>108.26</v>
      </c>
      <c r="G769" s="21"/>
      <c r="I769" s="55"/>
      <c r="J769" s="55"/>
      <c r="K769" s="55"/>
      <c r="L769" s="55"/>
      <c r="M769" s="55"/>
    </row>
    <row r="770" spans="1:13" x14ac:dyDescent="0.2">
      <c r="A770" s="52">
        <v>44525</v>
      </c>
      <c r="B770" s="55">
        <v>122.53</v>
      </c>
      <c r="C770" s="55">
        <v>175.85</v>
      </c>
      <c r="D770" s="55">
        <v>146.26</v>
      </c>
      <c r="E770" s="55">
        <v>152.25</v>
      </c>
      <c r="F770" s="55">
        <v>108.39</v>
      </c>
      <c r="G770" s="21"/>
      <c r="I770" s="55"/>
      <c r="J770" s="55"/>
      <c r="K770" s="55"/>
      <c r="L770" s="55"/>
      <c r="M770" s="55"/>
    </row>
    <row r="771" spans="1:13" x14ac:dyDescent="0.2">
      <c r="A771" s="52">
        <v>44526</v>
      </c>
      <c r="B771" s="55">
        <v>116.71</v>
      </c>
      <c r="C771" s="55">
        <v>171.85</v>
      </c>
      <c r="D771" s="55">
        <v>142.99</v>
      </c>
      <c r="E771" s="55">
        <v>148.9</v>
      </c>
      <c r="F771" s="55">
        <v>105.67</v>
      </c>
      <c r="G771" s="21"/>
      <c r="I771" s="55"/>
      <c r="J771" s="55"/>
      <c r="K771" s="55"/>
      <c r="L771" s="55"/>
      <c r="M771" s="55"/>
    </row>
    <row r="772" spans="1:13" x14ac:dyDescent="0.2">
      <c r="A772" s="52">
        <v>44529</v>
      </c>
      <c r="B772" s="55">
        <v>117.28</v>
      </c>
      <c r="C772" s="55">
        <v>174.12</v>
      </c>
      <c r="D772" s="55">
        <v>143.9</v>
      </c>
      <c r="E772" s="55">
        <v>150.02000000000001</v>
      </c>
      <c r="F772" s="55">
        <v>105.31</v>
      </c>
      <c r="G772" s="21"/>
      <c r="I772" s="55"/>
      <c r="J772" s="55"/>
      <c r="K772" s="55"/>
      <c r="L772" s="55"/>
      <c r="M772" s="55"/>
    </row>
    <row r="773" spans="1:13" x14ac:dyDescent="0.2">
      <c r="A773" s="52">
        <v>44530</v>
      </c>
      <c r="B773" s="55">
        <v>115.96</v>
      </c>
      <c r="C773" s="55">
        <v>170.82</v>
      </c>
      <c r="D773" s="55">
        <v>141.63</v>
      </c>
      <c r="E773" s="55">
        <v>147.46</v>
      </c>
      <c r="F773" s="55">
        <v>104.74</v>
      </c>
      <c r="G773" s="21"/>
      <c r="I773" s="55"/>
      <c r="J773" s="55"/>
      <c r="K773" s="55"/>
      <c r="L773" s="55"/>
      <c r="M773" s="55"/>
    </row>
    <row r="774" spans="1:13" x14ac:dyDescent="0.2">
      <c r="A774" s="52">
        <v>44531</v>
      </c>
      <c r="B774" s="55">
        <v>119.27</v>
      </c>
      <c r="C774" s="55">
        <v>168.8</v>
      </c>
      <c r="D774" s="55">
        <v>141.26</v>
      </c>
      <c r="E774" s="55">
        <v>146.80000000000001</v>
      </c>
      <c r="F774" s="55">
        <v>105.98</v>
      </c>
      <c r="G774" s="21"/>
      <c r="I774" s="55"/>
      <c r="J774" s="55"/>
      <c r="K774" s="55"/>
      <c r="L774" s="55"/>
      <c r="M774" s="55"/>
    </row>
    <row r="775" spans="1:13" x14ac:dyDescent="0.2">
      <c r="A775" s="52">
        <v>44532</v>
      </c>
      <c r="B775" s="55">
        <v>117.24</v>
      </c>
      <c r="C775" s="55">
        <v>171.2</v>
      </c>
      <c r="D775" s="55">
        <v>142.33000000000001</v>
      </c>
      <c r="E775" s="55">
        <v>147.91</v>
      </c>
      <c r="F775" s="55">
        <v>106.79</v>
      </c>
      <c r="G775" s="21"/>
      <c r="I775" s="55"/>
      <c r="J775" s="55"/>
      <c r="K775" s="55"/>
      <c r="L775" s="55"/>
      <c r="M775" s="55"/>
    </row>
    <row r="776" spans="1:13" x14ac:dyDescent="0.2">
      <c r="A776" s="52">
        <v>44533</v>
      </c>
      <c r="B776" s="55">
        <v>116.44</v>
      </c>
      <c r="C776" s="55">
        <v>169.75</v>
      </c>
      <c r="D776" s="55">
        <v>141.16999999999999</v>
      </c>
      <c r="E776" s="55">
        <v>146.72999999999999</v>
      </c>
      <c r="F776" s="55">
        <v>105.8</v>
      </c>
      <c r="G776" s="21"/>
      <c r="I776" s="55"/>
      <c r="J776" s="55"/>
      <c r="K776" s="55"/>
      <c r="L776" s="55"/>
      <c r="M776" s="55"/>
    </row>
    <row r="777" spans="1:13" x14ac:dyDescent="0.2">
      <c r="A777" s="52">
        <v>44536</v>
      </c>
      <c r="B777" s="55">
        <v>118.07</v>
      </c>
      <c r="C777" s="55">
        <v>171.74</v>
      </c>
      <c r="D777" s="55">
        <v>142.28</v>
      </c>
      <c r="E777" s="55">
        <v>148.19999999999999</v>
      </c>
      <c r="F777" s="55">
        <v>104.87</v>
      </c>
      <c r="G777" s="21"/>
      <c r="I777" s="55"/>
      <c r="J777" s="55"/>
      <c r="K777" s="55"/>
      <c r="L777" s="55"/>
      <c r="M777" s="55"/>
    </row>
    <row r="778" spans="1:13" x14ac:dyDescent="0.2">
      <c r="A778" s="52">
        <v>44537</v>
      </c>
      <c r="B778" s="55">
        <v>122.04</v>
      </c>
      <c r="C778" s="55">
        <v>175.3</v>
      </c>
      <c r="D778" s="55">
        <v>145.27000000000001</v>
      </c>
      <c r="E778" s="55">
        <v>151.38</v>
      </c>
      <c r="F778" s="55">
        <v>106.74</v>
      </c>
      <c r="G778" s="21"/>
      <c r="I778" s="55"/>
      <c r="J778" s="55"/>
      <c r="K778" s="55"/>
      <c r="L778" s="55"/>
      <c r="M778" s="55"/>
    </row>
    <row r="779" spans="1:13" x14ac:dyDescent="0.2">
      <c r="A779" s="52">
        <v>44538</v>
      </c>
      <c r="B779" s="55">
        <v>120.81</v>
      </c>
      <c r="C779" s="55">
        <v>175.84</v>
      </c>
      <c r="D779" s="55">
        <v>145.84</v>
      </c>
      <c r="E779" s="55">
        <v>151.96</v>
      </c>
      <c r="F779" s="55">
        <v>107.21</v>
      </c>
      <c r="G779" s="21"/>
      <c r="I779" s="55"/>
      <c r="J779" s="55"/>
      <c r="K779" s="55"/>
      <c r="L779" s="55"/>
      <c r="M779" s="55"/>
    </row>
    <row r="780" spans="1:13" x14ac:dyDescent="0.2">
      <c r="A780" s="52">
        <v>44539</v>
      </c>
      <c r="B780" s="55">
        <v>120.1</v>
      </c>
      <c r="C780" s="55">
        <v>174.57</v>
      </c>
      <c r="D780" s="55">
        <v>144.96</v>
      </c>
      <c r="E780" s="55">
        <v>150.82</v>
      </c>
      <c r="F780" s="55">
        <v>107.79</v>
      </c>
      <c r="G780" s="21"/>
      <c r="I780" s="55"/>
      <c r="J780" s="55"/>
      <c r="K780" s="55"/>
      <c r="L780" s="55"/>
      <c r="M780" s="55"/>
    </row>
    <row r="781" spans="1:13" x14ac:dyDescent="0.2">
      <c r="A781" s="52">
        <v>44540</v>
      </c>
      <c r="B781" s="55">
        <v>119.84</v>
      </c>
      <c r="C781" s="55">
        <v>176.24</v>
      </c>
      <c r="D781" s="55">
        <v>145.47</v>
      </c>
      <c r="E781" s="55">
        <v>151.57</v>
      </c>
      <c r="F781" s="55">
        <v>107</v>
      </c>
      <c r="G781" s="21"/>
      <c r="I781" s="55"/>
      <c r="J781" s="55"/>
      <c r="K781" s="55"/>
      <c r="L781" s="55"/>
      <c r="M781" s="55"/>
    </row>
    <row r="782" spans="1:13" x14ac:dyDescent="0.2">
      <c r="A782" s="52">
        <v>44543</v>
      </c>
      <c r="B782" s="55">
        <v>119.38</v>
      </c>
      <c r="C782" s="55">
        <v>174.63</v>
      </c>
      <c r="D782" s="55">
        <v>144.31</v>
      </c>
      <c r="E782" s="55">
        <v>150.32</v>
      </c>
      <c r="F782" s="55">
        <v>106.31</v>
      </c>
      <c r="G782" s="21"/>
      <c r="I782" s="55"/>
      <c r="J782" s="55"/>
      <c r="K782" s="55"/>
      <c r="L782" s="55"/>
      <c r="M782" s="55"/>
    </row>
    <row r="783" spans="1:13" x14ac:dyDescent="0.2">
      <c r="A783" s="52">
        <v>44544</v>
      </c>
      <c r="B783" s="55">
        <v>118.28</v>
      </c>
      <c r="C783" s="55">
        <v>173.33</v>
      </c>
      <c r="D783" s="55">
        <v>143.22</v>
      </c>
      <c r="E783" s="55">
        <v>149.18</v>
      </c>
      <c r="F783" s="55">
        <v>105.58</v>
      </c>
      <c r="G783" s="21"/>
      <c r="I783" s="55"/>
      <c r="J783" s="55"/>
      <c r="K783" s="55"/>
      <c r="L783" s="55"/>
      <c r="M783" s="55"/>
    </row>
    <row r="784" spans="1:13" x14ac:dyDescent="0.2">
      <c r="A784" s="52">
        <v>44545</v>
      </c>
      <c r="B784" s="55">
        <v>118.71</v>
      </c>
      <c r="C784" s="55">
        <v>176.16</v>
      </c>
      <c r="D784" s="55">
        <v>144.62</v>
      </c>
      <c r="E784" s="55">
        <v>150.94999999999999</v>
      </c>
      <c r="F784" s="55">
        <v>104.92</v>
      </c>
      <c r="G784" s="21"/>
      <c r="I784" s="55"/>
      <c r="J784" s="55"/>
      <c r="K784" s="55"/>
      <c r="L784" s="55"/>
      <c r="M784" s="55"/>
    </row>
    <row r="785" spans="1:13" x14ac:dyDescent="0.2">
      <c r="A785" s="52">
        <v>44546</v>
      </c>
      <c r="B785" s="55">
        <v>119.92</v>
      </c>
      <c r="C785" s="55">
        <v>174.62</v>
      </c>
      <c r="D785" s="55">
        <v>144.43</v>
      </c>
      <c r="E785" s="55">
        <v>150.58000000000001</v>
      </c>
      <c r="F785" s="55">
        <v>105.73</v>
      </c>
      <c r="G785" s="21"/>
      <c r="I785" s="55"/>
      <c r="J785" s="55"/>
      <c r="K785" s="55"/>
      <c r="L785" s="55"/>
      <c r="M785" s="55"/>
    </row>
    <row r="786" spans="1:13" x14ac:dyDescent="0.2">
      <c r="A786" s="52">
        <v>44547</v>
      </c>
      <c r="B786" s="55">
        <v>118.76</v>
      </c>
      <c r="C786" s="55">
        <v>172.82</v>
      </c>
      <c r="D786" s="55">
        <v>143.22</v>
      </c>
      <c r="E786" s="55">
        <v>149.27000000000001</v>
      </c>
      <c r="F786" s="55">
        <v>105.08</v>
      </c>
      <c r="G786" s="21"/>
      <c r="I786" s="55"/>
      <c r="J786" s="55"/>
      <c r="K786" s="55"/>
      <c r="L786" s="55"/>
      <c r="M786" s="55"/>
    </row>
    <row r="787" spans="1:13" x14ac:dyDescent="0.2">
      <c r="A787" s="52">
        <v>44550</v>
      </c>
      <c r="B787" s="55">
        <v>117.21</v>
      </c>
      <c r="C787" s="55">
        <v>170.86</v>
      </c>
      <c r="D787" s="55">
        <v>141.28</v>
      </c>
      <c r="E787" s="55">
        <v>147.4</v>
      </c>
      <c r="F787" s="55">
        <v>102.81</v>
      </c>
      <c r="G787" s="21"/>
      <c r="I787" s="55"/>
      <c r="J787" s="55"/>
      <c r="K787" s="55"/>
      <c r="L787" s="55"/>
      <c r="M787" s="55"/>
    </row>
    <row r="788" spans="1:13" x14ac:dyDescent="0.2">
      <c r="A788" s="52">
        <v>44551</v>
      </c>
      <c r="B788" s="55">
        <v>119.15</v>
      </c>
      <c r="C788" s="55">
        <v>173.89</v>
      </c>
      <c r="D788" s="55">
        <v>143.55000000000001</v>
      </c>
      <c r="E788" s="55">
        <v>149.86000000000001</v>
      </c>
      <c r="F788" s="55">
        <v>103.98</v>
      </c>
      <c r="G788" s="21"/>
      <c r="I788" s="55"/>
      <c r="J788" s="55"/>
      <c r="K788" s="55"/>
      <c r="L788" s="55"/>
      <c r="M788" s="55"/>
    </row>
    <row r="789" spans="1:13" x14ac:dyDescent="0.2">
      <c r="A789" s="52">
        <v>44552</v>
      </c>
      <c r="B789" s="55">
        <v>120.35</v>
      </c>
      <c r="C789" s="55">
        <v>175.66</v>
      </c>
      <c r="D789" s="55">
        <v>144.9</v>
      </c>
      <c r="E789" s="55">
        <v>151.35</v>
      </c>
      <c r="F789" s="55">
        <v>104.52</v>
      </c>
      <c r="G789" s="21"/>
      <c r="I789" s="55"/>
      <c r="J789" s="55"/>
      <c r="K789" s="55"/>
      <c r="L789" s="55"/>
      <c r="M789" s="55"/>
    </row>
    <row r="790" spans="1:13" x14ac:dyDescent="0.2">
      <c r="A790" s="52">
        <v>44553</v>
      </c>
      <c r="B790" s="55">
        <v>121.74</v>
      </c>
      <c r="C790" s="55">
        <v>176.76</v>
      </c>
      <c r="D790" s="55">
        <v>145.94</v>
      </c>
      <c r="E790" s="55">
        <v>152.41999999999999</v>
      </c>
      <c r="F790" s="55">
        <v>105.36</v>
      </c>
      <c r="G790" s="21"/>
      <c r="I790" s="55"/>
      <c r="J790" s="55"/>
      <c r="K790" s="55"/>
      <c r="L790" s="55"/>
      <c r="M790" s="55"/>
    </row>
    <row r="791" spans="1:13" x14ac:dyDescent="0.2">
      <c r="A791" s="52">
        <v>44554</v>
      </c>
      <c r="B791" s="55">
        <v>121.43</v>
      </c>
      <c r="C791" s="55">
        <v>176.76</v>
      </c>
      <c r="D791" s="55">
        <v>145.99</v>
      </c>
      <c r="E791" s="55">
        <v>152.46</v>
      </c>
      <c r="F791" s="55">
        <v>105.44</v>
      </c>
      <c r="G791" s="21"/>
      <c r="I791" s="55"/>
      <c r="J791" s="55"/>
      <c r="K791" s="55"/>
      <c r="L791" s="55"/>
      <c r="M791" s="55"/>
    </row>
    <row r="792" spans="1:13" x14ac:dyDescent="0.2">
      <c r="A792" s="52">
        <v>44557</v>
      </c>
      <c r="B792" s="55">
        <v>122.38</v>
      </c>
      <c r="C792" s="55">
        <v>179.2</v>
      </c>
      <c r="D792" s="55">
        <v>147.25</v>
      </c>
      <c r="E792" s="55">
        <v>153.91999999999999</v>
      </c>
      <c r="F792" s="55">
        <v>105.55</v>
      </c>
      <c r="G792" s="21"/>
      <c r="I792" s="55"/>
      <c r="J792" s="55"/>
      <c r="K792" s="55"/>
      <c r="L792" s="55"/>
      <c r="M792" s="55"/>
    </row>
    <row r="793" spans="1:13" x14ac:dyDescent="0.2">
      <c r="A793" s="52">
        <v>44558</v>
      </c>
      <c r="B793" s="55">
        <v>123.06</v>
      </c>
      <c r="C793" s="55">
        <v>179.02</v>
      </c>
      <c r="D793" s="55">
        <v>147.38999999999999</v>
      </c>
      <c r="E793" s="55">
        <v>154</v>
      </c>
      <c r="F793" s="55">
        <v>106.01</v>
      </c>
      <c r="G793" s="21"/>
      <c r="I793" s="55"/>
      <c r="J793" s="55"/>
      <c r="K793" s="55"/>
      <c r="L793" s="55"/>
      <c r="M793" s="55"/>
    </row>
    <row r="794" spans="1:13" x14ac:dyDescent="0.2">
      <c r="A794" s="52">
        <v>44559</v>
      </c>
      <c r="B794" s="55">
        <v>122.29</v>
      </c>
      <c r="C794" s="55">
        <v>179.27</v>
      </c>
      <c r="D794" s="55">
        <v>147.44999999999999</v>
      </c>
      <c r="E794" s="55">
        <v>154.22</v>
      </c>
      <c r="F794" s="55">
        <v>105.22</v>
      </c>
      <c r="G794" s="21"/>
      <c r="I794" s="55"/>
      <c r="J794" s="55"/>
      <c r="K794" s="55"/>
      <c r="L794" s="55"/>
      <c r="M794" s="55"/>
    </row>
    <row r="795" spans="1:13" x14ac:dyDescent="0.2">
      <c r="A795" s="52">
        <v>44560</v>
      </c>
      <c r="B795" s="55">
        <v>122.89</v>
      </c>
      <c r="C795" s="55">
        <v>178.74</v>
      </c>
      <c r="D795" s="55">
        <v>147.24</v>
      </c>
      <c r="E795" s="55">
        <v>153.88999999999999</v>
      </c>
      <c r="F795" s="55">
        <v>105.63</v>
      </c>
      <c r="G795" s="21"/>
      <c r="I795" s="55"/>
      <c r="J795" s="55"/>
      <c r="K795" s="55"/>
      <c r="L795" s="55"/>
      <c r="M795" s="55"/>
    </row>
    <row r="796" spans="1:13" x14ac:dyDescent="0.2">
      <c r="A796" s="52">
        <v>44561</v>
      </c>
      <c r="B796" s="55">
        <v>122.67</v>
      </c>
      <c r="C796" s="55">
        <v>178.27</v>
      </c>
      <c r="D796" s="55">
        <v>147.13999999999999</v>
      </c>
      <c r="E796" s="55">
        <v>153.63999999999999</v>
      </c>
      <c r="F796" s="55">
        <v>106.43</v>
      </c>
      <c r="G796" s="21"/>
      <c r="I796" s="55"/>
      <c r="J796" s="55"/>
      <c r="K796" s="55"/>
      <c r="L796" s="55"/>
      <c r="M796" s="55"/>
    </row>
    <row r="797" spans="1:13" x14ac:dyDescent="0.2">
      <c r="A797" s="52">
        <v>44564</v>
      </c>
      <c r="B797" s="55">
        <v>123.63</v>
      </c>
      <c r="C797" s="55">
        <v>179.4</v>
      </c>
      <c r="D797" s="55">
        <v>147.56</v>
      </c>
      <c r="E797" s="55">
        <v>154.1</v>
      </c>
      <c r="F797" s="55">
        <v>106.56</v>
      </c>
      <c r="G797" s="21"/>
      <c r="I797" s="55"/>
      <c r="J797" s="55"/>
      <c r="K797" s="55"/>
      <c r="L797" s="55"/>
      <c r="M797" s="55"/>
    </row>
    <row r="798" spans="1:13" x14ac:dyDescent="0.2">
      <c r="A798" s="52">
        <v>44565</v>
      </c>
      <c r="B798" s="55">
        <v>124.65</v>
      </c>
      <c r="C798" s="55">
        <v>179.29</v>
      </c>
      <c r="D798" s="55">
        <v>147.85</v>
      </c>
      <c r="E798" s="55">
        <v>154.41999999999999</v>
      </c>
      <c r="F798" s="55">
        <v>106.69</v>
      </c>
      <c r="G798" s="21"/>
      <c r="I798" s="55"/>
      <c r="J798" s="55"/>
      <c r="K798" s="55"/>
      <c r="L798" s="55"/>
      <c r="M798" s="55"/>
    </row>
    <row r="799" spans="1:13" x14ac:dyDescent="0.2">
      <c r="A799" s="52">
        <v>44566</v>
      </c>
      <c r="B799" s="55">
        <v>125.35</v>
      </c>
      <c r="C799" s="55">
        <v>175.81</v>
      </c>
      <c r="D799" s="55">
        <v>145.86000000000001</v>
      </c>
      <c r="E799" s="55">
        <v>152.27000000000001</v>
      </c>
      <c r="F799" s="55">
        <v>105.63</v>
      </c>
      <c r="G799" s="21"/>
      <c r="I799" s="55"/>
      <c r="J799" s="55"/>
      <c r="K799" s="55"/>
      <c r="L799" s="55"/>
      <c r="M799" s="55"/>
    </row>
    <row r="800" spans="1:13" x14ac:dyDescent="0.2">
      <c r="A800" s="52">
        <v>44567</v>
      </c>
      <c r="B800" s="55">
        <v>123.43</v>
      </c>
      <c r="C800" s="55">
        <v>175.64</v>
      </c>
      <c r="D800" s="55">
        <v>145.04</v>
      </c>
      <c r="E800" s="55">
        <v>151.4</v>
      </c>
      <c r="F800" s="55">
        <v>105.14</v>
      </c>
      <c r="G800" s="21"/>
      <c r="I800" s="55"/>
      <c r="J800" s="55"/>
      <c r="K800" s="55"/>
      <c r="L800" s="55"/>
      <c r="M800" s="55"/>
    </row>
    <row r="801" spans="1:13" x14ac:dyDescent="0.2">
      <c r="A801" s="52">
        <v>44568</v>
      </c>
      <c r="B801" s="55">
        <v>122.88</v>
      </c>
      <c r="C801" s="55">
        <v>174.93</v>
      </c>
      <c r="D801" s="55">
        <v>144.87</v>
      </c>
      <c r="E801" s="55">
        <v>151.06</v>
      </c>
      <c r="F801" s="55">
        <v>105.92</v>
      </c>
      <c r="G801" s="21"/>
      <c r="I801" s="55"/>
      <c r="J801" s="55"/>
      <c r="K801" s="55"/>
      <c r="L801" s="55"/>
      <c r="M801" s="55"/>
    </row>
    <row r="802" spans="1:13" x14ac:dyDescent="0.2">
      <c r="A802" s="52">
        <v>44571</v>
      </c>
      <c r="B802" s="55">
        <v>120.99</v>
      </c>
      <c r="C802" s="55">
        <v>174.68</v>
      </c>
      <c r="D802" s="55">
        <v>144.5</v>
      </c>
      <c r="E802" s="55">
        <v>150.52000000000001</v>
      </c>
      <c r="F802" s="55">
        <v>106.46</v>
      </c>
      <c r="G802" s="21"/>
      <c r="I802" s="55"/>
      <c r="J802" s="55"/>
      <c r="K802" s="55"/>
      <c r="L802" s="55"/>
      <c r="M802" s="55"/>
    </row>
    <row r="803" spans="1:13" x14ac:dyDescent="0.2">
      <c r="A803" s="52">
        <v>44572</v>
      </c>
      <c r="B803" s="55">
        <v>122.19</v>
      </c>
      <c r="C803" s="55">
        <v>176.28</v>
      </c>
      <c r="D803" s="55">
        <v>145.74</v>
      </c>
      <c r="E803" s="55">
        <v>151.82</v>
      </c>
      <c r="F803" s="55">
        <v>107.39</v>
      </c>
      <c r="G803" s="21"/>
      <c r="I803" s="55"/>
      <c r="J803" s="55"/>
      <c r="K803" s="55"/>
      <c r="L803" s="55"/>
      <c r="M803" s="55"/>
    </row>
    <row r="804" spans="1:13" x14ac:dyDescent="0.2">
      <c r="A804" s="52">
        <v>44573</v>
      </c>
      <c r="B804" s="55">
        <v>123.19</v>
      </c>
      <c r="C804" s="55">
        <v>176.78</v>
      </c>
      <c r="D804" s="55">
        <v>146.91</v>
      </c>
      <c r="E804" s="55">
        <v>152.80000000000001</v>
      </c>
      <c r="F804" s="55">
        <v>109.49</v>
      </c>
      <c r="G804" s="21"/>
      <c r="I804" s="55"/>
      <c r="J804" s="55"/>
      <c r="K804" s="55"/>
      <c r="L804" s="55"/>
      <c r="M804" s="55"/>
    </row>
    <row r="805" spans="1:13" x14ac:dyDescent="0.2">
      <c r="A805" s="52">
        <v>44574</v>
      </c>
      <c r="B805" s="55">
        <v>123.17</v>
      </c>
      <c r="C805" s="55">
        <v>174.26</v>
      </c>
      <c r="D805" s="55">
        <v>145.55000000000001</v>
      </c>
      <c r="E805" s="55">
        <v>151.28</v>
      </c>
      <c r="F805" s="55">
        <v>109.14</v>
      </c>
      <c r="G805" s="21"/>
      <c r="I805" s="55"/>
      <c r="J805" s="55"/>
      <c r="K805" s="55"/>
      <c r="L805" s="55"/>
      <c r="M805" s="55"/>
    </row>
    <row r="806" spans="1:13" x14ac:dyDescent="0.2">
      <c r="A806" s="52">
        <v>44575</v>
      </c>
      <c r="B806" s="55">
        <v>121.92</v>
      </c>
      <c r="C806" s="55">
        <v>174.4</v>
      </c>
      <c r="D806" s="55">
        <v>145.11000000000001</v>
      </c>
      <c r="E806" s="55">
        <v>150.85</v>
      </c>
      <c r="F806" s="55">
        <v>108.63</v>
      </c>
      <c r="G806" s="21"/>
      <c r="I806" s="55"/>
      <c r="J806" s="55"/>
      <c r="K806" s="55"/>
      <c r="L806" s="55"/>
      <c r="M806" s="55"/>
    </row>
    <row r="807" spans="1:13" x14ac:dyDescent="0.2">
      <c r="A807" s="52">
        <v>44578</v>
      </c>
      <c r="B807" s="55">
        <v>122.78</v>
      </c>
      <c r="C807" s="55">
        <v>174.4</v>
      </c>
      <c r="D807" s="55">
        <v>145.19999999999999</v>
      </c>
      <c r="E807" s="55">
        <v>151</v>
      </c>
      <c r="F807" s="55">
        <v>108.37</v>
      </c>
      <c r="G807" s="21"/>
      <c r="I807" s="55"/>
      <c r="J807" s="55"/>
      <c r="K807" s="55"/>
      <c r="L807" s="55"/>
      <c r="M807" s="55"/>
    </row>
    <row r="808" spans="1:13" x14ac:dyDescent="0.2">
      <c r="A808" s="52">
        <v>44579</v>
      </c>
      <c r="B808" s="55">
        <v>121.51</v>
      </c>
      <c r="C808" s="55">
        <v>171.2</v>
      </c>
      <c r="D808" s="55">
        <v>142.91999999999999</v>
      </c>
      <c r="E808" s="55">
        <v>148.53</v>
      </c>
      <c r="F808" s="55">
        <v>107.26</v>
      </c>
      <c r="G808" s="21"/>
      <c r="I808" s="55"/>
      <c r="J808" s="55"/>
      <c r="K808" s="55"/>
      <c r="L808" s="55"/>
      <c r="M808" s="55"/>
    </row>
    <row r="809" spans="1:13" x14ac:dyDescent="0.2">
      <c r="A809" s="52">
        <v>44580</v>
      </c>
      <c r="B809" s="55">
        <v>121.81</v>
      </c>
      <c r="C809" s="55">
        <v>169.54</v>
      </c>
      <c r="D809" s="55">
        <v>141.87</v>
      </c>
      <c r="E809" s="55">
        <v>147.31</v>
      </c>
      <c r="F809" s="55">
        <v>107.11</v>
      </c>
      <c r="G809" s="21"/>
      <c r="I809" s="55"/>
      <c r="J809" s="55"/>
      <c r="K809" s="55"/>
      <c r="L809" s="55"/>
      <c r="M809" s="55"/>
    </row>
    <row r="810" spans="1:13" x14ac:dyDescent="0.2">
      <c r="A810" s="52">
        <v>44581</v>
      </c>
      <c r="B810" s="55">
        <v>122.71</v>
      </c>
      <c r="C810" s="55">
        <v>167.67</v>
      </c>
      <c r="D810" s="55">
        <v>141.41999999999999</v>
      </c>
      <c r="E810" s="55">
        <v>146.53</v>
      </c>
      <c r="F810" s="55">
        <v>108.48</v>
      </c>
      <c r="G810" s="21"/>
      <c r="I810" s="55"/>
      <c r="J810" s="55"/>
      <c r="K810" s="55"/>
      <c r="L810" s="55"/>
      <c r="M810" s="55"/>
    </row>
    <row r="811" spans="1:13" x14ac:dyDescent="0.2">
      <c r="A811" s="52">
        <v>44582</v>
      </c>
      <c r="B811" s="55">
        <v>120.71</v>
      </c>
      <c r="C811" s="55">
        <v>164.49</v>
      </c>
      <c r="D811" s="55">
        <v>138.94999999999999</v>
      </c>
      <c r="E811" s="55">
        <v>143.81</v>
      </c>
      <c r="F811" s="55">
        <v>107.5</v>
      </c>
      <c r="G811" s="21"/>
      <c r="I811" s="55"/>
      <c r="J811" s="55"/>
      <c r="K811" s="55"/>
      <c r="L811" s="55"/>
      <c r="M811" s="55"/>
    </row>
    <row r="812" spans="1:13" x14ac:dyDescent="0.2">
      <c r="A812" s="52">
        <v>44585</v>
      </c>
      <c r="B812" s="55">
        <v>115.71</v>
      </c>
      <c r="C812" s="55">
        <v>164.95</v>
      </c>
      <c r="D812" s="55">
        <v>137.87</v>
      </c>
      <c r="E812" s="55">
        <v>142.88</v>
      </c>
      <c r="F812" s="55">
        <v>105.58</v>
      </c>
      <c r="G812" s="21"/>
      <c r="I812" s="55"/>
      <c r="J812" s="55"/>
      <c r="K812" s="55"/>
      <c r="L812" s="55"/>
      <c r="M812" s="55"/>
    </row>
    <row r="813" spans="1:13" x14ac:dyDescent="0.2">
      <c r="A813" s="52">
        <v>44586</v>
      </c>
      <c r="B813" s="55">
        <v>116.39</v>
      </c>
      <c r="C813" s="55">
        <v>162.94</v>
      </c>
      <c r="D813" s="55">
        <v>136.49</v>
      </c>
      <c r="E813" s="55">
        <v>141.46</v>
      </c>
      <c r="F813" s="55">
        <v>104.57</v>
      </c>
      <c r="G813" s="21"/>
      <c r="I813" s="55"/>
      <c r="J813" s="55"/>
      <c r="K813" s="55"/>
      <c r="L813" s="55"/>
      <c r="M813" s="55"/>
    </row>
    <row r="814" spans="1:13" x14ac:dyDescent="0.2">
      <c r="A814" s="52">
        <v>44587</v>
      </c>
      <c r="B814" s="55">
        <v>118.85</v>
      </c>
      <c r="C814" s="55">
        <v>162.69999999999999</v>
      </c>
      <c r="D814" s="55">
        <v>136.68</v>
      </c>
      <c r="E814" s="55">
        <v>141.66</v>
      </c>
      <c r="F814" s="55">
        <v>104.66</v>
      </c>
      <c r="G814" s="21"/>
      <c r="I814" s="55"/>
      <c r="J814" s="55"/>
      <c r="K814" s="55"/>
      <c r="L814" s="55"/>
      <c r="M814" s="55"/>
    </row>
    <row r="815" spans="1:13" x14ac:dyDescent="0.2">
      <c r="A815" s="52">
        <v>44588</v>
      </c>
      <c r="B815" s="55">
        <v>119.44</v>
      </c>
      <c r="C815" s="55">
        <v>161.82</v>
      </c>
      <c r="D815" s="55">
        <v>135.43</v>
      </c>
      <c r="E815" s="55">
        <v>140.5</v>
      </c>
      <c r="F815" s="55">
        <v>102.98</v>
      </c>
      <c r="G815" s="21"/>
      <c r="I815" s="55"/>
      <c r="J815" s="55"/>
      <c r="K815" s="55"/>
      <c r="L815" s="55"/>
      <c r="M815" s="55"/>
    </row>
    <row r="816" spans="1:13" x14ac:dyDescent="0.2">
      <c r="A816" s="52">
        <v>44589</v>
      </c>
      <c r="B816" s="55">
        <v>118.06</v>
      </c>
      <c r="C816" s="55">
        <v>165.76</v>
      </c>
      <c r="D816" s="55">
        <v>137.46</v>
      </c>
      <c r="E816" s="55">
        <v>142.88999999999999</v>
      </c>
      <c r="F816" s="55">
        <v>102.9</v>
      </c>
      <c r="G816" s="21"/>
      <c r="I816" s="55"/>
      <c r="J816" s="55"/>
      <c r="K816" s="55"/>
      <c r="L816" s="55"/>
      <c r="M816" s="55"/>
    </row>
    <row r="817" spans="1:13" x14ac:dyDescent="0.2">
      <c r="A817" s="52">
        <v>44592</v>
      </c>
      <c r="B817" s="55">
        <v>119.14</v>
      </c>
      <c r="C817" s="55">
        <v>168.89</v>
      </c>
      <c r="D817" s="55">
        <v>139.84</v>
      </c>
      <c r="E817" s="55">
        <v>145.43</v>
      </c>
      <c r="F817" s="55">
        <v>104.38</v>
      </c>
      <c r="G817" s="21"/>
      <c r="I817" s="55"/>
      <c r="J817" s="55"/>
      <c r="K817" s="55"/>
      <c r="L817" s="55"/>
      <c r="M817" s="55"/>
    </row>
    <row r="818" spans="1:13" x14ac:dyDescent="0.2">
      <c r="A818" s="52">
        <v>44593</v>
      </c>
      <c r="B818" s="55">
        <v>120.56</v>
      </c>
      <c r="C818" s="55">
        <v>170.05</v>
      </c>
      <c r="D818" s="55">
        <v>141.04</v>
      </c>
      <c r="E818" s="55">
        <v>146.74</v>
      </c>
      <c r="F818" s="55">
        <v>104.88</v>
      </c>
      <c r="G818" s="21"/>
      <c r="I818" s="55"/>
      <c r="J818" s="55"/>
      <c r="K818" s="55"/>
      <c r="L818" s="55"/>
      <c r="M818" s="55"/>
    </row>
    <row r="819" spans="1:13" x14ac:dyDescent="0.2">
      <c r="A819" s="52">
        <v>44594</v>
      </c>
      <c r="B819" s="55">
        <v>120.49</v>
      </c>
      <c r="C819" s="55">
        <v>171.65</v>
      </c>
      <c r="D819" s="55">
        <v>142.13</v>
      </c>
      <c r="E819" s="55">
        <v>148.03</v>
      </c>
      <c r="F819" s="55">
        <v>104.81</v>
      </c>
      <c r="G819" s="21"/>
      <c r="I819" s="55"/>
      <c r="J819" s="55"/>
      <c r="K819" s="55"/>
      <c r="L819" s="55"/>
      <c r="M819" s="55"/>
    </row>
    <row r="820" spans="1:13" x14ac:dyDescent="0.2">
      <c r="A820" s="52">
        <v>44595</v>
      </c>
      <c r="B820" s="55">
        <v>118.18</v>
      </c>
      <c r="C820" s="55">
        <v>167.47</v>
      </c>
      <c r="D820" s="55">
        <v>139.61000000000001</v>
      </c>
      <c r="E820" s="55">
        <v>145.12</v>
      </c>
      <c r="F820" s="55">
        <v>104.55</v>
      </c>
      <c r="G820" s="21"/>
      <c r="I820" s="55"/>
      <c r="J820" s="55"/>
      <c r="K820" s="55"/>
      <c r="L820" s="55"/>
      <c r="M820" s="55"/>
    </row>
    <row r="821" spans="1:13" x14ac:dyDescent="0.2">
      <c r="A821" s="52">
        <v>44596</v>
      </c>
      <c r="B821" s="55">
        <v>116.63</v>
      </c>
      <c r="C821" s="55">
        <v>168.33</v>
      </c>
      <c r="D821" s="55">
        <v>140.11000000000001</v>
      </c>
      <c r="E821" s="55">
        <v>145.54</v>
      </c>
      <c r="F821" s="55">
        <v>105.49</v>
      </c>
      <c r="G821" s="21"/>
      <c r="I821" s="55"/>
      <c r="J821" s="55"/>
      <c r="K821" s="55"/>
      <c r="L821" s="55"/>
      <c r="M821" s="55"/>
    </row>
    <row r="822" spans="1:13" x14ac:dyDescent="0.2">
      <c r="A822" s="52">
        <v>44599</v>
      </c>
      <c r="B822" s="55">
        <v>117.6</v>
      </c>
      <c r="C822" s="55">
        <v>167.71</v>
      </c>
      <c r="D822" s="55">
        <v>140.01</v>
      </c>
      <c r="E822" s="55">
        <v>145.44999999999999</v>
      </c>
      <c r="F822" s="55">
        <v>105.34</v>
      </c>
      <c r="G822" s="21"/>
      <c r="I822" s="55"/>
      <c r="J822" s="55"/>
      <c r="K822" s="55"/>
      <c r="L822" s="55"/>
      <c r="M822" s="55"/>
    </row>
    <row r="823" spans="1:13" x14ac:dyDescent="0.2">
      <c r="A823" s="52">
        <v>44600</v>
      </c>
      <c r="B823" s="55">
        <v>117.85</v>
      </c>
      <c r="C823" s="55">
        <v>169.12</v>
      </c>
      <c r="D823" s="55">
        <v>140.72999999999999</v>
      </c>
      <c r="E823" s="55">
        <v>146.29</v>
      </c>
      <c r="F823" s="55">
        <v>105.38</v>
      </c>
      <c r="G823" s="21"/>
      <c r="I823" s="55"/>
      <c r="J823" s="55"/>
      <c r="K823" s="55"/>
      <c r="L823" s="55"/>
      <c r="M823" s="55"/>
    </row>
    <row r="824" spans="1:13" x14ac:dyDescent="0.2">
      <c r="A824" s="52">
        <v>44601</v>
      </c>
      <c r="B824" s="55">
        <v>119.98</v>
      </c>
      <c r="C824" s="55">
        <v>171.57</v>
      </c>
      <c r="D824" s="55">
        <v>142.93</v>
      </c>
      <c r="E824" s="55">
        <v>148.56</v>
      </c>
      <c r="F824" s="55">
        <v>107.11</v>
      </c>
      <c r="G824" s="21"/>
      <c r="I824" s="55"/>
      <c r="J824" s="55"/>
      <c r="K824" s="55"/>
      <c r="L824" s="55"/>
      <c r="M824" s="55"/>
    </row>
    <row r="825" spans="1:13" x14ac:dyDescent="0.2">
      <c r="A825" s="52">
        <v>44602</v>
      </c>
      <c r="B825" s="55">
        <v>119.78</v>
      </c>
      <c r="C825" s="55">
        <v>168.46</v>
      </c>
      <c r="D825" s="55">
        <v>141.59</v>
      </c>
      <c r="E825" s="55">
        <v>146.80000000000001</v>
      </c>
      <c r="F825" s="55">
        <v>108.08</v>
      </c>
      <c r="G825" s="21"/>
      <c r="I825" s="55"/>
      <c r="J825" s="55"/>
      <c r="K825" s="55"/>
      <c r="L825" s="55"/>
      <c r="M825" s="55"/>
    </row>
    <row r="826" spans="1:13" x14ac:dyDescent="0.2">
      <c r="A826" s="52">
        <v>44603</v>
      </c>
      <c r="B826" s="55">
        <v>118.59</v>
      </c>
      <c r="C826" s="55">
        <v>165.27</v>
      </c>
      <c r="D826" s="55">
        <v>139.47</v>
      </c>
      <c r="E826" s="55">
        <v>144.47999999999999</v>
      </c>
      <c r="F826" s="55">
        <v>107.17</v>
      </c>
      <c r="G826" s="21"/>
      <c r="I826" s="55"/>
      <c r="J826" s="55"/>
      <c r="K826" s="55"/>
      <c r="L826" s="55"/>
      <c r="M826" s="55"/>
    </row>
    <row r="827" spans="1:13" x14ac:dyDescent="0.2">
      <c r="A827" s="52">
        <v>44606</v>
      </c>
      <c r="B827" s="55">
        <v>116</v>
      </c>
      <c r="C827" s="55">
        <v>164.63</v>
      </c>
      <c r="D827" s="55">
        <v>138.08000000000001</v>
      </c>
      <c r="E827" s="55">
        <v>143.16999999999999</v>
      </c>
      <c r="F827" s="55">
        <v>105.43</v>
      </c>
      <c r="G827" s="21"/>
      <c r="I827" s="55"/>
      <c r="J827" s="55"/>
      <c r="K827" s="55"/>
      <c r="L827" s="55"/>
      <c r="M827" s="55"/>
    </row>
    <row r="828" spans="1:13" x14ac:dyDescent="0.2">
      <c r="A828" s="52">
        <v>44607</v>
      </c>
      <c r="B828" s="55">
        <v>118.26</v>
      </c>
      <c r="C828" s="55">
        <v>167.23</v>
      </c>
      <c r="D828" s="55">
        <v>139.93</v>
      </c>
      <c r="E828" s="55">
        <v>145.19999999999999</v>
      </c>
      <c r="F828" s="55">
        <v>106.18</v>
      </c>
      <c r="G828" s="21"/>
      <c r="I828" s="55"/>
      <c r="J828" s="55"/>
      <c r="K828" s="55"/>
      <c r="L828" s="55"/>
      <c r="M828" s="55"/>
    </row>
    <row r="829" spans="1:13" x14ac:dyDescent="0.2">
      <c r="A829" s="52">
        <v>44608</v>
      </c>
      <c r="B829" s="55">
        <v>118.07</v>
      </c>
      <c r="C829" s="55">
        <v>167.38</v>
      </c>
      <c r="D829" s="55">
        <v>140.37</v>
      </c>
      <c r="E829" s="55">
        <v>145.49</v>
      </c>
      <c r="F829" s="55">
        <v>107.49</v>
      </c>
      <c r="G829" s="21"/>
      <c r="I829" s="55"/>
      <c r="J829" s="55"/>
      <c r="K829" s="55"/>
      <c r="L829" s="55"/>
      <c r="M829" s="55"/>
    </row>
    <row r="830" spans="1:13" x14ac:dyDescent="0.2">
      <c r="A830" s="52">
        <v>44609</v>
      </c>
      <c r="B830" s="55">
        <v>117.39</v>
      </c>
      <c r="C830" s="55">
        <v>163.83000000000001</v>
      </c>
      <c r="D830" s="55">
        <v>138.29</v>
      </c>
      <c r="E830" s="55">
        <v>143.05000000000001</v>
      </c>
      <c r="F830" s="55">
        <v>107.38</v>
      </c>
      <c r="G830" s="21"/>
      <c r="I830" s="55"/>
      <c r="J830" s="55"/>
      <c r="K830" s="55"/>
      <c r="L830" s="55"/>
      <c r="M830" s="55"/>
    </row>
    <row r="831" spans="1:13" x14ac:dyDescent="0.2">
      <c r="A831" s="52">
        <v>44610</v>
      </c>
      <c r="B831" s="55">
        <v>116.28</v>
      </c>
      <c r="C831" s="55">
        <v>162.66</v>
      </c>
      <c r="D831" s="55">
        <v>137.11000000000001</v>
      </c>
      <c r="E831" s="55">
        <v>141.84</v>
      </c>
      <c r="F831" s="55">
        <v>106.41</v>
      </c>
      <c r="G831" s="21"/>
      <c r="I831" s="55"/>
      <c r="J831" s="55"/>
      <c r="K831" s="55"/>
      <c r="L831" s="55"/>
      <c r="M831" s="55"/>
    </row>
    <row r="832" spans="1:13" x14ac:dyDescent="0.2">
      <c r="A832" s="52">
        <v>44613</v>
      </c>
      <c r="B832" s="55">
        <v>113.75</v>
      </c>
      <c r="C832" s="55">
        <v>162.66</v>
      </c>
      <c r="D832" s="55">
        <v>136.63</v>
      </c>
      <c r="E832" s="55">
        <v>141.47999999999999</v>
      </c>
      <c r="F832" s="55">
        <v>105.35</v>
      </c>
      <c r="G832" s="21"/>
      <c r="I832" s="55"/>
      <c r="J832" s="55"/>
      <c r="K832" s="55"/>
      <c r="L832" s="55"/>
      <c r="M832" s="55"/>
    </row>
    <row r="833" spans="1:13" x14ac:dyDescent="0.2">
      <c r="A833" s="52">
        <v>44614</v>
      </c>
      <c r="B833" s="55">
        <v>113.74</v>
      </c>
      <c r="C833" s="55">
        <v>161.01</v>
      </c>
      <c r="D833" s="55">
        <v>135.4</v>
      </c>
      <c r="E833" s="55">
        <v>140.22999999999999</v>
      </c>
      <c r="F833" s="55">
        <v>104.24</v>
      </c>
      <c r="G833" s="21"/>
      <c r="I833" s="55"/>
      <c r="J833" s="55"/>
      <c r="K833" s="55"/>
      <c r="L833" s="55"/>
      <c r="M833" s="55"/>
    </row>
    <row r="834" spans="1:13" x14ac:dyDescent="0.2">
      <c r="A834" s="52">
        <v>44615</v>
      </c>
      <c r="B834" s="55">
        <v>113.4</v>
      </c>
      <c r="C834" s="55">
        <v>158.04</v>
      </c>
      <c r="D834" s="55">
        <v>133.77000000000001</v>
      </c>
      <c r="E834" s="55">
        <v>138.31</v>
      </c>
      <c r="F834" s="55">
        <v>104.26</v>
      </c>
      <c r="G834" s="21"/>
      <c r="I834" s="55"/>
      <c r="J834" s="55"/>
      <c r="K834" s="55"/>
      <c r="L834" s="55"/>
      <c r="M834" s="55"/>
    </row>
    <row r="835" spans="1:13" x14ac:dyDescent="0.2">
      <c r="A835" s="52">
        <v>44616</v>
      </c>
      <c r="B835" s="55">
        <v>109.28</v>
      </c>
      <c r="C835" s="55">
        <v>160.41</v>
      </c>
      <c r="D835" s="55">
        <v>132.94</v>
      </c>
      <c r="E835" s="55">
        <v>138.15</v>
      </c>
      <c r="F835" s="55">
        <v>99.77</v>
      </c>
      <c r="G835" s="21"/>
      <c r="I835" s="55"/>
      <c r="J835" s="55"/>
      <c r="K835" s="55"/>
      <c r="L835" s="55"/>
      <c r="M835" s="55"/>
    </row>
    <row r="836" spans="1:13" x14ac:dyDescent="0.2">
      <c r="A836" s="52">
        <v>44617</v>
      </c>
      <c r="B836" s="55">
        <v>113.32</v>
      </c>
      <c r="C836" s="55">
        <v>164</v>
      </c>
      <c r="D836" s="55">
        <v>136.16999999999999</v>
      </c>
      <c r="E836" s="55">
        <v>141.68</v>
      </c>
      <c r="F836" s="55">
        <v>101.25</v>
      </c>
      <c r="G836" s="21"/>
      <c r="I836" s="55"/>
      <c r="J836" s="55"/>
      <c r="K836" s="55"/>
      <c r="L836" s="55"/>
      <c r="M836" s="55"/>
    </row>
    <row r="837" spans="1:13" x14ac:dyDescent="0.2">
      <c r="A837" s="52">
        <v>44620</v>
      </c>
      <c r="B837" s="55">
        <v>111.99</v>
      </c>
      <c r="C837" s="55">
        <v>163.6</v>
      </c>
      <c r="D837" s="55">
        <v>136.07</v>
      </c>
      <c r="E837" s="55">
        <v>141.57</v>
      </c>
      <c r="F837" s="55">
        <v>101.19</v>
      </c>
      <c r="G837" s="21"/>
      <c r="I837" s="55"/>
      <c r="J837" s="55"/>
      <c r="K837" s="55"/>
      <c r="L837" s="55"/>
      <c r="M837" s="55"/>
    </row>
    <row r="838" spans="1:13" x14ac:dyDescent="0.2">
      <c r="A838" s="52">
        <v>44621</v>
      </c>
      <c r="B838" s="55">
        <v>107.47</v>
      </c>
      <c r="C838" s="55">
        <v>161.07</v>
      </c>
      <c r="D838" s="55">
        <v>134.22999999999999</v>
      </c>
      <c r="E838" s="55">
        <v>139.33000000000001</v>
      </c>
      <c r="F838" s="55">
        <v>101.63</v>
      </c>
      <c r="G838" s="21"/>
      <c r="I838" s="55"/>
      <c r="J838" s="55"/>
      <c r="K838" s="55"/>
      <c r="L838" s="55"/>
      <c r="M838" s="55"/>
    </row>
    <row r="839" spans="1:13" x14ac:dyDescent="0.2">
      <c r="A839" s="52">
        <v>44622</v>
      </c>
      <c r="B839" s="55">
        <v>109.04</v>
      </c>
      <c r="C839" s="55">
        <v>164.07</v>
      </c>
      <c r="D839" s="55">
        <v>135.47999999999999</v>
      </c>
      <c r="E839" s="55">
        <v>140.91999999999999</v>
      </c>
      <c r="F839" s="55">
        <v>100.94</v>
      </c>
      <c r="G839" s="21"/>
      <c r="I839" s="55"/>
      <c r="J839" s="55"/>
      <c r="K839" s="55"/>
      <c r="L839" s="55"/>
      <c r="M839" s="55"/>
    </row>
    <row r="840" spans="1:13" x14ac:dyDescent="0.2">
      <c r="A840" s="52">
        <v>44623</v>
      </c>
      <c r="B840" s="55">
        <v>106.79</v>
      </c>
      <c r="C840" s="55">
        <v>163.21</v>
      </c>
      <c r="D840" s="55">
        <v>134.65</v>
      </c>
      <c r="E840" s="55">
        <v>139.88999999999999</v>
      </c>
      <c r="F840" s="55">
        <v>101.3</v>
      </c>
      <c r="G840" s="21"/>
      <c r="I840" s="55"/>
      <c r="J840" s="55"/>
      <c r="K840" s="55"/>
      <c r="L840" s="55"/>
      <c r="M840" s="55"/>
    </row>
    <row r="841" spans="1:13" x14ac:dyDescent="0.2">
      <c r="A841" s="52">
        <v>44624</v>
      </c>
      <c r="B841" s="55">
        <v>101.49</v>
      </c>
      <c r="C841" s="55">
        <v>161.91</v>
      </c>
      <c r="D841" s="55">
        <v>132.43</v>
      </c>
      <c r="E841" s="55">
        <v>137.69999999999999</v>
      </c>
      <c r="F841" s="55">
        <v>98.91</v>
      </c>
      <c r="G841" s="21"/>
      <c r="I841" s="55"/>
      <c r="J841" s="55"/>
      <c r="K841" s="55"/>
      <c r="L841" s="55"/>
      <c r="M841" s="55"/>
    </row>
    <row r="842" spans="1:13" x14ac:dyDescent="0.2">
      <c r="A842" s="52">
        <v>44627</v>
      </c>
      <c r="B842" s="55">
        <v>100.24</v>
      </c>
      <c r="C842" s="55">
        <v>157.13</v>
      </c>
      <c r="D842" s="55">
        <v>128.81</v>
      </c>
      <c r="E842" s="55">
        <v>134.04</v>
      </c>
      <c r="F842" s="55">
        <v>95.66</v>
      </c>
      <c r="G842" s="21"/>
      <c r="I842" s="55"/>
      <c r="J842" s="55"/>
      <c r="K842" s="55"/>
      <c r="L842" s="55"/>
      <c r="M842" s="55"/>
    </row>
    <row r="843" spans="1:13" x14ac:dyDescent="0.2">
      <c r="A843" s="52">
        <v>44628</v>
      </c>
      <c r="B843" s="55">
        <v>100.04</v>
      </c>
      <c r="C843" s="55">
        <v>156</v>
      </c>
      <c r="D843" s="55">
        <v>127.78</v>
      </c>
      <c r="E843" s="55">
        <v>133</v>
      </c>
      <c r="F843" s="55">
        <v>94.69</v>
      </c>
      <c r="G843" s="21"/>
      <c r="I843" s="55"/>
      <c r="J843" s="55"/>
      <c r="K843" s="55"/>
      <c r="L843" s="55"/>
      <c r="M843" s="55"/>
    </row>
    <row r="844" spans="1:13" x14ac:dyDescent="0.2">
      <c r="A844" s="52">
        <v>44629</v>
      </c>
      <c r="B844" s="55">
        <v>107.48</v>
      </c>
      <c r="C844" s="55">
        <v>160</v>
      </c>
      <c r="D844" s="55">
        <v>131.1</v>
      </c>
      <c r="E844" s="55">
        <v>137</v>
      </c>
      <c r="F844" s="55">
        <v>94.22</v>
      </c>
      <c r="G844" s="21"/>
      <c r="I844" s="55"/>
      <c r="J844" s="55"/>
      <c r="K844" s="55"/>
      <c r="L844" s="55"/>
      <c r="M844" s="55"/>
    </row>
    <row r="845" spans="1:13" x14ac:dyDescent="0.2">
      <c r="A845" s="52">
        <v>44630</v>
      </c>
      <c r="B845" s="55">
        <v>104.21</v>
      </c>
      <c r="C845" s="55">
        <v>159.32</v>
      </c>
      <c r="D845" s="55">
        <v>130.85</v>
      </c>
      <c r="E845" s="55">
        <v>136.51</v>
      </c>
      <c r="F845" s="55">
        <v>95.27</v>
      </c>
      <c r="G845" s="21"/>
      <c r="I845" s="55"/>
      <c r="J845" s="55"/>
      <c r="K845" s="55"/>
      <c r="L845" s="55"/>
      <c r="M845" s="55"/>
    </row>
    <row r="846" spans="1:13" x14ac:dyDescent="0.2">
      <c r="A846" s="52">
        <v>44631</v>
      </c>
      <c r="B846" s="55">
        <v>105.22</v>
      </c>
      <c r="C846" s="55">
        <v>157.25</v>
      </c>
      <c r="D846" s="55">
        <v>129.35</v>
      </c>
      <c r="E846" s="55">
        <v>135.02000000000001</v>
      </c>
      <c r="F846" s="55">
        <v>93.79</v>
      </c>
      <c r="G846" s="21"/>
      <c r="I846" s="55"/>
      <c r="J846" s="55"/>
      <c r="K846" s="55"/>
      <c r="L846" s="55"/>
      <c r="M846" s="55"/>
    </row>
    <row r="847" spans="1:13" x14ac:dyDescent="0.2">
      <c r="A847" s="52">
        <v>44634</v>
      </c>
      <c r="B847" s="55">
        <v>106.77</v>
      </c>
      <c r="C847" s="55">
        <v>156.09</v>
      </c>
      <c r="D847" s="55">
        <v>128.38999999999999</v>
      </c>
      <c r="E847" s="55">
        <v>134.37</v>
      </c>
      <c r="F847" s="55">
        <v>91.14</v>
      </c>
      <c r="G847" s="21"/>
      <c r="I847" s="55"/>
      <c r="J847" s="55"/>
      <c r="K847" s="55"/>
      <c r="L847" s="55"/>
      <c r="M847" s="55"/>
    </row>
    <row r="848" spans="1:13" x14ac:dyDescent="0.2">
      <c r="A848" s="52">
        <v>44635</v>
      </c>
      <c r="B848" s="55">
        <v>106.68</v>
      </c>
      <c r="C848" s="55">
        <v>159.43</v>
      </c>
      <c r="D848" s="55">
        <v>129.6</v>
      </c>
      <c r="E848" s="55">
        <v>136.25</v>
      </c>
      <c r="F848" s="55">
        <v>88.7</v>
      </c>
      <c r="G848" s="21"/>
      <c r="I848" s="55"/>
      <c r="J848" s="55"/>
      <c r="K848" s="55"/>
      <c r="L848" s="55"/>
      <c r="M848" s="55"/>
    </row>
    <row r="849" spans="1:13" x14ac:dyDescent="0.2">
      <c r="A849" s="52">
        <v>44636</v>
      </c>
      <c r="B849" s="55">
        <v>111.01</v>
      </c>
      <c r="C849" s="55">
        <v>163</v>
      </c>
      <c r="D849" s="55">
        <v>133.18</v>
      </c>
      <c r="E849" s="55">
        <v>139.59</v>
      </c>
      <c r="F849" s="55">
        <v>93.39</v>
      </c>
      <c r="G849" s="21"/>
      <c r="I849" s="55"/>
      <c r="J849" s="55"/>
      <c r="K849" s="55"/>
      <c r="L849" s="55"/>
      <c r="M849" s="55"/>
    </row>
    <row r="850" spans="1:13" x14ac:dyDescent="0.2">
      <c r="A850" s="52">
        <v>44637</v>
      </c>
      <c r="B850" s="55">
        <v>110.88</v>
      </c>
      <c r="C850" s="55">
        <v>165.01</v>
      </c>
      <c r="D850" s="55">
        <v>135.53</v>
      </c>
      <c r="E850" s="55">
        <v>141.72999999999999</v>
      </c>
      <c r="F850" s="55">
        <v>96.84</v>
      </c>
      <c r="G850" s="21"/>
      <c r="I850" s="55"/>
      <c r="J850" s="55"/>
      <c r="K850" s="55"/>
      <c r="L850" s="55"/>
      <c r="M850" s="55"/>
    </row>
    <row r="851" spans="1:13" x14ac:dyDescent="0.2">
      <c r="A851" s="52">
        <v>44638</v>
      </c>
      <c r="B851" s="55">
        <v>111.37</v>
      </c>
      <c r="C851" s="55">
        <v>166.93</v>
      </c>
      <c r="D851" s="55">
        <v>136.74</v>
      </c>
      <c r="E851" s="55">
        <v>143.12</v>
      </c>
      <c r="F851" s="55">
        <v>97.01</v>
      </c>
      <c r="G851" s="21"/>
      <c r="I851" s="55"/>
      <c r="J851" s="55"/>
      <c r="K851" s="55"/>
      <c r="L851" s="55"/>
      <c r="M851" s="55"/>
    </row>
    <row r="852" spans="1:13" x14ac:dyDescent="0.2">
      <c r="A852" s="52">
        <v>44641</v>
      </c>
      <c r="B852" s="55">
        <v>110.78</v>
      </c>
      <c r="C852" s="55">
        <v>166.86</v>
      </c>
      <c r="D852" s="55">
        <v>136.62</v>
      </c>
      <c r="E852" s="55">
        <v>143.1</v>
      </c>
      <c r="F852" s="55">
        <v>96.35</v>
      </c>
      <c r="G852" s="21"/>
      <c r="I852" s="55"/>
      <c r="J852" s="55"/>
      <c r="K852" s="55"/>
      <c r="L852" s="55"/>
      <c r="M852" s="55"/>
    </row>
    <row r="853" spans="1:13" x14ac:dyDescent="0.2">
      <c r="A853" s="52">
        <v>44642</v>
      </c>
      <c r="B853" s="55">
        <v>112.05</v>
      </c>
      <c r="C853" s="55">
        <v>168.75</v>
      </c>
      <c r="D853" s="55">
        <v>138.06</v>
      </c>
      <c r="E853" s="55">
        <v>144.54</v>
      </c>
      <c r="F853" s="55">
        <v>97.74</v>
      </c>
      <c r="G853" s="21"/>
      <c r="I853" s="55"/>
      <c r="J853" s="55"/>
      <c r="K853" s="55"/>
      <c r="L853" s="55"/>
      <c r="M853" s="55"/>
    </row>
    <row r="854" spans="1:13" x14ac:dyDescent="0.2">
      <c r="A854" s="52">
        <v>44643</v>
      </c>
      <c r="B854" s="55">
        <v>110.42</v>
      </c>
      <c r="C854" s="55">
        <v>166.68</v>
      </c>
      <c r="D854" s="55">
        <v>137.07</v>
      </c>
      <c r="E854" s="55">
        <v>143.22999999999999</v>
      </c>
      <c r="F854" s="55">
        <v>98.55</v>
      </c>
      <c r="G854" s="21"/>
      <c r="I854" s="55"/>
      <c r="J854" s="55"/>
      <c r="K854" s="55"/>
      <c r="L854" s="55"/>
      <c r="M854" s="55"/>
    </row>
    <row r="855" spans="1:13" x14ac:dyDescent="0.2">
      <c r="A855" s="52">
        <v>44644</v>
      </c>
      <c r="B855" s="55">
        <v>110.26</v>
      </c>
      <c r="C855" s="55">
        <v>169.07</v>
      </c>
      <c r="D855" s="55">
        <v>138.18</v>
      </c>
      <c r="E855" s="55">
        <v>144.59</v>
      </c>
      <c r="F855" s="55">
        <v>98.22</v>
      </c>
      <c r="G855" s="21"/>
      <c r="I855" s="55"/>
      <c r="J855" s="55"/>
      <c r="K855" s="55"/>
      <c r="L855" s="55"/>
      <c r="M855" s="55"/>
    </row>
    <row r="856" spans="1:13" x14ac:dyDescent="0.2">
      <c r="A856" s="52">
        <v>44645</v>
      </c>
      <c r="B856" s="55">
        <v>110.38</v>
      </c>
      <c r="C856" s="55">
        <v>169.92</v>
      </c>
      <c r="D856" s="55">
        <v>138.32</v>
      </c>
      <c r="E856" s="55">
        <v>144.96</v>
      </c>
      <c r="F856" s="55">
        <v>97.19</v>
      </c>
      <c r="G856" s="21"/>
      <c r="I856" s="55"/>
      <c r="J856" s="55"/>
      <c r="K856" s="55"/>
      <c r="L856" s="55"/>
      <c r="M856" s="55"/>
    </row>
    <row r="857" spans="1:13" x14ac:dyDescent="0.2">
      <c r="A857" s="52">
        <v>44648</v>
      </c>
      <c r="B857" s="55">
        <v>110.93</v>
      </c>
      <c r="C857" s="55">
        <v>171.14</v>
      </c>
      <c r="D857" s="55">
        <v>138.83000000000001</v>
      </c>
      <c r="E857" s="55">
        <v>145.55000000000001</v>
      </c>
      <c r="F857" s="55">
        <v>97.17</v>
      </c>
      <c r="G857" s="21"/>
      <c r="I857" s="55"/>
      <c r="J857" s="55"/>
      <c r="K857" s="55"/>
      <c r="L857" s="55"/>
      <c r="M857" s="55"/>
    </row>
    <row r="858" spans="1:13" x14ac:dyDescent="0.2">
      <c r="A858" s="52">
        <v>44649</v>
      </c>
      <c r="B858" s="55">
        <v>114.22</v>
      </c>
      <c r="C858" s="55">
        <v>173.23</v>
      </c>
      <c r="D858" s="55">
        <v>140.97</v>
      </c>
      <c r="E858" s="55">
        <v>147.88999999999999</v>
      </c>
      <c r="F858" s="55">
        <v>98.18</v>
      </c>
      <c r="G858" s="21"/>
      <c r="I858" s="55"/>
      <c r="J858" s="55"/>
      <c r="K858" s="55"/>
      <c r="L858" s="55"/>
      <c r="M858" s="55"/>
    </row>
    <row r="859" spans="1:13" x14ac:dyDescent="0.2">
      <c r="A859" s="52">
        <v>44650</v>
      </c>
      <c r="B859" s="55">
        <v>112.99</v>
      </c>
      <c r="C859" s="55">
        <v>172.14</v>
      </c>
      <c r="D859" s="55">
        <v>140.57</v>
      </c>
      <c r="E859" s="55">
        <v>147.22</v>
      </c>
      <c r="F859" s="55">
        <v>99.29</v>
      </c>
      <c r="G859" s="21"/>
      <c r="I859" s="55"/>
      <c r="J859" s="55"/>
      <c r="K859" s="55"/>
      <c r="L859" s="55"/>
      <c r="M859" s="55"/>
    </row>
    <row r="860" spans="1:13" x14ac:dyDescent="0.2">
      <c r="A860" s="52">
        <v>44651</v>
      </c>
      <c r="B860" s="55">
        <v>111.37</v>
      </c>
      <c r="C860" s="55">
        <v>169.45</v>
      </c>
      <c r="D860" s="55">
        <v>138.71</v>
      </c>
      <c r="E860" s="55">
        <v>145.13999999999999</v>
      </c>
      <c r="F860" s="55">
        <v>98.64</v>
      </c>
      <c r="G860" s="21"/>
      <c r="I860" s="55"/>
      <c r="J860" s="55"/>
      <c r="K860" s="55"/>
      <c r="L860" s="55"/>
      <c r="M860" s="55"/>
    </row>
    <row r="861" spans="1:13" x14ac:dyDescent="0.2">
      <c r="A861" s="52">
        <v>44652</v>
      </c>
      <c r="B861" s="55">
        <v>111.84</v>
      </c>
      <c r="C861" s="55">
        <v>170.03</v>
      </c>
      <c r="D861" s="55">
        <v>138.93</v>
      </c>
      <c r="E861" s="55">
        <v>145.33000000000001</v>
      </c>
      <c r="F861" s="55">
        <v>98.99</v>
      </c>
      <c r="G861" s="21"/>
      <c r="I861" s="55"/>
      <c r="J861" s="55"/>
      <c r="K861" s="55"/>
      <c r="L861" s="55"/>
      <c r="M861" s="55"/>
    </row>
    <row r="862" spans="1:13" x14ac:dyDescent="0.2">
      <c r="A862" s="52">
        <v>44655</v>
      </c>
      <c r="B862" s="55">
        <v>112.76</v>
      </c>
      <c r="C862" s="55">
        <v>171.4</v>
      </c>
      <c r="D862" s="55">
        <v>140.12</v>
      </c>
      <c r="E862" s="55">
        <v>146.49</v>
      </c>
      <c r="F862" s="55">
        <v>100.35</v>
      </c>
      <c r="G862" s="21"/>
      <c r="I862" s="55"/>
      <c r="J862" s="55"/>
      <c r="K862" s="55"/>
      <c r="L862" s="55"/>
      <c r="M862" s="55"/>
    </row>
    <row r="863" spans="1:13" x14ac:dyDescent="0.2">
      <c r="A863" s="52">
        <v>44656</v>
      </c>
      <c r="B863" s="55">
        <v>111.81</v>
      </c>
      <c r="C863" s="55">
        <v>169.25</v>
      </c>
      <c r="D863" s="55">
        <v>138.76</v>
      </c>
      <c r="E863" s="55">
        <v>144.97</v>
      </c>
      <c r="F863" s="55">
        <v>99.93</v>
      </c>
      <c r="G863" s="21"/>
      <c r="I863" s="55"/>
      <c r="J863" s="55"/>
      <c r="K863" s="55"/>
      <c r="L863" s="55"/>
      <c r="M863" s="55"/>
    </row>
    <row r="864" spans="1:13" x14ac:dyDescent="0.2">
      <c r="A864" s="52">
        <v>44657</v>
      </c>
      <c r="B864" s="55">
        <v>109.15</v>
      </c>
      <c r="C864" s="55">
        <v>167.61</v>
      </c>
      <c r="D864" s="55">
        <v>137.07</v>
      </c>
      <c r="E864" s="55">
        <v>143.19999999999999</v>
      </c>
      <c r="F864" s="55">
        <v>98.7</v>
      </c>
      <c r="G864" s="21"/>
      <c r="I864" s="55"/>
      <c r="J864" s="55"/>
      <c r="K864" s="55"/>
      <c r="L864" s="55"/>
      <c r="M864" s="55"/>
    </row>
    <row r="865" spans="1:13" x14ac:dyDescent="0.2">
      <c r="A865" s="52">
        <v>44658</v>
      </c>
      <c r="B865" s="55">
        <v>108.51</v>
      </c>
      <c r="C865" s="55">
        <v>168.32</v>
      </c>
      <c r="D865" s="55">
        <v>136.91999999999999</v>
      </c>
      <c r="E865" s="55">
        <v>143.29</v>
      </c>
      <c r="F865" s="55">
        <v>97.28</v>
      </c>
      <c r="G865" s="21"/>
      <c r="I865" s="55"/>
      <c r="J865" s="55"/>
      <c r="K865" s="55"/>
      <c r="L865" s="55"/>
      <c r="M865" s="55"/>
    </row>
    <row r="866" spans="1:13" x14ac:dyDescent="0.2">
      <c r="A866" s="52">
        <v>44659</v>
      </c>
      <c r="B866" s="55">
        <v>110.11</v>
      </c>
      <c r="C866" s="55">
        <v>167.87</v>
      </c>
      <c r="D866" s="55">
        <v>136.87</v>
      </c>
      <c r="E866" s="55">
        <v>143.19999999999999</v>
      </c>
      <c r="F866" s="55">
        <v>97.44</v>
      </c>
      <c r="G866" s="21"/>
      <c r="I866" s="55"/>
      <c r="J866" s="55"/>
      <c r="K866" s="55"/>
      <c r="L866" s="55"/>
      <c r="M866" s="55"/>
    </row>
    <row r="867" spans="1:13" x14ac:dyDescent="0.2">
      <c r="A867" s="52">
        <v>44662</v>
      </c>
      <c r="B867" s="55">
        <v>109.58</v>
      </c>
      <c r="C867" s="55">
        <v>165.04</v>
      </c>
      <c r="D867" s="55">
        <v>135.05000000000001</v>
      </c>
      <c r="E867" s="55">
        <v>141.31</v>
      </c>
      <c r="F867" s="55">
        <v>96.04</v>
      </c>
      <c r="G867" s="21"/>
      <c r="I867" s="55"/>
      <c r="J867" s="55"/>
      <c r="K867" s="55"/>
      <c r="L867" s="55"/>
      <c r="M867" s="55"/>
    </row>
    <row r="868" spans="1:13" x14ac:dyDescent="0.2">
      <c r="A868" s="52">
        <v>44663</v>
      </c>
      <c r="B868" s="55">
        <v>109.35</v>
      </c>
      <c r="C868" s="55">
        <v>164.48</v>
      </c>
      <c r="D868" s="55">
        <v>134.52000000000001</v>
      </c>
      <c r="E868" s="55">
        <v>140.71</v>
      </c>
      <c r="F868" s="55">
        <v>95.93</v>
      </c>
      <c r="G868" s="21"/>
      <c r="I868" s="55"/>
      <c r="J868" s="55"/>
      <c r="K868" s="55"/>
      <c r="L868" s="55"/>
      <c r="M868" s="55"/>
    </row>
    <row r="869" spans="1:13" x14ac:dyDescent="0.2">
      <c r="A869" s="52">
        <v>44664</v>
      </c>
      <c r="B869" s="55">
        <v>109.25</v>
      </c>
      <c r="C869" s="55">
        <v>166.31</v>
      </c>
      <c r="D869" s="55">
        <v>135.66</v>
      </c>
      <c r="E869" s="55">
        <v>141.91</v>
      </c>
      <c r="F869" s="55">
        <v>96.7</v>
      </c>
      <c r="G869" s="21"/>
      <c r="I869" s="55"/>
      <c r="J869" s="55"/>
      <c r="K869" s="55"/>
      <c r="L869" s="55"/>
      <c r="M869" s="55"/>
    </row>
    <row r="870" spans="1:13" x14ac:dyDescent="0.2">
      <c r="A870" s="52">
        <v>44665</v>
      </c>
      <c r="B870" s="55">
        <v>109.84</v>
      </c>
      <c r="C870" s="55">
        <v>164.29</v>
      </c>
      <c r="D870" s="55">
        <v>134.65</v>
      </c>
      <c r="E870" s="55">
        <v>140.75</v>
      </c>
      <c r="F870" s="55">
        <v>96.53</v>
      </c>
      <c r="G870" s="21"/>
      <c r="I870" s="55"/>
      <c r="J870" s="55"/>
      <c r="K870" s="55"/>
      <c r="L870" s="55"/>
      <c r="M870" s="55"/>
    </row>
    <row r="871" spans="1:13" x14ac:dyDescent="0.2">
      <c r="A871" s="52">
        <v>44666</v>
      </c>
      <c r="B871" s="55">
        <v>109.84</v>
      </c>
      <c r="C871" s="55">
        <v>164.29</v>
      </c>
      <c r="D871" s="55">
        <v>134.55000000000001</v>
      </c>
      <c r="E871" s="55">
        <v>140.69999999999999</v>
      </c>
      <c r="F871" s="55">
        <v>96.14</v>
      </c>
      <c r="G871" s="21"/>
      <c r="I871" s="55"/>
      <c r="J871" s="55"/>
      <c r="K871" s="55"/>
      <c r="L871" s="55"/>
      <c r="M871" s="55"/>
    </row>
    <row r="872" spans="1:13" x14ac:dyDescent="0.2">
      <c r="A872" s="52">
        <v>44669</v>
      </c>
      <c r="B872" s="55">
        <v>109.84</v>
      </c>
      <c r="C872" s="55">
        <v>164.26</v>
      </c>
      <c r="D872" s="55">
        <v>134.24</v>
      </c>
      <c r="E872" s="55">
        <v>140.44</v>
      </c>
      <c r="F872" s="55">
        <v>95.61</v>
      </c>
      <c r="G872" s="21"/>
      <c r="I872" s="55"/>
      <c r="J872" s="55"/>
      <c r="K872" s="55"/>
      <c r="L872" s="55"/>
      <c r="M872" s="55"/>
    </row>
    <row r="873" spans="1:13" x14ac:dyDescent="0.2">
      <c r="A873" s="52">
        <v>44670</v>
      </c>
      <c r="B873" s="55">
        <v>109.33</v>
      </c>
      <c r="C873" s="55">
        <v>166.9</v>
      </c>
      <c r="D873" s="55">
        <v>135.33000000000001</v>
      </c>
      <c r="E873" s="55">
        <v>141.88999999999999</v>
      </c>
      <c r="F873" s="55">
        <v>94.68</v>
      </c>
      <c r="G873" s="21"/>
      <c r="I873" s="55"/>
      <c r="J873" s="55"/>
      <c r="K873" s="55"/>
      <c r="L873" s="55"/>
      <c r="M873" s="55"/>
    </row>
    <row r="874" spans="1:13" x14ac:dyDescent="0.2">
      <c r="A874" s="52">
        <v>44671</v>
      </c>
      <c r="B874" s="55">
        <v>111.21</v>
      </c>
      <c r="C874" s="55">
        <v>166.8</v>
      </c>
      <c r="D874" s="55">
        <v>135.72999999999999</v>
      </c>
      <c r="E874" s="55">
        <v>142.37</v>
      </c>
      <c r="F874" s="55">
        <v>94.65</v>
      </c>
      <c r="G874" s="21"/>
      <c r="I874" s="55"/>
      <c r="J874" s="55"/>
      <c r="K874" s="55"/>
      <c r="L874" s="55"/>
      <c r="M874" s="55"/>
    </row>
    <row r="875" spans="1:13" x14ac:dyDescent="0.2">
      <c r="A875" s="52">
        <v>44672</v>
      </c>
      <c r="B875" s="55">
        <v>112.1</v>
      </c>
      <c r="C875" s="55">
        <v>164.33</v>
      </c>
      <c r="D875" s="55">
        <v>134.21</v>
      </c>
      <c r="E875" s="55">
        <v>140.72</v>
      </c>
      <c r="F875" s="55">
        <v>93.9</v>
      </c>
      <c r="G875" s="21"/>
      <c r="I875" s="55"/>
      <c r="J875" s="55"/>
      <c r="K875" s="55"/>
      <c r="L875" s="55"/>
      <c r="M875" s="55"/>
    </row>
    <row r="876" spans="1:13" x14ac:dyDescent="0.2">
      <c r="A876" s="52">
        <v>44673</v>
      </c>
      <c r="B876" s="55">
        <v>109.59</v>
      </c>
      <c r="C876" s="55">
        <v>159.78</v>
      </c>
      <c r="D876" s="55">
        <v>130.93</v>
      </c>
      <c r="E876" s="55">
        <v>137.03</v>
      </c>
      <c r="F876" s="55">
        <v>92.92</v>
      </c>
      <c r="G876" s="21"/>
      <c r="I876" s="55"/>
      <c r="J876" s="55"/>
      <c r="K876" s="55"/>
      <c r="L876" s="55"/>
      <c r="M876" s="55"/>
    </row>
    <row r="877" spans="1:13" x14ac:dyDescent="0.2">
      <c r="A877" s="52">
        <v>44676</v>
      </c>
      <c r="B877" s="55">
        <v>107.24</v>
      </c>
      <c r="C877" s="55">
        <v>160.69</v>
      </c>
      <c r="D877" s="55">
        <v>130.34</v>
      </c>
      <c r="E877" s="55">
        <v>136.81</v>
      </c>
      <c r="F877" s="55">
        <v>90.37</v>
      </c>
      <c r="G877" s="21"/>
      <c r="I877" s="55"/>
      <c r="J877" s="55"/>
      <c r="K877" s="55"/>
      <c r="L877" s="55"/>
      <c r="M877" s="55"/>
    </row>
    <row r="878" spans="1:13" x14ac:dyDescent="0.2">
      <c r="A878" s="52">
        <v>44677</v>
      </c>
      <c r="B878" s="55">
        <v>106.2</v>
      </c>
      <c r="C878" s="55">
        <v>156.16</v>
      </c>
      <c r="D878" s="55">
        <v>127.69</v>
      </c>
      <c r="E878" s="55">
        <v>133.63999999999999</v>
      </c>
      <c r="F878" s="55">
        <v>90.66</v>
      </c>
      <c r="G878" s="21"/>
      <c r="I878" s="55"/>
      <c r="J878" s="55"/>
      <c r="K878" s="55"/>
      <c r="L878" s="55"/>
      <c r="M878" s="55"/>
    </row>
    <row r="879" spans="1:13" x14ac:dyDescent="0.2">
      <c r="A879" s="52">
        <v>44678</v>
      </c>
      <c r="B879" s="55">
        <v>106.58</v>
      </c>
      <c r="C879" s="55">
        <v>156.49</v>
      </c>
      <c r="D879" s="55">
        <v>127.47</v>
      </c>
      <c r="E879" s="55">
        <v>133.47</v>
      </c>
      <c r="F879" s="55">
        <v>90.17</v>
      </c>
      <c r="G879" s="21"/>
      <c r="I879" s="55"/>
      <c r="J879" s="55"/>
      <c r="K879" s="55"/>
      <c r="L879" s="55"/>
      <c r="M879" s="55"/>
    </row>
    <row r="880" spans="1:13" x14ac:dyDescent="0.2">
      <c r="A880" s="52">
        <v>44679</v>
      </c>
      <c r="B880" s="55">
        <v>107.79</v>
      </c>
      <c r="C880" s="55">
        <v>160.36000000000001</v>
      </c>
      <c r="D880" s="55">
        <v>129.79</v>
      </c>
      <c r="E880" s="55">
        <v>136.04</v>
      </c>
      <c r="F880" s="55">
        <v>91.04</v>
      </c>
      <c r="G880" s="21"/>
      <c r="I880" s="55"/>
      <c r="J880" s="55"/>
      <c r="K880" s="55"/>
      <c r="L880" s="55"/>
      <c r="M880" s="55"/>
    </row>
    <row r="881" spans="1:13" x14ac:dyDescent="0.2">
      <c r="A881" s="52">
        <v>44680</v>
      </c>
      <c r="B881" s="55">
        <v>108.53</v>
      </c>
      <c r="C881" s="55">
        <v>154.54</v>
      </c>
      <c r="D881" s="55">
        <v>127.42</v>
      </c>
      <c r="E881" s="55">
        <v>132.9</v>
      </c>
      <c r="F881" s="55">
        <v>92.97</v>
      </c>
      <c r="G881" s="21"/>
      <c r="I881" s="55"/>
      <c r="J881" s="55"/>
      <c r="K881" s="55"/>
      <c r="L881" s="55"/>
      <c r="M881" s="55"/>
    </row>
    <row r="882" spans="1:13" x14ac:dyDescent="0.2">
      <c r="A882" s="52">
        <v>44683</v>
      </c>
      <c r="B882" s="55">
        <v>106.52</v>
      </c>
      <c r="C882" s="55">
        <v>155.41999999999999</v>
      </c>
      <c r="D882" s="55">
        <v>127.41</v>
      </c>
      <c r="E882" s="55">
        <v>132.94</v>
      </c>
      <c r="F882" s="55">
        <v>92.66</v>
      </c>
      <c r="G882" s="21"/>
      <c r="I882" s="55"/>
      <c r="J882" s="55"/>
      <c r="K882" s="55"/>
      <c r="L882" s="55"/>
      <c r="M882" s="55"/>
    </row>
    <row r="883" spans="1:13" x14ac:dyDescent="0.2">
      <c r="A883" s="52">
        <v>44684</v>
      </c>
      <c r="B883" s="55">
        <v>107.34</v>
      </c>
      <c r="C883" s="55">
        <v>156.16999999999999</v>
      </c>
      <c r="D883" s="55">
        <v>127.91</v>
      </c>
      <c r="E883" s="55">
        <v>133.58000000000001</v>
      </c>
      <c r="F883" s="55">
        <v>92.37</v>
      </c>
      <c r="G883" s="21"/>
      <c r="I883" s="55"/>
      <c r="J883" s="55"/>
      <c r="K883" s="55"/>
      <c r="L883" s="55"/>
      <c r="M883" s="55"/>
    </row>
    <row r="884" spans="1:13" x14ac:dyDescent="0.2">
      <c r="A884" s="52">
        <v>44685</v>
      </c>
      <c r="B884" s="55">
        <v>106.31</v>
      </c>
      <c r="C884" s="55">
        <v>160.84</v>
      </c>
      <c r="D884" s="55">
        <v>130.04</v>
      </c>
      <c r="E884" s="55">
        <v>136.18</v>
      </c>
      <c r="F884" s="55">
        <v>91.9</v>
      </c>
      <c r="G884" s="21"/>
      <c r="I884" s="55"/>
      <c r="J884" s="55"/>
      <c r="K884" s="55"/>
      <c r="L884" s="55"/>
      <c r="M884" s="55"/>
    </row>
    <row r="885" spans="1:13" x14ac:dyDescent="0.2">
      <c r="A885" s="52">
        <v>44686</v>
      </c>
      <c r="B885" s="55">
        <v>105.5</v>
      </c>
      <c r="C885" s="55">
        <v>155.1</v>
      </c>
      <c r="D885" s="55">
        <v>126.73</v>
      </c>
      <c r="E885" s="55">
        <v>132.36000000000001</v>
      </c>
      <c r="F885" s="55">
        <v>91.46</v>
      </c>
      <c r="G885" s="21"/>
      <c r="I885" s="55"/>
      <c r="J885" s="55"/>
      <c r="K885" s="55"/>
      <c r="L885" s="55"/>
      <c r="M885" s="55"/>
    </row>
    <row r="886" spans="1:13" x14ac:dyDescent="0.2">
      <c r="A886" s="52">
        <v>44687</v>
      </c>
      <c r="B886" s="55">
        <v>103.57</v>
      </c>
      <c r="C886" s="55">
        <v>154.22</v>
      </c>
      <c r="D886" s="55">
        <v>125.48</v>
      </c>
      <c r="E886" s="55">
        <v>131.32</v>
      </c>
      <c r="F886" s="55">
        <v>89.11</v>
      </c>
      <c r="G886" s="21"/>
      <c r="I886" s="55"/>
      <c r="J886" s="55"/>
      <c r="K886" s="55"/>
      <c r="L886" s="55"/>
      <c r="M886" s="55"/>
    </row>
    <row r="887" spans="1:13" x14ac:dyDescent="0.2">
      <c r="A887" s="52">
        <v>44690</v>
      </c>
      <c r="B887" s="55">
        <v>100.65</v>
      </c>
      <c r="C887" s="55">
        <v>149.28</v>
      </c>
      <c r="D887" s="55">
        <v>121.6</v>
      </c>
      <c r="E887" s="55">
        <v>127.02</v>
      </c>
      <c r="F887" s="55">
        <v>87.66</v>
      </c>
      <c r="G887" s="21"/>
      <c r="I887" s="55"/>
      <c r="J887" s="55"/>
      <c r="K887" s="55"/>
      <c r="L887" s="55"/>
      <c r="M887" s="55"/>
    </row>
    <row r="888" spans="1:13" x14ac:dyDescent="0.2">
      <c r="A888" s="52">
        <v>44691</v>
      </c>
      <c r="B888" s="55">
        <v>101.45</v>
      </c>
      <c r="C888" s="55">
        <v>149.65</v>
      </c>
      <c r="D888" s="55">
        <v>121.72</v>
      </c>
      <c r="E888" s="55">
        <v>127.28</v>
      </c>
      <c r="F888" s="55">
        <v>87.01</v>
      </c>
      <c r="G888" s="21"/>
      <c r="I888" s="55"/>
      <c r="J888" s="55"/>
      <c r="K888" s="55"/>
      <c r="L888" s="55"/>
      <c r="M888" s="55"/>
    </row>
    <row r="889" spans="1:13" x14ac:dyDescent="0.2">
      <c r="A889" s="52">
        <v>44692</v>
      </c>
      <c r="B889" s="55">
        <v>104.11</v>
      </c>
      <c r="C889" s="55">
        <v>147.19</v>
      </c>
      <c r="D889" s="55">
        <v>120.77</v>
      </c>
      <c r="E889" s="55">
        <v>126.11</v>
      </c>
      <c r="F889" s="55">
        <v>87.36</v>
      </c>
      <c r="G889" s="21"/>
      <c r="I889" s="55"/>
      <c r="J889" s="55"/>
      <c r="K889" s="55"/>
      <c r="L889" s="55"/>
      <c r="M889" s="55"/>
    </row>
    <row r="890" spans="1:13" x14ac:dyDescent="0.2">
      <c r="A890" s="52">
        <v>44693</v>
      </c>
      <c r="B890" s="55">
        <v>103.12</v>
      </c>
      <c r="C890" s="55">
        <v>147</v>
      </c>
      <c r="D890" s="55">
        <v>119.94</v>
      </c>
      <c r="E890" s="55">
        <v>125.5</v>
      </c>
      <c r="F890" s="55">
        <v>85.34</v>
      </c>
      <c r="G890" s="21"/>
      <c r="I890" s="55"/>
      <c r="J890" s="55"/>
      <c r="K890" s="55"/>
      <c r="L890" s="55"/>
      <c r="M890" s="55"/>
    </row>
    <row r="891" spans="1:13" x14ac:dyDescent="0.2">
      <c r="A891" s="52">
        <v>44694</v>
      </c>
      <c r="B891" s="55">
        <v>105.69</v>
      </c>
      <c r="C891" s="55">
        <v>150.5</v>
      </c>
      <c r="D891" s="55">
        <v>122.65</v>
      </c>
      <c r="E891" s="55">
        <v>128.41999999999999</v>
      </c>
      <c r="F891" s="55">
        <v>86.78</v>
      </c>
      <c r="G891" s="21"/>
      <c r="I891" s="55"/>
      <c r="J891" s="55"/>
      <c r="K891" s="55"/>
      <c r="L891" s="55"/>
      <c r="M891" s="55"/>
    </row>
    <row r="892" spans="1:13" x14ac:dyDescent="0.2">
      <c r="A892" s="52">
        <v>44697</v>
      </c>
      <c r="B892" s="55">
        <v>105.18</v>
      </c>
      <c r="C892" s="55">
        <v>149.91</v>
      </c>
      <c r="D892" s="55">
        <v>122.39</v>
      </c>
      <c r="E892" s="55">
        <v>128.07</v>
      </c>
      <c r="F892" s="55">
        <v>87.04</v>
      </c>
      <c r="G892" s="21"/>
      <c r="I892" s="55"/>
      <c r="J892" s="55"/>
      <c r="K892" s="55"/>
      <c r="L892" s="55"/>
      <c r="M892" s="55"/>
    </row>
    <row r="893" spans="1:13" x14ac:dyDescent="0.2">
      <c r="A893" s="52">
        <v>44698</v>
      </c>
      <c r="B893" s="55">
        <v>106.78</v>
      </c>
      <c r="C893" s="55">
        <v>152.93</v>
      </c>
      <c r="D893" s="55">
        <v>124.84</v>
      </c>
      <c r="E893" s="55">
        <v>130.59</v>
      </c>
      <c r="F893" s="55">
        <v>89.05</v>
      </c>
      <c r="G893" s="21"/>
      <c r="I893" s="55"/>
      <c r="J893" s="55"/>
      <c r="K893" s="55"/>
      <c r="L893" s="55"/>
      <c r="M893" s="55"/>
    </row>
    <row r="894" spans="1:13" x14ac:dyDescent="0.2">
      <c r="A894" s="52">
        <v>44699</v>
      </c>
      <c r="B894" s="55">
        <v>105.33</v>
      </c>
      <c r="C894" s="55">
        <v>146.76</v>
      </c>
      <c r="D894" s="55">
        <v>121.57</v>
      </c>
      <c r="E894" s="55">
        <v>126.7</v>
      </c>
      <c r="F894" s="55">
        <v>89.26</v>
      </c>
      <c r="G894" s="21"/>
      <c r="I894" s="55"/>
      <c r="J894" s="55"/>
      <c r="K894" s="55"/>
      <c r="L894" s="55"/>
      <c r="M894" s="55"/>
    </row>
    <row r="895" spans="1:13" x14ac:dyDescent="0.2">
      <c r="A895" s="52">
        <v>44700</v>
      </c>
      <c r="B895" s="55">
        <v>103.9</v>
      </c>
      <c r="C895" s="55">
        <v>145.9</v>
      </c>
      <c r="D895" s="55">
        <v>120.78</v>
      </c>
      <c r="E895" s="55">
        <v>126.06</v>
      </c>
      <c r="F895" s="55">
        <v>87.68</v>
      </c>
      <c r="G895" s="21"/>
      <c r="I895" s="55"/>
      <c r="J895" s="55"/>
      <c r="K895" s="55"/>
      <c r="L895" s="55"/>
      <c r="M895" s="55"/>
    </row>
    <row r="896" spans="1:13" x14ac:dyDescent="0.2">
      <c r="A896" s="52">
        <v>44701</v>
      </c>
      <c r="B896" s="55">
        <v>104.37</v>
      </c>
      <c r="C896" s="55">
        <v>145.91999999999999</v>
      </c>
      <c r="D896" s="55">
        <v>121.23</v>
      </c>
      <c r="E896" s="55">
        <v>126.26</v>
      </c>
      <c r="F896" s="55">
        <v>89.44</v>
      </c>
      <c r="G896" s="21"/>
      <c r="I896" s="55"/>
      <c r="J896" s="55"/>
      <c r="K896" s="55"/>
      <c r="L896" s="55"/>
      <c r="M896" s="55"/>
    </row>
    <row r="897" spans="1:13" x14ac:dyDescent="0.2">
      <c r="A897" s="52">
        <v>44704</v>
      </c>
      <c r="B897" s="55">
        <v>105.83</v>
      </c>
      <c r="C897" s="55">
        <v>148.63</v>
      </c>
      <c r="D897" s="55">
        <v>123.09</v>
      </c>
      <c r="E897" s="55">
        <v>128.47</v>
      </c>
      <c r="F897" s="55">
        <v>89.37</v>
      </c>
      <c r="G897" s="21"/>
      <c r="I897" s="55"/>
      <c r="J897" s="55"/>
      <c r="K897" s="55"/>
      <c r="L897" s="55"/>
      <c r="M897" s="55"/>
    </row>
    <row r="898" spans="1:13" x14ac:dyDescent="0.2">
      <c r="A898" s="52">
        <v>44705</v>
      </c>
      <c r="B898" s="55">
        <v>104.1</v>
      </c>
      <c r="C898" s="55">
        <v>147.41999999999999</v>
      </c>
      <c r="D898" s="55">
        <v>121.98</v>
      </c>
      <c r="E898" s="55">
        <v>127.43</v>
      </c>
      <c r="F898" s="55">
        <v>87.86</v>
      </c>
      <c r="G898" s="21"/>
      <c r="I898" s="55"/>
      <c r="J898" s="55"/>
      <c r="K898" s="55"/>
      <c r="L898" s="55"/>
      <c r="M898" s="55"/>
    </row>
    <row r="899" spans="1:13" x14ac:dyDescent="0.2">
      <c r="A899" s="52">
        <v>44706</v>
      </c>
      <c r="B899" s="55">
        <v>104.94</v>
      </c>
      <c r="C899" s="55">
        <v>148.81</v>
      </c>
      <c r="D899" s="55">
        <v>122.8</v>
      </c>
      <c r="E899" s="55">
        <v>128.36000000000001</v>
      </c>
      <c r="F899" s="55">
        <v>88.08</v>
      </c>
      <c r="G899" s="21"/>
      <c r="I899" s="55"/>
      <c r="J899" s="55"/>
      <c r="K899" s="55"/>
      <c r="L899" s="55"/>
      <c r="M899" s="55"/>
    </row>
    <row r="900" spans="1:13" x14ac:dyDescent="0.2">
      <c r="A900" s="52">
        <v>44707</v>
      </c>
      <c r="B900" s="55">
        <v>106.75</v>
      </c>
      <c r="C900" s="55">
        <v>151.77000000000001</v>
      </c>
      <c r="D900" s="55">
        <v>124.62</v>
      </c>
      <c r="E900" s="55">
        <v>130.44999999999999</v>
      </c>
      <c r="F900" s="55">
        <v>88.37</v>
      </c>
      <c r="G900" s="21"/>
      <c r="I900" s="55"/>
      <c r="J900" s="55"/>
      <c r="K900" s="55"/>
      <c r="L900" s="55"/>
      <c r="M900" s="55"/>
    </row>
    <row r="901" spans="1:13" x14ac:dyDescent="0.2">
      <c r="A901" s="52">
        <v>44708</v>
      </c>
      <c r="B901" s="55">
        <v>108.7</v>
      </c>
      <c r="C901" s="55">
        <v>155.53</v>
      </c>
      <c r="D901" s="55">
        <v>127.26</v>
      </c>
      <c r="E901" s="55">
        <v>133.24</v>
      </c>
      <c r="F901" s="55">
        <v>90.12</v>
      </c>
      <c r="G901" s="21"/>
      <c r="I901" s="55"/>
      <c r="J901" s="55"/>
      <c r="K901" s="55"/>
      <c r="L901" s="55"/>
      <c r="M901" s="55"/>
    </row>
    <row r="902" spans="1:13" x14ac:dyDescent="0.2">
      <c r="A902" s="52">
        <v>44711</v>
      </c>
      <c r="B902" s="55">
        <v>109.64</v>
      </c>
      <c r="C902" s="55">
        <v>155.53</v>
      </c>
      <c r="D902" s="55">
        <v>128.05000000000001</v>
      </c>
      <c r="E902" s="55">
        <v>133.81</v>
      </c>
      <c r="F902" s="55">
        <v>92.01</v>
      </c>
      <c r="G902" s="21"/>
      <c r="I902" s="55"/>
      <c r="J902" s="55"/>
      <c r="K902" s="55"/>
      <c r="L902" s="55"/>
      <c r="M902" s="55"/>
    </row>
    <row r="903" spans="1:13" x14ac:dyDescent="0.2">
      <c r="A903" s="52">
        <v>44712</v>
      </c>
      <c r="B903" s="55">
        <v>108.14</v>
      </c>
      <c r="C903" s="55">
        <v>154.55000000000001</v>
      </c>
      <c r="D903" s="55">
        <v>127.26</v>
      </c>
      <c r="E903" s="55">
        <v>132.69</v>
      </c>
      <c r="F903" s="55">
        <v>93.1</v>
      </c>
      <c r="G903" s="21"/>
      <c r="I903" s="55"/>
      <c r="J903" s="55"/>
      <c r="K903" s="55"/>
      <c r="L903" s="55"/>
      <c r="M903" s="55"/>
    </row>
    <row r="904" spans="1:13" x14ac:dyDescent="0.2">
      <c r="A904" s="52">
        <v>44713</v>
      </c>
      <c r="B904" s="55">
        <v>107.29</v>
      </c>
      <c r="C904" s="55">
        <v>153.4</v>
      </c>
      <c r="D904" s="55">
        <v>126.29</v>
      </c>
      <c r="E904" s="55">
        <v>131.71</v>
      </c>
      <c r="F904" s="55">
        <v>92.25</v>
      </c>
      <c r="G904" s="21"/>
      <c r="I904" s="55"/>
      <c r="J904" s="55"/>
      <c r="K904" s="55"/>
      <c r="L904" s="55"/>
      <c r="M904" s="55"/>
    </row>
    <row r="905" spans="1:13" x14ac:dyDescent="0.2">
      <c r="A905" s="52">
        <v>44714</v>
      </c>
      <c r="B905" s="55">
        <v>108.31</v>
      </c>
      <c r="C905" s="55">
        <v>156.22</v>
      </c>
      <c r="D905" s="55">
        <v>127.97</v>
      </c>
      <c r="E905" s="55">
        <v>133.78</v>
      </c>
      <c r="F905" s="55">
        <v>91.7</v>
      </c>
      <c r="G905" s="21"/>
      <c r="I905" s="55"/>
      <c r="J905" s="55"/>
      <c r="K905" s="55"/>
      <c r="L905" s="55"/>
      <c r="M905" s="55"/>
    </row>
    <row r="906" spans="1:13" x14ac:dyDescent="0.2">
      <c r="A906" s="52">
        <v>44715</v>
      </c>
      <c r="B906" s="55">
        <v>107.98</v>
      </c>
      <c r="C906" s="55">
        <v>153.66999999999999</v>
      </c>
      <c r="D906" s="55">
        <v>126.55</v>
      </c>
      <c r="E906" s="55">
        <v>132.12</v>
      </c>
      <c r="F906" s="55">
        <v>91.64</v>
      </c>
      <c r="G906" s="21"/>
      <c r="I906" s="55"/>
      <c r="J906" s="55"/>
      <c r="K906" s="55"/>
      <c r="L906" s="55"/>
      <c r="M906" s="55"/>
    </row>
    <row r="907" spans="1:13" x14ac:dyDescent="0.2">
      <c r="A907" s="52">
        <v>44718</v>
      </c>
      <c r="B907" s="55">
        <v>109.54</v>
      </c>
      <c r="C907" s="55">
        <v>154.15</v>
      </c>
      <c r="D907" s="55">
        <v>127.12</v>
      </c>
      <c r="E907" s="55">
        <v>132.63</v>
      </c>
      <c r="F907" s="55">
        <v>92.55</v>
      </c>
      <c r="G907" s="21"/>
      <c r="I907" s="55"/>
      <c r="J907" s="55"/>
      <c r="K907" s="55"/>
      <c r="L907" s="55"/>
      <c r="M907" s="55"/>
    </row>
    <row r="908" spans="1:13" x14ac:dyDescent="0.2">
      <c r="A908" s="52">
        <v>44719</v>
      </c>
      <c r="B908" s="55">
        <v>108.64</v>
      </c>
      <c r="C908" s="55">
        <v>155.62</v>
      </c>
      <c r="D908" s="55">
        <v>127.61</v>
      </c>
      <c r="E908" s="55">
        <v>133.37</v>
      </c>
      <c r="F908" s="55">
        <v>91.66</v>
      </c>
      <c r="G908" s="21"/>
      <c r="I908" s="55"/>
      <c r="J908" s="55"/>
      <c r="K908" s="55"/>
      <c r="L908" s="55"/>
      <c r="M908" s="55"/>
    </row>
    <row r="909" spans="1:13" x14ac:dyDescent="0.2">
      <c r="A909" s="52">
        <v>44720</v>
      </c>
      <c r="B909" s="55">
        <v>108.13</v>
      </c>
      <c r="C909" s="55">
        <v>153.94</v>
      </c>
      <c r="D909" s="55">
        <v>126.89</v>
      </c>
      <c r="E909" s="55">
        <v>132.32</v>
      </c>
      <c r="F909" s="55">
        <v>92.76</v>
      </c>
      <c r="G909" s="21"/>
      <c r="I909" s="55"/>
      <c r="J909" s="55"/>
      <c r="K909" s="55"/>
      <c r="L909" s="55"/>
      <c r="M909" s="55"/>
    </row>
    <row r="910" spans="1:13" x14ac:dyDescent="0.2">
      <c r="A910" s="52">
        <v>44721</v>
      </c>
      <c r="B910" s="55">
        <v>106.29</v>
      </c>
      <c r="C910" s="55">
        <v>150.28</v>
      </c>
      <c r="D910" s="55">
        <v>124.33</v>
      </c>
      <c r="E910" s="55">
        <v>129.4</v>
      </c>
      <c r="F910" s="55">
        <v>92.19</v>
      </c>
      <c r="G910" s="21"/>
      <c r="I910" s="55"/>
      <c r="J910" s="55"/>
      <c r="K910" s="55"/>
      <c r="L910" s="55"/>
      <c r="M910" s="55"/>
    </row>
    <row r="911" spans="1:13" x14ac:dyDescent="0.2">
      <c r="A911" s="52">
        <v>44722</v>
      </c>
      <c r="B911" s="55">
        <v>102.72</v>
      </c>
      <c r="C911" s="55">
        <v>145.9</v>
      </c>
      <c r="D911" s="55">
        <v>120.92</v>
      </c>
      <c r="E911" s="55">
        <v>125.59</v>
      </c>
      <c r="F911" s="55">
        <v>91.11</v>
      </c>
      <c r="G911" s="21"/>
      <c r="I911" s="55"/>
      <c r="J911" s="55"/>
      <c r="K911" s="55"/>
      <c r="L911" s="55"/>
      <c r="M911" s="55"/>
    </row>
    <row r="912" spans="1:13" x14ac:dyDescent="0.2">
      <c r="A912" s="52">
        <v>44725</v>
      </c>
      <c r="B912" s="55">
        <v>99.96</v>
      </c>
      <c r="C912" s="55">
        <v>140.25</v>
      </c>
      <c r="D912" s="55">
        <v>116.5</v>
      </c>
      <c r="E912" s="55">
        <v>120.99</v>
      </c>
      <c r="F912" s="55">
        <v>87.81</v>
      </c>
      <c r="G912" s="21"/>
      <c r="I912" s="55"/>
      <c r="J912" s="55"/>
      <c r="K912" s="55"/>
      <c r="L912" s="55"/>
      <c r="M912" s="55"/>
    </row>
    <row r="913" spans="1:13" x14ac:dyDescent="0.2">
      <c r="A913" s="52">
        <v>44726</v>
      </c>
      <c r="B913" s="55">
        <v>99.18</v>
      </c>
      <c r="C913" s="55">
        <v>139.72</v>
      </c>
      <c r="D913" s="55">
        <v>115.75</v>
      </c>
      <c r="E913" s="55">
        <v>120.08</v>
      </c>
      <c r="F913" s="55">
        <v>87.93</v>
      </c>
      <c r="G913" s="21"/>
      <c r="I913" s="55"/>
      <c r="J913" s="55"/>
      <c r="K913" s="55"/>
      <c r="L913" s="55"/>
      <c r="M913" s="55"/>
    </row>
    <row r="914" spans="1:13" x14ac:dyDescent="0.2">
      <c r="A914" s="52">
        <v>44727</v>
      </c>
      <c r="B914" s="55">
        <v>100.81</v>
      </c>
      <c r="C914" s="55">
        <v>141.76</v>
      </c>
      <c r="D914" s="55">
        <v>117.02</v>
      </c>
      <c r="E914" s="55">
        <v>121.55</v>
      </c>
      <c r="F914" s="55">
        <v>88.13</v>
      </c>
      <c r="G914" s="21"/>
      <c r="I914" s="55"/>
      <c r="J914" s="55"/>
      <c r="K914" s="55"/>
      <c r="L914" s="55"/>
      <c r="M914" s="55"/>
    </row>
    <row r="915" spans="1:13" x14ac:dyDescent="0.2">
      <c r="A915" s="52">
        <v>44728</v>
      </c>
      <c r="B915" s="55">
        <v>97.83</v>
      </c>
      <c r="C915" s="55">
        <v>137.15</v>
      </c>
      <c r="D915" s="55">
        <v>114.19</v>
      </c>
      <c r="E915" s="55">
        <v>118.4</v>
      </c>
      <c r="F915" s="55">
        <v>87.09</v>
      </c>
      <c r="G915" s="21"/>
      <c r="I915" s="55"/>
      <c r="J915" s="55"/>
      <c r="K915" s="55"/>
      <c r="L915" s="55"/>
      <c r="M915" s="55"/>
    </row>
    <row r="916" spans="1:13" x14ac:dyDescent="0.2">
      <c r="A916" s="52">
        <v>44729</v>
      </c>
      <c r="B916" s="55">
        <v>98.13</v>
      </c>
      <c r="C916" s="55">
        <v>137.44999999999999</v>
      </c>
      <c r="D916" s="55">
        <v>113.95</v>
      </c>
      <c r="E916" s="55">
        <v>118.17</v>
      </c>
      <c r="F916" s="55">
        <v>86.79</v>
      </c>
      <c r="G916" s="21"/>
      <c r="I916" s="55"/>
      <c r="J916" s="55"/>
      <c r="K916" s="55"/>
      <c r="L916" s="55"/>
      <c r="M916" s="55"/>
    </row>
    <row r="917" spans="1:13" x14ac:dyDescent="0.2">
      <c r="A917" s="52">
        <v>44732</v>
      </c>
      <c r="B917" s="55">
        <v>99.03</v>
      </c>
      <c r="C917" s="55">
        <v>137.44999999999999</v>
      </c>
      <c r="D917" s="55">
        <v>114.27</v>
      </c>
      <c r="E917" s="55">
        <v>118.61</v>
      </c>
      <c r="F917" s="55">
        <v>86.43</v>
      </c>
      <c r="G917" s="21"/>
      <c r="I917" s="55"/>
      <c r="J917" s="55"/>
      <c r="K917" s="55"/>
      <c r="L917" s="55"/>
      <c r="M917" s="55"/>
    </row>
    <row r="918" spans="1:13" x14ac:dyDescent="0.2">
      <c r="A918" s="52">
        <v>44733</v>
      </c>
      <c r="B918" s="55">
        <v>99.72</v>
      </c>
      <c r="C918" s="55">
        <v>140.81</v>
      </c>
      <c r="D918" s="55">
        <v>116.44</v>
      </c>
      <c r="E918" s="55">
        <v>120.91</v>
      </c>
      <c r="F918" s="55">
        <v>87.86</v>
      </c>
      <c r="G918" s="21"/>
      <c r="I918" s="55"/>
      <c r="J918" s="55"/>
      <c r="K918" s="55"/>
      <c r="L918" s="55"/>
      <c r="M918" s="55"/>
    </row>
    <row r="919" spans="1:13" x14ac:dyDescent="0.2">
      <c r="A919" s="52">
        <v>44734</v>
      </c>
      <c r="B919" s="55">
        <v>98.88</v>
      </c>
      <c r="C919" s="55">
        <v>140.63</v>
      </c>
      <c r="D919" s="55">
        <v>115.88</v>
      </c>
      <c r="E919" s="55">
        <v>120.62</v>
      </c>
      <c r="F919" s="55">
        <v>85.84</v>
      </c>
      <c r="G919" s="21"/>
      <c r="I919" s="55"/>
      <c r="J919" s="55"/>
      <c r="K919" s="55"/>
      <c r="L919" s="55"/>
      <c r="M919" s="55"/>
    </row>
    <row r="920" spans="1:13" x14ac:dyDescent="0.2">
      <c r="A920" s="52">
        <v>44735</v>
      </c>
      <c r="B920" s="55">
        <v>98.07</v>
      </c>
      <c r="C920" s="55">
        <v>141.97</v>
      </c>
      <c r="D920" s="55">
        <v>116.38</v>
      </c>
      <c r="E920" s="55">
        <v>121.18</v>
      </c>
      <c r="F920" s="55">
        <v>85.99</v>
      </c>
      <c r="G920" s="21"/>
      <c r="I920" s="55"/>
      <c r="J920" s="55"/>
      <c r="K920" s="55"/>
      <c r="L920" s="55"/>
      <c r="M920" s="55"/>
    </row>
    <row r="921" spans="1:13" x14ac:dyDescent="0.2">
      <c r="A921" s="52">
        <v>44736</v>
      </c>
      <c r="B921" s="55">
        <v>100.83</v>
      </c>
      <c r="C921" s="55">
        <v>146.31</v>
      </c>
      <c r="D921" s="55">
        <v>119.43</v>
      </c>
      <c r="E921" s="55">
        <v>124.53</v>
      </c>
      <c r="F921" s="55">
        <v>87.36</v>
      </c>
      <c r="G921" s="21"/>
      <c r="I921" s="55"/>
      <c r="J921" s="55"/>
      <c r="K921" s="55"/>
      <c r="L921" s="55"/>
      <c r="M921" s="55"/>
    </row>
    <row r="922" spans="1:13" x14ac:dyDescent="0.2">
      <c r="A922" s="52">
        <v>44739</v>
      </c>
      <c r="B922" s="55">
        <v>101</v>
      </c>
      <c r="C922" s="55">
        <v>145.87</v>
      </c>
      <c r="D922" s="55">
        <v>119.81</v>
      </c>
      <c r="E922" s="55">
        <v>124.71</v>
      </c>
      <c r="F922" s="55">
        <v>88.77</v>
      </c>
      <c r="G922" s="21"/>
      <c r="I922" s="55"/>
      <c r="J922" s="55"/>
      <c r="K922" s="55"/>
      <c r="L922" s="55"/>
      <c r="M922" s="55"/>
    </row>
    <row r="923" spans="1:13" x14ac:dyDescent="0.2">
      <c r="A923" s="52">
        <v>44740</v>
      </c>
      <c r="B923" s="55">
        <v>101.29</v>
      </c>
      <c r="C923" s="55">
        <v>142.94</v>
      </c>
      <c r="D923" s="55">
        <v>118.27</v>
      </c>
      <c r="E923" s="55">
        <v>122.86</v>
      </c>
      <c r="F923" s="55">
        <v>88.99</v>
      </c>
      <c r="G923" s="21"/>
      <c r="I923" s="55"/>
      <c r="J923" s="55"/>
      <c r="K923" s="55"/>
      <c r="L923" s="55"/>
      <c r="M923" s="55"/>
    </row>
    <row r="924" spans="1:13" x14ac:dyDescent="0.2">
      <c r="A924" s="52">
        <v>44741</v>
      </c>
      <c r="B924" s="55">
        <v>100.3</v>
      </c>
      <c r="C924" s="55">
        <v>142.83000000000001</v>
      </c>
      <c r="D924" s="55">
        <v>117.64</v>
      </c>
      <c r="E924" s="55">
        <v>122.39</v>
      </c>
      <c r="F924" s="55">
        <v>87.53</v>
      </c>
      <c r="G924" s="21"/>
      <c r="I924" s="55"/>
      <c r="J924" s="55"/>
      <c r="K924" s="55"/>
      <c r="L924" s="55"/>
      <c r="M924" s="55"/>
    </row>
    <row r="925" spans="1:13" x14ac:dyDescent="0.2">
      <c r="A925" s="52">
        <v>44742</v>
      </c>
      <c r="B925" s="55">
        <v>98.6</v>
      </c>
      <c r="C925" s="55">
        <v>141.58000000000001</v>
      </c>
      <c r="D925" s="55">
        <v>116.33</v>
      </c>
      <c r="E925" s="55">
        <v>121.05</v>
      </c>
      <c r="F925" s="55">
        <v>86.45</v>
      </c>
      <c r="G925" s="21"/>
      <c r="I925" s="55"/>
      <c r="J925" s="55"/>
      <c r="K925" s="55"/>
      <c r="L925" s="55"/>
      <c r="M925" s="55"/>
    </row>
    <row r="926" spans="1:13" x14ac:dyDescent="0.2">
      <c r="A926" s="52">
        <v>44743</v>
      </c>
      <c r="B926" s="55">
        <v>98.41</v>
      </c>
      <c r="C926" s="55">
        <v>143.08000000000001</v>
      </c>
      <c r="D926" s="55">
        <v>116.78</v>
      </c>
      <c r="E926" s="55">
        <v>121.7</v>
      </c>
      <c r="F926" s="55">
        <v>85.77</v>
      </c>
      <c r="G926" s="21"/>
      <c r="I926" s="55"/>
      <c r="J926" s="55"/>
      <c r="K926" s="55"/>
      <c r="L926" s="55"/>
      <c r="M926" s="55"/>
    </row>
    <row r="927" spans="1:13" x14ac:dyDescent="0.2">
      <c r="A927" s="52">
        <v>44746</v>
      </c>
      <c r="B927" s="55">
        <v>98.53</v>
      </c>
      <c r="C927" s="55">
        <v>143.08000000000001</v>
      </c>
      <c r="D927" s="55">
        <v>117.1</v>
      </c>
      <c r="E927" s="55">
        <v>122.08</v>
      </c>
      <c r="F927" s="55">
        <v>85.77</v>
      </c>
      <c r="G927" s="21"/>
      <c r="I927" s="55"/>
      <c r="J927" s="55"/>
      <c r="K927" s="55"/>
      <c r="L927" s="55"/>
      <c r="M927" s="55"/>
    </row>
    <row r="928" spans="1:13" x14ac:dyDescent="0.2">
      <c r="A928" s="52">
        <v>44747</v>
      </c>
      <c r="B928" s="55">
        <v>95.89</v>
      </c>
      <c r="C928" s="55">
        <v>143.30000000000001</v>
      </c>
      <c r="D928" s="55">
        <v>116.52</v>
      </c>
      <c r="E928" s="55">
        <v>121.42</v>
      </c>
      <c r="F928" s="55">
        <v>85.65</v>
      </c>
      <c r="G928" s="21"/>
      <c r="I928" s="55"/>
      <c r="J928" s="55"/>
      <c r="K928" s="55"/>
      <c r="L928" s="55"/>
      <c r="M928" s="55"/>
    </row>
    <row r="929" spans="1:13" x14ac:dyDescent="0.2">
      <c r="A929" s="52">
        <v>44748</v>
      </c>
      <c r="B929" s="55">
        <v>97.66</v>
      </c>
      <c r="C929" s="55">
        <v>143.82</v>
      </c>
      <c r="D929" s="55">
        <v>116.67</v>
      </c>
      <c r="E929" s="55">
        <v>121.76</v>
      </c>
      <c r="F929" s="55">
        <v>84.75</v>
      </c>
      <c r="G929" s="21"/>
      <c r="I929" s="55"/>
      <c r="J929" s="55"/>
      <c r="K929" s="55"/>
      <c r="L929" s="55"/>
      <c r="M929" s="55"/>
    </row>
    <row r="930" spans="1:13" x14ac:dyDescent="0.2">
      <c r="A930" s="52">
        <v>44749</v>
      </c>
      <c r="B930" s="55">
        <v>99.56</v>
      </c>
      <c r="C930" s="55">
        <v>145.97</v>
      </c>
      <c r="D930" s="55">
        <v>118.5</v>
      </c>
      <c r="E930" s="55">
        <v>123.7</v>
      </c>
      <c r="F930" s="55">
        <v>85.9</v>
      </c>
      <c r="G930" s="21"/>
      <c r="I930" s="55"/>
      <c r="J930" s="55"/>
      <c r="K930" s="55"/>
      <c r="L930" s="55"/>
      <c r="M930" s="55"/>
    </row>
    <row r="931" spans="1:13" x14ac:dyDescent="0.2">
      <c r="A931" s="52">
        <v>44750</v>
      </c>
      <c r="B931" s="55">
        <v>100.07</v>
      </c>
      <c r="C931" s="55">
        <v>145.85</v>
      </c>
      <c r="D931" s="55">
        <v>118.64</v>
      </c>
      <c r="E931" s="55">
        <v>123.78</v>
      </c>
      <c r="F931" s="55">
        <v>86.35</v>
      </c>
      <c r="G931" s="21"/>
      <c r="I931" s="55"/>
      <c r="J931" s="55"/>
      <c r="K931" s="55"/>
      <c r="L931" s="55"/>
      <c r="M931" s="55"/>
    </row>
    <row r="932" spans="1:13" x14ac:dyDescent="0.2">
      <c r="A932" s="52">
        <v>44753</v>
      </c>
      <c r="B932" s="55">
        <v>99.08</v>
      </c>
      <c r="C932" s="55">
        <v>144.16999999999999</v>
      </c>
      <c r="D932" s="55">
        <v>117.12</v>
      </c>
      <c r="E932" s="55">
        <v>122.29</v>
      </c>
      <c r="F932" s="55">
        <v>84.76</v>
      </c>
      <c r="G932" s="21"/>
      <c r="I932" s="55"/>
      <c r="J932" s="55"/>
      <c r="K932" s="55"/>
      <c r="L932" s="55"/>
      <c r="M932" s="55"/>
    </row>
    <row r="933" spans="1:13" x14ac:dyDescent="0.2">
      <c r="A933" s="52">
        <v>44754</v>
      </c>
      <c r="B933" s="55">
        <v>99.52</v>
      </c>
      <c r="C933" s="55">
        <v>142.83000000000001</v>
      </c>
      <c r="D933" s="55">
        <v>116.2</v>
      </c>
      <c r="E933" s="55">
        <v>121.43</v>
      </c>
      <c r="F933" s="55">
        <v>83.57</v>
      </c>
      <c r="G933" s="21"/>
      <c r="I933" s="55"/>
      <c r="J933" s="55"/>
      <c r="K933" s="55"/>
      <c r="L933" s="55"/>
      <c r="M933" s="55"/>
    </row>
    <row r="934" spans="1:13" x14ac:dyDescent="0.2">
      <c r="A934" s="52">
        <v>44755</v>
      </c>
      <c r="B934" s="55">
        <v>98.57</v>
      </c>
      <c r="C934" s="55">
        <v>142.19999999999999</v>
      </c>
      <c r="D934" s="55">
        <v>115.86</v>
      </c>
      <c r="E934" s="55">
        <v>120.98</v>
      </c>
      <c r="F934" s="55">
        <v>83.84</v>
      </c>
      <c r="G934" s="21"/>
      <c r="I934" s="55"/>
      <c r="J934" s="55"/>
      <c r="K934" s="55"/>
      <c r="L934" s="55"/>
      <c r="M934" s="55"/>
    </row>
    <row r="935" spans="1:13" x14ac:dyDescent="0.2">
      <c r="A935" s="52">
        <v>44756</v>
      </c>
      <c r="B935" s="55">
        <v>96.94</v>
      </c>
      <c r="C935" s="55">
        <v>141.77000000000001</v>
      </c>
      <c r="D935" s="55">
        <v>114.84</v>
      </c>
      <c r="E935" s="55">
        <v>119.85</v>
      </c>
      <c r="F935" s="55">
        <v>83.41</v>
      </c>
      <c r="G935" s="21"/>
      <c r="I935" s="55"/>
      <c r="J935" s="55"/>
      <c r="K935" s="55"/>
      <c r="L935" s="55"/>
      <c r="M935" s="55"/>
    </row>
    <row r="936" spans="1:13" x14ac:dyDescent="0.2">
      <c r="A936" s="52">
        <v>44757</v>
      </c>
      <c r="B936" s="55">
        <v>99.24</v>
      </c>
      <c r="C936" s="55">
        <v>144.49</v>
      </c>
      <c r="D936" s="55">
        <v>116.71</v>
      </c>
      <c r="E936" s="55">
        <v>122.11</v>
      </c>
      <c r="F936" s="55">
        <v>83.09</v>
      </c>
      <c r="G936" s="21"/>
      <c r="I936" s="55"/>
      <c r="J936" s="55"/>
      <c r="K936" s="55"/>
      <c r="L936" s="55"/>
      <c r="M936" s="55"/>
    </row>
    <row r="937" spans="1:13" x14ac:dyDescent="0.2">
      <c r="A937" s="52">
        <v>44760</v>
      </c>
      <c r="B937" s="55">
        <v>100.23</v>
      </c>
      <c r="C937" s="55">
        <v>143.28</v>
      </c>
      <c r="D937" s="55">
        <v>116.93</v>
      </c>
      <c r="E937" s="55">
        <v>122.07</v>
      </c>
      <c r="F937" s="55">
        <v>84.71</v>
      </c>
      <c r="G937" s="21"/>
      <c r="I937" s="55"/>
      <c r="J937" s="55"/>
      <c r="K937" s="55"/>
      <c r="L937" s="55"/>
      <c r="M937" s="55"/>
    </row>
    <row r="938" spans="1:13" x14ac:dyDescent="0.2">
      <c r="A938" s="52">
        <v>44761</v>
      </c>
      <c r="B938" s="55">
        <v>102.38</v>
      </c>
      <c r="C938" s="55">
        <v>147.24</v>
      </c>
      <c r="D938" s="55">
        <v>119.37</v>
      </c>
      <c r="E938" s="55">
        <v>124.95</v>
      </c>
      <c r="F938" s="55">
        <v>84.66</v>
      </c>
      <c r="G938" s="21"/>
      <c r="I938" s="55"/>
      <c r="J938" s="55"/>
      <c r="K938" s="55"/>
      <c r="L938" s="55"/>
      <c r="M938" s="55"/>
    </row>
    <row r="939" spans="1:13" x14ac:dyDescent="0.2">
      <c r="A939" s="52">
        <v>44762</v>
      </c>
      <c r="B939" s="55">
        <v>102.32</v>
      </c>
      <c r="C939" s="55">
        <v>148.11000000000001</v>
      </c>
      <c r="D939" s="55">
        <v>120.09</v>
      </c>
      <c r="E939" s="55">
        <v>125.69</v>
      </c>
      <c r="F939" s="55">
        <v>85.23</v>
      </c>
      <c r="G939" s="21"/>
      <c r="I939" s="55"/>
      <c r="J939" s="55"/>
      <c r="K939" s="55"/>
      <c r="L939" s="55"/>
      <c r="M939" s="55"/>
    </row>
    <row r="940" spans="1:13" x14ac:dyDescent="0.2">
      <c r="A940" s="52">
        <v>44763</v>
      </c>
      <c r="B940" s="55">
        <v>102.64</v>
      </c>
      <c r="C940" s="55">
        <v>149.57</v>
      </c>
      <c r="D940" s="55">
        <v>120.94</v>
      </c>
      <c r="E940" s="55">
        <v>126.64</v>
      </c>
      <c r="F940" s="55">
        <v>85.59</v>
      </c>
      <c r="G940" s="21"/>
      <c r="I940" s="55"/>
      <c r="J940" s="55"/>
      <c r="K940" s="55"/>
      <c r="L940" s="55"/>
      <c r="M940" s="55"/>
    </row>
    <row r="941" spans="1:13" x14ac:dyDescent="0.2">
      <c r="A941" s="52">
        <v>44764</v>
      </c>
      <c r="B941" s="55">
        <v>102.64</v>
      </c>
      <c r="C941" s="55">
        <v>148.18</v>
      </c>
      <c r="D941" s="55">
        <v>120.41</v>
      </c>
      <c r="E941" s="55">
        <v>126.02</v>
      </c>
      <c r="F941" s="55">
        <v>85.56</v>
      </c>
      <c r="G941" s="21"/>
      <c r="I941" s="55"/>
      <c r="J941" s="55"/>
      <c r="K941" s="55"/>
      <c r="L941" s="55"/>
      <c r="M941" s="55"/>
    </row>
    <row r="942" spans="1:13" x14ac:dyDescent="0.2">
      <c r="A942" s="52">
        <v>44767</v>
      </c>
      <c r="B942" s="55">
        <v>102.86</v>
      </c>
      <c r="C942" s="55">
        <v>148.37</v>
      </c>
      <c r="D942" s="55">
        <v>120.39</v>
      </c>
      <c r="E942" s="55">
        <v>126.04</v>
      </c>
      <c r="F942" s="55">
        <v>85.27</v>
      </c>
      <c r="G942" s="21"/>
      <c r="I942" s="55"/>
      <c r="J942" s="55"/>
      <c r="K942" s="55"/>
      <c r="L942" s="55"/>
      <c r="M942" s="55"/>
    </row>
    <row r="943" spans="1:13" x14ac:dyDescent="0.2">
      <c r="A943" s="52">
        <v>44768</v>
      </c>
      <c r="B943" s="55">
        <v>102.04</v>
      </c>
      <c r="C943" s="55">
        <v>146.66</v>
      </c>
      <c r="D943" s="55">
        <v>119.35</v>
      </c>
      <c r="E943" s="55">
        <v>124.77</v>
      </c>
      <c r="F943" s="55">
        <v>85.52</v>
      </c>
      <c r="G943" s="21"/>
      <c r="I943" s="55"/>
      <c r="J943" s="55"/>
      <c r="K943" s="55"/>
      <c r="L943" s="55"/>
      <c r="M943" s="55"/>
    </row>
    <row r="944" spans="1:13" x14ac:dyDescent="0.2">
      <c r="A944" s="52">
        <v>44769</v>
      </c>
      <c r="B944" s="55">
        <v>102.96</v>
      </c>
      <c r="C944" s="55">
        <v>150.49</v>
      </c>
      <c r="D944" s="55">
        <v>121.39</v>
      </c>
      <c r="E944" s="55">
        <v>127.17</v>
      </c>
      <c r="F944" s="55">
        <v>85.52</v>
      </c>
      <c r="G944" s="21"/>
      <c r="I944" s="55"/>
      <c r="J944" s="55"/>
      <c r="K944" s="55"/>
      <c r="L944" s="55"/>
      <c r="M944" s="55"/>
    </row>
    <row r="945" spans="1:13" x14ac:dyDescent="0.2">
      <c r="A945" s="52">
        <v>44770</v>
      </c>
      <c r="B945" s="55">
        <v>104.23</v>
      </c>
      <c r="C945" s="55">
        <v>152.32</v>
      </c>
      <c r="D945" s="55">
        <v>122.89</v>
      </c>
      <c r="E945" s="55">
        <v>128.83000000000001</v>
      </c>
      <c r="F945" s="55">
        <v>86.18</v>
      </c>
      <c r="G945" s="21"/>
      <c r="I945" s="55"/>
      <c r="J945" s="55"/>
      <c r="K945" s="55"/>
      <c r="L945" s="55"/>
      <c r="M945" s="55"/>
    </row>
    <row r="946" spans="1:13" x14ac:dyDescent="0.2">
      <c r="A946" s="52">
        <v>44771</v>
      </c>
      <c r="B946" s="55">
        <v>105.83</v>
      </c>
      <c r="C946" s="55">
        <v>154.47999999999999</v>
      </c>
      <c r="D946" s="55">
        <v>124.32</v>
      </c>
      <c r="E946" s="55">
        <v>130.56</v>
      </c>
      <c r="F946" s="55">
        <v>85.85</v>
      </c>
      <c r="G946" s="21"/>
      <c r="I946" s="55"/>
      <c r="J946" s="55"/>
      <c r="K946" s="55"/>
      <c r="L946" s="55"/>
      <c r="M946" s="55"/>
    </row>
    <row r="947" spans="1:13" x14ac:dyDescent="0.2">
      <c r="A947" s="52">
        <v>44774</v>
      </c>
      <c r="B947" s="55">
        <v>105.78</v>
      </c>
      <c r="C947" s="55">
        <v>154.05000000000001</v>
      </c>
      <c r="D947" s="55">
        <v>124.45</v>
      </c>
      <c r="E947" s="55">
        <v>130.69999999999999</v>
      </c>
      <c r="F947" s="55">
        <v>85.96</v>
      </c>
      <c r="G947" s="21"/>
      <c r="I947" s="55"/>
      <c r="J947" s="55"/>
      <c r="K947" s="55"/>
      <c r="L947" s="55"/>
      <c r="M947" s="55"/>
    </row>
    <row r="948" spans="1:13" x14ac:dyDescent="0.2">
      <c r="A948" s="52">
        <v>44775</v>
      </c>
      <c r="B948" s="55">
        <v>105.16</v>
      </c>
      <c r="C948" s="55">
        <v>153.02000000000001</v>
      </c>
      <c r="D948" s="55">
        <v>123.46</v>
      </c>
      <c r="E948" s="55">
        <v>129.69999999999999</v>
      </c>
      <c r="F948" s="55">
        <v>85.04</v>
      </c>
      <c r="G948" s="21"/>
      <c r="I948" s="55"/>
      <c r="J948" s="55"/>
      <c r="K948" s="55"/>
      <c r="L948" s="55"/>
      <c r="M948" s="55"/>
    </row>
    <row r="949" spans="1:13" x14ac:dyDescent="0.2">
      <c r="A949" s="52">
        <v>44776</v>
      </c>
      <c r="B949" s="55">
        <v>106.52</v>
      </c>
      <c r="C949" s="55">
        <v>155.41</v>
      </c>
      <c r="D949" s="55">
        <v>124.57</v>
      </c>
      <c r="E949" s="55">
        <v>130.99</v>
      </c>
      <c r="F949" s="55">
        <v>85.16</v>
      </c>
      <c r="G949" s="21"/>
      <c r="I949" s="55"/>
      <c r="J949" s="55"/>
      <c r="K949" s="55"/>
      <c r="L949" s="55"/>
      <c r="M949" s="55"/>
    </row>
    <row r="950" spans="1:13" x14ac:dyDescent="0.2">
      <c r="A950" s="52">
        <v>44777</v>
      </c>
      <c r="B950" s="55">
        <v>107.15</v>
      </c>
      <c r="C950" s="55">
        <v>155.29</v>
      </c>
      <c r="D950" s="55">
        <v>124.94</v>
      </c>
      <c r="E950" s="55">
        <v>131.29</v>
      </c>
      <c r="F950" s="55">
        <v>85.92</v>
      </c>
      <c r="G950" s="21"/>
      <c r="I950" s="55"/>
      <c r="J950" s="55"/>
      <c r="K950" s="55"/>
      <c r="L950" s="55"/>
      <c r="M950" s="55"/>
    </row>
    <row r="951" spans="1:13" x14ac:dyDescent="0.2">
      <c r="A951" s="52">
        <v>44778</v>
      </c>
      <c r="B951" s="55">
        <v>106.32</v>
      </c>
      <c r="C951" s="55">
        <v>155.04</v>
      </c>
      <c r="D951" s="55">
        <v>124.67</v>
      </c>
      <c r="E951" s="55">
        <v>130.83000000000001</v>
      </c>
      <c r="F951" s="55">
        <v>86.64</v>
      </c>
      <c r="G951" s="21"/>
      <c r="I951" s="55"/>
      <c r="J951" s="55"/>
      <c r="K951" s="55"/>
      <c r="L951" s="55"/>
      <c r="M951" s="55"/>
    </row>
    <row r="952" spans="1:13" x14ac:dyDescent="0.2">
      <c r="A952" s="52">
        <v>44781</v>
      </c>
      <c r="B952" s="55">
        <v>107.23</v>
      </c>
      <c r="C952" s="55">
        <v>154.85</v>
      </c>
      <c r="D952" s="55">
        <v>124.92</v>
      </c>
      <c r="E952" s="55">
        <v>131.15</v>
      </c>
      <c r="F952" s="55">
        <v>86.54</v>
      </c>
      <c r="G952" s="21"/>
      <c r="I952" s="55"/>
      <c r="J952" s="55"/>
      <c r="K952" s="55"/>
      <c r="L952" s="55"/>
      <c r="M952" s="55"/>
    </row>
    <row r="953" spans="1:13" x14ac:dyDescent="0.2">
      <c r="A953" s="52">
        <v>44782</v>
      </c>
      <c r="B953" s="55">
        <v>106.03</v>
      </c>
      <c r="C953" s="55">
        <v>154.19</v>
      </c>
      <c r="D953" s="55">
        <v>124.31</v>
      </c>
      <c r="E953" s="55">
        <v>130.43</v>
      </c>
      <c r="F953" s="55">
        <v>86.54</v>
      </c>
      <c r="G953" s="21"/>
      <c r="I953" s="55"/>
      <c r="J953" s="55"/>
      <c r="K953" s="55"/>
      <c r="L953" s="55"/>
      <c r="M953" s="55"/>
    </row>
    <row r="954" spans="1:13" x14ac:dyDescent="0.2">
      <c r="A954" s="52">
        <v>44783</v>
      </c>
      <c r="B954" s="55">
        <v>107</v>
      </c>
      <c r="C954" s="55">
        <v>157.47</v>
      </c>
      <c r="D954" s="55">
        <v>126.66</v>
      </c>
      <c r="E954" s="55">
        <v>133.27000000000001</v>
      </c>
      <c r="F954" s="55">
        <v>86.15</v>
      </c>
      <c r="G954" s="21"/>
      <c r="I954" s="55"/>
      <c r="J954" s="55"/>
      <c r="K954" s="55"/>
      <c r="L954" s="55"/>
      <c r="M954" s="55"/>
    </row>
    <row r="955" spans="1:13" x14ac:dyDescent="0.2">
      <c r="A955" s="52">
        <v>44784</v>
      </c>
      <c r="B955" s="55">
        <v>107.22</v>
      </c>
      <c r="C955" s="55">
        <v>157.36000000000001</v>
      </c>
      <c r="D955" s="55">
        <v>126.85</v>
      </c>
      <c r="E955" s="55">
        <v>133.22</v>
      </c>
      <c r="F955" s="55">
        <v>87.62</v>
      </c>
      <c r="G955" s="21"/>
      <c r="I955" s="55"/>
      <c r="J955" s="55"/>
      <c r="K955" s="55"/>
      <c r="L955" s="55"/>
      <c r="M955" s="55"/>
    </row>
    <row r="956" spans="1:13" x14ac:dyDescent="0.2">
      <c r="A956" s="52">
        <v>44785</v>
      </c>
      <c r="B956" s="55">
        <v>107.79</v>
      </c>
      <c r="C956" s="55">
        <v>160.09</v>
      </c>
      <c r="D956" s="55">
        <v>128.18</v>
      </c>
      <c r="E956" s="55">
        <v>134.75</v>
      </c>
      <c r="F956" s="55">
        <v>87.84</v>
      </c>
      <c r="G956" s="21"/>
      <c r="I956" s="55"/>
      <c r="J956" s="55"/>
      <c r="K956" s="55"/>
      <c r="L956" s="55"/>
      <c r="M956" s="55"/>
    </row>
    <row r="957" spans="1:13" x14ac:dyDescent="0.2">
      <c r="A957" s="52">
        <v>44788</v>
      </c>
      <c r="B957" s="55">
        <v>108.15</v>
      </c>
      <c r="C957" s="55">
        <v>160.72</v>
      </c>
      <c r="D957" s="55">
        <v>128.47999999999999</v>
      </c>
      <c r="E957" s="55">
        <v>135.13</v>
      </c>
      <c r="F957" s="55">
        <v>87.69</v>
      </c>
      <c r="G957" s="21"/>
      <c r="I957" s="55"/>
      <c r="J957" s="55"/>
      <c r="K957" s="55"/>
      <c r="L957" s="55"/>
      <c r="M957" s="55"/>
    </row>
    <row r="958" spans="1:13" x14ac:dyDescent="0.2">
      <c r="A958" s="52">
        <v>44789</v>
      </c>
      <c r="B958" s="55">
        <v>108.6</v>
      </c>
      <c r="C958" s="55">
        <v>161.03</v>
      </c>
      <c r="D958" s="55">
        <v>128.55000000000001</v>
      </c>
      <c r="E958" s="55">
        <v>135.22999999999999</v>
      </c>
      <c r="F958" s="55">
        <v>87.62</v>
      </c>
      <c r="G958" s="21"/>
      <c r="I958" s="55"/>
      <c r="J958" s="55"/>
      <c r="K958" s="55"/>
      <c r="L958" s="55"/>
      <c r="M958" s="55"/>
    </row>
    <row r="959" spans="1:13" x14ac:dyDescent="0.2">
      <c r="A959" s="52">
        <v>44790</v>
      </c>
      <c r="B959" s="55">
        <v>107.19</v>
      </c>
      <c r="C959" s="55">
        <v>159.86000000000001</v>
      </c>
      <c r="D959" s="55">
        <v>127.7</v>
      </c>
      <c r="E959" s="55">
        <v>134.19999999999999</v>
      </c>
      <c r="F959" s="55">
        <v>87.74</v>
      </c>
      <c r="G959" s="21"/>
      <c r="I959" s="55"/>
      <c r="J959" s="55"/>
      <c r="K959" s="55"/>
      <c r="L959" s="55"/>
      <c r="M959" s="55"/>
    </row>
    <row r="960" spans="1:13" x14ac:dyDescent="0.2">
      <c r="A960" s="52">
        <v>44791</v>
      </c>
      <c r="B960" s="55">
        <v>107.8</v>
      </c>
      <c r="C960" s="55">
        <v>160.22</v>
      </c>
      <c r="D960" s="55">
        <v>127.76</v>
      </c>
      <c r="E960" s="55">
        <v>134.37</v>
      </c>
      <c r="F960" s="55">
        <v>87.22</v>
      </c>
      <c r="G960" s="21"/>
      <c r="I960" s="55"/>
      <c r="J960" s="55"/>
      <c r="K960" s="55"/>
      <c r="L960" s="55"/>
      <c r="M960" s="55"/>
    </row>
    <row r="961" spans="1:13" x14ac:dyDescent="0.2">
      <c r="A961" s="52">
        <v>44792</v>
      </c>
      <c r="B961" s="55">
        <v>106.46</v>
      </c>
      <c r="C961" s="55">
        <v>158.16</v>
      </c>
      <c r="D961" s="55">
        <v>126.09</v>
      </c>
      <c r="E961" s="55">
        <v>132.53</v>
      </c>
      <c r="F961" s="55">
        <v>86.52</v>
      </c>
      <c r="G961" s="21"/>
      <c r="I961" s="55"/>
      <c r="J961" s="55"/>
      <c r="K961" s="55"/>
      <c r="L961" s="55"/>
      <c r="M961" s="55"/>
    </row>
    <row r="962" spans="1:13" x14ac:dyDescent="0.2">
      <c r="A962" s="52">
        <v>44795</v>
      </c>
      <c r="B962" s="55">
        <v>104.4</v>
      </c>
      <c r="C962" s="55">
        <v>154.77000000000001</v>
      </c>
      <c r="D962" s="55">
        <v>123.88</v>
      </c>
      <c r="E962" s="55">
        <v>130.08000000000001</v>
      </c>
      <c r="F962" s="55">
        <v>85.69</v>
      </c>
      <c r="G962" s="21"/>
      <c r="I962" s="55"/>
      <c r="J962" s="55"/>
      <c r="K962" s="55"/>
      <c r="L962" s="55"/>
      <c r="M962" s="55"/>
    </row>
    <row r="963" spans="1:13" x14ac:dyDescent="0.2">
      <c r="A963" s="52">
        <v>44796</v>
      </c>
      <c r="B963" s="55">
        <v>104.24</v>
      </c>
      <c r="C963" s="55">
        <v>154.43</v>
      </c>
      <c r="D963" s="55">
        <v>123.61</v>
      </c>
      <c r="E963" s="55">
        <v>129.80000000000001</v>
      </c>
      <c r="F963" s="55">
        <v>85.49</v>
      </c>
      <c r="G963" s="21"/>
      <c r="I963" s="55"/>
      <c r="J963" s="55"/>
      <c r="K963" s="55"/>
      <c r="L963" s="55"/>
      <c r="M963" s="55"/>
    </row>
    <row r="964" spans="1:13" x14ac:dyDescent="0.2">
      <c r="A964" s="52">
        <v>44797</v>
      </c>
      <c r="B964" s="55">
        <v>104.67</v>
      </c>
      <c r="C964" s="55">
        <v>154.88</v>
      </c>
      <c r="D964" s="55">
        <v>123.78</v>
      </c>
      <c r="E964" s="55">
        <v>130.07</v>
      </c>
      <c r="F964" s="55">
        <v>85.1</v>
      </c>
      <c r="G964" s="21"/>
      <c r="I964" s="55"/>
      <c r="J964" s="55"/>
      <c r="K964" s="55"/>
      <c r="L964" s="55"/>
      <c r="M964" s="55"/>
    </row>
    <row r="965" spans="1:13" x14ac:dyDescent="0.2">
      <c r="A965" s="52">
        <v>44798</v>
      </c>
      <c r="B965" s="55">
        <v>104.87</v>
      </c>
      <c r="C965" s="55">
        <v>157.06</v>
      </c>
      <c r="D965" s="55">
        <v>125.34</v>
      </c>
      <c r="E965" s="55">
        <v>131.61000000000001</v>
      </c>
      <c r="F965" s="55">
        <v>86.69</v>
      </c>
      <c r="G965" s="21"/>
      <c r="I965" s="55"/>
      <c r="J965" s="55"/>
      <c r="K965" s="55"/>
      <c r="L965" s="55"/>
      <c r="M965" s="55"/>
    </row>
    <row r="966" spans="1:13" x14ac:dyDescent="0.2">
      <c r="A966" s="52">
        <v>44799</v>
      </c>
      <c r="B966" s="55">
        <v>102.85</v>
      </c>
      <c r="C966" s="55">
        <v>151.77000000000001</v>
      </c>
      <c r="D966" s="55">
        <v>122.4</v>
      </c>
      <c r="E966" s="55">
        <v>128.1</v>
      </c>
      <c r="F966" s="55">
        <v>86.95</v>
      </c>
      <c r="G966" s="21"/>
      <c r="I966" s="55"/>
      <c r="J966" s="55"/>
      <c r="K966" s="55"/>
      <c r="L966" s="55"/>
      <c r="M966" s="55"/>
    </row>
    <row r="967" spans="1:13" x14ac:dyDescent="0.2">
      <c r="A967" s="52">
        <v>44802</v>
      </c>
      <c r="B967" s="55">
        <v>101.9</v>
      </c>
      <c r="C967" s="55">
        <v>150.76</v>
      </c>
      <c r="D967" s="55">
        <v>121.16</v>
      </c>
      <c r="E967" s="55">
        <v>126.88</v>
      </c>
      <c r="F967" s="55">
        <v>85.67</v>
      </c>
      <c r="G967" s="21"/>
      <c r="I967" s="55"/>
      <c r="J967" s="55"/>
      <c r="K967" s="55"/>
      <c r="L967" s="55"/>
      <c r="M967" s="55"/>
    </row>
    <row r="968" spans="1:13" x14ac:dyDescent="0.2">
      <c r="A968" s="52">
        <v>44803</v>
      </c>
      <c r="B968" s="55">
        <v>101.65</v>
      </c>
      <c r="C968" s="55">
        <v>149.09</v>
      </c>
      <c r="D968" s="55">
        <v>120.23</v>
      </c>
      <c r="E968" s="55">
        <v>125.76</v>
      </c>
      <c r="F968" s="55">
        <v>85.76</v>
      </c>
      <c r="G968" s="21"/>
      <c r="I968" s="55"/>
      <c r="J968" s="55"/>
      <c r="K968" s="55"/>
      <c r="L968" s="55"/>
      <c r="M968" s="55"/>
    </row>
    <row r="969" spans="1:13" x14ac:dyDescent="0.2">
      <c r="A969" s="52">
        <v>44804</v>
      </c>
      <c r="B969" s="55">
        <v>100.38</v>
      </c>
      <c r="C969" s="55">
        <v>147.93</v>
      </c>
      <c r="D969" s="55">
        <v>119.52</v>
      </c>
      <c r="E969" s="55">
        <v>124.9</v>
      </c>
      <c r="F969" s="55">
        <v>85.88</v>
      </c>
      <c r="G969" s="21"/>
      <c r="I969" s="55"/>
      <c r="J969" s="55"/>
      <c r="K969" s="55"/>
      <c r="L969" s="55"/>
      <c r="M969" s="55"/>
    </row>
    <row r="970" spans="1:13" x14ac:dyDescent="0.2">
      <c r="A970" s="52">
        <v>44805</v>
      </c>
      <c r="B970" s="55">
        <v>98.65</v>
      </c>
      <c r="C970" s="55">
        <v>148.37</v>
      </c>
      <c r="D970" s="55">
        <v>118.58</v>
      </c>
      <c r="E970" s="55">
        <v>124.09</v>
      </c>
      <c r="F970" s="55">
        <v>84.33</v>
      </c>
      <c r="G970" s="21"/>
      <c r="I970" s="55"/>
      <c r="J970" s="55"/>
      <c r="K970" s="55"/>
      <c r="L970" s="55"/>
      <c r="M970" s="55"/>
    </row>
    <row r="971" spans="1:13" x14ac:dyDescent="0.2">
      <c r="A971" s="52">
        <v>44806</v>
      </c>
      <c r="B971" s="55">
        <v>101.15</v>
      </c>
      <c r="C971" s="55">
        <v>146.78</v>
      </c>
      <c r="D971" s="55">
        <v>118.32</v>
      </c>
      <c r="E971" s="55">
        <v>123.85</v>
      </c>
      <c r="F971" s="55">
        <v>83.97</v>
      </c>
      <c r="G971" s="21"/>
      <c r="I971" s="55"/>
      <c r="J971" s="55"/>
      <c r="K971" s="55"/>
      <c r="L971" s="55"/>
      <c r="M971" s="55"/>
    </row>
    <row r="972" spans="1:13" x14ac:dyDescent="0.2">
      <c r="A972" s="52">
        <v>44809</v>
      </c>
      <c r="B972" s="55">
        <v>99.6</v>
      </c>
      <c r="C972" s="55">
        <v>146.78</v>
      </c>
      <c r="D972" s="55">
        <v>117.92</v>
      </c>
      <c r="E972" s="55">
        <v>123.45</v>
      </c>
      <c r="F972" s="55">
        <v>83.61</v>
      </c>
      <c r="G972" s="21"/>
      <c r="I972" s="55"/>
      <c r="J972" s="55"/>
      <c r="K972" s="55"/>
      <c r="L972" s="55"/>
      <c r="M972" s="55"/>
    </row>
    <row r="973" spans="1:13" x14ac:dyDescent="0.2">
      <c r="A973" s="52">
        <v>44810</v>
      </c>
      <c r="B973" s="55">
        <v>99.89</v>
      </c>
      <c r="C973" s="55">
        <v>146.18</v>
      </c>
      <c r="D973" s="55">
        <v>117.42</v>
      </c>
      <c r="E973" s="55">
        <v>122.89</v>
      </c>
      <c r="F973" s="55">
        <v>83.39</v>
      </c>
      <c r="G973" s="21"/>
      <c r="I973" s="55"/>
      <c r="J973" s="55"/>
      <c r="K973" s="55"/>
      <c r="L973" s="55"/>
      <c r="M973" s="55"/>
    </row>
    <row r="974" spans="1:13" x14ac:dyDescent="0.2">
      <c r="A974" s="52">
        <v>44811</v>
      </c>
      <c r="B974" s="55">
        <v>99.95</v>
      </c>
      <c r="C974" s="55">
        <v>148.86000000000001</v>
      </c>
      <c r="D974" s="55">
        <v>118.47</v>
      </c>
      <c r="E974" s="55">
        <v>124.28</v>
      </c>
      <c r="F974" s="55">
        <v>82.63</v>
      </c>
      <c r="G974" s="21"/>
      <c r="I974" s="55"/>
      <c r="J974" s="55"/>
      <c r="K974" s="55"/>
      <c r="L974" s="55"/>
      <c r="M974" s="55"/>
    </row>
    <row r="975" spans="1:13" x14ac:dyDescent="0.2">
      <c r="A975" s="52">
        <v>44812</v>
      </c>
      <c r="B975" s="55">
        <v>100.24</v>
      </c>
      <c r="C975" s="55">
        <v>149.84</v>
      </c>
      <c r="D975" s="55">
        <v>119.37</v>
      </c>
      <c r="E975" s="55">
        <v>125.32</v>
      </c>
      <c r="F975" s="55">
        <v>82.69</v>
      </c>
      <c r="G975" s="21"/>
      <c r="I975" s="55"/>
      <c r="J975" s="55"/>
      <c r="K975" s="55"/>
      <c r="L975" s="55"/>
      <c r="M975" s="55"/>
    </row>
    <row r="976" spans="1:13" x14ac:dyDescent="0.2">
      <c r="A976" s="52">
        <v>44813</v>
      </c>
      <c r="B976" s="55">
        <v>101.89</v>
      </c>
      <c r="C976" s="55">
        <v>152.13</v>
      </c>
      <c r="D976" s="55">
        <v>121.43</v>
      </c>
      <c r="E976" s="55">
        <v>127.55</v>
      </c>
      <c r="F976" s="55">
        <v>83.82</v>
      </c>
      <c r="G976" s="21"/>
      <c r="I976" s="55"/>
      <c r="J976" s="55"/>
      <c r="K976" s="55"/>
      <c r="L976" s="55"/>
      <c r="M976" s="55"/>
    </row>
    <row r="977" spans="1:13" x14ac:dyDescent="0.2">
      <c r="A977" s="52">
        <v>44816</v>
      </c>
      <c r="B977" s="55">
        <v>104.07</v>
      </c>
      <c r="C977" s="55">
        <v>153.74</v>
      </c>
      <c r="D977" s="55">
        <v>123.01</v>
      </c>
      <c r="E977" s="55">
        <v>129.26</v>
      </c>
      <c r="F977" s="55">
        <v>84.58</v>
      </c>
      <c r="G977" s="21"/>
      <c r="I977" s="55"/>
      <c r="J977" s="55"/>
      <c r="K977" s="55"/>
      <c r="L977" s="55"/>
      <c r="M977" s="55"/>
    </row>
    <row r="978" spans="1:13" x14ac:dyDescent="0.2">
      <c r="A978" s="52">
        <v>44817</v>
      </c>
      <c r="B978" s="55">
        <v>102.35</v>
      </c>
      <c r="C978" s="55">
        <v>147.09</v>
      </c>
      <c r="D978" s="55">
        <v>119.01</v>
      </c>
      <c r="E978" s="55">
        <v>124.53</v>
      </c>
      <c r="F978" s="55">
        <v>84.65</v>
      </c>
      <c r="G978" s="21"/>
      <c r="I978" s="55"/>
      <c r="J978" s="55"/>
      <c r="K978" s="55"/>
      <c r="L978" s="55"/>
      <c r="M978" s="55"/>
    </row>
    <row r="979" spans="1:13" x14ac:dyDescent="0.2">
      <c r="A979" s="52">
        <v>44818</v>
      </c>
      <c r="B979" s="55">
        <v>101.81</v>
      </c>
      <c r="C979" s="55">
        <v>147.59</v>
      </c>
      <c r="D979" s="55">
        <v>118.7</v>
      </c>
      <c r="E979" s="55">
        <v>124.45</v>
      </c>
      <c r="F979" s="55">
        <v>83.15</v>
      </c>
      <c r="G979" s="21"/>
      <c r="I979" s="55"/>
      <c r="J979" s="55"/>
      <c r="K979" s="55"/>
      <c r="L979" s="55"/>
      <c r="M979" s="55"/>
    </row>
    <row r="980" spans="1:13" x14ac:dyDescent="0.2">
      <c r="A980" s="52">
        <v>44819</v>
      </c>
      <c r="B980" s="55">
        <v>101.08</v>
      </c>
      <c r="C980" s="55">
        <v>145.91999999999999</v>
      </c>
      <c r="D980" s="55">
        <v>117.61</v>
      </c>
      <c r="E980" s="55">
        <v>123.22</v>
      </c>
      <c r="F980" s="55">
        <v>82.81</v>
      </c>
      <c r="G980" s="21"/>
      <c r="I980" s="55"/>
      <c r="J980" s="55"/>
      <c r="K980" s="55"/>
      <c r="L980" s="55"/>
      <c r="M980" s="55"/>
    </row>
    <row r="981" spans="1:13" x14ac:dyDescent="0.2">
      <c r="A981" s="52">
        <v>44820</v>
      </c>
      <c r="B981" s="55">
        <v>99.9</v>
      </c>
      <c r="C981" s="55">
        <v>144.87</v>
      </c>
      <c r="D981" s="55">
        <v>116.49</v>
      </c>
      <c r="E981" s="55">
        <v>122.15</v>
      </c>
      <c r="F981" s="55">
        <v>81.56</v>
      </c>
      <c r="G981" s="21"/>
      <c r="I981" s="55"/>
      <c r="J981" s="55"/>
      <c r="K981" s="55"/>
      <c r="L981" s="55"/>
      <c r="M981" s="55"/>
    </row>
    <row r="982" spans="1:13" x14ac:dyDescent="0.2">
      <c r="A982" s="52">
        <v>44823</v>
      </c>
      <c r="B982" s="55">
        <v>99.87</v>
      </c>
      <c r="C982" s="55">
        <v>145.87</v>
      </c>
      <c r="D982" s="55">
        <v>116.87</v>
      </c>
      <c r="E982" s="55">
        <v>122.68</v>
      </c>
      <c r="F982" s="55">
        <v>81.08</v>
      </c>
      <c r="G982" s="21"/>
      <c r="I982" s="55"/>
      <c r="J982" s="55"/>
      <c r="K982" s="55"/>
      <c r="L982" s="55"/>
      <c r="M982" s="55"/>
    </row>
    <row r="983" spans="1:13" x14ac:dyDescent="0.2">
      <c r="A983" s="52">
        <v>44824</v>
      </c>
      <c r="B983" s="55">
        <v>98.95</v>
      </c>
      <c r="C983" s="55">
        <v>144.22</v>
      </c>
      <c r="D983" s="55">
        <v>115.91</v>
      </c>
      <c r="E983" s="55">
        <v>121.42</v>
      </c>
      <c r="F983" s="55">
        <v>81.739999999999995</v>
      </c>
      <c r="G983" s="21"/>
      <c r="I983" s="55"/>
      <c r="J983" s="55"/>
      <c r="K983" s="55"/>
      <c r="L983" s="55"/>
      <c r="M983" s="55"/>
    </row>
    <row r="984" spans="1:13" x14ac:dyDescent="0.2">
      <c r="A984" s="52">
        <v>44825</v>
      </c>
      <c r="B984" s="55">
        <v>99.65</v>
      </c>
      <c r="C984" s="55">
        <v>141.75</v>
      </c>
      <c r="D984" s="55">
        <v>114.2</v>
      </c>
      <c r="E984" s="55">
        <v>119.64</v>
      </c>
      <c r="F984" s="55">
        <v>80.52</v>
      </c>
      <c r="G984" s="21"/>
      <c r="I984" s="55"/>
      <c r="J984" s="55"/>
      <c r="K984" s="55"/>
      <c r="L984" s="55"/>
      <c r="M984" s="55"/>
    </row>
    <row r="985" spans="1:13" x14ac:dyDescent="0.2">
      <c r="A985" s="52">
        <v>44826</v>
      </c>
      <c r="B985" s="55">
        <v>97.81</v>
      </c>
      <c r="C985" s="55">
        <v>140.56</v>
      </c>
      <c r="D985" s="55">
        <v>112.98</v>
      </c>
      <c r="E985" s="55">
        <v>118.35</v>
      </c>
      <c r="F985" s="55">
        <v>79.7</v>
      </c>
      <c r="G985" s="21"/>
      <c r="I985" s="55"/>
      <c r="J985" s="55"/>
      <c r="K985" s="55"/>
      <c r="L985" s="55"/>
      <c r="M985" s="55"/>
    </row>
    <row r="986" spans="1:13" x14ac:dyDescent="0.2">
      <c r="A986" s="52">
        <v>44827</v>
      </c>
      <c r="B986" s="55">
        <v>95.57</v>
      </c>
      <c r="C986" s="55">
        <v>138.13999999999999</v>
      </c>
      <c r="D986" s="55">
        <v>110.7</v>
      </c>
      <c r="E986" s="55">
        <v>115.93</v>
      </c>
      <c r="F986" s="55">
        <v>78.260000000000005</v>
      </c>
      <c r="G986" s="21"/>
      <c r="I986" s="55"/>
      <c r="J986" s="55"/>
      <c r="K986" s="55"/>
      <c r="L986" s="55"/>
      <c r="M986" s="55"/>
    </row>
    <row r="987" spans="1:13" x14ac:dyDescent="0.2">
      <c r="A987" s="52">
        <v>44830</v>
      </c>
      <c r="B987" s="55">
        <v>95.39</v>
      </c>
      <c r="C987" s="55">
        <v>136.71</v>
      </c>
      <c r="D987" s="55">
        <v>109.25</v>
      </c>
      <c r="E987" s="55">
        <v>114.5</v>
      </c>
      <c r="F987" s="55">
        <v>76.760000000000005</v>
      </c>
      <c r="G987" s="21"/>
      <c r="I987" s="55"/>
      <c r="J987" s="55"/>
      <c r="K987" s="55"/>
      <c r="L987" s="55"/>
      <c r="M987" s="55"/>
    </row>
    <row r="988" spans="1:13" x14ac:dyDescent="0.2">
      <c r="A988" s="52">
        <v>44831</v>
      </c>
      <c r="B988" s="55">
        <v>95</v>
      </c>
      <c r="C988" s="55">
        <v>136.41999999999999</v>
      </c>
      <c r="D988" s="55">
        <v>109.11</v>
      </c>
      <c r="E988" s="55">
        <v>114.28</v>
      </c>
      <c r="F988" s="55">
        <v>77.05</v>
      </c>
      <c r="G988" s="21"/>
      <c r="I988" s="55"/>
      <c r="J988" s="55"/>
      <c r="K988" s="55"/>
      <c r="L988" s="55"/>
      <c r="M988" s="55"/>
    </row>
    <row r="989" spans="1:13" x14ac:dyDescent="0.2">
      <c r="A989" s="52">
        <v>44832</v>
      </c>
      <c r="B989" s="55">
        <v>95.19</v>
      </c>
      <c r="C989" s="55">
        <v>139.1</v>
      </c>
      <c r="D989" s="55">
        <v>110.3</v>
      </c>
      <c r="E989" s="55">
        <v>115.94</v>
      </c>
      <c r="F989" s="55">
        <v>75.66</v>
      </c>
      <c r="G989" s="21"/>
      <c r="I989" s="55"/>
      <c r="J989" s="55"/>
      <c r="K989" s="55"/>
      <c r="L989" s="55"/>
      <c r="M989" s="55"/>
    </row>
    <row r="990" spans="1:13" x14ac:dyDescent="0.2">
      <c r="A990" s="52">
        <v>44833</v>
      </c>
      <c r="B990" s="55">
        <v>93.58</v>
      </c>
      <c r="C990" s="55">
        <v>136.16</v>
      </c>
      <c r="D990" s="55">
        <v>108.75</v>
      </c>
      <c r="E990" s="55">
        <v>114.16</v>
      </c>
      <c r="F990" s="55">
        <v>75.44</v>
      </c>
      <c r="G990" s="21"/>
      <c r="I990" s="55"/>
      <c r="J990" s="55"/>
      <c r="K990" s="55"/>
      <c r="L990" s="55"/>
      <c r="M990" s="55"/>
    </row>
    <row r="991" spans="1:13" x14ac:dyDescent="0.2">
      <c r="A991" s="52">
        <v>44834</v>
      </c>
      <c r="B991" s="55">
        <v>94.7</v>
      </c>
      <c r="C991" s="55">
        <v>134.11000000000001</v>
      </c>
      <c r="D991" s="55">
        <v>107.87</v>
      </c>
      <c r="E991" s="55">
        <v>113.08</v>
      </c>
      <c r="F991" s="55">
        <v>75.66</v>
      </c>
      <c r="G991" s="21"/>
      <c r="I991" s="55"/>
      <c r="J991" s="55"/>
      <c r="K991" s="55"/>
      <c r="L991" s="55"/>
      <c r="M991" s="55"/>
    </row>
    <row r="992" spans="1:13" x14ac:dyDescent="0.2">
      <c r="A992" s="52">
        <v>44837</v>
      </c>
      <c r="B992" s="55">
        <v>95.38</v>
      </c>
      <c r="C992" s="55">
        <v>137.58000000000001</v>
      </c>
      <c r="D992" s="55">
        <v>109.94</v>
      </c>
      <c r="E992" s="55">
        <v>115.52</v>
      </c>
      <c r="F992" s="55">
        <v>75.69</v>
      </c>
      <c r="G992" s="21"/>
      <c r="I992" s="55"/>
      <c r="J992" s="55"/>
      <c r="K992" s="55"/>
      <c r="L992" s="55"/>
      <c r="M992" s="55"/>
    </row>
    <row r="993" spans="1:13" x14ac:dyDescent="0.2">
      <c r="A993" s="52">
        <v>44838</v>
      </c>
      <c r="B993" s="55">
        <v>99.44</v>
      </c>
      <c r="C993" s="55">
        <v>141.79</v>
      </c>
      <c r="D993" s="55">
        <v>113.48</v>
      </c>
      <c r="E993" s="55">
        <v>119.41</v>
      </c>
      <c r="F993" s="55">
        <v>77.2</v>
      </c>
      <c r="G993" s="21"/>
      <c r="I993" s="55"/>
      <c r="J993" s="55"/>
      <c r="K993" s="55"/>
      <c r="L993" s="55"/>
      <c r="M993" s="55"/>
    </row>
    <row r="994" spans="1:13" x14ac:dyDescent="0.2">
      <c r="A994" s="52">
        <v>44839</v>
      </c>
      <c r="B994" s="55">
        <v>98.39</v>
      </c>
      <c r="C994" s="55">
        <v>141.5</v>
      </c>
      <c r="D994" s="55">
        <v>113.23</v>
      </c>
      <c r="E994" s="55">
        <v>118.85</v>
      </c>
      <c r="F994" s="55">
        <v>78.569999999999993</v>
      </c>
      <c r="G994" s="21"/>
      <c r="I994" s="55"/>
      <c r="J994" s="55"/>
      <c r="K994" s="55"/>
      <c r="L994" s="55"/>
      <c r="M994" s="55"/>
    </row>
    <row r="995" spans="1:13" x14ac:dyDescent="0.2">
      <c r="A995" s="52">
        <v>44840</v>
      </c>
      <c r="B995" s="55">
        <v>97.99</v>
      </c>
      <c r="C995" s="55">
        <v>140.05000000000001</v>
      </c>
      <c r="D995" s="55">
        <v>112.37</v>
      </c>
      <c r="E995" s="55">
        <v>117.83</v>
      </c>
      <c r="F995" s="55">
        <v>78.66</v>
      </c>
      <c r="G995" s="21"/>
      <c r="I995" s="55"/>
      <c r="J995" s="55"/>
      <c r="K995" s="55"/>
      <c r="L995" s="55"/>
      <c r="M995" s="55"/>
    </row>
    <row r="996" spans="1:13" x14ac:dyDescent="0.2">
      <c r="A996" s="52">
        <v>44841</v>
      </c>
      <c r="B996" s="55">
        <v>96.33</v>
      </c>
      <c r="C996" s="55">
        <v>136.13</v>
      </c>
      <c r="D996" s="55">
        <v>109.75</v>
      </c>
      <c r="E996" s="55">
        <v>114.94</v>
      </c>
      <c r="F996" s="55">
        <v>77.56</v>
      </c>
      <c r="G996" s="21"/>
      <c r="I996" s="55"/>
      <c r="J996" s="55"/>
      <c r="K996" s="55"/>
      <c r="L996" s="55"/>
      <c r="M996" s="55"/>
    </row>
    <row r="997" spans="1:13" x14ac:dyDescent="0.2">
      <c r="A997" s="52">
        <v>44844</v>
      </c>
      <c r="B997" s="55">
        <v>95.8</v>
      </c>
      <c r="C997" s="55">
        <v>135.11000000000001</v>
      </c>
      <c r="D997" s="55">
        <v>108.68</v>
      </c>
      <c r="E997" s="55">
        <v>113.89</v>
      </c>
      <c r="F997" s="55">
        <v>76.44</v>
      </c>
      <c r="G997" s="21"/>
      <c r="I997" s="55"/>
      <c r="J997" s="55"/>
      <c r="K997" s="55"/>
      <c r="L997" s="55"/>
      <c r="M997" s="55"/>
    </row>
    <row r="998" spans="1:13" x14ac:dyDescent="0.2">
      <c r="A998" s="52">
        <v>44845</v>
      </c>
      <c r="B998" s="55">
        <v>95.33</v>
      </c>
      <c r="C998" s="55">
        <v>134.22999999999999</v>
      </c>
      <c r="D998" s="55">
        <v>107.63</v>
      </c>
      <c r="E998" s="55">
        <v>112.97</v>
      </c>
      <c r="F998" s="55">
        <v>74.7</v>
      </c>
      <c r="G998" s="21"/>
      <c r="I998" s="55"/>
      <c r="J998" s="55"/>
      <c r="K998" s="55"/>
      <c r="L998" s="55"/>
      <c r="M998" s="55"/>
    </row>
    <row r="999" spans="1:13" x14ac:dyDescent="0.2">
      <c r="A999" s="52">
        <v>44846</v>
      </c>
      <c r="B999" s="55">
        <v>95.08</v>
      </c>
      <c r="C999" s="55">
        <v>133.79</v>
      </c>
      <c r="D999" s="55">
        <v>107.29</v>
      </c>
      <c r="E999" s="55">
        <v>112.56</v>
      </c>
      <c r="F999" s="55">
        <v>74.760000000000005</v>
      </c>
      <c r="G999" s="21"/>
      <c r="I999" s="55"/>
      <c r="J999" s="55"/>
      <c r="K999" s="55"/>
      <c r="L999" s="55"/>
      <c r="M999" s="55"/>
    </row>
    <row r="1000" spans="1:13" x14ac:dyDescent="0.2">
      <c r="A1000" s="52">
        <v>44847</v>
      </c>
      <c r="B1000" s="55">
        <v>95.96</v>
      </c>
      <c r="C1000" s="55">
        <v>137.26</v>
      </c>
      <c r="D1000" s="55">
        <v>108.91</v>
      </c>
      <c r="E1000" s="55">
        <v>114.65</v>
      </c>
      <c r="F1000" s="55">
        <v>73.819999999999993</v>
      </c>
      <c r="G1000" s="21"/>
      <c r="I1000" s="55"/>
      <c r="J1000" s="55"/>
      <c r="K1000" s="55"/>
      <c r="L1000" s="55"/>
      <c r="M1000" s="55"/>
    </row>
    <row r="1001" spans="1:13" x14ac:dyDescent="0.2">
      <c r="A1001" s="52">
        <v>44848</v>
      </c>
      <c r="B1001" s="55">
        <v>96.51</v>
      </c>
      <c r="C1001" s="55">
        <v>134.02000000000001</v>
      </c>
      <c r="D1001" s="55">
        <v>107.62</v>
      </c>
      <c r="E1001" s="55">
        <v>112.99</v>
      </c>
      <c r="F1001" s="55">
        <v>74.58</v>
      </c>
      <c r="G1001" s="21"/>
      <c r="I1001" s="55"/>
      <c r="J1001" s="55"/>
      <c r="K1001" s="55"/>
      <c r="L1001" s="55"/>
      <c r="M1001" s="55"/>
    </row>
    <row r="1002" spans="1:13" x14ac:dyDescent="0.2">
      <c r="A1002" s="52">
        <v>44851</v>
      </c>
      <c r="B1002" s="55">
        <v>98.22</v>
      </c>
      <c r="C1002" s="55">
        <v>137.56</v>
      </c>
      <c r="D1002" s="55">
        <v>109.88</v>
      </c>
      <c r="E1002" s="55">
        <v>115.61</v>
      </c>
      <c r="F1002" s="55">
        <v>74.790000000000006</v>
      </c>
      <c r="G1002" s="21"/>
      <c r="I1002" s="55"/>
      <c r="J1002" s="55"/>
      <c r="K1002" s="55"/>
      <c r="L1002" s="55"/>
      <c r="M1002" s="55"/>
    </row>
    <row r="1003" spans="1:13" x14ac:dyDescent="0.2">
      <c r="A1003" s="52">
        <v>44852</v>
      </c>
      <c r="B1003" s="55">
        <v>98.85</v>
      </c>
      <c r="C1003" s="55">
        <v>139.13999999999999</v>
      </c>
      <c r="D1003" s="55">
        <v>111.11</v>
      </c>
      <c r="E1003" s="55">
        <v>116.85</v>
      </c>
      <c r="F1003" s="55">
        <v>75.94</v>
      </c>
      <c r="G1003" s="21"/>
      <c r="I1003" s="55"/>
      <c r="J1003" s="55"/>
      <c r="K1003" s="55"/>
      <c r="L1003" s="55"/>
      <c r="M1003" s="55"/>
    </row>
    <row r="1004" spans="1:13" x14ac:dyDescent="0.2">
      <c r="A1004" s="52">
        <v>44853</v>
      </c>
      <c r="B1004" s="55">
        <v>99.07</v>
      </c>
      <c r="C1004" s="55">
        <v>138.21</v>
      </c>
      <c r="D1004" s="55">
        <v>110.18</v>
      </c>
      <c r="E1004" s="55">
        <v>115.97</v>
      </c>
      <c r="F1004" s="55">
        <v>74.81</v>
      </c>
      <c r="G1004" s="21"/>
      <c r="I1004" s="55"/>
      <c r="J1004" s="55"/>
      <c r="K1004" s="55"/>
      <c r="L1004" s="55"/>
      <c r="M1004" s="55"/>
    </row>
    <row r="1005" spans="1:13" x14ac:dyDescent="0.2">
      <c r="A1005" s="52">
        <v>44854</v>
      </c>
      <c r="B1005" s="55">
        <v>99.68</v>
      </c>
      <c r="C1005" s="55">
        <v>137.11000000000001</v>
      </c>
      <c r="D1005" s="55">
        <v>109.76</v>
      </c>
      <c r="E1005" s="55">
        <v>115.49</v>
      </c>
      <c r="F1005" s="55">
        <v>74.709999999999994</v>
      </c>
      <c r="G1005" s="21"/>
      <c r="I1005" s="55"/>
      <c r="J1005" s="55"/>
      <c r="K1005" s="55"/>
      <c r="L1005" s="55"/>
      <c r="M1005" s="55"/>
    </row>
    <row r="1006" spans="1:13" x14ac:dyDescent="0.2">
      <c r="A1006" s="52">
        <v>44855</v>
      </c>
      <c r="B1006" s="55">
        <v>99.22</v>
      </c>
      <c r="C1006" s="55">
        <v>140.36000000000001</v>
      </c>
      <c r="D1006" s="55">
        <v>111.1</v>
      </c>
      <c r="E1006" s="55">
        <v>117.06</v>
      </c>
      <c r="F1006" s="55">
        <v>74.73</v>
      </c>
      <c r="G1006" s="21"/>
      <c r="I1006" s="55"/>
      <c r="J1006" s="55"/>
      <c r="K1006" s="55"/>
      <c r="L1006" s="55"/>
      <c r="M1006" s="55"/>
    </row>
    <row r="1007" spans="1:13" x14ac:dyDescent="0.2">
      <c r="A1007" s="52">
        <v>44858</v>
      </c>
      <c r="B1007" s="55">
        <v>100.68</v>
      </c>
      <c r="C1007" s="55">
        <v>142.03</v>
      </c>
      <c r="D1007" s="55">
        <v>112.03</v>
      </c>
      <c r="E1007" s="55">
        <v>118.52</v>
      </c>
      <c r="F1007" s="55">
        <v>72.81</v>
      </c>
      <c r="G1007" s="21"/>
      <c r="I1007" s="55"/>
      <c r="J1007" s="55"/>
      <c r="K1007" s="55"/>
      <c r="L1007" s="55"/>
      <c r="M1007" s="55"/>
    </row>
    <row r="1008" spans="1:13" x14ac:dyDescent="0.2">
      <c r="A1008" s="52">
        <v>44859</v>
      </c>
      <c r="B1008" s="55">
        <v>102.33</v>
      </c>
      <c r="C1008" s="55">
        <v>144.34</v>
      </c>
      <c r="D1008" s="55">
        <v>113.85</v>
      </c>
      <c r="E1008" s="55">
        <v>120.64</v>
      </c>
      <c r="F1008" s="55">
        <v>72.959999999999994</v>
      </c>
      <c r="G1008" s="21"/>
      <c r="I1008" s="55"/>
      <c r="J1008" s="55"/>
      <c r="K1008" s="55"/>
      <c r="L1008" s="55"/>
      <c r="M1008" s="55"/>
    </row>
    <row r="1009" spans="1:13" x14ac:dyDescent="0.2">
      <c r="A1009" s="52">
        <v>44860</v>
      </c>
      <c r="B1009" s="55">
        <v>102.89</v>
      </c>
      <c r="C1009" s="55">
        <v>143.27000000000001</v>
      </c>
      <c r="D1009" s="55">
        <v>113.87</v>
      </c>
      <c r="E1009" s="55">
        <v>120.55</v>
      </c>
      <c r="F1009" s="55">
        <v>73.59</v>
      </c>
      <c r="G1009" s="21"/>
      <c r="I1009" s="55"/>
      <c r="J1009" s="55"/>
      <c r="K1009" s="55"/>
      <c r="L1009" s="55"/>
      <c r="M1009" s="55"/>
    </row>
    <row r="1010" spans="1:13" x14ac:dyDescent="0.2">
      <c r="A1010" s="52">
        <v>44861</v>
      </c>
      <c r="B1010" s="55">
        <v>102.87</v>
      </c>
      <c r="C1010" s="55">
        <v>142.4</v>
      </c>
      <c r="D1010" s="55">
        <v>113.49</v>
      </c>
      <c r="E1010" s="55">
        <v>119.97</v>
      </c>
      <c r="F1010" s="55">
        <v>74.25</v>
      </c>
      <c r="G1010" s="21"/>
      <c r="I1010" s="55"/>
      <c r="J1010" s="55"/>
      <c r="K1010" s="55"/>
      <c r="L1010" s="55"/>
      <c r="M1010" s="55"/>
    </row>
    <row r="1011" spans="1:13" x14ac:dyDescent="0.2">
      <c r="A1011" s="52">
        <v>44862</v>
      </c>
      <c r="B1011" s="55">
        <v>103.11</v>
      </c>
      <c r="C1011" s="55">
        <v>145.91</v>
      </c>
      <c r="D1011" s="55">
        <v>114.81</v>
      </c>
      <c r="E1011" s="55">
        <v>121.75</v>
      </c>
      <c r="F1011" s="55">
        <v>73.05</v>
      </c>
      <c r="G1011" s="21"/>
      <c r="I1011" s="55"/>
      <c r="J1011" s="55"/>
      <c r="K1011" s="55"/>
      <c r="L1011" s="55"/>
      <c r="M1011" s="55"/>
    </row>
    <row r="1012" spans="1:13" x14ac:dyDescent="0.2">
      <c r="A1012" s="52">
        <v>44865</v>
      </c>
      <c r="B1012" s="55">
        <v>103.24</v>
      </c>
      <c r="C1012" s="55">
        <v>144.82</v>
      </c>
      <c r="D1012" s="55">
        <v>114.31</v>
      </c>
      <c r="E1012" s="55">
        <v>121.12</v>
      </c>
      <c r="F1012" s="55">
        <v>73.27</v>
      </c>
      <c r="G1012" s="21"/>
      <c r="I1012" s="55"/>
      <c r="J1012" s="55"/>
      <c r="K1012" s="55"/>
      <c r="L1012" s="55"/>
      <c r="M1012" s="55"/>
    </row>
    <row r="1013" spans="1:13" x14ac:dyDescent="0.2">
      <c r="A1013" s="52">
        <v>44866</v>
      </c>
      <c r="B1013" s="55">
        <v>104.2</v>
      </c>
      <c r="C1013" s="55">
        <v>144.22999999999999</v>
      </c>
      <c r="D1013" s="55">
        <v>114.52</v>
      </c>
      <c r="E1013" s="55">
        <v>121.06</v>
      </c>
      <c r="F1013" s="55">
        <v>74.95</v>
      </c>
      <c r="G1013" s="21"/>
      <c r="I1013" s="55"/>
      <c r="J1013" s="55"/>
      <c r="K1013" s="55"/>
      <c r="L1013" s="55"/>
      <c r="M1013" s="55"/>
    </row>
    <row r="1014" spans="1:13" x14ac:dyDescent="0.2">
      <c r="A1014" s="52">
        <v>44867</v>
      </c>
      <c r="B1014" s="55">
        <v>103.37</v>
      </c>
      <c r="C1014" s="55">
        <v>140.62</v>
      </c>
      <c r="D1014" s="55">
        <v>112.72</v>
      </c>
      <c r="E1014" s="55">
        <v>118.84</v>
      </c>
      <c r="F1014" s="55">
        <v>75.42</v>
      </c>
      <c r="G1014" s="21"/>
      <c r="I1014" s="55"/>
      <c r="J1014" s="55"/>
      <c r="K1014" s="55"/>
      <c r="L1014" s="55"/>
      <c r="M1014" s="55"/>
    </row>
    <row r="1015" spans="1:13" x14ac:dyDescent="0.2">
      <c r="A1015" s="52">
        <v>44868</v>
      </c>
      <c r="B1015" s="55">
        <v>102.55</v>
      </c>
      <c r="C1015" s="55">
        <v>139.13</v>
      </c>
      <c r="D1015" s="55">
        <v>111.27</v>
      </c>
      <c r="E1015" s="55">
        <v>117.32</v>
      </c>
      <c r="F1015" s="55">
        <v>74.37</v>
      </c>
      <c r="G1015" s="21"/>
      <c r="I1015" s="55"/>
      <c r="J1015" s="55"/>
      <c r="K1015" s="55"/>
      <c r="L1015" s="55"/>
      <c r="M1015" s="55"/>
    </row>
    <row r="1016" spans="1:13" x14ac:dyDescent="0.2">
      <c r="A1016" s="52">
        <v>44869</v>
      </c>
      <c r="B1016" s="55">
        <v>105.26</v>
      </c>
      <c r="C1016" s="55">
        <v>141.03</v>
      </c>
      <c r="D1016" s="55">
        <v>113.18</v>
      </c>
      <c r="E1016" s="55">
        <v>119.19</v>
      </c>
      <c r="F1016" s="55">
        <v>76.45</v>
      </c>
      <c r="G1016" s="21"/>
      <c r="I1016" s="55"/>
      <c r="J1016" s="55"/>
      <c r="K1016" s="55"/>
      <c r="L1016" s="55"/>
      <c r="M1016" s="55"/>
    </row>
    <row r="1017" spans="1:13" x14ac:dyDescent="0.2">
      <c r="A1017" s="52">
        <v>44872</v>
      </c>
      <c r="B1017" s="55">
        <v>105.85</v>
      </c>
      <c r="C1017" s="55">
        <v>142.38</v>
      </c>
      <c r="D1017" s="55">
        <v>114.42</v>
      </c>
      <c r="E1017" s="55">
        <v>120.45</v>
      </c>
      <c r="F1017" s="55">
        <v>77.52</v>
      </c>
      <c r="G1017" s="21"/>
      <c r="I1017" s="55"/>
      <c r="J1017" s="55"/>
      <c r="K1017" s="55"/>
      <c r="L1017" s="55"/>
      <c r="M1017" s="55"/>
    </row>
    <row r="1018" spans="1:13" x14ac:dyDescent="0.2">
      <c r="A1018" s="52">
        <v>44873</v>
      </c>
      <c r="B1018" s="55">
        <v>106.72</v>
      </c>
      <c r="C1018" s="55">
        <v>143.18</v>
      </c>
      <c r="D1018" s="55">
        <v>115.31</v>
      </c>
      <c r="E1018" s="55">
        <v>121.46</v>
      </c>
      <c r="F1018" s="55">
        <v>77.75</v>
      </c>
      <c r="G1018" s="21"/>
      <c r="I1018" s="55"/>
      <c r="J1018" s="55"/>
      <c r="K1018" s="55"/>
      <c r="L1018" s="55"/>
      <c r="M1018" s="55"/>
    </row>
    <row r="1019" spans="1:13" x14ac:dyDescent="0.2">
      <c r="A1019" s="52">
        <v>44874</v>
      </c>
      <c r="B1019" s="55">
        <v>106.39</v>
      </c>
      <c r="C1019" s="55">
        <v>140.21</v>
      </c>
      <c r="D1019" s="55">
        <v>113.49</v>
      </c>
      <c r="E1019" s="55">
        <v>119.32</v>
      </c>
      <c r="F1019" s="55">
        <v>77.78</v>
      </c>
      <c r="G1019" s="21"/>
      <c r="I1019" s="55"/>
      <c r="J1019" s="55"/>
      <c r="K1019" s="55"/>
      <c r="L1019" s="55"/>
      <c r="M1019" s="55"/>
    </row>
    <row r="1020" spans="1:13" x14ac:dyDescent="0.2">
      <c r="A1020" s="52">
        <v>44875</v>
      </c>
      <c r="B1020" s="55">
        <v>109.78</v>
      </c>
      <c r="C1020" s="55">
        <v>147.97999999999999</v>
      </c>
      <c r="D1020" s="55">
        <v>118.46</v>
      </c>
      <c r="E1020" s="55">
        <v>125.34</v>
      </c>
      <c r="F1020" s="55">
        <v>76.849999999999994</v>
      </c>
      <c r="G1020" s="21"/>
      <c r="I1020" s="55"/>
      <c r="J1020" s="55"/>
      <c r="K1020" s="55"/>
      <c r="L1020" s="55"/>
      <c r="M1020" s="55"/>
    </row>
    <row r="1021" spans="1:13" x14ac:dyDescent="0.2">
      <c r="A1021" s="52">
        <v>44876</v>
      </c>
      <c r="B1021" s="55">
        <v>110.4</v>
      </c>
      <c r="C1021" s="55">
        <v>149.35</v>
      </c>
      <c r="D1021" s="55">
        <v>120.6</v>
      </c>
      <c r="E1021" s="55">
        <v>127.13</v>
      </c>
      <c r="F1021" s="55">
        <v>80.84</v>
      </c>
      <c r="G1021" s="21"/>
      <c r="I1021" s="55"/>
      <c r="J1021" s="55"/>
      <c r="K1021" s="55"/>
      <c r="L1021" s="55"/>
      <c r="M1021" s="55"/>
    </row>
    <row r="1022" spans="1:13" x14ac:dyDescent="0.2">
      <c r="A1022" s="52">
        <v>44879</v>
      </c>
      <c r="B1022" s="55">
        <v>110.95</v>
      </c>
      <c r="C1022" s="55">
        <v>148.01</v>
      </c>
      <c r="D1022" s="55">
        <v>119.85</v>
      </c>
      <c r="E1022" s="55">
        <v>126.17</v>
      </c>
      <c r="F1022" s="55">
        <v>81.19</v>
      </c>
      <c r="G1022" s="21"/>
      <c r="I1022" s="55"/>
      <c r="J1022" s="55"/>
      <c r="K1022" s="55"/>
      <c r="L1022" s="55"/>
      <c r="M1022" s="55"/>
    </row>
    <row r="1023" spans="1:13" x14ac:dyDescent="0.2">
      <c r="A1023" s="52">
        <v>44880</v>
      </c>
      <c r="B1023" s="55">
        <v>111.73</v>
      </c>
      <c r="C1023" s="55">
        <v>149.30000000000001</v>
      </c>
      <c r="D1023" s="55">
        <v>121.11</v>
      </c>
      <c r="E1023" s="55">
        <v>127.32</v>
      </c>
      <c r="F1023" s="55">
        <v>82.99</v>
      </c>
      <c r="G1023" s="21"/>
      <c r="I1023" s="55"/>
      <c r="J1023" s="55"/>
      <c r="K1023" s="55"/>
      <c r="L1023" s="55"/>
      <c r="M1023" s="55"/>
    </row>
    <row r="1024" spans="1:13" x14ac:dyDescent="0.2">
      <c r="A1024" s="52">
        <v>44881</v>
      </c>
      <c r="B1024" s="55">
        <v>110.81</v>
      </c>
      <c r="C1024" s="55">
        <v>148.07</v>
      </c>
      <c r="D1024" s="55">
        <v>120.19</v>
      </c>
      <c r="E1024" s="55">
        <v>126.34</v>
      </c>
      <c r="F1024" s="55">
        <v>82.44</v>
      </c>
      <c r="G1024" s="21"/>
      <c r="I1024" s="55"/>
      <c r="J1024" s="55"/>
      <c r="K1024" s="55"/>
      <c r="L1024" s="55"/>
      <c r="M1024" s="55"/>
    </row>
    <row r="1025" spans="1:13" x14ac:dyDescent="0.2">
      <c r="A1025" s="52">
        <v>44882</v>
      </c>
      <c r="B1025" s="55">
        <v>110.69</v>
      </c>
      <c r="C1025" s="55">
        <v>147.61000000000001</v>
      </c>
      <c r="D1025" s="55">
        <v>119.41</v>
      </c>
      <c r="E1025" s="55">
        <v>125.62</v>
      </c>
      <c r="F1025" s="55">
        <v>81.41</v>
      </c>
      <c r="G1025" s="21"/>
      <c r="I1025" s="55"/>
      <c r="J1025" s="55"/>
      <c r="K1025" s="55"/>
      <c r="L1025" s="55"/>
      <c r="M1025" s="55"/>
    </row>
    <row r="1026" spans="1:13" x14ac:dyDescent="0.2">
      <c r="A1026" s="52">
        <v>44883</v>
      </c>
      <c r="B1026" s="55">
        <v>112.01</v>
      </c>
      <c r="C1026" s="55">
        <v>148.31</v>
      </c>
      <c r="D1026" s="55">
        <v>120.09</v>
      </c>
      <c r="E1026" s="55">
        <v>126.41</v>
      </c>
      <c r="F1026" s="55">
        <v>81.47</v>
      </c>
      <c r="G1026" s="21"/>
      <c r="I1026" s="55"/>
      <c r="J1026" s="55"/>
      <c r="K1026" s="55"/>
      <c r="L1026" s="55"/>
      <c r="M1026" s="55"/>
    </row>
    <row r="1027" spans="1:13" x14ac:dyDescent="0.2">
      <c r="A1027" s="21"/>
      <c r="B1027" s="21"/>
      <c r="C1027" s="21"/>
      <c r="D1027" s="21"/>
      <c r="E1027" s="21"/>
      <c r="F1027" s="21"/>
      <c r="G1027" s="21"/>
    </row>
    <row r="1028" spans="1:13" x14ac:dyDescent="0.2">
      <c r="B1028" s="55"/>
      <c r="C1028" s="55"/>
      <c r="D1028" s="55"/>
      <c r="E1028" s="55"/>
      <c r="F1028" s="55"/>
    </row>
    <row r="1029" spans="1:13" x14ac:dyDescent="0.2">
      <c r="B1029" s="55"/>
      <c r="C1029" s="55"/>
      <c r="D1029" s="55"/>
      <c r="E1029" s="55"/>
      <c r="F1029" s="55"/>
    </row>
    <row r="1030" spans="1:13" x14ac:dyDescent="0.2">
      <c r="B1030" s="55"/>
      <c r="C1030" s="55"/>
      <c r="D1030" s="55"/>
      <c r="E1030" s="55"/>
      <c r="F1030" s="55"/>
    </row>
    <row r="1031" spans="1:13" x14ac:dyDescent="0.2">
      <c r="B1031" s="55"/>
      <c r="C1031" s="55"/>
      <c r="D1031" s="55"/>
      <c r="E1031" s="55"/>
      <c r="F1031" s="55"/>
    </row>
    <row r="1032" spans="1:13" x14ac:dyDescent="0.2">
      <c r="B1032" s="55"/>
      <c r="C1032" s="55"/>
      <c r="D1032" s="55"/>
      <c r="E1032" s="55"/>
      <c r="F1032" s="55"/>
    </row>
    <row r="1033" spans="1:13" x14ac:dyDescent="0.2">
      <c r="B1033" s="55"/>
      <c r="C1033" s="55"/>
      <c r="D1033" s="55"/>
      <c r="E1033" s="55"/>
      <c r="F1033" s="55"/>
    </row>
    <row r="1034" spans="1:13" x14ac:dyDescent="0.2">
      <c r="B1034" s="55"/>
      <c r="C1034" s="55"/>
      <c r="D1034" s="55"/>
      <c r="E1034" s="55"/>
      <c r="F1034" s="55"/>
    </row>
    <row r="1035" spans="1:13" x14ac:dyDescent="0.2">
      <c r="B1035" s="55"/>
      <c r="C1035" s="55"/>
      <c r="D1035" s="55"/>
      <c r="E1035" s="55"/>
      <c r="F1035" s="55"/>
    </row>
    <row r="1036" spans="1:13" x14ac:dyDescent="0.2">
      <c r="B1036" s="55"/>
      <c r="C1036" s="55"/>
      <c r="D1036" s="55"/>
      <c r="E1036" s="55"/>
      <c r="F1036" s="55"/>
    </row>
    <row r="1037" spans="1:13" x14ac:dyDescent="0.2">
      <c r="B1037" s="55"/>
      <c r="C1037" s="55"/>
      <c r="D1037" s="55"/>
      <c r="E1037" s="55"/>
      <c r="F1037" s="55"/>
    </row>
    <row r="1038" spans="1:13" x14ac:dyDescent="0.2">
      <c r="B1038" s="55"/>
      <c r="C1038" s="55"/>
      <c r="D1038" s="55"/>
      <c r="E1038" s="55"/>
      <c r="F1038" s="55"/>
    </row>
    <row r="1039" spans="1:13" x14ac:dyDescent="0.2">
      <c r="B1039" s="55"/>
      <c r="C1039" s="55"/>
      <c r="D1039" s="55"/>
      <c r="E1039" s="55"/>
      <c r="F1039" s="55"/>
    </row>
    <row r="1040" spans="1:13" x14ac:dyDescent="0.2">
      <c r="B1040" s="55"/>
      <c r="C1040" s="55"/>
      <c r="D1040" s="55"/>
      <c r="E1040" s="55"/>
      <c r="F1040" s="55"/>
    </row>
    <row r="1041" spans="2:6" x14ac:dyDescent="0.2">
      <c r="B1041" s="55"/>
      <c r="C1041" s="55"/>
      <c r="D1041" s="55"/>
      <c r="E1041" s="55"/>
      <c r="F1041" s="55"/>
    </row>
    <row r="1042" spans="2:6" x14ac:dyDescent="0.2">
      <c r="B1042" s="55"/>
      <c r="C1042" s="55"/>
      <c r="D1042" s="55"/>
      <c r="E1042" s="55"/>
      <c r="F1042" s="55"/>
    </row>
    <row r="1043" spans="2:6" x14ac:dyDescent="0.2">
      <c r="B1043" s="55"/>
      <c r="C1043" s="55"/>
      <c r="D1043" s="55"/>
      <c r="E1043" s="55"/>
      <c r="F1043" s="55"/>
    </row>
    <row r="1044" spans="2:6" x14ac:dyDescent="0.2">
      <c r="B1044" s="55"/>
      <c r="C1044" s="55"/>
      <c r="D1044" s="55"/>
      <c r="E1044" s="55"/>
      <c r="F1044" s="55"/>
    </row>
    <row r="1045" spans="2:6" x14ac:dyDescent="0.2">
      <c r="B1045" s="55"/>
      <c r="C1045" s="55"/>
      <c r="D1045" s="55"/>
      <c r="E1045" s="55"/>
      <c r="F1045" s="55"/>
    </row>
    <row r="1046" spans="2:6" x14ac:dyDescent="0.2">
      <c r="B1046" s="55"/>
      <c r="C1046" s="55"/>
      <c r="D1046" s="55"/>
      <c r="E1046" s="55"/>
      <c r="F1046" s="55"/>
    </row>
    <row r="1047" spans="2:6" x14ac:dyDescent="0.2">
      <c r="B1047" s="55"/>
      <c r="C1047" s="55"/>
      <c r="D1047" s="55"/>
      <c r="E1047" s="55"/>
      <c r="F1047" s="55"/>
    </row>
    <row r="1048" spans="2:6" x14ac:dyDescent="0.2">
      <c r="B1048" s="55"/>
      <c r="C1048" s="55"/>
      <c r="D1048" s="55"/>
      <c r="E1048" s="55"/>
      <c r="F1048" s="55"/>
    </row>
    <row r="1049" spans="2:6" x14ac:dyDescent="0.2">
      <c r="B1049" s="55"/>
      <c r="C1049" s="55"/>
      <c r="D1049" s="55"/>
      <c r="E1049" s="55"/>
      <c r="F1049" s="55"/>
    </row>
    <row r="1050" spans="2:6" x14ac:dyDescent="0.2">
      <c r="B1050" s="55"/>
      <c r="C1050" s="55"/>
      <c r="D1050" s="55"/>
      <c r="E1050" s="55"/>
      <c r="F1050" s="55"/>
    </row>
    <row r="1051" spans="2:6" x14ac:dyDescent="0.2">
      <c r="B1051" s="55"/>
      <c r="C1051" s="55"/>
      <c r="D1051" s="55"/>
      <c r="E1051" s="55"/>
      <c r="F1051" s="55"/>
    </row>
    <row r="1052" spans="2:6" x14ac:dyDescent="0.2">
      <c r="B1052" s="55"/>
      <c r="C1052" s="55"/>
      <c r="D1052" s="55"/>
      <c r="E1052" s="55"/>
      <c r="F1052" s="55"/>
    </row>
    <row r="1053" spans="2:6" x14ac:dyDescent="0.2">
      <c r="B1053" s="55"/>
      <c r="C1053" s="55"/>
      <c r="D1053" s="55"/>
      <c r="E1053" s="55"/>
      <c r="F1053" s="55"/>
    </row>
    <row r="1054" spans="2:6" x14ac:dyDescent="0.2">
      <c r="B1054" s="55"/>
      <c r="C1054" s="55"/>
      <c r="D1054" s="55"/>
      <c r="E1054" s="55"/>
      <c r="F1054" s="55"/>
    </row>
    <row r="1055" spans="2:6" x14ac:dyDescent="0.2">
      <c r="B1055" s="55"/>
      <c r="C1055" s="55"/>
      <c r="D1055" s="55"/>
      <c r="E1055" s="55"/>
      <c r="F1055" s="55"/>
    </row>
    <row r="1056" spans="2:6" x14ac:dyDescent="0.2">
      <c r="B1056" s="55"/>
      <c r="C1056" s="55"/>
      <c r="D1056" s="55"/>
      <c r="E1056" s="55"/>
      <c r="F1056" s="55"/>
    </row>
    <row r="1057" spans="2:6" x14ac:dyDescent="0.2">
      <c r="B1057" s="55"/>
      <c r="C1057" s="55"/>
      <c r="D1057" s="55"/>
      <c r="E1057" s="55"/>
      <c r="F1057" s="55"/>
    </row>
    <row r="1058" spans="2:6" x14ac:dyDescent="0.2">
      <c r="B1058" s="55"/>
      <c r="C1058" s="55"/>
      <c r="D1058" s="55"/>
      <c r="E1058" s="55"/>
      <c r="F1058" s="55"/>
    </row>
    <row r="1059" spans="2:6" x14ac:dyDescent="0.2">
      <c r="B1059" s="55"/>
      <c r="C1059" s="55"/>
      <c r="D1059" s="55"/>
      <c r="E1059" s="55"/>
      <c r="F1059" s="55"/>
    </row>
    <row r="1060" spans="2:6" x14ac:dyDescent="0.2">
      <c r="B1060" s="55"/>
      <c r="C1060" s="55"/>
      <c r="D1060" s="55"/>
      <c r="E1060" s="55"/>
      <c r="F1060" s="55"/>
    </row>
    <row r="1061" spans="2:6" x14ac:dyDescent="0.2">
      <c r="B1061" s="55"/>
      <c r="C1061" s="55"/>
      <c r="D1061" s="55"/>
      <c r="E1061" s="55"/>
      <c r="F1061" s="55"/>
    </row>
    <row r="1062" spans="2:6" x14ac:dyDescent="0.2">
      <c r="B1062" s="55"/>
      <c r="C1062" s="55"/>
      <c r="D1062" s="55"/>
      <c r="E1062" s="55"/>
      <c r="F1062" s="55"/>
    </row>
    <row r="1063" spans="2:6" x14ac:dyDescent="0.2">
      <c r="B1063" s="55"/>
      <c r="C1063" s="55"/>
      <c r="D1063" s="55"/>
      <c r="E1063" s="55"/>
      <c r="F1063" s="55"/>
    </row>
    <row r="1064" spans="2:6" x14ac:dyDescent="0.2">
      <c r="B1064" s="55"/>
      <c r="C1064" s="55"/>
      <c r="D1064" s="55"/>
      <c r="E1064" s="55"/>
      <c r="F1064" s="55"/>
    </row>
    <row r="1065" spans="2:6" x14ac:dyDescent="0.2">
      <c r="B1065" s="55"/>
      <c r="C1065" s="55"/>
      <c r="D1065" s="55"/>
      <c r="E1065" s="55"/>
      <c r="F1065" s="55"/>
    </row>
    <row r="1066" spans="2:6" x14ac:dyDescent="0.2">
      <c r="B1066" s="55"/>
      <c r="C1066" s="55"/>
      <c r="D1066" s="55"/>
      <c r="E1066" s="55"/>
      <c r="F1066" s="55"/>
    </row>
    <row r="1067" spans="2:6" x14ac:dyDescent="0.2">
      <c r="B1067" s="55"/>
      <c r="C1067" s="55"/>
      <c r="D1067" s="55"/>
      <c r="E1067" s="55"/>
      <c r="F1067" s="55"/>
    </row>
    <row r="1068" spans="2:6" x14ac:dyDescent="0.2">
      <c r="B1068" s="55"/>
      <c r="C1068" s="55"/>
      <c r="D1068" s="55"/>
      <c r="E1068" s="55"/>
      <c r="F1068" s="55"/>
    </row>
    <row r="1069" spans="2:6" x14ac:dyDescent="0.2">
      <c r="B1069" s="55"/>
      <c r="C1069" s="55"/>
      <c r="D1069" s="55"/>
      <c r="E1069" s="55"/>
      <c r="F1069" s="55"/>
    </row>
    <row r="1070" spans="2:6" x14ac:dyDescent="0.2">
      <c r="B1070" s="55"/>
      <c r="C1070" s="55"/>
      <c r="D1070" s="55"/>
      <c r="E1070" s="55"/>
      <c r="F1070" s="55"/>
    </row>
    <row r="1071" spans="2:6" x14ac:dyDescent="0.2">
      <c r="B1071" s="55"/>
      <c r="C1071" s="55"/>
      <c r="D1071" s="55"/>
      <c r="E1071" s="55"/>
      <c r="F1071" s="55"/>
    </row>
    <row r="1072" spans="2:6" x14ac:dyDescent="0.2">
      <c r="B1072" s="55"/>
      <c r="C1072" s="55"/>
      <c r="D1072" s="55"/>
      <c r="E1072" s="55"/>
      <c r="F1072" s="55"/>
    </row>
    <row r="1073" spans="2:6" x14ac:dyDescent="0.2">
      <c r="B1073" s="55"/>
      <c r="C1073" s="55"/>
      <c r="D1073" s="55"/>
      <c r="E1073" s="55"/>
      <c r="F1073" s="55"/>
    </row>
    <row r="1074" spans="2:6" x14ac:dyDescent="0.2">
      <c r="B1074" s="55"/>
      <c r="C1074" s="55"/>
      <c r="D1074" s="55"/>
      <c r="E1074" s="55"/>
      <c r="F1074" s="55"/>
    </row>
    <row r="1075" spans="2:6" x14ac:dyDescent="0.2">
      <c r="B1075" s="55"/>
      <c r="C1075" s="55"/>
      <c r="D1075" s="55"/>
      <c r="E1075" s="55"/>
      <c r="F1075" s="55"/>
    </row>
    <row r="1076" spans="2:6" x14ac:dyDescent="0.2">
      <c r="B1076" s="55"/>
      <c r="C1076" s="55"/>
      <c r="D1076" s="55"/>
      <c r="E1076" s="55"/>
      <c r="F1076" s="55"/>
    </row>
    <row r="1077" spans="2:6" x14ac:dyDescent="0.2">
      <c r="B1077" s="55"/>
      <c r="C1077" s="55"/>
      <c r="D1077" s="55"/>
      <c r="E1077" s="55"/>
      <c r="F1077" s="55"/>
    </row>
    <row r="1078" spans="2:6" x14ac:dyDescent="0.2">
      <c r="B1078" s="55"/>
      <c r="C1078" s="55"/>
      <c r="D1078" s="55"/>
      <c r="E1078" s="55"/>
      <c r="F1078" s="55"/>
    </row>
    <row r="1079" spans="2:6" x14ac:dyDescent="0.2">
      <c r="B1079" s="55"/>
      <c r="C1079" s="55"/>
      <c r="D1079" s="55"/>
      <c r="E1079" s="55"/>
      <c r="F1079" s="55"/>
    </row>
    <row r="1080" spans="2:6" x14ac:dyDescent="0.2">
      <c r="B1080" s="55"/>
      <c r="C1080" s="55"/>
      <c r="D1080" s="55"/>
      <c r="E1080" s="55"/>
      <c r="F1080" s="55"/>
    </row>
    <row r="1081" spans="2:6" x14ac:dyDescent="0.2">
      <c r="B1081" s="55"/>
      <c r="C1081" s="55"/>
      <c r="D1081" s="55"/>
      <c r="E1081" s="55"/>
      <c r="F1081" s="55"/>
    </row>
    <row r="1082" spans="2:6" x14ac:dyDescent="0.2">
      <c r="B1082" s="55"/>
      <c r="C1082" s="55"/>
      <c r="D1082" s="55"/>
      <c r="E1082" s="55"/>
      <c r="F1082" s="55"/>
    </row>
    <row r="1083" spans="2:6" x14ac:dyDescent="0.2">
      <c r="B1083" s="55"/>
      <c r="C1083" s="55"/>
      <c r="D1083" s="55"/>
      <c r="E1083" s="55"/>
      <c r="F1083" s="55"/>
    </row>
    <row r="1084" spans="2:6" x14ac:dyDescent="0.2">
      <c r="B1084" s="55"/>
      <c r="C1084" s="55"/>
      <c r="D1084" s="55"/>
      <c r="E1084" s="55"/>
      <c r="F1084" s="55"/>
    </row>
    <row r="1085" spans="2:6" x14ac:dyDescent="0.2">
      <c r="B1085" s="55"/>
      <c r="C1085" s="55"/>
      <c r="D1085" s="55"/>
      <c r="E1085" s="55"/>
      <c r="F1085" s="55"/>
    </row>
    <row r="1086" spans="2:6" x14ac:dyDescent="0.2">
      <c r="B1086" s="55"/>
      <c r="C1086" s="55"/>
      <c r="D1086" s="55"/>
      <c r="E1086" s="55"/>
      <c r="F1086" s="55"/>
    </row>
    <row r="1087" spans="2:6" x14ac:dyDescent="0.2">
      <c r="B1087" s="55"/>
      <c r="C1087" s="55"/>
      <c r="D1087" s="55"/>
      <c r="E1087" s="55"/>
      <c r="F1087" s="55"/>
    </row>
    <row r="1088" spans="2:6" x14ac:dyDescent="0.2">
      <c r="B1088" s="55"/>
      <c r="C1088" s="55"/>
      <c r="D1088" s="55"/>
      <c r="E1088" s="55"/>
      <c r="F1088" s="55"/>
    </row>
    <row r="1089" spans="2:9" x14ac:dyDescent="0.2">
      <c r="B1089" s="55"/>
      <c r="C1089" s="55"/>
      <c r="D1089" s="55"/>
      <c r="E1089" s="55"/>
      <c r="F1089" s="55"/>
      <c r="I1089" s="55"/>
    </row>
    <row r="1090" spans="2:9" x14ac:dyDescent="0.2">
      <c r="B1090" s="55"/>
      <c r="C1090" s="55"/>
      <c r="D1090" s="55"/>
      <c r="E1090" s="55"/>
      <c r="F1090" s="55"/>
      <c r="I1090" s="55"/>
    </row>
    <row r="1091" spans="2:9" x14ac:dyDescent="0.2">
      <c r="B1091" s="55"/>
      <c r="C1091" s="55"/>
      <c r="D1091" s="55"/>
      <c r="E1091" s="55"/>
      <c r="F1091" s="55"/>
    </row>
    <row r="1092" spans="2:9" x14ac:dyDescent="0.2">
      <c r="B1092" s="55"/>
      <c r="C1092" s="55"/>
      <c r="D1092" s="55"/>
      <c r="E1092" s="55"/>
      <c r="F1092" s="55"/>
    </row>
    <row r="1093" spans="2:9" x14ac:dyDescent="0.2">
      <c r="B1093" s="55"/>
      <c r="C1093" s="55"/>
      <c r="D1093" s="55"/>
      <c r="E1093" s="55"/>
      <c r="F1093" s="55"/>
    </row>
    <row r="1094" spans="2:9" x14ac:dyDescent="0.2">
      <c r="B1094" s="55"/>
      <c r="C1094" s="55"/>
      <c r="D1094" s="55"/>
      <c r="E1094" s="55"/>
      <c r="F1094" s="55"/>
    </row>
    <row r="1095" spans="2:9" x14ac:dyDescent="0.2">
      <c r="B1095" s="55"/>
      <c r="C1095" s="55"/>
      <c r="D1095" s="55"/>
      <c r="E1095" s="55"/>
      <c r="F1095" s="55"/>
    </row>
    <row r="1096" spans="2:9" x14ac:dyDescent="0.2">
      <c r="B1096" s="55"/>
      <c r="C1096" s="55"/>
      <c r="D1096" s="55"/>
      <c r="E1096" s="55"/>
      <c r="F1096" s="55"/>
    </row>
    <row r="1097" spans="2:9" x14ac:dyDescent="0.2">
      <c r="B1097" s="55"/>
      <c r="C1097" s="55"/>
      <c r="D1097" s="55"/>
      <c r="E1097" s="55"/>
      <c r="F1097" s="55"/>
    </row>
    <row r="1098" spans="2:9" x14ac:dyDescent="0.2">
      <c r="B1098" s="55"/>
      <c r="C1098" s="55"/>
      <c r="D1098" s="55"/>
      <c r="E1098" s="55"/>
      <c r="F1098" s="55"/>
    </row>
    <row r="1099" spans="2:9" x14ac:dyDescent="0.2">
      <c r="B1099" s="55"/>
      <c r="C1099" s="55"/>
      <c r="D1099" s="55"/>
      <c r="E1099" s="55"/>
      <c r="F1099" s="55"/>
    </row>
    <row r="1100" spans="2:9" x14ac:dyDescent="0.2">
      <c r="B1100" s="55"/>
      <c r="C1100" s="55"/>
      <c r="D1100" s="55"/>
      <c r="E1100" s="55"/>
      <c r="F1100" s="55"/>
    </row>
    <row r="1101" spans="2:9" x14ac:dyDescent="0.2">
      <c r="B1101" s="55"/>
      <c r="C1101" s="55"/>
      <c r="D1101" s="55"/>
      <c r="E1101" s="55"/>
      <c r="F1101" s="55"/>
    </row>
    <row r="1102" spans="2:9" x14ac:dyDescent="0.2">
      <c r="B1102" s="55"/>
      <c r="C1102" s="55"/>
      <c r="D1102" s="55"/>
      <c r="E1102" s="55"/>
      <c r="F1102" s="55"/>
    </row>
    <row r="1103" spans="2:9" x14ac:dyDescent="0.2">
      <c r="B1103" s="55"/>
      <c r="C1103" s="55"/>
      <c r="D1103" s="55"/>
      <c r="E1103" s="55"/>
      <c r="F1103" s="55"/>
    </row>
    <row r="1104" spans="2:9" x14ac:dyDescent="0.2">
      <c r="B1104" s="55"/>
      <c r="C1104" s="55"/>
      <c r="D1104" s="55"/>
      <c r="E1104" s="55"/>
      <c r="F1104" s="55"/>
    </row>
    <row r="1105" spans="2:6" x14ac:dyDescent="0.2">
      <c r="B1105" s="55"/>
      <c r="C1105" s="55"/>
      <c r="D1105" s="55"/>
      <c r="E1105" s="55"/>
      <c r="F1105" s="55"/>
    </row>
    <row r="1106" spans="2:6" x14ac:dyDescent="0.2">
      <c r="B1106" s="55"/>
      <c r="C1106" s="55"/>
      <c r="D1106" s="55"/>
      <c r="E1106" s="55"/>
      <c r="F1106" s="55"/>
    </row>
    <row r="1107" spans="2:6" x14ac:dyDescent="0.2">
      <c r="B1107" s="55"/>
      <c r="C1107" s="55"/>
      <c r="D1107" s="55"/>
      <c r="E1107" s="55"/>
      <c r="F1107" s="55"/>
    </row>
    <row r="1108" spans="2:6" x14ac:dyDescent="0.2">
      <c r="B1108" s="55"/>
      <c r="C1108" s="55"/>
      <c r="D1108" s="55"/>
      <c r="E1108" s="55"/>
      <c r="F1108" s="55"/>
    </row>
    <row r="1109" spans="2:6" x14ac:dyDescent="0.2">
      <c r="B1109" s="55"/>
      <c r="C1109" s="55"/>
      <c r="D1109" s="55"/>
      <c r="E1109" s="55"/>
      <c r="F1109" s="55"/>
    </row>
    <row r="1110" spans="2:6" x14ac:dyDescent="0.2">
      <c r="B1110" s="55"/>
      <c r="C1110" s="55"/>
      <c r="D1110" s="55"/>
      <c r="E1110" s="55"/>
      <c r="F1110" s="55"/>
    </row>
    <row r="1111" spans="2:6" x14ac:dyDescent="0.2">
      <c r="B1111" s="55"/>
      <c r="C1111" s="55"/>
      <c r="D1111" s="55"/>
      <c r="E1111" s="55"/>
      <c r="F1111" s="55"/>
    </row>
    <row r="1112" spans="2:6" x14ac:dyDescent="0.2">
      <c r="B1112" s="55"/>
      <c r="C1112" s="55"/>
      <c r="D1112" s="55"/>
      <c r="E1112" s="55"/>
      <c r="F1112" s="55"/>
    </row>
    <row r="1113" spans="2:6" x14ac:dyDescent="0.2">
      <c r="B1113" s="55"/>
      <c r="C1113" s="55"/>
      <c r="D1113" s="55"/>
      <c r="E1113" s="55"/>
      <c r="F1113" s="55"/>
    </row>
    <row r="1114" spans="2:6" x14ac:dyDescent="0.2">
      <c r="B1114" s="55"/>
      <c r="C1114" s="55"/>
      <c r="D1114" s="55"/>
      <c r="E1114" s="55"/>
      <c r="F1114" s="55"/>
    </row>
    <row r="1115" spans="2:6" x14ac:dyDescent="0.2">
      <c r="B1115" s="55"/>
      <c r="C1115" s="55"/>
      <c r="D1115" s="55"/>
      <c r="E1115" s="55"/>
      <c r="F1115" s="55"/>
    </row>
    <row r="1116" spans="2:6" x14ac:dyDescent="0.2">
      <c r="B1116" s="55"/>
      <c r="C1116" s="55"/>
      <c r="D1116" s="55"/>
      <c r="E1116" s="55"/>
      <c r="F1116" s="55"/>
    </row>
    <row r="1117" spans="2:6" x14ac:dyDescent="0.2">
      <c r="B1117" s="55"/>
      <c r="C1117" s="55"/>
      <c r="D1117" s="55"/>
      <c r="E1117" s="55"/>
      <c r="F1117" s="55"/>
    </row>
    <row r="1118" spans="2:6" x14ac:dyDescent="0.2">
      <c r="B1118" s="55"/>
      <c r="C1118" s="55"/>
      <c r="D1118" s="55"/>
      <c r="E1118" s="55"/>
      <c r="F1118" s="55"/>
    </row>
    <row r="1119" spans="2:6" x14ac:dyDescent="0.2">
      <c r="B1119" s="55"/>
      <c r="C1119" s="55"/>
      <c r="D1119" s="55"/>
      <c r="E1119" s="55"/>
      <c r="F1119" s="55"/>
    </row>
    <row r="1120" spans="2:6" x14ac:dyDescent="0.2">
      <c r="B1120" s="55"/>
      <c r="C1120" s="55"/>
      <c r="D1120" s="55"/>
      <c r="E1120" s="55"/>
      <c r="F1120" s="55"/>
    </row>
    <row r="1121" spans="2:6" x14ac:dyDescent="0.2">
      <c r="B1121" s="55"/>
      <c r="C1121" s="55"/>
      <c r="D1121" s="55"/>
      <c r="E1121" s="55"/>
      <c r="F1121" s="55"/>
    </row>
    <row r="1122" spans="2:6" x14ac:dyDescent="0.2">
      <c r="B1122" s="55"/>
      <c r="C1122" s="55"/>
      <c r="D1122" s="55"/>
      <c r="E1122" s="55"/>
      <c r="F1122" s="55"/>
    </row>
  </sheetData>
  <pageMargins left="0.7" right="0.7" top="0.75" bottom="0.75" header="0.3" footer="0.3"/>
  <pageSetup paperSize="9"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9C31-53CF-4D85-9770-D6C734BA1FF4}">
  <dimension ref="A1:E51"/>
  <sheetViews>
    <sheetView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7109375" defaultRowHeight="11.25" x14ac:dyDescent="0.2"/>
  <cols>
    <col min="1" max="1" width="8.7109375" style="2"/>
    <col min="2" max="2" width="13.42578125" style="2" customWidth="1"/>
    <col min="3" max="3" width="10.42578125" style="2" customWidth="1"/>
    <col min="4" max="4" width="12.7109375" style="2" customWidth="1"/>
    <col min="5" max="5" width="8.7109375" style="2" customWidth="1"/>
    <col min="6" max="16384" width="8.7109375" style="2"/>
  </cols>
  <sheetData>
    <row r="1" spans="1:5" x14ac:dyDescent="0.2">
      <c r="B1" s="2" t="s">
        <v>84</v>
      </c>
    </row>
    <row r="2" spans="1:5" x14ac:dyDescent="0.2">
      <c r="B2" s="2" t="s">
        <v>13</v>
      </c>
    </row>
    <row r="3" spans="1:5" x14ac:dyDescent="0.2">
      <c r="B3" s="9" t="s">
        <v>154</v>
      </c>
    </row>
    <row r="4" spans="1:5" x14ac:dyDescent="0.2">
      <c r="A4" s="2" t="s">
        <v>21</v>
      </c>
      <c r="B4" s="2" t="s">
        <v>54</v>
      </c>
    </row>
    <row r="5" spans="1:5" x14ac:dyDescent="0.2">
      <c r="A5" s="2" t="s">
        <v>22</v>
      </c>
      <c r="B5" s="2" t="s">
        <v>155</v>
      </c>
    </row>
    <row r="6" spans="1:5" x14ac:dyDescent="0.2">
      <c r="A6" s="2" t="s">
        <v>24</v>
      </c>
      <c r="B6" s="2" t="s">
        <v>216</v>
      </c>
    </row>
    <row r="7" spans="1:5" x14ac:dyDescent="0.2">
      <c r="A7" s="2" t="s">
        <v>23</v>
      </c>
      <c r="B7" s="2" t="s">
        <v>156</v>
      </c>
    </row>
    <row r="8" spans="1:5" x14ac:dyDescent="0.2">
      <c r="A8" s="2" t="s">
        <v>30</v>
      </c>
      <c r="B8" s="2" t="s">
        <v>55</v>
      </c>
    </row>
    <row r="9" spans="1:5" x14ac:dyDescent="0.2">
      <c r="A9" s="2" t="s">
        <v>31</v>
      </c>
    </row>
    <row r="10" spans="1:5" x14ac:dyDescent="0.2">
      <c r="A10" s="2" t="s">
        <v>7</v>
      </c>
    </row>
    <row r="12" spans="1:5" s="14" customFormat="1" ht="54.4" customHeight="1" x14ac:dyDescent="0.2">
      <c r="B12" s="14" t="s">
        <v>56</v>
      </c>
      <c r="C12" s="14" t="s">
        <v>57</v>
      </c>
      <c r="D12" s="14" t="s">
        <v>58</v>
      </c>
      <c r="E12" s="14" t="s">
        <v>59</v>
      </c>
    </row>
    <row r="13" spans="1:5" x14ac:dyDescent="0.2">
      <c r="A13" s="2" t="s">
        <v>259</v>
      </c>
      <c r="B13" s="7">
        <v>107.3</v>
      </c>
      <c r="C13" s="7">
        <v>107.19</v>
      </c>
      <c r="D13" s="7">
        <v>102.01</v>
      </c>
      <c r="E13" s="7">
        <v>92.81</v>
      </c>
    </row>
    <row r="14" spans="1:5" x14ac:dyDescent="0.2">
      <c r="A14" s="2" t="s">
        <v>259</v>
      </c>
      <c r="B14" s="7">
        <v>101.44</v>
      </c>
      <c r="C14" s="7">
        <v>104.26</v>
      </c>
      <c r="D14" s="7">
        <v>95.3</v>
      </c>
      <c r="E14" s="7">
        <v>92.95</v>
      </c>
    </row>
    <row r="15" spans="1:5" x14ac:dyDescent="0.2">
      <c r="A15" s="2" t="s">
        <v>259</v>
      </c>
      <c r="B15" s="7">
        <v>98.53</v>
      </c>
      <c r="C15" s="7">
        <v>105.96</v>
      </c>
      <c r="D15" s="7">
        <v>89.9</v>
      </c>
      <c r="E15" s="7">
        <v>92.57</v>
      </c>
    </row>
    <row r="16" spans="1:5" x14ac:dyDescent="0.2">
      <c r="A16" s="2" t="s">
        <v>259</v>
      </c>
      <c r="B16" s="7">
        <v>97.91</v>
      </c>
      <c r="C16" s="7">
        <v>107.27</v>
      </c>
      <c r="D16" s="7">
        <v>88.83</v>
      </c>
      <c r="E16" s="7">
        <v>91.56</v>
      </c>
    </row>
    <row r="17" spans="1:5" x14ac:dyDescent="0.2">
      <c r="A17" s="2" t="s">
        <v>260</v>
      </c>
      <c r="B17" s="7">
        <v>98.3</v>
      </c>
      <c r="C17" s="7">
        <v>106.89</v>
      </c>
      <c r="D17" s="7">
        <v>87.27</v>
      </c>
      <c r="E17" s="7">
        <v>91.61</v>
      </c>
    </row>
    <row r="18" spans="1:5" x14ac:dyDescent="0.2">
      <c r="A18" s="2" t="s">
        <v>260</v>
      </c>
      <c r="B18" s="7">
        <v>99.18</v>
      </c>
      <c r="C18" s="7">
        <v>109.76</v>
      </c>
      <c r="D18" s="7">
        <v>88.54</v>
      </c>
      <c r="E18" s="7">
        <v>92.87</v>
      </c>
    </row>
    <row r="19" spans="1:5" x14ac:dyDescent="0.2">
      <c r="A19" s="2" t="s">
        <v>260</v>
      </c>
      <c r="B19" s="7">
        <v>96.27</v>
      </c>
      <c r="C19" s="7">
        <v>114.8</v>
      </c>
      <c r="D19" s="7">
        <v>99.87</v>
      </c>
      <c r="E19" s="7">
        <v>97.11</v>
      </c>
    </row>
    <row r="20" spans="1:5" x14ac:dyDescent="0.2">
      <c r="A20" s="2" t="s">
        <v>260</v>
      </c>
      <c r="B20" s="7">
        <v>92.11</v>
      </c>
      <c r="C20" s="7">
        <v>121.25</v>
      </c>
      <c r="D20" s="7">
        <v>107.89</v>
      </c>
      <c r="E20" s="7">
        <v>100.02</v>
      </c>
    </row>
    <row r="21" spans="1:5" x14ac:dyDescent="0.2">
      <c r="A21" s="2" t="s">
        <v>261</v>
      </c>
      <c r="B21" s="7">
        <v>86.11</v>
      </c>
      <c r="C21" s="7">
        <v>126.66</v>
      </c>
      <c r="D21" s="7">
        <v>103.81</v>
      </c>
      <c r="E21" s="7">
        <v>105.58</v>
      </c>
    </row>
    <row r="22" spans="1:5" x14ac:dyDescent="0.2">
      <c r="A22" s="2" t="s">
        <v>261</v>
      </c>
      <c r="B22" s="7">
        <v>84.2</v>
      </c>
      <c r="C22" s="7">
        <v>124.31</v>
      </c>
      <c r="D22" s="7">
        <v>95.92</v>
      </c>
      <c r="E22" s="7">
        <v>101.3</v>
      </c>
    </row>
    <row r="23" spans="1:5" x14ac:dyDescent="0.2">
      <c r="A23" s="2" t="s">
        <v>261</v>
      </c>
      <c r="B23" s="7">
        <v>79.69</v>
      </c>
      <c r="C23" s="7">
        <v>125.29</v>
      </c>
      <c r="D23" s="7">
        <v>83.6</v>
      </c>
      <c r="E23" s="7">
        <v>100.65</v>
      </c>
    </row>
    <row r="24" spans="1:5" x14ac:dyDescent="0.2">
      <c r="A24" s="2" t="s">
        <v>261</v>
      </c>
      <c r="B24" s="7">
        <v>76.489999999999995</v>
      </c>
      <c r="C24" s="7">
        <v>125.29</v>
      </c>
      <c r="D24" s="7">
        <v>75.56</v>
      </c>
      <c r="E24" s="7">
        <v>100.94</v>
      </c>
    </row>
    <row r="25" spans="1:5" x14ac:dyDescent="0.2">
      <c r="A25" s="2" t="s">
        <v>262</v>
      </c>
      <c r="B25" s="7">
        <v>75.209999999999994</v>
      </c>
      <c r="C25" s="7">
        <v>126.29</v>
      </c>
      <c r="D25" s="7">
        <v>75.95</v>
      </c>
      <c r="E25" s="7">
        <v>104.28</v>
      </c>
    </row>
    <row r="26" spans="1:5" x14ac:dyDescent="0.2">
      <c r="A26" s="2" t="s">
        <v>262</v>
      </c>
      <c r="B26" s="7">
        <v>80.14</v>
      </c>
      <c r="C26" s="7">
        <v>123.62</v>
      </c>
      <c r="D26" s="7">
        <v>76.12</v>
      </c>
      <c r="E26" s="7">
        <v>103.66</v>
      </c>
    </row>
    <row r="27" spans="1:5" x14ac:dyDescent="0.2">
      <c r="A27" s="2" t="s">
        <v>262</v>
      </c>
      <c r="B27" s="7">
        <v>80.599999999999994</v>
      </c>
      <c r="C27" s="7">
        <v>125.64</v>
      </c>
      <c r="D27" s="7">
        <v>78.010000000000005</v>
      </c>
      <c r="E27" s="7">
        <v>105.78</v>
      </c>
    </row>
    <row r="28" spans="1:5" x14ac:dyDescent="0.2">
      <c r="A28" s="2" t="s">
        <v>262</v>
      </c>
      <c r="B28" s="7">
        <v>81.5</v>
      </c>
      <c r="C28" s="7">
        <v>128.11000000000001</v>
      </c>
      <c r="D28" s="7">
        <v>79.680000000000007</v>
      </c>
      <c r="E28" s="7">
        <v>105.72</v>
      </c>
    </row>
    <row r="29" spans="1:5" x14ac:dyDescent="0.2">
      <c r="A29" s="2" t="s">
        <v>263</v>
      </c>
      <c r="B29" s="7">
        <v>84.52</v>
      </c>
      <c r="C29" s="7">
        <v>124.37</v>
      </c>
      <c r="D29" s="7">
        <v>84.31</v>
      </c>
      <c r="E29" s="7">
        <v>104.62</v>
      </c>
    </row>
    <row r="30" spans="1:5" x14ac:dyDescent="0.2">
      <c r="A30" s="2">
        <v>2017</v>
      </c>
      <c r="B30" s="7">
        <v>82.12</v>
      </c>
      <c r="C30" s="7">
        <v>124.75</v>
      </c>
      <c r="D30" s="7">
        <v>92.87</v>
      </c>
      <c r="E30" s="7">
        <v>107.56</v>
      </c>
    </row>
    <row r="31" spans="1:5" x14ac:dyDescent="0.2">
      <c r="A31" s="2">
        <v>2017</v>
      </c>
      <c r="B31" s="7">
        <v>83.78</v>
      </c>
      <c r="C31" s="7">
        <v>123.11</v>
      </c>
      <c r="D31" s="7">
        <v>94.67</v>
      </c>
      <c r="E31" s="7">
        <v>107.31</v>
      </c>
    </row>
    <row r="32" spans="1:5" x14ac:dyDescent="0.2">
      <c r="A32" s="2">
        <v>2017</v>
      </c>
      <c r="B32" s="7">
        <v>84.49</v>
      </c>
      <c r="C32" s="7">
        <v>127.16</v>
      </c>
      <c r="D32" s="7">
        <v>100.76</v>
      </c>
      <c r="E32" s="7">
        <v>105.37</v>
      </c>
    </row>
    <row r="33" spans="1:5" x14ac:dyDescent="0.2">
      <c r="A33" s="2">
        <v>2018</v>
      </c>
      <c r="B33" s="7">
        <v>87.74</v>
      </c>
      <c r="C33" s="7">
        <v>127.62</v>
      </c>
      <c r="D33" s="7">
        <v>104.96</v>
      </c>
      <c r="E33" s="7">
        <v>104.3</v>
      </c>
    </row>
    <row r="34" spans="1:5" x14ac:dyDescent="0.2">
      <c r="A34" s="2">
        <v>2018</v>
      </c>
      <c r="B34" s="7">
        <v>89.07</v>
      </c>
      <c r="C34" s="7">
        <v>129.78</v>
      </c>
      <c r="D34" s="7">
        <v>108.38</v>
      </c>
      <c r="E34" s="7">
        <v>104.15</v>
      </c>
    </row>
    <row r="35" spans="1:5" x14ac:dyDescent="0.2">
      <c r="A35" s="2">
        <v>2018</v>
      </c>
      <c r="B35" s="7">
        <v>82.66</v>
      </c>
      <c r="C35" s="7">
        <v>132.12</v>
      </c>
      <c r="D35" s="7">
        <v>108.05</v>
      </c>
      <c r="E35" s="7">
        <v>101.9</v>
      </c>
    </row>
    <row r="36" spans="1:5" x14ac:dyDescent="0.2">
      <c r="A36" s="2">
        <v>2018</v>
      </c>
      <c r="B36" s="7">
        <v>81.41</v>
      </c>
      <c r="C36" s="7">
        <v>132.91999999999999</v>
      </c>
      <c r="D36" s="7">
        <v>100.81</v>
      </c>
      <c r="E36" s="7">
        <v>99.74</v>
      </c>
    </row>
    <row r="37" spans="1:5" x14ac:dyDescent="0.2">
      <c r="A37" s="2">
        <v>2019</v>
      </c>
      <c r="B37" s="7">
        <v>82.09</v>
      </c>
      <c r="C37" s="7">
        <v>135.55000000000001</v>
      </c>
      <c r="D37" s="7">
        <v>94.12</v>
      </c>
      <c r="E37" s="7">
        <v>101.03</v>
      </c>
    </row>
    <row r="38" spans="1:5" x14ac:dyDescent="0.2">
      <c r="A38" s="2">
        <v>2019</v>
      </c>
      <c r="B38" s="7">
        <v>82.15</v>
      </c>
      <c r="C38" s="7">
        <v>139.08000000000001</v>
      </c>
      <c r="D38" s="7">
        <v>93.58</v>
      </c>
      <c r="E38" s="7">
        <v>101.01</v>
      </c>
    </row>
    <row r="39" spans="1:5" x14ac:dyDescent="0.2">
      <c r="A39" s="2">
        <v>2019</v>
      </c>
      <c r="B39" s="7">
        <v>80.47</v>
      </c>
      <c r="C39" s="7">
        <v>143.44999999999999</v>
      </c>
      <c r="D39" s="7">
        <v>88.71</v>
      </c>
      <c r="E39" s="7">
        <v>101.67</v>
      </c>
    </row>
    <row r="40" spans="1:5" x14ac:dyDescent="0.2">
      <c r="A40" s="2">
        <v>2019</v>
      </c>
      <c r="B40" s="7">
        <v>82</v>
      </c>
      <c r="C40" s="7">
        <v>145.1</v>
      </c>
      <c r="D40" s="7">
        <v>85.9</v>
      </c>
      <c r="E40" s="7">
        <v>102.96</v>
      </c>
    </row>
    <row r="41" spans="1:5" x14ac:dyDescent="0.2">
      <c r="A41" s="2">
        <v>2020</v>
      </c>
      <c r="B41" s="7">
        <v>81.260000000000005</v>
      </c>
      <c r="C41" s="7">
        <v>145.11000000000001</v>
      </c>
      <c r="D41" s="7">
        <v>85.58</v>
      </c>
      <c r="E41" s="7">
        <v>101.01</v>
      </c>
    </row>
    <row r="42" spans="1:5" x14ac:dyDescent="0.2">
      <c r="A42" s="2">
        <v>2020</v>
      </c>
      <c r="B42" s="7">
        <v>77.47</v>
      </c>
      <c r="C42" s="7">
        <v>137.9</v>
      </c>
      <c r="D42" s="7">
        <v>78.19</v>
      </c>
      <c r="E42" s="7">
        <v>101.46</v>
      </c>
    </row>
    <row r="43" spans="1:5" x14ac:dyDescent="0.2">
      <c r="A43" s="2">
        <v>2020</v>
      </c>
      <c r="B43" s="7">
        <v>85.2</v>
      </c>
      <c r="C43" s="7">
        <v>137.77000000000001</v>
      </c>
      <c r="D43" s="7">
        <v>75.83</v>
      </c>
      <c r="E43" s="7">
        <v>99.13</v>
      </c>
    </row>
    <row r="44" spans="1:5" x14ac:dyDescent="0.2">
      <c r="A44" s="2">
        <v>2020</v>
      </c>
      <c r="B44" s="7">
        <v>93.52</v>
      </c>
      <c r="C44" s="7">
        <v>136.66999999999999</v>
      </c>
      <c r="D44" s="7">
        <v>85.82</v>
      </c>
      <c r="E44" s="7">
        <v>100.54</v>
      </c>
    </row>
    <row r="45" spans="1:5" x14ac:dyDescent="0.2">
      <c r="A45" s="2">
        <v>2021</v>
      </c>
      <c r="B45" s="7">
        <v>104.35</v>
      </c>
      <c r="C45" s="7">
        <v>133.30000000000001</v>
      </c>
      <c r="D45" s="7">
        <v>95.31</v>
      </c>
      <c r="E45" s="7">
        <v>98.83</v>
      </c>
    </row>
    <row r="46" spans="1:5" x14ac:dyDescent="0.2">
      <c r="A46" s="2">
        <v>2021</v>
      </c>
      <c r="B46" s="7">
        <v>113.14</v>
      </c>
      <c r="C46" s="7">
        <v>137.36000000000001</v>
      </c>
      <c r="D46" s="7">
        <v>108.56</v>
      </c>
      <c r="E46" s="7">
        <v>103.06</v>
      </c>
    </row>
    <row r="47" spans="1:5" x14ac:dyDescent="0.2">
      <c r="A47" s="2">
        <v>2021</v>
      </c>
      <c r="B47" s="7">
        <v>113.24</v>
      </c>
      <c r="C47" s="7">
        <v>142.15</v>
      </c>
      <c r="D47" s="7">
        <v>123.88</v>
      </c>
      <c r="E47" s="7">
        <v>105.4</v>
      </c>
    </row>
    <row r="48" spans="1:5" x14ac:dyDescent="0.2">
      <c r="A48" s="2">
        <v>2021</v>
      </c>
      <c r="B48" s="7">
        <v>117.23</v>
      </c>
      <c r="C48" s="7">
        <v>152.97</v>
      </c>
      <c r="D48" s="7">
        <v>140.84</v>
      </c>
      <c r="E48" s="7">
        <v>107.57</v>
      </c>
    </row>
    <row r="49" spans="1:5" x14ac:dyDescent="0.2">
      <c r="A49" s="2">
        <v>2022</v>
      </c>
      <c r="B49" s="7">
        <v>130.55000000000001</v>
      </c>
      <c r="C49" s="7">
        <v>159.22</v>
      </c>
      <c r="D49" s="7">
        <v>151.87</v>
      </c>
      <c r="E49" s="7">
        <v>108.72</v>
      </c>
    </row>
    <row r="50" spans="1:5" x14ac:dyDescent="0.2">
      <c r="A50" s="2">
        <v>2022</v>
      </c>
      <c r="B50" s="7">
        <v>133.83000000000001</v>
      </c>
      <c r="C50" s="7">
        <v>168.75</v>
      </c>
      <c r="D50" s="7">
        <v>176.16</v>
      </c>
      <c r="E50" s="7">
        <v>108.51</v>
      </c>
    </row>
    <row r="51" spans="1:5" x14ac:dyDescent="0.2">
      <c r="A51" s="2">
        <v>2022</v>
      </c>
      <c r="B51" s="7">
        <v>116.14</v>
      </c>
      <c r="C51" s="7">
        <v>176.34</v>
      </c>
      <c r="D51" s="7">
        <v>152.33000000000001</v>
      </c>
      <c r="E51" s="7">
        <v>104.31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15B0F-E49A-4ACD-BCA4-241AF6F4198E}">
  <dimension ref="A1:AC1033"/>
  <sheetViews>
    <sheetView zoomScaleNormal="10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9.42578125" defaultRowHeight="11.25" x14ac:dyDescent="0.2"/>
  <cols>
    <col min="1" max="1" width="12.28515625" style="30" customWidth="1"/>
    <col min="2" max="2" width="16.140625" style="30" customWidth="1"/>
    <col min="3" max="3" width="15.85546875" style="30" customWidth="1"/>
    <col min="4" max="4" width="13" style="30" customWidth="1"/>
    <col min="5" max="7" width="10.42578125" style="30" bestFit="1" customWidth="1"/>
    <col min="8" max="12" width="9.42578125" style="30"/>
    <col min="13" max="13" width="12" style="30" bestFit="1" customWidth="1"/>
    <col min="14" max="16384" width="9.42578125" style="30"/>
  </cols>
  <sheetData>
    <row r="1" spans="1:26" x14ac:dyDescent="0.2">
      <c r="B1" s="2" t="s">
        <v>84</v>
      </c>
    </row>
    <row r="2" spans="1:26" x14ac:dyDescent="0.2">
      <c r="B2" s="2" t="s">
        <v>13</v>
      </c>
    </row>
    <row r="3" spans="1:26" x14ac:dyDescent="0.2">
      <c r="B3" s="31" t="s">
        <v>157</v>
      </c>
    </row>
    <row r="4" spans="1:26" x14ac:dyDescent="0.2">
      <c r="A4" s="30" t="s">
        <v>0</v>
      </c>
      <c r="B4" s="30" t="s">
        <v>231</v>
      </c>
    </row>
    <row r="5" spans="1:26" x14ac:dyDescent="0.2">
      <c r="A5" s="30" t="s">
        <v>1</v>
      </c>
      <c r="B5" s="32" t="s">
        <v>128</v>
      </c>
    </row>
    <row r="6" spans="1:26" x14ac:dyDescent="0.2">
      <c r="A6" s="30" t="s">
        <v>2</v>
      </c>
      <c r="B6" s="33" t="s">
        <v>222</v>
      </c>
    </row>
    <row r="7" spans="1:26" x14ac:dyDescent="0.2">
      <c r="A7" s="30" t="s">
        <v>3</v>
      </c>
      <c r="B7" s="30" t="s">
        <v>212</v>
      </c>
    </row>
    <row r="8" spans="1:26" x14ac:dyDescent="0.2">
      <c r="A8" s="30" t="s">
        <v>4</v>
      </c>
      <c r="B8" s="32" t="s">
        <v>61</v>
      </c>
    </row>
    <row r="9" spans="1:26" x14ac:dyDescent="0.2">
      <c r="A9" s="30" t="s">
        <v>6</v>
      </c>
      <c r="B9" s="30" t="s">
        <v>158</v>
      </c>
      <c r="G9" s="45"/>
    </row>
    <row r="10" spans="1:26" x14ac:dyDescent="0.2">
      <c r="A10" s="30" t="s">
        <v>7</v>
      </c>
    </row>
    <row r="11" spans="1:26" ht="22.15" customHeight="1" x14ac:dyDescent="0.2">
      <c r="C11" s="34"/>
      <c r="D11" s="34"/>
    </row>
    <row r="12" spans="1:26" ht="50.25" customHeight="1" x14ac:dyDescent="0.2">
      <c r="A12" s="2"/>
      <c r="B12" s="36" t="s">
        <v>185</v>
      </c>
      <c r="C12" s="36" t="s">
        <v>186</v>
      </c>
      <c r="D12" s="34" t="s">
        <v>206</v>
      </c>
      <c r="F12" s="35"/>
      <c r="G12" s="35"/>
      <c r="H12" s="35"/>
      <c r="K12" s="35"/>
      <c r="L12" s="35"/>
    </row>
    <row r="13" spans="1:26" x14ac:dyDescent="0.2">
      <c r="A13" s="46">
        <f>+[78]Brent!C8253</f>
        <v>43466</v>
      </c>
      <c r="B13" s="2">
        <v>53.8</v>
      </c>
      <c r="C13" s="2">
        <v>21.9</v>
      </c>
      <c r="D13" s="2">
        <v>0</v>
      </c>
      <c r="K13" s="38"/>
      <c r="L13" s="38"/>
    </row>
    <row r="14" spans="1:26" x14ac:dyDescent="0.2">
      <c r="A14" s="46">
        <f>+[78]Brent!C8254</f>
        <v>43467</v>
      </c>
      <c r="B14" s="2">
        <v>54.91</v>
      </c>
      <c r="C14" s="2">
        <v>22.7</v>
      </c>
      <c r="D14" s="2">
        <v>0</v>
      </c>
      <c r="F14" s="39"/>
      <c r="G14" s="39"/>
      <c r="H14" s="40"/>
      <c r="I14" s="38"/>
      <c r="K14" s="38"/>
      <c r="L14" s="38"/>
      <c r="M14" s="38"/>
      <c r="N14" s="38"/>
      <c r="O14" s="38"/>
      <c r="Q14" s="38"/>
      <c r="S14" s="44"/>
      <c r="T14" s="38"/>
      <c r="U14" s="38"/>
      <c r="V14" s="38"/>
      <c r="W14" s="38"/>
      <c r="Z14" s="38"/>
    </row>
    <row r="15" spans="1:26" x14ac:dyDescent="0.2">
      <c r="A15" s="46">
        <f>+[78]Brent!C8255</f>
        <v>43468</v>
      </c>
      <c r="B15" s="2">
        <v>55.95</v>
      </c>
      <c r="C15" s="2">
        <v>22.15</v>
      </c>
      <c r="D15" s="2">
        <v>0</v>
      </c>
      <c r="F15" s="39"/>
      <c r="G15" s="39"/>
      <c r="H15" s="40"/>
      <c r="I15" s="38"/>
      <c r="K15" s="38"/>
      <c r="L15" s="38"/>
      <c r="M15" s="38"/>
      <c r="N15" s="38"/>
      <c r="O15" s="38"/>
      <c r="P15" s="38"/>
      <c r="Q15" s="38"/>
      <c r="R15" s="38"/>
      <c r="S15" s="44"/>
      <c r="T15" s="38"/>
      <c r="U15" s="38"/>
      <c r="V15" s="38"/>
      <c r="W15" s="38"/>
      <c r="X15" s="38"/>
      <c r="Y15" s="38"/>
      <c r="Z15" s="38"/>
    </row>
    <row r="16" spans="1:26" x14ac:dyDescent="0.2">
      <c r="A16" s="46">
        <f>+[78]Brent!C8256</f>
        <v>43469</v>
      </c>
      <c r="B16" s="2">
        <v>57.06</v>
      </c>
      <c r="C16" s="2">
        <v>22.63</v>
      </c>
      <c r="D16" s="2">
        <v>0</v>
      </c>
      <c r="F16" s="39"/>
      <c r="G16" s="39"/>
      <c r="H16" s="40"/>
      <c r="I16" s="38"/>
      <c r="K16" s="38"/>
      <c r="L16" s="38"/>
      <c r="M16" s="38"/>
      <c r="N16" s="38"/>
      <c r="O16" s="38"/>
      <c r="P16" s="38"/>
      <c r="Q16" s="38"/>
      <c r="R16" s="38"/>
      <c r="S16" s="44"/>
      <c r="T16" s="38"/>
      <c r="U16" s="38"/>
      <c r="V16" s="38"/>
      <c r="W16" s="38"/>
      <c r="X16" s="38"/>
      <c r="Y16" s="38"/>
      <c r="Z16" s="38"/>
    </row>
    <row r="17" spans="1:29" x14ac:dyDescent="0.2">
      <c r="A17" s="46">
        <f>+[78]Brent!C8257</f>
        <v>43472</v>
      </c>
      <c r="B17" s="2">
        <v>57.33</v>
      </c>
      <c r="C17" s="2">
        <v>21.38</v>
      </c>
      <c r="D17" s="2">
        <v>0</v>
      </c>
      <c r="F17" s="39"/>
      <c r="G17" s="39"/>
      <c r="H17" s="40"/>
      <c r="I17" s="38"/>
      <c r="K17" s="38"/>
      <c r="L17" s="38"/>
      <c r="M17" s="38"/>
      <c r="N17" s="38"/>
      <c r="O17" s="38"/>
      <c r="P17" s="38"/>
      <c r="Q17" s="38"/>
      <c r="R17" s="38"/>
      <c r="S17" s="44"/>
      <c r="T17" s="38"/>
      <c r="U17" s="38"/>
      <c r="V17" s="38"/>
      <c r="W17" s="38"/>
      <c r="X17" s="38"/>
      <c r="Y17" s="38"/>
      <c r="Z17" s="38"/>
    </row>
    <row r="18" spans="1:29" x14ac:dyDescent="0.2">
      <c r="A18" s="46">
        <f>+[78]Brent!C8258</f>
        <v>43473</v>
      </c>
      <c r="B18" s="2">
        <v>58.72</v>
      </c>
      <c r="C18" s="2">
        <v>22.35</v>
      </c>
      <c r="D18" s="2">
        <v>0</v>
      </c>
      <c r="F18" s="39"/>
      <c r="G18" s="39"/>
      <c r="H18" s="40"/>
      <c r="I18" s="38"/>
      <c r="K18" s="38"/>
      <c r="L18" s="38"/>
      <c r="M18" s="38"/>
      <c r="N18" s="38"/>
      <c r="O18" s="38"/>
      <c r="P18" s="38"/>
      <c r="Q18" s="38"/>
      <c r="R18" s="38"/>
      <c r="S18" s="44"/>
      <c r="T18" s="38"/>
      <c r="U18" s="38"/>
      <c r="V18" s="38"/>
      <c r="W18" s="38"/>
      <c r="X18" s="38"/>
      <c r="Y18" s="38"/>
      <c r="Z18" s="38"/>
    </row>
    <row r="19" spans="1:29" x14ac:dyDescent="0.2">
      <c r="A19" s="46">
        <f>+[78]Brent!C8259</f>
        <v>43474</v>
      </c>
      <c r="B19" s="2">
        <v>61.44</v>
      </c>
      <c r="C19" s="2">
        <v>22.15</v>
      </c>
      <c r="D19" s="2">
        <v>0</v>
      </c>
      <c r="F19" s="39"/>
      <c r="G19" s="39"/>
      <c r="H19" s="40"/>
      <c r="I19" s="38"/>
      <c r="K19" s="38"/>
      <c r="L19" s="38"/>
      <c r="M19" s="38"/>
      <c r="N19" s="38"/>
      <c r="O19" s="38"/>
      <c r="P19" s="38"/>
      <c r="Q19" s="38"/>
      <c r="R19" s="38"/>
      <c r="S19" s="44"/>
      <c r="T19" s="38"/>
      <c r="U19" s="38"/>
      <c r="V19" s="38"/>
      <c r="W19" s="38"/>
      <c r="X19" s="38"/>
      <c r="Y19" s="38"/>
      <c r="Z19" s="38"/>
    </row>
    <row r="20" spans="1:29" x14ac:dyDescent="0.2">
      <c r="A20" s="46">
        <f>+[78]Brent!C8260</f>
        <v>43475</v>
      </c>
      <c r="B20" s="2">
        <v>61.68</v>
      </c>
      <c r="C20" s="2">
        <v>22.05</v>
      </c>
      <c r="D20" s="2">
        <v>0</v>
      </c>
      <c r="F20" s="39"/>
      <c r="G20" s="39"/>
      <c r="H20" s="40"/>
      <c r="I20" s="38"/>
      <c r="K20" s="38"/>
      <c r="L20" s="38"/>
      <c r="M20" s="38"/>
      <c r="N20" s="38"/>
      <c r="O20" s="38"/>
      <c r="P20" s="38"/>
      <c r="Q20" s="38"/>
      <c r="R20" s="38"/>
      <c r="S20" s="44"/>
      <c r="T20" s="38"/>
      <c r="U20" s="38"/>
      <c r="V20" s="38"/>
      <c r="W20" s="38"/>
      <c r="X20" s="38"/>
      <c r="Y20" s="38"/>
      <c r="Z20" s="38"/>
    </row>
    <row r="21" spans="1:29" x14ac:dyDescent="0.2">
      <c r="A21" s="46">
        <f>+[78]Brent!C8261</f>
        <v>43476</v>
      </c>
      <c r="B21" s="2">
        <v>60.48</v>
      </c>
      <c r="C21" s="2">
        <v>22.1</v>
      </c>
      <c r="D21" s="2">
        <v>0</v>
      </c>
      <c r="F21" s="39"/>
      <c r="G21" s="39"/>
      <c r="H21" s="40"/>
      <c r="I21" s="38"/>
      <c r="K21" s="38"/>
      <c r="L21" s="38"/>
      <c r="M21" s="38"/>
      <c r="N21" s="38"/>
      <c r="O21" s="38"/>
      <c r="P21" s="38"/>
      <c r="Q21" s="38"/>
      <c r="R21" s="38"/>
      <c r="S21" s="44"/>
      <c r="T21" s="38"/>
      <c r="U21" s="38"/>
      <c r="V21" s="38"/>
      <c r="W21" s="38"/>
      <c r="X21" s="38"/>
      <c r="Y21" s="38"/>
      <c r="Z21" s="38"/>
    </row>
    <row r="22" spans="1:29" x14ac:dyDescent="0.2">
      <c r="A22" s="46">
        <f>+[78]Brent!C8262</f>
        <v>43479</v>
      </c>
      <c r="B22" s="2">
        <v>58.99</v>
      </c>
      <c r="C22" s="2">
        <v>21.7</v>
      </c>
      <c r="D22" s="2">
        <v>0</v>
      </c>
      <c r="F22" s="39"/>
      <c r="G22" s="39"/>
      <c r="H22" s="40"/>
      <c r="I22" s="38"/>
      <c r="K22" s="38"/>
      <c r="L22" s="38"/>
      <c r="M22" s="38"/>
      <c r="N22" s="38"/>
      <c r="O22" s="38"/>
      <c r="P22" s="38"/>
      <c r="Q22" s="38"/>
      <c r="R22" s="38"/>
      <c r="S22" s="44"/>
      <c r="T22" s="38"/>
      <c r="U22" s="38"/>
      <c r="V22" s="38"/>
      <c r="W22" s="38"/>
      <c r="X22" s="38"/>
      <c r="Y22" s="38"/>
      <c r="Z22" s="38"/>
    </row>
    <row r="23" spans="1:29" x14ac:dyDescent="0.2">
      <c r="A23" s="46">
        <f>+[78]Brent!C8263</f>
        <v>43480</v>
      </c>
      <c r="B23" s="2">
        <v>60.64</v>
      </c>
      <c r="C23" s="2">
        <v>22</v>
      </c>
      <c r="D23" s="2">
        <v>0</v>
      </c>
      <c r="F23" s="39"/>
      <c r="G23" s="39"/>
      <c r="H23" s="40"/>
      <c r="I23" s="38"/>
      <c r="K23" s="38"/>
      <c r="L23" s="38"/>
      <c r="M23" s="38"/>
      <c r="N23" s="38"/>
      <c r="O23" s="38"/>
      <c r="P23" s="38"/>
      <c r="Q23" s="38"/>
      <c r="R23" s="38"/>
      <c r="S23" s="44"/>
      <c r="T23" s="38"/>
      <c r="U23" s="38"/>
      <c r="V23" s="38"/>
      <c r="W23" s="38"/>
      <c r="X23" s="38"/>
      <c r="Y23" s="38"/>
      <c r="Z23" s="38"/>
    </row>
    <row r="24" spans="1:29" x14ac:dyDescent="0.2">
      <c r="A24" s="46">
        <f>+[78]Brent!C8264</f>
        <v>43481</v>
      </c>
      <c r="B24" s="2">
        <v>61.32</v>
      </c>
      <c r="C24" s="2">
        <v>22.35</v>
      </c>
      <c r="D24" s="2">
        <v>0</v>
      </c>
      <c r="F24" s="39"/>
      <c r="G24" s="39"/>
      <c r="H24" s="40"/>
      <c r="I24" s="38"/>
      <c r="K24" s="38"/>
      <c r="L24" s="38"/>
      <c r="M24" s="38"/>
      <c r="N24" s="38"/>
      <c r="O24" s="38"/>
      <c r="P24" s="38"/>
      <c r="Q24" s="38"/>
      <c r="R24" s="38"/>
      <c r="S24" s="44"/>
      <c r="T24" s="38"/>
      <c r="U24" s="38"/>
      <c r="V24" s="38"/>
      <c r="W24" s="38"/>
      <c r="X24" s="38"/>
      <c r="Y24" s="38"/>
      <c r="Z24" s="38"/>
    </row>
    <row r="25" spans="1:29" x14ac:dyDescent="0.2">
      <c r="A25" s="46">
        <f>+[78]Brent!C8265</f>
        <v>43482</v>
      </c>
      <c r="B25" s="2">
        <v>61.18</v>
      </c>
      <c r="C25" s="2">
        <v>23.15</v>
      </c>
      <c r="D25" s="2">
        <v>0</v>
      </c>
      <c r="F25" s="39"/>
      <c r="G25" s="39"/>
      <c r="H25" s="40"/>
      <c r="I25" s="38"/>
      <c r="K25" s="38"/>
      <c r="L25" s="38"/>
      <c r="M25" s="38"/>
      <c r="N25" s="38"/>
      <c r="O25" s="38"/>
      <c r="P25" s="38"/>
      <c r="Q25" s="38"/>
      <c r="R25" s="38"/>
      <c r="S25" s="44"/>
      <c r="T25" s="38"/>
      <c r="U25" s="38"/>
      <c r="V25" s="38"/>
      <c r="W25" s="38"/>
      <c r="X25" s="38"/>
      <c r="Y25" s="38"/>
      <c r="Z25" s="38"/>
    </row>
    <row r="26" spans="1:29" x14ac:dyDescent="0.2">
      <c r="A26" s="46">
        <f>+[78]Brent!C8266</f>
        <v>43483</v>
      </c>
      <c r="B26" s="2">
        <v>62.7</v>
      </c>
      <c r="C26" s="2">
        <v>22.92</v>
      </c>
      <c r="D26" s="2">
        <v>0</v>
      </c>
      <c r="F26" s="39"/>
      <c r="G26" s="39"/>
      <c r="H26" s="40"/>
      <c r="I26" s="38"/>
      <c r="K26" s="38"/>
      <c r="L26" s="38"/>
      <c r="M26" s="38"/>
      <c r="N26" s="38"/>
      <c r="O26" s="38"/>
      <c r="P26" s="38"/>
      <c r="Q26" s="38"/>
      <c r="R26" s="38"/>
      <c r="S26" s="44"/>
      <c r="T26" s="38"/>
      <c r="U26" s="38"/>
      <c r="V26" s="38"/>
      <c r="W26" s="38"/>
      <c r="X26" s="38"/>
      <c r="Y26" s="38"/>
      <c r="Z26" s="38"/>
    </row>
    <row r="27" spans="1:29" x14ac:dyDescent="0.2">
      <c r="A27" s="46">
        <f>+[78]Brent!C8267</f>
        <v>43486</v>
      </c>
      <c r="B27" s="2">
        <v>62.74</v>
      </c>
      <c r="C27" s="2">
        <v>22.6</v>
      </c>
      <c r="D27" s="2">
        <v>0</v>
      </c>
      <c r="F27" s="39"/>
      <c r="G27" s="39"/>
      <c r="H27" s="40"/>
      <c r="I27" s="38"/>
      <c r="K27" s="38"/>
      <c r="L27" s="38"/>
      <c r="M27" s="38"/>
      <c r="N27" s="38"/>
      <c r="O27" s="38"/>
      <c r="P27" s="38"/>
      <c r="Q27" s="38"/>
      <c r="R27" s="38"/>
      <c r="S27" s="44"/>
      <c r="T27" s="38"/>
      <c r="U27" s="38"/>
      <c r="V27" s="38"/>
      <c r="W27" s="38"/>
      <c r="X27" s="38"/>
      <c r="Y27" s="38"/>
      <c r="Z27" s="38"/>
    </row>
    <row r="28" spans="1:29" x14ac:dyDescent="0.2">
      <c r="A28" s="46">
        <f>+[78]Brent!C8268</f>
        <v>43487</v>
      </c>
      <c r="B28" s="2">
        <v>61.5</v>
      </c>
      <c r="C28" s="2">
        <v>22.48</v>
      </c>
      <c r="D28" s="2">
        <v>0</v>
      </c>
      <c r="F28" s="39"/>
      <c r="G28" s="39"/>
      <c r="H28" s="40"/>
      <c r="I28" s="38"/>
      <c r="K28" s="38"/>
      <c r="L28" s="38"/>
      <c r="M28" s="38"/>
      <c r="N28" s="38"/>
      <c r="O28" s="38"/>
      <c r="P28" s="38"/>
      <c r="Q28" s="38"/>
      <c r="R28" s="38"/>
      <c r="S28" s="44"/>
      <c r="T28" s="38"/>
      <c r="U28" s="38"/>
      <c r="V28" s="38"/>
      <c r="W28" s="38"/>
      <c r="X28" s="38"/>
      <c r="Y28" s="38"/>
      <c r="Z28" s="38"/>
    </row>
    <row r="29" spans="1:29" x14ac:dyDescent="0.2">
      <c r="A29" s="46">
        <f>+[78]Brent!C8269</f>
        <v>43488</v>
      </c>
      <c r="B29" s="2">
        <v>61.14</v>
      </c>
      <c r="C29" s="2">
        <v>22.73</v>
      </c>
      <c r="D29" s="2">
        <v>0</v>
      </c>
      <c r="F29" s="39"/>
      <c r="G29" s="39"/>
      <c r="H29" s="39"/>
      <c r="I29" s="38"/>
      <c r="K29" s="38"/>
      <c r="L29" s="38"/>
      <c r="M29" s="38"/>
      <c r="N29" s="38"/>
      <c r="O29" s="38"/>
      <c r="P29" s="38"/>
      <c r="Q29" s="38"/>
      <c r="R29" s="38"/>
      <c r="S29" s="44"/>
      <c r="T29" s="38"/>
      <c r="U29" s="38"/>
      <c r="V29" s="38"/>
      <c r="W29" s="38"/>
      <c r="X29" s="38"/>
      <c r="Y29" s="38"/>
      <c r="Z29" s="38"/>
      <c r="AA29" s="38"/>
    </row>
    <row r="30" spans="1:29" x14ac:dyDescent="0.2">
      <c r="A30" s="46">
        <f>+[78]Brent!C8270</f>
        <v>43489</v>
      </c>
      <c r="B30" s="2">
        <v>61.09</v>
      </c>
      <c r="C30" s="2">
        <v>21.9</v>
      </c>
      <c r="D30" s="2">
        <v>0</v>
      </c>
      <c r="F30" s="39"/>
      <c r="G30" s="39"/>
      <c r="H30" s="39"/>
      <c r="I30" s="38"/>
      <c r="K30" s="38"/>
      <c r="L30" s="38"/>
      <c r="M30" s="38"/>
      <c r="N30" s="38"/>
      <c r="O30" s="38"/>
      <c r="P30" s="38"/>
      <c r="Q30" s="38"/>
      <c r="R30" s="38"/>
      <c r="S30" s="44"/>
      <c r="T30" s="38"/>
      <c r="U30" s="38"/>
      <c r="V30" s="38"/>
      <c r="W30" s="38"/>
      <c r="X30" s="38"/>
      <c r="Y30" s="38"/>
      <c r="Z30" s="38"/>
      <c r="AA30" s="38"/>
      <c r="AB30" s="38"/>
      <c r="AC30" s="38"/>
    </row>
    <row r="31" spans="1:29" x14ac:dyDescent="0.2">
      <c r="A31" s="46">
        <f>+[78]Brent!C8271</f>
        <v>43490</v>
      </c>
      <c r="B31" s="2">
        <v>61.64</v>
      </c>
      <c r="C31" s="2">
        <v>21.5</v>
      </c>
      <c r="D31" s="2">
        <v>0</v>
      </c>
      <c r="F31" s="39"/>
      <c r="G31" s="39"/>
      <c r="H31" s="39"/>
      <c r="I31" s="38"/>
      <c r="K31" s="38"/>
      <c r="L31" s="38"/>
      <c r="M31" s="38"/>
      <c r="N31" s="38"/>
      <c r="O31" s="38"/>
      <c r="P31" s="38"/>
      <c r="Q31" s="38"/>
      <c r="R31" s="38"/>
      <c r="S31" s="44"/>
      <c r="T31" s="38"/>
      <c r="U31" s="38"/>
      <c r="V31" s="38"/>
      <c r="W31" s="38"/>
      <c r="X31" s="38"/>
      <c r="Y31" s="38"/>
      <c r="Z31" s="38"/>
      <c r="AA31" s="38"/>
      <c r="AB31" s="38"/>
      <c r="AC31" s="38"/>
    </row>
    <row r="32" spans="1:29" x14ac:dyDescent="0.2">
      <c r="A32" s="46">
        <f>+[78]Brent!C8272</f>
        <v>43493</v>
      </c>
      <c r="B32" s="2">
        <v>59.93</v>
      </c>
      <c r="C32" s="2">
        <v>21.25</v>
      </c>
      <c r="D32" s="2">
        <v>0</v>
      </c>
      <c r="F32" s="39"/>
      <c r="G32" s="39"/>
      <c r="H32" s="39"/>
      <c r="I32" s="38"/>
      <c r="M32" s="38"/>
      <c r="N32" s="38"/>
      <c r="O32" s="38"/>
      <c r="P32" s="38"/>
      <c r="Q32" s="38"/>
      <c r="R32" s="38"/>
      <c r="S32" s="44"/>
      <c r="T32" s="38"/>
      <c r="U32" s="38"/>
      <c r="V32" s="38"/>
      <c r="W32" s="38"/>
      <c r="X32" s="38"/>
      <c r="Y32" s="38"/>
      <c r="Z32" s="38"/>
      <c r="AA32" s="38"/>
      <c r="AB32" s="38"/>
      <c r="AC32" s="38"/>
    </row>
    <row r="33" spans="1:29" x14ac:dyDescent="0.2">
      <c r="A33" s="46">
        <f>+[78]Brent!C8273</f>
        <v>43494</v>
      </c>
      <c r="B33" s="2">
        <v>61.32</v>
      </c>
      <c r="C33" s="2">
        <v>21.48</v>
      </c>
      <c r="D33" s="2">
        <v>0</v>
      </c>
      <c r="F33" s="39"/>
      <c r="G33" s="39"/>
      <c r="H33" s="39"/>
      <c r="I33" s="38"/>
      <c r="M33" s="38"/>
      <c r="N33" s="38"/>
      <c r="O33" s="38"/>
      <c r="P33" s="38"/>
      <c r="Q33" s="38"/>
      <c r="R33" s="38"/>
      <c r="S33" s="44"/>
      <c r="T33" s="38"/>
      <c r="U33" s="38"/>
      <c r="V33" s="38"/>
      <c r="W33" s="38"/>
      <c r="X33" s="38"/>
      <c r="Y33" s="38"/>
      <c r="Z33" s="38"/>
      <c r="AA33" s="38"/>
      <c r="AB33" s="38"/>
      <c r="AC33" s="38"/>
    </row>
    <row r="34" spans="1:29" x14ac:dyDescent="0.2">
      <c r="A34" s="46">
        <f>+[78]Brent!C8274</f>
        <v>43495</v>
      </c>
      <c r="B34" s="2">
        <v>61.65</v>
      </c>
      <c r="C34" s="2">
        <v>21.13</v>
      </c>
      <c r="D34" s="2">
        <v>0</v>
      </c>
      <c r="F34" s="39"/>
      <c r="G34" s="39"/>
      <c r="H34" s="39"/>
      <c r="I34" s="38"/>
      <c r="M34" s="38"/>
      <c r="N34" s="38"/>
      <c r="O34" s="38"/>
      <c r="P34" s="38"/>
      <c r="Q34" s="38"/>
      <c r="R34" s="38"/>
      <c r="S34" s="44"/>
      <c r="T34" s="38"/>
      <c r="U34" s="38"/>
      <c r="V34" s="38"/>
      <c r="W34" s="38"/>
      <c r="X34" s="38"/>
      <c r="Y34" s="38"/>
      <c r="Z34" s="38"/>
      <c r="AA34" s="38"/>
      <c r="AB34" s="38"/>
      <c r="AC34" s="38"/>
    </row>
    <row r="35" spans="1:29" x14ac:dyDescent="0.2">
      <c r="A35" s="46">
        <f>+[78]Brent!C8275</f>
        <v>43496</v>
      </c>
      <c r="B35" s="2">
        <v>61.89</v>
      </c>
      <c r="C35" s="2">
        <v>20.67</v>
      </c>
      <c r="D35" s="2">
        <v>0</v>
      </c>
      <c r="F35" s="39"/>
      <c r="G35" s="39"/>
      <c r="H35" s="39"/>
      <c r="I35" s="38"/>
      <c r="M35" s="38"/>
      <c r="N35" s="38"/>
      <c r="O35" s="38"/>
      <c r="P35" s="38"/>
      <c r="Q35" s="38"/>
      <c r="R35" s="38"/>
      <c r="S35" s="44"/>
      <c r="T35" s="38"/>
      <c r="U35" s="38"/>
      <c r="V35" s="38"/>
      <c r="W35" s="38"/>
      <c r="X35" s="38"/>
      <c r="Y35" s="38"/>
      <c r="Z35" s="38"/>
      <c r="AA35" s="38"/>
      <c r="AB35" s="38"/>
      <c r="AC35" s="38"/>
    </row>
    <row r="36" spans="1:29" x14ac:dyDescent="0.2">
      <c r="A36" s="46">
        <f>+[78]Brent!C8276</f>
        <v>43497</v>
      </c>
      <c r="B36" s="2">
        <v>62.75</v>
      </c>
      <c r="C36" s="2">
        <v>20.13</v>
      </c>
      <c r="D36" s="2">
        <v>0</v>
      </c>
      <c r="F36" s="39"/>
      <c r="G36" s="39"/>
      <c r="H36" s="39"/>
      <c r="I36" s="38"/>
      <c r="K36" s="38"/>
      <c r="L36" s="38"/>
      <c r="M36" s="38"/>
      <c r="N36" s="38"/>
      <c r="O36" s="38"/>
      <c r="P36" s="38"/>
      <c r="Q36" s="38"/>
      <c r="R36" s="38"/>
      <c r="S36" s="44"/>
      <c r="T36" s="38"/>
      <c r="U36" s="38"/>
      <c r="V36" s="38"/>
      <c r="W36" s="38"/>
      <c r="X36" s="38"/>
      <c r="Y36" s="38"/>
      <c r="Z36" s="38"/>
      <c r="AA36" s="38"/>
      <c r="AB36" s="38"/>
      <c r="AC36" s="38"/>
    </row>
    <row r="37" spans="1:29" x14ac:dyDescent="0.2">
      <c r="A37" s="46">
        <f>+[78]Brent!C8277</f>
        <v>43500</v>
      </c>
      <c r="B37" s="2">
        <v>62.51</v>
      </c>
      <c r="C37" s="2">
        <v>20.149999999999999</v>
      </c>
      <c r="D37" s="2">
        <v>0</v>
      </c>
      <c r="F37" s="39"/>
      <c r="G37" s="39"/>
      <c r="H37" s="39"/>
      <c r="I37" s="38"/>
      <c r="K37" s="38"/>
      <c r="L37" s="38"/>
      <c r="M37" s="38"/>
      <c r="N37" s="38"/>
      <c r="O37" s="38"/>
      <c r="P37" s="38"/>
      <c r="Q37" s="38"/>
      <c r="R37" s="38"/>
      <c r="S37" s="44"/>
      <c r="T37" s="38"/>
      <c r="U37" s="38"/>
      <c r="V37" s="38"/>
      <c r="W37" s="38"/>
      <c r="X37" s="38"/>
      <c r="Y37" s="38"/>
      <c r="Z37" s="38"/>
      <c r="AA37" s="38"/>
      <c r="AB37" s="38"/>
      <c r="AC37" s="38"/>
    </row>
    <row r="38" spans="1:29" x14ac:dyDescent="0.2">
      <c r="A38" s="46">
        <f>+[78]Brent!C8278</f>
        <v>43501</v>
      </c>
      <c r="B38" s="2">
        <v>61.98</v>
      </c>
      <c r="C38" s="2">
        <v>19.3</v>
      </c>
      <c r="D38" s="2">
        <v>0</v>
      </c>
      <c r="F38" s="39"/>
      <c r="G38" s="39"/>
      <c r="H38" s="39"/>
      <c r="I38" s="38"/>
      <c r="K38" s="38"/>
      <c r="L38" s="38"/>
      <c r="O38" s="38"/>
      <c r="P38" s="38"/>
      <c r="Q38" s="38"/>
      <c r="R38" s="38"/>
      <c r="S38" s="44"/>
      <c r="T38" s="38"/>
      <c r="U38" s="38"/>
      <c r="V38" s="38"/>
      <c r="W38" s="38"/>
      <c r="X38" s="38"/>
      <c r="Y38" s="38"/>
      <c r="Z38" s="38"/>
      <c r="AA38" s="38"/>
      <c r="AB38" s="38"/>
      <c r="AC38" s="38"/>
    </row>
    <row r="39" spans="1:29" x14ac:dyDescent="0.2">
      <c r="A39" s="46">
        <f>+[78]Brent!C8279</f>
        <v>43502</v>
      </c>
      <c r="B39" s="2">
        <v>62.69</v>
      </c>
      <c r="C39" s="2">
        <v>19.7</v>
      </c>
      <c r="D39" s="2">
        <v>0</v>
      </c>
      <c r="F39" s="39"/>
      <c r="G39" s="39"/>
      <c r="H39" s="39"/>
      <c r="I39" s="38"/>
      <c r="K39" s="38"/>
      <c r="L39" s="38"/>
      <c r="O39" s="38"/>
      <c r="P39" s="38"/>
      <c r="Q39" s="38"/>
      <c r="R39" s="38"/>
      <c r="S39" s="44"/>
      <c r="T39" s="38"/>
      <c r="U39" s="38"/>
      <c r="V39" s="38"/>
      <c r="W39" s="38"/>
      <c r="X39" s="38"/>
      <c r="Y39" s="38"/>
      <c r="Z39" s="38"/>
      <c r="AA39" s="38"/>
      <c r="AB39" s="38"/>
      <c r="AC39" s="38"/>
    </row>
    <row r="40" spans="1:29" x14ac:dyDescent="0.2">
      <c r="A40" s="46">
        <f>+[78]Brent!C8280</f>
        <v>43503</v>
      </c>
      <c r="B40" s="2">
        <v>61.63</v>
      </c>
      <c r="C40" s="2">
        <v>19.25</v>
      </c>
      <c r="D40" s="2">
        <v>0</v>
      </c>
      <c r="F40" s="39"/>
      <c r="G40" s="39"/>
      <c r="H40" s="40"/>
      <c r="I40" s="38"/>
      <c r="K40" s="38"/>
      <c r="L40" s="38"/>
      <c r="O40" s="38"/>
      <c r="P40" s="38"/>
      <c r="Q40" s="38"/>
      <c r="R40" s="38"/>
      <c r="S40" s="44"/>
      <c r="T40" s="38"/>
      <c r="U40" s="38"/>
      <c r="V40" s="38"/>
      <c r="W40" s="38"/>
      <c r="X40" s="38"/>
      <c r="Y40" s="38"/>
      <c r="Z40" s="38"/>
      <c r="AA40" s="38"/>
      <c r="AB40" s="38"/>
      <c r="AC40" s="38"/>
    </row>
    <row r="41" spans="1:29" x14ac:dyDescent="0.2">
      <c r="A41" s="46">
        <f>+[78]Brent!C8281</f>
        <v>43504</v>
      </c>
      <c r="B41" s="2">
        <v>62.1</v>
      </c>
      <c r="C41" s="2">
        <v>18.7</v>
      </c>
      <c r="D41" s="2">
        <v>0</v>
      </c>
      <c r="F41" s="39"/>
      <c r="G41" s="39"/>
      <c r="H41" s="40"/>
      <c r="I41" s="38"/>
      <c r="K41" s="38"/>
      <c r="L41" s="38"/>
      <c r="O41" s="38"/>
      <c r="P41" s="38"/>
      <c r="Q41" s="38"/>
      <c r="R41" s="38"/>
      <c r="S41" s="44"/>
      <c r="T41" s="38"/>
      <c r="U41" s="38"/>
      <c r="V41" s="38"/>
      <c r="W41" s="38"/>
      <c r="X41" s="38"/>
      <c r="Y41" s="38"/>
      <c r="Z41" s="38"/>
      <c r="AA41" s="38"/>
      <c r="AB41" s="38"/>
      <c r="AC41" s="38"/>
    </row>
    <row r="42" spans="1:29" x14ac:dyDescent="0.2">
      <c r="A42" s="46">
        <f>+[78]Brent!C8282</f>
        <v>43507</v>
      </c>
      <c r="B42" s="2">
        <v>61.51</v>
      </c>
      <c r="C42" s="2">
        <v>18.850000000000001</v>
      </c>
      <c r="D42" s="2">
        <v>0</v>
      </c>
      <c r="F42" s="39"/>
      <c r="G42" s="39"/>
      <c r="H42" s="40"/>
      <c r="I42" s="38"/>
      <c r="K42" s="38"/>
      <c r="L42" s="38"/>
      <c r="O42" s="38"/>
      <c r="P42" s="38"/>
      <c r="Q42" s="38"/>
      <c r="R42" s="38"/>
      <c r="S42" s="44"/>
      <c r="T42" s="38"/>
      <c r="U42" s="38"/>
      <c r="V42" s="38"/>
      <c r="W42" s="38"/>
      <c r="X42" s="38"/>
      <c r="Y42" s="38"/>
      <c r="Z42" s="38"/>
      <c r="AA42" s="38"/>
      <c r="AB42" s="38"/>
      <c r="AC42" s="38"/>
    </row>
    <row r="43" spans="1:29" x14ac:dyDescent="0.2">
      <c r="A43" s="46">
        <f>+[78]Brent!C8283</f>
        <v>43508</v>
      </c>
      <c r="B43" s="2">
        <v>62.42</v>
      </c>
      <c r="C43" s="2">
        <v>18.38</v>
      </c>
      <c r="D43" s="2">
        <v>0</v>
      </c>
      <c r="F43" s="39"/>
      <c r="G43" s="39"/>
      <c r="H43" s="40"/>
      <c r="I43" s="38"/>
      <c r="K43" s="38"/>
      <c r="L43" s="38"/>
      <c r="O43" s="38"/>
      <c r="P43" s="38"/>
      <c r="Q43" s="38"/>
      <c r="R43" s="38"/>
      <c r="S43" s="44"/>
      <c r="T43" s="38"/>
      <c r="U43" s="38"/>
      <c r="V43" s="38"/>
      <c r="W43" s="38"/>
      <c r="X43" s="38"/>
      <c r="Y43" s="38"/>
      <c r="Z43" s="38"/>
      <c r="AA43" s="38"/>
      <c r="AB43" s="38"/>
      <c r="AC43" s="38"/>
    </row>
    <row r="44" spans="1:29" x14ac:dyDescent="0.2">
      <c r="A44" s="46">
        <f>+[78]Brent!C8284</f>
        <v>43509</v>
      </c>
      <c r="B44" s="2">
        <v>63.61</v>
      </c>
      <c r="C44" s="2">
        <v>18.7</v>
      </c>
      <c r="D44" s="2">
        <v>0</v>
      </c>
      <c r="F44" s="39"/>
      <c r="G44" s="39"/>
      <c r="H44" s="40"/>
      <c r="I44" s="38"/>
      <c r="K44" s="38"/>
      <c r="L44" s="38"/>
      <c r="O44" s="38"/>
      <c r="P44" s="38"/>
      <c r="Q44" s="38"/>
      <c r="R44" s="38"/>
      <c r="S44" s="44"/>
      <c r="T44" s="38"/>
      <c r="U44" s="38"/>
      <c r="V44" s="38"/>
      <c r="W44" s="38"/>
      <c r="X44" s="38"/>
      <c r="Y44" s="38"/>
      <c r="Z44" s="38"/>
      <c r="AA44" s="38"/>
      <c r="AB44" s="38"/>
      <c r="AC44" s="38"/>
    </row>
    <row r="45" spans="1:29" x14ac:dyDescent="0.2">
      <c r="A45" s="46">
        <f>+[78]Brent!C8285</f>
        <v>43510</v>
      </c>
      <c r="B45" s="2">
        <v>64.569999999999993</v>
      </c>
      <c r="C45" s="2">
        <v>18.25</v>
      </c>
      <c r="D45" s="2">
        <v>0</v>
      </c>
      <c r="F45" s="39"/>
      <c r="G45" s="39"/>
      <c r="H45" s="40"/>
      <c r="I45" s="38"/>
      <c r="K45" s="38"/>
      <c r="L45" s="38"/>
      <c r="O45" s="38"/>
      <c r="P45" s="38"/>
      <c r="Q45" s="38"/>
      <c r="R45" s="38"/>
      <c r="S45" s="44"/>
      <c r="T45" s="38"/>
      <c r="U45" s="38"/>
      <c r="V45" s="38"/>
      <c r="W45" s="38"/>
      <c r="X45" s="38"/>
      <c r="Y45" s="38"/>
    </row>
    <row r="46" spans="1:29" x14ac:dyDescent="0.2">
      <c r="A46" s="46">
        <f>+[78]Brent!C8286</f>
        <v>43511</v>
      </c>
      <c r="B46" s="2">
        <v>66.25</v>
      </c>
      <c r="C46" s="2">
        <v>18.649999999999999</v>
      </c>
      <c r="D46" s="2">
        <v>0</v>
      </c>
      <c r="F46" s="39"/>
      <c r="G46" s="39"/>
      <c r="H46" s="40"/>
      <c r="I46" s="38"/>
      <c r="K46" s="38"/>
      <c r="L46" s="38"/>
    </row>
    <row r="47" spans="1:29" x14ac:dyDescent="0.2">
      <c r="A47" s="46">
        <f>+[78]Brent!C8287</f>
        <v>43514</v>
      </c>
      <c r="B47" s="2">
        <v>66.5</v>
      </c>
      <c r="C47" s="2">
        <v>18.05</v>
      </c>
      <c r="D47" s="2">
        <v>0</v>
      </c>
      <c r="F47" s="39"/>
      <c r="G47" s="39"/>
      <c r="H47" s="40"/>
      <c r="I47" s="38"/>
      <c r="K47" s="38"/>
      <c r="L47" s="38"/>
    </row>
    <row r="48" spans="1:29" x14ac:dyDescent="0.2">
      <c r="A48" s="46">
        <f>+[78]Brent!C8288</f>
        <v>43515</v>
      </c>
      <c r="B48" s="2">
        <v>66.45</v>
      </c>
      <c r="C48" s="2">
        <v>18.38</v>
      </c>
      <c r="D48" s="2">
        <v>0</v>
      </c>
      <c r="F48" s="39"/>
      <c r="G48" s="39"/>
      <c r="H48" s="40"/>
      <c r="I48" s="38"/>
      <c r="K48" s="38"/>
      <c r="L48" s="38"/>
    </row>
    <row r="49" spans="1:12" x14ac:dyDescent="0.2">
      <c r="A49" s="46">
        <f>+[78]Brent!C8289</f>
        <v>43516</v>
      </c>
      <c r="B49" s="2">
        <v>67.08</v>
      </c>
      <c r="C49" s="2">
        <v>18.670000000000002</v>
      </c>
      <c r="D49" s="2">
        <v>0</v>
      </c>
      <c r="F49" s="39"/>
      <c r="G49" s="39"/>
      <c r="H49" s="40"/>
      <c r="I49" s="38"/>
      <c r="K49" s="38"/>
      <c r="L49" s="38"/>
    </row>
    <row r="50" spans="1:12" x14ac:dyDescent="0.2">
      <c r="A50" s="46">
        <f>+[78]Brent!C8290</f>
        <v>43517</v>
      </c>
      <c r="B50" s="2">
        <v>67.069999999999993</v>
      </c>
      <c r="C50" s="2">
        <v>18.02</v>
      </c>
      <c r="D50" s="2">
        <v>0</v>
      </c>
      <c r="F50" s="39"/>
      <c r="G50" s="39"/>
      <c r="H50" s="40"/>
      <c r="I50" s="38"/>
      <c r="K50" s="38"/>
      <c r="L50" s="38"/>
    </row>
    <row r="51" spans="1:12" x14ac:dyDescent="0.2">
      <c r="A51" s="46">
        <f>+[78]Brent!C8291</f>
        <v>43518</v>
      </c>
      <c r="B51" s="2">
        <v>67.12</v>
      </c>
      <c r="C51" s="2">
        <v>17.829999999999998</v>
      </c>
      <c r="D51" s="2">
        <v>0</v>
      </c>
      <c r="F51" s="39"/>
      <c r="G51" s="39"/>
      <c r="H51" s="40"/>
      <c r="I51" s="38"/>
      <c r="K51" s="38"/>
      <c r="L51" s="38"/>
    </row>
    <row r="52" spans="1:12" x14ac:dyDescent="0.2">
      <c r="A52" s="46">
        <f>+[78]Brent!C8292</f>
        <v>43521</v>
      </c>
      <c r="B52" s="2">
        <v>64.760000000000005</v>
      </c>
      <c r="C52" s="2">
        <v>17.63</v>
      </c>
      <c r="D52" s="2">
        <v>0</v>
      </c>
      <c r="F52" s="39"/>
      <c r="G52" s="39"/>
      <c r="H52" s="40"/>
      <c r="I52" s="38"/>
      <c r="K52" s="38"/>
      <c r="L52" s="38"/>
    </row>
    <row r="53" spans="1:12" x14ac:dyDescent="0.2">
      <c r="A53" s="46">
        <f>+[78]Brent!C8293</f>
        <v>43522</v>
      </c>
      <c r="B53" s="2">
        <v>65.209999999999994</v>
      </c>
      <c r="C53" s="2">
        <v>17.63</v>
      </c>
      <c r="D53" s="2">
        <v>0</v>
      </c>
      <c r="F53" s="39"/>
      <c r="G53" s="39"/>
      <c r="H53" s="40"/>
      <c r="I53" s="38"/>
      <c r="K53" s="38"/>
      <c r="L53" s="38"/>
    </row>
    <row r="54" spans="1:12" x14ac:dyDescent="0.2">
      <c r="A54" s="46">
        <f>+[78]Brent!C8294</f>
        <v>43523</v>
      </c>
      <c r="B54" s="2">
        <v>66.39</v>
      </c>
      <c r="C54" s="2">
        <v>18.329999999999998</v>
      </c>
      <c r="D54" s="2">
        <v>0</v>
      </c>
      <c r="F54" s="39"/>
      <c r="G54" s="39"/>
      <c r="H54" s="40"/>
      <c r="I54" s="38"/>
      <c r="K54" s="38"/>
      <c r="L54" s="38"/>
    </row>
    <row r="55" spans="1:12" x14ac:dyDescent="0.2">
      <c r="A55" s="46">
        <f>+[78]Brent!C8295</f>
        <v>43524</v>
      </c>
      <c r="B55" s="2">
        <v>66.03</v>
      </c>
      <c r="C55" s="2">
        <v>18.53</v>
      </c>
      <c r="D55" s="2">
        <v>0</v>
      </c>
      <c r="F55" s="39"/>
      <c r="G55" s="39"/>
      <c r="H55" s="40"/>
      <c r="I55" s="38"/>
      <c r="K55" s="38"/>
      <c r="L55" s="38"/>
    </row>
    <row r="56" spans="1:12" x14ac:dyDescent="0.2">
      <c r="A56" s="46">
        <f>+[78]Brent!C8296</f>
        <v>43525</v>
      </c>
      <c r="B56" s="2">
        <v>65.069999999999993</v>
      </c>
      <c r="C56" s="2">
        <v>17.829999999999998</v>
      </c>
      <c r="D56" s="2">
        <v>0</v>
      </c>
      <c r="F56" s="39"/>
      <c r="G56" s="39"/>
      <c r="H56" s="40"/>
      <c r="I56" s="38"/>
      <c r="K56" s="38"/>
      <c r="L56" s="38"/>
    </row>
    <row r="57" spans="1:12" x14ac:dyDescent="0.2">
      <c r="A57" s="46">
        <f>+[78]Brent!C8297</f>
        <v>43528</v>
      </c>
      <c r="B57" s="2">
        <v>65.67</v>
      </c>
      <c r="C57" s="2">
        <v>18.149999999999999</v>
      </c>
      <c r="D57" s="2">
        <v>0</v>
      </c>
      <c r="F57" s="39"/>
      <c r="G57" s="39"/>
      <c r="H57" s="40"/>
      <c r="I57" s="38"/>
      <c r="K57" s="38"/>
      <c r="L57" s="38"/>
    </row>
    <row r="58" spans="1:12" x14ac:dyDescent="0.2">
      <c r="A58" s="46">
        <f>+[78]Brent!C8298</f>
        <v>43529</v>
      </c>
      <c r="B58" s="2">
        <v>65.86</v>
      </c>
      <c r="C58" s="2">
        <v>17.88</v>
      </c>
      <c r="D58" s="2">
        <v>0</v>
      </c>
      <c r="F58" s="39"/>
      <c r="G58" s="39"/>
      <c r="H58" s="40"/>
      <c r="I58" s="38"/>
      <c r="K58" s="38"/>
      <c r="L58" s="38"/>
    </row>
    <row r="59" spans="1:12" x14ac:dyDescent="0.2">
      <c r="A59" s="46">
        <f>+[78]Brent!C8299</f>
        <v>43530</v>
      </c>
      <c r="B59" s="2">
        <v>65.989999999999995</v>
      </c>
      <c r="C59" s="2">
        <v>17.63</v>
      </c>
      <c r="D59" s="2">
        <v>0</v>
      </c>
      <c r="F59" s="39"/>
      <c r="G59" s="39"/>
      <c r="H59" s="40"/>
      <c r="I59" s="38"/>
      <c r="K59" s="38"/>
      <c r="L59" s="38"/>
    </row>
    <row r="60" spans="1:12" x14ac:dyDescent="0.2">
      <c r="A60" s="46">
        <f>+[78]Brent!C8300</f>
        <v>43531</v>
      </c>
      <c r="B60" s="2">
        <v>66.3</v>
      </c>
      <c r="C60" s="2">
        <v>17.63</v>
      </c>
      <c r="D60" s="2">
        <v>0</v>
      </c>
      <c r="F60" s="39"/>
      <c r="G60" s="39"/>
      <c r="H60" s="40"/>
      <c r="I60" s="38"/>
      <c r="K60" s="38"/>
      <c r="L60" s="38"/>
    </row>
    <row r="61" spans="1:12" x14ac:dyDescent="0.2">
      <c r="A61" s="46">
        <f>+[78]Brent!C8301</f>
        <v>43532</v>
      </c>
      <c r="B61" s="2">
        <v>65.739999999999995</v>
      </c>
      <c r="C61" s="2">
        <v>17.5</v>
      </c>
      <c r="D61" s="2">
        <v>0</v>
      </c>
      <c r="F61" s="39"/>
      <c r="G61" s="39"/>
      <c r="H61" s="40"/>
      <c r="I61" s="38"/>
      <c r="K61" s="38"/>
      <c r="L61" s="38"/>
    </row>
    <row r="62" spans="1:12" x14ac:dyDescent="0.2">
      <c r="A62" s="46">
        <f>+[78]Brent!C8302</f>
        <v>43535</v>
      </c>
      <c r="B62" s="2">
        <v>66.58</v>
      </c>
      <c r="C62" s="2">
        <v>17.579999999999998</v>
      </c>
      <c r="D62" s="2">
        <v>0</v>
      </c>
      <c r="F62" s="39"/>
      <c r="G62" s="39"/>
      <c r="H62" s="40"/>
      <c r="I62" s="38"/>
      <c r="K62" s="38"/>
      <c r="L62" s="38"/>
    </row>
    <row r="63" spans="1:12" x14ac:dyDescent="0.2">
      <c r="A63" s="46">
        <f>+[78]Brent!C8303</f>
        <v>43536</v>
      </c>
      <c r="B63" s="2">
        <v>66.67</v>
      </c>
      <c r="C63" s="2">
        <v>17.2</v>
      </c>
      <c r="D63" s="2">
        <v>0</v>
      </c>
      <c r="F63" s="39"/>
      <c r="G63" s="39"/>
      <c r="H63" s="40"/>
      <c r="I63" s="38"/>
      <c r="K63" s="38"/>
      <c r="L63" s="38"/>
    </row>
    <row r="64" spans="1:12" x14ac:dyDescent="0.2">
      <c r="A64" s="46">
        <f>+[78]Brent!C8304</f>
        <v>43537</v>
      </c>
      <c r="B64" s="2">
        <v>67.55</v>
      </c>
      <c r="C64" s="2">
        <v>16.55</v>
      </c>
      <c r="D64" s="2">
        <v>0</v>
      </c>
      <c r="F64" s="39"/>
      <c r="G64" s="39"/>
      <c r="H64" s="40"/>
      <c r="I64" s="38"/>
      <c r="K64" s="38"/>
      <c r="L64" s="38"/>
    </row>
    <row r="65" spans="1:12" x14ac:dyDescent="0.2">
      <c r="A65" s="46">
        <f>+[78]Brent!C8305</f>
        <v>43538</v>
      </c>
      <c r="B65" s="2">
        <v>67.23</v>
      </c>
      <c r="C65" s="2">
        <v>16.25</v>
      </c>
      <c r="D65" s="2">
        <v>0</v>
      </c>
      <c r="F65" s="39"/>
      <c r="G65" s="39"/>
      <c r="H65" s="40"/>
      <c r="I65" s="38"/>
      <c r="K65" s="38"/>
      <c r="L65" s="38"/>
    </row>
    <row r="66" spans="1:12" x14ac:dyDescent="0.2">
      <c r="A66" s="46">
        <f>+[78]Brent!C8306</f>
        <v>43539</v>
      </c>
      <c r="B66" s="2">
        <v>67.16</v>
      </c>
      <c r="C66" s="2">
        <v>15.7</v>
      </c>
      <c r="D66" s="2">
        <v>0</v>
      </c>
      <c r="F66" s="39"/>
      <c r="G66" s="39"/>
      <c r="H66" s="40"/>
      <c r="I66" s="38"/>
      <c r="K66" s="38"/>
      <c r="L66" s="38"/>
    </row>
    <row r="67" spans="1:12" x14ac:dyDescent="0.2">
      <c r="A67" s="46">
        <f>+[78]Brent!C8307</f>
        <v>43542</v>
      </c>
      <c r="B67" s="2">
        <v>67.540000000000006</v>
      </c>
      <c r="C67" s="2">
        <v>16.25</v>
      </c>
      <c r="D67" s="2">
        <v>0</v>
      </c>
      <c r="F67" s="39"/>
      <c r="G67" s="39"/>
      <c r="H67" s="40"/>
      <c r="I67" s="38"/>
      <c r="K67" s="38"/>
      <c r="L67" s="38"/>
    </row>
    <row r="68" spans="1:12" x14ac:dyDescent="0.2">
      <c r="A68" s="46">
        <f>+[78]Brent!C8308</f>
        <v>43543</v>
      </c>
      <c r="B68" s="2">
        <v>67.61</v>
      </c>
      <c r="C68" s="2">
        <v>16.05</v>
      </c>
      <c r="D68" s="2">
        <v>0</v>
      </c>
      <c r="F68" s="39"/>
      <c r="G68" s="39"/>
      <c r="H68" s="40"/>
      <c r="I68" s="38"/>
      <c r="K68" s="38"/>
      <c r="L68" s="38"/>
    </row>
    <row r="69" spans="1:12" x14ac:dyDescent="0.2">
      <c r="A69" s="46">
        <f>+[78]Brent!C8309</f>
        <v>43544</v>
      </c>
      <c r="B69" s="2">
        <v>68.5</v>
      </c>
      <c r="C69" s="2">
        <v>15.93</v>
      </c>
      <c r="D69" s="2">
        <v>0</v>
      </c>
      <c r="F69" s="39"/>
      <c r="G69" s="39"/>
      <c r="H69" s="40"/>
      <c r="I69" s="38"/>
      <c r="K69" s="38"/>
      <c r="L69" s="38"/>
    </row>
    <row r="70" spans="1:12" x14ac:dyDescent="0.2">
      <c r="A70" s="46">
        <f>+[78]Brent!C8310</f>
        <v>43545</v>
      </c>
      <c r="B70" s="2">
        <v>67.86</v>
      </c>
      <c r="C70" s="2">
        <v>15.18</v>
      </c>
      <c r="D70" s="2">
        <v>0</v>
      </c>
      <c r="F70" s="39"/>
      <c r="G70" s="39"/>
      <c r="H70" s="40"/>
      <c r="I70" s="38"/>
      <c r="K70" s="38"/>
      <c r="L70" s="38"/>
    </row>
    <row r="71" spans="1:12" x14ac:dyDescent="0.2">
      <c r="A71" s="46">
        <f>+[78]Brent!C8311</f>
        <v>43546</v>
      </c>
      <c r="B71" s="2">
        <v>67.03</v>
      </c>
      <c r="C71" s="2">
        <v>15.03</v>
      </c>
      <c r="D71" s="2">
        <v>0</v>
      </c>
      <c r="F71" s="39"/>
      <c r="G71" s="39"/>
      <c r="H71" s="40"/>
      <c r="I71" s="38"/>
      <c r="K71" s="38"/>
      <c r="L71" s="38"/>
    </row>
    <row r="72" spans="1:12" x14ac:dyDescent="0.2">
      <c r="A72" s="46">
        <f>+[78]Brent!C8312</f>
        <v>43549</v>
      </c>
      <c r="B72" s="2">
        <v>67.209999999999994</v>
      </c>
      <c r="C72" s="2">
        <v>15.18</v>
      </c>
      <c r="D72" s="2">
        <v>0</v>
      </c>
      <c r="F72" s="39"/>
      <c r="G72" s="39"/>
      <c r="H72" s="40"/>
      <c r="I72" s="38"/>
      <c r="K72" s="38"/>
      <c r="L72" s="38"/>
    </row>
    <row r="73" spans="1:12" x14ac:dyDescent="0.2">
      <c r="A73" s="46">
        <f>+[78]Brent!C8313</f>
        <v>43550</v>
      </c>
      <c r="B73" s="2">
        <v>67.97</v>
      </c>
      <c r="C73" s="2">
        <v>15.4</v>
      </c>
      <c r="D73" s="2">
        <v>0</v>
      </c>
      <c r="F73" s="39"/>
      <c r="G73" s="39"/>
      <c r="H73" s="40"/>
      <c r="I73" s="38"/>
      <c r="K73" s="38"/>
      <c r="L73" s="38"/>
    </row>
    <row r="74" spans="1:12" x14ac:dyDescent="0.2">
      <c r="A74" s="46">
        <f>+[78]Brent!C8314</f>
        <v>43551</v>
      </c>
      <c r="B74" s="2">
        <v>67.83</v>
      </c>
      <c r="C74" s="2">
        <v>15.77</v>
      </c>
      <c r="D74" s="2">
        <v>0</v>
      </c>
      <c r="F74" s="39"/>
      <c r="G74" s="39"/>
      <c r="H74" s="40"/>
      <c r="I74" s="38"/>
      <c r="K74" s="38"/>
      <c r="L74" s="38"/>
    </row>
    <row r="75" spans="1:12" x14ac:dyDescent="0.2">
      <c r="A75" s="46">
        <f>+[78]Brent!C8315</f>
        <v>43552</v>
      </c>
      <c r="B75" s="2">
        <v>67.819999999999993</v>
      </c>
      <c r="C75" s="2">
        <v>14.98</v>
      </c>
      <c r="D75" s="2">
        <v>0</v>
      </c>
      <c r="F75" s="39"/>
      <c r="G75" s="39"/>
      <c r="H75" s="40"/>
      <c r="I75" s="38"/>
      <c r="K75" s="38"/>
      <c r="L75" s="38"/>
    </row>
    <row r="76" spans="1:12" x14ac:dyDescent="0.2">
      <c r="A76" s="46">
        <f>+[78]Brent!C8316</f>
        <v>43553</v>
      </c>
      <c r="B76" s="2">
        <v>68.39</v>
      </c>
      <c r="C76" s="2">
        <v>15.4</v>
      </c>
      <c r="D76" s="2">
        <v>0</v>
      </c>
      <c r="F76" s="39"/>
      <c r="G76" s="39"/>
      <c r="H76" s="40"/>
      <c r="I76" s="38"/>
      <c r="K76" s="38"/>
      <c r="L76" s="38"/>
    </row>
    <row r="77" spans="1:12" x14ac:dyDescent="0.2">
      <c r="A77" s="46">
        <f>+[78]Brent!C8317</f>
        <v>43556</v>
      </c>
      <c r="B77" s="2">
        <v>69.010000000000005</v>
      </c>
      <c r="C77" s="2">
        <v>14.9</v>
      </c>
      <c r="D77" s="2">
        <v>0</v>
      </c>
      <c r="F77" s="39"/>
      <c r="G77" s="39"/>
      <c r="H77" s="40"/>
      <c r="I77" s="38"/>
      <c r="K77" s="38"/>
      <c r="L77" s="38"/>
    </row>
    <row r="78" spans="1:12" x14ac:dyDescent="0.2">
      <c r="A78" s="46">
        <f>+[78]Brent!C8318</f>
        <v>43557</v>
      </c>
      <c r="B78" s="2">
        <v>69.37</v>
      </c>
      <c r="C78" s="2">
        <v>14.35</v>
      </c>
      <c r="D78" s="2">
        <v>0</v>
      </c>
      <c r="F78" s="39"/>
      <c r="G78" s="39"/>
      <c r="H78" s="40"/>
      <c r="I78" s="38"/>
      <c r="K78" s="38"/>
      <c r="L78" s="38"/>
    </row>
    <row r="79" spans="1:12" x14ac:dyDescent="0.2">
      <c r="A79" s="46">
        <f>+[78]Brent!C8319</f>
        <v>43558</v>
      </c>
      <c r="B79" s="2">
        <v>69.31</v>
      </c>
      <c r="C79" s="2">
        <v>15.18</v>
      </c>
      <c r="D79" s="2">
        <v>0</v>
      </c>
      <c r="F79" s="39"/>
      <c r="G79" s="39"/>
      <c r="H79" s="40"/>
      <c r="I79" s="38"/>
      <c r="K79" s="38"/>
      <c r="L79" s="38"/>
    </row>
    <row r="80" spans="1:12" x14ac:dyDescent="0.2">
      <c r="A80" s="46">
        <f>+[78]Brent!C8320</f>
        <v>43559</v>
      </c>
      <c r="B80" s="2">
        <v>69.400000000000006</v>
      </c>
      <c r="C80" s="2">
        <v>15.8</v>
      </c>
      <c r="D80" s="2">
        <v>0</v>
      </c>
      <c r="F80" s="39"/>
      <c r="G80" s="39"/>
      <c r="H80" s="40"/>
      <c r="I80" s="38"/>
      <c r="K80" s="38"/>
      <c r="L80" s="38"/>
    </row>
    <row r="81" spans="1:12" x14ac:dyDescent="0.2">
      <c r="A81" s="46">
        <f>+[78]Brent!C8321</f>
        <v>43560</v>
      </c>
      <c r="B81" s="2">
        <v>70.34</v>
      </c>
      <c r="C81" s="2">
        <v>17.38</v>
      </c>
      <c r="D81" s="2">
        <v>0</v>
      </c>
      <c r="F81" s="39"/>
      <c r="G81" s="39"/>
      <c r="H81" s="40"/>
      <c r="I81" s="38"/>
      <c r="K81" s="38"/>
      <c r="L81" s="38"/>
    </row>
    <row r="82" spans="1:12" x14ac:dyDescent="0.2">
      <c r="A82" s="46">
        <f>+[78]Brent!C8322</f>
        <v>43563</v>
      </c>
      <c r="B82" s="2">
        <v>71.099999999999994</v>
      </c>
      <c r="C82" s="2">
        <v>16.52</v>
      </c>
      <c r="D82" s="2">
        <v>0</v>
      </c>
      <c r="F82" s="39"/>
      <c r="G82" s="39"/>
      <c r="H82" s="40"/>
      <c r="I82" s="38"/>
      <c r="K82" s="38"/>
      <c r="L82" s="38"/>
    </row>
    <row r="83" spans="1:12" x14ac:dyDescent="0.2">
      <c r="A83" s="46">
        <f>+[78]Brent!C8323</f>
        <v>43564</v>
      </c>
      <c r="B83" s="2">
        <v>70.61</v>
      </c>
      <c r="C83" s="2">
        <v>17.600000000000001</v>
      </c>
      <c r="D83" s="2">
        <v>0</v>
      </c>
      <c r="F83" s="39"/>
      <c r="G83" s="39"/>
      <c r="H83" s="40"/>
      <c r="I83" s="38"/>
      <c r="K83" s="38"/>
      <c r="L83" s="38"/>
    </row>
    <row r="84" spans="1:12" x14ac:dyDescent="0.2">
      <c r="A84" s="46">
        <f>+[78]Brent!C8324</f>
        <v>43565</v>
      </c>
      <c r="B84" s="2">
        <v>71.73</v>
      </c>
      <c r="C84" s="2">
        <v>17.350000000000001</v>
      </c>
      <c r="D84" s="2">
        <v>0</v>
      </c>
      <c r="F84" s="39"/>
      <c r="G84" s="39"/>
      <c r="H84" s="40"/>
      <c r="I84" s="38"/>
      <c r="K84" s="38"/>
      <c r="L84" s="38"/>
    </row>
    <row r="85" spans="1:12" x14ac:dyDescent="0.2">
      <c r="A85" s="46">
        <f>+[78]Brent!C8325</f>
        <v>43566</v>
      </c>
      <c r="B85" s="2">
        <v>70.83</v>
      </c>
      <c r="C85" s="2">
        <v>17.25</v>
      </c>
      <c r="D85" s="2">
        <v>0</v>
      </c>
      <c r="F85" s="39"/>
      <c r="G85" s="39"/>
      <c r="H85" s="40"/>
      <c r="I85" s="38"/>
      <c r="K85" s="38"/>
      <c r="L85" s="38"/>
    </row>
    <row r="86" spans="1:12" x14ac:dyDescent="0.2">
      <c r="A86" s="46">
        <f>+[78]Brent!C8326</f>
        <v>43567</v>
      </c>
      <c r="B86" s="2">
        <v>71.55</v>
      </c>
      <c r="C86" s="2">
        <v>16.87</v>
      </c>
      <c r="D86" s="2">
        <v>0</v>
      </c>
      <c r="F86" s="39"/>
      <c r="G86" s="39"/>
      <c r="H86" s="40"/>
      <c r="I86" s="38"/>
      <c r="K86" s="38"/>
      <c r="L86" s="38"/>
    </row>
    <row r="87" spans="1:12" x14ac:dyDescent="0.2">
      <c r="A87" s="46">
        <f>+[78]Brent!C8327</f>
        <v>43570</v>
      </c>
      <c r="B87" s="2">
        <v>71.180000000000007</v>
      </c>
      <c r="C87" s="2">
        <v>15.9</v>
      </c>
      <c r="D87" s="2">
        <v>0</v>
      </c>
      <c r="F87" s="39"/>
      <c r="G87" s="39"/>
      <c r="H87" s="40"/>
      <c r="I87" s="38"/>
      <c r="K87" s="38"/>
      <c r="L87" s="38"/>
    </row>
    <row r="88" spans="1:12" x14ac:dyDescent="0.2">
      <c r="A88" s="46">
        <f>+[78]Brent!C8328</f>
        <v>43571</v>
      </c>
      <c r="B88" s="2">
        <v>71.72</v>
      </c>
      <c r="C88" s="2">
        <v>16.03</v>
      </c>
      <c r="D88" s="2">
        <v>0</v>
      </c>
      <c r="F88" s="39"/>
      <c r="G88" s="39"/>
      <c r="H88" s="40"/>
      <c r="I88" s="38"/>
      <c r="K88" s="38"/>
      <c r="L88" s="38"/>
    </row>
    <row r="89" spans="1:12" x14ac:dyDescent="0.2">
      <c r="A89" s="46">
        <f>+[78]Brent!C8329</f>
        <v>43572</v>
      </c>
      <c r="B89" s="2">
        <v>71.62</v>
      </c>
      <c r="C89" s="2">
        <v>15.8</v>
      </c>
      <c r="D89" s="2">
        <v>0</v>
      </c>
      <c r="F89" s="39"/>
      <c r="G89" s="39"/>
      <c r="H89" s="40"/>
      <c r="I89" s="38"/>
      <c r="K89" s="38"/>
      <c r="L89" s="38"/>
    </row>
    <row r="90" spans="1:12" x14ac:dyDescent="0.2">
      <c r="A90" s="46">
        <f>+[78]Brent!C8330</f>
        <v>43573</v>
      </c>
      <c r="B90" s="2">
        <v>71.97</v>
      </c>
      <c r="C90" s="2">
        <v>15.18</v>
      </c>
      <c r="D90" s="2">
        <v>0</v>
      </c>
      <c r="F90" s="39"/>
      <c r="G90" s="39"/>
      <c r="H90" s="40"/>
      <c r="I90" s="38"/>
      <c r="K90" s="38"/>
      <c r="L90" s="38"/>
    </row>
    <row r="91" spans="1:12" x14ac:dyDescent="0.2">
      <c r="A91" s="46">
        <f>+[78]Brent!C8331</f>
        <v>43574</v>
      </c>
      <c r="B91" s="2">
        <v>71.97</v>
      </c>
      <c r="C91" s="2">
        <v>15.32</v>
      </c>
      <c r="D91" s="2">
        <v>0</v>
      </c>
      <c r="F91" s="39"/>
      <c r="G91" s="39"/>
      <c r="H91" s="40"/>
      <c r="I91" s="38"/>
      <c r="K91" s="38"/>
      <c r="L91" s="38"/>
    </row>
    <row r="92" spans="1:12" x14ac:dyDescent="0.2">
      <c r="A92" s="46">
        <f>+[78]Brent!C8332</f>
        <v>43577</v>
      </c>
      <c r="B92" s="2">
        <v>74.040000000000006</v>
      </c>
      <c r="C92" s="2">
        <v>15.32</v>
      </c>
      <c r="D92" s="2">
        <v>0</v>
      </c>
      <c r="F92" s="39"/>
      <c r="G92" s="39"/>
      <c r="H92" s="40"/>
      <c r="I92" s="38"/>
      <c r="K92" s="38"/>
      <c r="L92" s="38"/>
    </row>
    <row r="93" spans="1:12" x14ac:dyDescent="0.2">
      <c r="A93" s="46">
        <f>+[78]Brent!C8333</f>
        <v>43578</v>
      </c>
      <c r="B93" s="2">
        <v>74.510000000000005</v>
      </c>
      <c r="C93" s="2">
        <v>15.2</v>
      </c>
      <c r="D93" s="2">
        <v>0</v>
      </c>
      <c r="F93" s="39"/>
      <c r="G93" s="39"/>
      <c r="H93" s="40"/>
      <c r="I93" s="38"/>
      <c r="K93" s="38"/>
      <c r="L93" s="38"/>
    </row>
    <row r="94" spans="1:12" x14ac:dyDescent="0.2">
      <c r="A94" s="46">
        <f>+[78]Brent!C8334</f>
        <v>43579</v>
      </c>
      <c r="B94" s="2">
        <v>74.569999999999993</v>
      </c>
      <c r="C94" s="2">
        <v>14.75</v>
      </c>
      <c r="D94" s="2">
        <v>0</v>
      </c>
      <c r="F94" s="39"/>
      <c r="G94" s="39"/>
      <c r="H94" s="40"/>
      <c r="I94" s="38"/>
      <c r="K94" s="38"/>
      <c r="L94" s="38"/>
    </row>
    <row r="95" spans="1:12" x14ac:dyDescent="0.2">
      <c r="A95" s="46">
        <f>+[78]Brent!C8335</f>
        <v>43580</v>
      </c>
      <c r="B95" s="2">
        <v>74.349999999999994</v>
      </c>
      <c r="C95" s="2">
        <v>15.15</v>
      </c>
      <c r="D95" s="2">
        <v>0</v>
      </c>
      <c r="F95" s="39"/>
      <c r="G95" s="39"/>
      <c r="H95" s="40"/>
      <c r="I95" s="38"/>
      <c r="K95" s="38"/>
      <c r="L95" s="38"/>
    </row>
    <row r="96" spans="1:12" x14ac:dyDescent="0.2">
      <c r="A96" s="46">
        <f>+[78]Brent!C8336</f>
        <v>43581</v>
      </c>
      <c r="B96" s="2">
        <v>72.150000000000006</v>
      </c>
      <c r="C96" s="2">
        <v>15</v>
      </c>
      <c r="D96" s="2">
        <v>0</v>
      </c>
      <c r="F96" s="39"/>
      <c r="G96" s="39"/>
      <c r="H96" s="40"/>
      <c r="I96" s="38"/>
      <c r="K96" s="38"/>
      <c r="L96" s="38"/>
    </row>
    <row r="97" spans="1:12" x14ac:dyDescent="0.2">
      <c r="A97" s="46">
        <f>+[78]Brent!C8337</f>
        <v>43584</v>
      </c>
      <c r="B97" s="2">
        <v>72.040000000000006</v>
      </c>
      <c r="C97" s="2">
        <v>15.32</v>
      </c>
      <c r="D97" s="2">
        <v>0</v>
      </c>
      <c r="F97" s="39"/>
      <c r="G97" s="39"/>
      <c r="H97" s="40"/>
      <c r="I97" s="38"/>
      <c r="K97" s="38"/>
      <c r="L97" s="38"/>
    </row>
    <row r="98" spans="1:12" x14ac:dyDescent="0.2">
      <c r="A98" s="46">
        <f>+[78]Brent!C8338</f>
        <v>43585</v>
      </c>
      <c r="B98" s="2">
        <v>72.8</v>
      </c>
      <c r="C98" s="2">
        <v>15</v>
      </c>
      <c r="D98" s="2">
        <v>0</v>
      </c>
      <c r="F98" s="39"/>
      <c r="G98" s="39"/>
      <c r="H98" s="40"/>
      <c r="I98" s="38"/>
      <c r="K98" s="38"/>
      <c r="L98" s="38"/>
    </row>
    <row r="99" spans="1:12" x14ac:dyDescent="0.2">
      <c r="A99" s="46">
        <f>+[78]Brent!C8339</f>
        <v>43586</v>
      </c>
      <c r="B99" s="2">
        <v>72.180000000000007</v>
      </c>
      <c r="C99" s="2">
        <v>15.03</v>
      </c>
      <c r="D99" s="2">
        <v>0</v>
      </c>
      <c r="F99" s="39"/>
      <c r="G99" s="39"/>
      <c r="H99" s="40"/>
      <c r="I99" s="38"/>
      <c r="K99" s="38"/>
      <c r="L99" s="38"/>
    </row>
    <row r="100" spans="1:12" x14ac:dyDescent="0.2">
      <c r="A100" s="46">
        <f>+[78]Brent!C8340</f>
        <v>43587</v>
      </c>
      <c r="B100" s="2">
        <v>70.75</v>
      </c>
      <c r="C100" s="2">
        <v>15.5</v>
      </c>
      <c r="D100" s="2">
        <v>0</v>
      </c>
      <c r="F100" s="39"/>
      <c r="G100" s="39"/>
      <c r="H100" s="40"/>
      <c r="I100" s="38"/>
      <c r="K100" s="38"/>
      <c r="L100" s="38"/>
    </row>
    <row r="101" spans="1:12" x14ac:dyDescent="0.2">
      <c r="A101" s="46">
        <f>+[78]Brent!C8341</f>
        <v>43588</v>
      </c>
      <c r="B101" s="2">
        <v>70.849999999999994</v>
      </c>
      <c r="C101" s="2">
        <v>15.5</v>
      </c>
      <c r="D101" s="2">
        <v>0</v>
      </c>
      <c r="F101" s="39"/>
      <c r="G101" s="39"/>
      <c r="H101" s="40"/>
      <c r="I101" s="38"/>
      <c r="K101" s="38"/>
      <c r="L101" s="38"/>
    </row>
    <row r="102" spans="1:12" x14ac:dyDescent="0.2">
      <c r="A102" s="46">
        <f>+[78]Brent!C8342</f>
        <v>43591</v>
      </c>
      <c r="B102" s="2">
        <v>71.239999999999995</v>
      </c>
      <c r="C102" s="2">
        <v>15.43</v>
      </c>
      <c r="D102" s="2">
        <v>0</v>
      </c>
      <c r="F102" s="39"/>
      <c r="G102" s="39"/>
      <c r="H102" s="40"/>
      <c r="I102" s="38"/>
      <c r="K102" s="38"/>
      <c r="L102" s="38"/>
    </row>
    <row r="103" spans="1:12" x14ac:dyDescent="0.2">
      <c r="A103" s="46">
        <f>+[78]Brent!C8343</f>
        <v>43592</v>
      </c>
      <c r="B103" s="2">
        <v>69.88</v>
      </c>
      <c r="C103" s="2">
        <v>15.38</v>
      </c>
      <c r="D103" s="2">
        <v>0</v>
      </c>
      <c r="F103" s="39"/>
      <c r="G103" s="39"/>
      <c r="H103" s="40"/>
      <c r="I103" s="38"/>
      <c r="K103" s="38"/>
      <c r="L103" s="38"/>
    </row>
    <row r="104" spans="1:12" x14ac:dyDescent="0.2">
      <c r="A104" s="46">
        <f>+[78]Brent!C8344</f>
        <v>43593</v>
      </c>
      <c r="B104" s="2">
        <v>70.37</v>
      </c>
      <c r="C104" s="2">
        <v>15.2</v>
      </c>
      <c r="D104" s="2">
        <v>0</v>
      </c>
      <c r="F104" s="39"/>
      <c r="G104" s="39"/>
      <c r="H104" s="40"/>
      <c r="I104" s="38"/>
      <c r="K104" s="38"/>
      <c r="L104" s="38"/>
    </row>
    <row r="105" spans="1:12" x14ac:dyDescent="0.2">
      <c r="A105" s="46">
        <f>+[78]Brent!C8345</f>
        <v>43594</v>
      </c>
      <c r="B105" s="2">
        <v>70.39</v>
      </c>
      <c r="C105" s="2">
        <v>15.35</v>
      </c>
      <c r="D105" s="2">
        <v>0</v>
      </c>
      <c r="F105" s="39"/>
      <c r="G105" s="39"/>
      <c r="H105" s="40"/>
      <c r="I105" s="38"/>
      <c r="K105" s="38"/>
      <c r="L105" s="38"/>
    </row>
    <row r="106" spans="1:12" x14ac:dyDescent="0.2">
      <c r="A106" s="46">
        <f>+[78]Brent!C8346</f>
        <v>43595</v>
      </c>
      <c r="B106" s="2">
        <v>70.62</v>
      </c>
      <c r="C106" s="2">
        <v>14.93</v>
      </c>
      <c r="D106" s="2">
        <v>0</v>
      </c>
      <c r="F106" s="39"/>
      <c r="G106" s="39"/>
      <c r="H106" s="40"/>
      <c r="I106" s="38"/>
      <c r="K106" s="38"/>
      <c r="L106" s="38"/>
    </row>
    <row r="107" spans="1:12" x14ac:dyDescent="0.2">
      <c r="A107" s="46">
        <f>+[78]Brent!C8347</f>
        <v>43598</v>
      </c>
      <c r="B107" s="2">
        <v>70.23</v>
      </c>
      <c r="C107" s="2">
        <v>14.73</v>
      </c>
      <c r="D107" s="2">
        <v>0</v>
      </c>
      <c r="F107" s="39"/>
      <c r="G107" s="39"/>
      <c r="H107" s="40"/>
      <c r="I107" s="38"/>
      <c r="K107" s="38"/>
      <c r="L107" s="38"/>
    </row>
    <row r="108" spans="1:12" x14ac:dyDescent="0.2">
      <c r="A108" s="46">
        <f>+[78]Brent!C8348</f>
        <v>43599</v>
      </c>
      <c r="B108" s="2">
        <v>71.239999999999995</v>
      </c>
      <c r="C108" s="2">
        <v>14.45</v>
      </c>
      <c r="D108" s="2">
        <v>0</v>
      </c>
      <c r="F108" s="39"/>
      <c r="G108" s="39"/>
      <c r="H108" s="40"/>
      <c r="I108" s="38"/>
      <c r="K108" s="38"/>
      <c r="L108" s="38"/>
    </row>
    <row r="109" spans="1:12" x14ac:dyDescent="0.2">
      <c r="A109" s="46">
        <f>+[78]Brent!C8349</f>
        <v>43600</v>
      </c>
      <c r="B109" s="2">
        <v>71.77</v>
      </c>
      <c r="C109" s="2">
        <v>14.8</v>
      </c>
      <c r="D109" s="2">
        <v>0</v>
      </c>
      <c r="F109" s="39"/>
      <c r="G109" s="39"/>
      <c r="H109" s="40"/>
      <c r="I109" s="38"/>
      <c r="K109" s="38"/>
      <c r="L109" s="38"/>
    </row>
    <row r="110" spans="1:12" x14ac:dyDescent="0.2">
      <c r="A110" s="46">
        <f>+[78]Brent!C8350</f>
        <v>43601</v>
      </c>
      <c r="B110" s="2">
        <v>72.62</v>
      </c>
      <c r="C110" s="2">
        <v>14.1</v>
      </c>
      <c r="D110" s="2">
        <v>0</v>
      </c>
      <c r="F110" s="39"/>
      <c r="G110" s="39"/>
      <c r="H110" s="40"/>
      <c r="I110" s="38"/>
      <c r="K110" s="38"/>
      <c r="L110" s="38"/>
    </row>
    <row r="111" spans="1:12" x14ac:dyDescent="0.2">
      <c r="A111" s="46">
        <f>+[78]Brent!C8351</f>
        <v>43602</v>
      </c>
      <c r="B111" s="2">
        <v>72.209999999999994</v>
      </c>
      <c r="C111" s="2">
        <v>13.73</v>
      </c>
      <c r="D111" s="2">
        <v>0</v>
      </c>
      <c r="F111" s="39"/>
      <c r="G111" s="39"/>
      <c r="H111" s="40"/>
      <c r="I111" s="38"/>
      <c r="K111" s="38"/>
      <c r="L111" s="38"/>
    </row>
    <row r="112" spans="1:12" x14ac:dyDescent="0.2">
      <c r="A112" s="46">
        <f>+[78]Brent!C8352</f>
        <v>43605</v>
      </c>
      <c r="B112" s="2">
        <v>71.97</v>
      </c>
      <c r="C112" s="2">
        <v>13.75</v>
      </c>
      <c r="D112" s="2">
        <v>0</v>
      </c>
      <c r="F112" s="39"/>
      <c r="G112" s="39"/>
      <c r="H112" s="40"/>
      <c r="I112" s="38"/>
      <c r="K112" s="38"/>
      <c r="L112" s="38"/>
    </row>
    <row r="113" spans="1:12" x14ac:dyDescent="0.2">
      <c r="A113" s="46">
        <f>+[78]Brent!C8353</f>
        <v>43606</v>
      </c>
      <c r="B113" s="2">
        <v>72.180000000000007</v>
      </c>
      <c r="C113" s="2">
        <v>13.4</v>
      </c>
      <c r="D113" s="2">
        <v>0</v>
      </c>
      <c r="F113" s="39"/>
      <c r="G113" s="39"/>
      <c r="H113" s="40"/>
      <c r="I113" s="38"/>
      <c r="K113" s="38"/>
      <c r="L113" s="38"/>
    </row>
    <row r="114" spans="1:12" x14ac:dyDescent="0.2">
      <c r="A114" s="46">
        <f>+[78]Brent!C8354</f>
        <v>43607</v>
      </c>
      <c r="B114" s="2">
        <v>70.989999999999995</v>
      </c>
      <c r="C114" s="2">
        <v>13.5</v>
      </c>
      <c r="D114" s="2">
        <v>0</v>
      </c>
      <c r="F114" s="39"/>
      <c r="G114" s="39"/>
      <c r="H114" s="40"/>
      <c r="I114" s="38"/>
      <c r="K114" s="38"/>
      <c r="L114" s="38"/>
    </row>
    <row r="115" spans="1:12" x14ac:dyDescent="0.2">
      <c r="A115" s="46">
        <f>+[78]Brent!C8355</f>
        <v>43608</v>
      </c>
      <c r="B115" s="2">
        <v>67.760000000000005</v>
      </c>
      <c r="C115" s="2">
        <v>13.07</v>
      </c>
      <c r="D115" s="2">
        <v>0</v>
      </c>
      <c r="F115" s="39"/>
      <c r="G115" s="39"/>
      <c r="H115" s="40"/>
      <c r="I115" s="38"/>
      <c r="K115" s="38"/>
      <c r="L115" s="38"/>
    </row>
    <row r="116" spans="1:12" x14ac:dyDescent="0.2">
      <c r="A116" s="46">
        <f>+[78]Brent!C8356</f>
        <v>43609</v>
      </c>
      <c r="B116" s="2">
        <v>68.69</v>
      </c>
      <c r="C116" s="2">
        <v>12.88</v>
      </c>
      <c r="D116" s="2">
        <v>0</v>
      </c>
      <c r="F116" s="39"/>
      <c r="G116" s="39"/>
      <c r="H116" s="40"/>
      <c r="I116" s="38"/>
      <c r="K116" s="38"/>
      <c r="L116" s="38"/>
    </row>
    <row r="117" spans="1:12" x14ac:dyDescent="0.2">
      <c r="A117" s="46">
        <f>+[78]Brent!C8357</f>
        <v>43612</v>
      </c>
      <c r="B117" s="2">
        <v>70.11</v>
      </c>
      <c r="C117" s="2">
        <v>12.88</v>
      </c>
      <c r="D117" s="2">
        <v>0</v>
      </c>
      <c r="F117" s="39"/>
      <c r="G117" s="39"/>
      <c r="H117" s="40"/>
      <c r="I117" s="38"/>
      <c r="K117" s="38"/>
      <c r="L117" s="38"/>
    </row>
    <row r="118" spans="1:12" x14ac:dyDescent="0.2">
      <c r="A118" s="46">
        <f>+[78]Brent!C8358</f>
        <v>43613</v>
      </c>
      <c r="B118" s="2">
        <v>70.11</v>
      </c>
      <c r="C118" s="2">
        <v>13.28</v>
      </c>
      <c r="D118" s="2">
        <v>0</v>
      </c>
      <c r="F118" s="39"/>
      <c r="G118" s="39"/>
      <c r="H118" s="40"/>
      <c r="I118" s="38"/>
      <c r="K118" s="38"/>
      <c r="L118" s="38"/>
    </row>
    <row r="119" spans="1:12" x14ac:dyDescent="0.2">
      <c r="A119" s="46">
        <f>+[78]Brent!C8359</f>
        <v>43614</v>
      </c>
      <c r="B119" s="2">
        <v>69.45</v>
      </c>
      <c r="C119" s="2">
        <v>12.32</v>
      </c>
      <c r="D119" s="2">
        <v>0</v>
      </c>
      <c r="F119" s="39"/>
      <c r="G119" s="39"/>
      <c r="H119" s="40"/>
      <c r="I119" s="38"/>
      <c r="K119" s="38"/>
      <c r="L119" s="38"/>
    </row>
    <row r="120" spans="1:12" x14ac:dyDescent="0.2">
      <c r="A120" s="46">
        <f>+[78]Brent!C8360</f>
        <v>43615</v>
      </c>
      <c r="B120" s="2">
        <v>66.87</v>
      </c>
      <c r="C120" s="2">
        <v>12.05</v>
      </c>
      <c r="D120" s="2">
        <v>0</v>
      </c>
      <c r="F120" s="39"/>
      <c r="G120" s="39"/>
      <c r="H120" s="40"/>
      <c r="I120" s="38"/>
      <c r="K120" s="38"/>
      <c r="L120" s="38"/>
    </row>
    <row r="121" spans="1:12" x14ac:dyDescent="0.2">
      <c r="A121" s="46">
        <f>+[78]Brent!C8361</f>
        <v>43616</v>
      </c>
      <c r="B121" s="2">
        <v>64.489999999999995</v>
      </c>
      <c r="C121" s="2">
        <v>10</v>
      </c>
      <c r="D121" s="2">
        <v>0</v>
      </c>
      <c r="F121" s="39"/>
      <c r="G121" s="39"/>
      <c r="H121" s="40"/>
      <c r="I121" s="38"/>
      <c r="K121" s="38"/>
      <c r="L121" s="38"/>
    </row>
    <row r="122" spans="1:12" x14ac:dyDescent="0.2">
      <c r="A122" s="46">
        <f>+[78]Brent!C8362</f>
        <v>43619</v>
      </c>
      <c r="B122" s="2">
        <v>61.28</v>
      </c>
      <c r="C122" s="2">
        <v>10.199999999999999</v>
      </c>
      <c r="D122" s="2">
        <v>0</v>
      </c>
      <c r="F122" s="39"/>
      <c r="G122" s="39"/>
      <c r="H122" s="40"/>
      <c r="I122" s="38"/>
      <c r="K122" s="38"/>
      <c r="L122" s="38"/>
    </row>
    <row r="123" spans="1:12" x14ac:dyDescent="0.2">
      <c r="A123" s="46">
        <f>+[78]Brent!C8363</f>
        <v>43620</v>
      </c>
      <c r="B123" s="2">
        <v>61.97</v>
      </c>
      <c r="C123" s="2">
        <v>11.35</v>
      </c>
      <c r="D123" s="2">
        <v>0</v>
      </c>
      <c r="F123" s="39"/>
      <c r="G123" s="39"/>
      <c r="H123" s="40"/>
      <c r="I123" s="38"/>
      <c r="K123" s="38"/>
      <c r="L123" s="38"/>
    </row>
    <row r="124" spans="1:12" x14ac:dyDescent="0.2">
      <c r="A124" s="46">
        <f>+[78]Brent!C8364</f>
        <v>43621</v>
      </c>
      <c r="B124" s="2">
        <v>60.63</v>
      </c>
      <c r="C124" s="2">
        <v>11.4</v>
      </c>
      <c r="D124" s="2">
        <v>0</v>
      </c>
      <c r="F124" s="39"/>
      <c r="G124" s="39"/>
      <c r="H124" s="40"/>
      <c r="I124" s="38"/>
      <c r="K124" s="38"/>
      <c r="L124" s="38"/>
    </row>
    <row r="125" spans="1:12" x14ac:dyDescent="0.2">
      <c r="A125" s="46">
        <f>+[78]Brent!C8365</f>
        <v>43622</v>
      </c>
      <c r="B125" s="2">
        <v>61.67</v>
      </c>
      <c r="C125" s="2">
        <v>10.38</v>
      </c>
      <c r="D125" s="2">
        <v>0</v>
      </c>
      <c r="F125" s="39"/>
      <c r="G125" s="39"/>
      <c r="H125" s="40"/>
      <c r="I125" s="38"/>
      <c r="K125" s="38"/>
      <c r="L125" s="38"/>
    </row>
    <row r="126" spans="1:12" x14ac:dyDescent="0.2">
      <c r="A126" s="46">
        <f>+[78]Brent!C8366</f>
        <v>43623</v>
      </c>
      <c r="B126" s="2">
        <v>63.29</v>
      </c>
      <c r="C126" s="2">
        <v>10.85</v>
      </c>
      <c r="D126" s="2">
        <v>0</v>
      </c>
      <c r="F126" s="39"/>
      <c r="G126" s="39"/>
      <c r="H126" s="40"/>
      <c r="I126" s="38"/>
      <c r="K126" s="38"/>
      <c r="L126" s="38"/>
    </row>
    <row r="127" spans="1:12" x14ac:dyDescent="0.2">
      <c r="A127" s="46">
        <f>+[78]Brent!C8367</f>
        <v>43626</v>
      </c>
      <c r="B127" s="2">
        <v>62.29</v>
      </c>
      <c r="C127" s="2">
        <v>11.77</v>
      </c>
      <c r="D127" s="2">
        <v>0</v>
      </c>
    </row>
    <row r="128" spans="1:12" x14ac:dyDescent="0.2">
      <c r="A128" s="46">
        <f>+[78]Brent!C8368</f>
        <v>43627</v>
      </c>
      <c r="B128" s="2">
        <v>62.29</v>
      </c>
      <c r="C128" s="2">
        <v>11.45</v>
      </c>
      <c r="D128" s="2">
        <v>0</v>
      </c>
    </row>
    <row r="129" spans="1:4" x14ac:dyDescent="0.2">
      <c r="A129" s="46">
        <f>+[78]Brent!C8369</f>
        <v>43628</v>
      </c>
      <c r="B129" s="2">
        <v>59.97</v>
      </c>
      <c r="C129" s="2">
        <v>11.35</v>
      </c>
      <c r="D129" s="2">
        <v>0</v>
      </c>
    </row>
    <row r="130" spans="1:4" x14ac:dyDescent="0.2">
      <c r="A130" s="46">
        <f>+[78]Brent!C8370</f>
        <v>43629</v>
      </c>
      <c r="B130" s="2">
        <v>61.31</v>
      </c>
      <c r="C130" s="2">
        <v>11.52</v>
      </c>
      <c r="D130" s="2">
        <v>0</v>
      </c>
    </row>
    <row r="131" spans="1:4" x14ac:dyDescent="0.2">
      <c r="A131" s="46">
        <f>+[78]Brent!C8371</f>
        <v>43630</v>
      </c>
      <c r="B131" s="2">
        <v>62.01</v>
      </c>
      <c r="C131" s="2">
        <v>11.4</v>
      </c>
      <c r="D131" s="2">
        <v>0</v>
      </c>
    </row>
    <row r="132" spans="1:4" x14ac:dyDescent="0.2">
      <c r="A132" s="46">
        <f>+[78]Brent!C8372</f>
        <v>43633</v>
      </c>
      <c r="B132" s="2">
        <v>60.94</v>
      </c>
      <c r="C132" s="2">
        <v>11.55</v>
      </c>
      <c r="D132" s="2">
        <v>0</v>
      </c>
    </row>
    <row r="133" spans="1:4" x14ac:dyDescent="0.2">
      <c r="A133" s="46">
        <f>+[78]Brent!C8373</f>
        <v>43634</v>
      </c>
      <c r="B133" s="2">
        <v>62.14</v>
      </c>
      <c r="C133" s="2">
        <v>11.2</v>
      </c>
      <c r="D133" s="2">
        <v>0</v>
      </c>
    </row>
    <row r="134" spans="1:4" x14ac:dyDescent="0.2">
      <c r="A134" s="46">
        <f>+[78]Brent!C8374</f>
        <v>43635</v>
      </c>
      <c r="B134" s="2">
        <v>61.82</v>
      </c>
      <c r="C134" s="2">
        <v>10.4</v>
      </c>
      <c r="D134" s="2">
        <v>0</v>
      </c>
    </row>
    <row r="135" spans="1:4" x14ac:dyDescent="0.2">
      <c r="A135" s="46">
        <f>+[78]Brent!C8375</f>
        <v>43636</v>
      </c>
      <c r="B135" s="2">
        <v>64.45</v>
      </c>
      <c r="C135" s="2">
        <v>10.38</v>
      </c>
      <c r="D135" s="2">
        <v>0</v>
      </c>
    </row>
    <row r="136" spans="1:4" x14ac:dyDescent="0.2">
      <c r="A136" s="46">
        <f>+[78]Brent!C8376</f>
        <v>43637</v>
      </c>
      <c r="B136" s="2">
        <v>65.2</v>
      </c>
      <c r="C136" s="2">
        <v>10.85</v>
      </c>
      <c r="D136" s="2">
        <v>0</v>
      </c>
    </row>
    <row r="137" spans="1:4" x14ac:dyDescent="0.2">
      <c r="A137" s="46">
        <f>+[78]Brent!C8377</f>
        <v>43640</v>
      </c>
      <c r="B137" s="2">
        <v>64.86</v>
      </c>
      <c r="C137" s="2">
        <v>10.63</v>
      </c>
      <c r="D137" s="2">
        <v>0</v>
      </c>
    </row>
    <row r="138" spans="1:4" x14ac:dyDescent="0.2">
      <c r="A138" s="46">
        <f>+[78]Brent!C8378</f>
        <v>43641</v>
      </c>
      <c r="B138" s="2">
        <v>65.05</v>
      </c>
      <c r="C138" s="2">
        <v>9.73</v>
      </c>
      <c r="D138" s="2">
        <v>0</v>
      </c>
    </row>
    <row r="139" spans="1:4" x14ac:dyDescent="0.2">
      <c r="A139" s="46">
        <f>+[78]Brent!C8379</f>
        <v>43642</v>
      </c>
      <c r="B139" s="2">
        <v>66.489999999999995</v>
      </c>
      <c r="C139" s="2">
        <v>9.9499999999999993</v>
      </c>
      <c r="D139" s="2">
        <v>0</v>
      </c>
    </row>
    <row r="140" spans="1:4" x14ac:dyDescent="0.2">
      <c r="A140" s="46">
        <f>+[78]Brent!C8380</f>
        <v>43643</v>
      </c>
      <c r="B140" s="2">
        <v>66.55</v>
      </c>
      <c r="C140" s="2">
        <v>9.9</v>
      </c>
      <c r="D140" s="2">
        <v>0</v>
      </c>
    </row>
    <row r="141" spans="1:4" x14ac:dyDescent="0.2">
      <c r="A141" s="46">
        <f>+[78]Brent!C8381</f>
        <v>43644</v>
      </c>
      <c r="B141" s="2">
        <v>66.55</v>
      </c>
      <c r="C141" s="2">
        <v>9.98</v>
      </c>
      <c r="D141" s="2">
        <v>0</v>
      </c>
    </row>
    <row r="142" spans="1:4" x14ac:dyDescent="0.2">
      <c r="A142" s="46">
        <f>+[78]Brent!C8382</f>
        <v>43647</v>
      </c>
      <c r="B142" s="2">
        <v>65.06</v>
      </c>
      <c r="C142" s="2">
        <v>10.52</v>
      </c>
      <c r="D142" s="2">
        <v>0</v>
      </c>
    </row>
    <row r="143" spans="1:4" x14ac:dyDescent="0.2">
      <c r="A143" s="46">
        <f>+[78]Brent!C8383</f>
        <v>43648</v>
      </c>
      <c r="B143" s="2">
        <v>62.4</v>
      </c>
      <c r="C143" s="2">
        <v>10.85</v>
      </c>
      <c r="D143" s="2">
        <v>0</v>
      </c>
    </row>
    <row r="144" spans="1:4" x14ac:dyDescent="0.2">
      <c r="A144" s="46">
        <f>+[78]Brent!C8384</f>
        <v>43649</v>
      </c>
      <c r="B144" s="2">
        <v>63.82</v>
      </c>
      <c r="C144" s="2">
        <v>10.5</v>
      </c>
      <c r="D144" s="2">
        <v>0</v>
      </c>
    </row>
    <row r="145" spans="1:4" x14ac:dyDescent="0.2">
      <c r="A145" s="46">
        <f>+[78]Brent!C8385</f>
        <v>43650</v>
      </c>
      <c r="B145" s="2">
        <v>63.3</v>
      </c>
      <c r="C145" s="2">
        <v>10.8</v>
      </c>
      <c r="D145" s="2">
        <v>0</v>
      </c>
    </row>
    <row r="146" spans="1:4" x14ac:dyDescent="0.2">
      <c r="A146" s="46">
        <f>+[78]Brent!C8386</f>
        <v>43651</v>
      </c>
      <c r="B146" s="2">
        <v>64.23</v>
      </c>
      <c r="C146" s="2">
        <v>11.35</v>
      </c>
      <c r="D146" s="2">
        <v>0</v>
      </c>
    </row>
    <row r="147" spans="1:4" x14ac:dyDescent="0.2">
      <c r="A147" s="46">
        <f>+[78]Brent!C8387</f>
        <v>43654</v>
      </c>
      <c r="B147" s="2">
        <v>64.11</v>
      </c>
      <c r="C147" s="2">
        <v>12.28</v>
      </c>
      <c r="D147" s="2">
        <v>0</v>
      </c>
    </row>
    <row r="148" spans="1:4" x14ac:dyDescent="0.2">
      <c r="A148" s="46">
        <f>+[78]Brent!C8388</f>
        <v>43655</v>
      </c>
      <c r="B148" s="2">
        <v>64.16</v>
      </c>
      <c r="C148" s="2">
        <v>11.75</v>
      </c>
      <c r="D148" s="2">
        <v>0</v>
      </c>
    </row>
    <row r="149" spans="1:4" x14ac:dyDescent="0.2">
      <c r="A149" s="46">
        <f>+[78]Brent!C8389</f>
        <v>43656</v>
      </c>
      <c r="B149" s="2">
        <v>67.010000000000005</v>
      </c>
      <c r="C149" s="2">
        <v>12.58</v>
      </c>
      <c r="D149" s="2">
        <v>0</v>
      </c>
    </row>
    <row r="150" spans="1:4" x14ac:dyDescent="0.2">
      <c r="A150" s="46">
        <f>+[78]Brent!C8390</f>
        <v>43657</v>
      </c>
      <c r="B150" s="2">
        <v>66.52</v>
      </c>
      <c r="C150" s="2">
        <v>13.2</v>
      </c>
      <c r="D150" s="2">
        <v>0</v>
      </c>
    </row>
    <row r="151" spans="1:4" x14ac:dyDescent="0.2">
      <c r="A151" s="46">
        <f>+[78]Brent!C8391</f>
        <v>43658</v>
      </c>
      <c r="B151" s="2">
        <v>66.72</v>
      </c>
      <c r="C151" s="2">
        <v>13.1</v>
      </c>
      <c r="D151" s="2">
        <v>0</v>
      </c>
    </row>
    <row r="152" spans="1:4" x14ac:dyDescent="0.2">
      <c r="A152" s="46">
        <f>+[78]Brent!C8392</f>
        <v>43661</v>
      </c>
      <c r="B152" s="2">
        <v>66.48</v>
      </c>
      <c r="C152" s="2">
        <v>12.98</v>
      </c>
      <c r="D152" s="2">
        <v>0</v>
      </c>
    </row>
    <row r="153" spans="1:4" x14ac:dyDescent="0.2">
      <c r="A153" s="46">
        <f>+[78]Brent!C8393</f>
        <v>43662</v>
      </c>
      <c r="B153" s="2">
        <v>64.349999999999994</v>
      </c>
      <c r="C153" s="2">
        <v>11.45</v>
      </c>
      <c r="D153" s="2">
        <v>0</v>
      </c>
    </row>
    <row r="154" spans="1:4" x14ac:dyDescent="0.2">
      <c r="A154" s="46">
        <f>+[78]Brent!C8394</f>
        <v>43663</v>
      </c>
      <c r="B154" s="2">
        <v>63.66</v>
      </c>
      <c r="C154" s="2">
        <v>11.35</v>
      </c>
      <c r="D154" s="2">
        <v>0</v>
      </c>
    </row>
    <row r="155" spans="1:4" x14ac:dyDescent="0.2">
      <c r="A155" s="46">
        <f>+[78]Brent!C8395</f>
        <v>43664</v>
      </c>
      <c r="B155" s="2">
        <v>61.93</v>
      </c>
      <c r="C155" s="2">
        <v>10.9</v>
      </c>
      <c r="D155" s="2">
        <v>0</v>
      </c>
    </row>
    <row r="156" spans="1:4" x14ac:dyDescent="0.2">
      <c r="A156" s="46">
        <f>+[78]Brent!C8396</f>
        <v>43665</v>
      </c>
      <c r="B156" s="2">
        <v>62.47</v>
      </c>
      <c r="C156" s="2">
        <v>11.15</v>
      </c>
      <c r="D156" s="2">
        <v>0</v>
      </c>
    </row>
    <row r="157" spans="1:4" x14ac:dyDescent="0.2">
      <c r="A157" s="46">
        <f>+[78]Brent!C8397</f>
        <v>43668</v>
      </c>
      <c r="B157" s="2">
        <v>63.26</v>
      </c>
      <c r="C157" s="2">
        <v>10.35</v>
      </c>
      <c r="D157" s="2">
        <v>0</v>
      </c>
    </row>
    <row r="158" spans="1:4" x14ac:dyDescent="0.2">
      <c r="A158" s="46">
        <f>+[78]Brent!C8398</f>
        <v>43669</v>
      </c>
      <c r="B158" s="2">
        <v>63.83</v>
      </c>
      <c r="C158" s="2">
        <v>11.07</v>
      </c>
      <c r="D158" s="2">
        <v>0</v>
      </c>
    </row>
    <row r="159" spans="1:4" x14ac:dyDescent="0.2">
      <c r="A159" s="46">
        <f>+[78]Brent!C8399</f>
        <v>43670</v>
      </c>
      <c r="B159" s="2">
        <v>63.18</v>
      </c>
      <c r="C159" s="2">
        <v>10.55</v>
      </c>
      <c r="D159" s="2">
        <v>0</v>
      </c>
    </row>
    <row r="160" spans="1:4" x14ac:dyDescent="0.2">
      <c r="A160" s="46">
        <f>+[78]Brent!C8400</f>
        <v>43671</v>
      </c>
      <c r="B160" s="2">
        <v>63.39</v>
      </c>
      <c r="C160" s="2">
        <v>10.3</v>
      </c>
      <c r="D160" s="2">
        <v>0</v>
      </c>
    </row>
    <row r="161" spans="1:4" x14ac:dyDescent="0.2">
      <c r="A161" s="46">
        <f>+[78]Brent!C8401</f>
        <v>43672</v>
      </c>
      <c r="B161" s="2">
        <v>63.46</v>
      </c>
      <c r="C161" s="2">
        <v>10.38</v>
      </c>
      <c r="D161" s="2">
        <v>0</v>
      </c>
    </row>
    <row r="162" spans="1:4" x14ac:dyDescent="0.2">
      <c r="A162" s="46">
        <f>+[78]Brent!C8402</f>
        <v>43675</v>
      </c>
      <c r="B162" s="2">
        <v>63.71</v>
      </c>
      <c r="C162" s="2">
        <v>9.9499999999999993</v>
      </c>
      <c r="D162" s="2">
        <v>0</v>
      </c>
    </row>
    <row r="163" spans="1:4" x14ac:dyDescent="0.2">
      <c r="A163" s="46">
        <f>+[78]Brent!C8403</f>
        <v>43676</v>
      </c>
      <c r="B163" s="2">
        <v>64.72</v>
      </c>
      <c r="C163" s="2">
        <v>10.199999999999999</v>
      </c>
      <c r="D163" s="2">
        <v>0</v>
      </c>
    </row>
    <row r="164" spans="1:4" x14ac:dyDescent="0.2">
      <c r="A164" s="46">
        <f>+[78]Brent!C8404</f>
        <v>43677</v>
      </c>
      <c r="B164" s="2">
        <v>65.17</v>
      </c>
      <c r="C164" s="2">
        <v>10.48</v>
      </c>
      <c r="D164" s="2">
        <v>0</v>
      </c>
    </row>
    <row r="165" spans="1:4" x14ac:dyDescent="0.2">
      <c r="A165" s="46">
        <f>+[78]Brent!C8405</f>
        <v>43678</v>
      </c>
      <c r="B165" s="2">
        <v>60.5</v>
      </c>
      <c r="C165" s="2">
        <v>11.63</v>
      </c>
      <c r="D165" s="2">
        <v>0</v>
      </c>
    </row>
    <row r="166" spans="1:4" x14ac:dyDescent="0.2">
      <c r="A166" s="46">
        <f>+[78]Brent!C8406</f>
        <v>43679</v>
      </c>
      <c r="B166" s="2">
        <v>61.89</v>
      </c>
      <c r="C166" s="2">
        <v>11.85</v>
      </c>
      <c r="D166" s="2">
        <v>0</v>
      </c>
    </row>
    <row r="167" spans="1:4" x14ac:dyDescent="0.2">
      <c r="A167" s="46">
        <f>+[78]Brent!C8407</f>
        <v>43682</v>
      </c>
      <c r="B167" s="2">
        <v>59.81</v>
      </c>
      <c r="C167" s="2">
        <v>10.78</v>
      </c>
      <c r="D167" s="2">
        <v>0</v>
      </c>
    </row>
    <row r="168" spans="1:4" x14ac:dyDescent="0.2">
      <c r="A168" s="46">
        <f>+[78]Brent!C8408</f>
        <v>43683</v>
      </c>
      <c r="B168" s="2">
        <v>58.94</v>
      </c>
      <c r="C168" s="2">
        <v>10.35</v>
      </c>
      <c r="D168" s="2">
        <v>0</v>
      </c>
    </row>
    <row r="169" spans="1:4" x14ac:dyDescent="0.2">
      <c r="A169" s="46">
        <f>+[78]Brent!C8409</f>
        <v>43684</v>
      </c>
      <c r="B169" s="2">
        <v>56.23</v>
      </c>
      <c r="C169" s="2">
        <v>9.9499999999999993</v>
      </c>
      <c r="D169" s="2">
        <v>0</v>
      </c>
    </row>
    <row r="170" spans="1:4" x14ac:dyDescent="0.2">
      <c r="A170" s="46">
        <f>+[78]Brent!C8410</f>
        <v>43685</v>
      </c>
      <c r="B170" s="2">
        <v>57.38</v>
      </c>
      <c r="C170" s="2">
        <v>10.35</v>
      </c>
      <c r="D170" s="2">
        <v>0</v>
      </c>
    </row>
    <row r="171" spans="1:4" x14ac:dyDescent="0.2">
      <c r="A171" s="46">
        <f>+[78]Brent!C8411</f>
        <v>43686</v>
      </c>
      <c r="B171" s="2">
        <v>58.53</v>
      </c>
      <c r="C171" s="2">
        <v>10.68</v>
      </c>
      <c r="D171" s="2">
        <v>0</v>
      </c>
    </row>
    <row r="172" spans="1:4" x14ac:dyDescent="0.2">
      <c r="A172" s="46">
        <f>+[78]Brent!C8412</f>
        <v>43689</v>
      </c>
      <c r="B172" s="2">
        <v>58.57</v>
      </c>
      <c r="C172" s="2">
        <v>10.83</v>
      </c>
      <c r="D172" s="2">
        <v>0</v>
      </c>
    </row>
    <row r="173" spans="1:4" x14ac:dyDescent="0.2">
      <c r="A173" s="46">
        <f>+[78]Brent!C8413</f>
        <v>43690</v>
      </c>
      <c r="B173" s="2">
        <v>61.3</v>
      </c>
      <c r="C173" s="2">
        <v>10.75</v>
      </c>
      <c r="D173" s="2">
        <v>0</v>
      </c>
    </row>
    <row r="174" spans="1:4" x14ac:dyDescent="0.2">
      <c r="A174" s="46">
        <f>+[78]Brent!C8414</f>
        <v>43691</v>
      </c>
      <c r="B174" s="2">
        <v>59.48</v>
      </c>
      <c r="C174" s="2">
        <v>9.9</v>
      </c>
      <c r="D174" s="2">
        <v>0</v>
      </c>
    </row>
    <row r="175" spans="1:4" x14ac:dyDescent="0.2">
      <c r="A175" s="46">
        <f>+[78]Brent!C8415</f>
        <v>43692</v>
      </c>
      <c r="B175" s="2">
        <v>58.23</v>
      </c>
      <c r="C175" s="2">
        <v>9.77</v>
      </c>
      <c r="D175" s="2">
        <v>0</v>
      </c>
    </row>
    <row r="176" spans="1:4" x14ac:dyDescent="0.2">
      <c r="A176" s="46">
        <f>+[78]Brent!C8416</f>
        <v>43693</v>
      </c>
      <c r="B176" s="2">
        <v>58.64</v>
      </c>
      <c r="C176" s="2">
        <v>9.68</v>
      </c>
      <c r="D176" s="2">
        <v>0</v>
      </c>
    </row>
    <row r="177" spans="1:4" x14ac:dyDescent="0.2">
      <c r="A177" s="46">
        <f>+[78]Brent!C8417</f>
        <v>43696</v>
      </c>
      <c r="B177" s="2">
        <v>59.74</v>
      </c>
      <c r="C177" s="2">
        <v>9.77</v>
      </c>
      <c r="D177" s="2">
        <v>0</v>
      </c>
    </row>
    <row r="178" spans="1:4" x14ac:dyDescent="0.2">
      <c r="A178" s="46">
        <f>+[78]Brent!C8418</f>
        <v>43697</v>
      </c>
      <c r="B178" s="2">
        <v>60.03</v>
      </c>
      <c r="C178" s="2">
        <v>10.029999999999999</v>
      </c>
      <c r="D178" s="2">
        <v>0</v>
      </c>
    </row>
    <row r="179" spans="1:4" x14ac:dyDescent="0.2">
      <c r="A179" s="46">
        <f>+[78]Brent!C8419</f>
        <v>43698</v>
      </c>
      <c r="B179" s="2">
        <v>60.3</v>
      </c>
      <c r="C179" s="2">
        <v>10.199999999999999</v>
      </c>
      <c r="D179" s="2">
        <v>0</v>
      </c>
    </row>
    <row r="180" spans="1:4" x14ac:dyDescent="0.2">
      <c r="A180" s="46">
        <f>+[78]Brent!C8420</f>
        <v>43699</v>
      </c>
      <c r="B180" s="2">
        <v>59.92</v>
      </c>
      <c r="C180" s="2">
        <v>10.32</v>
      </c>
      <c r="D180" s="2">
        <v>0</v>
      </c>
    </row>
    <row r="181" spans="1:4" x14ac:dyDescent="0.2">
      <c r="A181" s="46">
        <f>+[78]Brent!C8421</f>
        <v>43700</v>
      </c>
      <c r="B181" s="2">
        <v>59.34</v>
      </c>
      <c r="C181" s="2">
        <v>10</v>
      </c>
      <c r="D181" s="2">
        <v>0</v>
      </c>
    </row>
    <row r="182" spans="1:4" x14ac:dyDescent="0.2">
      <c r="A182" s="46">
        <f>+[78]Brent!C8422</f>
        <v>43703</v>
      </c>
      <c r="B182" s="2">
        <v>58.7</v>
      </c>
      <c r="C182" s="2">
        <v>10</v>
      </c>
      <c r="D182" s="2">
        <v>0</v>
      </c>
    </row>
    <row r="183" spans="1:4" x14ac:dyDescent="0.2">
      <c r="A183" s="46">
        <f>+[78]Brent!C8423</f>
        <v>43704</v>
      </c>
      <c r="B183" s="2">
        <v>59.51</v>
      </c>
      <c r="C183" s="2">
        <v>10.23</v>
      </c>
      <c r="D183" s="2">
        <v>0</v>
      </c>
    </row>
    <row r="184" spans="1:4" x14ac:dyDescent="0.2">
      <c r="A184" s="46">
        <f>+[78]Brent!C8424</f>
        <v>43705</v>
      </c>
      <c r="B184" s="2">
        <v>60.49</v>
      </c>
      <c r="C184" s="2">
        <v>10.18</v>
      </c>
      <c r="D184" s="2">
        <v>0</v>
      </c>
    </row>
    <row r="185" spans="1:4" x14ac:dyDescent="0.2">
      <c r="A185" s="46">
        <f>+[78]Brent!C8425</f>
        <v>43706</v>
      </c>
      <c r="B185" s="2">
        <v>61.08</v>
      </c>
      <c r="C185" s="2">
        <v>10.050000000000001</v>
      </c>
      <c r="D185" s="2">
        <v>0</v>
      </c>
    </row>
    <row r="186" spans="1:4" x14ac:dyDescent="0.2">
      <c r="A186" s="46">
        <f>+[78]Brent!C8426</f>
        <v>43707</v>
      </c>
      <c r="B186" s="2">
        <v>60.43</v>
      </c>
      <c r="C186" s="2">
        <v>8.98</v>
      </c>
      <c r="D186" s="2">
        <v>0</v>
      </c>
    </row>
    <row r="187" spans="1:4" x14ac:dyDescent="0.2">
      <c r="A187" s="46">
        <f>+[78]Brent!C8427</f>
        <v>43710</v>
      </c>
      <c r="B187" s="2">
        <v>58.66</v>
      </c>
      <c r="C187" s="2">
        <v>8.15</v>
      </c>
      <c r="D187" s="2">
        <v>0</v>
      </c>
    </row>
    <row r="188" spans="1:4" x14ac:dyDescent="0.2">
      <c r="A188" s="46">
        <f>+[78]Brent!C8428</f>
        <v>43711</v>
      </c>
      <c r="B188" s="2">
        <v>58.26</v>
      </c>
      <c r="C188" s="2">
        <v>7.55</v>
      </c>
      <c r="D188" s="2">
        <v>0</v>
      </c>
    </row>
    <row r="189" spans="1:4" x14ac:dyDescent="0.2">
      <c r="A189" s="46">
        <f>+[78]Brent!C8429</f>
        <v>43712</v>
      </c>
      <c r="B189" s="2">
        <v>60.7</v>
      </c>
      <c r="C189" s="2">
        <v>7.85</v>
      </c>
      <c r="D189" s="2">
        <v>0</v>
      </c>
    </row>
    <row r="190" spans="1:4" x14ac:dyDescent="0.2">
      <c r="A190" s="46">
        <f>+[78]Brent!C8430</f>
        <v>43713</v>
      </c>
      <c r="B190" s="2">
        <v>60.95</v>
      </c>
      <c r="C190" s="2">
        <v>8.1300000000000008</v>
      </c>
      <c r="D190" s="2">
        <v>0</v>
      </c>
    </row>
    <row r="191" spans="1:4" x14ac:dyDescent="0.2">
      <c r="A191" s="46">
        <f>+[78]Brent!C8431</f>
        <v>43714</v>
      </c>
      <c r="B191" s="2">
        <v>61.54</v>
      </c>
      <c r="C191" s="2">
        <v>9.85</v>
      </c>
      <c r="D191" s="2">
        <v>0</v>
      </c>
    </row>
    <row r="192" spans="1:4" x14ac:dyDescent="0.2">
      <c r="A192" s="46">
        <f>+[78]Brent!C8432</f>
        <v>43717</v>
      </c>
      <c r="B192" s="2">
        <v>62.59</v>
      </c>
      <c r="C192" s="2">
        <v>9.75</v>
      </c>
      <c r="D192" s="2">
        <v>0</v>
      </c>
    </row>
    <row r="193" spans="1:4" x14ac:dyDescent="0.2">
      <c r="A193" s="46">
        <f>+[78]Brent!C8433</f>
        <v>43718</v>
      </c>
      <c r="B193" s="2">
        <v>62.38</v>
      </c>
      <c r="C193" s="2">
        <v>10.18</v>
      </c>
      <c r="D193" s="2">
        <v>0</v>
      </c>
    </row>
    <row r="194" spans="1:4" x14ac:dyDescent="0.2">
      <c r="A194" s="46">
        <f>+[78]Brent!C8434</f>
        <v>43719</v>
      </c>
      <c r="B194" s="2">
        <v>60.81</v>
      </c>
      <c r="C194" s="2">
        <v>10.23</v>
      </c>
      <c r="D194" s="2">
        <v>0</v>
      </c>
    </row>
    <row r="195" spans="1:4" x14ac:dyDescent="0.2">
      <c r="A195" s="46">
        <f>+[78]Brent!C8435</f>
        <v>43720</v>
      </c>
      <c r="B195" s="2">
        <v>60.38</v>
      </c>
      <c r="C195" s="2">
        <v>11.25</v>
      </c>
      <c r="D195" s="2">
        <v>0</v>
      </c>
    </row>
    <row r="196" spans="1:4" x14ac:dyDescent="0.2">
      <c r="A196" s="46">
        <f>+[78]Brent!C8436</f>
        <v>43721</v>
      </c>
      <c r="B196" s="2">
        <v>60.22</v>
      </c>
      <c r="C196" s="2">
        <v>10.93</v>
      </c>
      <c r="D196" s="2">
        <v>0</v>
      </c>
    </row>
    <row r="197" spans="1:4" x14ac:dyDescent="0.2">
      <c r="A197" s="46">
        <f>+[78]Brent!C8437</f>
        <v>43724</v>
      </c>
      <c r="B197" s="2">
        <v>69.02</v>
      </c>
      <c r="C197" s="2">
        <v>11.3</v>
      </c>
      <c r="D197" s="2">
        <v>0</v>
      </c>
    </row>
    <row r="198" spans="1:4" x14ac:dyDescent="0.2">
      <c r="A198" s="46">
        <f>+[78]Brent!C8438</f>
        <v>43725</v>
      </c>
      <c r="B198" s="2">
        <v>64.55</v>
      </c>
      <c r="C198" s="2">
        <v>10.07</v>
      </c>
      <c r="D198" s="2">
        <v>0</v>
      </c>
    </row>
    <row r="199" spans="1:4" x14ac:dyDescent="0.2">
      <c r="A199" s="46">
        <f>+[78]Brent!C8439</f>
        <v>43726</v>
      </c>
      <c r="B199" s="2">
        <v>63.6</v>
      </c>
      <c r="C199" s="2">
        <v>9.6999999999999993</v>
      </c>
      <c r="D199" s="2">
        <v>0</v>
      </c>
    </row>
    <row r="200" spans="1:4" x14ac:dyDescent="0.2">
      <c r="A200" s="46">
        <f>+[78]Brent!C8440</f>
        <v>43727</v>
      </c>
      <c r="B200" s="2">
        <v>64.400000000000006</v>
      </c>
      <c r="C200" s="2">
        <v>9.65</v>
      </c>
      <c r="D200" s="2">
        <v>0</v>
      </c>
    </row>
    <row r="201" spans="1:4" x14ac:dyDescent="0.2">
      <c r="A201" s="46">
        <f>+[78]Brent!C8441</f>
        <v>43728</v>
      </c>
      <c r="B201" s="2">
        <v>64.28</v>
      </c>
      <c r="C201" s="2">
        <v>9.3800000000000008</v>
      </c>
      <c r="D201" s="2">
        <v>0</v>
      </c>
    </row>
    <row r="202" spans="1:4" x14ac:dyDescent="0.2">
      <c r="A202" s="46">
        <f>+[78]Brent!C8442</f>
        <v>43731</v>
      </c>
      <c r="B202" s="2">
        <v>64.77</v>
      </c>
      <c r="C202" s="2">
        <v>10.3</v>
      </c>
      <c r="D202" s="2">
        <v>0</v>
      </c>
    </row>
    <row r="203" spans="1:4" x14ac:dyDescent="0.2">
      <c r="A203" s="46">
        <f>+[78]Brent!C8443</f>
        <v>43732</v>
      </c>
      <c r="B203" s="2">
        <v>63.1</v>
      </c>
      <c r="C203" s="2">
        <v>11.5</v>
      </c>
      <c r="D203" s="2">
        <v>0</v>
      </c>
    </row>
    <row r="204" spans="1:4" x14ac:dyDescent="0.2">
      <c r="A204" s="46">
        <f>+[78]Brent!C8444</f>
        <v>43733</v>
      </c>
      <c r="B204" s="2">
        <v>62.39</v>
      </c>
      <c r="C204" s="2">
        <v>10.55</v>
      </c>
      <c r="D204" s="2">
        <v>0</v>
      </c>
    </row>
    <row r="205" spans="1:4" x14ac:dyDescent="0.2">
      <c r="A205" s="46">
        <f>+[78]Brent!C8445</f>
        <v>43734</v>
      </c>
      <c r="B205" s="2">
        <v>62.74</v>
      </c>
      <c r="C205" s="2">
        <v>10.5</v>
      </c>
      <c r="D205" s="2">
        <v>0</v>
      </c>
    </row>
    <row r="206" spans="1:4" x14ac:dyDescent="0.2">
      <c r="A206" s="46">
        <f>+[78]Brent!C8446</f>
        <v>43735</v>
      </c>
      <c r="B206" s="2">
        <v>61.91</v>
      </c>
      <c r="C206" s="2">
        <v>10</v>
      </c>
      <c r="D206" s="2">
        <v>0</v>
      </c>
    </row>
    <row r="207" spans="1:4" x14ac:dyDescent="0.2">
      <c r="A207" s="46">
        <f>+[78]Brent!C8447</f>
        <v>43738</v>
      </c>
      <c r="B207" s="2">
        <v>60.78</v>
      </c>
      <c r="C207" s="2">
        <v>8.25</v>
      </c>
      <c r="D207" s="2">
        <v>0</v>
      </c>
    </row>
    <row r="208" spans="1:4" x14ac:dyDescent="0.2">
      <c r="A208" s="46">
        <f>+[78]Brent!C8448</f>
        <v>43739</v>
      </c>
      <c r="B208" s="2">
        <v>58.89</v>
      </c>
      <c r="C208" s="2">
        <v>10.15</v>
      </c>
      <c r="D208" s="2">
        <v>0</v>
      </c>
    </row>
    <row r="209" spans="1:4" x14ac:dyDescent="0.2">
      <c r="A209" s="46">
        <f>+[78]Brent!C8449</f>
        <v>43740</v>
      </c>
      <c r="B209" s="2">
        <v>57.69</v>
      </c>
      <c r="C209" s="2">
        <v>10.32</v>
      </c>
      <c r="D209" s="2">
        <v>0</v>
      </c>
    </row>
    <row r="210" spans="1:4" x14ac:dyDescent="0.2">
      <c r="A210" s="46">
        <f>+[78]Brent!C8450</f>
        <v>43741</v>
      </c>
      <c r="B210" s="2">
        <v>57.71</v>
      </c>
      <c r="C210" s="2">
        <v>12.1</v>
      </c>
      <c r="D210" s="2">
        <v>0</v>
      </c>
    </row>
    <row r="211" spans="1:4" x14ac:dyDescent="0.2">
      <c r="A211" s="46">
        <f>+[78]Brent!C8451</f>
        <v>43742</v>
      </c>
      <c r="B211" s="2">
        <v>58.37</v>
      </c>
      <c r="C211" s="2">
        <v>11.1</v>
      </c>
      <c r="D211" s="2">
        <v>0</v>
      </c>
    </row>
    <row r="212" spans="1:4" x14ac:dyDescent="0.2">
      <c r="A212" s="46">
        <f>+[78]Brent!C8452</f>
        <v>43745</v>
      </c>
      <c r="B212" s="2">
        <v>58.35</v>
      </c>
      <c r="C212" s="2">
        <v>10.4</v>
      </c>
      <c r="D212" s="2">
        <v>0</v>
      </c>
    </row>
    <row r="213" spans="1:4" x14ac:dyDescent="0.2">
      <c r="A213" s="46">
        <f>+[78]Brent!C8453</f>
        <v>43746</v>
      </c>
      <c r="B213" s="2">
        <v>58.24</v>
      </c>
      <c r="C213" s="2">
        <v>9.9</v>
      </c>
      <c r="D213" s="2">
        <v>0</v>
      </c>
    </row>
    <row r="214" spans="1:4" x14ac:dyDescent="0.2">
      <c r="A214" s="46">
        <f>+[78]Brent!C8454</f>
        <v>43747</v>
      </c>
      <c r="B214" s="2">
        <v>58.32</v>
      </c>
      <c r="C214" s="2">
        <v>8.4</v>
      </c>
      <c r="D214" s="2">
        <v>0</v>
      </c>
    </row>
    <row r="215" spans="1:4" x14ac:dyDescent="0.2">
      <c r="A215" s="46">
        <f>+[78]Brent!C8455</f>
        <v>43748</v>
      </c>
      <c r="B215" s="2">
        <v>59.1</v>
      </c>
      <c r="C215" s="2">
        <v>8.98</v>
      </c>
      <c r="D215" s="2">
        <v>0</v>
      </c>
    </row>
    <row r="216" spans="1:4" x14ac:dyDescent="0.2">
      <c r="A216" s="46">
        <f>+[78]Brent!C8456</f>
        <v>43749</v>
      </c>
      <c r="B216" s="2">
        <v>60.51</v>
      </c>
      <c r="C216" s="2">
        <v>9.1999999999999993</v>
      </c>
      <c r="D216" s="2">
        <v>0</v>
      </c>
    </row>
    <row r="217" spans="1:4" x14ac:dyDescent="0.2">
      <c r="A217" s="46">
        <f>+[78]Brent!C8457</f>
        <v>43752</v>
      </c>
      <c r="B217" s="2">
        <v>59.35</v>
      </c>
      <c r="C217" s="2">
        <v>10.65</v>
      </c>
      <c r="D217" s="2">
        <v>0</v>
      </c>
    </row>
    <row r="218" spans="1:4" x14ac:dyDescent="0.2">
      <c r="A218" s="46">
        <f>+[78]Brent!C8458</f>
        <v>43753</v>
      </c>
      <c r="B218" s="2">
        <v>58.74</v>
      </c>
      <c r="C218" s="2">
        <v>11.15</v>
      </c>
      <c r="D218" s="2">
        <v>0</v>
      </c>
    </row>
    <row r="219" spans="1:4" x14ac:dyDescent="0.2">
      <c r="A219" s="46">
        <f>+[78]Brent!C8459</f>
        <v>43754</v>
      </c>
      <c r="B219" s="2">
        <v>59.42</v>
      </c>
      <c r="C219" s="2">
        <v>10.78</v>
      </c>
      <c r="D219" s="2">
        <v>0</v>
      </c>
    </row>
    <row r="220" spans="1:4" x14ac:dyDescent="0.2">
      <c r="A220" s="46">
        <f>+[78]Brent!C8460</f>
        <v>43755</v>
      </c>
      <c r="B220" s="2">
        <v>59.91</v>
      </c>
      <c r="C220" s="2">
        <v>10.050000000000001</v>
      </c>
      <c r="D220" s="2">
        <v>0</v>
      </c>
    </row>
    <row r="221" spans="1:4" x14ac:dyDescent="0.2">
      <c r="A221" s="46">
        <f>+[78]Brent!C8461</f>
        <v>43756</v>
      </c>
      <c r="B221" s="2">
        <v>59.42</v>
      </c>
      <c r="C221" s="2">
        <v>10.45</v>
      </c>
      <c r="D221" s="2">
        <v>0</v>
      </c>
    </row>
    <row r="222" spans="1:4" x14ac:dyDescent="0.2">
      <c r="A222" s="46">
        <f>+[78]Brent!C8462</f>
        <v>43759</v>
      </c>
      <c r="B222" s="2">
        <v>58.96</v>
      </c>
      <c r="C222" s="2">
        <v>10</v>
      </c>
      <c r="D222" s="2">
        <v>0</v>
      </c>
    </row>
    <row r="223" spans="1:4" x14ac:dyDescent="0.2">
      <c r="A223" s="46">
        <f>+[78]Brent!C8463</f>
        <v>43760</v>
      </c>
      <c r="B223" s="2">
        <v>59.7</v>
      </c>
      <c r="C223" s="2">
        <v>10.25</v>
      </c>
      <c r="D223" s="2">
        <v>0</v>
      </c>
    </row>
    <row r="224" spans="1:4" x14ac:dyDescent="0.2">
      <c r="A224" s="46">
        <f>+[78]Brent!C8464</f>
        <v>43761</v>
      </c>
      <c r="B224" s="2">
        <v>61.17</v>
      </c>
      <c r="C224" s="2">
        <v>10.37</v>
      </c>
      <c r="D224" s="2">
        <v>0</v>
      </c>
    </row>
    <row r="225" spans="1:4" x14ac:dyDescent="0.2">
      <c r="A225" s="46">
        <f>+[78]Brent!C8465</f>
        <v>43762</v>
      </c>
      <c r="B225" s="2">
        <v>61.67</v>
      </c>
      <c r="C225" s="2">
        <v>9.98</v>
      </c>
      <c r="D225" s="2">
        <v>0</v>
      </c>
    </row>
    <row r="226" spans="1:4" x14ac:dyDescent="0.2">
      <c r="A226" s="46">
        <f>+[78]Brent!C8466</f>
        <v>43763</v>
      </c>
      <c r="B226" s="2">
        <v>62.02</v>
      </c>
      <c r="C226" s="2">
        <v>11.5</v>
      </c>
      <c r="D226" s="2">
        <v>0</v>
      </c>
    </row>
    <row r="227" spans="1:4" x14ac:dyDescent="0.2">
      <c r="A227" s="46">
        <f>+[78]Brent!C8467</f>
        <v>43766</v>
      </c>
      <c r="B227" s="2">
        <v>61.57</v>
      </c>
      <c r="C227" s="2">
        <v>11.75</v>
      </c>
      <c r="D227" s="2">
        <v>0</v>
      </c>
    </row>
    <row r="228" spans="1:4" x14ac:dyDescent="0.2">
      <c r="A228" s="46">
        <f>+[78]Brent!C8468</f>
        <v>43767</v>
      </c>
      <c r="B228" s="2">
        <v>61.59</v>
      </c>
      <c r="C228" s="2">
        <v>10.95</v>
      </c>
      <c r="D228" s="2">
        <v>0</v>
      </c>
    </row>
    <row r="229" spans="1:4" x14ac:dyDescent="0.2">
      <c r="A229" s="46">
        <f>+[78]Brent!C8469</f>
        <v>43768</v>
      </c>
      <c r="B229" s="2">
        <v>60.61</v>
      </c>
      <c r="C229" s="2">
        <v>10.8</v>
      </c>
      <c r="D229" s="2">
        <v>0</v>
      </c>
    </row>
    <row r="230" spans="1:4" x14ac:dyDescent="0.2">
      <c r="A230" s="46">
        <f>+[78]Brent!C8470</f>
        <v>43769</v>
      </c>
      <c r="B230" s="2">
        <v>60.23</v>
      </c>
      <c r="C230" s="2">
        <v>10.050000000000001</v>
      </c>
      <c r="D230" s="2">
        <v>0</v>
      </c>
    </row>
    <row r="231" spans="1:4" x14ac:dyDescent="0.2">
      <c r="A231" s="46">
        <f>+[78]Brent!C8471</f>
        <v>43770</v>
      </c>
      <c r="B231" s="2">
        <v>61.69</v>
      </c>
      <c r="C231" s="2">
        <v>12.07</v>
      </c>
      <c r="D231" s="2">
        <v>0</v>
      </c>
    </row>
    <row r="232" spans="1:4" x14ac:dyDescent="0.2">
      <c r="A232" s="46">
        <f>+[78]Brent!C8472</f>
        <v>43773</v>
      </c>
      <c r="B232" s="2">
        <v>62.13</v>
      </c>
      <c r="C232" s="2">
        <v>12.75</v>
      </c>
      <c r="D232" s="2">
        <v>0</v>
      </c>
    </row>
    <row r="233" spans="1:4" x14ac:dyDescent="0.2">
      <c r="A233" s="46">
        <f>+[78]Brent!C8473</f>
        <v>43774</v>
      </c>
      <c r="B233" s="2">
        <v>62.96</v>
      </c>
      <c r="C233" s="2">
        <v>13.9</v>
      </c>
      <c r="D233" s="2">
        <v>0</v>
      </c>
    </row>
    <row r="234" spans="1:4" x14ac:dyDescent="0.2">
      <c r="A234" s="46">
        <f>+[78]Brent!C8474</f>
        <v>43775</v>
      </c>
      <c r="B234" s="2">
        <v>61.74</v>
      </c>
      <c r="C234" s="2">
        <v>13.6</v>
      </c>
      <c r="D234" s="2">
        <v>0</v>
      </c>
    </row>
    <row r="235" spans="1:4" x14ac:dyDescent="0.2">
      <c r="A235" s="46">
        <f>+[78]Brent!C8475</f>
        <v>43776</v>
      </c>
      <c r="B235" s="2">
        <v>62.29</v>
      </c>
      <c r="C235" s="2">
        <v>14.23</v>
      </c>
      <c r="D235" s="2">
        <v>0</v>
      </c>
    </row>
    <row r="236" spans="1:4" x14ac:dyDescent="0.2">
      <c r="A236" s="46">
        <f>+[78]Brent!C8476</f>
        <v>43777</v>
      </c>
      <c r="B236" s="2">
        <v>62.51</v>
      </c>
      <c r="C236" s="2">
        <v>14.7</v>
      </c>
      <c r="D236" s="2">
        <v>0</v>
      </c>
    </row>
    <row r="237" spans="1:4" x14ac:dyDescent="0.2">
      <c r="A237" s="46">
        <f>+[78]Brent!C8477</f>
        <v>43780</v>
      </c>
      <c r="B237" s="2">
        <v>62.18</v>
      </c>
      <c r="C237" s="2">
        <v>14.85</v>
      </c>
      <c r="D237" s="2">
        <v>0</v>
      </c>
    </row>
    <row r="238" spans="1:4" x14ac:dyDescent="0.2">
      <c r="A238" s="46">
        <f>+[78]Brent!C8478</f>
        <v>43781</v>
      </c>
      <c r="B238" s="2">
        <v>62.06</v>
      </c>
      <c r="C238" s="2">
        <v>15.55</v>
      </c>
      <c r="D238" s="2">
        <v>0</v>
      </c>
    </row>
    <row r="239" spans="1:4" x14ac:dyDescent="0.2">
      <c r="A239" s="46">
        <f>+[78]Brent!C8479</f>
        <v>43782</v>
      </c>
      <c r="B239" s="2">
        <v>62.37</v>
      </c>
      <c r="C239" s="2">
        <v>15.35</v>
      </c>
      <c r="D239" s="2">
        <v>0</v>
      </c>
    </row>
    <row r="240" spans="1:4" x14ac:dyDescent="0.2">
      <c r="A240" s="46">
        <f>+[78]Brent!C8480</f>
        <v>43783</v>
      </c>
      <c r="B240" s="2">
        <v>62.28</v>
      </c>
      <c r="C240" s="2">
        <v>15.07</v>
      </c>
      <c r="D240" s="2">
        <v>0</v>
      </c>
    </row>
    <row r="241" spans="1:4" x14ac:dyDescent="0.2">
      <c r="A241" s="46">
        <f>+[78]Brent!C8481</f>
        <v>43784</v>
      </c>
      <c r="B241" s="2">
        <v>63.3</v>
      </c>
      <c r="C241" s="2">
        <v>15.78</v>
      </c>
      <c r="D241" s="2">
        <v>0</v>
      </c>
    </row>
    <row r="242" spans="1:4" x14ac:dyDescent="0.2">
      <c r="A242" s="46">
        <f>+[78]Brent!C8482</f>
        <v>43787</v>
      </c>
      <c r="B242" s="2">
        <v>62.44</v>
      </c>
      <c r="C242" s="2">
        <v>15.23</v>
      </c>
      <c r="D242" s="2">
        <v>0</v>
      </c>
    </row>
    <row r="243" spans="1:4" x14ac:dyDescent="0.2">
      <c r="A243" s="46">
        <f>+[78]Brent!C8483</f>
        <v>43788</v>
      </c>
      <c r="B243" s="2">
        <v>60.91</v>
      </c>
      <c r="C243" s="2">
        <v>15.77</v>
      </c>
      <c r="D243" s="2">
        <v>0</v>
      </c>
    </row>
    <row r="244" spans="1:4" x14ac:dyDescent="0.2">
      <c r="A244" s="46">
        <f>+[78]Brent!C8484</f>
        <v>43789</v>
      </c>
      <c r="B244" s="2">
        <v>62.4</v>
      </c>
      <c r="C244" s="2">
        <v>15.6</v>
      </c>
      <c r="D244" s="2">
        <v>0</v>
      </c>
    </row>
    <row r="245" spans="1:4" x14ac:dyDescent="0.2">
      <c r="A245" s="46">
        <f>+[78]Brent!C8485</f>
        <v>43790</v>
      </c>
      <c r="B245" s="2">
        <v>63.97</v>
      </c>
      <c r="C245" s="2">
        <v>16.23</v>
      </c>
      <c r="D245" s="2">
        <v>0</v>
      </c>
    </row>
    <row r="246" spans="1:4" x14ac:dyDescent="0.2">
      <c r="A246" s="46">
        <f>+[78]Brent!C8486</f>
        <v>43791</v>
      </c>
      <c r="B246" s="2">
        <v>63.39</v>
      </c>
      <c r="C246" s="2">
        <v>16.23</v>
      </c>
      <c r="D246" s="2">
        <v>0</v>
      </c>
    </row>
    <row r="247" spans="1:4" x14ac:dyDescent="0.2">
      <c r="A247" s="46">
        <f>+[78]Brent!C8487</f>
        <v>43794</v>
      </c>
      <c r="B247" s="2">
        <v>63.65</v>
      </c>
      <c r="C247" s="2">
        <v>16.8</v>
      </c>
      <c r="D247" s="2">
        <v>0</v>
      </c>
    </row>
    <row r="248" spans="1:4" x14ac:dyDescent="0.2">
      <c r="A248" s="46">
        <f>+[78]Brent!C8488</f>
        <v>43795</v>
      </c>
      <c r="B248" s="2">
        <v>64.27</v>
      </c>
      <c r="C248" s="2">
        <v>15.85</v>
      </c>
      <c r="D248" s="2">
        <v>0</v>
      </c>
    </row>
    <row r="249" spans="1:4" x14ac:dyDescent="0.2">
      <c r="A249" s="46">
        <f>+[78]Brent!C8489</f>
        <v>43796</v>
      </c>
      <c r="B249" s="2">
        <v>64.06</v>
      </c>
      <c r="C249" s="2">
        <v>16.170000000000002</v>
      </c>
      <c r="D249" s="2">
        <v>0</v>
      </c>
    </row>
    <row r="250" spans="1:4" x14ac:dyDescent="0.2">
      <c r="A250" s="46">
        <f>+[78]Brent!C8490</f>
        <v>43797</v>
      </c>
      <c r="B250" s="2">
        <v>63.87</v>
      </c>
      <c r="C250" s="2">
        <v>15.9</v>
      </c>
      <c r="D250" s="2">
        <v>0</v>
      </c>
    </row>
    <row r="251" spans="1:4" x14ac:dyDescent="0.2">
      <c r="A251" s="46">
        <f>+[78]Brent!C8491</f>
        <v>43798</v>
      </c>
      <c r="B251" s="2">
        <v>62.43</v>
      </c>
      <c r="C251" s="2">
        <v>16</v>
      </c>
      <c r="D251" s="2">
        <v>0</v>
      </c>
    </row>
    <row r="252" spans="1:4" x14ac:dyDescent="0.2">
      <c r="A252" s="46">
        <f>+[78]Brent!C8492</f>
        <v>43801</v>
      </c>
      <c r="B252" s="2">
        <v>60.92</v>
      </c>
      <c r="C252" s="2">
        <v>16.100000000000001</v>
      </c>
      <c r="D252" s="2">
        <v>0</v>
      </c>
    </row>
    <row r="253" spans="1:4" x14ac:dyDescent="0.2">
      <c r="A253" s="46">
        <f>+[78]Brent!C8493</f>
        <v>43802</v>
      </c>
      <c r="B253" s="2">
        <v>60.82</v>
      </c>
      <c r="C253" s="2">
        <v>15.85</v>
      </c>
      <c r="D253" s="2">
        <v>0</v>
      </c>
    </row>
    <row r="254" spans="1:4" x14ac:dyDescent="0.2">
      <c r="A254" s="46">
        <f>+[78]Brent!C8494</f>
        <v>43803</v>
      </c>
      <c r="B254" s="2">
        <v>63</v>
      </c>
      <c r="C254" s="2">
        <v>15.53</v>
      </c>
      <c r="D254" s="2">
        <v>0</v>
      </c>
    </row>
    <row r="255" spans="1:4" x14ac:dyDescent="0.2">
      <c r="A255" s="46">
        <f>+[78]Brent!C8495</f>
        <v>43804</v>
      </c>
      <c r="B255" s="2">
        <v>63.39</v>
      </c>
      <c r="C255" s="2">
        <v>14.5</v>
      </c>
      <c r="D255" s="2">
        <v>0</v>
      </c>
    </row>
    <row r="256" spans="1:4" x14ac:dyDescent="0.2">
      <c r="A256" s="46">
        <f>+[78]Brent!C8496</f>
        <v>43805</v>
      </c>
      <c r="B256" s="2">
        <v>64.39</v>
      </c>
      <c r="C256" s="2">
        <v>14.45</v>
      </c>
      <c r="D256" s="2">
        <v>0</v>
      </c>
    </row>
    <row r="257" spans="1:4" x14ac:dyDescent="0.2">
      <c r="A257" s="46">
        <f>+[78]Brent!C8497</f>
        <v>43808</v>
      </c>
      <c r="B257" s="2">
        <v>64.25</v>
      </c>
      <c r="C257" s="2">
        <v>13.95</v>
      </c>
      <c r="D257" s="2">
        <v>0</v>
      </c>
    </row>
    <row r="258" spans="1:4" x14ac:dyDescent="0.2">
      <c r="A258" s="46">
        <f>+[78]Brent!C8498</f>
        <v>43809</v>
      </c>
      <c r="B258" s="2">
        <v>64.34</v>
      </c>
      <c r="C258" s="2">
        <v>14.13</v>
      </c>
      <c r="D258" s="2">
        <v>0</v>
      </c>
    </row>
    <row r="259" spans="1:4" x14ac:dyDescent="0.2">
      <c r="A259" s="46">
        <f>+[78]Brent!C8499</f>
        <v>43810</v>
      </c>
      <c r="B259" s="2">
        <v>63.72</v>
      </c>
      <c r="C259" s="2">
        <v>14</v>
      </c>
      <c r="D259" s="2">
        <v>0</v>
      </c>
    </row>
    <row r="260" spans="1:4" x14ac:dyDescent="0.2">
      <c r="A260" s="46">
        <f>+[78]Brent!C8500</f>
        <v>43811</v>
      </c>
      <c r="B260" s="2">
        <v>64.2</v>
      </c>
      <c r="C260" s="2">
        <v>14.4</v>
      </c>
      <c r="D260" s="2">
        <v>0</v>
      </c>
    </row>
    <row r="261" spans="1:4" x14ac:dyDescent="0.2">
      <c r="A261" s="46">
        <f>+[78]Brent!C8501</f>
        <v>43812</v>
      </c>
      <c r="B261" s="2">
        <v>65.22</v>
      </c>
      <c r="C261" s="2">
        <v>13.27</v>
      </c>
      <c r="D261" s="2">
        <v>0</v>
      </c>
    </row>
    <row r="262" spans="1:4" x14ac:dyDescent="0.2">
      <c r="A262" s="46">
        <f>+[78]Brent!C8502</f>
        <v>43815</v>
      </c>
      <c r="B262" s="2">
        <v>65.34</v>
      </c>
      <c r="C262" s="2">
        <v>12.52</v>
      </c>
      <c r="D262" s="2">
        <v>0</v>
      </c>
    </row>
    <row r="263" spans="1:4" x14ac:dyDescent="0.2">
      <c r="A263" s="46">
        <f>+[78]Brent!C8503</f>
        <v>43816</v>
      </c>
      <c r="B263" s="2">
        <v>66.099999999999994</v>
      </c>
      <c r="C263" s="2">
        <v>12.95</v>
      </c>
      <c r="D263" s="2">
        <v>0</v>
      </c>
    </row>
    <row r="264" spans="1:4" x14ac:dyDescent="0.2">
      <c r="A264" s="46">
        <f>+[78]Brent!C8504</f>
        <v>43817</v>
      </c>
      <c r="B264" s="2">
        <v>66.17</v>
      </c>
      <c r="C264" s="2">
        <v>13.02</v>
      </c>
      <c r="D264" s="2">
        <v>0</v>
      </c>
    </row>
    <row r="265" spans="1:4" x14ac:dyDescent="0.2">
      <c r="A265" s="46">
        <f>+[78]Brent!C8505</f>
        <v>43818</v>
      </c>
      <c r="B265" s="2">
        <v>66.540000000000006</v>
      </c>
      <c r="C265" s="2">
        <v>13.18</v>
      </c>
      <c r="D265" s="2">
        <v>0</v>
      </c>
    </row>
    <row r="266" spans="1:4" x14ac:dyDescent="0.2">
      <c r="A266" s="46">
        <f>+[78]Brent!C8506</f>
        <v>43819</v>
      </c>
      <c r="B266" s="2">
        <v>66.14</v>
      </c>
      <c r="C266" s="2">
        <v>12.93</v>
      </c>
      <c r="D266" s="2">
        <v>0</v>
      </c>
    </row>
    <row r="267" spans="1:4" x14ac:dyDescent="0.2">
      <c r="A267" s="46">
        <f>+[78]Brent!C8507</f>
        <v>43822</v>
      </c>
      <c r="B267" s="2">
        <v>66.39</v>
      </c>
      <c r="C267" s="2">
        <v>11.4</v>
      </c>
      <c r="D267" s="2">
        <v>0</v>
      </c>
    </row>
    <row r="268" spans="1:4" x14ac:dyDescent="0.2">
      <c r="A268" s="46">
        <f>+[78]Brent!C8508</f>
        <v>43823</v>
      </c>
      <c r="B268" s="2">
        <v>67.2</v>
      </c>
      <c r="C268" s="2">
        <v>11.05</v>
      </c>
      <c r="D268" s="2">
        <v>0</v>
      </c>
    </row>
    <row r="269" spans="1:4" x14ac:dyDescent="0.2">
      <c r="A269" s="46">
        <f>+[78]Brent!C8509</f>
        <v>43824</v>
      </c>
      <c r="B269" s="2">
        <v>67.2</v>
      </c>
      <c r="C269" s="2">
        <v>11.05</v>
      </c>
      <c r="D269" s="2">
        <v>0</v>
      </c>
    </row>
    <row r="270" spans="1:4" x14ac:dyDescent="0.2">
      <c r="A270" s="46">
        <f>+[78]Brent!C8510</f>
        <v>43825</v>
      </c>
      <c r="B270" s="2">
        <v>67.92</v>
      </c>
      <c r="C270" s="2">
        <v>11.05</v>
      </c>
      <c r="D270" s="2">
        <v>0</v>
      </c>
    </row>
    <row r="271" spans="1:4" x14ac:dyDescent="0.2">
      <c r="A271" s="46">
        <f>+[78]Brent!C8511</f>
        <v>43826</v>
      </c>
      <c r="B271" s="2">
        <v>68.16</v>
      </c>
      <c r="C271" s="2">
        <v>12.9</v>
      </c>
      <c r="D271" s="2">
        <v>0</v>
      </c>
    </row>
    <row r="272" spans="1:4" x14ac:dyDescent="0.2">
      <c r="A272" s="46">
        <f>+[78]Brent!C8512</f>
        <v>43829</v>
      </c>
      <c r="B272" s="2">
        <v>68.44</v>
      </c>
      <c r="C272" s="2">
        <v>12.6</v>
      </c>
      <c r="D272" s="2">
        <v>0</v>
      </c>
    </row>
    <row r="273" spans="1:4" x14ac:dyDescent="0.2">
      <c r="A273" s="46">
        <f>+[78]Brent!C8513</f>
        <v>43830</v>
      </c>
      <c r="B273" s="2">
        <v>66</v>
      </c>
      <c r="C273" s="2">
        <v>12.25</v>
      </c>
      <c r="D273" s="2">
        <v>0</v>
      </c>
    </row>
    <row r="274" spans="1:4" x14ac:dyDescent="0.2">
      <c r="A274" s="46">
        <f>+[78]Brent!C8514</f>
        <v>43831</v>
      </c>
      <c r="B274" s="2">
        <v>66</v>
      </c>
      <c r="C274" s="2">
        <v>12.25</v>
      </c>
      <c r="D274" s="2">
        <v>0</v>
      </c>
    </row>
    <row r="275" spans="1:4" x14ac:dyDescent="0.2">
      <c r="A275" s="46">
        <f>+[78]Brent!C8515</f>
        <v>43832</v>
      </c>
      <c r="B275" s="2">
        <v>66.25</v>
      </c>
      <c r="C275" s="2">
        <v>12.13</v>
      </c>
      <c r="D275" s="2">
        <v>0</v>
      </c>
    </row>
    <row r="276" spans="1:4" x14ac:dyDescent="0.2">
      <c r="A276" s="46">
        <f>+[78]Brent!C8516</f>
        <v>43833</v>
      </c>
      <c r="B276" s="2">
        <v>68.599999999999994</v>
      </c>
      <c r="C276" s="2">
        <v>13.3</v>
      </c>
      <c r="D276" s="2">
        <v>0</v>
      </c>
    </row>
    <row r="277" spans="1:4" x14ac:dyDescent="0.2">
      <c r="A277" s="46">
        <f>+[78]Brent!C8517</f>
        <v>43836</v>
      </c>
      <c r="B277" s="2">
        <v>68.91</v>
      </c>
      <c r="C277" s="2">
        <v>12.98</v>
      </c>
      <c r="D277" s="2">
        <v>0</v>
      </c>
    </row>
    <row r="278" spans="1:4" x14ac:dyDescent="0.2">
      <c r="A278" s="46">
        <f>+[78]Brent!C8518</f>
        <v>43837</v>
      </c>
      <c r="B278" s="2">
        <v>68.27</v>
      </c>
      <c r="C278" s="2">
        <v>12.3</v>
      </c>
      <c r="D278" s="2">
        <v>0</v>
      </c>
    </row>
    <row r="279" spans="1:4" x14ac:dyDescent="0.2">
      <c r="A279" s="46">
        <f>+[78]Brent!C8519</f>
        <v>43838</v>
      </c>
      <c r="B279" s="2">
        <v>65.44</v>
      </c>
      <c r="C279" s="2">
        <v>12.25</v>
      </c>
      <c r="D279" s="2">
        <v>0</v>
      </c>
    </row>
    <row r="280" spans="1:4" x14ac:dyDescent="0.2">
      <c r="A280" s="46">
        <f>+[78]Brent!C8520</f>
        <v>43839</v>
      </c>
      <c r="B280" s="2">
        <v>65.37</v>
      </c>
      <c r="C280" s="2">
        <v>12.27</v>
      </c>
      <c r="D280" s="2">
        <v>0</v>
      </c>
    </row>
    <row r="281" spans="1:4" x14ac:dyDescent="0.2">
      <c r="A281" s="46">
        <f>+[78]Brent!C8521</f>
        <v>43840</v>
      </c>
      <c r="B281" s="2">
        <v>64.98</v>
      </c>
      <c r="C281" s="2">
        <v>12.27</v>
      </c>
      <c r="D281" s="2">
        <v>0</v>
      </c>
    </row>
    <row r="282" spans="1:4" x14ac:dyDescent="0.2">
      <c r="A282" s="46">
        <f>+[78]Brent!C8522</f>
        <v>43843</v>
      </c>
      <c r="B282" s="2">
        <v>64.2</v>
      </c>
      <c r="C282" s="2">
        <v>12.58</v>
      </c>
      <c r="D282" s="2">
        <v>0</v>
      </c>
    </row>
    <row r="283" spans="1:4" x14ac:dyDescent="0.2">
      <c r="A283" s="46">
        <f>+[78]Brent!C8523</f>
        <v>43844</v>
      </c>
      <c r="B283" s="2">
        <v>64.489999999999995</v>
      </c>
      <c r="C283" s="2">
        <v>11.75</v>
      </c>
      <c r="D283" s="2">
        <v>0</v>
      </c>
    </row>
    <row r="284" spans="1:4" x14ac:dyDescent="0.2">
      <c r="A284" s="46">
        <f>+[78]Brent!C8524</f>
        <v>43845</v>
      </c>
      <c r="B284" s="2">
        <v>64</v>
      </c>
      <c r="C284" s="2">
        <v>11.63</v>
      </c>
      <c r="D284" s="2">
        <v>0</v>
      </c>
    </row>
    <row r="285" spans="1:4" x14ac:dyDescent="0.2">
      <c r="A285" s="46">
        <f>+[78]Brent!C8525</f>
        <v>43846</v>
      </c>
      <c r="B285" s="2">
        <v>64.62</v>
      </c>
      <c r="C285" s="2">
        <v>11.55</v>
      </c>
      <c r="D285" s="2">
        <v>0</v>
      </c>
    </row>
    <row r="286" spans="1:4" x14ac:dyDescent="0.2">
      <c r="A286" s="46">
        <f>+[78]Brent!C8526</f>
        <v>43847</v>
      </c>
      <c r="B286" s="2">
        <v>64.849999999999994</v>
      </c>
      <c r="C286" s="2">
        <v>11.5</v>
      </c>
      <c r="D286" s="2">
        <v>0</v>
      </c>
    </row>
    <row r="287" spans="1:4" x14ac:dyDescent="0.2">
      <c r="A287" s="46">
        <f>+[78]Brent!C8527</f>
        <v>43850</v>
      </c>
      <c r="B287" s="2">
        <v>65.2</v>
      </c>
      <c r="C287" s="2">
        <v>11.25</v>
      </c>
      <c r="D287" s="2">
        <v>0</v>
      </c>
    </row>
    <row r="288" spans="1:4" x14ac:dyDescent="0.2">
      <c r="A288" s="46">
        <f>+[78]Brent!C8528</f>
        <v>43851</v>
      </c>
      <c r="B288" s="2">
        <v>64.59</v>
      </c>
      <c r="C288" s="2">
        <v>11.43</v>
      </c>
      <c r="D288" s="2">
        <v>0</v>
      </c>
    </row>
    <row r="289" spans="1:4" x14ac:dyDescent="0.2">
      <c r="A289" s="46">
        <f>+[78]Brent!C8529</f>
        <v>43852</v>
      </c>
      <c r="B289" s="2">
        <v>63.21</v>
      </c>
      <c r="C289" s="2">
        <v>11.1</v>
      </c>
      <c r="D289" s="2">
        <v>0</v>
      </c>
    </row>
    <row r="290" spans="1:4" x14ac:dyDescent="0.2">
      <c r="A290" s="46">
        <f>+[78]Brent!C8530</f>
        <v>43853</v>
      </c>
      <c r="B290" s="2">
        <v>62.04</v>
      </c>
      <c r="C290" s="2">
        <v>10.8</v>
      </c>
      <c r="D290" s="2">
        <v>0</v>
      </c>
    </row>
    <row r="291" spans="1:4" x14ac:dyDescent="0.2">
      <c r="A291" s="46">
        <f>+[78]Brent!C8531</f>
        <v>43854</v>
      </c>
      <c r="B291" s="2">
        <v>60.69</v>
      </c>
      <c r="C291" s="2">
        <v>11.13</v>
      </c>
      <c r="D291" s="2">
        <v>0</v>
      </c>
    </row>
    <row r="292" spans="1:4" x14ac:dyDescent="0.2">
      <c r="A292" s="46">
        <f>+[78]Brent!C8532</f>
        <v>43857</v>
      </c>
      <c r="B292" s="2">
        <v>59.32</v>
      </c>
      <c r="C292" s="2">
        <v>10.95</v>
      </c>
      <c r="D292" s="2">
        <v>0</v>
      </c>
    </row>
    <row r="293" spans="1:4" x14ac:dyDescent="0.2">
      <c r="A293" s="46">
        <f>+[78]Brent!C8533</f>
        <v>43858</v>
      </c>
      <c r="B293" s="2">
        <v>59.51</v>
      </c>
      <c r="C293" s="2">
        <v>11.35</v>
      </c>
      <c r="D293" s="2">
        <v>0</v>
      </c>
    </row>
    <row r="294" spans="1:4" x14ac:dyDescent="0.2">
      <c r="A294" s="46">
        <f>+[78]Brent!C8534</f>
        <v>43859</v>
      </c>
      <c r="B294" s="2">
        <v>59.81</v>
      </c>
      <c r="C294" s="2">
        <v>10.63</v>
      </c>
      <c r="D294" s="2">
        <v>0</v>
      </c>
    </row>
    <row r="295" spans="1:4" x14ac:dyDescent="0.2">
      <c r="A295" s="46">
        <f>+[78]Brent!C8535</f>
        <v>43860</v>
      </c>
      <c r="B295" s="2">
        <v>58.29</v>
      </c>
      <c r="C295" s="2">
        <v>10.35</v>
      </c>
      <c r="D295" s="2">
        <v>0</v>
      </c>
    </row>
    <row r="296" spans="1:4" x14ac:dyDescent="0.2">
      <c r="A296" s="46">
        <f>+[78]Brent!C8536</f>
        <v>43861</v>
      </c>
      <c r="B296" s="2">
        <v>58.16</v>
      </c>
      <c r="C296" s="2">
        <v>10.32</v>
      </c>
      <c r="D296" s="2">
        <v>0</v>
      </c>
    </row>
    <row r="297" spans="1:4" x14ac:dyDescent="0.2">
      <c r="A297" s="46">
        <f>+[78]Brent!C8537</f>
        <v>43864</v>
      </c>
      <c r="B297" s="2">
        <v>54.45</v>
      </c>
      <c r="C297" s="2">
        <v>9.83</v>
      </c>
      <c r="D297" s="2">
        <v>0</v>
      </c>
    </row>
    <row r="298" spans="1:4" x14ac:dyDescent="0.2">
      <c r="A298" s="46">
        <f>+[78]Brent!C8538</f>
        <v>43865</v>
      </c>
      <c r="B298" s="2">
        <v>53.96</v>
      </c>
      <c r="C298" s="2">
        <v>10.4</v>
      </c>
      <c r="D298" s="2">
        <v>0</v>
      </c>
    </row>
    <row r="299" spans="1:4" x14ac:dyDescent="0.2">
      <c r="A299" s="46">
        <f>+[78]Brent!C8539</f>
        <v>43866</v>
      </c>
      <c r="B299" s="2">
        <v>55.28</v>
      </c>
      <c r="C299" s="2">
        <v>10.199999999999999</v>
      </c>
      <c r="D299" s="2">
        <v>0</v>
      </c>
    </row>
    <row r="300" spans="1:4" x14ac:dyDescent="0.2">
      <c r="A300" s="46">
        <f>+[78]Brent!C8540</f>
        <v>43867</v>
      </c>
      <c r="B300" s="2">
        <v>54.93</v>
      </c>
      <c r="C300" s="2">
        <v>9.8800000000000008</v>
      </c>
      <c r="D300" s="2">
        <v>0</v>
      </c>
    </row>
    <row r="301" spans="1:4" x14ac:dyDescent="0.2">
      <c r="A301" s="46">
        <f>+[78]Brent!C8541</f>
        <v>43868</v>
      </c>
      <c r="B301" s="2">
        <v>54.47</v>
      </c>
      <c r="C301" s="2">
        <v>9.6300000000000008</v>
      </c>
      <c r="D301" s="2">
        <v>0</v>
      </c>
    </row>
    <row r="302" spans="1:4" x14ac:dyDescent="0.2">
      <c r="A302" s="46">
        <f>+[78]Brent!C8542</f>
        <v>43871</v>
      </c>
      <c r="B302" s="2">
        <v>53.27</v>
      </c>
      <c r="C302" s="2">
        <v>9.43</v>
      </c>
      <c r="D302" s="2">
        <v>0</v>
      </c>
    </row>
    <row r="303" spans="1:4" x14ac:dyDescent="0.2">
      <c r="A303" s="46">
        <f>+[78]Brent!C8543</f>
        <v>43872</v>
      </c>
      <c r="B303" s="2">
        <v>54.01</v>
      </c>
      <c r="C303" s="2">
        <v>9.57</v>
      </c>
      <c r="D303" s="2">
        <v>0</v>
      </c>
    </row>
    <row r="304" spans="1:4" x14ac:dyDescent="0.2">
      <c r="A304" s="46">
        <f>+[78]Brent!C8544</f>
        <v>43873</v>
      </c>
      <c r="B304" s="2">
        <v>55.79</v>
      </c>
      <c r="C304" s="2">
        <v>9.8800000000000008</v>
      </c>
      <c r="D304" s="2">
        <v>0</v>
      </c>
    </row>
    <row r="305" spans="1:4" x14ac:dyDescent="0.2">
      <c r="A305" s="46">
        <f>+[78]Brent!C8545</f>
        <v>43874</v>
      </c>
      <c r="B305" s="2">
        <v>56.34</v>
      </c>
      <c r="C305" s="2">
        <v>9.5500000000000007</v>
      </c>
      <c r="D305" s="2">
        <v>0</v>
      </c>
    </row>
    <row r="306" spans="1:4" x14ac:dyDescent="0.2">
      <c r="A306" s="46">
        <f>+[78]Brent!C8546</f>
        <v>43875</v>
      </c>
      <c r="B306" s="2">
        <v>57.32</v>
      </c>
      <c r="C306" s="2">
        <v>9.4499999999999993</v>
      </c>
      <c r="D306" s="2">
        <v>0</v>
      </c>
    </row>
    <row r="307" spans="1:4" x14ac:dyDescent="0.2">
      <c r="A307" s="46">
        <f>+[78]Brent!C8547</f>
        <v>43878</v>
      </c>
      <c r="B307" s="2">
        <v>57.67</v>
      </c>
      <c r="C307" s="2">
        <v>9.82</v>
      </c>
      <c r="D307" s="2">
        <v>0</v>
      </c>
    </row>
    <row r="308" spans="1:4" x14ac:dyDescent="0.2">
      <c r="A308" s="46">
        <f>+[78]Brent!C8548</f>
        <v>43879</v>
      </c>
      <c r="B308" s="2">
        <v>57.75</v>
      </c>
      <c r="C308" s="2">
        <v>10.25</v>
      </c>
      <c r="D308" s="2">
        <v>0</v>
      </c>
    </row>
    <row r="309" spans="1:4" x14ac:dyDescent="0.2">
      <c r="A309" s="46">
        <f>+[78]Brent!C8549</f>
        <v>43880</v>
      </c>
      <c r="B309" s="2">
        <v>59.12</v>
      </c>
      <c r="C309" s="2">
        <v>10.3</v>
      </c>
      <c r="D309" s="2">
        <v>0</v>
      </c>
    </row>
    <row r="310" spans="1:4" x14ac:dyDescent="0.2">
      <c r="A310" s="46">
        <f>+[78]Brent!C8550</f>
        <v>43881</v>
      </c>
      <c r="B310" s="2">
        <v>59.31</v>
      </c>
      <c r="C310" s="2">
        <v>10.35</v>
      </c>
      <c r="D310" s="2">
        <v>0</v>
      </c>
    </row>
    <row r="311" spans="1:4" x14ac:dyDescent="0.2">
      <c r="A311" s="46">
        <f>+[78]Brent!C8551</f>
        <v>43882</v>
      </c>
      <c r="B311" s="2">
        <v>58.5</v>
      </c>
      <c r="C311" s="2">
        <v>9.8800000000000008</v>
      </c>
      <c r="D311" s="2">
        <v>0</v>
      </c>
    </row>
    <row r="312" spans="1:4" x14ac:dyDescent="0.2">
      <c r="A312" s="46">
        <f>+[78]Brent!C8552</f>
        <v>43885</v>
      </c>
      <c r="B312" s="2">
        <v>56.3</v>
      </c>
      <c r="C312" s="2">
        <v>9.75</v>
      </c>
      <c r="D312" s="2">
        <v>0</v>
      </c>
    </row>
    <row r="313" spans="1:4" x14ac:dyDescent="0.2">
      <c r="A313" s="46">
        <f>+[78]Brent!C8553</f>
        <v>43886</v>
      </c>
      <c r="B313" s="2">
        <v>54.95</v>
      </c>
      <c r="C313" s="2">
        <v>9.75</v>
      </c>
      <c r="D313" s="2">
        <v>0</v>
      </c>
    </row>
    <row r="314" spans="1:4" x14ac:dyDescent="0.2">
      <c r="A314" s="46">
        <f>+[78]Brent!C8554</f>
        <v>43887</v>
      </c>
      <c r="B314" s="2">
        <v>53.43</v>
      </c>
      <c r="C314" s="2">
        <v>9.73</v>
      </c>
      <c r="D314" s="2">
        <v>0</v>
      </c>
    </row>
    <row r="315" spans="1:4" x14ac:dyDescent="0.2">
      <c r="A315" s="46">
        <f>+[78]Brent!C8555</f>
        <v>43888</v>
      </c>
      <c r="B315" s="2">
        <v>52.18</v>
      </c>
      <c r="C315" s="2">
        <v>9.77</v>
      </c>
      <c r="D315" s="2">
        <v>0</v>
      </c>
    </row>
    <row r="316" spans="1:4" x14ac:dyDescent="0.2">
      <c r="A316" s="46">
        <f>+[78]Brent!C8556</f>
        <v>43889</v>
      </c>
      <c r="B316" s="2">
        <v>50.52</v>
      </c>
      <c r="C316" s="2">
        <v>9.6300000000000008</v>
      </c>
      <c r="D316" s="2">
        <v>0</v>
      </c>
    </row>
    <row r="317" spans="1:4" x14ac:dyDescent="0.2">
      <c r="A317" s="46">
        <f>+[78]Brent!C8557</f>
        <v>43892</v>
      </c>
      <c r="B317" s="2">
        <v>51.9</v>
      </c>
      <c r="C317" s="2">
        <v>10</v>
      </c>
      <c r="D317" s="2">
        <v>0</v>
      </c>
    </row>
    <row r="318" spans="1:4" x14ac:dyDescent="0.2">
      <c r="A318" s="46">
        <f>+[78]Brent!C8558</f>
        <v>43893</v>
      </c>
      <c r="B318" s="2">
        <v>51.86</v>
      </c>
      <c r="C318" s="2">
        <v>10.18</v>
      </c>
      <c r="D318" s="2">
        <v>0</v>
      </c>
    </row>
    <row r="319" spans="1:4" x14ac:dyDescent="0.2">
      <c r="A319" s="46">
        <f>+[78]Brent!C8559</f>
        <v>43894</v>
      </c>
      <c r="B319" s="2">
        <v>51.13</v>
      </c>
      <c r="C319" s="2">
        <v>9.93</v>
      </c>
      <c r="D319" s="2">
        <v>0</v>
      </c>
    </row>
    <row r="320" spans="1:4" x14ac:dyDescent="0.2">
      <c r="A320" s="46">
        <f>+[78]Brent!C8560</f>
        <v>43895</v>
      </c>
      <c r="B320" s="2">
        <v>49.99</v>
      </c>
      <c r="C320" s="2">
        <v>9.9</v>
      </c>
      <c r="D320" s="2">
        <v>0</v>
      </c>
    </row>
    <row r="321" spans="1:4" x14ac:dyDescent="0.2">
      <c r="A321" s="46">
        <f>+[78]Brent!C8561</f>
        <v>43896</v>
      </c>
      <c r="B321" s="2">
        <v>45.27</v>
      </c>
      <c r="C321" s="2">
        <v>9.4</v>
      </c>
      <c r="D321" s="2">
        <v>0</v>
      </c>
    </row>
    <row r="322" spans="1:4" x14ac:dyDescent="0.2">
      <c r="A322" s="46">
        <f>+[78]Brent!C8562</f>
        <v>43899</v>
      </c>
      <c r="B322" s="2">
        <v>34.36</v>
      </c>
      <c r="C322" s="2">
        <v>9.1999999999999993</v>
      </c>
      <c r="D322" s="2">
        <v>0</v>
      </c>
    </row>
    <row r="323" spans="1:4" x14ac:dyDescent="0.2">
      <c r="A323" s="46">
        <f>+[78]Brent!C8563</f>
        <v>43900</v>
      </c>
      <c r="B323" s="2">
        <v>37.22</v>
      </c>
      <c r="C323" s="2">
        <v>9.4499999999999993</v>
      </c>
      <c r="D323" s="2">
        <v>0</v>
      </c>
    </row>
    <row r="324" spans="1:4" x14ac:dyDescent="0.2">
      <c r="A324" s="46">
        <f>+[78]Brent!C8564</f>
        <v>43901</v>
      </c>
      <c r="B324" s="2">
        <v>35.79</v>
      </c>
      <c r="C324" s="2">
        <v>9.75</v>
      </c>
      <c r="D324" s="2">
        <v>0</v>
      </c>
    </row>
    <row r="325" spans="1:4" x14ac:dyDescent="0.2">
      <c r="A325" s="46">
        <f>+[78]Brent!C8565</f>
        <v>43902</v>
      </c>
      <c r="B325" s="2">
        <v>33.22</v>
      </c>
      <c r="C325" s="2">
        <v>9.77</v>
      </c>
      <c r="D325" s="2">
        <v>0</v>
      </c>
    </row>
    <row r="326" spans="1:4" x14ac:dyDescent="0.2">
      <c r="A326" s="46">
        <f>+[78]Brent!C8566</f>
        <v>43903</v>
      </c>
      <c r="B326" s="2">
        <v>33.85</v>
      </c>
      <c r="C326" s="2">
        <v>9.82</v>
      </c>
      <c r="D326" s="2">
        <v>0</v>
      </c>
    </row>
    <row r="327" spans="1:4" x14ac:dyDescent="0.2">
      <c r="A327" s="46">
        <f>+[78]Brent!C8567</f>
        <v>43906</v>
      </c>
      <c r="B327" s="2">
        <v>30.05</v>
      </c>
      <c r="C327" s="2">
        <v>8.85</v>
      </c>
      <c r="D327" s="2">
        <v>0</v>
      </c>
    </row>
    <row r="328" spans="1:4" x14ac:dyDescent="0.2">
      <c r="A328" s="46">
        <f>+[78]Brent!C8568</f>
        <v>43907</v>
      </c>
      <c r="B328" s="2">
        <v>28.73</v>
      </c>
      <c r="C328" s="2">
        <v>8.5</v>
      </c>
      <c r="D328" s="2">
        <v>0</v>
      </c>
    </row>
    <row r="329" spans="1:4" x14ac:dyDescent="0.2">
      <c r="A329" s="46">
        <f>+[78]Brent!C8569</f>
        <v>43908</v>
      </c>
      <c r="B329" s="2">
        <v>24.88</v>
      </c>
      <c r="C329" s="2">
        <v>8.6999999999999993</v>
      </c>
      <c r="D329" s="2">
        <v>0</v>
      </c>
    </row>
    <row r="330" spans="1:4" x14ac:dyDescent="0.2">
      <c r="A330" s="46">
        <f>+[78]Brent!C8570</f>
        <v>43909</v>
      </c>
      <c r="B330" s="2">
        <v>28.47</v>
      </c>
      <c r="C330" s="2">
        <v>9.0500000000000007</v>
      </c>
      <c r="D330" s="2">
        <v>0</v>
      </c>
    </row>
    <row r="331" spans="1:4" x14ac:dyDescent="0.2">
      <c r="A331" s="46">
        <f>+[78]Brent!C8571</f>
        <v>43910</v>
      </c>
      <c r="B331" s="2">
        <v>26.98</v>
      </c>
      <c r="C331" s="2">
        <v>8.93</v>
      </c>
      <c r="D331" s="2">
        <v>0</v>
      </c>
    </row>
    <row r="332" spans="1:4" x14ac:dyDescent="0.2">
      <c r="A332" s="46">
        <f>+[78]Brent!C8572</f>
        <v>43913</v>
      </c>
      <c r="B332" s="2">
        <v>27.03</v>
      </c>
      <c r="C332" s="2">
        <v>8.75</v>
      </c>
      <c r="D332" s="2">
        <v>0</v>
      </c>
    </row>
    <row r="333" spans="1:4" x14ac:dyDescent="0.2">
      <c r="A333" s="46">
        <f>+[78]Brent!C8573</f>
        <v>43914</v>
      </c>
      <c r="B333" s="2">
        <v>27.15</v>
      </c>
      <c r="C333" s="2">
        <v>8.57</v>
      </c>
      <c r="D333" s="2">
        <v>0</v>
      </c>
    </row>
    <row r="334" spans="1:4" x14ac:dyDescent="0.2">
      <c r="A334" s="46">
        <f>+[78]Brent!C8574</f>
        <v>43915</v>
      </c>
      <c r="B334" s="2">
        <v>27.39</v>
      </c>
      <c r="C334" s="2">
        <v>8.57</v>
      </c>
      <c r="D334" s="2">
        <v>0</v>
      </c>
    </row>
    <row r="335" spans="1:4" x14ac:dyDescent="0.2">
      <c r="A335" s="46">
        <f>+[78]Brent!C8575</f>
        <v>43916</v>
      </c>
      <c r="B335" s="2">
        <v>26.34</v>
      </c>
      <c r="C335" s="2">
        <v>8.1999999999999993</v>
      </c>
      <c r="D335" s="2">
        <v>0</v>
      </c>
    </row>
    <row r="336" spans="1:4" x14ac:dyDescent="0.2">
      <c r="A336" s="46">
        <f>+[78]Brent!C8576</f>
        <v>43917</v>
      </c>
      <c r="B336" s="2">
        <v>24.93</v>
      </c>
      <c r="C336" s="2">
        <v>8.0500000000000007</v>
      </c>
      <c r="D336" s="2">
        <v>0</v>
      </c>
    </row>
    <row r="337" spans="1:4" x14ac:dyDescent="0.2">
      <c r="A337" s="46">
        <f>+[78]Brent!C8577</f>
        <v>43920</v>
      </c>
      <c r="B337" s="2">
        <v>22.76</v>
      </c>
      <c r="C337" s="2">
        <v>7.8</v>
      </c>
      <c r="D337" s="2">
        <v>0</v>
      </c>
    </row>
    <row r="338" spans="1:4" x14ac:dyDescent="0.2">
      <c r="A338" s="46">
        <f>+[78]Brent!C8578</f>
        <v>43921</v>
      </c>
      <c r="B338" s="2">
        <v>22.74</v>
      </c>
      <c r="C338" s="2">
        <v>7.88</v>
      </c>
      <c r="D338" s="2">
        <v>0</v>
      </c>
    </row>
    <row r="339" spans="1:4" x14ac:dyDescent="0.2">
      <c r="A339" s="46">
        <f>+[78]Brent!C8579</f>
        <v>43922</v>
      </c>
      <c r="B339" s="2">
        <v>24.74</v>
      </c>
      <c r="C339" s="2">
        <v>7.6</v>
      </c>
      <c r="D339" s="2">
        <v>0</v>
      </c>
    </row>
    <row r="340" spans="1:4" x14ac:dyDescent="0.2">
      <c r="A340" s="46">
        <f>+[78]Brent!C8580</f>
        <v>43923</v>
      </c>
      <c r="B340" s="2">
        <v>29.94</v>
      </c>
      <c r="C340" s="2">
        <v>7.7</v>
      </c>
      <c r="D340" s="2">
        <v>0</v>
      </c>
    </row>
    <row r="341" spans="1:4" x14ac:dyDescent="0.2">
      <c r="A341" s="46">
        <f>+[78]Brent!C8581</f>
        <v>43924</v>
      </c>
      <c r="B341" s="2">
        <v>34.11</v>
      </c>
      <c r="C341" s="2">
        <v>7.5</v>
      </c>
      <c r="D341" s="2">
        <v>0</v>
      </c>
    </row>
    <row r="342" spans="1:4" x14ac:dyDescent="0.2">
      <c r="A342" s="46">
        <f>+[78]Brent!C8582</f>
        <v>43927</v>
      </c>
      <c r="B342" s="2">
        <v>33.049999999999997</v>
      </c>
      <c r="C342" s="2">
        <v>7.75</v>
      </c>
      <c r="D342" s="2">
        <v>0</v>
      </c>
    </row>
    <row r="343" spans="1:4" x14ac:dyDescent="0.2">
      <c r="A343" s="46">
        <f>+[78]Brent!C8583</f>
        <v>43928</v>
      </c>
      <c r="B343" s="2">
        <v>31.87</v>
      </c>
      <c r="C343" s="2">
        <v>7.95</v>
      </c>
      <c r="D343" s="2">
        <v>0</v>
      </c>
    </row>
    <row r="344" spans="1:4" x14ac:dyDescent="0.2">
      <c r="A344" s="46">
        <f>+[78]Brent!C8584</f>
        <v>43929</v>
      </c>
      <c r="B344" s="2">
        <v>32.840000000000003</v>
      </c>
      <c r="C344" s="2">
        <v>7.68</v>
      </c>
      <c r="D344" s="2">
        <v>0</v>
      </c>
    </row>
    <row r="345" spans="1:4" x14ac:dyDescent="0.2">
      <c r="A345" s="46">
        <f>+[78]Brent!C8585</f>
        <v>43930</v>
      </c>
      <c r="B345" s="2">
        <v>31.48</v>
      </c>
      <c r="C345" s="2">
        <v>7.65</v>
      </c>
      <c r="D345" s="2">
        <v>0</v>
      </c>
    </row>
    <row r="346" spans="1:4" x14ac:dyDescent="0.2">
      <c r="A346" s="46">
        <f>+[78]Brent!C8586</f>
        <v>43931</v>
      </c>
      <c r="B346" s="2">
        <v>31.48</v>
      </c>
      <c r="C346" s="2">
        <v>7.65</v>
      </c>
      <c r="D346" s="2">
        <v>0</v>
      </c>
    </row>
    <row r="347" spans="1:4" x14ac:dyDescent="0.2">
      <c r="A347" s="46">
        <f>+[78]Brent!C8587</f>
        <v>43934</v>
      </c>
      <c r="B347" s="2">
        <v>31.74</v>
      </c>
      <c r="C347" s="2">
        <v>7.65</v>
      </c>
      <c r="D347" s="2">
        <v>0</v>
      </c>
    </row>
    <row r="348" spans="1:4" x14ac:dyDescent="0.2">
      <c r="A348" s="46">
        <f>+[78]Brent!C8588</f>
        <v>43935</v>
      </c>
      <c r="B348" s="2">
        <v>29.6</v>
      </c>
      <c r="C348" s="2">
        <v>7.65</v>
      </c>
      <c r="D348" s="2">
        <v>0</v>
      </c>
    </row>
    <row r="349" spans="1:4" x14ac:dyDescent="0.2">
      <c r="A349" s="46">
        <f>+[78]Brent!C8589</f>
        <v>43936</v>
      </c>
      <c r="B349" s="2">
        <v>27.69</v>
      </c>
      <c r="C349" s="2">
        <v>7.5</v>
      </c>
      <c r="D349" s="2">
        <v>0</v>
      </c>
    </row>
    <row r="350" spans="1:4" x14ac:dyDescent="0.2">
      <c r="A350" s="46">
        <f>+[78]Brent!C8590</f>
        <v>43937</v>
      </c>
      <c r="B350" s="2">
        <v>27.82</v>
      </c>
      <c r="C350" s="2">
        <v>7.38</v>
      </c>
      <c r="D350" s="2">
        <v>0</v>
      </c>
    </row>
    <row r="351" spans="1:4" x14ac:dyDescent="0.2">
      <c r="A351" s="46">
        <f>+[78]Brent!C8591</f>
        <v>43938</v>
      </c>
      <c r="B351" s="2">
        <v>28.08</v>
      </c>
      <c r="C351" s="2">
        <v>6.85</v>
      </c>
      <c r="D351" s="2">
        <v>0</v>
      </c>
    </row>
    <row r="352" spans="1:4" x14ac:dyDescent="0.2">
      <c r="A352" s="46">
        <f>+[78]Brent!C8592</f>
        <v>43941</v>
      </c>
      <c r="B352" s="2">
        <v>25.57</v>
      </c>
      <c r="C352" s="2">
        <v>6.85</v>
      </c>
      <c r="D352" s="2">
        <v>0</v>
      </c>
    </row>
    <row r="353" spans="1:4" x14ac:dyDescent="0.2">
      <c r="A353" s="46">
        <f>+[78]Brent!C8593</f>
        <v>43942</v>
      </c>
      <c r="B353" s="2">
        <v>19.329999999999998</v>
      </c>
      <c r="C353" s="2">
        <v>6.8</v>
      </c>
      <c r="D353" s="2">
        <v>0</v>
      </c>
    </row>
    <row r="354" spans="1:4" x14ac:dyDescent="0.2">
      <c r="A354" s="46">
        <f>+[78]Brent!C8594</f>
        <v>43943</v>
      </c>
      <c r="B354" s="2">
        <v>20.37</v>
      </c>
      <c r="C354" s="2">
        <v>6.7</v>
      </c>
      <c r="D354" s="2">
        <v>0</v>
      </c>
    </row>
    <row r="355" spans="1:4" x14ac:dyDescent="0.2">
      <c r="A355" s="46">
        <f>+[78]Brent!C8595</f>
        <v>43944</v>
      </c>
      <c r="B355" s="2">
        <v>21.33</v>
      </c>
      <c r="C355" s="2">
        <v>6.32</v>
      </c>
      <c r="D355" s="2">
        <v>0</v>
      </c>
    </row>
    <row r="356" spans="1:4" x14ac:dyDescent="0.2">
      <c r="A356" s="46">
        <f>+[78]Brent!C8596</f>
        <v>43945</v>
      </c>
      <c r="B356" s="2">
        <v>21.44</v>
      </c>
      <c r="C356" s="2">
        <v>6.18</v>
      </c>
      <c r="D356" s="2">
        <v>0</v>
      </c>
    </row>
    <row r="357" spans="1:4" x14ac:dyDescent="0.2">
      <c r="A357" s="46">
        <f>+[78]Brent!C8597</f>
        <v>43948</v>
      </c>
      <c r="B357" s="2">
        <v>19.989999999999998</v>
      </c>
      <c r="C357" s="2">
        <v>6.65</v>
      </c>
      <c r="D357" s="2">
        <v>0</v>
      </c>
    </row>
    <row r="358" spans="1:4" x14ac:dyDescent="0.2">
      <c r="A358" s="46">
        <f>+[78]Brent!C8598</f>
        <v>43949</v>
      </c>
      <c r="B358" s="2">
        <v>20.46</v>
      </c>
      <c r="C358" s="2">
        <v>6.4</v>
      </c>
      <c r="D358" s="2">
        <v>0</v>
      </c>
    </row>
    <row r="359" spans="1:4" x14ac:dyDescent="0.2">
      <c r="A359" s="46">
        <f>+[78]Brent!C8599</f>
        <v>43950</v>
      </c>
      <c r="B359" s="2">
        <v>22.54</v>
      </c>
      <c r="C359" s="2">
        <v>6.28</v>
      </c>
      <c r="D359" s="2">
        <v>0</v>
      </c>
    </row>
    <row r="360" spans="1:4" x14ac:dyDescent="0.2">
      <c r="A360" s="46">
        <f>+[78]Brent!C8600</f>
        <v>43951</v>
      </c>
      <c r="B360" s="2">
        <v>25.27</v>
      </c>
      <c r="C360" s="2">
        <v>6.1</v>
      </c>
      <c r="D360" s="2">
        <v>0</v>
      </c>
    </row>
    <row r="361" spans="1:4" x14ac:dyDescent="0.2">
      <c r="A361" s="46">
        <f>+[78]Brent!C8601</f>
        <v>43952</v>
      </c>
      <c r="B361" s="2">
        <v>26.44</v>
      </c>
      <c r="C361" s="2">
        <v>6.1</v>
      </c>
      <c r="D361" s="2">
        <v>0</v>
      </c>
    </row>
    <row r="362" spans="1:4" x14ac:dyDescent="0.2">
      <c r="A362" s="46">
        <f>+[78]Brent!C8602</f>
        <v>43955</v>
      </c>
      <c r="B362" s="2">
        <v>27.2</v>
      </c>
      <c r="C362" s="2">
        <v>6.07</v>
      </c>
      <c r="D362" s="2">
        <v>0</v>
      </c>
    </row>
    <row r="363" spans="1:4" x14ac:dyDescent="0.2">
      <c r="A363" s="46">
        <f>+[78]Brent!C8603</f>
        <v>43956</v>
      </c>
      <c r="B363" s="2">
        <v>30.97</v>
      </c>
      <c r="C363" s="2">
        <v>6</v>
      </c>
      <c r="D363" s="2">
        <v>0</v>
      </c>
    </row>
    <row r="364" spans="1:4" x14ac:dyDescent="0.2">
      <c r="A364" s="46">
        <f>+[78]Brent!C8604</f>
        <v>43957</v>
      </c>
      <c r="B364" s="2">
        <v>29.72</v>
      </c>
      <c r="C364" s="2">
        <v>6.05</v>
      </c>
      <c r="D364" s="2">
        <v>0</v>
      </c>
    </row>
    <row r="365" spans="1:4" x14ac:dyDescent="0.2">
      <c r="A365" s="46">
        <f>+[78]Brent!C8605</f>
        <v>43958</v>
      </c>
      <c r="B365" s="2">
        <v>29.46</v>
      </c>
      <c r="C365" s="2">
        <v>5.95</v>
      </c>
      <c r="D365" s="2">
        <v>0</v>
      </c>
    </row>
    <row r="366" spans="1:4" x14ac:dyDescent="0.2">
      <c r="A366" s="46">
        <f>+[78]Brent!C8606</f>
        <v>43959</v>
      </c>
      <c r="B366" s="2">
        <v>30.97</v>
      </c>
      <c r="C366" s="2">
        <v>5.95</v>
      </c>
      <c r="D366" s="2">
        <v>0</v>
      </c>
    </row>
    <row r="367" spans="1:4" x14ac:dyDescent="0.2">
      <c r="A367" s="46">
        <f>+[78]Brent!C8607</f>
        <v>43962</v>
      </c>
      <c r="B367" s="2">
        <v>29.63</v>
      </c>
      <c r="C367" s="2">
        <v>6.43</v>
      </c>
      <c r="D367" s="2">
        <v>0</v>
      </c>
    </row>
    <row r="368" spans="1:4" x14ac:dyDescent="0.2">
      <c r="A368" s="46">
        <f>+[78]Brent!C8608</f>
        <v>43963</v>
      </c>
      <c r="B368" s="2">
        <v>29.98</v>
      </c>
      <c r="C368" s="2">
        <v>5.78</v>
      </c>
      <c r="D368" s="2">
        <v>0</v>
      </c>
    </row>
    <row r="369" spans="1:4" x14ac:dyDescent="0.2">
      <c r="A369" s="46">
        <f>+[78]Brent!C8609</f>
        <v>43964</v>
      </c>
      <c r="B369" s="2">
        <v>29.19</v>
      </c>
      <c r="C369" s="2">
        <v>5.68</v>
      </c>
      <c r="D369" s="2">
        <v>0</v>
      </c>
    </row>
    <row r="370" spans="1:4" x14ac:dyDescent="0.2">
      <c r="A370" s="46">
        <f>+[78]Brent!C8610</f>
        <v>43965</v>
      </c>
      <c r="B370" s="2">
        <v>31.13</v>
      </c>
      <c r="C370" s="2">
        <v>5.65</v>
      </c>
      <c r="D370" s="2">
        <v>0</v>
      </c>
    </row>
    <row r="371" spans="1:4" x14ac:dyDescent="0.2">
      <c r="A371" s="46">
        <f>+[78]Brent!C8611</f>
        <v>43966</v>
      </c>
      <c r="B371" s="2">
        <v>32.5</v>
      </c>
      <c r="C371" s="2">
        <v>5.35</v>
      </c>
      <c r="D371" s="2">
        <v>0</v>
      </c>
    </row>
    <row r="372" spans="1:4" x14ac:dyDescent="0.2">
      <c r="A372" s="46">
        <f>+[78]Brent!C8612</f>
        <v>43969</v>
      </c>
      <c r="B372" s="2">
        <v>34.81</v>
      </c>
      <c r="C372" s="2">
        <v>5.15</v>
      </c>
      <c r="D372" s="2">
        <v>0</v>
      </c>
    </row>
    <row r="373" spans="1:4" x14ac:dyDescent="0.2">
      <c r="A373" s="46">
        <f>+[78]Brent!C8613</f>
        <v>43970</v>
      </c>
      <c r="B373" s="2">
        <v>34.65</v>
      </c>
      <c r="C373" s="2">
        <v>4.7</v>
      </c>
      <c r="D373" s="2">
        <v>0</v>
      </c>
    </row>
    <row r="374" spans="1:4" x14ac:dyDescent="0.2">
      <c r="A374" s="46">
        <f>+[78]Brent!C8614</f>
        <v>43971</v>
      </c>
      <c r="B374" s="2">
        <v>35.75</v>
      </c>
      <c r="C374" s="2">
        <v>4.45</v>
      </c>
      <c r="D374" s="2">
        <v>0</v>
      </c>
    </row>
    <row r="375" spans="1:4" x14ac:dyDescent="0.2">
      <c r="A375" s="46">
        <f>+[78]Brent!C8615</f>
        <v>43972</v>
      </c>
      <c r="B375" s="2">
        <v>36.06</v>
      </c>
      <c r="C375" s="2">
        <v>3.68</v>
      </c>
      <c r="D375" s="2">
        <v>0</v>
      </c>
    </row>
    <row r="376" spans="1:4" x14ac:dyDescent="0.2">
      <c r="A376" s="46">
        <f>+[78]Brent!C8616</f>
        <v>43973</v>
      </c>
      <c r="B376" s="2">
        <v>35.130000000000003</v>
      </c>
      <c r="C376" s="2">
        <v>4</v>
      </c>
      <c r="D376" s="2">
        <v>0</v>
      </c>
    </row>
    <row r="377" spans="1:4" x14ac:dyDescent="0.2">
      <c r="A377" s="46">
        <f>+[78]Brent!C8617</f>
        <v>43976</v>
      </c>
      <c r="B377" s="2">
        <v>35.53</v>
      </c>
      <c r="C377" s="2">
        <v>4</v>
      </c>
      <c r="D377" s="2">
        <v>0</v>
      </c>
    </row>
    <row r="378" spans="1:4" x14ac:dyDescent="0.2">
      <c r="A378" s="46">
        <f>+[78]Brent!C8618</f>
        <v>43977</v>
      </c>
      <c r="B378" s="2">
        <v>36.17</v>
      </c>
      <c r="C378" s="2">
        <v>4.58</v>
      </c>
      <c r="D378" s="2">
        <v>0</v>
      </c>
    </row>
    <row r="379" spans="1:4" x14ac:dyDescent="0.2">
      <c r="A379" s="46">
        <f>+[78]Brent!C8619</f>
        <v>43978</v>
      </c>
      <c r="B379" s="2">
        <v>34.74</v>
      </c>
      <c r="C379" s="2">
        <v>4</v>
      </c>
      <c r="D379" s="2">
        <v>0</v>
      </c>
    </row>
    <row r="380" spans="1:4" x14ac:dyDescent="0.2">
      <c r="A380" s="46">
        <f>+[78]Brent!C8620</f>
        <v>43979</v>
      </c>
      <c r="B380" s="2">
        <v>35.29</v>
      </c>
      <c r="C380" s="2">
        <v>3.9</v>
      </c>
      <c r="D380" s="2">
        <v>0</v>
      </c>
    </row>
    <row r="381" spans="1:4" x14ac:dyDescent="0.2">
      <c r="A381" s="46">
        <f>+[78]Brent!C8621</f>
        <v>43980</v>
      </c>
      <c r="B381" s="2">
        <v>35.33</v>
      </c>
      <c r="C381" s="2">
        <v>3.67</v>
      </c>
      <c r="D381" s="2">
        <v>0</v>
      </c>
    </row>
    <row r="382" spans="1:4" x14ac:dyDescent="0.2">
      <c r="A382" s="46">
        <f>+[78]Brent!C8622</f>
        <v>43983</v>
      </c>
      <c r="B382" s="2">
        <v>38.32</v>
      </c>
      <c r="C382" s="2">
        <v>3.78</v>
      </c>
      <c r="D382" s="2">
        <v>0</v>
      </c>
    </row>
    <row r="383" spans="1:4" x14ac:dyDescent="0.2">
      <c r="A383" s="46">
        <f>+[78]Brent!C8623</f>
        <v>43984</v>
      </c>
      <c r="B383" s="2">
        <v>39.57</v>
      </c>
      <c r="C383" s="2">
        <v>4.4800000000000004</v>
      </c>
      <c r="D383" s="2">
        <v>0</v>
      </c>
    </row>
    <row r="384" spans="1:4" x14ac:dyDescent="0.2">
      <c r="A384" s="46">
        <f>+[78]Brent!C8624</f>
        <v>43985</v>
      </c>
      <c r="B384" s="2">
        <v>39.79</v>
      </c>
      <c r="C384" s="2">
        <v>4.75</v>
      </c>
      <c r="D384" s="2">
        <v>0</v>
      </c>
    </row>
    <row r="385" spans="1:4" x14ac:dyDescent="0.2">
      <c r="A385" s="46">
        <f>+[78]Brent!C8625</f>
        <v>43986</v>
      </c>
      <c r="B385" s="2">
        <v>39.99</v>
      </c>
      <c r="C385" s="2">
        <v>4.53</v>
      </c>
      <c r="D385" s="2">
        <v>0</v>
      </c>
    </row>
    <row r="386" spans="1:4" x14ac:dyDescent="0.2">
      <c r="A386" s="46">
        <f>+[78]Brent!C8626</f>
        <v>43987</v>
      </c>
      <c r="B386" s="2">
        <v>42.3</v>
      </c>
      <c r="C386" s="2">
        <v>5</v>
      </c>
      <c r="D386" s="2">
        <v>0</v>
      </c>
    </row>
    <row r="387" spans="1:4" x14ac:dyDescent="0.2">
      <c r="A387" s="46">
        <f>+[78]Brent!C8627</f>
        <v>43990</v>
      </c>
      <c r="B387" s="2">
        <v>40.799999999999997</v>
      </c>
      <c r="C387" s="2">
        <v>5.4</v>
      </c>
      <c r="D387" s="2">
        <v>0</v>
      </c>
    </row>
    <row r="388" spans="1:4" x14ac:dyDescent="0.2">
      <c r="A388" s="46">
        <f>+[78]Brent!C8628</f>
        <v>43991</v>
      </c>
      <c r="B388" s="2">
        <v>41.18</v>
      </c>
      <c r="C388" s="2">
        <v>4.88</v>
      </c>
      <c r="D388" s="2">
        <v>0</v>
      </c>
    </row>
    <row r="389" spans="1:4" x14ac:dyDescent="0.2">
      <c r="A389" s="46">
        <f>+[78]Brent!C8629</f>
        <v>43992</v>
      </c>
      <c r="B389" s="2">
        <v>41.73</v>
      </c>
      <c r="C389" s="2">
        <v>4.5999999999999996</v>
      </c>
      <c r="D389" s="2">
        <v>0</v>
      </c>
    </row>
    <row r="390" spans="1:4" x14ac:dyDescent="0.2">
      <c r="A390" s="46">
        <f>+[78]Brent!C8630</f>
        <v>43993</v>
      </c>
      <c r="B390" s="2">
        <v>38.549999999999997</v>
      </c>
      <c r="C390" s="2">
        <v>4.7</v>
      </c>
      <c r="D390" s="2">
        <v>0</v>
      </c>
    </row>
    <row r="391" spans="1:4" x14ac:dyDescent="0.2">
      <c r="A391" s="46">
        <f>+[78]Brent!C8631</f>
        <v>43994</v>
      </c>
      <c r="B391" s="2">
        <v>38.729999999999997</v>
      </c>
      <c r="C391" s="2">
        <v>5.05</v>
      </c>
      <c r="D391" s="2">
        <v>0</v>
      </c>
    </row>
    <row r="392" spans="1:4" x14ac:dyDescent="0.2">
      <c r="A392" s="46">
        <f>+[78]Brent!C8632</f>
        <v>43997</v>
      </c>
      <c r="B392" s="2">
        <v>39.72</v>
      </c>
      <c r="C392" s="2">
        <v>5.4</v>
      </c>
      <c r="D392" s="2">
        <v>0</v>
      </c>
    </row>
    <row r="393" spans="1:4" x14ac:dyDescent="0.2">
      <c r="A393" s="46">
        <f>+[78]Brent!C8633</f>
        <v>43998</v>
      </c>
      <c r="B393" s="2">
        <v>40.96</v>
      </c>
      <c r="C393" s="2">
        <v>5.38</v>
      </c>
      <c r="D393" s="2">
        <v>0</v>
      </c>
    </row>
    <row r="394" spans="1:4" x14ac:dyDescent="0.2">
      <c r="A394" s="46">
        <f>+[78]Brent!C8634</f>
        <v>43999</v>
      </c>
      <c r="B394" s="2">
        <v>40.71</v>
      </c>
      <c r="C394" s="2">
        <v>5.15</v>
      </c>
      <c r="D394" s="2">
        <v>0</v>
      </c>
    </row>
    <row r="395" spans="1:4" x14ac:dyDescent="0.2">
      <c r="A395" s="46">
        <f>+[78]Brent!C8635</f>
        <v>44000</v>
      </c>
      <c r="B395" s="2">
        <v>41.51</v>
      </c>
      <c r="C395" s="2">
        <v>5.15</v>
      </c>
      <c r="D395" s="2">
        <v>0</v>
      </c>
    </row>
    <row r="396" spans="1:4" x14ac:dyDescent="0.2">
      <c r="A396" s="46">
        <f>+[78]Brent!C8636</f>
        <v>44001</v>
      </c>
      <c r="B396" s="2">
        <v>42.19</v>
      </c>
      <c r="C396" s="2">
        <v>5.35</v>
      </c>
      <c r="D396" s="2">
        <v>0</v>
      </c>
    </row>
    <row r="397" spans="1:4" x14ac:dyDescent="0.2">
      <c r="A397" s="46">
        <f>+[78]Brent!C8637</f>
        <v>44004</v>
      </c>
      <c r="B397" s="2">
        <v>43.08</v>
      </c>
      <c r="C397" s="2">
        <v>5.28</v>
      </c>
      <c r="D397" s="2">
        <v>0</v>
      </c>
    </row>
    <row r="398" spans="1:4" x14ac:dyDescent="0.2">
      <c r="A398" s="46">
        <f>+[78]Brent!C8638</f>
        <v>44005</v>
      </c>
      <c r="B398" s="2">
        <v>42.63</v>
      </c>
      <c r="C398" s="2">
        <v>5.55</v>
      </c>
      <c r="D398" s="2">
        <v>0</v>
      </c>
    </row>
    <row r="399" spans="1:4" x14ac:dyDescent="0.2">
      <c r="A399" s="46">
        <f>+[78]Brent!C8639</f>
        <v>44006</v>
      </c>
      <c r="B399" s="2">
        <v>40.31</v>
      </c>
      <c r="C399" s="2">
        <v>5.7</v>
      </c>
      <c r="D399" s="2">
        <v>0</v>
      </c>
    </row>
    <row r="400" spans="1:4" x14ac:dyDescent="0.2">
      <c r="A400" s="46">
        <f>+[78]Brent!C8640</f>
        <v>44007</v>
      </c>
      <c r="B400" s="2">
        <v>41.05</v>
      </c>
      <c r="C400" s="2">
        <v>4.88</v>
      </c>
      <c r="D400" s="2">
        <v>0</v>
      </c>
    </row>
    <row r="401" spans="1:4" x14ac:dyDescent="0.2">
      <c r="A401" s="46">
        <f>+[78]Brent!C8641</f>
        <v>44008</v>
      </c>
      <c r="B401" s="2">
        <v>41.02</v>
      </c>
      <c r="C401" s="2">
        <v>5</v>
      </c>
      <c r="D401" s="2">
        <v>0</v>
      </c>
    </row>
    <row r="402" spans="1:4" x14ac:dyDescent="0.2">
      <c r="A402" s="46">
        <f>+[78]Brent!C8642</f>
        <v>44011</v>
      </c>
      <c r="B402" s="2">
        <v>41.71</v>
      </c>
      <c r="C402" s="2">
        <v>5.6</v>
      </c>
      <c r="D402" s="2">
        <v>0</v>
      </c>
    </row>
    <row r="403" spans="1:4" x14ac:dyDescent="0.2">
      <c r="A403" s="46">
        <f>+[78]Brent!C8643</f>
        <v>44012</v>
      </c>
      <c r="B403" s="2">
        <v>41.15</v>
      </c>
      <c r="C403" s="2">
        <v>5.85</v>
      </c>
      <c r="D403" s="2">
        <v>0</v>
      </c>
    </row>
    <row r="404" spans="1:4" x14ac:dyDescent="0.2">
      <c r="A404" s="46">
        <f>+[78]Brent!C8644</f>
        <v>44013</v>
      </c>
      <c r="B404" s="2">
        <v>42.03</v>
      </c>
      <c r="C404" s="2">
        <v>5.7</v>
      </c>
      <c r="D404" s="2">
        <v>0</v>
      </c>
    </row>
    <row r="405" spans="1:4" x14ac:dyDescent="0.2">
      <c r="A405" s="46">
        <f>+[78]Brent!C8645</f>
        <v>44014</v>
      </c>
      <c r="B405" s="2">
        <v>43.14</v>
      </c>
      <c r="C405" s="2">
        <v>5.28</v>
      </c>
      <c r="D405" s="2">
        <v>0</v>
      </c>
    </row>
    <row r="406" spans="1:4" x14ac:dyDescent="0.2">
      <c r="A406" s="46">
        <f>+[78]Brent!C8646</f>
        <v>44015</v>
      </c>
      <c r="B406" s="2">
        <v>42.8</v>
      </c>
      <c r="C406" s="2">
        <v>5.15</v>
      </c>
      <c r="D406" s="2">
        <v>0</v>
      </c>
    </row>
    <row r="407" spans="1:4" x14ac:dyDescent="0.2">
      <c r="A407" s="46">
        <f>+[78]Brent!C8647</f>
        <v>44018</v>
      </c>
      <c r="B407" s="2">
        <v>43.1</v>
      </c>
      <c r="C407" s="2">
        <v>5.65</v>
      </c>
      <c r="D407" s="2">
        <v>0</v>
      </c>
    </row>
    <row r="408" spans="1:4" x14ac:dyDescent="0.2">
      <c r="A408" s="46">
        <f>+[78]Brent!C8648</f>
        <v>44019</v>
      </c>
      <c r="B408" s="2">
        <v>43.08</v>
      </c>
      <c r="C408" s="2">
        <v>6</v>
      </c>
      <c r="D408" s="2">
        <v>0</v>
      </c>
    </row>
    <row r="409" spans="1:4" x14ac:dyDescent="0.2">
      <c r="A409" s="46">
        <f>+[78]Brent!C8649</f>
        <v>44020</v>
      </c>
      <c r="B409" s="2">
        <v>43.29</v>
      </c>
      <c r="C409" s="2">
        <v>5.72</v>
      </c>
      <c r="D409" s="2">
        <v>0</v>
      </c>
    </row>
    <row r="410" spans="1:4" x14ac:dyDescent="0.2">
      <c r="A410" s="46">
        <f>+[78]Brent!C8650</f>
        <v>44021</v>
      </c>
      <c r="B410" s="2">
        <v>42.35</v>
      </c>
      <c r="C410" s="2">
        <v>5</v>
      </c>
      <c r="D410" s="2">
        <v>0</v>
      </c>
    </row>
    <row r="411" spans="1:4" x14ac:dyDescent="0.2">
      <c r="A411" s="46">
        <f>+[78]Brent!C8651</f>
        <v>44022</v>
      </c>
      <c r="B411" s="2">
        <v>43.24</v>
      </c>
      <c r="C411" s="2">
        <v>4.9800000000000004</v>
      </c>
      <c r="D411" s="2">
        <v>0</v>
      </c>
    </row>
    <row r="412" spans="1:4" x14ac:dyDescent="0.2">
      <c r="A412" s="46">
        <f>+[78]Brent!C8652</f>
        <v>44025</v>
      </c>
      <c r="B412" s="2">
        <v>42.72</v>
      </c>
      <c r="C412" s="2">
        <v>4.7</v>
      </c>
      <c r="D412" s="2">
        <v>0</v>
      </c>
    </row>
    <row r="413" spans="1:4" x14ac:dyDescent="0.2">
      <c r="A413" s="46">
        <f>+[78]Brent!C8653</f>
        <v>44026</v>
      </c>
      <c r="B413" s="2">
        <v>42.9</v>
      </c>
      <c r="C413" s="2">
        <v>4.84</v>
      </c>
      <c r="D413" s="2">
        <v>0</v>
      </c>
    </row>
    <row r="414" spans="1:4" x14ac:dyDescent="0.2">
      <c r="A414" s="46">
        <f>+[78]Brent!C8654</f>
        <v>44027</v>
      </c>
      <c r="B414" s="2">
        <v>43.79</v>
      </c>
      <c r="C414" s="2">
        <v>5.32</v>
      </c>
      <c r="D414" s="2">
        <v>0</v>
      </c>
    </row>
    <row r="415" spans="1:4" x14ac:dyDescent="0.2">
      <c r="A415" s="46">
        <f>+[78]Brent!C8655</f>
        <v>44028</v>
      </c>
      <c r="B415" s="2">
        <v>43.37</v>
      </c>
      <c r="C415" s="2">
        <v>4.9000000000000004</v>
      </c>
      <c r="D415" s="2">
        <v>0</v>
      </c>
    </row>
    <row r="416" spans="1:4" x14ac:dyDescent="0.2">
      <c r="A416" s="46">
        <f>+[78]Brent!C8656</f>
        <v>44029</v>
      </c>
      <c r="B416" s="2">
        <v>43.14</v>
      </c>
      <c r="C416" s="2">
        <v>5.18</v>
      </c>
      <c r="D416" s="2">
        <v>0</v>
      </c>
    </row>
    <row r="417" spans="1:4" x14ac:dyDescent="0.2">
      <c r="A417" s="46">
        <f>+[78]Brent!C8657</f>
        <v>44032</v>
      </c>
      <c r="B417" s="2">
        <v>43.28</v>
      </c>
      <c r="C417" s="2">
        <v>4.93</v>
      </c>
      <c r="D417" s="2">
        <v>0</v>
      </c>
    </row>
    <row r="418" spans="1:4" x14ac:dyDescent="0.2">
      <c r="A418" s="46">
        <f>+[78]Brent!C8658</f>
        <v>44033</v>
      </c>
      <c r="B418" s="2">
        <v>44.32</v>
      </c>
      <c r="C418" s="2">
        <v>4.95</v>
      </c>
      <c r="D418" s="2">
        <v>0</v>
      </c>
    </row>
    <row r="419" spans="1:4" x14ac:dyDescent="0.2">
      <c r="A419" s="46">
        <f>+[78]Brent!C8659</f>
        <v>44034</v>
      </c>
      <c r="B419" s="2">
        <v>44.29</v>
      </c>
      <c r="C419" s="2">
        <v>4.9000000000000004</v>
      </c>
      <c r="D419" s="2">
        <v>0</v>
      </c>
    </row>
    <row r="420" spans="1:4" x14ac:dyDescent="0.2">
      <c r="A420" s="46">
        <f>+[78]Brent!C8660</f>
        <v>44035</v>
      </c>
      <c r="B420" s="2">
        <v>43.31</v>
      </c>
      <c r="C420" s="2">
        <v>5.08</v>
      </c>
      <c r="D420" s="2">
        <v>0</v>
      </c>
    </row>
    <row r="421" spans="1:4" x14ac:dyDescent="0.2">
      <c r="A421" s="46">
        <f>+[78]Brent!C8661</f>
        <v>44036</v>
      </c>
      <c r="B421" s="2">
        <v>43.34</v>
      </c>
      <c r="C421" s="2">
        <v>4.93</v>
      </c>
      <c r="D421" s="2">
        <v>0</v>
      </c>
    </row>
    <row r="422" spans="1:4" x14ac:dyDescent="0.2">
      <c r="A422" s="46">
        <f>+[78]Brent!C8662</f>
        <v>44039</v>
      </c>
      <c r="B422" s="2">
        <v>43.41</v>
      </c>
      <c r="C422" s="2">
        <v>4.45</v>
      </c>
      <c r="D422" s="2">
        <v>0</v>
      </c>
    </row>
    <row r="423" spans="1:4" x14ac:dyDescent="0.2">
      <c r="A423" s="46">
        <f>+[78]Brent!C8663</f>
        <v>44040</v>
      </c>
      <c r="B423" s="2">
        <v>43.22</v>
      </c>
      <c r="C423" s="2">
        <v>4.75</v>
      </c>
      <c r="D423" s="2">
        <v>0</v>
      </c>
    </row>
    <row r="424" spans="1:4" x14ac:dyDescent="0.2">
      <c r="A424" s="46">
        <f>+[78]Brent!C8664</f>
        <v>44041</v>
      </c>
      <c r="B424" s="2">
        <v>43.75</v>
      </c>
      <c r="C424" s="2">
        <v>5.0999999999999996</v>
      </c>
      <c r="D424" s="2">
        <v>0</v>
      </c>
    </row>
    <row r="425" spans="1:4" x14ac:dyDescent="0.2">
      <c r="A425" s="46">
        <f>+[78]Brent!C8665</f>
        <v>44042</v>
      </c>
      <c r="B425" s="2">
        <v>42.94</v>
      </c>
      <c r="C425" s="2">
        <v>5.2</v>
      </c>
      <c r="D425" s="2">
        <v>0</v>
      </c>
    </row>
    <row r="426" spans="1:4" x14ac:dyDescent="0.2">
      <c r="A426" s="46">
        <f>+[78]Brent!C8666</f>
        <v>44043</v>
      </c>
      <c r="B426" s="2">
        <v>43.3</v>
      </c>
      <c r="C426" s="2">
        <v>5.35</v>
      </c>
      <c r="D426" s="2">
        <v>0</v>
      </c>
    </row>
    <row r="427" spans="1:4" x14ac:dyDescent="0.2">
      <c r="A427" s="46">
        <f>+[78]Brent!C8667</f>
        <v>44046</v>
      </c>
      <c r="B427" s="2">
        <v>44.15</v>
      </c>
      <c r="C427" s="2">
        <v>6.4</v>
      </c>
      <c r="D427" s="2">
        <v>0</v>
      </c>
    </row>
    <row r="428" spans="1:4" x14ac:dyDescent="0.2">
      <c r="A428" s="46">
        <f>+[78]Brent!C8668</f>
        <v>44047</v>
      </c>
      <c r="B428" s="2">
        <v>44.43</v>
      </c>
      <c r="C428" s="2">
        <v>6.23</v>
      </c>
      <c r="D428" s="2">
        <v>0</v>
      </c>
    </row>
    <row r="429" spans="1:4" x14ac:dyDescent="0.2">
      <c r="A429" s="46">
        <f>+[78]Brent!C8669</f>
        <v>44048</v>
      </c>
      <c r="B429" s="2">
        <v>45.17</v>
      </c>
      <c r="C429" s="2">
        <v>6.63</v>
      </c>
      <c r="D429" s="2">
        <v>0</v>
      </c>
    </row>
    <row r="430" spans="1:4" x14ac:dyDescent="0.2">
      <c r="A430" s="46">
        <f>+[78]Brent!C8670</f>
        <v>44049</v>
      </c>
      <c r="B430" s="2">
        <v>45.09</v>
      </c>
      <c r="C430" s="2">
        <v>7.15</v>
      </c>
      <c r="D430" s="2">
        <v>0</v>
      </c>
    </row>
    <row r="431" spans="1:4" x14ac:dyDescent="0.2">
      <c r="A431" s="46">
        <f>+[78]Brent!C8671</f>
        <v>44050</v>
      </c>
      <c r="B431" s="2">
        <v>44.4</v>
      </c>
      <c r="C431" s="2">
        <v>7.23</v>
      </c>
      <c r="D431" s="2">
        <v>0</v>
      </c>
    </row>
    <row r="432" spans="1:4" x14ac:dyDescent="0.2">
      <c r="A432" s="46">
        <f>+[78]Brent!C8672</f>
        <v>44053</v>
      </c>
      <c r="B432" s="2">
        <v>44.99</v>
      </c>
      <c r="C432" s="2">
        <v>7.1</v>
      </c>
      <c r="D432" s="2">
        <v>0</v>
      </c>
    </row>
    <row r="433" spans="1:4" x14ac:dyDescent="0.2">
      <c r="A433" s="46">
        <f>+[78]Brent!C8673</f>
        <v>44054</v>
      </c>
      <c r="B433" s="2">
        <v>44.5</v>
      </c>
      <c r="C433" s="2">
        <v>6.9</v>
      </c>
      <c r="D433" s="2">
        <v>0</v>
      </c>
    </row>
    <row r="434" spans="1:4" x14ac:dyDescent="0.2">
      <c r="A434" s="46">
        <f>+[78]Brent!C8674</f>
        <v>44055</v>
      </c>
      <c r="B434" s="2">
        <v>45.43</v>
      </c>
      <c r="C434" s="2">
        <v>6.22</v>
      </c>
      <c r="D434" s="2">
        <v>0</v>
      </c>
    </row>
    <row r="435" spans="1:4" x14ac:dyDescent="0.2">
      <c r="A435" s="46">
        <f>+[78]Brent!C8675</f>
        <v>44056</v>
      </c>
      <c r="B435" s="2">
        <v>44.96</v>
      </c>
      <c r="C435" s="2">
        <v>6.53</v>
      </c>
      <c r="D435" s="2">
        <v>0</v>
      </c>
    </row>
    <row r="436" spans="1:4" x14ac:dyDescent="0.2">
      <c r="A436" s="46">
        <f>+[78]Brent!C8676</f>
        <v>44057</v>
      </c>
      <c r="B436" s="2">
        <v>44.8</v>
      </c>
      <c r="C436" s="2">
        <v>6.85</v>
      </c>
      <c r="D436" s="2">
        <v>0</v>
      </c>
    </row>
    <row r="437" spans="1:4" x14ac:dyDescent="0.2">
      <c r="A437" s="46">
        <f>+[78]Brent!C8677</f>
        <v>44060</v>
      </c>
      <c r="B437" s="2">
        <v>45.37</v>
      </c>
      <c r="C437" s="2">
        <v>7.5</v>
      </c>
      <c r="D437" s="2">
        <v>0</v>
      </c>
    </row>
    <row r="438" spans="1:4" x14ac:dyDescent="0.2">
      <c r="A438" s="46">
        <f>+[78]Brent!C8678</f>
        <v>44061</v>
      </c>
      <c r="B438" s="2">
        <v>45.46</v>
      </c>
      <c r="C438" s="2">
        <v>8.08</v>
      </c>
      <c r="D438" s="2">
        <v>0</v>
      </c>
    </row>
    <row r="439" spans="1:4" x14ac:dyDescent="0.2">
      <c r="A439" s="46">
        <f>+[78]Brent!C8679</f>
        <v>44062</v>
      </c>
      <c r="B439" s="2">
        <v>45.37</v>
      </c>
      <c r="C439" s="2">
        <v>7.8</v>
      </c>
      <c r="D439" s="2">
        <v>0</v>
      </c>
    </row>
    <row r="440" spans="1:4" x14ac:dyDescent="0.2">
      <c r="A440" s="46">
        <f>+[78]Brent!C8680</f>
        <v>44063</v>
      </c>
      <c r="B440" s="2">
        <v>44.9</v>
      </c>
      <c r="C440" s="2">
        <v>7.45</v>
      </c>
      <c r="D440" s="2">
        <v>0</v>
      </c>
    </row>
    <row r="441" spans="1:4" x14ac:dyDescent="0.2">
      <c r="A441" s="46">
        <f>+[78]Brent!C8681</f>
        <v>44064</v>
      </c>
      <c r="B441" s="2">
        <v>44.35</v>
      </c>
      <c r="C441" s="2">
        <v>6.48</v>
      </c>
      <c r="D441" s="2">
        <v>0</v>
      </c>
    </row>
    <row r="442" spans="1:4" x14ac:dyDescent="0.2">
      <c r="A442" s="46">
        <f>+[78]Brent!C8682</f>
        <v>44067</v>
      </c>
      <c r="B442" s="2">
        <v>45.13</v>
      </c>
      <c r="C442" s="2">
        <v>7.57</v>
      </c>
      <c r="D442" s="2">
        <v>0</v>
      </c>
    </row>
    <row r="443" spans="1:4" x14ac:dyDescent="0.2">
      <c r="A443" s="46">
        <f>+[78]Brent!C8683</f>
        <v>44068</v>
      </c>
      <c r="B443" s="2">
        <v>45.86</v>
      </c>
      <c r="C443" s="2">
        <v>8.3000000000000007</v>
      </c>
      <c r="D443" s="2">
        <v>0</v>
      </c>
    </row>
    <row r="444" spans="1:4" x14ac:dyDescent="0.2">
      <c r="A444" s="46">
        <f>+[78]Brent!C8684</f>
        <v>44069</v>
      </c>
      <c r="B444" s="2">
        <v>45.64</v>
      </c>
      <c r="C444" s="2">
        <v>8.5</v>
      </c>
      <c r="D444" s="2">
        <v>0</v>
      </c>
    </row>
    <row r="445" spans="1:4" x14ac:dyDescent="0.2">
      <c r="A445" s="46">
        <f>+[78]Brent!C8685</f>
        <v>44070</v>
      </c>
      <c r="B445" s="2">
        <v>45.09</v>
      </c>
      <c r="C445" s="2">
        <v>8.4499999999999993</v>
      </c>
      <c r="D445" s="2">
        <v>0</v>
      </c>
    </row>
    <row r="446" spans="1:4" x14ac:dyDescent="0.2">
      <c r="A446" s="46">
        <f>+[78]Brent!C8686</f>
        <v>44071</v>
      </c>
      <c r="B446" s="2">
        <v>45.05</v>
      </c>
      <c r="C446" s="2">
        <v>9</v>
      </c>
      <c r="D446" s="2">
        <v>0</v>
      </c>
    </row>
    <row r="447" spans="1:4" x14ac:dyDescent="0.2">
      <c r="A447" s="46">
        <f>+[78]Brent!C8687</f>
        <v>44074</v>
      </c>
      <c r="B447" s="2">
        <v>45.28</v>
      </c>
      <c r="C447" s="2">
        <v>9</v>
      </c>
      <c r="D447" s="2">
        <v>0</v>
      </c>
    </row>
    <row r="448" spans="1:4" x14ac:dyDescent="0.2">
      <c r="A448" s="46">
        <f>+[78]Brent!C8688</f>
        <v>44075</v>
      </c>
      <c r="B448" s="2">
        <v>45.58</v>
      </c>
      <c r="C448" s="2">
        <v>10.4</v>
      </c>
      <c r="D448" s="2">
        <v>0</v>
      </c>
    </row>
    <row r="449" spans="1:4" x14ac:dyDescent="0.2">
      <c r="A449" s="46">
        <f>+[78]Brent!C8689</f>
        <v>44076</v>
      </c>
      <c r="B449" s="2">
        <v>44.43</v>
      </c>
      <c r="C449" s="2">
        <v>10.25</v>
      </c>
      <c r="D449" s="2">
        <v>0</v>
      </c>
    </row>
    <row r="450" spans="1:4" x14ac:dyDescent="0.2">
      <c r="A450" s="46">
        <f>+[78]Brent!C8690</f>
        <v>44077</v>
      </c>
      <c r="B450" s="2">
        <v>44.07</v>
      </c>
      <c r="C450" s="2">
        <v>10.8</v>
      </c>
      <c r="D450" s="2">
        <v>0</v>
      </c>
    </row>
    <row r="451" spans="1:4" x14ac:dyDescent="0.2">
      <c r="A451" s="46">
        <f>+[78]Brent!C8691</f>
        <v>44078</v>
      </c>
      <c r="B451" s="2">
        <v>42.66</v>
      </c>
      <c r="C451" s="2">
        <v>10.98</v>
      </c>
      <c r="D451" s="2">
        <v>0</v>
      </c>
    </row>
    <row r="452" spans="1:4" x14ac:dyDescent="0.2">
      <c r="A452" s="46">
        <f>+[78]Brent!C8692</f>
        <v>44081</v>
      </c>
      <c r="B452" s="2">
        <v>42.01</v>
      </c>
      <c r="C452" s="2">
        <v>10.85</v>
      </c>
      <c r="D452" s="2">
        <v>0</v>
      </c>
    </row>
    <row r="453" spans="1:4" x14ac:dyDescent="0.2">
      <c r="A453" s="46">
        <f>+[78]Brent!C8693</f>
        <v>44082</v>
      </c>
      <c r="B453" s="2">
        <v>39.78</v>
      </c>
      <c r="C453" s="2">
        <v>10</v>
      </c>
      <c r="D453" s="2">
        <v>0</v>
      </c>
    </row>
    <row r="454" spans="1:4" x14ac:dyDescent="0.2">
      <c r="A454" s="46">
        <f>+[78]Brent!C8694</f>
        <v>44083</v>
      </c>
      <c r="B454" s="2">
        <v>40.79</v>
      </c>
      <c r="C454" s="2">
        <v>10.15</v>
      </c>
      <c r="D454" s="2">
        <v>0</v>
      </c>
    </row>
    <row r="455" spans="1:4" x14ac:dyDescent="0.2">
      <c r="A455" s="46">
        <f>+[78]Brent!C8695</f>
        <v>44084</v>
      </c>
      <c r="B455" s="2">
        <v>40.06</v>
      </c>
      <c r="C455" s="2">
        <v>9.85</v>
      </c>
      <c r="D455" s="2">
        <v>0</v>
      </c>
    </row>
    <row r="456" spans="1:4" x14ac:dyDescent="0.2">
      <c r="A456" s="46">
        <f>+[78]Brent!C8696</f>
        <v>44085</v>
      </c>
      <c r="B456" s="2">
        <v>39.83</v>
      </c>
      <c r="C456" s="2">
        <v>9.93</v>
      </c>
      <c r="D456" s="2">
        <v>0</v>
      </c>
    </row>
    <row r="457" spans="1:4" x14ac:dyDescent="0.2">
      <c r="A457" s="46">
        <f>+[78]Brent!C8697</f>
        <v>44088</v>
      </c>
      <c r="B457" s="2">
        <v>39.61</v>
      </c>
      <c r="C457" s="2">
        <v>9.83</v>
      </c>
      <c r="D457" s="2">
        <v>0</v>
      </c>
    </row>
    <row r="458" spans="1:4" x14ac:dyDescent="0.2">
      <c r="A458" s="46">
        <f>+[78]Brent!C8698</f>
        <v>44089</v>
      </c>
      <c r="B458" s="2">
        <v>40.53</v>
      </c>
      <c r="C458" s="2">
        <v>9.9499999999999993</v>
      </c>
      <c r="D458" s="2">
        <v>0</v>
      </c>
    </row>
    <row r="459" spans="1:4" x14ac:dyDescent="0.2">
      <c r="A459" s="46">
        <f>+[78]Brent!C8699</f>
        <v>44090</v>
      </c>
      <c r="B459" s="2">
        <v>42.22</v>
      </c>
      <c r="C459" s="2">
        <v>10.7</v>
      </c>
      <c r="D459" s="2">
        <v>0</v>
      </c>
    </row>
    <row r="460" spans="1:4" x14ac:dyDescent="0.2">
      <c r="A460" s="46">
        <f>+[78]Brent!C8700</f>
        <v>44091</v>
      </c>
      <c r="B460" s="2">
        <v>43.3</v>
      </c>
      <c r="C460" s="2">
        <v>10.65</v>
      </c>
      <c r="D460" s="2">
        <v>0</v>
      </c>
    </row>
    <row r="461" spans="1:4" x14ac:dyDescent="0.2">
      <c r="A461" s="46">
        <f>+[78]Brent!C8701</f>
        <v>44092</v>
      </c>
      <c r="B461" s="2">
        <v>43.15</v>
      </c>
      <c r="C461" s="2">
        <v>10.58</v>
      </c>
      <c r="D461" s="2">
        <v>0</v>
      </c>
    </row>
    <row r="462" spans="1:4" x14ac:dyDescent="0.2">
      <c r="A462" s="46">
        <f>+[78]Brent!C8702</f>
        <v>44095</v>
      </c>
      <c r="B462" s="2">
        <v>41.44</v>
      </c>
      <c r="C462" s="2">
        <v>10.9</v>
      </c>
      <c r="D462" s="2">
        <v>0</v>
      </c>
    </row>
    <row r="463" spans="1:4" x14ac:dyDescent="0.2">
      <c r="A463" s="46">
        <f>+[78]Brent!C8703</f>
        <v>44096</v>
      </c>
      <c r="B463" s="2">
        <v>41.72</v>
      </c>
      <c r="C463" s="2">
        <v>10.8</v>
      </c>
      <c r="D463" s="2">
        <v>0</v>
      </c>
    </row>
    <row r="464" spans="1:4" x14ac:dyDescent="0.2">
      <c r="A464" s="46">
        <f>+[78]Brent!C8704</f>
        <v>44097</v>
      </c>
      <c r="B464" s="2">
        <v>41.77</v>
      </c>
      <c r="C464" s="2">
        <v>10.8</v>
      </c>
      <c r="D464" s="2">
        <v>0</v>
      </c>
    </row>
    <row r="465" spans="1:4" x14ac:dyDescent="0.2">
      <c r="A465" s="46">
        <f>+[78]Brent!C8705</f>
        <v>44098</v>
      </c>
      <c r="B465" s="2">
        <v>41.94</v>
      </c>
      <c r="C465" s="2">
        <v>11.23</v>
      </c>
      <c r="D465" s="2">
        <v>0</v>
      </c>
    </row>
    <row r="466" spans="1:4" x14ac:dyDescent="0.2">
      <c r="A466" s="46">
        <f>+[78]Brent!C8706</f>
        <v>44099</v>
      </c>
      <c r="B466" s="2">
        <v>41.92</v>
      </c>
      <c r="C466" s="2">
        <v>11.35</v>
      </c>
      <c r="D466" s="2">
        <v>0</v>
      </c>
    </row>
    <row r="467" spans="1:4" x14ac:dyDescent="0.2">
      <c r="A467" s="46">
        <f>+[78]Brent!C8707</f>
        <v>44102</v>
      </c>
      <c r="B467" s="2">
        <v>42.43</v>
      </c>
      <c r="C467" s="2">
        <v>12.18</v>
      </c>
      <c r="D467" s="2">
        <v>0</v>
      </c>
    </row>
    <row r="468" spans="1:4" x14ac:dyDescent="0.2">
      <c r="A468" s="46">
        <f>+[78]Brent!C8708</f>
        <v>44103</v>
      </c>
      <c r="B468" s="2">
        <v>41.03</v>
      </c>
      <c r="C468" s="2">
        <v>12.55</v>
      </c>
      <c r="D468" s="2">
        <v>0</v>
      </c>
    </row>
    <row r="469" spans="1:4" x14ac:dyDescent="0.2">
      <c r="A469" s="46">
        <f>+[78]Brent!C8709</f>
        <v>44104</v>
      </c>
      <c r="B469" s="2">
        <v>40.950000000000003</v>
      </c>
      <c r="C469" s="2">
        <v>12.15</v>
      </c>
      <c r="D469" s="2">
        <v>0</v>
      </c>
    </row>
    <row r="470" spans="1:4" x14ac:dyDescent="0.2">
      <c r="A470" s="46">
        <f>+[78]Brent!C8710</f>
        <v>44105</v>
      </c>
      <c r="B470" s="2">
        <v>40.93</v>
      </c>
      <c r="C470" s="2">
        <v>11.58</v>
      </c>
      <c r="D470" s="2">
        <v>0</v>
      </c>
    </row>
    <row r="471" spans="1:4" x14ac:dyDescent="0.2">
      <c r="A471" s="46">
        <f>+[78]Brent!C8711</f>
        <v>44106</v>
      </c>
      <c r="B471" s="2">
        <v>39.270000000000003</v>
      </c>
      <c r="C471" s="2">
        <v>11.95</v>
      </c>
      <c r="D471" s="2">
        <v>0</v>
      </c>
    </row>
    <row r="472" spans="1:4" x14ac:dyDescent="0.2">
      <c r="A472" s="46">
        <f>+[78]Brent!C8712</f>
        <v>44109</v>
      </c>
      <c r="B472" s="2">
        <v>41.29</v>
      </c>
      <c r="C472" s="2">
        <v>13.13</v>
      </c>
      <c r="D472" s="2">
        <v>0</v>
      </c>
    </row>
    <row r="473" spans="1:4" x14ac:dyDescent="0.2">
      <c r="A473" s="46">
        <f>+[78]Brent!C8713</f>
        <v>44110</v>
      </c>
      <c r="B473" s="2">
        <v>42.65</v>
      </c>
      <c r="C473" s="2">
        <v>12.65</v>
      </c>
      <c r="D473" s="2">
        <v>0</v>
      </c>
    </row>
    <row r="474" spans="1:4" x14ac:dyDescent="0.2">
      <c r="A474" s="46">
        <f>+[78]Brent!C8714</f>
        <v>44111</v>
      </c>
      <c r="B474" s="2">
        <v>41.99</v>
      </c>
      <c r="C474" s="2">
        <v>13.15</v>
      </c>
      <c r="D474" s="2">
        <v>0</v>
      </c>
    </row>
    <row r="475" spans="1:4" x14ac:dyDescent="0.2">
      <c r="A475" s="46">
        <f>+[78]Brent!C8715</f>
        <v>44112</v>
      </c>
      <c r="B475" s="2">
        <v>43.34</v>
      </c>
      <c r="C475" s="2">
        <v>13.27</v>
      </c>
      <c r="D475" s="2">
        <v>0</v>
      </c>
    </row>
    <row r="476" spans="1:4" x14ac:dyDescent="0.2">
      <c r="A476" s="46">
        <f>+[78]Brent!C8716</f>
        <v>44113</v>
      </c>
      <c r="B476" s="2">
        <v>42.85</v>
      </c>
      <c r="C476" s="2">
        <v>13.53</v>
      </c>
      <c r="D476" s="2">
        <v>0</v>
      </c>
    </row>
    <row r="477" spans="1:4" x14ac:dyDescent="0.2">
      <c r="A477" s="46">
        <f>+[78]Brent!C8717</f>
        <v>44116</v>
      </c>
      <c r="B477" s="2">
        <v>41.72</v>
      </c>
      <c r="C477" s="2">
        <v>13.8</v>
      </c>
      <c r="D477" s="2">
        <v>0</v>
      </c>
    </row>
    <row r="478" spans="1:4" x14ac:dyDescent="0.2">
      <c r="A478" s="46">
        <f>+[78]Brent!C8718</f>
        <v>44117</v>
      </c>
      <c r="B478" s="2">
        <v>42.45</v>
      </c>
      <c r="C478" s="2">
        <v>13.35</v>
      </c>
      <c r="D478" s="2">
        <v>0</v>
      </c>
    </row>
    <row r="479" spans="1:4" x14ac:dyDescent="0.2">
      <c r="A479" s="46">
        <f>+[78]Brent!C8719</f>
        <v>44118</v>
      </c>
      <c r="B479" s="2">
        <v>43.32</v>
      </c>
      <c r="C479" s="2">
        <v>13.8</v>
      </c>
      <c r="D479" s="2">
        <v>0</v>
      </c>
    </row>
    <row r="480" spans="1:4" x14ac:dyDescent="0.2">
      <c r="A480" s="46">
        <f>+[78]Brent!C8720</f>
        <v>44119</v>
      </c>
      <c r="B480" s="2">
        <v>43.16</v>
      </c>
      <c r="C480" s="2">
        <v>14.2</v>
      </c>
      <c r="D480" s="2">
        <v>0</v>
      </c>
    </row>
    <row r="481" spans="1:4" x14ac:dyDescent="0.2">
      <c r="A481" s="46">
        <f>+[78]Brent!C8721</f>
        <v>44120</v>
      </c>
      <c r="B481" s="2">
        <v>42.93</v>
      </c>
      <c r="C481" s="2">
        <v>14.55</v>
      </c>
      <c r="D481" s="2">
        <v>0</v>
      </c>
    </row>
    <row r="482" spans="1:4" x14ac:dyDescent="0.2">
      <c r="A482" s="46">
        <f>+[78]Brent!C8722</f>
        <v>44123</v>
      </c>
      <c r="B482" s="2">
        <v>42.62</v>
      </c>
      <c r="C482" s="2">
        <v>14.58</v>
      </c>
      <c r="D482" s="2">
        <v>0</v>
      </c>
    </row>
    <row r="483" spans="1:4" x14ac:dyDescent="0.2">
      <c r="A483" s="46">
        <f>+[78]Brent!C8723</f>
        <v>44124</v>
      </c>
      <c r="B483" s="2">
        <v>43.16</v>
      </c>
      <c r="C483" s="2">
        <v>14.5</v>
      </c>
      <c r="D483" s="2">
        <v>0</v>
      </c>
    </row>
    <row r="484" spans="1:4" x14ac:dyDescent="0.2">
      <c r="A484" s="46">
        <f>+[78]Brent!C8724</f>
        <v>44125</v>
      </c>
      <c r="B484" s="2">
        <v>41.73</v>
      </c>
      <c r="C484" s="2">
        <v>14.55</v>
      </c>
      <c r="D484" s="2">
        <v>0</v>
      </c>
    </row>
    <row r="485" spans="1:4" x14ac:dyDescent="0.2">
      <c r="A485" s="46">
        <f>+[78]Brent!C8725</f>
        <v>44126</v>
      </c>
      <c r="B485" s="2">
        <v>42.46</v>
      </c>
      <c r="C485" s="2">
        <v>14.95</v>
      </c>
      <c r="D485" s="2">
        <v>0</v>
      </c>
    </row>
    <row r="486" spans="1:4" x14ac:dyDescent="0.2">
      <c r="A486" s="46">
        <f>+[78]Brent!C8726</f>
        <v>44127</v>
      </c>
      <c r="B486" s="2">
        <v>41.77</v>
      </c>
      <c r="C486" s="2">
        <v>15.03</v>
      </c>
      <c r="D486" s="2">
        <v>0</v>
      </c>
    </row>
    <row r="487" spans="1:4" x14ac:dyDescent="0.2">
      <c r="A487" s="46">
        <f>+[78]Brent!C8727</f>
        <v>44130</v>
      </c>
      <c r="B487" s="2">
        <v>40.46</v>
      </c>
      <c r="C487" s="2">
        <v>14.6</v>
      </c>
      <c r="D487" s="2">
        <v>0</v>
      </c>
    </row>
    <row r="488" spans="1:4" x14ac:dyDescent="0.2">
      <c r="A488" s="46">
        <f>+[78]Brent!C8728</f>
        <v>44131</v>
      </c>
      <c r="B488" s="2">
        <v>41.2</v>
      </c>
      <c r="C488" s="2">
        <v>14.23</v>
      </c>
      <c r="D488" s="2">
        <v>0</v>
      </c>
    </row>
    <row r="489" spans="1:4" x14ac:dyDescent="0.2">
      <c r="A489" s="46">
        <f>+[78]Brent!C8729</f>
        <v>44132</v>
      </c>
      <c r="B489" s="2">
        <v>39.119999999999997</v>
      </c>
      <c r="C489" s="2">
        <v>13.88</v>
      </c>
      <c r="D489" s="2">
        <v>0</v>
      </c>
    </row>
    <row r="490" spans="1:4" x14ac:dyDescent="0.2">
      <c r="A490" s="46">
        <f>+[78]Brent!C8730</f>
        <v>44133</v>
      </c>
      <c r="B490" s="2">
        <v>37.65</v>
      </c>
      <c r="C490" s="2">
        <v>13.75</v>
      </c>
      <c r="D490" s="2">
        <v>0</v>
      </c>
    </row>
    <row r="491" spans="1:4" x14ac:dyDescent="0.2">
      <c r="A491" s="46">
        <f>+[78]Brent!C8731</f>
        <v>44134</v>
      </c>
      <c r="B491" s="2">
        <v>37.46</v>
      </c>
      <c r="C491" s="2">
        <v>13.18</v>
      </c>
      <c r="D491" s="2">
        <v>0</v>
      </c>
    </row>
    <row r="492" spans="1:4" x14ac:dyDescent="0.2">
      <c r="A492" s="46">
        <f>+[78]Brent!C8732</f>
        <v>44137</v>
      </c>
      <c r="B492" s="2">
        <v>38.97</v>
      </c>
      <c r="C492" s="2">
        <v>12.73</v>
      </c>
      <c r="D492" s="2">
        <v>0</v>
      </c>
    </row>
    <row r="493" spans="1:4" x14ac:dyDescent="0.2">
      <c r="A493" s="46">
        <f>+[78]Brent!C8733</f>
        <v>44138</v>
      </c>
      <c r="B493" s="2">
        <v>39.71</v>
      </c>
      <c r="C493" s="2">
        <v>13.27</v>
      </c>
      <c r="D493" s="2">
        <v>0</v>
      </c>
    </row>
    <row r="494" spans="1:4" x14ac:dyDescent="0.2">
      <c r="A494" s="46">
        <f>+[78]Brent!C8734</f>
        <v>44139</v>
      </c>
      <c r="B494" s="2">
        <v>41.23</v>
      </c>
      <c r="C494" s="2">
        <v>13.63</v>
      </c>
      <c r="D494" s="2">
        <v>0</v>
      </c>
    </row>
    <row r="495" spans="1:4" x14ac:dyDescent="0.2">
      <c r="A495" s="46">
        <f>+[78]Brent!C8735</f>
        <v>44140</v>
      </c>
      <c r="B495" s="2">
        <v>40.93</v>
      </c>
      <c r="C495" s="2">
        <v>14.05</v>
      </c>
      <c r="D495" s="2">
        <v>0</v>
      </c>
    </row>
    <row r="496" spans="1:4" x14ac:dyDescent="0.2">
      <c r="A496" s="46">
        <f>+[78]Brent!C8736</f>
        <v>44141</v>
      </c>
      <c r="B496" s="2">
        <v>39.450000000000003</v>
      </c>
      <c r="C496" s="2">
        <v>13.65</v>
      </c>
      <c r="D496" s="2">
        <v>0</v>
      </c>
    </row>
    <row r="497" spans="1:4" x14ac:dyDescent="0.2">
      <c r="A497" s="46">
        <f>+[78]Brent!C8737</f>
        <v>44144</v>
      </c>
      <c r="B497" s="2">
        <v>42.4</v>
      </c>
      <c r="C497" s="2">
        <v>13.5</v>
      </c>
      <c r="D497" s="2">
        <v>0</v>
      </c>
    </row>
    <row r="498" spans="1:4" x14ac:dyDescent="0.2">
      <c r="A498" s="46">
        <f>+[78]Brent!C8738</f>
        <v>44145</v>
      </c>
      <c r="B498" s="2">
        <v>43.61</v>
      </c>
      <c r="C498" s="2">
        <v>13.78</v>
      </c>
      <c r="D498" s="2">
        <v>0</v>
      </c>
    </row>
    <row r="499" spans="1:4" x14ac:dyDescent="0.2">
      <c r="A499" s="46">
        <f>+[78]Brent!C8739</f>
        <v>44146</v>
      </c>
      <c r="B499" s="2">
        <v>43.8</v>
      </c>
      <c r="C499" s="2">
        <v>13.5</v>
      </c>
      <c r="D499" s="2">
        <v>0</v>
      </c>
    </row>
    <row r="500" spans="1:4" x14ac:dyDescent="0.2">
      <c r="A500" s="46">
        <f>+[78]Brent!C8740</f>
        <v>44147</v>
      </c>
      <c r="B500" s="2">
        <v>43.53</v>
      </c>
      <c r="C500" s="2">
        <v>13.63</v>
      </c>
      <c r="D500" s="2">
        <v>0</v>
      </c>
    </row>
    <row r="501" spans="1:4" x14ac:dyDescent="0.2">
      <c r="A501" s="46">
        <f>+[78]Brent!C8741</f>
        <v>44148</v>
      </c>
      <c r="B501" s="2">
        <v>42.78</v>
      </c>
      <c r="C501" s="2">
        <v>13.65</v>
      </c>
      <c r="D501" s="2">
        <v>0</v>
      </c>
    </row>
    <row r="502" spans="1:4" x14ac:dyDescent="0.2">
      <c r="A502" s="46">
        <f>+[78]Brent!C8742</f>
        <v>44151</v>
      </c>
      <c r="B502" s="2">
        <v>43.82</v>
      </c>
      <c r="C502" s="2">
        <v>14.05</v>
      </c>
      <c r="D502" s="2">
        <v>0</v>
      </c>
    </row>
    <row r="503" spans="1:4" x14ac:dyDescent="0.2">
      <c r="A503" s="46">
        <f>+[78]Brent!C8743</f>
        <v>44152</v>
      </c>
      <c r="B503" s="2">
        <v>43.75</v>
      </c>
      <c r="C503" s="2">
        <v>13.6</v>
      </c>
      <c r="D503" s="2">
        <v>0</v>
      </c>
    </row>
    <row r="504" spans="1:4" x14ac:dyDescent="0.2">
      <c r="A504" s="46">
        <f>+[78]Brent!C8744</f>
        <v>44153</v>
      </c>
      <c r="B504" s="2">
        <v>44.34</v>
      </c>
      <c r="C504" s="2">
        <v>13.23</v>
      </c>
      <c r="D504" s="2">
        <v>0</v>
      </c>
    </row>
    <row r="505" spans="1:4" x14ac:dyDescent="0.2">
      <c r="A505" s="46">
        <f>+[78]Brent!C8745</f>
        <v>44154</v>
      </c>
      <c r="B505" s="2">
        <v>44.2</v>
      </c>
      <c r="C505" s="2">
        <v>13.18</v>
      </c>
      <c r="D505" s="2">
        <v>0</v>
      </c>
    </row>
    <row r="506" spans="1:4" x14ac:dyDescent="0.2">
      <c r="A506" s="46">
        <f>+[78]Brent!C8746</f>
        <v>44155</v>
      </c>
      <c r="B506" s="2">
        <v>44.96</v>
      </c>
      <c r="C506" s="2">
        <v>12.7</v>
      </c>
      <c r="D506" s="2">
        <v>0</v>
      </c>
    </row>
    <row r="507" spans="1:4" x14ac:dyDescent="0.2">
      <c r="A507" s="46">
        <f>+[78]Brent!C8747</f>
        <v>44158</v>
      </c>
      <c r="B507" s="2">
        <v>46.06</v>
      </c>
      <c r="C507" s="2">
        <v>13.43</v>
      </c>
      <c r="D507" s="2">
        <v>0</v>
      </c>
    </row>
    <row r="508" spans="1:4" x14ac:dyDescent="0.2">
      <c r="A508" s="46">
        <f>+[78]Brent!C8748</f>
        <v>44159</v>
      </c>
      <c r="B508" s="2">
        <v>47.86</v>
      </c>
      <c r="C508" s="2">
        <v>13.75</v>
      </c>
      <c r="D508" s="2">
        <v>0</v>
      </c>
    </row>
    <row r="509" spans="1:4" x14ac:dyDescent="0.2">
      <c r="A509" s="46">
        <f>+[78]Brent!C8749</f>
        <v>44160</v>
      </c>
      <c r="B509" s="2">
        <v>48.61</v>
      </c>
      <c r="C509" s="2">
        <v>14</v>
      </c>
      <c r="D509" s="2">
        <v>0</v>
      </c>
    </row>
    <row r="510" spans="1:4" x14ac:dyDescent="0.2">
      <c r="A510" s="46">
        <f>+[78]Brent!C8750</f>
        <v>44161</v>
      </c>
      <c r="B510" s="2">
        <v>47.8</v>
      </c>
      <c r="C510" s="2">
        <v>13.9</v>
      </c>
      <c r="D510" s="2">
        <v>0</v>
      </c>
    </row>
    <row r="511" spans="1:4" x14ac:dyDescent="0.2">
      <c r="A511" s="46">
        <f>+[78]Brent!C8751</f>
        <v>44162</v>
      </c>
      <c r="B511" s="2">
        <v>48.18</v>
      </c>
      <c r="C511" s="2">
        <v>14.25</v>
      </c>
      <c r="D511" s="2">
        <v>0</v>
      </c>
    </row>
    <row r="512" spans="1:4" x14ac:dyDescent="0.2">
      <c r="A512" s="46">
        <f>+[78]Brent!C8752</f>
        <v>44165</v>
      </c>
      <c r="B512" s="2">
        <v>47.59</v>
      </c>
      <c r="C512" s="2">
        <v>14.77</v>
      </c>
      <c r="D512" s="2">
        <v>0</v>
      </c>
    </row>
    <row r="513" spans="1:4" x14ac:dyDescent="0.2">
      <c r="A513" s="46">
        <f>+[78]Brent!C8753</f>
        <v>44166</v>
      </c>
      <c r="B513" s="2">
        <v>47.42</v>
      </c>
      <c r="C513" s="2">
        <v>14.8</v>
      </c>
      <c r="D513" s="2">
        <v>0</v>
      </c>
    </row>
    <row r="514" spans="1:4" x14ac:dyDescent="0.2">
      <c r="A514" s="46">
        <f>+[78]Brent!C8754</f>
        <v>44167</v>
      </c>
      <c r="B514" s="2">
        <v>48.25</v>
      </c>
      <c r="C514" s="2">
        <v>14.7</v>
      </c>
      <c r="D514" s="2">
        <v>0</v>
      </c>
    </row>
    <row r="515" spans="1:4" x14ac:dyDescent="0.2">
      <c r="A515" s="46">
        <f>+[78]Brent!C8755</f>
        <v>44168</v>
      </c>
      <c r="B515" s="2">
        <v>48.71</v>
      </c>
      <c r="C515" s="2">
        <v>13.8</v>
      </c>
      <c r="D515" s="2">
        <v>0</v>
      </c>
    </row>
    <row r="516" spans="1:4" x14ac:dyDescent="0.2">
      <c r="A516" s="46">
        <f>+[78]Brent!C8756</f>
        <v>44169</v>
      </c>
      <c r="B516" s="2">
        <v>49.25</v>
      </c>
      <c r="C516" s="2">
        <v>14.27</v>
      </c>
      <c r="D516" s="2">
        <v>0</v>
      </c>
    </row>
    <row r="517" spans="1:4" x14ac:dyDescent="0.2">
      <c r="A517" s="46">
        <f>+[78]Brent!C8757</f>
        <v>44172</v>
      </c>
      <c r="B517" s="2">
        <v>48.79</v>
      </c>
      <c r="C517" s="2">
        <v>14.13</v>
      </c>
      <c r="D517" s="2">
        <v>0</v>
      </c>
    </row>
    <row r="518" spans="1:4" x14ac:dyDescent="0.2">
      <c r="A518" s="46">
        <f>+[78]Brent!C8758</f>
        <v>44173</v>
      </c>
      <c r="B518" s="2">
        <v>48.84</v>
      </c>
      <c r="C518" s="2">
        <v>14.18</v>
      </c>
      <c r="D518" s="2">
        <v>0</v>
      </c>
    </row>
    <row r="519" spans="1:4" x14ac:dyDescent="0.2">
      <c r="A519" s="46">
        <f>+[78]Brent!C8759</f>
        <v>44174</v>
      </c>
      <c r="B519" s="2">
        <v>48.86</v>
      </c>
      <c r="C519" s="2">
        <v>14.5</v>
      </c>
      <c r="D519" s="2">
        <v>0</v>
      </c>
    </row>
    <row r="520" spans="1:4" x14ac:dyDescent="0.2">
      <c r="A520" s="46">
        <f>+[78]Brent!C8760</f>
        <v>44175</v>
      </c>
      <c r="B520" s="2">
        <v>50.25</v>
      </c>
      <c r="C520" s="2">
        <v>15.35</v>
      </c>
      <c r="D520" s="2">
        <v>0</v>
      </c>
    </row>
    <row r="521" spans="1:4" x14ac:dyDescent="0.2">
      <c r="A521" s="46">
        <f>+[78]Brent!C8761</f>
        <v>44176</v>
      </c>
      <c r="B521" s="2">
        <v>49.97</v>
      </c>
      <c r="C521" s="2">
        <v>15.5</v>
      </c>
      <c r="D521" s="2">
        <v>0</v>
      </c>
    </row>
    <row r="522" spans="1:4" x14ac:dyDescent="0.2">
      <c r="A522" s="46">
        <f>+[78]Brent!C8762</f>
        <v>44179</v>
      </c>
      <c r="B522" s="2">
        <v>50.29</v>
      </c>
      <c r="C522" s="2">
        <v>16.2</v>
      </c>
      <c r="D522" s="2">
        <v>0</v>
      </c>
    </row>
    <row r="523" spans="1:4" x14ac:dyDescent="0.2">
      <c r="A523" s="46">
        <f>+[78]Brent!C8763</f>
        <v>44180</v>
      </c>
      <c r="B523" s="2">
        <v>50.76</v>
      </c>
      <c r="C523" s="2">
        <v>16.649999999999999</v>
      </c>
      <c r="D523" s="2">
        <v>0</v>
      </c>
    </row>
    <row r="524" spans="1:4" x14ac:dyDescent="0.2">
      <c r="A524" s="46">
        <f>+[78]Brent!C8764</f>
        <v>44181</v>
      </c>
      <c r="B524" s="2">
        <v>51.08</v>
      </c>
      <c r="C524" s="2">
        <v>16</v>
      </c>
      <c r="D524" s="2">
        <v>0</v>
      </c>
    </row>
    <row r="525" spans="1:4" x14ac:dyDescent="0.2">
      <c r="A525" s="46">
        <f>+[78]Brent!C8765</f>
        <v>44182</v>
      </c>
      <c r="B525" s="2">
        <v>51.5</v>
      </c>
      <c r="C525" s="2">
        <v>15.45</v>
      </c>
      <c r="D525" s="2">
        <v>0</v>
      </c>
    </row>
    <row r="526" spans="1:4" x14ac:dyDescent="0.2">
      <c r="A526" s="46">
        <f>+[78]Brent!C8766</f>
        <v>44183</v>
      </c>
      <c r="B526" s="2">
        <v>52.26</v>
      </c>
      <c r="C526" s="2">
        <v>15.1</v>
      </c>
      <c r="D526" s="2">
        <v>0</v>
      </c>
    </row>
    <row r="527" spans="1:4" x14ac:dyDescent="0.2">
      <c r="A527" s="46">
        <f>+[78]Brent!C8767</f>
        <v>44186</v>
      </c>
      <c r="B527" s="2">
        <v>50.91</v>
      </c>
      <c r="C527" s="2">
        <v>16.170000000000002</v>
      </c>
      <c r="D527" s="2">
        <v>0</v>
      </c>
    </row>
    <row r="528" spans="1:4" x14ac:dyDescent="0.2">
      <c r="A528" s="46">
        <f>+[78]Brent!C8768</f>
        <v>44187</v>
      </c>
      <c r="B528" s="2">
        <v>50.08</v>
      </c>
      <c r="C528" s="2">
        <v>16.68</v>
      </c>
      <c r="D528" s="2">
        <v>0</v>
      </c>
    </row>
    <row r="529" spans="1:4" x14ac:dyDescent="0.2">
      <c r="A529" s="46">
        <f>+[78]Brent!C8769</f>
        <v>44188</v>
      </c>
      <c r="B529" s="2">
        <v>51.2</v>
      </c>
      <c r="C529" s="2">
        <v>16.399999999999999</v>
      </c>
      <c r="D529" s="2">
        <v>0</v>
      </c>
    </row>
    <row r="530" spans="1:4" x14ac:dyDescent="0.2">
      <c r="A530" s="46">
        <f>+[78]Brent!C8770</f>
        <v>44189</v>
      </c>
      <c r="B530" s="2">
        <v>51.29</v>
      </c>
      <c r="C530" s="2">
        <v>17.329999999999998</v>
      </c>
      <c r="D530" s="2">
        <v>0</v>
      </c>
    </row>
    <row r="531" spans="1:4" x14ac:dyDescent="0.2">
      <c r="A531" s="46">
        <f>+[78]Brent!C8771</f>
        <v>44190</v>
      </c>
      <c r="B531" s="2">
        <v>51.29</v>
      </c>
      <c r="C531" s="2">
        <v>17.329999999999998</v>
      </c>
      <c r="D531" s="2">
        <v>0</v>
      </c>
    </row>
    <row r="532" spans="1:4" x14ac:dyDescent="0.2">
      <c r="A532" s="46">
        <f>+[78]Brent!C8772</f>
        <v>44193</v>
      </c>
      <c r="B532" s="2">
        <v>50.86</v>
      </c>
      <c r="C532" s="2">
        <v>17.329999999999998</v>
      </c>
      <c r="D532" s="2">
        <v>0</v>
      </c>
    </row>
    <row r="533" spans="1:4" x14ac:dyDescent="0.2">
      <c r="A533" s="46">
        <f>+[78]Brent!C8773</f>
        <v>44194</v>
      </c>
      <c r="B533" s="2">
        <v>51.09</v>
      </c>
      <c r="C533" s="2">
        <v>18.3</v>
      </c>
      <c r="D533" s="2">
        <v>0</v>
      </c>
    </row>
    <row r="534" spans="1:4" x14ac:dyDescent="0.2">
      <c r="A534" s="46">
        <f>+[78]Brent!C8774</f>
        <v>44195</v>
      </c>
      <c r="B534" s="2">
        <v>51.34</v>
      </c>
      <c r="C534" s="2">
        <v>18.350000000000001</v>
      </c>
      <c r="D534" s="2">
        <v>0</v>
      </c>
    </row>
    <row r="535" spans="1:4" x14ac:dyDescent="0.2">
      <c r="A535" s="46">
        <f>+[78]Brent!C8775</f>
        <v>44196</v>
      </c>
      <c r="B535" s="2">
        <v>51.8</v>
      </c>
      <c r="C535" s="2">
        <v>18.399999999999999</v>
      </c>
      <c r="D535" s="2">
        <v>0</v>
      </c>
    </row>
    <row r="536" spans="1:4" x14ac:dyDescent="0.2">
      <c r="A536" s="46">
        <f>+[78]Brent!C8776</f>
        <v>44197</v>
      </c>
      <c r="B536" s="2">
        <v>51.8</v>
      </c>
      <c r="C536" s="2">
        <v>18.399999999999999</v>
      </c>
      <c r="D536" s="2">
        <v>0</v>
      </c>
    </row>
    <row r="537" spans="1:4" x14ac:dyDescent="0.2">
      <c r="A537" s="46">
        <f>+[78]Brent!C8777</f>
        <v>44200</v>
      </c>
      <c r="B537" s="2">
        <v>51.09</v>
      </c>
      <c r="C537" s="2">
        <v>19.399999999999999</v>
      </c>
      <c r="D537" s="2">
        <v>0</v>
      </c>
    </row>
    <row r="538" spans="1:4" x14ac:dyDescent="0.2">
      <c r="A538" s="46">
        <f>+[78]Brent!C8778</f>
        <v>44201</v>
      </c>
      <c r="B538" s="2">
        <v>53.6</v>
      </c>
      <c r="C538" s="2">
        <v>17.7</v>
      </c>
      <c r="D538" s="2">
        <v>0</v>
      </c>
    </row>
    <row r="539" spans="1:4" x14ac:dyDescent="0.2">
      <c r="A539" s="46">
        <f>+[78]Brent!C8779</f>
        <v>44202</v>
      </c>
      <c r="B539" s="2">
        <v>54.3</v>
      </c>
      <c r="C539" s="2">
        <v>17.25</v>
      </c>
      <c r="D539" s="2">
        <v>0</v>
      </c>
    </row>
    <row r="540" spans="1:4" x14ac:dyDescent="0.2">
      <c r="A540" s="46">
        <f>+[78]Brent!C8780</f>
        <v>44203</v>
      </c>
      <c r="B540" s="2">
        <v>54.38</v>
      </c>
      <c r="C540" s="2">
        <v>18.95</v>
      </c>
      <c r="D540" s="2">
        <v>0</v>
      </c>
    </row>
    <row r="541" spans="1:4" x14ac:dyDescent="0.2">
      <c r="A541" s="46">
        <f>+[78]Brent!C8781</f>
        <v>44204</v>
      </c>
      <c r="B541" s="2">
        <v>55.99</v>
      </c>
      <c r="C541" s="2">
        <v>19.850000000000001</v>
      </c>
      <c r="D541" s="2">
        <v>0</v>
      </c>
    </row>
    <row r="542" spans="1:4" x14ac:dyDescent="0.2">
      <c r="A542" s="46">
        <f>+[78]Brent!C8782</f>
        <v>44207</v>
      </c>
      <c r="B542" s="2">
        <v>55.66</v>
      </c>
      <c r="C542" s="2">
        <v>21.9</v>
      </c>
      <c r="D542" s="2">
        <v>0</v>
      </c>
    </row>
    <row r="543" spans="1:4" x14ac:dyDescent="0.2">
      <c r="A543" s="46">
        <f>+[78]Brent!C8783</f>
        <v>44208</v>
      </c>
      <c r="B543" s="2">
        <v>56.58</v>
      </c>
      <c r="C543" s="2">
        <v>25.59</v>
      </c>
      <c r="D543" s="2">
        <v>0</v>
      </c>
    </row>
    <row r="544" spans="1:4" x14ac:dyDescent="0.2">
      <c r="A544" s="46">
        <f>+[78]Brent!C8784</f>
        <v>44209</v>
      </c>
      <c r="B544" s="2">
        <v>56.06</v>
      </c>
      <c r="C544" s="2">
        <v>21.75</v>
      </c>
      <c r="D544" s="2">
        <v>0</v>
      </c>
    </row>
    <row r="545" spans="1:4" x14ac:dyDescent="0.2">
      <c r="A545" s="46">
        <f>+[78]Brent!C8785</f>
        <v>44210</v>
      </c>
      <c r="B545" s="2">
        <v>56.42</v>
      </c>
      <c r="C545" s="2">
        <v>20.9</v>
      </c>
      <c r="D545" s="2">
        <v>0</v>
      </c>
    </row>
    <row r="546" spans="1:4" x14ac:dyDescent="0.2">
      <c r="A546" s="46">
        <f>+[78]Brent!C8786</f>
        <v>44211</v>
      </c>
      <c r="B546" s="2">
        <v>55.1</v>
      </c>
      <c r="C546" s="2">
        <v>19.8</v>
      </c>
      <c r="D546" s="2">
        <v>0</v>
      </c>
    </row>
    <row r="547" spans="1:4" x14ac:dyDescent="0.2">
      <c r="A547" s="46">
        <f>+[78]Brent!C8787</f>
        <v>44214</v>
      </c>
      <c r="B547" s="2">
        <v>54.75</v>
      </c>
      <c r="C547" s="2">
        <v>18.8</v>
      </c>
      <c r="D547" s="2">
        <v>0</v>
      </c>
    </row>
    <row r="548" spans="1:4" x14ac:dyDescent="0.2">
      <c r="A548" s="46">
        <f>+[78]Brent!C8788</f>
        <v>44215</v>
      </c>
      <c r="B548" s="2">
        <v>55.9</v>
      </c>
      <c r="C548" s="2">
        <v>19.55</v>
      </c>
      <c r="D548" s="2">
        <v>0</v>
      </c>
    </row>
    <row r="549" spans="1:4" x14ac:dyDescent="0.2">
      <c r="A549" s="46">
        <f>+[78]Brent!C8789</f>
        <v>44216</v>
      </c>
      <c r="B549" s="2">
        <v>56.08</v>
      </c>
      <c r="C549" s="2">
        <v>19.3</v>
      </c>
      <c r="D549" s="2">
        <v>0</v>
      </c>
    </row>
    <row r="550" spans="1:4" x14ac:dyDescent="0.2">
      <c r="A550" s="46">
        <f>+[78]Brent!C8790</f>
        <v>44217</v>
      </c>
      <c r="B550" s="2">
        <v>56.1</v>
      </c>
      <c r="C550" s="2">
        <v>19</v>
      </c>
      <c r="D550" s="2">
        <v>0</v>
      </c>
    </row>
    <row r="551" spans="1:4" x14ac:dyDescent="0.2">
      <c r="A551" s="46">
        <f>+[78]Brent!C8791</f>
        <v>44218</v>
      </c>
      <c r="B551" s="2">
        <v>55.41</v>
      </c>
      <c r="C551" s="2">
        <v>20.8</v>
      </c>
      <c r="D551" s="2">
        <v>0</v>
      </c>
    </row>
    <row r="552" spans="1:4" x14ac:dyDescent="0.2">
      <c r="A552" s="46">
        <f>+[78]Brent!C8792</f>
        <v>44221</v>
      </c>
      <c r="B552" s="2">
        <v>55.88</v>
      </c>
      <c r="C552" s="2">
        <v>19.8</v>
      </c>
      <c r="D552" s="2">
        <v>0</v>
      </c>
    </row>
    <row r="553" spans="1:4" x14ac:dyDescent="0.2">
      <c r="A553" s="46">
        <f>+[78]Brent!C8793</f>
        <v>44222</v>
      </c>
      <c r="B553" s="2">
        <v>55.91</v>
      </c>
      <c r="C553" s="2">
        <v>18.899999999999999</v>
      </c>
      <c r="D553" s="2">
        <v>0</v>
      </c>
    </row>
    <row r="554" spans="1:4" x14ac:dyDescent="0.2">
      <c r="A554" s="46">
        <f>+[78]Brent!C8794</f>
        <v>44223</v>
      </c>
      <c r="B554" s="2">
        <v>55.81</v>
      </c>
      <c r="C554" s="2">
        <v>19.3</v>
      </c>
      <c r="D554" s="2">
        <v>0</v>
      </c>
    </row>
    <row r="555" spans="1:4" x14ac:dyDescent="0.2">
      <c r="A555" s="46">
        <f>+[78]Brent!C8795</f>
        <v>44224</v>
      </c>
      <c r="B555" s="2">
        <v>55.53</v>
      </c>
      <c r="C555" s="2">
        <v>20.03</v>
      </c>
      <c r="D555" s="2">
        <v>0</v>
      </c>
    </row>
    <row r="556" spans="1:4" x14ac:dyDescent="0.2">
      <c r="A556" s="46">
        <f>+[78]Brent!C8796</f>
        <v>44225</v>
      </c>
      <c r="B556" s="2">
        <v>55.88</v>
      </c>
      <c r="C556" s="2">
        <v>20.27</v>
      </c>
      <c r="D556" s="2">
        <v>0</v>
      </c>
    </row>
    <row r="557" spans="1:4" x14ac:dyDescent="0.2">
      <c r="A557" s="46">
        <f>+[78]Brent!C8797</f>
        <v>44228</v>
      </c>
      <c r="B557" s="2">
        <v>56.35</v>
      </c>
      <c r="C557" s="2">
        <v>17.95</v>
      </c>
      <c r="D557" s="2">
        <v>0</v>
      </c>
    </row>
    <row r="558" spans="1:4" x14ac:dyDescent="0.2">
      <c r="A558" s="46">
        <f>+[78]Brent!C8798</f>
        <v>44229</v>
      </c>
      <c r="B558" s="2">
        <v>57.46</v>
      </c>
      <c r="C558" s="2">
        <v>17.68</v>
      </c>
      <c r="D558" s="2">
        <v>0</v>
      </c>
    </row>
    <row r="559" spans="1:4" x14ac:dyDescent="0.2">
      <c r="A559" s="46">
        <f>+[78]Brent!C8799</f>
        <v>44230</v>
      </c>
      <c r="B559" s="2">
        <v>58.46</v>
      </c>
      <c r="C559" s="2">
        <v>17.73</v>
      </c>
      <c r="D559" s="2">
        <v>0</v>
      </c>
    </row>
    <row r="560" spans="1:4" x14ac:dyDescent="0.2">
      <c r="A560" s="46">
        <f>+[78]Brent!C8800</f>
        <v>44231</v>
      </c>
      <c r="B560" s="2">
        <v>58.84</v>
      </c>
      <c r="C560" s="2">
        <v>17.7</v>
      </c>
      <c r="D560" s="2">
        <v>0</v>
      </c>
    </row>
    <row r="561" spans="1:4" x14ac:dyDescent="0.2">
      <c r="A561" s="46">
        <f>+[78]Brent!C8801</f>
        <v>44232</v>
      </c>
      <c r="B561" s="2">
        <v>59.34</v>
      </c>
      <c r="C561" s="2">
        <v>18.899999999999999</v>
      </c>
      <c r="D561" s="2">
        <v>0</v>
      </c>
    </row>
    <row r="562" spans="1:4" x14ac:dyDescent="0.2">
      <c r="A562" s="46">
        <f>+[78]Brent!C8802</f>
        <v>44235</v>
      </c>
      <c r="B562" s="2">
        <v>60.56</v>
      </c>
      <c r="C562" s="2">
        <v>20.9</v>
      </c>
      <c r="D562" s="2">
        <v>0</v>
      </c>
    </row>
    <row r="563" spans="1:4" x14ac:dyDescent="0.2">
      <c r="A563" s="46">
        <f>+[78]Brent!C8803</f>
        <v>44236</v>
      </c>
      <c r="B563" s="2">
        <v>61.09</v>
      </c>
      <c r="C563" s="2">
        <v>20.05</v>
      </c>
      <c r="D563" s="2">
        <v>0</v>
      </c>
    </row>
    <row r="564" spans="1:4" x14ac:dyDescent="0.2">
      <c r="A564" s="46">
        <f>+[78]Brent!C8804</f>
        <v>44237</v>
      </c>
      <c r="B564" s="2">
        <v>61.47</v>
      </c>
      <c r="C564" s="2">
        <v>19.78</v>
      </c>
      <c r="D564" s="2">
        <v>0</v>
      </c>
    </row>
    <row r="565" spans="1:4" x14ac:dyDescent="0.2">
      <c r="A565" s="46">
        <f>+[78]Brent!C8805</f>
        <v>44238</v>
      </c>
      <c r="B565" s="2">
        <v>61.14</v>
      </c>
      <c r="C565" s="2">
        <v>18.78</v>
      </c>
      <c r="D565" s="2">
        <v>0</v>
      </c>
    </row>
    <row r="566" spans="1:4" x14ac:dyDescent="0.2">
      <c r="A566" s="46">
        <f>+[78]Brent!C8806</f>
        <v>44239</v>
      </c>
      <c r="B566" s="2">
        <v>62.43</v>
      </c>
      <c r="C566" s="2">
        <v>18.23</v>
      </c>
      <c r="D566" s="2">
        <v>0</v>
      </c>
    </row>
    <row r="567" spans="1:4" x14ac:dyDescent="0.2">
      <c r="A567" s="46">
        <f>+[78]Brent!C8807</f>
        <v>44242</v>
      </c>
      <c r="B567" s="2">
        <v>63.3</v>
      </c>
      <c r="C567" s="2">
        <v>16.93</v>
      </c>
      <c r="D567" s="2">
        <v>0</v>
      </c>
    </row>
    <row r="568" spans="1:4" x14ac:dyDescent="0.2">
      <c r="A568" s="46">
        <f>+[78]Brent!C8808</f>
        <v>44243</v>
      </c>
      <c r="B568" s="2">
        <v>63.35</v>
      </c>
      <c r="C568" s="2">
        <v>17.2</v>
      </c>
      <c r="D568" s="2">
        <v>0</v>
      </c>
    </row>
    <row r="569" spans="1:4" x14ac:dyDescent="0.2">
      <c r="A569" s="46">
        <f>+[78]Brent!C8809</f>
        <v>44244</v>
      </c>
      <c r="B569" s="2">
        <v>64.34</v>
      </c>
      <c r="C569" s="2">
        <v>16.75</v>
      </c>
      <c r="D569" s="2">
        <v>0</v>
      </c>
    </row>
    <row r="570" spans="1:4" x14ac:dyDescent="0.2">
      <c r="A570" s="46">
        <f>+[78]Brent!C8810</f>
        <v>44245</v>
      </c>
      <c r="B570" s="2">
        <v>63.93</v>
      </c>
      <c r="C570" s="2">
        <v>17.329999999999998</v>
      </c>
      <c r="D570" s="2">
        <v>0</v>
      </c>
    </row>
    <row r="571" spans="1:4" x14ac:dyDescent="0.2">
      <c r="A571" s="46">
        <f>+[78]Brent!C8811</f>
        <v>44246</v>
      </c>
      <c r="B571" s="2">
        <v>62.91</v>
      </c>
      <c r="C571" s="2">
        <v>16.5</v>
      </c>
      <c r="D571" s="2">
        <v>0</v>
      </c>
    </row>
    <row r="572" spans="1:4" x14ac:dyDescent="0.2">
      <c r="A572" s="46">
        <f>+[78]Brent!C8812</f>
        <v>44249</v>
      </c>
      <c r="B572" s="2">
        <v>65.239999999999995</v>
      </c>
      <c r="C572" s="2">
        <v>16</v>
      </c>
      <c r="D572" s="2">
        <v>0</v>
      </c>
    </row>
    <row r="573" spans="1:4" x14ac:dyDescent="0.2">
      <c r="A573" s="46">
        <f>+[78]Brent!C8813</f>
        <v>44250</v>
      </c>
      <c r="B573" s="2">
        <v>65.37</v>
      </c>
      <c r="C573" s="2">
        <v>16.170000000000002</v>
      </c>
      <c r="D573" s="2">
        <v>0</v>
      </c>
    </row>
    <row r="574" spans="1:4" x14ac:dyDescent="0.2">
      <c r="A574" s="46">
        <f>+[78]Brent!C8814</f>
        <v>44251</v>
      </c>
      <c r="B574" s="2">
        <v>67.040000000000006</v>
      </c>
      <c r="C574" s="2">
        <v>16.18</v>
      </c>
      <c r="D574" s="2">
        <v>0</v>
      </c>
    </row>
    <row r="575" spans="1:4" x14ac:dyDescent="0.2">
      <c r="A575" s="46">
        <f>+[78]Brent!C8815</f>
        <v>44252</v>
      </c>
      <c r="B575" s="2">
        <v>66.88</v>
      </c>
      <c r="C575" s="2">
        <v>16</v>
      </c>
      <c r="D575" s="2">
        <v>0</v>
      </c>
    </row>
    <row r="576" spans="1:4" x14ac:dyDescent="0.2">
      <c r="A576" s="46">
        <f>+[78]Brent!C8816</f>
        <v>44253</v>
      </c>
      <c r="B576" s="2">
        <v>66.13</v>
      </c>
      <c r="C576" s="2">
        <v>16.100000000000001</v>
      </c>
      <c r="D576" s="2">
        <v>0</v>
      </c>
    </row>
    <row r="577" spans="1:4" x14ac:dyDescent="0.2">
      <c r="A577" s="46">
        <f>+[78]Brent!C8817</f>
        <v>44256</v>
      </c>
      <c r="B577" s="2">
        <v>63.69</v>
      </c>
      <c r="C577" s="2">
        <v>16.649999999999999</v>
      </c>
      <c r="D577" s="2">
        <v>0</v>
      </c>
    </row>
    <row r="578" spans="1:4" x14ac:dyDescent="0.2">
      <c r="A578" s="46">
        <f>+[78]Brent!C8818</f>
        <v>44257</v>
      </c>
      <c r="B578" s="2">
        <v>62.7</v>
      </c>
      <c r="C578" s="2">
        <v>16.3</v>
      </c>
      <c r="D578" s="2">
        <v>0</v>
      </c>
    </row>
    <row r="579" spans="1:4" x14ac:dyDescent="0.2">
      <c r="A579" s="46">
        <f>+[78]Brent!C8819</f>
        <v>44258</v>
      </c>
      <c r="B579" s="2">
        <v>64.069999999999993</v>
      </c>
      <c r="C579" s="2">
        <v>16.350000000000001</v>
      </c>
      <c r="D579" s="2">
        <v>0</v>
      </c>
    </row>
    <row r="580" spans="1:4" x14ac:dyDescent="0.2">
      <c r="A580" s="46">
        <f>+[78]Brent!C8820</f>
        <v>44259</v>
      </c>
      <c r="B580" s="2">
        <v>66.739999999999995</v>
      </c>
      <c r="C580" s="2">
        <v>16.77</v>
      </c>
      <c r="D580" s="2">
        <v>0</v>
      </c>
    </row>
    <row r="581" spans="1:4" x14ac:dyDescent="0.2">
      <c r="A581" s="46">
        <f>+[78]Brent!C8821</f>
        <v>44260</v>
      </c>
      <c r="B581" s="2">
        <v>69.36</v>
      </c>
      <c r="C581" s="2">
        <v>17.13</v>
      </c>
      <c r="D581" s="2">
        <v>0</v>
      </c>
    </row>
    <row r="582" spans="1:4" x14ac:dyDescent="0.2">
      <c r="A582" s="46">
        <f>+[78]Brent!C8822</f>
        <v>44263</v>
      </c>
      <c r="B582" s="2">
        <v>68.239999999999995</v>
      </c>
      <c r="C582" s="2">
        <v>17.2</v>
      </c>
      <c r="D582" s="2">
        <v>0</v>
      </c>
    </row>
    <row r="583" spans="1:4" x14ac:dyDescent="0.2">
      <c r="A583" s="46">
        <f>+[78]Brent!C8823</f>
        <v>44264</v>
      </c>
      <c r="B583" s="2">
        <v>67.52</v>
      </c>
      <c r="C583" s="2">
        <v>17.55</v>
      </c>
      <c r="D583" s="2">
        <v>0</v>
      </c>
    </row>
    <row r="584" spans="1:4" x14ac:dyDescent="0.2">
      <c r="A584" s="46">
        <f>+[78]Brent!C8824</f>
        <v>44265</v>
      </c>
      <c r="B584" s="2">
        <v>67.900000000000006</v>
      </c>
      <c r="C584" s="2">
        <v>18</v>
      </c>
      <c r="D584" s="2">
        <v>0</v>
      </c>
    </row>
    <row r="585" spans="1:4" x14ac:dyDescent="0.2">
      <c r="A585" s="46">
        <f>+[78]Brent!C8825</f>
        <v>44266</v>
      </c>
      <c r="B585" s="2">
        <v>69.63</v>
      </c>
      <c r="C585" s="2">
        <v>18.43</v>
      </c>
      <c r="D585" s="2">
        <v>0</v>
      </c>
    </row>
    <row r="586" spans="1:4" x14ac:dyDescent="0.2">
      <c r="A586" s="46">
        <f>+[78]Brent!C8826</f>
        <v>44267</v>
      </c>
      <c r="B586" s="2">
        <v>69.22</v>
      </c>
      <c r="C586" s="2">
        <v>19</v>
      </c>
      <c r="D586" s="2">
        <v>0</v>
      </c>
    </row>
    <row r="587" spans="1:4" x14ac:dyDescent="0.2">
      <c r="A587" s="46">
        <f>+[78]Brent!C8827</f>
        <v>44270</v>
      </c>
      <c r="B587" s="2">
        <v>68.88</v>
      </c>
      <c r="C587" s="2">
        <v>18.53</v>
      </c>
      <c r="D587" s="2">
        <v>0</v>
      </c>
    </row>
    <row r="588" spans="1:4" x14ac:dyDescent="0.2">
      <c r="A588" s="46">
        <f>+[78]Brent!C8828</f>
        <v>44271</v>
      </c>
      <c r="B588" s="2">
        <v>68.39</v>
      </c>
      <c r="C588" s="2">
        <v>18.28</v>
      </c>
      <c r="D588" s="2">
        <v>0</v>
      </c>
    </row>
    <row r="589" spans="1:4" x14ac:dyDescent="0.2">
      <c r="A589" s="46">
        <f>+[78]Brent!C8829</f>
        <v>44272</v>
      </c>
      <c r="B589" s="2">
        <v>68</v>
      </c>
      <c r="C589" s="2">
        <v>18.95</v>
      </c>
      <c r="D589" s="2">
        <v>0</v>
      </c>
    </row>
    <row r="590" spans="1:4" x14ac:dyDescent="0.2">
      <c r="A590" s="46">
        <f>+[78]Brent!C8830</f>
        <v>44273</v>
      </c>
      <c r="B590" s="2">
        <v>63.28</v>
      </c>
      <c r="C590" s="2">
        <v>18.25</v>
      </c>
      <c r="D590" s="2">
        <v>0</v>
      </c>
    </row>
    <row r="591" spans="1:4" x14ac:dyDescent="0.2">
      <c r="A591" s="46">
        <f>+[78]Brent!C8831</f>
        <v>44274</v>
      </c>
      <c r="B591" s="2">
        <v>64.53</v>
      </c>
      <c r="C591" s="2">
        <v>17.73</v>
      </c>
      <c r="D591" s="2">
        <v>0</v>
      </c>
    </row>
    <row r="592" spans="1:4" x14ac:dyDescent="0.2">
      <c r="A592" s="46">
        <f>+[78]Brent!C8832</f>
        <v>44277</v>
      </c>
      <c r="B592" s="2">
        <v>64.62</v>
      </c>
      <c r="C592" s="2">
        <v>18.649999999999999</v>
      </c>
      <c r="D592" s="2">
        <v>0</v>
      </c>
    </row>
    <row r="593" spans="1:4" x14ac:dyDescent="0.2">
      <c r="A593" s="46">
        <f>+[78]Brent!C8833</f>
        <v>44278</v>
      </c>
      <c r="B593" s="2">
        <v>60.79</v>
      </c>
      <c r="C593" s="2">
        <v>18.850000000000001</v>
      </c>
      <c r="D593" s="2">
        <v>0</v>
      </c>
    </row>
    <row r="594" spans="1:4" x14ac:dyDescent="0.2">
      <c r="A594" s="46">
        <f>+[78]Brent!C8834</f>
        <v>44279</v>
      </c>
      <c r="B594" s="2">
        <v>64.41</v>
      </c>
      <c r="C594" s="2">
        <v>18.98</v>
      </c>
      <c r="D594" s="2">
        <v>0</v>
      </c>
    </row>
    <row r="595" spans="1:4" x14ac:dyDescent="0.2">
      <c r="A595" s="46">
        <f>+[78]Brent!C8835</f>
        <v>44280</v>
      </c>
      <c r="B595" s="2">
        <v>61.95</v>
      </c>
      <c r="C595" s="2">
        <v>18.7</v>
      </c>
      <c r="D595" s="2">
        <v>0</v>
      </c>
    </row>
    <row r="596" spans="1:4" x14ac:dyDescent="0.2">
      <c r="A596" s="46">
        <f>+[78]Brent!C8836</f>
        <v>44281</v>
      </c>
      <c r="B596" s="2">
        <v>64.569999999999993</v>
      </c>
      <c r="C596" s="2">
        <v>18.579999999999998</v>
      </c>
      <c r="D596" s="2">
        <v>0</v>
      </c>
    </row>
    <row r="597" spans="1:4" x14ac:dyDescent="0.2">
      <c r="A597" s="46">
        <f>+[78]Brent!C8837</f>
        <v>44284</v>
      </c>
      <c r="B597" s="2">
        <v>64.98</v>
      </c>
      <c r="C597" s="2">
        <v>18.48</v>
      </c>
      <c r="D597" s="2">
        <v>0</v>
      </c>
    </row>
    <row r="598" spans="1:4" x14ac:dyDescent="0.2">
      <c r="A598" s="46">
        <f>+[78]Brent!C8838</f>
        <v>44285</v>
      </c>
      <c r="B598" s="2">
        <v>64.14</v>
      </c>
      <c r="C598" s="2">
        <v>18.88</v>
      </c>
      <c r="D598" s="2">
        <v>0</v>
      </c>
    </row>
    <row r="599" spans="1:4" x14ac:dyDescent="0.2">
      <c r="A599" s="46">
        <f>+[78]Brent!C8839</f>
        <v>44286</v>
      </c>
      <c r="B599" s="2">
        <v>63.54</v>
      </c>
      <c r="C599" s="2">
        <v>19.399999999999999</v>
      </c>
      <c r="D599" s="2">
        <v>0</v>
      </c>
    </row>
    <row r="600" spans="1:4" x14ac:dyDescent="0.2">
      <c r="A600" s="46">
        <f>+[78]Brent!C8840</f>
        <v>44287</v>
      </c>
      <c r="B600" s="2">
        <v>64.86</v>
      </c>
      <c r="C600" s="2">
        <v>19.670000000000002</v>
      </c>
      <c r="D600" s="2">
        <v>0</v>
      </c>
    </row>
    <row r="601" spans="1:4" x14ac:dyDescent="0.2">
      <c r="A601" s="46">
        <f>+[78]Brent!C8841</f>
        <v>44288</v>
      </c>
      <c r="B601" s="2">
        <v>64.86</v>
      </c>
      <c r="C601" s="2">
        <v>19.670000000000002</v>
      </c>
      <c r="D601" s="2">
        <v>0</v>
      </c>
    </row>
    <row r="602" spans="1:4" x14ac:dyDescent="0.2">
      <c r="A602" s="46">
        <f>+[78]Brent!C8842</f>
        <v>44291</v>
      </c>
      <c r="B602" s="2">
        <v>62.15</v>
      </c>
      <c r="C602" s="2">
        <v>19.670000000000002</v>
      </c>
      <c r="D602" s="2">
        <v>0</v>
      </c>
    </row>
    <row r="603" spans="1:4" x14ac:dyDescent="0.2">
      <c r="A603" s="46">
        <f>+[78]Brent!C8843</f>
        <v>44292</v>
      </c>
      <c r="B603" s="2">
        <v>62.74</v>
      </c>
      <c r="C603" s="2">
        <v>20.98</v>
      </c>
      <c r="D603" s="2">
        <v>0</v>
      </c>
    </row>
    <row r="604" spans="1:4" x14ac:dyDescent="0.2">
      <c r="A604" s="46">
        <f>+[78]Brent!C8844</f>
        <v>44293</v>
      </c>
      <c r="B604" s="2">
        <v>63.16</v>
      </c>
      <c r="C604" s="2">
        <v>20.25</v>
      </c>
      <c r="D604" s="2">
        <v>0</v>
      </c>
    </row>
    <row r="605" spans="1:4" x14ac:dyDescent="0.2">
      <c r="A605" s="46">
        <f>+[78]Brent!C8845</f>
        <v>44294</v>
      </c>
      <c r="B605" s="2">
        <v>63.2</v>
      </c>
      <c r="C605" s="2">
        <v>19.899999999999999</v>
      </c>
      <c r="D605" s="2">
        <v>0</v>
      </c>
    </row>
    <row r="606" spans="1:4" x14ac:dyDescent="0.2">
      <c r="A606" s="46">
        <f>+[78]Brent!C8846</f>
        <v>44295</v>
      </c>
      <c r="B606" s="2">
        <v>62.95</v>
      </c>
      <c r="C606" s="2">
        <v>19.829999999999998</v>
      </c>
      <c r="D606" s="2">
        <v>0</v>
      </c>
    </row>
    <row r="607" spans="1:4" x14ac:dyDescent="0.2">
      <c r="A607" s="46">
        <f>+[78]Brent!C8847</f>
        <v>44298</v>
      </c>
      <c r="B607" s="2">
        <v>63.28</v>
      </c>
      <c r="C607" s="2">
        <v>21.1</v>
      </c>
      <c r="D607" s="2">
        <v>0</v>
      </c>
    </row>
    <row r="608" spans="1:4" x14ac:dyDescent="0.2">
      <c r="A608" s="46">
        <f>+[78]Brent!C8848</f>
        <v>44299</v>
      </c>
      <c r="B608" s="2">
        <v>63.67</v>
      </c>
      <c r="C608" s="2">
        <v>20.7</v>
      </c>
      <c r="D608" s="2">
        <v>0</v>
      </c>
    </row>
    <row r="609" spans="1:4" x14ac:dyDescent="0.2">
      <c r="A609" s="46">
        <f>+[78]Brent!C8849</f>
        <v>44300</v>
      </c>
      <c r="B609" s="2">
        <v>66.58</v>
      </c>
      <c r="C609" s="2">
        <v>20.73</v>
      </c>
      <c r="D609" s="2">
        <v>0</v>
      </c>
    </row>
    <row r="610" spans="1:4" x14ac:dyDescent="0.2">
      <c r="A610" s="46">
        <f>+[78]Brent!C8850</f>
        <v>44301</v>
      </c>
      <c r="B610" s="2">
        <v>66.94</v>
      </c>
      <c r="C610" s="2">
        <v>21.13</v>
      </c>
      <c r="D610" s="2">
        <v>0</v>
      </c>
    </row>
    <row r="611" spans="1:4" x14ac:dyDescent="0.2">
      <c r="A611" s="46">
        <f>+[78]Brent!C8851</f>
        <v>44302</v>
      </c>
      <c r="B611" s="2">
        <v>66.77</v>
      </c>
      <c r="C611" s="2">
        <v>21.4</v>
      </c>
      <c r="D611" s="2">
        <v>0</v>
      </c>
    </row>
    <row r="612" spans="1:4" x14ac:dyDescent="0.2">
      <c r="A612" s="46">
        <f>+[78]Brent!C8852</f>
        <v>44305</v>
      </c>
      <c r="B612" s="2">
        <v>67.05</v>
      </c>
      <c r="C612" s="2">
        <v>21.63</v>
      </c>
      <c r="D612" s="2">
        <v>0</v>
      </c>
    </row>
    <row r="613" spans="1:4" x14ac:dyDescent="0.2">
      <c r="A613" s="46">
        <f>+[78]Brent!C8853</f>
        <v>44306</v>
      </c>
      <c r="B613" s="2">
        <v>66.569999999999993</v>
      </c>
      <c r="C613" s="2">
        <v>21.65</v>
      </c>
      <c r="D613" s="2">
        <v>0</v>
      </c>
    </row>
    <row r="614" spans="1:4" x14ac:dyDescent="0.2">
      <c r="A614" s="46">
        <f>+[78]Brent!C8854</f>
        <v>44307</v>
      </c>
      <c r="B614" s="2">
        <v>65.319999999999993</v>
      </c>
      <c r="C614" s="2">
        <v>21.63</v>
      </c>
      <c r="D614" s="2">
        <v>0</v>
      </c>
    </row>
    <row r="615" spans="1:4" x14ac:dyDescent="0.2">
      <c r="A615" s="46">
        <f>+[78]Brent!C8855</f>
        <v>44308</v>
      </c>
      <c r="B615" s="2">
        <v>65.400000000000006</v>
      </c>
      <c r="C615" s="2">
        <v>21.8</v>
      </c>
      <c r="D615" s="2">
        <v>0</v>
      </c>
    </row>
    <row r="616" spans="1:4" x14ac:dyDescent="0.2">
      <c r="A616" s="46">
        <f>+[78]Brent!C8856</f>
        <v>44309</v>
      </c>
      <c r="B616" s="2">
        <v>66.11</v>
      </c>
      <c r="C616" s="2">
        <v>20.75</v>
      </c>
      <c r="D616" s="2">
        <v>0</v>
      </c>
    </row>
    <row r="617" spans="1:4" x14ac:dyDescent="0.2">
      <c r="A617" s="46">
        <f>+[78]Brent!C8857</f>
        <v>44312</v>
      </c>
      <c r="B617" s="2">
        <v>65.650000000000006</v>
      </c>
      <c r="C617" s="2">
        <v>20.83</v>
      </c>
      <c r="D617" s="2">
        <v>0</v>
      </c>
    </row>
    <row r="618" spans="1:4" x14ac:dyDescent="0.2">
      <c r="A618" s="46">
        <f>+[78]Brent!C8858</f>
        <v>44313</v>
      </c>
      <c r="B618" s="2">
        <v>66.42</v>
      </c>
      <c r="C618" s="2">
        <v>21.95</v>
      </c>
      <c r="D618" s="2">
        <v>0</v>
      </c>
    </row>
    <row r="619" spans="1:4" x14ac:dyDescent="0.2">
      <c r="A619" s="46">
        <f>+[78]Brent!C8859</f>
        <v>44314</v>
      </c>
      <c r="B619" s="2">
        <v>67.27</v>
      </c>
      <c r="C619" s="2">
        <v>21.98</v>
      </c>
      <c r="D619" s="2">
        <v>0</v>
      </c>
    </row>
    <row r="620" spans="1:4" x14ac:dyDescent="0.2">
      <c r="A620" s="46">
        <f>+[78]Brent!C8860</f>
        <v>44315</v>
      </c>
      <c r="B620" s="2">
        <v>68.56</v>
      </c>
      <c r="C620" s="2">
        <v>22.73</v>
      </c>
      <c r="D620" s="2">
        <v>0</v>
      </c>
    </row>
    <row r="621" spans="1:4" x14ac:dyDescent="0.2">
      <c r="A621" s="46">
        <f>+[78]Brent!C8861</f>
        <v>44316</v>
      </c>
      <c r="B621" s="2">
        <v>67.25</v>
      </c>
      <c r="C621" s="2">
        <v>23.7</v>
      </c>
      <c r="D621" s="2">
        <v>0</v>
      </c>
    </row>
    <row r="622" spans="1:4" x14ac:dyDescent="0.2">
      <c r="A622" s="46">
        <f>+[78]Brent!C8862</f>
        <v>44319</v>
      </c>
      <c r="B622" s="2">
        <v>67.56</v>
      </c>
      <c r="C622" s="2">
        <v>23.7</v>
      </c>
      <c r="D622" s="2">
        <v>0</v>
      </c>
    </row>
    <row r="623" spans="1:4" x14ac:dyDescent="0.2">
      <c r="A623" s="46">
        <f>+[78]Brent!C8863</f>
        <v>44320</v>
      </c>
      <c r="B623" s="2">
        <v>68.88</v>
      </c>
      <c r="C623" s="2">
        <v>24</v>
      </c>
      <c r="D623" s="2">
        <v>0</v>
      </c>
    </row>
    <row r="624" spans="1:4" x14ac:dyDescent="0.2">
      <c r="A624" s="46">
        <f>+[78]Brent!C8864</f>
        <v>44321</v>
      </c>
      <c r="B624" s="2">
        <v>68.959999999999994</v>
      </c>
      <c r="C624" s="2">
        <v>24.8</v>
      </c>
      <c r="D624" s="2">
        <v>0</v>
      </c>
    </row>
    <row r="625" spans="1:4" x14ac:dyDescent="0.2">
      <c r="A625" s="46">
        <f>+[78]Brent!C8865</f>
        <v>44322</v>
      </c>
      <c r="B625" s="2">
        <v>68.09</v>
      </c>
      <c r="C625" s="2">
        <v>25.5</v>
      </c>
      <c r="D625" s="2">
        <v>0</v>
      </c>
    </row>
    <row r="626" spans="1:4" x14ac:dyDescent="0.2">
      <c r="A626" s="46">
        <f>+[78]Brent!C8866</f>
        <v>44323</v>
      </c>
      <c r="B626" s="2">
        <v>68.28</v>
      </c>
      <c r="C626" s="2">
        <v>24.15</v>
      </c>
      <c r="D626" s="2">
        <v>0</v>
      </c>
    </row>
    <row r="627" spans="1:4" x14ac:dyDescent="0.2">
      <c r="A627" s="46">
        <f>+[78]Brent!C8867</f>
        <v>44326</v>
      </c>
      <c r="B627" s="2">
        <v>68.319999999999993</v>
      </c>
      <c r="C627" s="2">
        <v>25.55</v>
      </c>
      <c r="D627" s="2">
        <v>0</v>
      </c>
    </row>
    <row r="628" spans="1:4" x14ac:dyDescent="0.2">
      <c r="A628" s="46">
        <f>+[78]Brent!C8868</f>
        <v>44327</v>
      </c>
      <c r="B628" s="2">
        <v>68.55</v>
      </c>
      <c r="C628" s="2">
        <v>26.15</v>
      </c>
      <c r="D628" s="2">
        <v>0</v>
      </c>
    </row>
    <row r="629" spans="1:4" x14ac:dyDescent="0.2">
      <c r="A629" s="46">
        <f>+[78]Brent!C8869</f>
        <v>44328</v>
      </c>
      <c r="B629" s="2">
        <v>69.319999999999993</v>
      </c>
      <c r="C629" s="2">
        <v>26.67</v>
      </c>
      <c r="D629" s="2">
        <v>0</v>
      </c>
    </row>
    <row r="630" spans="1:4" x14ac:dyDescent="0.2">
      <c r="A630" s="46">
        <f>+[78]Brent!C8870</f>
        <v>44329</v>
      </c>
      <c r="B630" s="2">
        <v>67.05</v>
      </c>
      <c r="C630" s="2">
        <v>26.1</v>
      </c>
      <c r="D630" s="2">
        <v>0</v>
      </c>
    </row>
    <row r="631" spans="1:4" x14ac:dyDescent="0.2">
      <c r="A631" s="46">
        <f>+[78]Brent!C8871</f>
        <v>44330</v>
      </c>
      <c r="B631" s="2">
        <v>68.709999999999994</v>
      </c>
      <c r="C631" s="2">
        <v>27.05</v>
      </c>
      <c r="D631" s="2">
        <v>0</v>
      </c>
    </row>
    <row r="632" spans="1:4" x14ac:dyDescent="0.2">
      <c r="A632" s="46">
        <f>+[78]Brent!C8872</f>
        <v>44333</v>
      </c>
      <c r="B632" s="2">
        <v>69.459999999999994</v>
      </c>
      <c r="C632" s="2">
        <v>26.3</v>
      </c>
      <c r="D632" s="2">
        <v>0</v>
      </c>
    </row>
    <row r="633" spans="1:4" x14ac:dyDescent="0.2">
      <c r="A633" s="46">
        <f>+[78]Brent!C8873</f>
        <v>44334</v>
      </c>
      <c r="B633" s="2">
        <v>68.709999999999994</v>
      </c>
      <c r="C633" s="2">
        <v>25.25</v>
      </c>
      <c r="D633" s="2">
        <v>0</v>
      </c>
    </row>
    <row r="634" spans="1:4" x14ac:dyDescent="0.2">
      <c r="A634" s="46">
        <f>+[78]Brent!C8874</f>
        <v>44335</v>
      </c>
      <c r="B634" s="2">
        <v>66.66</v>
      </c>
      <c r="C634" s="2">
        <v>22.7</v>
      </c>
      <c r="D634" s="2">
        <v>0</v>
      </c>
    </row>
    <row r="635" spans="1:4" x14ac:dyDescent="0.2">
      <c r="A635" s="46">
        <f>+[78]Brent!C8875</f>
        <v>44336</v>
      </c>
      <c r="B635" s="2">
        <v>65.11</v>
      </c>
      <c r="C635" s="2">
        <v>24.5</v>
      </c>
      <c r="D635" s="2">
        <v>0</v>
      </c>
    </row>
    <row r="636" spans="1:4" x14ac:dyDescent="0.2">
      <c r="A636" s="46">
        <f>+[78]Brent!C8876</f>
        <v>44337</v>
      </c>
      <c r="B636" s="2">
        <v>66.44</v>
      </c>
      <c r="C636" s="2">
        <v>24.73</v>
      </c>
      <c r="D636" s="2">
        <v>0</v>
      </c>
    </row>
    <row r="637" spans="1:4" x14ac:dyDescent="0.2">
      <c r="A637" s="46">
        <f>+[78]Brent!C8877</f>
        <v>44340</v>
      </c>
      <c r="B637" s="2">
        <v>68.459999999999994</v>
      </c>
      <c r="C637" s="2">
        <v>24.9</v>
      </c>
      <c r="D637" s="2">
        <v>0</v>
      </c>
    </row>
    <row r="638" spans="1:4" x14ac:dyDescent="0.2">
      <c r="A638" s="46">
        <f>+[78]Brent!C8878</f>
        <v>44341</v>
      </c>
      <c r="B638" s="2">
        <v>68.650000000000006</v>
      </c>
      <c r="C638" s="2">
        <v>26</v>
      </c>
      <c r="D638" s="2">
        <v>0</v>
      </c>
    </row>
    <row r="639" spans="1:4" x14ac:dyDescent="0.2">
      <c r="A639" s="46">
        <f>+[78]Brent!C8879</f>
        <v>44342</v>
      </c>
      <c r="B639" s="2">
        <v>68.87</v>
      </c>
      <c r="C639" s="2">
        <v>26.7</v>
      </c>
      <c r="D639" s="2">
        <v>0</v>
      </c>
    </row>
    <row r="640" spans="1:4" x14ac:dyDescent="0.2">
      <c r="A640" s="46">
        <f>+[78]Brent!C8880</f>
        <v>44343</v>
      </c>
      <c r="B640" s="2">
        <v>69.459999999999994</v>
      </c>
      <c r="C640" s="2">
        <v>25.27</v>
      </c>
      <c r="D640" s="2">
        <v>0</v>
      </c>
    </row>
    <row r="641" spans="1:4" x14ac:dyDescent="0.2">
      <c r="A641" s="46">
        <f>+[78]Brent!C8881</f>
        <v>44344</v>
      </c>
      <c r="B641" s="2">
        <v>69.63</v>
      </c>
      <c r="C641" s="2">
        <v>24.77</v>
      </c>
      <c r="D641" s="2">
        <v>0</v>
      </c>
    </row>
    <row r="642" spans="1:4" x14ac:dyDescent="0.2">
      <c r="A642" s="46">
        <f>+[78]Brent!C8882</f>
        <v>44347</v>
      </c>
      <c r="B642" s="2">
        <v>69.319999999999993</v>
      </c>
      <c r="C642" s="2">
        <v>24.77</v>
      </c>
      <c r="D642" s="2">
        <v>0</v>
      </c>
    </row>
    <row r="643" spans="1:4" x14ac:dyDescent="0.2">
      <c r="A643" s="46">
        <f>+[78]Brent!C8883</f>
        <v>44348</v>
      </c>
      <c r="B643" s="2">
        <v>70.25</v>
      </c>
      <c r="C643" s="2">
        <v>26.08</v>
      </c>
      <c r="D643" s="2">
        <v>0</v>
      </c>
    </row>
    <row r="644" spans="1:4" x14ac:dyDescent="0.2">
      <c r="A644" s="46">
        <f>+[78]Brent!C8884</f>
        <v>44349</v>
      </c>
      <c r="B644" s="2">
        <v>71.349999999999994</v>
      </c>
      <c r="C644" s="2">
        <v>25.9</v>
      </c>
      <c r="D644" s="2">
        <v>0</v>
      </c>
    </row>
    <row r="645" spans="1:4" x14ac:dyDescent="0.2">
      <c r="A645" s="46">
        <f>+[78]Brent!C8885</f>
        <v>44350</v>
      </c>
      <c r="B645" s="2">
        <v>71.31</v>
      </c>
      <c r="C645" s="2">
        <v>25.77</v>
      </c>
      <c r="D645" s="2">
        <v>0</v>
      </c>
    </row>
    <row r="646" spans="1:4" x14ac:dyDescent="0.2">
      <c r="A646" s="46">
        <f>+[78]Brent!C8886</f>
        <v>44351</v>
      </c>
      <c r="B646" s="2">
        <v>71.89</v>
      </c>
      <c r="C646" s="2">
        <v>25.98</v>
      </c>
      <c r="D646" s="2">
        <v>0</v>
      </c>
    </row>
    <row r="647" spans="1:4" x14ac:dyDescent="0.2">
      <c r="A647" s="46">
        <f>+[78]Brent!C8887</f>
        <v>44354</v>
      </c>
      <c r="B647" s="2">
        <v>71.489999999999995</v>
      </c>
      <c r="C647" s="2">
        <v>26.65</v>
      </c>
      <c r="D647" s="2">
        <v>0</v>
      </c>
    </row>
    <row r="648" spans="1:4" x14ac:dyDescent="0.2">
      <c r="A648" s="46">
        <f>+[78]Brent!C8888</f>
        <v>44355</v>
      </c>
      <c r="B648" s="2">
        <v>72.22</v>
      </c>
      <c r="C648" s="2">
        <v>27.85</v>
      </c>
      <c r="D648" s="2">
        <v>0</v>
      </c>
    </row>
    <row r="649" spans="1:4" x14ac:dyDescent="0.2">
      <c r="A649" s="46">
        <f>+[78]Brent!C8889</f>
        <v>44356</v>
      </c>
      <c r="B649" s="2">
        <v>72.22</v>
      </c>
      <c r="C649" s="2">
        <v>28.17</v>
      </c>
      <c r="D649" s="2">
        <v>0</v>
      </c>
    </row>
    <row r="650" spans="1:4" x14ac:dyDescent="0.2">
      <c r="A650" s="46">
        <f>+[78]Brent!C8890</f>
        <v>44357</v>
      </c>
      <c r="B650" s="2">
        <v>72.52</v>
      </c>
      <c r="C650" s="2">
        <v>28.17</v>
      </c>
      <c r="D650" s="2">
        <v>0</v>
      </c>
    </row>
    <row r="651" spans="1:4" x14ac:dyDescent="0.2">
      <c r="A651" s="46">
        <f>+[78]Brent!C8891</f>
        <v>44358</v>
      </c>
      <c r="B651" s="2">
        <v>72.69</v>
      </c>
      <c r="C651" s="2">
        <v>28</v>
      </c>
      <c r="D651" s="2">
        <v>0</v>
      </c>
    </row>
    <row r="652" spans="1:4" x14ac:dyDescent="0.2">
      <c r="A652" s="46">
        <f>+[78]Brent!C8892</f>
        <v>44361</v>
      </c>
      <c r="B652" s="2">
        <v>72.86</v>
      </c>
      <c r="C652" s="2">
        <v>28.88</v>
      </c>
      <c r="D652" s="2">
        <v>0</v>
      </c>
    </row>
    <row r="653" spans="1:4" x14ac:dyDescent="0.2">
      <c r="A653" s="46">
        <f>+[78]Brent!C8893</f>
        <v>44362</v>
      </c>
      <c r="B653" s="2">
        <v>73.989999999999995</v>
      </c>
      <c r="C653" s="2">
        <v>27.95</v>
      </c>
      <c r="D653" s="2">
        <v>0</v>
      </c>
    </row>
    <row r="654" spans="1:4" x14ac:dyDescent="0.2">
      <c r="A654" s="46">
        <f>+[78]Brent!C8894</f>
        <v>44363</v>
      </c>
      <c r="B654" s="2">
        <v>74.39</v>
      </c>
      <c r="C654" s="2">
        <v>28.1</v>
      </c>
      <c r="D654" s="2">
        <v>0</v>
      </c>
    </row>
    <row r="655" spans="1:4" x14ac:dyDescent="0.2">
      <c r="A655" s="46">
        <f>+[78]Brent!C8895</f>
        <v>44364</v>
      </c>
      <c r="B655" s="2">
        <v>73.08</v>
      </c>
      <c r="C655" s="2">
        <v>28.35</v>
      </c>
      <c r="D655" s="2">
        <v>0</v>
      </c>
    </row>
    <row r="656" spans="1:4" x14ac:dyDescent="0.2">
      <c r="A656" s="46">
        <f>+[78]Brent!C8896</f>
        <v>44365</v>
      </c>
      <c r="B656" s="2">
        <v>73.510000000000005</v>
      </c>
      <c r="C656" s="2">
        <v>29.8</v>
      </c>
      <c r="D656" s="2">
        <v>0</v>
      </c>
    </row>
    <row r="657" spans="1:4" x14ac:dyDescent="0.2">
      <c r="A657" s="46">
        <f>+[78]Brent!C8897</f>
        <v>44368</v>
      </c>
      <c r="B657" s="2">
        <v>74.900000000000006</v>
      </c>
      <c r="C657" s="2">
        <v>29.68</v>
      </c>
      <c r="D657" s="2">
        <v>0</v>
      </c>
    </row>
    <row r="658" spans="1:4" x14ac:dyDescent="0.2">
      <c r="A658" s="46">
        <f>+[78]Brent!C8898</f>
        <v>44369</v>
      </c>
      <c r="B658" s="2">
        <v>74.81</v>
      </c>
      <c r="C658" s="2">
        <v>30.9</v>
      </c>
      <c r="D658" s="2">
        <v>0</v>
      </c>
    </row>
    <row r="659" spans="1:4" x14ac:dyDescent="0.2">
      <c r="A659" s="46">
        <f>+[78]Brent!C8899</f>
        <v>44370</v>
      </c>
      <c r="B659" s="2">
        <v>75.19</v>
      </c>
      <c r="C659" s="2">
        <v>31.5</v>
      </c>
      <c r="D659" s="2">
        <v>0</v>
      </c>
    </row>
    <row r="660" spans="1:4" x14ac:dyDescent="0.2">
      <c r="A660" s="46">
        <f>+[78]Brent!C8900</f>
        <v>44371</v>
      </c>
      <c r="B660" s="2">
        <v>75.56</v>
      </c>
      <c r="C660" s="2">
        <v>31.6</v>
      </c>
      <c r="D660" s="2">
        <v>0</v>
      </c>
    </row>
    <row r="661" spans="1:4" x14ac:dyDescent="0.2">
      <c r="A661" s="46">
        <f>+[78]Brent!C8901</f>
        <v>44372</v>
      </c>
      <c r="B661" s="2">
        <v>76.180000000000007</v>
      </c>
      <c r="C661" s="2">
        <v>31.98</v>
      </c>
      <c r="D661" s="2">
        <v>0</v>
      </c>
    </row>
    <row r="662" spans="1:4" x14ac:dyDescent="0.2">
      <c r="A662" s="46">
        <f>+[78]Brent!C8902</f>
        <v>44375</v>
      </c>
      <c r="B662" s="2">
        <v>74.680000000000007</v>
      </c>
      <c r="C662" s="2">
        <v>32.130000000000003</v>
      </c>
      <c r="D662" s="2">
        <v>0</v>
      </c>
    </row>
    <row r="663" spans="1:4" x14ac:dyDescent="0.2">
      <c r="A663" s="46">
        <f>+[78]Brent!C8903</f>
        <v>44376</v>
      </c>
      <c r="B663" s="2">
        <v>74.760000000000005</v>
      </c>
      <c r="C663" s="2">
        <v>33.200000000000003</v>
      </c>
      <c r="D663" s="2">
        <v>0</v>
      </c>
    </row>
    <row r="664" spans="1:4" x14ac:dyDescent="0.2">
      <c r="A664" s="46">
        <f>+[78]Brent!C8904</f>
        <v>44377</v>
      </c>
      <c r="B664" s="2">
        <v>75.13</v>
      </c>
      <c r="C664" s="2">
        <v>34.880000000000003</v>
      </c>
      <c r="D664" s="2">
        <v>0</v>
      </c>
    </row>
    <row r="665" spans="1:4" x14ac:dyDescent="0.2">
      <c r="A665" s="46">
        <f>+[78]Brent!C8905</f>
        <v>44378</v>
      </c>
      <c r="B665" s="2">
        <v>75.84</v>
      </c>
      <c r="C665" s="2">
        <v>36.28</v>
      </c>
      <c r="D665" s="2">
        <v>0</v>
      </c>
    </row>
    <row r="666" spans="1:4" x14ac:dyDescent="0.2">
      <c r="A666" s="46">
        <f>+[78]Brent!C8906</f>
        <v>44379</v>
      </c>
      <c r="B666" s="2">
        <v>76.17</v>
      </c>
      <c r="C666" s="2">
        <v>35.75</v>
      </c>
      <c r="D666" s="2">
        <v>0</v>
      </c>
    </row>
    <row r="667" spans="1:4" x14ac:dyDescent="0.2">
      <c r="A667" s="46">
        <f>+[78]Brent!C8907</f>
        <v>44382</v>
      </c>
      <c r="B667" s="2">
        <v>77.16</v>
      </c>
      <c r="C667" s="2">
        <v>37.67</v>
      </c>
      <c r="D667" s="2">
        <v>0</v>
      </c>
    </row>
    <row r="668" spans="1:4" x14ac:dyDescent="0.2">
      <c r="A668" s="46">
        <f>+[78]Brent!C8908</f>
        <v>44383</v>
      </c>
      <c r="B668" s="2">
        <v>74.53</v>
      </c>
      <c r="C668" s="2">
        <v>33.75</v>
      </c>
      <c r="D668" s="2">
        <v>0</v>
      </c>
    </row>
    <row r="669" spans="1:4" x14ac:dyDescent="0.2">
      <c r="A669" s="46">
        <f>+[78]Brent!C8909</f>
        <v>44384</v>
      </c>
      <c r="B669" s="2">
        <v>73.430000000000007</v>
      </c>
      <c r="C669" s="2">
        <v>32.4</v>
      </c>
      <c r="D669" s="2">
        <v>0</v>
      </c>
    </row>
    <row r="670" spans="1:4" x14ac:dyDescent="0.2">
      <c r="A670" s="46">
        <f>+[78]Brent!C8910</f>
        <v>44385</v>
      </c>
      <c r="B670" s="2">
        <v>74.12</v>
      </c>
      <c r="C670" s="2">
        <v>33.22</v>
      </c>
      <c r="D670" s="2">
        <v>0</v>
      </c>
    </row>
    <row r="671" spans="1:4" x14ac:dyDescent="0.2">
      <c r="A671" s="46">
        <f>+[78]Brent!C8911</f>
        <v>44386</v>
      </c>
      <c r="B671" s="2">
        <v>75.55</v>
      </c>
      <c r="C671" s="2">
        <v>36.75</v>
      </c>
      <c r="D671" s="2">
        <v>0</v>
      </c>
    </row>
    <row r="672" spans="1:4" x14ac:dyDescent="0.2">
      <c r="A672" s="46">
        <f>+[78]Brent!C8912</f>
        <v>44389</v>
      </c>
      <c r="B672" s="2">
        <v>75.16</v>
      </c>
      <c r="C672" s="2">
        <v>34.65</v>
      </c>
      <c r="D672" s="2">
        <v>0</v>
      </c>
    </row>
    <row r="673" spans="1:4" x14ac:dyDescent="0.2">
      <c r="A673" s="46">
        <f>+[78]Brent!C8913</f>
        <v>44390</v>
      </c>
      <c r="B673" s="2">
        <v>76.489999999999995</v>
      </c>
      <c r="C673" s="2">
        <v>35.25</v>
      </c>
      <c r="D673" s="2">
        <v>0</v>
      </c>
    </row>
    <row r="674" spans="1:4" x14ac:dyDescent="0.2">
      <c r="A674" s="46">
        <f>+[78]Brent!C8914</f>
        <v>44391</v>
      </c>
      <c r="B674" s="2">
        <v>74.760000000000005</v>
      </c>
      <c r="C674" s="2">
        <v>34</v>
      </c>
      <c r="D674" s="2">
        <v>0</v>
      </c>
    </row>
    <row r="675" spans="1:4" x14ac:dyDescent="0.2">
      <c r="A675" s="46">
        <f>+[78]Brent!C8915</f>
        <v>44392</v>
      </c>
      <c r="B675" s="2">
        <v>73.47</v>
      </c>
      <c r="C675" s="2">
        <v>33.700000000000003</v>
      </c>
      <c r="D675" s="2">
        <v>0</v>
      </c>
    </row>
    <row r="676" spans="1:4" x14ac:dyDescent="0.2">
      <c r="A676" s="46">
        <f>+[78]Brent!C8916</f>
        <v>44393</v>
      </c>
      <c r="B676" s="2">
        <v>73.59</v>
      </c>
      <c r="C676" s="2">
        <v>35</v>
      </c>
      <c r="D676" s="2">
        <v>0</v>
      </c>
    </row>
    <row r="677" spans="1:4" x14ac:dyDescent="0.2">
      <c r="A677" s="46">
        <f>+[78]Brent!C8917</f>
        <v>44396</v>
      </c>
      <c r="B677" s="2">
        <v>68.62</v>
      </c>
      <c r="C677" s="2">
        <v>35.83</v>
      </c>
      <c r="D677" s="2">
        <v>0</v>
      </c>
    </row>
    <row r="678" spans="1:4" x14ac:dyDescent="0.2">
      <c r="A678" s="46">
        <f>+[78]Brent!C8918</f>
        <v>44397</v>
      </c>
      <c r="B678" s="2">
        <v>69.349999999999994</v>
      </c>
      <c r="C678" s="2">
        <v>35.049999999999997</v>
      </c>
      <c r="D678" s="2">
        <v>0</v>
      </c>
    </row>
    <row r="679" spans="1:4" x14ac:dyDescent="0.2">
      <c r="A679" s="46">
        <f>+[78]Brent!C8919</f>
        <v>44398</v>
      </c>
      <c r="B679" s="2">
        <v>72.23</v>
      </c>
      <c r="C679" s="2">
        <v>36</v>
      </c>
      <c r="D679" s="2">
        <v>0</v>
      </c>
    </row>
    <row r="680" spans="1:4" x14ac:dyDescent="0.2">
      <c r="A680" s="46">
        <f>+[78]Brent!C8920</f>
        <v>44399</v>
      </c>
      <c r="B680" s="2">
        <v>73.790000000000006</v>
      </c>
      <c r="C680" s="2">
        <v>36</v>
      </c>
      <c r="D680" s="2">
        <v>0</v>
      </c>
    </row>
    <row r="681" spans="1:4" x14ac:dyDescent="0.2">
      <c r="A681" s="46">
        <f>+[78]Brent!C8921</f>
        <v>44400</v>
      </c>
      <c r="B681" s="2">
        <v>74.099999999999994</v>
      </c>
      <c r="C681" s="2">
        <v>35.25</v>
      </c>
      <c r="D681" s="2">
        <v>0</v>
      </c>
    </row>
    <row r="682" spans="1:4" x14ac:dyDescent="0.2">
      <c r="A682" s="46">
        <f>+[78]Brent!C8922</f>
        <v>44403</v>
      </c>
      <c r="B682" s="2">
        <v>74.5</v>
      </c>
      <c r="C682" s="2">
        <v>36.75</v>
      </c>
      <c r="D682" s="2">
        <v>0</v>
      </c>
    </row>
    <row r="683" spans="1:4" x14ac:dyDescent="0.2">
      <c r="A683" s="46">
        <f>+[78]Brent!C8923</f>
        <v>44404</v>
      </c>
      <c r="B683" s="2">
        <v>74.48</v>
      </c>
      <c r="C683" s="2">
        <v>37.08</v>
      </c>
      <c r="D683" s="2">
        <v>0</v>
      </c>
    </row>
    <row r="684" spans="1:4" x14ac:dyDescent="0.2">
      <c r="A684" s="46">
        <f>+[78]Brent!C8924</f>
        <v>44405</v>
      </c>
      <c r="B684" s="2">
        <v>74.739999999999995</v>
      </c>
      <c r="C684" s="2">
        <v>38.729999999999997</v>
      </c>
      <c r="D684" s="2">
        <v>0</v>
      </c>
    </row>
    <row r="685" spans="1:4" x14ac:dyDescent="0.2">
      <c r="A685" s="46">
        <f>+[78]Brent!C8925</f>
        <v>44406</v>
      </c>
      <c r="B685" s="2">
        <v>76.05</v>
      </c>
      <c r="C685" s="2">
        <v>38.729999999999997</v>
      </c>
      <c r="D685" s="2">
        <v>0</v>
      </c>
    </row>
    <row r="686" spans="1:4" x14ac:dyDescent="0.2">
      <c r="A686" s="46">
        <f>+[78]Brent!C8926</f>
        <v>44407</v>
      </c>
      <c r="B686" s="2">
        <v>76.33</v>
      </c>
      <c r="C686" s="2">
        <v>40.35</v>
      </c>
      <c r="D686" s="2">
        <v>0</v>
      </c>
    </row>
    <row r="687" spans="1:4" x14ac:dyDescent="0.2">
      <c r="A687" s="46">
        <f>+[78]Brent!C8927</f>
        <v>44410</v>
      </c>
      <c r="B687" s="2">
        <v>72.89</v>
      </c>
      <c r="C687" s="2">
        <v>41.65</v>
      </c>
      <c r="D687" s="2">
        <v>0</v>
      </c>
    </row>
    <row r="688" spans="1:4" x14ac:dyDescent="0.2">
      <c r="A688" s="46">
        <f>+[78]Brent!C8928</f>
        <v>44411</v>
      </c>
      <c r="B688" s="2">
        <v>72.41</v>
      </c>
      <c r="C688" s="2">
        <v>40.729999999999997</v>
      </c>
      <c r="D688" s="2">
        <v>0</v>
      </c>
    </row>
    <row r="689" spans="1:4" x14ac:dyDescent="0.2">
      <c r="A689" s="46">
        <f>+[78]Brent!C8929</f>
        <v>44412</v>
      </c>
      <c r="B689" s="2">
        <v>70.38</v>
      </c>
      <c r="C689" s="2">
        <v>41.5</v>
      </c>
      <c r="D689" s="2">
        <v>0</v>
      </c>
    </row>
    <row r="690" spans="1:4" x14ac:dyDescent="0.2">
      <c r="A690" s="46">
        <f>+[78]Brent!C8930</f>
        <v>44413</v>
      </c>
      <c r="B690" s="2">
        <v>71.290000000000006</v>
      </c>
      <c r="C690" s="2">
        <v>41.98</v>
      </c>
      <c r="D690" s="2">
        <v>0</v>
      </c>
    </row>
    <row r="691" spans="1:4" x14ac:dyDescent="0.2">
      <c r="A691" s="46">
        <f>+[78]Brent!C8931</f>
        <v>44414</v>
      </c>
      <c r="B691" s="2">
        <v>70.7</v>
      </c>
      <c r="C691" s="2">
        <v>42.55</v>
      </c>
      <c r="D691" s="2">
        <v>0</v>
      </c>
    </row>
    <row r="692" spans="1:4" x14ac:dyDescent="0.2">
      <c r="A692" s="46">
        <f>+[78]Brent!C8932</f>
        <v>44417</v>
      </c>
      <c r="B692" s="2">
        <v>69.040000000000006</v>
      </c>
      <c r="C692" s="2">
        <v>42.42</v>
      </c>
      <c r="D692" s="2">
        <v>0</v>
      </c>
    </row>
    <row r="693" spans="1:4" x14ac:dyDescent="0.2">
      <c r="A693" s="46">
        <f>+[78]Brent!C8933</f>
        <v>44418</v>
      </c>
      <c r="B693" s="2">
        <v>70.63</v>
      </c>
      <c r="C693" s="2">
        <v>44.15</v>
      </c>
      <c r="D693" s="2">
        <v>0</v>
      </c>
    </row>
    <row r="694" spans="1:4" x14ac:dyDescent="0.2">
      <c r="A694" s="46">
        <f>+[78]Brent!C8934</f>
        <v>44419</v>
      </c>
      <c r="B694" s="2">
        <v>71.44</v>
      </c>
      <c r="C694" s="2">
        <v>45.5</v>
      </c>
      <c r="D694" s="2">
        <v>0</v>
      </c>
    </row>
    <row r="695" spans="1:4" x14ac:dyDescent="0.2">
      <c r="A695" s="46">
        <f>+[78]Brent!C8935</f>
        <v>44420</v>
      </c>
      <c r="B695" s="2">
        <v>71.31</v>
      </c>
      <c r="C695" s="2">
        <v>45.15</v>
      </c>
      <c r="D695" s="2">
        <v>0</v>
      </c>
    </row>
    <row r="696" spans="1:4" x14ac:dyDescent="0.2">
      <c r="A696" s="46">
        <f>+[78]Brent!C8936</f>
        <v>44421</v>
      </c>
      <c r="B696" s="2">
        <v>70.59</v>
      </c>
      <c r="C696" s="2">
        <v>44.2</v>
      </c>
      <c r="D696" s="2">
        <v>0</v>
      </c>
    </row>
    <row r="697" spans="1:4" x14ac:dyDescent="0.2">
      <c r="A697" s="46">
        <f>+[78]Brent!C8937</f>
        <v>44424</v>
      </c>
      <c r="B697" s="2">
        <v>69.510000000000005</v>
      </c>
      <c r="C697" s="2">
        <v>47.38</v>
      </c>
      <c r="D697" s="2">
        <v>0</v>
      </c>
    </row>
    <row r="698" spans="1:4" x14ac:dyDescent="0.2">
      <c r="A698" s="46">
        <f>+[78]Brent!C8938</f>
        <v>44425</v>
      </c>
      <c r="B698" s="2">
        <v>69.03</v>
      </c>
      <c r="C698" s="2">
        <v>46.75</v>
      </c>
      <c r="D698" s="2">
        <v>0</v>
      </c>
    </row>
    <row r="699" spans="1:4" x14ac:dyDescent="0.2">
      <c r="A699" s="46">
        <f>+[78]Brent!C8939</f>
        <v>44426</v>
      </c>
      <c r="B699" s="2">
        <v>68.23</v>
      </c>
      <c r="C699" s="2">
        <v>45.5</v>
      </c>
      <c r="D699" s="2">
        <v>0</v>
      </c>
    </row>
    <row r="700" spans="1:4" x14ac:dyDescent="0.2">
      <c r="A700" s="46">
        <f>+[78]Brent!C8940</f>
        <v>44427</v>
      </c>
      <c r="B700" s="2">
        <v>66.45</v>
      </c>
      <c r="C700" s="2">
        <v>40.03</v>
      </c>
      <c r="D700" s="2">
        <v>0</v>
      </c>
    </row>
    <row r="701" spans="1:4" x14ac:dyDescent="0.2">
      <c r="A701" s="46">
        <f>+[78]Brent!C8941</f>
        <v>44428</v>
      </c>
      <c r="B701" s="2">
        <v>65.180000000000007</v>
      </c>
      <c r="C701" s="2">
        <v>41.17</v>
      </c>
      <c r="D701" s="2">
        <v>0</v>
      </c>
    </row>
    <row r="702" spans="1:4" x14ac:dyDescent="0.2">
      <c r="A702" s="46">
        <f>+[78]Brent!C8942</f>
        <v>44431</v>
      </c>
      <c r="B702" s="2">
        <v>68.75</v>
      </c>
      <c r="C702" s="2">
        <v>41.4</v>
      </c>
      <c r="D702" s="2">
        <v>0</v>
      </c>
    </row>
    <row r="703" spans="1:4" x14ac:dyDescent="0.2">
      <c r="A703" s="46">
        <f>+[78]Brent!C8943</f>
        <v>44432</v>
      </c>
      <c r="B703" s="2">
        <v>71.05</v>
      </c>
      <c r="C703" s="2">
        <v>44.88</v>
      </c>
      <c r="D703" s="2">
        <v>0</v>
      </c>
    </row>
    <row r="704" spans="1:4" x14ac:dyDescent="0.2">
      <c r="A704" s="46">
        <f>+[78]Brent!C8944</f>
        <v>44433</v>
      </c>
      <c r="B704" s="2">
        <v>72.25</v>
      </c>
      <c r="C704" s="2">
        <v>45.13</v>
      </c>
      <c r="D704" s="2">
        <v>0</v>
      </c>
    </row>
    <row r="705" spans="1:4" x14ac:dyDescent="0.2">
      <c r="A705" s="46">
        <f>+[78]Brent!C8945</f>
        <v>44434</v>
      </c>
      <c r="B705" s="2">
        <v>71.069999999999993</v>
      </c>
      <c r="C705" s="2">
        <v>45.65</v>
      </c>
      <c r="D705" s="2">
        <v>0</v>
      </c>
    </row>
    <row r="706" spans="1:4" x14ac:dyDescent="0.2">
      <c r="A706" s="46">
        <f>+[78]Brent!C8946</f>
        <v>44435</v>
      </c>
      <c r="B706" s="2">
        <v>72.7</v>
      </c>
      <c r="C706" s="2">
        <v>47.4</v>
      </c>
      <c r="D706" s="2">
        <v>0</v>
      </c>
    </row>
    <row r="707" spans="1:4" x14ac:dyDescent="0.2">
      <c r="A707" s="46">
        <f>+[78]Brent!C8947</f>
        <v>44438</v>
      </c>
      <c r="B707" s="2">
        <v>73.41</v>
      </c>
      <c r="C707" s="2">
        <v>47.4</v>
      </c>
      <c r="D707" s="2">
        <v>0</v>
      </c>
    </row>
    <row r="708" spans="1:4" x14ac:dyDescent="0.2">
      <c r="A708" s="46">
        <f>+[78]Brent!C8948</f>
        <v>44439</v>
      </c>
      <c r="B708" s="2">
        <v>72.989999999999995</v>
      </c>
      <c r="C708" s="2">
        <v>47.4</v>
      </c>
      <c r="D708" s="2">
        <v>0</v>
      </c>
    </row>
    <row r="709" spans="1:4" x14ac:dyDescent="0.2">
      <c r="A709" s="46">
        <f>+[78]Brent!C8949</f>
        <v>44440</v>
      </c>
      <c r="B709" s="2">
        <v>71.59</v>
      </c>
      <c r="C709" s="2">
        <v>50.72</v>
      </c>
      <c r="D709" s="2">
        <v>0</v>
      </c>
    </row>
    <row r="710" spans="1:4" x14ac:dyDescent="0.2">
      <c r="A710" s="46">
        <f>+[78]Brent!C8950</f>
        <v>44441</v>
      </c>
      <c r="B710" s="2">
        <v>73.03</v>
      </c>
      <c r="C710" s="2">
        <v>50.8</v>
      </c>
      <c r="D710" s="2">
        <v>0</v>
      </c>
    </row>
    <row r="711" spans="1:4" x14ac:dyDescent="0.2">
      <c r="A711" s="46">
        <f>+[78]Brent!C8951</f>
        <v>44442</v>
      </c>
      <c r="B711" s="2">
        <v>72.61</v>
      </c>
      <c r="C711" s="2">
        <v>50.95</v>
      </c>
      <c r="D711" s="2">
        <v>0</v>
      </c>
    </row>
    <row r="712" spans="1:4" x14ac:dyDescent="0.2">
      <c r="A712" s="46">
        <f>+[78]Brent!C8952</f>
        <v>44445</v>
      </c>
      <c r="B712" s="2">
        <v>72.22</v>
      </c>
      <c r="C712" s="2">
        <v>52.2</v>
      </c>
      <c r="D712" s="2">
        <v>0</v>
      </c>
    </row>
    <row r="713" spans="1:4" x14ac:dyDescent="0.2">
      <c r="A713" s="46">
        <f>+[78]Brent!C8953</f>
        <v>44446</v>
      </c>
      <c r="B713" s="2">
        <v>71.69</v>
      </c>
      <c r="C713" s="2">
        <v>53.2</v>
      </c>
      <c r="D713" s="2">
        <v>0</v>
      </c>
    </row>
    <row r="714" spans="1:4" x14ac:dyDescent="0.2">
      <c r="A714" s="46">
        <f>+[78]Brent!C8954</f>
        <v>44447</v>
      </c>
      <c r="B714" s="2">
        <v>72.599999999999994</v>
      </c>
      <c r="C714" s="2">
        <v>54.58</v>
      </c>
      <c r="D714" s="2">
        <v>0</v>
      </c>
    </row>
    <row r="715" spans="1:4" x14ac:dyDescent="0.2">
      <c r="A715" s="46">
        <f>+[78]Brent!C8955</f>
        <v>44448</v>
      </c>
      <c r="B715" s="2">
        <v>71.45</v>
      </c>
      <c r="C715" s="2">
        <v>55.92</v>
      </c>
      <c r="D715" s="2">
        <v>0</v>
      </c>
    </row>
    <row r="716" spans="1:4" x14ac:dyDescent="0.2">
      <c r="A716" s="46">
        <f>+[78]Brent!C8956</f>
        <v>44449</v>
      </c>
      <c r="B716" s="2">
        <v>72.92</v>
      </c>
      <c r="C716" s="2">
        <v>57.38</v>
      </c>
      <c r="D716" s="2">
        <v>0</v>
      </c>
    </row>
    <row r="717" spans="1:4" x14ac:dyDescent="0.2">
      <c r="A717" s="46">
        <f>+[78]Brent!C8957</f>
        <v>44452</v>
      </c>
      <c r="B717" s="2">
        <v>73.510000000000005</v>
      </c>
      <c r="C717" s="2">
        <v>61.2</v>
      </c>
      <c r="D717" s="2">
        <v>0</v>
      </c>
    </row>
    <row r="718" spans="1:4" x14ac:dyDescent="0.2">
      <c r="A718" s="46">
        <f>+[78]Brent!C8958</f>
        <v>44453</v>
      </c>
      <c r="B718" s="2">
        <v>73.599999999999994</v>
      </c>
      <c r="C718" s="2">
        <v>65.75</v>
      </c>
      <c r="D718" s="2">
        <v>0</v>
      </c>
    </row>
    <row r="719" spans="1:4" x14ac:dyDescent="0.2">
      <c r="A719" s="46">
        <f>+[78]Brent!C8959</f>
        <v>44454</v>
      </c>
      <c r="B719" s="2">
        <v>75.459999999999994</v>
      </c>
      <c r="C719" s="2">
        <v>65.5</v>
      </c>
      <c r="D719" s="2">
        <v>0</v>
      </c>
    </row>
    <row r="720" spans="1:4" x14ac:dyDescent="0.2">
      <c r="A720" s="46">
        <f>+[78]Brent!C8960</f>
        <v>44455</v>
      </c>
      <c r="B720" s="2">
        <v>75.67</v>
      </c>
      <c r="C720" s="2">
        <v>61.05</v>
      </c>
      <c r="D720" s="2">
        <v>0</v>
      </c>
    </row>
    <row r="721" spans="1:4" x14ac:dyDescent="0.2">
      <c r="A721" s="46">
        <f>+[78]Brent!C8961</f>
        <v>44456</v>
      </c>
      <c r="B721" s="2">
        <v>75.34</v>
      </c>
      <c r="C721" s="2">
        <v>65.7</v>
      </c>
      <c r="D721" s="2">
        <v>0</v>
      </c>
    </row>
    <row r="722" spans="1:4" x14ac:dyDescent="0.2">
      <c r="A722" s="46">
        <f>+[78]Brent!C8962</f>
        <v>44459</v>
      </c>
      <c r="B722" s="2">
        <v>73.92</v>
      </c>
      <c r="C722" s="2">
        <v>73.7</v>
      </c>
      <c r="D722" s="2">
        <v>0</v>
      </c>
    </row>
    <row r="723" spans="1:4" x14ac:dyDescent="0.2">
      <c r="A723" s="46">
        <f>+[78]Brent!C8963</f>
        <v>44460</v>
      </c>
      <c r="B723" s="2">
        <v>74.36</v>
      </c>
      <c r="C723" s="2">
        <v>72.55</v>
      </c>
      <c r="D723" s="2">
        <v>0</v>
      </c>
    </row>
    <row r="724" spans="1:4" x14ac:dyDescent="0.2">
      <c r="A724" s="46">
        <f>+[78]Brent!C8964</f>
        <v>44461</v>
      </c>
      <c r="B724" s="2">
        <v>76.19</v>
      </c>
      <c r="C724" s="2">
        <v>69.03</v>
      </c>
      <c r="D724" s="2">
        <v>0</v>
      </c>
    </row>
    <row r="725" spans="1:4" x14ac:dyDescent="0.2">
      <c r="A725" s="46">
        <f>+[78]Brent!C8965</f>
        <v>44462</v>
      </c>
      <c r="B725" s="2">
        <v>77.25</v>
      </c>
      <c r="C725" s="2">
        <v>67.150000000000006</v>
      </c>
      <c r="D725" s="2">
        <v>0</v>
      </c>
    </row>
    <row r="726" spans="1:4" x14ac:dyDescent="0.2">
      <c r="A726" s="46">
        <f>+[78]Brent!C8966</f>
        <v>44463</v>
      </c>
      <c r="B726" s="2">
        <v>78.09</v>
      </c>
      <c r="C726" s="2">
        <v>67.650000000000006</v>
      </c>
      <c r="D726" s="2">
        <v>0</v>
      </c>
    </row>
    <row r="727" spans="1:4" x14ac:dyDescent="0.2">
      <c r="A727" s="46">
        <f>+[78]Brent!C8967</f>
        <v>44466</v>
      </c>
      <c r="B727" s="2">
        <v>79.53</v>
      </c>
      <c r="C727" s="2">
        <v>74.8</v>
      </c>
      <c r="D727" s="2">
        <v>0</v>
      </c>
    </row>
    <row r="728" spans="1:4" x14ac:dyDescent="0.2">
      <c r="A728" s="46">
        <f>+[78]Brent!C8968</f>
        <v>44467</v>
      </c>
      <c r="B728" s="2">
        <v>79.09</v>
      </c>
      <c r="C728" s="2">
        <v>77.599999999999994</v>
      </c>
      <c r="D728" s="2">
        <v>0</v>
      </c>
    </row>
    <row r="729" spans="1:4" x14ac:dyDescent="0.2">
      <c r="A729" s="46">
        <f>+[78]Brent!C8969</f>
        <v>44468</v>
      </c>
      <c r="B729" s="2">
        <v>78.64</v>
      </c>
      <c r="C729" s="2">
        <v>81.47</v>
      </c>
      <c r="D729" s="2">
        <v>0</v>
      </c>
    </row>
    <row r="730" spans="1:4" x14ac:dyDescent="0.2">
      <c r="A730" s="46">
        <f>+[78]Brent!C8970</f>
        <v>44469</v>
      </c>
      <c r="B730" s="2">
        <v>78.52</v>
      </c>
      <c r="C730" s="2">
        <v>83.45</v>
      </c>
      <c r="D730" s="2">
        <v>0</v>
      </c>
    </row>
    <row r="731" spans="1:4" x14ac:dyDescent="0.2">
      <c r="A731" s="46">
        <f>+[78]Brent!C8971</f>
        <v>44470</v>
      </c>
      <c r="B731" s="2">
        <v>79.28</v>
      </c>
      <c r="C731" s="2">
        <v>94.2</v>
      </c>
      <c r="D731" s="2">
        <v>0</v>
      </c>
    </row>
    <row r="732" spans="1:4" x14ac:dyDescent="0.2">
      <c r="A732" s="46">
        <f>+[78]Brent!C8972</f>
        <v>44473</v>
      </c>
      <c r="B732" s="2">
        <v>81.260000000000005</v>
      </c>
      <c r="C732" s="2">
        <v>89.93</v>
      </c>
      <c r="D732" s="2">
        <v>0</v>
      </c>
    </row>
    <row r="733" spans="1:4" x14ac:dyDescent="0.2">
      <c r="A733" s="46">
        <f>+[78]Brent!C8973</f>
        <v>44474</v>
      </c>
      <c r="B733" s="2">
        <v>82.56</v>
      </c>
      <c r="C733" s="2">
        <v>115.88</v>
      </c>
      <c r="D733" s="2">
        <v>0</v>
      </c>
    </row>
    <row r="734" spans="1:4" x14ac:dyDescent="0.2">
      <c r="A734" s="46">
        <f>+[78]Brent!C8974</f>
        <v>44475</v>
      </c>
      <c r="B734" s="2">
        <v>81.08</v>
      </c>
      <c r="C734" s="2">
        <v>106</v>
      </c>
      <c r="D734" s="2">
        <v>0</v>
      </c>
    </row>
    <row r="735" spans="1:4" x14ac:dyDescent="0.2">
      <c r="A735" s="46">
        <f>+[78]Brent!C8975</f>
        <v>44476</v>
      </c>
      <c r="B735" s="2">
        <v>81.95</v>
      </c>
      <c r="C735" s="2">
        <v>94</v>
      </c>
      <c r="D735" s="2">
        <v>0</v>
      </c>
    </row>
    <row r="736" spans="1:4" x14ac:dyDescent="0.2">
      <c r="A736" s="46">
        <f>+[78]Brent!C8976</f>
        <v>44477</v>
      </c>
      <c r="B736" s="2">
        <v>82.39</v>
      </c>
      <c r="C736" s="2">
        <v>80.900000000000006</v>
      </c>
      <c r="D736" s="2">
        <v>0</v>
      </c>
    </row>
    <row r="737" spans="1:4" x14ac:dyDescent="0.2">
      <c r="A737" s="46">
        <f>+[78]Brent!C8977</f>
        <v>44480</v>
      </c>
      <c r="B737" s="2">
        <v>83.65</v>
      </c>
      <c r="C737" s="2">
        <v>86</v>
      </c>
      <c r="D737" s="2">
        <v>0</v>
      </c>
    </row>
    <row r="738" spans="1:4" x14ac:dyDescent="0.2">
      <c r="A738" s="46">
        <f>+[78]Brent!C8978</f>
        <v>44481</v>
      </c>
      <c r="B738" s="2">
        <v>83.42</v>
      </c>
      <c r="C738" s="2">
        <v>86.8</v>
      </c>
      <c r="D738" s="2">
        <v>0</v>
      </c>
    </row>
    <row r="739" spans="1:4" x14ac:dyDescent="0.2">
      <c r="A739" s="46">
        <f>+[78]Brent!C8979</f>
        <v>44482</v>
      </c>
      <c r="B739" s="2">
        <v>83.18</v>
      </c>
      <c r="C739" s="2">
        <v>92.3</v>
      </c>
      <c r="D739" s="2">
        <v>0</v>
      </c>
    </row>
    <row r="740" spans="1:4" x14ac:dyDescent="0.2">
      <c r="A740" s="46">
        <f>+[78]Brent!C8980</f>
        <v>44483</v>
      </c>
      <c r="B740" s="2">
        <v>84</v>
      </c>
      <c r="C740" s="2">
        <v>100.1</v>
      </c>
      <c r="D740" s="2">
        <v>0</v>
      </c>
    </row>
    <row r="741" spans="1:4" x14ac:dyDescent="0.2">
      <c r="A741" s="46">
        <f>+[78]Brent!C8981</f>
        <v>44484</v>
      </c>
      <c r="B741" s="2">
        <v>84.86</v>
      </c>
      <c r="C741" s="2">
        <v>97</v>
      </c>
      <c r="D741" s="2">
        <v>0</v>
      </c>
    </row>
    <row r="742" spans="1:4" x14ac:dyDescent="0.2">
      <c r="A742" s="46">
        <f>+[78]Brent!C8982</f>
        <v>44487</v>
      </c>
      <c r="B742" s="2">
        <v>84.33</v>
      </c>
      <c r="C742" s="2">
        <v>91.28</v>
      </c>
      <c r="D742" s="2">
        <v>0</v>
      </c>
    </row>
    <row r="743" spans="1:4" x14ac:dyDescent="0.2">
      <c r="A743" s="46">
        <f>+[78]Brent!C8983</f>
        <v>44488</v>
      </c>
      <c r="B743" s="2">
        <v>85.08</v>
      </c>
      <c r="C743" s="2">
        <v>88.3</v>
      </c>
      <c r="D743" s="2">
        <v>0</v>
      </c>
    </row>
    <row r="744" spans="1:4" x14ac:dyDescent="0.2">
      <c r="A744" s="46">
        <f>+[78]Brent!C8984</f>
        <v>44489</v>
      </c>
      <c r="B744" s="2">
        <v>85.82</v>
      </c>
      <c r="C744" s="2">
        <v>89.88</v>
      </c>
      <c r="D744" s="2">
        <v>0</v>
      </c>
    </row>
    <row r="745" spans="1:4" x14ac:dyDescent="0.2">
      <c r="A745" s="46">
        <f>+[78]Brent!C8985</f>
        <v>44490</v>
      </c>
      <c r="B745" s="2">
        <v>84.61</v>
      </c>
      <c r="C745" s="2">
        <v>87.5</v>
      </c>
      <c r="D745" s="2">
        <v>0</v>
      </c>
    </row>
    <row r="746" spans="1:4" x14ac:dyDescent="0.2">
      <c r="A746" s="46">
        <f>+[78]Brent!C8986</f>
        <v>44491</v>
      </c>
      <c r="B746" s="2">
        <v>85.53</v>
      </c>
      <c r="C746" s="2">
        <v>87.58</v>
      </c>
      <c r="D746" s="2">
        <v>0</v>
      </c>
    </row>
    <row r="747" spans="1:4" x14ac:dyDescent="0.2">
      <c r="A747" s="46">
        <f>+[78]Brent!C8987</f>
        <v>44494</v>
      </c>
      <c r="B747" s="2">
        <v>85.99</v>
      </c>
      <c r="C747" s="2">
        <v>88</v>
      </c>
      <c r="D747" s="2">
        <v>0</v>
      </c>
    </row>
    <row r="748" spans="1:4" x14ac:dyDescent="0.2">
      <c r="A748" s="46">
        <f>+[78]Brent!C8988</f>
        <v>44495</v>
      </c>
      <c r="B748" s="2">
        <v>86.4</v>
      </c>
      <c r="C748" s="2">
        <v>88</v>
      </c>
      <c r="D748" s="2">
        <v>0</v>
      </c>
    </row>
    <row r="749" spans="1:4" x14ac:dyDescent="0.2">
      <c r="A749" s="46">
        <f>+[78]Brent!C8989</f>
        <v>44496</v>
      </c>
      <c r="B749" s="2">
        <v>84.58</v>
      </c>
      <c r="C749" s="2">
        <v>86.2</v>
      </c>
      <c r="D749" s="2">
        <v>0</v>
      </c>
    </row>
    <row r="750" spans="1:4" x14ac:dyDescent="0.2">
      <c r="A750" s="46">
        <f>+[78]Brent!C8990</f>
        <v>44497</v>
      </c>
      <c r="B750" s="2">
        <v>84.32</v>
      </c>
      <c r="C750" s="2">
        <v>76.3</v>
      </c>
      <c r="D750" s="2">
        <v>0</v>
      </c>
    </row>
    <row r="751" spans="1:4" x14ac:dyDescent="0.2">
      <c r="A751" s="46">
        <f>+[78]Brent!C8991</f>
        <v>44498</v>
      </c>
      <c r="B751" s="2">
        <v>84.38</v>
      </c>
      <c r="C751" s="2">
        <v>62.2</v>
      </c>
      <c r="D751" s="2">
        <v>0</v>
      </c>
    </row>
    <row r="752" spans="1:4" x14ac:dyDescent="0.2">
      <c r="A752" s="46">
        <f>+[78]Brent!C8992</f>
        <v>44501</v>
      </c>
      <c r="B752" s="2">
        <v>84.71</v>
      </c>
      <c r="C752" s="2">
        <v>69.599999999999994</v>
      </c>
      <c r="D752" s="2">
        <v>0</v>
      </c>
    </row>
    <row r="753" spans="1:4" x14ac:dyDescent="0.2">
      <c r="A753" s="46">
        <f>+[78]Brent!C8993</f>
        <v>44502</v>
      </c>
      <c r="B753" s="2">
        <v>84.72</v>
      </c>
      <c r="C753" s="2">
        <v>68.180000000000007</v>
      </c>
      <c r="D753" s="2">
        <v>0</v>
      </c>
    </row>
    <row r="754" spans="1:4" x14ac:dyDescent="0.2">
      <c r="A754" s="46">
        <f>+[78]Brent!C8994</f>
        <v>44503</v>
      </c>
      <c r="B754" s="2">
        <v>81.99</v>
      </c>
      <c r="C754" s="2">
        <v>77.78</v>
      </c>
      <c r="D754" s="2">
        <v>0</v>
      </c>
    </row>
    <row r="755" spans="1:4" x14ac:dyDescent="0.2">
      <c r="A755" s="46">
        <f>+[78]Brent!C8995</f>
        <v>44504</v>
      </c>
      <c r="B755" s="2">
        <v>80.540000000000006</v>
      </c>
      <c r="C755" s="2">
        <v>72</v>
      </c>
      <c r="D755" s="2">
        <v>0</v>
      </c>
    </row>
    <row r="756" spans="1:4" x14ac:dyDescent="0.2">
      <c r="A756" s="46">
        <f>+[78]Brent!C8996</f>
        <v>44505</v>
      </c>
      <c r="B756" s="2">
        <v>82.74</v>
      </c>
      <c r="C756" s="2">
        <v>73</v>
      </c>
      <c r="D756" s="2">
        <v>0</v>
      </c>
    </row>
    <row r="757" spans="1:4" x14ac:dyDescent="0.2">
      <c r="A757" s="46">
        <f>+[78]Brent!C8997</f>
        <v>44508</v>
      </c>
      <c r="B757" s="2">
        <v>83.43</v>
      </c>
      <c r="C757" s="2">
        <v>77.75</v>
      </c>
      <c r="D757" s="2">
        <v>0</v>
      </c>
    </row>
    <row r="758" spans="1:4" x14ac:dyDescent="0.2">
      <c r="A758" s="46">
        <f>+[78]Brent!C8998</f>
        <v>44509</v>
      </c>
      <c r="B758" s="2">
        <v>84.78</v>
      </c>
      <c r="C758" s="2">
        <v>70.58</v>
      </c>
      <c r="D758" s="2">
        <v>0</v>
      </c>
    </row>
    <row r="759" spans="1:4" x14ac:dyDescent="0.2">
      <c r="A759" s="46">
        <f>+[78]Brent!C8999</f>
        <v>44510</v>
      </c>
      <c r="B759" s="2">
        <v>82.64</v>
      </c>
      <c r="C759" s="2">
        <v>69.95</v>
      </c>
      <c r="D759" s="2">
        <v>0</v>
      </c>
    </row>
    <row r="760" spans="1:4" x14ac:dyDescent="0.2">
      <c r="A760" s="46">
        <f>+[78]Brent!C9000</f>
        <v>44511</v>
      </c>
      <c r="B760" s="2">
        <v>82.87</v>
      </c>
      <c r="C760" s="2">
        <v>72.900000000000006</v>
      </c>
      <c r="D760" s="2">
        <v>0</v>
      </c>
    </row>
    <row r="761" spans="1:4" x14ac:dyDescent="0.2">
      <c r="A761" s="46">
        <f>+[78]Brent!C9001</f>
        <v>44512</v>
      </c>
      <c r="B761" s="2">
        <v>82.17</v>
      </c>
      <c r="C761" s="2">
        <v>76.849999999999994</v>
      </c>
      <c r="D761" s="2">
        <v>0</v>
      </c>
    </row>
    <row r="762" spans="1:4" x14ac:dyDescent="0.2">
      <c r="A762" s="46">
        <f>+[78]Brent!C9002</f>
        <v>44515</v>
      </c>
      <c r="B762" s="2">
        <v>82.05</v>
      </c>
      <c r="C762" s="2">
        <v>80</v>
      </c>
      <c r="D762" s="2">
        <v>0</v>
      </c>
    </row>
    <row r="763" spans="1:4" x14ac:dyDescent="0.2">
      <c r="A763" s="46">
        <f>+[78]Brent!C9003</f>
        <v>44516</v>
      </c>
      <c r="B763" s="2">
        <v>82.43</v>
      </c>
      <c r="C763" s="2">
        <v>91.03</v>
      </c>
      <c r="D763" s="2">
        <v>0</v>
      </c>
    </row>
    <row r="764" spans="1:4" x14ac:dyDescent="0.2">
      <c r="A764" s="46">
        <f>+[78]Brent!C9004</f>
        <v>44517</v>
      </c>
      <c r="B764" s="2">
        <v>80.28</v>
      </c>
      <c r="C764" s="2">
        <v>96.25</v>
      </c>
      <c r="D764" s="2">
        <v>0</v>
      </c>
    </row>
    <row r="765" spans="1:4" x14ac:dyDescent="0.2">
      <c r="A765" s="46">
        <f>+[78]Brent!C9005</f>
        <v>44518</v>
      </c>
      <c r="B765" s="2">
        <v>81.239999999999995</v>
      </c>
      <c r="C765" s="2">
        <v>94.15</v>
      </c>
      <c r="D765" s="2">
        <v>0</v>
      </c>
    </row>
    <row r="766" spans="1:4" x14ac:dyDescent="0.2">
      <c r="A766" s="46">
        <f>+[78]Brent!C9006</f>
        <v>44519</v>
      </c>
      <c r="B766" s="2">
        <v>78.89</v>
      </c>
      <c r="C766" s="2">
        <v>86.45</v>
      </c>
      <c r="D766" s="2">
        <v>0</v>
      </c>
    </row>
    <row r="767" spans="1:4" x14ac:dyDescent="0.2">
      <c r="A767" s="46">
        <f>+[78]Brent!C9007</f>
        <v>44522</v>
      </c>
      <c r="B767" s="2">
        <v>79.7</v>
      </c>
      <c r="C767" s="2">
        <v>84.55</v>
      </c>
      <c r="D767" s="2">
        <v>0</v>
      </c>
    </row>
    <row r="768" spans="1:4" x14ac:dyDescent="0.2">
      <c r="A768" s="46">
        <f>+[78]Brent!C9008</f>
        <v>44523</v>
      </c>
      <c r="B768" s="2">
        <v>82.31</v>
      </c>
      <c r="C768" s="2">
        <v>90.55</v>
      </c>
      <c r="D768" s="2">
        <v>0</v>
      </c>
    </row>
    <row r="769" spans="1:4" x14ac:dyDescent="0.2">
      <c r="A769" s="46">
        <f>+[78]Brent!C9009</f>
        <v>44524</v>
      </c>
      <c r="B769" s="2">
        <v>82.25</v>
      </c>
      <c r="C769" s="2">
        <v>93.55</v>
      </c>
      <c r="D769" s="2">
        <v>0</v>
      </c>
    </row>
    <row r="770" spans="1:4" x14ac:dyDescent="0.2">
      <c r="A770" s="46">
        <f>+[78]Brent!C9010</f>
        <v>44525</v>
      </c>
      <c r="B770" s="2">
        <v>82.22</v>
      </c>
      <c r="C770" s="2">
        <v>92.78</v>
      </c>
      <c r="D770" s="2">
        <v>0</v>
      </c>
    </row>
    <row r="771" spans="1:4" x14ac:dyDescent="0.2">
      <c r="A771" s="46">
        <f>+[78]Brent!C9011</f>
        <v>44526</v>
      </c>
      <c r="B771" s="2">
        <v>72.72</v>
      </c>
      <c r="C771" s="2">
        <v>88.28</v>
      </c>
      <c r="D771" s="2">
        <v>0</v>
      </c>
    </row>
    <row r="772" spans="1:4" x14ac:dyDescent="0.2">
      <c r="A772" s="46">
        <f>+[78]Brent!C9012</f>
        <v>44529</v>
      </c>
      <c r="B772" s="2">
        <v>73.44</v>
      </c>
      <c r="C772" s="2">
        <v>93.1</v>
      </c>
      <c r="D772" s="2">
        <v>0</v>
      </c>
    </row>
    <row r="773" spans="1:4" x14ac:dyDescent="0.2">
      <c r="A773" s="46">
        <f>+[78]Brent!C9013</f>
        <v>44530</v>
      </c>
      <c r="B773" s="2">
        <v>70.569999999999993</v>
      </c>
      <c r="C773" s="2">
        <v>92.35</v>
      </c>
      <c r="D773" s="2">
        <v>0</v>
      </c>
    </row>
    <row r="774" spans="1:4" x14ac:dyDescent="0.2">
      <c r="A774" s="46">
        <f>+[78]Brent!C9014</f>
        <v>44531</v>
      </c>
      <c r="B774" s="2">
        <v>68.87</v>
      </c>
      <c r="C774" s="2">
        <v>95.85</v>
      </c>
      <c r="D774" s="2">
        <v>0</v>
      </c>
    </row>
    <row r="775" spans="1:4" x14ac:dyDescent="0.2">
      <c r="A775" s="46">
        <f>+[78]Brent!C9015</f>
        <v>44532</v>
      </c>
      <c r="B775" s="2">
        <v>69.67</v>
      </c>
      <c r="C775" s="2">
        <v>94.4</v>
      </c>
      <c r="D775" s="2">
        <v>0</v>
      </c>
    </row>
    <row r="776" spans="1:4" x14ac:dyDescent="0.2">
      <c r="A776" s="46">
        <f>+[78]Brent!C9016</f>
        <v>44533</v>
      </c>
      <c r="B776" s="2">
        <v>69.88</v>
      </c>
      <c r="C776" s="2">
        <v>91.15</v>
      </c>
      <c r="D776" s="2">
        <v>0</v>
      </c>
    </row>
    <row r="777" spans="1:4" x14ac:dyDescent="0.2">
      <c r="A777" s="46">
        <f>+[78]Brent!C9017</f>
        <v>44536</v>
      </c>
      <c r="B777" s="2">
        <v>73.08</v>
      </c>
      <c r="C777" s="2">
        <v>91.25</v>
      </c>
      <c r="D777" s="2">
        <v>0</v>
      </c>
    </row>
    <row r="778" spans="1:4" x14ac:dyDescent="0.2">
      <c r="A778" s="46">
        <f>+[78]Brent!C9018</f>
        <v>44537</v>
      </c>
      <c r="B778" s="2">
        <v>75.44</v>
      </c>
      <c r="C778" s="2">
        <v>97.08</v>
      </c>
      <c r="D778" s="2">
        <v>0</v>
      </c>
    </row>
    <row r="779" spans="1:4" x14ac:dyDescent="0.2">
      <c r="A779" s="46">
        <f>+[78]Brent!C9019</f>
        <v>44538</v>
      </c>
      <c r="B779" s="2">
        <v>75.819999999999993</v>
      </c>
      <c r="C779" s="2">
        <v>102.6</v>
      </c>
      <c r="D779" s="2">
        <v>0</v>
      </c>
    </row>
    <row r="780" spans="1:4" x14ac:dyDescent="0.2">
      <c r="A780" s="46">
        <f>+[78]Brent!C9020</f>
        <v>44539</v>
      </c>
      <c r="B780" s="2">
        <v>74.42</v>
      </c>
      <c r="C780" s="2">
        <v>102.25</v>
      </c>
      <c r="D780" s="2">
        <v>0</v>
      </c>
    </row>
    <row r="781" spans="1:4" x14ac:dyDescent="0.2">
      <c r="A781" s="46">
        <f>+[78]Brent!C9021</f>
        <v>44540</v>
      </c>
      <c r="B781" s="2">
        <v>75.150000000000006</v>
      </c>
      <c r="C781" s="2">
        <v>106.65</v>
      </c>
      <c r="D781" s="2">
        <v>0</v>
      </c>
    </row>
    <row r="782" spans="1:4" x14ac:dyDescent="0.2">
      <c r="A782" s="46">
        <f>+[78]Brent!C9022</f>
        <v>44543</v>
      </c>
      <c r="B782" s="2">
        <v>74.39</v>
      </c>
      <c r="C782" s="2">
        <v>117.7</v>
      </c>
      <c r="D782" s="2">
        <v>0</v>
      </c>
    </row>
    <row r="783" spans="1:4" x14ac:dyDescent="0.2">
      <c r="A783" s="46">
        <f>+[78]Brent!C9023</f>
        <v>44544</v>
      </c>
      <c r="B783" s="2">
        <v>73.7</v>
      </c>
      <c r="C783" s="2">
        <v>127.7</v>
      </c>
      <c r="D783" s="2">
        <v>0</v>
      </c>
    </row>
    <row r="784" spans="1:4" x14ac:dyDescent="0.2">
      <c r="A784" s="46">
        <f>+[78]Brent!C9024</f>
        <v>44545</v>
      </c>
      <c r="B784" s="2">
        <v>73.88</v>
      </c>
      <c r="C784" s="2">
        <v>125.7</v>
      </c>
      <c r="D784" s="2">
        <v>0</v>
      </c>
    </row>
    <row r="785" spans="1:4" x14ac:dyDescent="0.2">
      <c r="A785" s="46">
        <f>+[78]Brent!C9025</f>
        <v>44546</v>
      </c>
      <c r="B785" s="2">
        <v>75.02</v>
      </c>
      <c r="C785" s="2">
        <v>133</v>
      </c>
      <c r="D785" s="2">
        <v>0</v>
      </c>
    </row>
    <row r="786" spans="1:4" x14ac:dyDescent="0.2">
      <c r="A786" s="46">
        <f>+[78]Brent!C9026</f>
        <v>44547</v>
      </c>
      <c r="B786" s="2">
        <v>73.52</v>
      </c>
      <c r="C786" s="2">
        <v>134.75</v>
      </c>
      <c r="D786" s="2">
        <v>0</v>
      </c>
    </row>
    <row r="787" spans="1:4" x14ac:dyDescent="0.2">
      <c r="A787" s="46">
        <f>+[78]Brent!C9027</f>
        <v>44550</v>
      </c>
      <c r="B787" s="2">
        <v>71.52</v>
      </c>
      <c r="C787" s="2">
        <v>148.85</v>
      </c>
      <c r="D787" s="2">
        <v>0</v>
      </c>
    </row>
    <row r="788" spans="1:4" x14ac:dyDescent="0.2">
      <c r="A788" s="46">
        <f>+[78]Brent!C9028</f>
        <v>44551</v>
      </c>
      <c r="B788" s="2">
        <v>73.98</v>
      </c>
      <c r="C788" s="2">
        <v>183</v>
      </c>
      <c r="D788" s="2">
        <v>0</v>
      </c>
    </row>
    <row r="789" spans="1:4" x14ac:dyDescent="0.2">
      <c r="A789" s="46">
        <f>+[78]Brent!C9029</f>
        <v>44552</v>
      </c>
      <c r="B789" s="2">
        <v>75.290000000000006</v>
      </c>
      <c r="C789" s="2">
        <v>173.5</v>
      </c>
      <c r="D789" s="2">
        <v>0</v>
      </c>
    </row>
    <row r="790" spans="1:4" x14ac:dyDescent="0.2">
      <c r="A790" s="46">
        <f>+[78]Brent!C9030</f>
        <v>44553</v>
      </c>
      <c r="B790" s="2">
        <v>76.849999999999994</v>
      </c>
      <c r="C790" s="2">
        <v>124.45</v>
      </c>
      <c r="D790" s="2">
        <v>0</v>
      </c>
    </row>
    <row r="791" spans="1:4" x14ac:dyDescent="0.2">
      <c r="A791" s="46">
        <f>+[78]Brent!C9031</f>
        <v>44554</v>
      </c>
      <c r="B791" s="2">
        <v>76.14</v>
      </c>
      <c r="C791" s="2">
        <v>107</v>
      </c>
      <c r="D791" s="2">
        <v>0</v>
      </c>
    </row>
    <row r="792" spans="1:4" x14ac:dyDescent="0.2">
      <c r="A792" s="46">
        <f>+[78]Brent!C9032</f>
        <v>44557</v>
      </c>
      <c r="B792" s="2">
        <v>78.599999999999994</v>
      </c>
      <c r="C792" s="2">
        <v>107</v>
      </c>
      <c r="D792" s="2">
        <v>0</v>
      </c>
    </row>
    <row r="793" spans="1:4" x14ac:dyDescent="0.2">
      <c r="A793" s="46">
        <f>+[78]Brent!C9033</f>
        <v>44558</v>
      </c>
      <c r="B793" s="2">
        <v>78.94</v>
      </c>
      <c r="C793" s="2">
        <v>107</v>
      </c>
      <c r="D793" s="2">
        <v>0</v>
      </c>
    </row>
    <row r="794" spans="1:4" x14ac:dyDescent="0.2">
      <c r="A794" s="46">
        <f>+[78]Brent!C9034</f>
        <v>44559</v>
      </c>
      <c r="B794" s="2">
        <v>79.23</v>
      </c>
      <c r="C794" s="2">
        <v>88.3</v>
      </c>
      <c r="D794" s="2">
        <v>0</v>
      </c>
    </row>
    <row r="795" spans="1:4" x14ac:dyDescent="0.2">
      <c r="A795" s="46">
        <f>+[78]Brent!C9035</f>
        <v>44560</v>
      </c>
      <c r="B795" s="2">
        <v>79.319999999999993</v>
      </c>
      <c r="C795" s="2">
        <v>78.3</v>
      </c>
      <c r="D795" s="2">
        <v>0</v>
      </c>
    </row>
    <row r="796" spans="1:4" x14ac:dyDescent="0.2">
      <c r="A796" s="46">
        <f>+[78]Brent!C9036</f>
        <v>44561</v>
      </c>
      <c r="B796" s="2">
        <v>77.78</v>
      </c>
      <c r="C796" s="2">
        <v>78.3</v>
      </c>
      <c r="D796" s="2">
        <v>0</v>
      </c>
    </row>
    <row r="797" spans="1:4" x14ac:dyDescent="0.2">
      <c r="A797" s="46">
        <f>+[78]Brent!C9037</f>
        <v>44564</v>
      </c>
      <c r="B797" s="2">
        <v>78.98</v>
      </c>
      <c r="C797" s="2">
        <v>78.3</v>
      </c>
      <c r="D797" s="2">
        <v>0</v>
      </c>
    </row>
    <row r="798" spans="1:4" x14ac:dyDescent="0.2">
      <c r="A798" s="46">
        <f>+[78]Brent!C9038</f>
        <v>44565</v>
      </c>
      <c r="B798" s="2">
        <v>80</v>
      </c>
      <c r="C798" s="2">
        <v>84.6</v>
      </c>
      <c r="D798" s="2">
        <v>0</v>
      </c>
    </row>
    <row r="799" spans="1:4" x14ac:dyDescent="0.2">
      <c r="A799" s="46">
        <f>+[78]Brent!C9039</f>
        <v>44566</v>
      </c>
      <c r="B799" s="2">
        <v>80.8</v>
      </c>
      <c r="C799" s="2">
        <v>93.8</v>
      </c>
      <c r="D799" s="2">
        <v>0</v>
      </c>
    </row>
    <row r="800" spans="1:4" x14ac:dyDescent="0.2">
      <c r="A800" s="46">
        <f>+[78]Brent!C9040</f>
        <v>44567</v>
      </c>
      <c r="B800" s="2">
        <v>81.99</v>
      </c>
      <c r="C800" s="2">
        <v>97.5</v>
      </c>
      <c r="D800" s="2">
        <v>0</v>
      </c>
    </row>
    <row r="801" spans="1:4" x14ac:dyDescent="0.2">
      <c r="A801" s="46">
        <f>+[78]Brent!C9041</f>
        <v>44568</v>
      </c>
      <c r="B801" s="2">
        <v>81.75</v>
      </c>
      <c r="C801" s="2">
        <v>87.15</v>
      </c>
      <c r="D801" s="2">
        <v>0</v>
      </c>
    </row>
    <row r="802" spans="1:4" x14ac:dyDescent="0.2">
      <c r="A802" s="46">
        <f>+[78]Brent!C9042</f>
        <v>44571</v>
      </c>
      <c r="B802" s="2">
        <v>80.87</v>
      </c>
      <c r="C802" s="2">
        <v>87.63</v>
      </c>
      <c r="D802" s="2">
        <v>0</v>
      </c>
    </row>
    <row r="803" spans="1:4" x14ac:dyDescent="0.2">
      <c r="A803" s="46">
        <f>+[78]Brent!C9043</f>
        <v>44572</v>
      </c>
      <c r="B803" s="2">
        <v>83.72</v>
      </c>
      <c r="C803" s="2">
        <v>80.7</v>
      </c>
      <c r="D803" s="2">
        <v>0</v>
      </c>
    </row>
    <row r="804" spans="1:4" x14ac:dyDescent="0.2">
      <c r="A804" s="46">
        <f>+[78]Brent!C9044</f>
        <v>44573</v>
      </c>
      <c r="B804" s="2">
        <v>84.67</v>
      </c>
      <c r="C804" s="2">
        <v>77.7</v>
      </c>
      <c r="D804" s="2">
        <v>0</v>
      </c>
    </row>
    <row r="805" spans="1:4" x14ac:dyDescent="0.2">
      <c r="A805" s="46">
        <f>+[78]Brent!C9045</f>
        <v>44574</v>
      </c>
      <c r="B805" s="2">
        <v>84.47</v>
      </c>
      <c r="C805" s="2">
        <v>80.7</v>
      </c>
      <c r="D805" s="2">
        <v>0</v>
      </c>
    </row>
    <row r="806" spans="1:4" x14ac:dyDescent="0.2">
      <c r="A806" s="46">
        <f>+[78]Brent!C9046</f>
        <v>44575</v>
      </c>
      <c r="B806" s="2">
        <v>86.06</v>
      </c>
      <c r="C806" s="2">
        <v>90.1</v>
      </c>
      <c r="D806" s="2">
        <v>0</v>
      </c>
    </row>
    <row r="807" spans="1:4" x14ac:dyDescent="0.2">
      <c r="A807" s="46">
        <f>+[78]Brent!C9047</f>
        <v>44578</v>
      </c>
      <c r="B807" s="2">
        <v>86.48</v>
      </c>
      <c r="C807" s="2">
        <v>76.95</v>
      </c>
      <c r="D807" s="2">
        <v>0</v>
      </c>
    </row>
    <row r="808" spans="1:4" x14ac:dyDescent="0.2">
      <c r="A808" s="46">
        <f>+[78]Brent!C9048</f>
        <v>44579</v>
      </c>
      <c r="B808" s="2">
        <v>87.51</v>
      </c>
      <c r="C808" s="2">
        <v>77.53</v>
      </c>
      <c r="D808" s="2">
        <v>0</v>
      </c>
    </row>
    <row r="809" spans="1:4" x14ac:dyDescent="0.2">
      <c r="A809" s="46">
        <f>+[78]Brent!C9049</f>
        <v>44580</v>
      </c>
      <c r="B809" s="2">
        <v>88.44</v>
      </c>
      <c r="C809" s="2">
        <v>76.53</v>
      </c>
      <c r="D809" s="2">
        <v>0</v>
      </c>
    </row>
    <row r="810" spans="1:4" x14ac:dyDescent="0.2">
      <c r="A810" s="46">
        <f>+[78]Brent!C9050</f>
        <v>44581</v>
      </c>
      <c r="B810" s="2">
        <v>88.38</v>
      </c>
      <c r="C810" s="2">
        <v>73.3</v>
      </c>
      <c r="D810" s="2">
        <v>0</v>
      </c>
    </row>
    <row r="811" spans="1:4" x14ac:dyDescent="0.2">
      <c r="A811" s="46">
        <f>+[78]Brent!C9051</f>
        <v>44582</v>
      </c>
      <c r="B811" s="2">
        <v>87.89</v>
      </c>
      <c r="C811" s="2">
        <v>79.5</v>
      </c>
      <c r="D811" s="2">
        <v>0</v>
      </c>
    </row>
    <row r="812" spans="1:4" x14ac:dyDescent="0.2">
      <c r="A812" s="46">
        <f>+[78]Brent!C9052</f>
        <v>44585</v>
      </c>
      <c r="B812" s="2">
        <v>86.27</v>
      </c>
      <c r="C812" s="2">
        <v>79.5</v>
      </c>
      <c r="D812" s="2">
        <v>0</v>
      </c>
    </row>
    <row r="813" spans="1:4" x14ac:dyDescent="0.2">
      <c r="A813" s="46">
        <f>+[78]Brent!C9053</f>
        <v>44586</v>
      </c>
      <c r="B813" s="2">
        <v>88.2</v>
      </c>
      <c r="C813" s="2">
        <v>93.5</v>
      </c>
      <c r="D813" s="2">
        <v>0</v>
      </c>
    </row>
    <row r="814" spans="1:4" x14ac:dyDescent="0.2">
      <c r="A814" s="46">
        <f>+[78]Brent!C9054</f>
        <v>44587</v>
      </c>
      <c r="B814" s="2">
        <v>89.96</v>
      </c>
      <c r="C814" s="2">
        <v>91.8</v>
      </c>
      <c r="D814" s="2">
        <v>0</v>
      </c>
    </row>
    <row r="815" spans="1:4" x14ac:dyDescent="0.2">
      <c r="A815" s="46">
        <f>+[78]Brent!C9055</f>
        <v>44588</v>
      </c>
      <c r="B815" s="2">
        <v>89.34</v>
      </c>
      <c r="C815" s="2">
        <v>92.7</v>
      </c>
      <c r="D815" s="2">
        <v>0</v>
      </c>
    </row>
    <row r="816" spans="1:4" x14ac:dyDescent="0.2">
      <c r="A816" s="46">
        <f>+[78]Brent!C9056</f>
        <v>44589</v>
      </c>
      <c r="B816" s="2">
        <v>90.03</v>
      </c>
      <c r="C816" s="2">
        <v>92.1</v>
      </c>
      <c r="D816" s="2">
        <v>0</v>
      </c>
    </row>
    <row r="817" spans="1:4" x14ac:dyDescent="0.2">
      <c r="A817" s="46">
        <f>+[78]Brent!C9057</f>
        <v>44592</v>
      </c>
      <c r="B817" s="2">
        <v>91.21</v>
      </c>
      <c r="C817" s="2">
        <v>87.55</v>
      </c>
      <c r="D817" s="2">
        <v>0</v>
      </c>
    </row>
    <row r="818" spans="1:4" x14ac:dyDescent="0.2">
      <c r="A818" s="46">
        <f>+[78]Brent!C9058</f>
        <v>44593</v>
      </c>
      <c r="B818" s="2">
        <v>89.16</v>
      </c>
      <c r="C818" s="2">
        <v>75.97</v>
      </c>
      <c r="D818" s="2">
        <v>0</v>
      </c>
    </row>
    <row r="819" spans="1:4" x14ac:dyDescent="0.2">
      <c r="A819" s="46">
        <f>+[78]Brent!C9059</f>
        <v>44594</v>
      </c>
      <c r="B819" s="2">
        <v>89.47</v>
      </c>
      <c r="C819" s="2">
        <v>77.7</v>
      </c>
      <c r="D819" s="2">
        <v>0</v>
      </c>
    </row>
    <row r="820" spans="1:4" x14ac:dyDescent="0.2">
      <c r="A820" s="46">
        <f>+[78]Brent!C9060</f>
        <v>44595</v>
      </c>
      <c r="B820" s="2">
        <v>91.11</v>
      </c>
      <c r="C820" s="2">
        <v>79.98</v>
      </c>
      <c r="D820" s="2">
        <v>0</v>
      </c>
    </row>
    <row r="821" spans="1:4" x14ac:dyDescent="0.2">
      <c r="A821" s="46">
        <f>+[78]Brent!C9061</f>
        <v>44596</v>
      </c>
      <c r="B821" s="2">
        <v>93.27</v>
      </c>
      <c r="C821" s="2">
        <v>81.849999999999994</v>
      </c>
      <c r="D821" s="2">
        <v>0</v>
      </c>
    </row>
    <row r="822" spans="1:4" x14ac:dyDescent="0.2">
      <c r="A822" s="46">
        <f>+[78]Brent!C9062</f>
        <v>44599</v>
      </c>
      <c r="B822" s="2">
        <v>92.69</v>
      </c>
      <c r="C822" s="2">
        <v>78.3</v>
      </c>
      <c r="D822" s="2">
        <v>0</v>
      </c>
    </row>
    <row r="823" spans="1:4" x14ac:dyDescent="0.2">
      <c r="A823" s="46">
        <f>+[78]Brent!C9063</f>
        <v>44600</v>
      </c>
      <c r="B823" s="2">
        <v>90.78</v>
      </c>
      <c r="C823" s="2">
        <v>79.650000000000006</v>
      </c>
      <c r="D823" s="2">
        <v>0</v>
      </c>
    </row>
    <row r="824" spans="1:4" x14ac:dyDescent="0.2">
      <c r="A824" s="46">
        <f>+[78]Brent!C9064</f>
        <v>44601</v>
      </c>
      <c r="B824" s="2">
        <v>91.55</v>
      </c>
      <c r="C824" s="2">
        <v>75.2</v>
      </c>
      <c r="D824" s="2">
        <v>0</v>
      </c>
    </row>
    <row r="825" spans="1:4" x14ac:dyDescent="0.2">
      <c r="A825" s="46">
        <f>+[78]Brent!C9065</f>
        <v>44602</v>
      </c>
      <c r="B825" s="2">
        <v>91.41</v>
      </c>
      <c r="C825" s="2">
        <v>73.7</v>
      </c>
      <c r="D825" s="2">
        <v>0</v>
      </c>
    </row>
    <row r="826" spans="1:4" x14ac:dyDescent="0.2">
      <c r="A826" s="46">
        <f>+[78]Brent!C9066</f>
        <v>44603</v>
      </c>
      <c r="B826" s="2">
        <v>94.44</v>
      </c>
      <c r="C826" s="2">
        <v>75</v>
      </c>
      <c r="D826" s="2">
        <v>0</v>
      </c>
    </row>
    <row r="827" spans="1:4" x14ac:dyDescent="0.2">
      <c r="A827" s="46">
        <f>+[78]Brent!C9067</f>
        <v>44606</v>
      </c>
      <c r="B827" s="2">
        <v>96.48</v>
      </c>
      <c r="C827" s="2">
        <v>79.28</v>
      </c>
      <c r="D827" s="2">
        <v>0</v>
      </c>
    </row>
    <row r="828" spans="1:4" x14ac:dyDescent="0.2">
      <c r="A828" s="46">
        <f>+[78]Brent!C9068</f>
        <v>44607</v>
      </c>
      <c r="B828" s="2">
        <v>93.28</v>
      </c>
      <c r="C828" s="2">
        <v>68.2</v>
      </c>
      <c r="D828" s="2">
        <v>0</v>
      </c>
    </row>
    <row r="829" spans="1:4" x14ac:dyDescent="0.2">
      <c r="A829" s="46">
        <f>+[78]Brent!C9069</f>
        <v>44608</v>
      </c>
      <c r="B829" s="2">
        <v>94.81</v>
      </c>
      <c r="C829" s="2">
        <v>69.3</v>
      </c>
      <c r="D829" s="2">
        <v>0</v>
      </c>
    </row>
    <row r="830" spans="1:4" x14ac:dyDescent="0.2">
      <c r="A830" s="46">
        <f>+[78]Brent!C9070</f>
        <v>44609</v>
      </c>
      <c r="B830" s="2">
        <v>92.97</v>
      </c>
      <c r="C830" s="2">
        <v>73.7</v>
      </c>
      <c r="D830" s="2">
        <v>0</v>
      </c>
    </row>
    <row r="831" spans="1:4" x14ac:dyDescent="0.2">
      <c r="A831" s="46">
        <f>+[78]Brent!C9071</f>
        <v>44610</v>
      </c>
      <c r="B831" s="2">
        <v>93.54</v>
      </c>
      <c r="C831" s="2">
        <v>72.7</v>
      </c>
      <c r="D831" s="2">
        <v>0</v>
      </c>
    </row>
    <row r="832" spans="1:4" x14ac:dyDescent="0.2">
      <c r="A832" s="46">
        <f>+[78]Brent!C9072</f>
        <v>44613</v>
      </c>
      <c r="B832" s="2">
        <v>95.39</v>
      </c>
      <c r="C832" s="2">
        <v>72</v>
      </c>
      <c r="D832" s="2">
        <v>0</v>
      </c>
    </row>
    <row r="833" spans="1:4" x14ac:dyDescent="0.2">
      <c r="A833" s="46">
        <f>+[78]Brent!C9073</f>
        <v>44614</v>
      </c>
      <c r="B833" s="2">
        <v>96.84</v>
      </c>
      <c r="C833" s="2">
        <v>79.03</v>
      </c>
      <c r="D833" s="2">
        <v>0</v>
      </c>
    </row>
    <row r="834" spans="1:4" x14ac:dyDescent="0.2">
      <c r="A834" s="46">
        <f>+[78]Brent!C9074</f>
        <v>44615</v>
      </c>
      <c r="B834" s="2">
        <v>96.84</v>
      </c>
      <c r="C834" s="2">
        <v>84</v>
      </c>
      <c r="D834" s="2">
        <v>0</v>
      </c>
    </row>
    <row r="835" spans="1:4" x14ac:dyDescent="0.2">
      <c r="A835" s="46">
        <f>+[78]Brent!C9075</f>
        <v>44616</v>
      </c>
      <c r="B835" s="2">
        <v>99.08</v>
      </c>
      <c r="C835" s="2">
        <v>120</v>
      </c>
      <c r="D835" s="2">
        <v>1000</v>
      </c>
    </row>
    <row r="836" spans="1:4" x14ac:dyDescent="0.2">
      <c r="A836" s="46">
        <f>+[78]Brent!C9076</f>
        <v>44617</v>
      </c>
      <c r="B836" s="2">
        <v>97.93</v>
      </c>
      <c r="C836" s="2">
        <v>95.6</v>
      </c>
      <c r="D836" s="2">
        <v>1000</v>
      </c>
    </row>
    <row r="837" spans="1:4" x14ac:dyDescent="0.2">
      <c r="A837" s="46">
        <f>+[78]Brent!C9077</f>
        <v>44620</v>
      </c>
      <c r="B837" s="2">
        <v>100.99</v>
      </c>
      <c r="C837" s="2">
        <v>99</v>
      </c>
      <c r="D837" s="2">
        <v>1000</v>
      </c>
    </row>
    <row r="838" spans="1:4" x14ac:dyDescent="0.2">
      <c r="A838" s="46">
        <f>+[78]Brent!C9078</f>
        <v>44621</v>
      </c>
      <c r="B838" s="2">
        <v>104.97</v>
      </c>
      <c r="C838" s="2">
        <v>121.7</v>
      </c>
      <c r="D838" s="2">
        <v>1000</v>
      </c>
    </row>
    <row r="839" spans="1:4" x14ac:dyDescent="0.2">
      <c r="A839" s="46">
        <f>+[78]Brent!C9079</f>
        <v>44622</v>
      </c>
      <c r="B839" s="2">
        <v>112.93</v>
      </c>
      <c r="C839" s="2">
        <v>167.2</v>
      </c>
      <c r="D839" s="2">
        <v>1000</v>
      </c>
    </row>
    <row r="840" spans="1:4" x14ac:dyDescent="0.2">
      <c r="A840" s="46">
        <f>+[78]Brent!C9080</f>
        <v>44623</v>
      </c>
      <c r="B840" s="2">
        <v>110.46</v>
      </c>
      <c r="C840" s="2">
        <v>170</v>
      </c>
      <c r="D840" s="2">
        <v>1000</v>
      </c>
    </row>
    <row r="841" spans="1:4" x14ac:dyDescent="0.2">
      <c r="A841" s="46">
        <f>+[78]Brent!C9081</f>
        <v>44624</v>
      </c>
      <c r="B841" s="2">
        <v>118.11</v>
      </c>
      <c r="C841" s="2">
        <v>209</v>
      </c>
      <c r="D841" s="2">
        <v>1000</v>
      </c>
    </row>
    <row r="842" spans="1:4" x14ac:dyDescent="0.2">
      <c r="A842" s="46">
        <f>+[78]Brent!C9082</f>
        <v>44627</v>
      </c>
      <c r="B842" s="2">
        <v>123.21</v>
      </c>
      <c r="C842" s="2">
        <v>211</v>
      </c>
      <c r="D842" s="2">
        <v>1000</v>
      </c>
    </row>
    <row r="843" spans="1:4" x14ac:dyDescent="0.2">
      <c r="A843" s="46">
        <f>+[78]Brent!C9083</f>
        <v>44628</v>
      </c>
      <c r="B843" s="2">
        <v>127.98</v>
      </c>
      <c r="C843" s="2">
        <v>215.1</v>
      </c>
      <c r="D843" s="2">
        <v>1000</v>
      </c>
    </row>
    <row r="844" spans="1:4" x14ac:dyDescent="0.2">
      <c r="A844" s="46">
        <f>+[78]Brent!C9084</f>
        <v>44629</v>
      </c>
      <c r="B844" s="2">
        <v>111.14</v>
      </c>
      <c r="C844" s="2">
        <v>145.5</v>
      </c>
      <c r="D844" s="2">
        <v>1000</v>
      </c>
    </row>
    <row r="845" spans="1:4" x14ac:dyDescent="0.2">
      <c r="A845" s="46">
        <f>+[78]Brent!C9085</f>
        <v>44630</v>
      </c>
      <c r="B845" s="2">
        <v>109.33</v>
      </c>
      <c r="C845" s="2">
        <v>128.5</v>
      </c>
      <c r="D845" s="2">
        <v>1000</v>
      </c>
    </row>
    <row r="846" spans="1:4" x14ac:dyDescent="0.2">
      <c r="A846" s="46">
        <f>+[78]Brent!C9086</f>
        <v>44631</v>
      </c>
      <c r="B846" s="2">
        <v>112.67</v>
      </c>
      <c r="C846" s="2">
        <v>129.5</v>
      </c>
      <c r="D846" s="2">
        <v>1000</v>
      </c>
    </row>
    <row r="847" spans="1:4" x14ac:dyDescent="0.2">
      <c r="A847" s="46">
        <f>+[78]Brent!C9087</f>
        <v>44634</v>
      </c>
      <c r="B847" s="2">
        <v>106.9</v>
      </c>
      <c r="C847" s="2">
        <v>109</v>
      </c>
      <c r="D847" s="2">
        <v>1000</v>
      </c>
    </row>
    <row r="848" spans="1:4" x14ac:dyDescent="0.2">
      <c r="A848" s="46">
        <f>+[78]Brent!C9088</f>
        <v>44635</v>
      </c>
      <c r="B848" s="2">
        <v>99.91</v>
      </c>
      <c r="C848" s="2">
        <v>113.95</v>
      </c>
      <c r="D848" s="2">
        <v>1000</v>
      </c>
    </row>
    <row r="849" spans="1:4" x14ac:dyDescent="0.2">
      <c r="A849" s="46">
        <f>+[78]Brent!C9089</f>
        <v>44636</v>
      </c>
      <c r="B849" s="2">
        <v>98.02</v>
      </c>
      <c r="C849" s="2">
        <v>100</v>
      </c>
      <c r="D849" s="2">
        <v>1000</v>
      </c>
    </row>
    <row r="850" spans="1:4" x14ac:dyDescent="0.2">
      <c r="A850" s="46">
        <f>+[78]Brent!C9090</f>
        <v>44637</v>
      </c>
      <c r="B850" s="2">
        <v>106.64</v>
      </c>
      <c r="C850" s="2">
        <v>103.55</v>
      </c>
      <c r="D850" s="2">
        <v>1000</v>
      </c>
    </row>
    <row r="851" spans="1:4" x14ac:dyDescent="0.2">
      <c r="A851" s="46">
        <f>+[78]Brent!C9091</f>
        <v>44638</v>
      </c>
      <c r="B851" s="2">
        <v>107.93</v>
      </c>
      <c r="C851" s="2">
        <v>97.5</v>
      </c>
      <c r="D851" s="2">
        <v>1000</v>
      </c>
    </row>
    <row r="852" spans="1:4" x14ac:dyDescent="0.2">
      <c r="A852" s="46">
        <f>+[78]Brent!C9092</f>
        <v>44641</v>
      </c>
      <c r="B852" s="2">
        <v>115.62</v>
      </c>
      <c r="C852" s="2">
        <v>95.4</v>
      </c>
      <c r="D852" s="2">
        <v>1000</v>
      </c>
    </row>
    <row r="853" spans="1:4" x14ac:dyDescent="0.2">
      <c r="A853" s="46">
        <f>+[78]Brent!C9093</f>
        <v>44642</v>
      </c>
      <c r="B853" s="2">
        <v>115.48</v>
      </c>
      <c r="C853" s="2">
        <v>94.3</v>
      </c>
      <c r="D853" s="2">
        <v>1000</v>
      </c>
    </row>
    <row r="854" spans="1:4" x14ac:dyDescent="0.2">
      <c r="A854" s="46">
        <f>+[78]Brent!C9094</f>
        <v>44643</v>
      </c>
      <c r="B854" s="2">
        <v>121.6</v>
      </c>
      <c r="C854" s="2">
        <v>114.15</v>
      </c>
      <c r="D854" s="2">
        <v>1000</v>
      </c>
    </row>
    <row r="855" spans="1:4" x14ac:dyDescent="0.2">
      <c r="A855" s="46">
        <f>+[78]Brent!C9095</f>
        <v>44644</v>
      </c>
      <c r="B855" s="2">
        <v>119.03</v>
      </c>
      <c r="C855" s="2">
        <v>99</v>
      </c>
      <c r="D855" s="2">
        <v>1000</v>
      </c>
    </row>
    <row r="856" spans="1:4" x14ac:dyDescent="0.2">
      <c r="A856" s="46">
        <f>+[78]Brent!C9096</f>
        <v>44645</v>
      </c>
      <c r="B856" s="2">
        <v>120.65</v>
      </c>
      <c r="C856" s="2">
        <v>101</v>
      </c>
      <c r="D856" s="2">
        <v>1000</v>
      </c>
    </row>
    <row r="857" spans="1:4" x14ac:dyDescent="0.2">
      <c r="A857" s="46">
        <f>+[78]Brent!C9097</f>
        <v>44648</v>
      </c>
      <c r="B857" s="2">
        <v>112.48</v>
      </c>
      <c r="C857" s="2">
        <v>98.8</v>
      </c>
      <c r="D857" s="2">
        <v>1000</v>
      </c>
    </row>
    <row r="858" spans="1:4" x14ac:dyDescent="0.2">
      <c r="A858" s="46">
        <f>+[78]Brent!C9098</f>
        <v>44649</v>
      </c>
      <c r="B858" s="2">
        <v>110.23</v>
      </c>
      <c r="C858" s="2">
        <v>111.8</v>
      </c>
      <c r="D858" s="2">
        <v>1000</v>
      </c>
    </row>
    <row r="859" spans="1:4" x14ac:dyDescent="0.2">
      <c r="A859" s="46">
        <f>+[78]Brent!C9099</f>
        <v>44650</v>
      </c>
      <c r="B859" s="2">
        <v>113.45</v>
      </c>
      <c r="C859" s="2">
        <v>119.6</v>
      </c>
      <c r="D859" s="2">
        <v>1000</v>
      </c>
    </row>
    <row r="860" spans="1:4" x14ac:dyDescent="0.2">
      <c r="A860" s="46">
        <f>+[78]Brent!C9100</f>
        <v>44651</v>
      </c>
      <c r="B860" s="2">
        <v>107.91</v>
      </c>
      <c r="C860" s="2">
        <v>125</v>
      </c>
      <c r="D860" s="2">
        <v>1000</v>
      </c>
    </row>
    <row r="861" spans="1:4" x14ac:dyDescent="0.2">
      <c r="A861" s="46">
        <f>+[78]Brent!C9101</f>
        <v>44652</v>
      </c>
      <c r="B861" s="2">
        <v>104.39</v>
      </c>
      <c r="C861" s="2">
        <v>112</v>
      </c>
      <c r="D861" s="2">
        <v>1000</v>
      </c>
    </row>
    <row r="862" spans="1:4" x14ac:dyDescent="0.2">
      <c r="A862" s="46">
        <f>+[78]Brent!C9102</f>
        <v>44655</v>
      </c>
      <c r="B862" s="2">
        <v>107.53</v>
      </c>
      <c r="C862" s="2">
        <v>110.1</v>
      </c>
      <c r="D862" s="2">
        <v>1000</v>
      </c>
    </row>
    <row r="863" spans="1:4" x14ac:dyDescent="0.2">
      <c r="A863" s="46">
        <f>+[78]Brent!C9103</f>
        <v>44656</v>
      </c>
      <c r="B863" s="2">
        <v>106.64</v>
      </c>
      <c r="C863" s="2">
        <v>109.35</v>
      </c>
      <c r="D863" s="2">
        <v>1000</v>
      </c>
    </row>
    <row r="864" spans="1:4" x14ac:dyDescent="0.2">
      <c r="A864" s="46">
        <f>+[78]Brent!C9104</f>
        <v>44657</v>
      </c>
      <c r="B864" s="2">
        <v>101.07</v>
      </c>
      <c r="C864" s="2">
        <v>106.2</v>
      </c>
      <c r="D864" s="2">
        <v>1000</v>
      </c>
    </row>
    <row r="865" spans="1:4" x14ac:dyDescent="0.2">
      <c r="A865" s="46">
        <f>+[78]Brent!C9105</f>
        <v>44658</v>
      </c>
      <c r="B865" s="2">
        <v>100.58</v>
      </c>
      <c r="C865" s="2">
        <v>104.4</v>
      </c>
      <c r="D865" s="2">
        <v>1000</v>
      </c>
    </row>
    <row r="866" spans="1:4" x14ac:dyDescent="0.2">
      <c r="A866" s="46">
        <f>+[78]Brent!C9106</f>
        <v>44659</v>
      </c>
      <c r="B866" s="2">
        <v>102.78</v>
      </c>
      <c r="C866" s="2">
        <v>105</v>
      </c>
      <c r="D866" s="2">
        <v>1000</v>
      </c>
    </row>
    <row r="867" spans="1:4" x14ac:dyDescent="0.2">
      <c r="A867" s="46">
        <f>+[78]Brent!C9107</f>
        <v>44662</v>
      </c>
      <c r="B867" s="2">
        <v>98.48</v>
      </c>
      <c r="C867" s="2">
        <v>101.85</v>
      </c>
      <c r="D867" s="2">
        <v>1000</v>
      </c>
    </row>
    <row r="868" spans="1:4" x14ac:dyDescent="0.2">
      <c r="A868" s="46">
        <f>+[78]Brent!C9108</f>
        <v>44663</v>
      </c>
      <c r="B868" s="2">
        <v>104.64</v>
      </c>
      <c r="C868" s="2">
        <v>103.5</v>
      </c>
      <c r="D868" s="2">
        <v>1000</v>
      </c>
    </row>
    <row r="869" spans="1:4" x14ac:dyDescent="0.2">
      <c r="A869" s="46">
        <f>+[78]Brent!C9109</f>
        <v>44664</v>
      </c>
      <c r="B869" s="2">
        <v>108.78</v>
      </c>
      <c r="C869" s="2">
        <v>104.3</v>
      </c>
      <c r="D869" s="2">
        <v>1000</v>
      </c>
    </row>
    <row r="870" spans="1:4" x14ac:dyDescent="0.2">
      <c r="A870" s="46">
        <f>+[78]Brent!C9110</f>
        <v>44665</v>
      </c>
      <c r="B870" s="2">
        <v>111.7</v>
      </c>
      <c r="C870" s="2">
        <v>89</v>
      </c>
      <c r="D870" s="2">
        <v>1000</v>
      </c>
    </row>
    <row r="871" spans="1:4" x14ac:dyDescent="0.2">
      <c r="A871" s="46">
        <f>+[78]Brent!C9111</f>
        <v>44666</v>
      </c>
      <c r="B871" s="2">
        <v>111.7</v>
      </c>
      <c r="C871" s="2">
        <v>89</v>
      </c>
      <c r="D871" s="2">
        <v>1000</v>
      </c>
    </row>
    <row r="872" spans="1:4" x14ac:dyDescent="0.2">
      <c r="A872" s="46">
        <f>+[78]Brent!C9112</f>
        <v>44669</v>
      </c>
      <c r="B872" s="2">
        <v>113.16</v>
      </c>
      <c r="C872" s="2">
        <v>89</v>
      </c>
      <c r="D872" s="2">
        <v>1000</v>
      </c>
    </row>
    <row r="873" spans="1:4" x14ac:dyDescent="0.2">
      <c r="A873" s="46">
        <f>+[78]Brent!C9113</f>
        <v>44670</v>
      </c>
      <c r="B873" s="2">
        <v>107.25</v>
      </c>
      <c r="C873" s="2">
        <v>93.9</v>
      </c>
      <c r="D873" s="2">
        <v>1000</v>
      </c>
    </row>
    <row r="874" spans="1:4" x14ac:dyDescent="0.2">
      <c r="A874" s="46">
        <f>+[78]Brent!C9114</f>
        <v>44671</v>
      </c>
      <c r="B874" s="2">
        <v>106.8</v>
      </c>
      <c r="C874" s="2">
        <v>95.2</v>
      </c>
      <c r="D874" s="2">
        <v>1000</v>
      </c>
    </row>
    <row r="875" spans="1:4" x14ac:dyDescent="0.2">
      <c r="A875" s="46">
        <f>+[78]Brent!C9115</f>
        <v>44672</v>
      </c>
      <c r="B875" s="2">
        <v>108.33</v>
      </c>
      <c r="C875" s="2">
        <v>97.5</v>
      </c>
      <c r="D875" s="2">
        <v>1000</v>
      </c>
    </row>
    <row r="876" spans="1:4" x14ac:dyDescent="0.2">
      <c r="A876" s="46">
        <f>+[78]Brent!C9116</f>
        <v>44673</v>
      </c>
      <c r="B876" s="2">
        <v>106.65</v>
      </c>
      <c r="C876" s="2">
        <v>97.5</v>
      </c>
      <c r="D876" s="2">
        <v>1000</v>
      </c>
    </row>
    <row r="877" spans="1:4" x14ac:dyDescent="0.2">
      <c r="A877" s="46">
        <f>+[78]Brent!C9117</f>
        <v>44676</v>
      </c>
      <c r="B877" s="2">
        <v>102.32</v>
      </c>
      <c r="C877" s="2">
        <v>94.95</v>
      </c>
      <c r="D877" s="2">
        <v>1000</v>
      </c>
    </row>
    <row r="878" spans="1:4" x14ac:dyDescent="0.2">
      <c r="A878" s="46">
        <f>+[78]Brent!C9118</f>
        <v>44677</v>
      </c>
      <c r="B878" s="2">
        <v>104.99</v>
      </c>
      <c r="C878" s="2">
        <v>93.5</v>
      </c>
      <c r="D878" s="2">
        <v>1000</v>
      </c>
    </row>
    <row r="879" spans="1:4" x14ac:dyDescent="0.2">
      <c r="A879" s="46">
        <f>+[78]Brent!C9119</f>
        <v>44678</v>
      </c>
      <c r="B879" s="2">
        <v>105.32</v>
      </c>
      <c r="C879" s="2">
        <v>108.5</v>
      </c>
      <c r="D879" s="2">
        <v>1000</v>
      </c>
    </row>
    <row r="880" spans="1:4" x14ac:dyDescent="0.2">
      <c r="A880" s="46">
        <f>+[78]Brent!C9120</f>
        <v>44679</v>
      </c>
      <c r="B880" s="2">
        <v>107.59</v>
      </c>
      <c r="C880" s="2">
        <v>99.4</v>
      </c>
      <c r="D880" s="2">
        <v>1000</v>
      </c>
    </row>
    <row r="881" spans="1:4" x14ac:dyDescent="0.2">
      <c r="A881" s="46">
        <f>+[78]Brent!C9121</f>
        <v>44680</v>
      </c>
      <c r="B881" s="2">
        <v>109.34</v>
      </c>
      <c r="C881" s="2">
        <v>106.3</v>
      </c>
      <c r="D881" s="2">
        <v>1000</v>
      </c>
    </row>
    <row r="882" spans="1:4" x14ac:dyDescent="0.2">
      <c r="A882" s="46">
        <f>+[78]Brent!C9122</f>
        <v>44683</v>
      </c>
      <c r="B882" s="2">
        <v>107.58</v>
      </c>
      <c r="C882" s="2">
        <v>106.3</v>
      </c>
      <c r="D882" s="2">
        <v>1000</v>
      </c>
    </row>
    <row r="883" spans="1:4" x14ac:dyDescent="0.2">
      <c r="A883" s="46">
        <f>+[78]Brent!C9123</f>
        <v>44684</v>
      </c>
      <c r="B883" s="2">
        <v>104.97</v>
      </c>
      <c r="C883" s="2">
        <v>106.3</v>
      </c>
      <c r="D883" s="2">
        <v>1000</v>
      </c>
    </row>
    <row r="884" spans="1:4" x14ac:dyDescent="0.2">
      <c r="A884" s="46">
        <f>+[78]Brent!C9124</f>
        <v>44685</v>
      </c>
      <c r="B884" s="2">
        <v>110.14</v>
      </c>
      <c r="C884" s="2">
        <v>101.65</v>
      </c>
      <c r="D884" s="2">
        <v>1000</v>
      </c>
    </row>
    <row r="885" spans="1:4" x14ac:dyDescent="0.2">
      <c r="A885" s="46">
        <f>+[78]Brent!C9125</f>
        <v>44686</v>
      </c>
      <c r="B885" s="2">
        <v>110.9</v>
      </c>
      <c r="C885" s="2">
        <v>110</v>
      </c>
      <c r="D885" s="2">
        <v>1000</v>
      </c>
    </row>
    <row r="886" spans="1:4" x14ac:dyDescent="0.2">
      <c r="A886" s="46">
        <f>+[78]Brent!C9126</f>
        <v>44687</v>
      </c>
      <c r="B886" s="2">
        <v>112.39</v>
      </c>
      <c r="C886" s="2">
        <v>96.65</v>
      </c>
      <c r="D886" s="2">
        <v>1000</v>
      </c>
    </row>
    <row r="887" spans="1:4" x14ac:dyDescent="0.2">
      <c r="A887" s="46">
        <f>+[78]Brent!C9127</f>
        <v>44690</v>
      </c>
      <c r="B887" s="2">
        <v>105.94</v>
      </c>
      <c r="C887" s="2">
        <v>88.95</v>
      </c>
      <c r="D887" s="2">
        <v>1000</v>
      </c>
    </row>
    <row r="888" spans="1:4" x14ac:dyDescent="0.2">
      <c r="A888" s="46">
        <f>+[78]Brent!C9128</f>
        <v>44691</v>
      </c>
      <c r="B888" s="2">
        <v>102.46</v>
      </c>
      <c r="C888" s="2">
        <v>83.53</v>
      </c>
      <c r="D888" s="2">
        <v>1000</v>
      </c>
    </row>
    <row r="889" spans="1:4" x14ac:dyDescent="0.2">
      <c r="A889" s="46">
        <f>+[78]Brent!C9129</f>
        <v>44692</v>
      </c>
      <c r="B889" s="2">
        <v>107.51</v>
      </c>
      <c r="C889" s="2">
        <v>82.3</v>
      </c>
      <c r="D889" s="2">
        <v>1000</v>
      </c>
    </row>
    <row r="890" spans="1:4" x14ac:dyDescent="0.2">
      <c r="A890" s="46">
        <f>+[78]Brent!C9130</f>
        <v>44693</v>
      </c>
      <c r="B890" s="2">
        <v>107.45</v>
      </c>
      <c r="C890" s="2">
        <v>95.35</v>
      </c>
      <c r="D890" s="2">
        <v>1000</v>
      </c>
    </row>
    <row r="891" spans="1:4" x14ac:dyDescent="0.2">
      <c r="A891" s="46">
        <f>+[78]Brent!C9131</f>
        <v>44694</v>
      </c>
      <c r="B891" s="2">
        <v>111.55</v>
      </c>
      <c r="C891" s="2">
        <v>91</v>
      </c>
      <c r="D891" s="2">
        <v>1000</v>
      </c>
    </row>
    <row r="892" spans="1:4" x14ac:dyDescent="0.2">
      <c r="A892" s="46">
        <f>+[78]Brent!C9132</f>
        <v>44697</v>
      </c>
      <c r="B892" s="2">
        <v>114.24</v>
      </c>
      <c r="C892" s="2">
        <v>93.5</v>
      </c>
      <c r="D892" s="2">
        <v>1000</v>
      </c>
    </row>
    <row r="893" spans="1:4" x14ac:dyDescent="0.2">
      <c r="A893" s="46">
        <f>+[78]Brent!C9133</f>
        <v>44698</v>
      </c>
      <c r="B893" s="2">
        <v>111.93</v>
      </c>
      <c r="C893" s="2">
        <v>92.82</v>
      </c>
      <c r="D893" s="2">
        <v>1000</v>
      </c>
    </row>
    <row r="894" spans="1:4" x14ac:dyDescent="0.2">
      <c r="A894" s="46">
        <f>+[78]Brent!C9134</f>
        <v>44699</v>
      </c>
      <c r="B894" s="2">
        <v>109.11</v>
      </c>
      <c r="C894" s="2">
        <v>94</v>
      </c>
      <c r="D894" s="2">
        <v>1000</v>
      </c>
    </row>
    <row r="895" spans="1:4" x14ac:dyDescent="0.2">
      <c r="A895" s="46">
        <f>+[78]Brent!C9135</f>
        <v>44700</v>
      </c>
      <c r="B895" s="2">
        <v>112.04</v>
      </c>
      <c r="C895" s="2">
        <v>87.99</v>
      </c>
      <c r="D895" s="2">
        <v>1000</v>
      </c>
    </row>
    <row r="896" spans="1:4" x14ac:dyDescent="0.2">
      <c r="A896" s="46">
        <f>+[78]Brent!C9136</f>
        <v>44701</v>
      </c>
      <c r="B896" s="2">
        <v>112.55</v>
      </c>
      <c r="C896" s="2">
        <v>83</v>
      </c>
      <c r="D896" s="2">
        <v>1000</v>
      </c>
    </row>
    <row r="897" spans="1:4" x14ac:dyDescent="0.2">
      <c r="A897" s="46">
        <f>+[78]Brent!C9137</f>
        <v>44704</v>
      </c>
      <c r="B897" s="2">
        <v>113.42</v>
      </c>
      <c r="C897" s="2">
        <v>78.95</v>
      </c>
      <c r="D897" s="2">
        <v>1000</v>
      </c>
    </row>
    <row r="898" spans="1:4" x14ac:dyDescent="0.2">
      <c r="A898" s="46">
        <f>+[78]Brent!C9138</f>
        <v>44705</v>
      </c>
      <c r="B898" s="2">
        <v>113.56</v>
      </c>
      <c r="C898" s="2">
        <v>79.25</v>
      </c>
      <c r="D898" s="2">
        <v>1000</v>
      </c>
    </row>
    <row r="899" spans="1:4" x14ac:dyDescent="0.2">
      <c r="A899" s="46">
        <f>+[78]Brent!C9139</f>
        <v>44706</v>
      </c>
      <c r="B899" s="2">
        <v>114.03</v>
      </c>
      <c r="C899" s="2">
        <v>79.599999999999994</v>
      </c>
      <c r="D899" s="2">
        <v>1000</v>
      </c>
    </row>
    <row r="900" spans="1:4" x14ac:dyDescent="0.2">
      <c r="A900" s="46">
        <f>+[78]Brent!C9140</f>
        <v>44707</v>
      </c>
      <c r="B900" s="2">
        <v>117.4</v>
      </c>
      <c r="C900" s="2">
        <v>82.05</v>
      </c>
      <c r="D900" s="2">
        <v>1000</v>
      </c>
    </row>
    <row r="901" spans="1:4" x14ac:dyDescent="0.2">
      <c r="A901" s="46">
        <f>+[78]Brent!C9141</f>
        <v>44708</v>
      </c>
      <c r="B901" s="2">
        <v>119.43</v>
      </c>
      <c r="C901" s="2">
        <v>84.2</v>
      </c>
      <c r="D901" s="2">
        <v>1000</v>
      </c>
    </row>
    <row r="902" spans="1:4" x14ac:dyDescent="0.2">
      <c r="A902" s="46">
        <f>+[78]Brent!C9142</f>
        <v>44711</v>
      </c>
      <c r="B902" s="2">
        <v>121.67</v>
      </c>
      <c r="C902" s="2">
        <v>87.56</v>
      </c>
      <c r="D902" s="2">
        <v>1000</v>
      </c>
    </row>
    <row r="903" spans="1:4" x14ac:dyDescent="0.2">
      <c r="A903" s="46">
        <f>+[78]Brent!C9143</f>
        <v>44712</v>
      </c>
      <c r="B903" s="2">
        <v>122.84</v>
      </c>
      <c r="C903" s="2">
        <v>85.9</v>
      </c>
      <c r="D903" s="2">
        <v>1000</v>
      </c>
    </row>
    <row r="904" spans="1:4" x14ac:dyDescent="0.2">
      <c r="A904" s="46">
        <f>+[78]Brent!C9144</f>
        <v>44713</v>
      </c>
      <c r="B904" s="2">
        <v>116.29</v>
      </c>
      <c r="C904" s="2">
        <v>79.3</v>
      </c>
      <c r="D904" s="2">
        <v>1000</v>
      </c>
    </row>
    <row r="905" spans="1:4" x14ac:dyDescent="0.2">
      <c r="A905" s="46">
        <f>+[78]Brent!C9145</f>
        <v>44714</v>
      </c>
      <c r="B905" s="2">
        <v>117.61</v>
      </c>
      <c r="C905" s="2">
        <v>79.3</v>
      </c>
      <c r="D905" s="2">
        <v>1000</v>
      </c>
    </row>
    <row r="906" spans="1:4" x14ac:dyDescent="0.2">
      <c r="A906" s="46">
        <f>+[78]Brent!C9146</f>
        <v>44715</v>
      </c>
      <c r="B906" s="2">
        <v>119.72</v>
      </c>
      <c r="C906" s="2">
        <v>79.3</v>
      </c>
      <c r="D906" s="2">
        <v>1000</v>
      </c>
    </row>
    <row r="907" spans="1:4" x14ac:dyDescent="0.2">
      <c r="A907" s="46">
        <f>+[78]Brent!C9147</f>
        <v>44718</v>
      </c>
      <c r="B907" s="2">
        <v>119.51</v>
      </c>
      <c r="C907" s="2">
        <v>77.75</v>
      </c>
      <c r="D907" s="2">
        <v>1000</v>
      </c>
    </row>
    <row r="908" spans="1:4" x14ac:dyDescent="0.2">
      <c r="A908" s="46">
        <f>+[78]Brent!C9148</f>
        <v>44719</v>
      </c>
      <c r="B908" s="2">
        <v>120.57</v>
      </c>
      <c r="C908" s="2">
        <v>78.5</v>
      </c>
      <c r="D908" s="2">
        <v>1000</v>
      </c>
    </row>
    <row r="909" spans="1:4" x14ac:dyDescent="0.2">
      <c r="A909" s="46">
        <f>+[78]Brent!C9149</f>
        <v>44720</v>
      </c>
      <c r="B909" s="2">
        <v>123.58</v>
      </c>
      <c r="C909" s="2">
        <v>77.25</v>
      </c>
      <c r="D909" s="2">
        <v>1000</v>
      </c>
    </row>
    <row r="910" spans="1:4" x14ac:dyDescent="0.2">
      <c r="A910" s="46">
        <f>+[78]Brent!C9150</f>
        <v>44721</v>
      </c>
      <c r="B910" s="2">
        <v>123.07</v>
      </c>
      <c r="C910" s="2">
        <v>84.6</v>
      </c>
      <c r="D910" s="2">
        <v>1000</v>
      </c>
    </row>
    <row r="911" spans="1:4" x14ac:dyDescent="0.2">
      <c r="A911" s="46">
        <f>+[78]Brent!C9151</f>
        <v>44722</v>
      </c>
      <c r="B911" s="2">
        <v>122.01</v>
      </c>
      <c r="C911" s="2">
        <v>82.9</v>
      </c>
      <c r="D911" s="2">
        <v>1000</v>
      </c>
    </row>
    <row r="912" spans="1:4" x14ac:dyDescent="0.2">
      <c r="A912" s="46">
        <f>+[78]Brent!C9152</f>
        <v>44725</v>
      </c>
      <c r="B912" s="2">
        <v>122.27</v>
      </c>
      <c r="C912" s="2">
        <v>80.33</v>
      </c>
      <c r="D912" s="2">
        <v>1000</v>
      </c>
    </row>
    <row r="913" spans="1:4" x14ac:dyDescent="0.2">
      <c r="A913" s="46">
        <f>+[78]Brent!C9153</f>
        <v>44726</v>
      </c>
      <c r="B913" s="2">
        <v>121.17</v>
      </c>
      <c r="C913" s="2">
        <v>92.2</v>
      </c>
      <c r="D913" s="2">
        <v>1000</v>
      </c>
    </row>
    <row r="914" spans="1:4" x14ac:dyDescent="0.2">
      <c r="A914" s="46">
        <f>+[78]Brent!C9154</f>
        <v>44727</v>
      </c>
      <c r="B914" s="2">
        <v>118.51</v>
      </c>
      <c r="C914" s="2">
        <v>120.2</v>
      </c>
      <c r="D914" s="2">
        <v>1000</v>
      </c>
    </row>
    <row r="915" spans="1:4" x14ac:dyDescent="0.2">
      <c r="A915" s="46">
        <f>+[78]Brent!C9155</f>
        <v>44728</v>
      </c>
      <c r="B915" s="2">
        <v>119.81</v>
      </c>
      <c r="C915" s="2">
        <v>117</v>
      </c>
      <c r="D915" s="2">
        <v>1000</v>
      </c>
    </row>
    <row r="916" spans="1:4" x14ac:dyDescent="0.2">
      <c r="A916" s="46">
        <f>+[78]Brent!C9156</f>
        <v>44729</v>
      </c>
      <c r="B916" s="2">
        <v>113.12</v>
      </c>
      <c r="C916" s="2">
        <v>130</v>
      </c>
      <c r="D916" s="2">
        <v>1000</v>
      </c>
    </row>
    <row r="917" spans="1:4" x14ac:dyDescent="0.2">
      <c r="A917" s="46">
        <f>+[78]Brent!C9157</f>
        <v>44732</v>
      </c>
      <c r="B917" s="2">
        <v>114.13</v>
      </c>
      <c r="C917" s="2">
        <v>122.05</v>
      </c>
      <c r="D917" s="2">
        <v>1000</v>
      </c>
    </row>
    <row r="918" spans="1:4" x14ac:dyDescent="0.2">
      <c r="A918" s="46">
        <f>+[78]Brent!C9158</f>
        <v>44733</v>
      </c>
      <c r="B918" s="2">
        <v>114.65</v>
      </c>
      <c r="C918" s="2">
        <v>123.93</v>
      </c>
      <c r="D918" s="2">
        <v>1000</v>
      </c>
    </row>
    <row r="919" spans="1:4" x14ac:dyDescent="0.2">
      <c r="A919" s="46">
        <f>+[78]Brent!C9159</f>
        <v>44734</v>
      </c>
      <c r="B919" s="2">
        <v>111.74</v>
      </c>
      <c r="C919" s="2">
        <v>128.4</v>
      </c>
      <c r="D919" s="2">
        <v>1000</v>
      </c>
    </row>
    <row r="920" spans="1:4" x14ac:dyDescent="0.2">
      <c r="A920" s="46">
        <f>+[78]Brent!C9160</f>
        <v>44735</v>
      </c>
      <c r="B920" s="2">
        <v>110.05</v>
      </c>
      <c r="C920" s="2">
        <v>132</v>
      </c>
      <c r="D920" s="2">
        <v>1000</v>
      </c>
    </row>
    <row r="921" spans="1:4" x14ac:dyDescent="0.2">
      <c r="A921" s="46">
        <f>+[78]Brent!C9161</f>
        <v>44736</v>
      </c>
      <c r="B921" s="2">
        <v>113.12</v>
      </c>
      <c r="C921" s="2">
        <v>129</v>
      </c>
      <c r="D921" s="2">
        <v>1000</v>
      </c>
    </row>
    <row r="922" spans="1:4" x14ac:dyDescent="0.2">
      <c r="A922" s="46">
        <f>+[78]Brent!C9162</f>
        <v>44739</v>
      </c>
      <c r="B922" s="2">
        <v>115.09</v>
      </c>
      <c r="C922" s="2">
        <v>130.5</v>
      </c>
      <c r="D922" s="2">
        <v>1000</v>
      </c>
    </row>
    <row r="923" spans="1:4" x14ac:dyDescent="0.2">
      <c r="A923" s="46">
        <f>+[78]Brent!C9163</f>
        <v>44740</v>
      </c>
      <c r="B923" s="2">
        <v>117.98</v>
      </c>
      <c r="C923" s="2">
        <v>128.1</v>
      </c>
      <c r="D923" s="2">
        <v>1000</v>
      </c>
    </row>
    <row r="924" spans="1:4" x14ac:dyDescent="0.2">
      <c r="A924" s="46">
        <f>+[78]Brent!C9164</f>
        <v>44741</v>
      </c>
      <c r="B924" s="2">
        <v>116.26</v>
      </c>
      <c r="C924" s="2">
        <v>139.55000000000001</v>
      </c>
      <c r="D924" s="2">
        <v>1000</v>
      </c>
    </row>
    <row r="925" spans="1:4" x14ac:dyDescent="0.2">
      <c r="A925" s="46">
        <f>+[78]Brent!C9165</f>
        <v>44742</v>
      </c>
      <c r="B925" s="2">
        <v>114.81</v>
      </c>
      <c r="C925" s="2">
        <v>144.25</v>
      </c>
      <c r="D925" s="2">
        <v>1000</v>
      </c>
    </row>
    <row r="926" spans="1:4" x14ac:dyDescent="0.2">
      <c r="A926" s="46">
        <f>+[78]Brent!C9166</f>
        <v>44743</v>
      </c>
      <c r="B926" s="2">
        <v>111.63</v>
      </c>
      <c r="C926" s="2">
        <v>145.53</v>
      </c>
      <c r="D926" s="2">
        <v>1000</v>
      </c>
    </row>
    <row r="927" spans="1:4" x14ac:dyDescent="0.2">
      <c r="A927" s="46">
        <f>+[78]Brent!C9167</f>
        <v>44746</v>
      </c>
      <c r="B927" s="2">
        <v>113.5</v>
      </c>
      <c r="C927" s="2">
        <v>166.25</v>
      </c>
      <c r="D927" s="2">
        <v>1000</v>
      </c>
    </row>
    <row r="928" spans="1:4" x14ac:dyDescent="0.2">
      <c r="A928" s="46">
        <f>+[78]Brent!C9168</f>
        <v>44747</v>
      </c>
      <c r="B928" s="2">
        <v>102.77</v>
      </c>
      <c r="C928" s="2">
        <v>171.8</v>
      </c>
      <c r="D928" s="2">
        <v>1000</v>
      </c>
    </row>
    <row r="929" spans="1:4" x14ac:dyDescent="0.2">
      <c r="A929" s="46">
        <f>+[78]Brent!C9169</f>
        <v>44748</v>
      </c>
      <c r="B929" s="2">
        <v>100.69</v>
      </c>
      <c r="C929" s="2">
        <v>176.1</v>
      </c>
      <c r="D929" s="2">
        <v>1000</v>
      </c>
    </row>
    <row r="930" spans="1:4" x14ac:dyDescent="0.2">
      <c r="A930" s="46">
        <f>+[78]Brent!C9170</f>
        <v>44749</v>
      </c>
      <c r="B930" s="2">
        <v>104.65</v>
      </c>
      <c r="C930" s="2">
        <v>185.7</v>
      </c>
      <c r="D930" s="2">
        <v>1000</v>
      </c>
    </row>
    <row r="931" spans="1:4" x14ac:dyDescent="0.2">
      <c r="A931" s="46">
        <f>+[78]Brent!C9171</f>
        <v>44750</v>
      </c>
      <c r="B931" s="2">
        <v>107.02</v>
      </c>
      <c r="C931" s="2">
        <v>170</v>
      </c>
      <c r="D931" s="2">
        <v>1000</v>
      </c>
    </row>
    <row r="932" spans="1:4" x14ac:dyDescent="0.2">
      <c r="A932" s="46">
        <f>+[78]Brent!C9172</f>
        <v>44753</v>
      </c>
      <c r="B932" s="2">
        <v>107.1</v>
      </c>
      <c r="C932" s="2">
        <v>173.7</v>
      </c>
      <c r="D932" s="2">
        <v>1000</v>
      </c>
    </row>
    <row r="933" spans="1:4" x14ac:dyDescent="0.2">
      <c r="A933" s="46">
        <f>+[78]Brent!C9173</f>
        <v>44754</v>
      </c>
      <c r="B933" s="2">
        <v>99.49</v>
      </c>
      <c r="C933" s="2">
        <v>172.9</v>
      </c>
      <c r="D933" s="2">
        <v>1000</v>
      </c>
    </row>
    <row r="934" spans="1:4" x14ac:dyDescent="0.2">
      <c r="A934" s="46">
        <f>+[78]Brent!C9174</f>
        <v>44755</v>
      </c>
      <c r="B934" s="2">
        <v>99.57</v>
      </c>
      <c r="C934" s="2">
        <v>182.6</v>
      </c>
      <c r="D934" s="2">
        <v>1000</v>
      </c>
    </row>
    <row r="935" spans="1:4" x14ac:dyDescent="0.2">
      <c r="A935" s="46">
        <f>+[78]Brent!C9175</f>
        <v>44756</v>
      </c>
      <c r="B935" s="2">
        <v>99.1</v>
      </c>
      <c r="C935" s="2">
        <v>177.05</v>
      </c>
      <c r="D935" s="2">
        <v>1000</v>
      </c>
    </row>
    <row r="936" spans="1:4" x14ac:dyDescent="0.2">
      <c r="A936" s="46">
        <f>+[78]Brent!C9176</f>
        <v>44757</v>
      </c>
      <c r="B936" s="2">
        <v>101.16</v>
      </c>
      <c r="C936" s="2">
        <v>158.63</v>
      </c>
      <c r="D936" s="2">
        <v>1000</v>
      </c>
    </row>
    <row r="937" spans="1:4" x14ac:dyDescent="0.2">
      <c r="A937" s="46">
        <f>+[78]Brent!C9177</f>
        <v>44760</v>
      </c>
      <c r="B937" s="2">
        <v>106.27</v>
      </c>
      <c r="C937" s="2">
        <v>157.65</v>
      </c>
      <c r="D937" s="2">
        <v>1000</v>
      </c>
    </row>
    <row r="938" spans="1:4" x14ac:dyDescent="0.2">
      <c r="A938" s="46">
        <f>+[78]Brent!C9178</f>
        <v>44761</v>
      </c>
      <c r="B938" s="2">
        <v>107.35</v>
      </c>
      <c r="C938" s="2">
        <v>153.19999999999999</v>
      </c>
      <c r="D938" s="2">
        <v>1000</v>
      </c>
    </row>
    <row r="939" spans="1:4" x14ac:dyDescent="0.2">
      <c r="A939" s="46">
        <f>+[78]Brent!C9179</f>
        <v>44762</v>
      </c>
      <c r="B939" s="2">
        <v>106.92</v>
      </c>
      <c r="C939" s="2">
        <v>160</v>
      </c>
      <c r="D939" s="2">
        <v>1000</v>
      </c>
    </row>
    <row r="940" spans="1:4" x14ac:dyDescent="0.2">
      <c r="A940" s="46">
        <f>+[78]Brent!C9180</f>
        <v>44763</v>
      </c>
      <c r="B940" s="2">
        <v>103.86</v>
      </c>
      <c r="C940" s="2">
        <v>154.19999999999999</v>
      </c>
      <c r="D940" s="2">
        <v>1000</v>
      </c>
    </row>
    <row r="941" spans="1:4" x14ac:dyDescent="0.2">
      <c r="A941" s="46">
        <f>+[78]Brent!C9181</f>
        <v>44764</v>
      </c>
      <c r="B941" s="2">
        <v>103.2</v>
      </c>
      <c r="C941" s="2">
        <v>162.9</v>
      </c>
      <c r="D941" s="2">
        <v>1000</v>
      </c>
    </row>
    <row r="942" spans="1:4" x14ac:dyDescent="0.2">
      <c r="A942" s="46">
        <f>+[78]Brent!C9182</f>
        <v>44767</v>
      </c>
      <c r="B942" s="2">
        <v>105.15</v>
      </c>
      <c r="C942" s="2">
        <v>117.8</v>
      </c>
      <c r="D942" s="2">
        <v>1000</v>
      </c>
    </row>
    <row r="943" spans="1:4" x14ac:dyDescent="0.2">
      <c r="A943" s="46">
        <f>+[78]Brent!C9183</f>
        <v>44768</v>
      </c>
      <c r="B943" s="2">
        <v>104.4</v>
      </c>
      <c r="C943" s="2">
        <v>197.18</v>
      </c>
      <c r="D943" s="2">
        <v>1000</v>
      </c>
    </row>
    <row r="944" spans="1:4" x14ac:dyDescent="0.2">
      <c r="A944" s="46">
        <f>+[78]Brent!C9184</f>
        <v>44769</v>
      </c>
      <c r="B944" s="2">
        <v>106.62</v>
      </c>
      <c r="C944" s="2">
        <v>212.75</v>
      </c>
      <c r="D944" s="2">
        <v>1000</v>
      </c>
    </row>
    <row r="945" spans="1:4" x14ac:dyDescent="0.2">
      <c r="A945" s="46">
        <f>+[78]Brent!C9185</f>
        <v>44770</v>
      </c>
      <c r="B945" s="2">
        <v>107.14</v>
      </c>
      <c r="C945" s="2">
        <v>208</v>
      </c>
      <c r="D945" s="2">
        <v>1000</v>
      </c>
    </row>
    <row r="946" spans="1:4" x14ac:dyDescent="0.2">
      <c r="A946" s="46">
        <f>+[78]Brent!C9186</f>
        <v>44771</v>
      </c>
      <c r="B946" s="2">
        <v>110.01</v>
      </c>
      <c r="C946" s="2">
        <v>197.75</v>
      </c>
      <c r="D946" s="2">
        <v>1000</v>
      </c>
    </row>
    <row r="947" spans="1:4" x14ac:dyDescent="0.2">
      <c r="A947" s="46">
        <f>+[78]Brent!C9187</f>
        <v>44774</v>
      </c>
      <c r="B947" s="2">
        <v>100.03</v>
      </c>
      <c r="C947" s="2">
        <v>199.4</v>
      </c>
      <c r="D947" s="2">
        <v>1000</v>
      </c>
    </row>
    <row r="948" spans="1:4" x14ac:dyDescent="0.2">
      <c r="A948" s="46">
        <f>+[78]Brent!C9188</f>
        <v>44775</v>
      </c>
      <c r="B948" s="2">
        <v>100.54</v>
      </c>
      <c r="C948" s="2">
        <v>209.18</v>
      </c>
      <c r="D948" s="2">
        <v>1000</v>
      </c>
    </row>
    <row r="949" spans="1:4" x14ac:dyDescent="0.2">
      <c r="A949" s="46">
        <f>+[78]Brent!C9189</f>
        <v>44776</v>
      </c>
      <c r="B949" s="2">
        <v>96.78</v>
      </c>
      <c r="C949" s="2">
        <v>195.7</v>
      </c>
      <c r="D949" s="2">
        <v>1000</v>
      </c>
    </row>
    <row r="950" spans="1:4" x14ac:dyDescent="0.2">
      <c r="A950" s="46">
        <f>+[78]Brent!C9190</f>
        <v>44777</v>
      </c>
      <c r="B950" s="2">
        <v>94.12</v>
      </c>
      <c r="C950" s="2">
        <v>197.07</v>
      </c>
      <c r="D950" s="2">
        <v>1000</v>
      </c>
    </row>
    <row r="951" spans="1:4" x14ac:dyDescent="0.2">
      <c r="A951" s="46">
        <f>+[78]Brent!C9191</f>
        <v>44778</v>
      </c>
      <c r="B951" s="2">
        <v>94.92</v>
      </c>
      <c r="C951" s="2">
        <v>195.25</v>
      </c>
      <c r="D951" s="2">
        <v>1000</v>
      </c>
    </row>
    <row r="952" spans="1:4" x14ac:dyDescent="0.2">
      <c r="A952" s="46">
        <f>+[78]Brent!C9192</f>
        <v>44781</v>
      </c>
      <c r="B952" s="2">
        <v>96.65</v>
      </c>
      <c r="C952" s="2">
        <v>192.2</v>
      </c>
      <c r="D952" s="2">
        <v>1000</v>
      </c>
    </row>
    <row r="953" spans="1:4" x14ac:dyDescent="0.2">
      <c r="A953" s="46">
        <f>+[78]Brent!C9193</f>
        <v>44782</v>
      </c>
      <c r="B953" s="2">
        <v>96.31</v>
      </c>
      <c r="C953" s="2">
        <v>189.15</v>
      </c>
      <c r="D953" s="2">
        <v>1000</v>
      </c>
    </row>
    <row r="954" spans="1:4" x14ac:dyDescent="0.2">
      <c r="A954" s="46">
        <f>+[78]Brent!C9194</f>
        <v>44783</v>
      </c>
      <c r="B954" s="2">
        <v>97.4</v>
      </c>
      <c r="C954" s="2">
        <v>204.45</v>
      </c>
      <c r="D954" s="2">
        <v>1000</v>
      </c>
    </row>
    <row r="955" spans="1:4" x14ac:dyDescent="0.2">
      <c r="A955" s="46">
        <f>+[78]Brent!C9195</f>
        <v>44784</v>
      </c>
      <c r="B955" s="2">
        <v>99.6</v>
      </c>
      <c r="C955" s="2">
        <v>211</v>
      </c>
      <c r="D955" s="2">
        <v>1000</v>
      </c>
    </row>
    <row r="956" spans="1:4" x14ac:dyDescent="0.2">
      <c r="A956" s="46">
        <f>+[78]Brent!C9196</f>
        <v>44785</v>
      </c>
      <c r="B956" s="2">
        <v>98.15</v>
      </c>
      <c r="C956" s="2">
        <v>204.68</v>
      </c>
      <c r="D956" s="2">
        <v>1000</v>
      </c>
    </row>
    <row r="957" spans="1:4" x14ac:dyDescent="0.2">
      <c r="A957" s="46">
        <f>+[78]Brent!C9197</f>
        <v>44788</v>
      </c>
      <c r="B957" s="2">
        <v>95.1</v>
      </c>
      <c r="C957" s="2">
        <v>225.32</v>
      </c>
      <c r="D957" s="2">
        <v>1000</v>
      </c>
    </row>
    <row r="958" spans="1:4" x14ac:dyDescent="0.2">
      <c r="A958" s="46">
        <f>+[78]Brent!C9198</f>
        <v>44789</v>
      </c>
      <c r="B958" s="2">
        <v>92.34</v>
      </c>
      <c r="C958" s="2">
        <v>223</v>
      </c>
      <c r="D958" s="2">
        <v>1000</v>
      </c>
    </row>
    <row r="959" spans="1:4" x14ac:dyDescent="0.2">
      <c r="A959" s="46">
        <f>+[78]Brent!C9199</f>
        <v>44790</v>
      </c>
      <c r="B959" s="2">
        <v>93.65</v>
      </c>
      <c r="C959" s="2">
        <v>231</v>
      </c>
      <c r="D959" s="2">
        <v>1000</v>
      </c>
    </row>
    <row r="960" spans="1:4" x14ac:dyDescent="0.2">
      <c r="A960" s="46">
        <f>+[78]Brent!C9200</f>
        <v>44791</v>
      </c>
      <c r="B960" s="2">
        <v>96.59</v>
      </c>
      <c r="C960" s="2">
        <v>236.2</v>
      </c>
      <c r="D960" s="2">
        <v>1000</v>
      </c>
    </row>
    <row r="961" spans="1:4" x14ac:dyDescent="0.2">
      <c r="A961" s="46">
        <f>+[78]Brent!C9201</f>
        <v>44792</v>
      </c>
      <c r="B961" s="2">
        <v>96.72</v>
      </c>
      <c r="C961" s="2">
        <v>245.5</v>
      </c>
      <c r="D961" s="2">
        <v>1000</v>
      </c>
    </row>
    <row r="962" spans="1:4" x14ac:dyDescent="0.2">
      <c r="A962" s="46">
        <f>+[78]Brent!C9202</f>
        <v>44795</v>
      </c>
      <c r="B962" s="2">
        <v>96.48</v>
      </c>
      <c r="C962" s="2">
        <v>282.8</v>
      </c>
      <c r="D962" s="2">
        <v>1000</v>
      </c>
    </row>
    <row r="963" spans="1:4" x14ac:dyDescent="0.2">
      <c r="A963" s="46">
        <f>+[78]Brent!C9203</f>
        <v>44796</v>
      </c>
      <c r="B963" s="2">
        <v>100.22</v>
      </c>
      <c r="C963" s="2">
        <v>268.60000000000002</v>
      </c>
      <c r="D963" s="2">
        <v>1000</v>
      </c>
    </row>
    <row r="964" spans="1:4" x14ac:dyDescent="0.2">
      <c r="A964" s="46">
        <f>+[78]Brent!C9204</f>
        <v>44797</v>
      </c>
      <c r="B964" s="2">
        <v>101.22</v>
      </c>
      <c r="C964" s="2">
        <v>299</v>
      </c>
      <c r="D964" s="2">
        <v>1000</v>
      </c>
    </row>
    <row r="965" spans="1:4" x14ac:dyDescent="0.2">
      <c r="A965" s="46">
        <f>+[78]Brent!C9205</f>
        <v>44798</v>
      </c>
      <c r="B965" s="2">
        <v>99.34</v>
      </c>
      <c r="C965" s="2">
        <v>308</v>
      </c>
      <c r="D965" s="2">
        <v>1000</v>
      </c>
    </row>
    <row r="966" spans="1:4" x14ac:dyDescent="0.2">
      <c r="A966" s="46">
        <f>+[78]Brent!C9206</f>
        <v>44799</v>
      </c>
      <c r="B966" s="2">
        <v>100.99</v>
      </c>
      <c r="C966" s="2">
        <v>315.13</v>
      </c>
      <c r="D966" s="2">
        <v>1000</v>
      </c>
    </row>
    <row r="967" spans="1:4" x14ac:dyDescent="0.2">
      <c r="A967" s="46">
        <f>+[78]Brent!C9207</f>
        <v>44802</v>
      </c>
      <c r="B967" s="2">
        <v>105.09</v>
      </c>
      <c r="C967" s="2">
        <v>272</v>
      </c>
      <c r="D967" s="2">
        <v>1000</v>
      </c>
    </row>
    <row r="968" spans="1:4" x14ac:dyDescent="0.2">
      <c r="A968" s="46">
        <f>+[78]Brent!C9208</f>
        <v>44803</v>
      </c>
      <c r="B968" s="2">
        <v>99.31</v>
      </c>
      <c r="C968" s="2">
        <v>253.3</v>
      </c>
      <c r="D968" s="2">
        <v>1000</v>
      </c>
    </row>
    <row r="969" spans="1:4" x14ac:dyDescent="0.2">
      <c r="A969" s="46">
        <f>+[78]Brent!C9209</f>
        <v>44804</v>
      </c>
      <c r="B969" s="2">
        <v>96.49</v>
      </c>
      <c r="C969" s="2">
        <v>237</v>
      </c>
      <c r="D969" s="2">
        <v>1000</v>
      </c>
    </row>
    <row r="970" spans="1:4" x14ac:dyDescent="0.2">
      <c r="A970" s="46">
        <f>+[78]Brent!C9210</f>
        <v>44805</v>
      </c>
      <c r="B970" s="2">
        <v>92.36</v>
      </c>
      <c r="C970" s="2">
        <v>228.8</v>
      </c>
      <c r="D970" s="2">
        <v>1000</v>
      </c>
    </row>
    <row r="971" spans="1:4" x14ac:dyDescent="0.2">
      <c r="A971" s="46">
        <f>+[78]Brent!C9211</f>
        <v>44806</v>
      </c>
      <c r="B971" s="2">
        <v>93.02</v>
      </c>
      <c r="C971" s="2">
        <v>188</v>
      </c>
      <c r="D971" s="2">
        <v>1000</v>
      </c>
    </row>
    <row r="972" spans="1:4" x14ac:dyDescent="0.2">
      <c r="A972" s="46">
        <f>+[78]Brent!C9212</f>
        <v>44809</v>
      </c>
      <c r="B972" s="2">
        <v>95.74</v>
      </c>
      <c r="C972" s="2">
        <v>244</v>
      </c>
      <c r="D972" s="2">
        <v>1000</v>
      </c>
    </row>
    <row r="973" spans="1:4" x14ac:dyDescent="0.2">
      <c r="A973" s="46">
        <f>+[78]Brent!C9213</f>
        <v>44810</v>
      </c>
      <c r="B973" s="2">
        <v>92.83</v>
      </c>
      <c r="C973" s="2">
        <v>213</v>
      </c>
      <c r="D973" s="2">
        <v>1000</v>
      </c>
    </row>
    <row r="974" spans="1:4" x14ac:dyDescent="0.2">
      <c r="A974" s="46">
        <f>+[78]Brent!C9214</f>
        <v>44811</v>
      </c>
      <c r="B974" s="2">
        <v>88</v>
      </c>
      <c r="C974" s="2">
        <v>217.25</v>
      </c>
      <c r="D974" s="2">
        <v>1000</v>
      </c>
    </row>
    <row r="975" spans="1:4" x14ac:dyDescent="0.2">
      <c r="A975" s="46">
        <f>+[78]Brent!C9215</f>
        <v>44812</v>
      </c>
      <c r="B975" s="2">
        <v>89.15</v>
      </c>
      <c r="C975" s="2">
        <v>211</v>
      </c>
      <c r="D975" s="2">
        <v>1000</v>
      </c>
    </row>
    <row r="976" spans="1:4" x14ac:dyDescent="0.2">
      <c r="A976" s="46">
        <f>+[78]Brent!C9216</f>
        <v>44813</v>
      </c>
      <c r="B976" s="2">
        <v>92.84</v>
      </c>
      <c r="C976" s="2">
        <v>197</v>
      </c>
      <c r="D976" s="2">
        <v>1000</v>
      </c>
    </row>
    <row r="977" spans="1:4" x14ac:dyDescent="0.2">
      <c r="A977" s="46">
        <f>+[78]Brent!C9217</f>
        <v>44816</v>
      </c>
      <c r="B977" s="2">
        <v>94</v>
      </c>
      <c r="C977" s="2">
        <v>188.65</v>
      </c>
      <c r="D977" s="2">
        <v>1000</v>
      </c>
    </row>
    <row r="978" spans="1:4" x14ac:dyDescent="0.2">
      <c r="A978" s="46">
        <f>+[78]Brent!C9218</f>
        <v>44817</v>
      </c>
      <c r="B978" s="2">
        <v>93.17</v>
      </c>
      <c r="C978" s="2">
        <v>198</v>
      </c>
      <c r="D978" s="2">
        <v>1000</v>
      </c>
    </row>
    <row r="979" spans="1:4" x14ac:dyDescent="0.2">
      <c r="A979" s="46">
        <f>+[78]Brent!C9219</f>
        <v>44818</v>
      </c>
      <c r="B979" s="2">
        <v>94.1</v>
      </c>
      <c r="C979" s="2">
        <v>206.45</v>
      </c>
      <c r="D979" s="2">
        <v>1000</v>
      </c>
    </row>
    <row r="980" spans="1:4" x14ac:dyDescent="0.2">
      <c r="A980" s="46">
        <f>+[78]Brent!C9220</f>
        <v>44819</v>
      </c>
      <c r="B980" s="2">
        <v>90.84</v>
      </c>
      <c r="C980" s="2">
        <v>190.8</v>
      </c>
      <c r="D980" s="2">
        <v>1000</v>
      </c>
    </row>
    <row r="981" spans="1:4" x14ac:dyDescent="0.2">
      <c r="A981" s="46">
        <f>+[78]Brent!C9221</f>
        <v>44820</v>
      </c>
      <c r="B981" s="2">
        <v>91.35</v>
      </c>
      <c r="C981" s="2">
        <v>167.93</v>
      </c>
      <c r="D981" s="2">
        <v>1000</v>
      </c>
    </row>
    <row r="982" spans="1:4" x14ac:dyDescent="0.2">
      <c r="A982" s="46">
        <f>+[78]Brent!C9222</f>
        <v>44823</v>
      </c>
      <c r="B982" s="2">
        <v>92</v>
      </c>
      <c r="C982" s="2">
        <v>166.5</v>
      </c>
      <c r="D982" s="2">
        <v>1000</v>
      </c>
    </row>
    <row r="983" spans="1:4" x14ac:dyDescent="0.2">
      <c r="A983" s="46">
        <f>+[78]Brent!C9223</f>
        <v>44824</v>
      </c>
      <c r="B983" s="2">
        <v>90.62</v>
      </c>
      <c r="C983" s="2">
        <v>168.8</v>
      </c>
      <c r="D983" s="2">
        <v>1000</v>
      </c>
    </row>
    <row r="984" spans="1:4" x14ac:dyDescent="0.2">
      <c r="A984" s="46">
        <f>+[78]Brent!C9224</f>
        <v>44825</v>
      </c>
      <c r="B984" s="2">
        <v>89.83</v>
      </c>
      <c r="C984" s="2">
        <v>172</v>
      </c>
      <c r="D984" s="2">
        <v>1000</v>
      </c>
    </row>
    <row r="985" spans="1:4" x14ac:dyDescent="0.2">
      <c r="A985" s="46">
        <f>+[78]Brent!C9225</f>
        <v>44826</v>
      </c>
      <c r="B985" s="2">
        <v>90.46</v>
      </c>
      <c r="C985" s="2">
        <v>173.5</v>
      </c>
      <c r="D985" s="2">
        <v>1000</v>
      </c>
    </row>
    <row r="986" spans="1:4" x14ac:dyDescent="0.2">
      <c r="A986" s="46">
        <f>+[78]Brent!C9226</f>
        <v>44827</v>
      </c>
      <c r="B986" s="2">
        <v>86.15</v>
      </c>
      <c r="C986" s="2">
        <v>166.5</v>
      </c>
      <c r="D986" s="2">
        <v>1000</v>
      </c>
    </row>
    <row r="987" spans="1:4" x14ac:dyDescent="0.2">
      <c r="A987" s="46">
        <f>+[78]Brent!C9227</f>
        <v>44830</v>
      </c>
      <c r="B987" s="2">
        <v>84.06</v>
      </c>
      <c r="C987" s="2">
        <v>171</v>
      </c>
      <c r="D987" s="2">
        <v>1000</v>
      </c>
    </row>
    <row r="988" spans="1:4" x14ac:dyDescent="0.2">
      <c r="A988" s="46">
        <f>+[78]Brent!C9228</f>
        <v>44831</v>
      </c>
      <c r="B988" s="2">
        <v>86.27</v>
      </c>
      <c r="C988" s="2">
        <v>192</v>
      </c>
      <c r="D988" s="2">
        <v>1000</v>
      </c>
    </row>
    <row r="989" spans="1:4" x14ac:dyDescent="0.2">
      <c r="A989" s="46">
        <f>+[78]Brent!C9229</f>
        <v>44832</v>
      </c>
      <c r="B989" s="2">
        <v>89.32</v>
      </c>
      <c r="C989" s="2">
        <v>200.1</v>
      </c>
      <c r="D989" s="2">
        <v>1000</v>
      </c>
    </row>
    <row r="990" spans="1:4" x14ac:dyDescent="0.2">
      <c r="A990" s="46">
        <f>+[78]Brent!C9230</f>
        <v>44833</v>
      </c>
      <c r="B990" s="2">
        <v>88.49</v>
      </c>
      <c r="C990" s="2">
        <v>181.7</v>
      </c>
      <c r="D990" s="2">
        <v>1000</v>
      </c>
    </row>
    <row r="991" spans="1:4" x14ac:dyDescent="0.2">
      <c r="A991" s="46">
        <f>+[78]Brent!C9231</f>
        <v>44834</v>
      </c>
      <c r="B991" s="2">
        <v>87.96</v>
      </c>
      <c r="C991" s="2">
        <v>161</v>
      </c>
      <c r="D991" s="2">
        <v>1000</v>
      </c>
    </row>
    <row r="992" spans="1:4" x14ac:dyDescent="0.2">
      <c r="A992" s="46">
        <f>+[78]Brent!C9232</f>
        <v>44837</v>
      </c>
      <c r="B992" s="2">
        <v>88.86</v>
      </c>
      <c r="C992" s="2">
        <v>133</v>
      </c>
      <c r="D992" s="2">
        <v>1000</v>
      </c>
    </row>
    <row r="993" spans="1:4" x14ac:dyDescent="0.2">
      <c r="A993" s="46">
        <f>+[78]Brent!C9233</f>
        <v>44838</v>
      </c>
      <c r="B993" s="2">
        <v>91.8</v>
      </c>
      <c r="C993" s="2">
        <v>94.5</v>
      </c>
      <c r="D993" s="2">
        <v>1000</v>
      </c>
    </row>
    <row r="994" spans="1:4" x14ac:dyDescent="0.2">
      <c r="A994" s="46">
        <f>+[78]Brent!C9234</f>
        <v>44839</v>
      </c>
      <c r="B994" s="2">
        <v>93.37</v>
      </c>
      <c r="C994" s="2">
        <v>95.82</v>
      </c>
      <c r="D994" s="2">
        <v>1000</v>
      </c>
    </row>
    <row r="995" spans="1:4" x14ac:dyDescent="0.2">
      <c r="A995" s="46">
        <f>+[78]Brent!C9235</f>
        <v>44840</v>
      </c>
      <c r="B995" s="2">
        <v>94.42</v>
      </c>
      <c r="C995" s="2">
        <v>125</v>
      </c>
      <c r="D995" s="2">
        <v>1000</v>
      </c>
    </row>
    <row r="996" spans="1:4" x14ac:dyDescent="0.2">
      <c r="A996" s="46">
        <f>+[78]Brent!C9236</f>
        <v>44841</v>
      </c>
      <c r="B996" s="2">
        <v>97.92</v>
      </c>
      <c r="C996" s="2">
        <v>117.75</v>
      </c>
      <c r="D996" s="2">
        <v>1000</v>
      </c>
    </row>
    <row r="997" spans="1:4" x14ac:dyDescent="0.2">
      <c r="A997" s="46">
        <f>+[78]Brent!C9237</f>
        <v>44844</v>
      </c>
      <c r="B997" s="2">
        <v>96.19</v>
      </c>
      <c r="C997" s="2">
        <v>110</v>
      </c>
      <c r="D997" s="2">
        <v>1000</v>
      </c>
    </row>
    <row r="998" spans="1:4" x14ac:dyDescent="0.2">
      <c r="A998" s="46">
        <f>+[78]Brent!C9238</f>
        <v>44845</v>
      </c>
      <c r="B998" s="2">
        <v>94.29</v>
      </c>
      <c r="C998" s="2">
        <v>106.25</v>
      </c>
      <c r="D998" s="2">
        <v>1000</v>
      </c>
    </row>
    <row r="999" spans="1:4" x14ac:dyDescent="0.2">
      <c r="A999" s="46">
        <f>+[78]Brent!C9239</f>
        <v>44846</v>
      </c>
      <c r="B999" s="2">
        <v>92.45</v>
      </c>
      <c r="C999" s="2">
        <v>105</v>
      </c>
      <c r="D999" s="2">
        <v>1000</v>
      </c>
    </row>
    <row r="1000" spans="1:4" x14ac:dyDescent="0.2">
      <c r="A1000" s="46">
        <f>+[78]Brent!C9240</f>
        <v>44847</v>
      </c>
      <c r="B1000" s="2">
        <v>94.57</v>
      </c>
      <c r="C1000" s="2">
        <v>95.65</v>
      </c>
      <c r="D1000" s="2">
        <v>1000</v>
      </c>
    </row>
    <row r="1001" spans="1:4" x14ac:dyDescent="0.2">
      <c r="A1001" s="46">
        <f>+[78]Brent!C9241</f>
        <v>44848</v>
      </c>
      <c r="B1001" s="2">
        <v>91.63</v>
      </c>
      <c r="C1001" s="2">
        <v>70</v>
      </c>
      <c r="D1001" s="2">
        <v>1000</v>
      </c>
    </row>
    <row r="1002" spans="1:4" x14ac:dyDescent="0.2">
      <c r="A1002" s="46">
        <f>+[78]Brent!C9242</f>
        <v>44851</v>
      </c>
      <c r="B1002" s="2">
        <v>91.62</v>
      </c>
      <c r="C1002" s="2">
        <v>67.599999999999994</v>
      </c>
      <c r="D1002" s="2">
        <v>1000</v>
      </c>
    </row>
    <row r="1003" spans="1:4" x14ac:dyDescent="0.2">
      <c r="A1003" s="46">
        <f>+[78]Brent!C9243</f>
        <v>44852</v>
      </c>
      <c r="B1003" s="2">
        <v>90.03</v>
      </c>
      <c r="C1003" s="2">
        <v>57.4</v>
      </c>
      <c r="D1003" s="2">
        <v>1000</v>
      </c>
    </row>
    <row r="1004" spans="1:4" x14ac:dyDescent="0.2">
      <c r="A1004" s="46">
        <f>+[78]Brent!C9244</f>
        <v>44853</v>
      </c>
      <c r="B1004" s="2">
        <v>92.41</v>
      </c>
      <c r="C1004" s="2">
        <v>64.150000000000006</v>
      </c>
      <c r="D1004" s="2">
        <v>1000</v>
      </c>
    </row>
    <row r="1005" spans="1:4" x14ac:dyDescent="0.2">
      <c r="A1005" s="46">
        <f>+[78]Brent!C9245</f>
        <v>44854</v>
      </c>
      <c r="B1005" s="2">
        <v>92.38</v>
      </c>
      <c r="C1005" s="2">
        <v>66</v>
      </c>
      <c r="D1005" s="2">
        <v>1000</v>
      </c>
    </row>
    <row r="1006" spans="1:4" x14ac:dyDescent="0.2">
      <c r="A1006" s="46">
        <f>+[78]Brent!C9246</f>
        <v>44855</v>
      </c>
      <c r="B1006" s="2">
        <v>93.5</v>
      </c>
      <c r="C1006" s="2">
        <v>54.3</v>
      </c>
      <c r="D1006" s="2">
        <v>1000</v>
      </c>
    </row>
    <row r="1007" spans="1:4" x14ac:dyDescent="0.2">
      <c r="A1007" s="46">
        <f>+[78]Brent!C9247</f>
        <v>44858</v>
      </c>
      <c r="B1007" s="2">
        <v>93.26</v>
      </c>
      <c r="C1007" s="2">
        <v>35.299999999999997</v>
      </c>
      <c r="D1007" s="2">
        <v>1000</v>
      </c>
    </row>
    <row r="1008" spans="1:4" x14ac:dyDescent="0.2">
      <c r="A1008" s="46">
        <f>+[78]Brent!C9248</f>
        <v>44859</v>
      </c>
      <c r="B1008" s="2">
        <v>93.52</v>
      </c>
      <c r="C1008" s="2">
        <v>44.8</v>
      </c>
      <c r="D1008" s="2">
        <v>1000</v>
      </c>
    </row>
    <row r="1009" spans="1:4" x14ac:dyDescent="0.2">
      <c r="A1009" s="46">
        <f>+[78]Brent!C9249</f>
        <v>44860</v>
      </c>
      <c r="B1009" s="2">
        <v>95.69</v>
      </c>
      <c r="C1009" s="2">
        <v>36</v>
      </c>
      <c r="D1009" s="2">
        <v>1000</v>
      </c>
    </row>
    <row r="1010" spans="1:4" x14ac:dyDescent="0.2">
      <c r="A1010" s="46">
        <f>+[78]Brent!C9250</f>
        <v>44861</v>
      </c>
      <c r="B1010" s="2">
        <v>96.96</v>
      </c>
      <c r="C1010" s="2">
        <v>40</v>
      </c>
      <c r="D1010" s="2">
        <v>1000</v>
      </c>
    </row>
    <row r="1011" spans="1:4" x14ac:dyDescent="0.2">
      <c r="A1011" s="46">
        <f>+[78]Brent!C9251</f>
        <v>44862</v>
      </c>
      <c r="B1011" s="2">
        <v>95.77</v>
      </c>
      <c r="C1011" s="2">
        <v>37.200000000000003</v>
      </c>
      <c r="D1011" s="2">
        <v>1000</v>
      </c>
    </row>
    <row r="1012" spans="1:4" x14ac:dyDescent="0.2">
      <c r="A1012" s="46">
        <f>+[78]Brent!C9252</f>
        <v>44865</v>
      </c>
      <c r="B1012" s="2">
        <v>94.83</v>
      </c>
      <c r="C1012" s="2">
        <v>36.6</v>
      </c>
      <c r="D1012" s="2">
        <v>1000</v>
      </c>
    </row>
    <row r="1013" spans="1:4" x14ac:dyDescent="0.2">
      <c r="A1013" s="46">
        <f>+[78]Brent!C9253</f>
        <v>44866</v>
      </c>
      <c r="B1013" s="2">
        <v>94.65</v>
      </c>
      <c r="C1013" s="2">
        <v>22.52</v>
      </c>
      <c r="D1013" s="2">
        <v>1000</v>
      </c>
    </row>
    <row r="1014" spans="1:4" x14ac:dyDescent="0.2">
      <c r="A1014" s="46">
        <f>+[78]Brent!C9254</f>
        <v>44867</v>
      </c>
      <c r="B1014" s="2">
        <v>96.16</v>
      </c>
      <c r="C1014" s="2">
        <v>44.5</v>
      </c>
      <c r="D1014" s="2">
        <v>1000</v>
      </c>
    </row>
    <row r="1015" spans="1:4" x14ac:dyDescent="0.2">
      <c r="A1015" s="46">
        <f>+[78]Brent!C9255</f>
        <v>44868</v>
      </c>
      <c r="B1015" s="2">
        <v>94.67</v>
      </c>
      <c r="C1015" s="2">
        <v>79.45</v>
      </c>
      <c r="D1015" s="2">
        <v>1000</v>
      </c>
    </row>
    <row r="1016" spans="1:4" x14ac:dyDescent="0.2">
      <c r="A1016" s="46">
        <f>+WORKDAY(A1015,1)</f>
        <v>44869</v>
      </c>
      <c r="B1016" s="30">
        <v>98.57</v>
      </c>
      <c r="C1016" s="30">
        <v>62</v>
      </c>
      <c r="D1016" s="30">
        <v>1000</v>
      </c>
    </row>
    <row r="1017" spans="1:4" x14ac:dyDescent="0.2">
      <c r="A1017" s="46">
        <f t="shared" ref="A1017:A1026" si="0">+WORKDAY(A1016,1)</f>
        <v>44872</v>
      </c>
      <c r="B1017" s="30">
        <v>97.92</v>
      </c>
      <c r="C1017" s="30">
        <v>58.5</v>
      </c>
      <c r="D1017" s="30">
        <v>1000</v>
      </c>
    </row>
    <row r="1018" spans="1:4" x14ac:dyDescent="0.2">
      <c r="A1018" s="46">
        <f t="shared" si="0"/>
        <v>44873</v>
      </c>
      <c r="B1018" s="30">
        <v>95.36</v>
      </c>
      <c r="C1018" s="30">
        <v>86</v>
      </c>
      <c r="D1018" s="30">
        <v>1000</v>
      </c>
    </row>
    <row r="1019" spans="1:4" x14ac:dyDescent="0.2">
      <c r="A1019" s="46">
        <f t="shared" si="0"/>
        <v>44874</v>
      </c>
      <c r="B1019" s="30">
        <v>92.65</v>
      </c>
      <c r="C1019" s="30">
        <v>90</v>
      </c>
      <c r="D1019" s="30">
        <v>1000</v>
      </c>
    </row>
    <row r="1020" spans="1:4" x14ac:dyDescent="0.2">
      <c r="A1020" s="46">
        <f t="shared" si="0"/>
        <v>44875</v>
      </c>
      <c r="B1020" s="30">
        <v>93.67</v>
      </c>
      <c r="C1020" s="30">
        <v>89.75</v>
      </c>
      <c r="D1020" s="30">
        <v>1000</v>
      </c>
    </row>
    <row r="1021" spans="1:4" x14ac:dyDescent="0.2">
      <c r="A1021" s="46">
        <f t="shared" si="0"/>
        <v>44876</v>
      </c>
      <c r="B1021" s="30">
        <v>95.99</v>
      </c>
      <c r="C1021" s="30">
        <v>77.25</v>
      </c>
      <c r="D1021" s="30">
        <v>1000</v>
      </c>
    </row>
    <row r="1022" spans="1:4" x14ac:dyDescent="0.2">
      <c r="A1022" s="46">
        <f t="shared" si="0"/>
        <v>44879</v>
      </c>
      <c r="B1022" s="30">
        <v>93.14</v>
      </c>
      <c r="C1022" s="30">
        <v>110.5</v>
      </c>
      <c r="D1022" s="30">
        <v>1000</v>
      </c>
    </row>
    <row r="1023" spans="1:4" x14ac:dyDescent="0.2">
      <c r="A1023" s="46">
        <f t="shared" si="0"/>
        <v>44880</v>
      </c>
      <c r="B1023" s="30">
        <v>93.86</v>
      </c>
      <c r="C1023" s="30">
        <v>116.95</v>
      </c>
      <c r="D1023" s="30">
        <v>1000</v>
      </c>
    </row>
    <row r="1024" spans="1:4" x14ac:dyDescent="0.2">
      <c r="A1024" s="46">
        <f t="shared" si="0"/>
        <v>44881</v>
      </c>
      <c r="B1024" s="30">
        <v>92.86</v>
      </c>
      <c r="C1024" s="30">
        <v>102.3</v>
      </c>
      <c r="D1024" s="30">
        <v>1000</v>
      </c>
    </row>
    <row r="1025" spans="1:4" x14ac:dyDescent="0.2">
      <c r="A1025" s="46">
        <f t="shared" si="0"/>
        <v>44882</v>
      </c>
      <c r="B1025" s="30">
        <v>89.78</v>
      </c>
      <c r="C1025" s="30">
        <v>101.5</v>
      </c>
      <c r="D1025" s="30">
        <v>1000</v>
      </c>
    </row>
    <row r="1026" spans="1:4" x14ac:dyDescent="0.2">
      <c r="A1026" s="46">
        <f t="shared" si="0"/>
        <v>44883</v>
      </c>
      <c r="B1026" s="30">
        <v>87.62</v>
      </c>
      <c r="C1026" s="30">
        <v>112.4</v>
      </c>
      <c r="D1026" s="30">
        <v>1000</v>
      </c>
    </row>
    <row r="1027" spans="1:4" x14ac:dyDescent="0.2">
      <c r="A1027" s="38"/>
      <c r="B1027" s="38"/>
      <c r="C1027" s="38"/>
      <c r="D1027" s="38"/>
    </row>
    <row r="1028" spans="1:4" x14ac:dyDescent="0.2">
      <c r="A1028" s="46"/>
    </row>
    <row r="1029" spans="1:4" x14ac:dyDescent="0.2">
      <c r="A1029" s="46"/>
    </row>
    <row r="1030" spans="1:4" x14ac:dyDescent="0.2">
      <c r="A1030" s="46"/>
    </row>
    <row r="1031" spans="1:4" x14ac:dyDescent="0.2">
      <c r="A1031" s="46"/>
    </row>
    <row r="1032" spans="1:4" x14ac:dyDescent="0.2">
      <c r="A1032" s="46"/>
    </row>
    <row r="1033" spans="1:4" x14ac:dyDescent="0.2">
      <c r="A1033" s="46"/>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C241"/>
  <sheetViews>
    <sheetView zoomScaleNormal="10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9.42578125" defaultRowHeight="11.25" x14ac:dyDescent="0.2"/>
  <cols>
    <col min="1" max="1" width="9.5703125" style="30" customWidth="1"/>
    <col min="2" max="4" width="13" style="30" customWidth="1"/>
    <col min="5" max="7" width="10.42578125" style="30" bestFit="1" customWidth="1"/>
    <col min="8" max="12" width="9.42578125" style="30"/>
    <col min="13" max="13" width="12" style="30" bestFit="1" customWidth="1"/>
    <col min="14" max="16384" width="9.42578125" style="30"/>
  </cols>
  <sheetData>
    <row r="1" spans="1:26" x14ac:dyDescent="0.2">
      <c r="B1" s="2" t="s">
        <v>84</v>
      </c>
    </row>
    <row r="2" spans="1:26" x14ac:dyDescent="0.2">
      <c r="B2" s="2" t="s">
        <v>13</v>
      </c>
    </row>
    <row r="3" spans="1:26" x14ac:dyDescent="0.2">
      <c r="B3" s="31" t="s">
        <v>162</v>
      </c>
    </row>
    <row r="4" spans="1:26" x14ac:dyDescent="0.2">
      <c r="A4" s="30" t="s">
        <v>0</v>
      </c>
      <c r="B4" s="30" t="s">
        <v>60</v>
      </c>
    </row>
    <row r="5" spans="1:26" x14ac:dyDescent="0.2">
      <c r="A5" s="30" t="s">
        <v>1</v>
      </c>
      <c r="B5" s="32" t="s">
        <v>161</v>
      </c>
    </row>
    <row r="6" spans="1:26" x14ac:dyDescent="0.2">
      <c r="A6" s="30" t="s">
        <v>2</v>
      </c>
      <c r="B6" s="33"/>
    </row>
    <row r="7" spans="1:26" x14ac:dyDescent="0.2">
      <c r="A7" s="30" t="s">
        <v>3</v>
      </c>
      <c r="B7" s="30" t="s">
        <v>215</v>
      </c>
    </row>
    <row r="8" spans="1:26" x14ac:dyDescent="0.2">
      <c r="A8" s="30" t="s">
        <v>4</v>
      </c>
      <c r="B8" s="32" t="s">
        <v>61</v>
      </c>
    </row>
    <row r="9" spans="1:26" x14ac:dyDescent="0.2">
      <c r="A9" s="30" t="s">
        <v>6</v>
      </c>
      <c r="B9" s="41"/>
    </row>
    <row r="10" spans="1:26" s="42" customFormat="1" x14ac:dyDescent="0.2">
      <c r="A10" s="42" t="s">
        <v>7</v>
      </c>
      <c r="B10" s="43"/>
      <c r="C10" s="43"/>
      <c r="D10" s="43"/>
      <c r="E10" s="30"/>
      <c r="F10" s="30"/>
      <c r="G10" s="30"/>
      <c r="H10" s="30"/>
    </row>
    <row r="12" spans="1:26" ht="22.5" x14ac:dyDescent="0.2">
      <c r="B12" s="35" t="s">
        <v>62</v>
      </c>
      <c r="C12" s="36" t="s">
        <v>159</v>
      </c>
      <c r="D12" s="34" t="s">
        <v>160</v>
      </c>
      <c r="F12" s="35"/>
      <c r="G12" s="35"/>
      <c r="H12" s="35"/>
      <c r="K12" s="35"/>
      <c r="L12" s="35"/>
    </row>
    <row r="13" spans="1:26" x14ac:dyDescent="0.2">
      <c r="A13" s="37">
        <v>40179</v>
      </c>
      <c r="B13" s="38">
        <v>77.06</v>
      </c>
      <c r="C13" s="38"/>
      <c r="D13" s="38"/>
      <c r="E13" s="38"/>
      <c r="K13" s="38"/>
      <c r="L13" s="38"/>
    </row>
    <row r="14" spans="1:26" x14ac:dyDescent="0.2">
      <c r="A14" s="37">
        <v>40210</v>
      </c>
      <c r="B14" s="38">
        <v>74.790000000000006</v>
      </c>
      <c r="C14" s="38"/>
      <c r="D14" s="38"/>
      <c r="E14" s="38"/>
      <c r="F14" s="39"/>
      <c r="G14" s="39"/>
      <c r="H14" s="40"/>
      <c r="I14" s="38"/>
      <c r="K14" s="38"/>
      <c r="L14" s="38"/>
      <c r="M14" s="38"/>
      <c r="N14" s="38"/>
      <c r="O14" s="38"/>
      <c r="Q14" s="38"/>
      <c r="S14" s="44"/>
      <c r="T14" s="38"/>
      <c r="U14" s="38"/>
      <c r="V14" s="38"/>
      <c r="W14" s="38"/>
      <c r="Z14" s="38"/>
    </row>
    <row r="15" spans="1:26" x14ac:dyDescent="0.2">
      <c r="A15" s="37">
        <v>40238</v>
      </c>
      <c r="B15" s="38">
        <v>79.930000000000007</v>
      </c>
      <c r="C15" s="38"/>
      <c r="D15" s="38"/>
      <c r="E15" s="38"/>
      <c r="F15" s="39"/>
      <c r="G15" s="39"/>
      <c r="H15" s="40"/>
      <c r="I15" s="38"/>
      <c r="K15" s="38"/>
      <c r="L15" s="38"/>
      <c r="M15" s="38"/>
      <c r="N15" s="38"/>
      <c r="O15" s="38"/>
      <c r="P15" s="38"/>
      <c r="Q15" s="38"/>
      <c r="R15" s="38"/>
      <c r="S15" s="44"/>
      <c r="T15" s="38"/>
      <c r="U15" s="38"/>
      <c r="V15" s="38"/>
      <c r="W15" s="38"/>
      <c r="X15" s="38"/>
      <c r="Y15" s="38"/>
      <c r="Z15" s="38"/>
    </row>
    <row r="16" spans="1:26" x14ac:dyDescent="0.2">
      <c r="A16" s="37">
        <v>40269</v>
      </c>
      <c r="B16" s="38">
        <v>85.67</v>
      </c>
      <c r="C16" s="38"/>
      <c r="D16" s="38"/>
      <c r="E16" s="38"/>
      <c r="F16" s="39"/>
      <c r="G16" s="39"/>
      <c r="H16" s="40"/>
      <c r="I16" s="38"/>
      <c r="K16" s="38"/>
      <c r="L16" s="38"/>
      <c r="M16" s="38"/>
      <c r="N16" s="38"/>
      <c r="O16" s="38"/>
      <c r="P16" s="38"/>
      <c r="Q16" s="38"/>
      <c r="R16" s="38"/>
      <c r="S16" s="44"/>
      <c r="T16" s="38"/>
      <c r="U16" s="38"/>
      <c r="V16" s="38"/>
      <c r="W16" s="38"/>
      <c r="X16" s="38"/>
      <c r="Y16" s="38"/>
      <c r="Z16" s="38"/>
    </row>
    <row r="17" spans="1:29" x14ac:dyDescent="0.2">
      <c r="A17" s="37">
        <v>40299</v>
      </c>
      <c r="B17" s="38">
        <v>77</v>
      </c>
      <c r="C17" s="38"/>
      <c r="D17" s="38"/>
      <c r="E17" s="38"/>
      <c r="F17" s="39"/>
      <c r="G17" s="39"/>
      <c r="H17" s="40"/>
      <c r="I17" s="38"/>
      <c r="K17" s="38"/>
      <c r="L17" s="38"/>
      <c r="M17" s="38"/>
      <c r="N17" s="38"/>
      <c r="O17" s="38"/>
      <c r="P17" s="38"/>
      <c r="Q17" s="38"/>
      <c r="R17" s="38"/>
      <c r="S17" s="44"/>
      <c r="T17" s="38"/>
      <c r="U17" s="38"/>
      <c r="V17" s="38"/>
      <c r="W17" s="38"/>
      <c r="X17" s="38"/>
      <c r="Y17" s="38"/>
      <c r="Z17" s="38"/>
    </row>
    <row r="18" spans="1:29" x14ac:dyDescent="0.2">
      <c r="A18" s="37">
        <v>40330</v>
      </c>
      <c r="B18" s="38">
        <v>75.66</v>
      </c>
      <c r="C18" s="38"/>
      <c r="D18" s="38"/>
      <c r="E18" s="38"/>
      <c r="F18" s="39"/>
      <c r="G18" s="39"/>
      <c r="H18" s="40"/>
      <c r="I18" s="38"/>
      <c r="K18" s="38"/>
      <c r="L18" s="38"/>
      <c r="M18" s="38"/>
      <c r="N18" s="38"/>
      <c r="O18" s="38"/>
      <c r="P18" s="38"/>
      <c r="Q18" s="38"/>
      <c r="R18" s="38"/>
      <c r="S18" s="44"/>
      <c r="T18" s="38"/>
      <c r="U18" s="38"/>
      <c r="V18" s="38"/>
      <c r="W18" s="38"/>
      <c r="X18" s="38"/>
      <c r="Y18" s="38"/>
      <c r="Z18" s="38"/>
    </row>
    <row r="19" spans="1:29" x14ac:dyDescent="0.2">
      <c r="A19" s="37">
        <v>40360</v>
      </c>
      <c r="B19" s="38">
        <v>75.36</v>
      </c>
      <c r="C19" s="38"/>
      <c r="D19" s="38"/>
      <c r="E19" s="38"/>
      <c r="F19" s="39"/>
      <c r="G19" s="39"/>
      <c r="H19" s="40"/>
      <c r="I19" s="38"/>
      <c r="K19" s="38"/>
      <c r="L19" s="38"/>
      <c r="M19" s="38"/>
      <c r="N19" s="38"/>
      <c r="O19" s="38"/>
      <c r="P19" s="38"/>
      <c r="Q19" s="38"/>
      <c r="R19" s="38"/>
      <c r="S19" s="44"/>
      <c r="T19" s="38"/>
      <c r="U19" s="38"/>
      <c r="V19" s="38"/>
      <c r="W19" s="38"/>
      <c r="X19" s="38"/>
      <c r="Y19" s="38"/>
      <c r="Z19" s="38"/>
    </row>
    <row r="20" spans="1:29" x14ac:dyDescent="0.2">
      <c r="A20" s="37">
        <v>40391</v>
      </c>
      <c r="B20" s="38">
        <v>77.12</v>
      </c>
      <c r="C20" s="38"/>
      <c r="D20" s="38"/>
      <c r="E20" s="38"/>
      <c r="F20" s="39"/>
      <c r="G20" s="39"/>
      <c r="H20" s="40"/>
      <c r="I20" s="38"/>
      <c r="K20" s="38"/>
      <c r="L20" s="38"/>
      <c r="M20" s="38"/>
      <c r="N20" s="38"/>
      <c r="O20" s="38"/>
      <c r="P20" s="38"/>
      <c r="Q20" s="38"/>
      <c r="R20" s="38"/>
      <c r="S20" s="44"/>
      <c r="T20" s="38"/>
      <c r="U20" s="38"/>
      <c r="V20" s="38"/>
      <c r="W20" s="38"/>
      <c r="X20" s="38"/>
      <c r="Y20" s="38"/>
      <c r="Z20" s="38"/>
    </row>
    <row r="21" spans="1:29" x14ac:dyDescent="0.2">
      <c r="A21" s="37">
        <v>40422</v>
      </c>
      <c r="B21" s="38">
        <v>78.42</v>
      </c>
      <c r="C21" s="38"/>
      <c r="D21" s="38"/>
      <c r="E21" s="38"/>
      <c r="F21" s="39"/>
      <c r="G21" s="39"/>
      <c r="H21" s="40"/>
      <c r="I21" s="38"/>
      <c r="K21" s="38"/>
      <c r="L21" s="38"/>
      <c r="M21" s="38"/>
      <c r="N21" s="38"/>
      <c r="O21" s="38"/>
      <c r="P21" s="38"/>
      <c r="Q21" s="38"/>
      <c r="R21" s="38"/>
      <c r="S21" s="44"/>
      <c r="T21" s="38"/>
      <c r="U21" s="38"/>
      <c r="V21" s="38"/>
      <c r="W21" s="38"/>
      <c r="X21" s="38"/>
      <c r="Y21" s="38"/>
      <c r="Z21" s="38"/>
    </row>
    <row r="22" spans="1:29" x14ac:dyDescent="0.2">
      <c r="A22" s="37">
        <v>40452</v>
      </c>
      <c r="B22" s="38">
        <v>83.54</v>
      </c>
      <c r="C22" s="38"/>
      <c r="D22" s="38"/>
      <c r="E22" s="38"/>
      <c r="F22" s="39"/>
      <c r="G22" s="39"/>
      <c r="H22" s="40"/>
      <c r="I22" s="38"/>
      <c r="K22" s="38"/>
      <c r="L22" s="38"/>
      <c r="M22" s="38"/>
      <c r="N22" s="38"/>
      <c r="O22" s="38"/>
      <c r="P22" s="38"/>
      <c r="Q22" s="38"/>
      <c r="R22" s="38"/>
      <c r="S22" s="44"/>
      <c r="T22" s="38"/>
      <c r="U22" s="38"/>
      <c r="V22" s="38"/>
      <c r="W22" s="38"/>
      <c r="X22" s="38"/>
      <c r="Y22" s="38"/>
      <c r="Z22" s="38"/>
    </row>
    <row r="23" spans="1:29" x14ac:dyDescent="0.2">
      <c r="A23" s="37">
        <v>40483</v>
      </c>
      <c r="B23" s="38">
        <v>86.16</v>
      </c>
      <c r="C23" s="38"/>
      <c r="D23" s="38"/>
      <c r="E23" s="38"/>
      <c r="F23" s="39"/>
      <c r="G23" s="39"/>
      <c r="H23" s="40"/>
      <c r="I23" s="38"/>
      <c r="K23" s="38"/>
      <c r="L23" s="38"/>
      <c r="M23" s="38"/>
      <c r="N23" s="38"/>
      <c r="O23" s="38"/>
      <c r="P23" s="38"/>
      <c r="Q23" s="38"/>
      <c r="R23" s="38"/>
      <c r="S23" s="44"/>
      <c r="T23" s="38"/>
      <c r="U23" s="38"/>
      <c r="V23" s="38"/>
      <c r="W23" s="38"/>
      <c r="X23" s="38"/>
      <c r="Y23" s="38"/>
      <c r="Z23" s="38"/>
    </row>
    <row r="24" spans="1:29" x14ac:dyDescent="0.2">
      <c r="A24" s="37">
        <v>40513</v>
      </c>
      <c r="B24" s="38">
        <v>92.25</v>
      </c>
      <c r="C24" s="38"/>
      <c r="D24" s="38"/>
      <c r="E24" s="38"/>
      <c r="F24" s="39"/>
      <c r="G24" s="39"/>
      <c r="H24" s="40"/>
      <c r="I24" s="38"/>
      <c r="K24" s="38"/>
      <c r="L24" s="38"/>
      <c r="M24" s="38"/>
      <c r="N24" s="38"/>
      <c r="O24" s="38"/>
      <c r="P24" s="38"/>
      <c r="Q24" s="38"/>
      <c r="R24" s="38"/>
      <c r="S24" s="44"/>
      <c r="T24" s="38"/>
      <c r="U24" s="38"/>
      <c r="V24" s="38"/>
      <c r="W24" s="38"/>
      <c r="X24" s="38"/>
      <c r="Y24" s="38"/>
      <c r="Z24" s="38"/>
    </row>
    <row r="25" spans="1:29" x14ac:dyDescent="0.2">
      <c r="A25" s="37">
        <v>40544</v>
      </c>
      <c r="B25" s="38">
        <v>96.91</v>
      </c>
      <c r="C25" s="38"/>
      <c r="D25" s="38"/>
      <c r="E25" s="38"/>
      <c r="F25" s="39"/>
      <c r="G25" s="39"/>
      <c r="H25" s="40"/>
      <c r="I25" s="38"/>
      <c r="K25" s="38"/>
      <c r="L25" s="38"/>
      <c r="M25" s="38"/>
      <c r="N25" s="38"/>
      <c r="O25" s="38"/>
      <c r="P25" s="38"/>
      <c r="Q25" s="38"/>
      <c r="R25" s="38"/>
      <c r="S25" s="44"/>
      <c r="T25" s="38"/>
      <c r="U25" s="38"/>
      <c r="V25" s="38"/>
      <c r="W25" s="38"/>
      <c r="X25" s="38"/>
      <c r="Y25" s="38"/>
      <c r="Z25" s="38"/>
    </row>
    <row r="26" spans="1:29" x14ac:dyDescent="0.2">
      <c r="A26" s="37">
        <v>40575</v>
      </c>
      <c r="B26" s="38">
        <v>104.03</v>
      </c>
      <c r="C26" s="38"/>
      <c r="D26" s="38"/>
      <c r="E26" s="38"/>
      <c r="F26" s="39"/>
      <c r="G26" s="39"/>
      <c r="H26" s="40"/>
      <c r="I26" s="38"/>
      <c r="K26" s="38"/>
      <c r="L26" s="38"/>
      <c r="M26" s="38"/>
      <c r="N26" s="38"/>
      <c r="O26" s="38"/>
      <c r="P26" s="38"/>
      <c r="Q26" s="38"/>
      <c r="R26" s="38"/>
      <c r="S26" s="44"/>
      <c r="T26" s="38"/>
      <c r="U26" s="38"/>
      <c r="V26" s="38"/>
      <c r="W26" s="38"/>
      <c r="X26" s="38"/>
      <c r="Y26" s="38"/>
      <c r="Z26" s="38"/>
    </row>
    <row r="27" spans="1:29" x14ac:dyDescent="0.2">
      <c r="A27" s="37">
        <v>40603</v>
      </c>
      <c r="B27" s="38">
        <v>114.67</v>
      </c>
      <c r="C27" s="38"/>
      <c r="D27" s="38"/>
      <c r="E27" s="38"/>
      <c r="F27" s="39"/>
      <c r="G27" s="39"/>
      <c r="H27" s="40"/>
      <c r="I27" s="38"/>
      <c r="K27" s="38"/>
      <c r="L27" s="38"/>
      <c r="M27" s="38"/>
      <c r="N27" s="38"/>
      <c r="O27" s="38"/>
      <c r="P27" s="38"/>
      <c r="Q27" s="38"/>
      <c r="R27" s="38"/>
      <c r="S27" s="44"/>
      <c r="T27" s="38"/>
      <c r="U27" s="38"/>
      <c r="V27" s="38"/>
      <c r="W27" s="38"/>
      <c r="X27" s="38"/>
      <c r="Y27" s="38"/>
      <c r="Z27" s="38"/>
    </row>
    <row r="28" spans="1:29" x14ac:dyDescent="0.2">
      <c r="A28" s="37">
        <v>40634</v>
      </c>
      <c r="B28" s="38">
        <v>123.13</v>
      </c>
      <c r="C28" s="38"/>
      <c r="D28" s="38"/>
      <c r="E28" s="38"/>
      <c r="F28" s="39"/>
      <c r="G28" s="39"/>
      <c r="H28" s="40"/>
      <c r="I28" s="38"/>
      <c r="K28" s="38"/>
      <c r="L28" s="38"/>
      <c r="M28" s="38"/>
      <c r="N28" s="38"/>
      <c r="O28" s="38"/>
      <c r="P28" s="38"/>
      <c r="Q28" s="38"/>
      <c r="R28" s="38"/>
      <c r="S28" s="44"/>
      <c r="T28" s="38"/>
      <c r="U28" s="38"/>
      <c r="V28" s="38"/>
      <c r="W28" s="38"/>
      <c r="X28" s="38"/>
      <c r="Y28" s="38"/>
      <c r="Z28" s="38"/>
    </row>
    <row r="29" spans="1:29" x14ac:dyDescent="0.2">
      <c r="A29" s="37">
        <v>40664</v>
      </c>
      <c r="B29" s="38">
        <v>114.52</v>
      </c>
      <c r="C29" s="38"/>
      <c r="D29" s="38"/>
      <c r="E29" s="38"/>
      <c r="F29" s="39"/>
      <c r="G29" s="39"/>
      <c r="H29" s="39"/>
      <c r="I29" s="38"/>
      <c r="K29" s="38"/>
      <c r="L29" s="38"/>
      <c r="M29" s="38"/>
      <c r="N29" s="38"/>
      <c r="O29" s="38"/>
      <c r="P29" s="38"/>
      <c r="Q29" s="38"/>
      <c r="R29" s="38"/>
      <c r="S29" s="44"/>
      <c r="T29" s="38"/>
      <c r="U29" s="38"/>
      <c r="V29" s="38"/>
      <c r="W29" s="38"/>
      <c r="X29" s="38"/>
      <c r="Y29" s="38"/>
      <c r="Z29" s="38"/>
      <c r="AA29" s="38"/>
    </row>
    <row r="30" spans="1:29" x14ac:dyDescent="0.2">
      <c r="A30" s="37">
        <v>40695</v>
      </c>
      <c r="B30" s="38">
        <v>113.9</v>
      </c>
      <c r="C30" s="38"/>
      <c r="D30" s="38"/>
      <c r="E30" s="38"/>
      <c r="F30" s="39"/>
      <c r="G30" s="39"/>
      <c r="H30" s="39"/>
      <c r="I30" s="38"/>
      <c r="K30" s="38"/>
      <c r="L30" s="38"/>
      <c r="M30" s="38"/>
      <c r="N30" s="38"/>
      <c r="O30" s="38"/>
      <c r="P30" s="38"/>
      <c r="Q30" s="38"/>
      <c r="R30" s="38"/>
      <c r="S30" s="44"/>
      <c r="T30" s="38"/>
      <c r="U30" s="38"/>
      <c r="V30" s="38"/>
      <c r="W30" s="38"/>
      <c r="X30" s="38"/>
      <c r="Y30" s="38"/>
      <c r="Z30" s="38"/>
      <c r="AA30" s="38"/>
      <c r="AB30" s="38"/>
      <c r="AC30" s="38"/>
    </row>
    <row r="31" spans="1:29" x14ac:dyDescent="0.2">
      <c r="A31" s="37">
        <v>40725</v>
      </c>
      <c r="B31" s="38">
        <v>116.75</v>
      </c>
      <c r="C31" s="38"/>
      <c r="D31" s="38"/>
      <c r="E31" s="38"/>
      <c r="F31" s="39"/>
      <c r="G31" s="39"/>
      <c r="H31" s="39"/>
      <c r="I31" s="38"/>
      <c r="K31" s="38"/>
      <c r="L31" s="38"/>
      <c r="M31" s="38"/>
      <c r="N31" s="38"/>
      <c r="O31" s="38"/>
      <c r="P31" s="38"/>
      <c r="Q31" s="38"/>
      <c r="R31" s="38"/>
      <c r="S31" s="44"/>
      <c r="T31" s="38"/>
      <c r="U31" s="38"/>
      <c r="V31" s="38"/>
      <c r="W31" s="38"/>
      <c r="X31" s="38"/>
      <c r="Y31" s="38"/>
      <c r="Z31" s="38"/>
      <c r="AA31" s="38"/>
      <c r="AB31" s="38"/>
      <c r="AC31" s="38"/>
    </row>
    <row r="32" spans="1:29" x14ac:dyDescent="0.2">
      <c r="A32" s="37">
        <v>40756</v>
      </c>
      <c r="B32" s="38">
        <v>109.93</v>
      </c>
      <c r="C32" s="38"/>
      <c r="D32" s="38"/>
      <c r="E32" s="38"/>
      <c r="F32" s="39"/>
      <c r="G32" s="39"/>
      <c r="H32" s="39"/>
      <c r="I32" s="38"/>
      <c r="M32" s="38"/>
      <c r="N32" s="38"/>
      <c r="O32" s="38"/>
      <c r="P32" s="38"/>
      <c r="Q32" s="38"/>
      <c r="R32" s="38"/>
      <c r="S32" s="44"/>
      <c r="T32" s="38"/>
      <c r="U32" s="38"/>
      <c r="V32" s="38"/>
      <c r="W32" s="38"/>
      <c r="X32" s="38"/>
      <c r="Y32" s="38"/>
      <c r="Z32" s="38"/>
      <c r="AA32" s="38"/>
      <c r="AB32" s="38"/>
      <c r="AC32" s="38"/>
    </row>
    <row r="33" spans="1:29" x14ac:dyDescent="0.2">
      <c r="A33" s="37">
        <v>40787</v>
      </c>
      <c r="B33" s="38">
        <v>109.91</v>
      </c>
      <c r="C33" s="38"/>
      <c r="D33" s="38"/>
      <c r="E33" s="38"/>
      <c r="F33" s="39"/>
      <c r="G33" s="39"/>
      <c r="H33" s="39"/>
      <c r="I33" s="38"/>
      <c r="M33" s="38"/>
      <c r="N33" s="38"/>
      <c r="O33" s="38"/>
      <c r="P33" s="38"/>
      <c r="Q33" s="38"/>
      <c r="R33" s="38"/>
      <c r="S33" s="44"/>
      <c r="T33" s="38"/>
      <c r="U33" s="38"/>
      <c r="V33" s="38"/>
      <c r="W33" s="38"/>
      <c r="X33" s="38"/>
      <c r="Y33" s="38"/>
      <c r="Z33" s="38"/>
      <c r="AA33" s="38"/>
      <c r="AB33" s="38"/>
      <c r="AC33" s="38"/>
    </row>
    <row r="34" spans="1:29" x14ac:dyDescent="0.2">
      <c r="A34" s="37">
        <v>40817</v>
      </c>
      <c r="B34" s="38">
        <v>108.79</v>
      </c>
      <c r="C34" s="38"/>
      <c r="D34" s="38"/>
      <c r="E34" s="38"/>
      <c r="F34" s="39"/>
      <c r="G34" s="39"/>
      <c r="H34" s="39"/>
      <c r="I34" s="38"/>
      <c r="M34" s="38"/>
      <c r="N34" s="38"/>
      <c r="O34" s="38"/>
      <c r="P34" s="38"/>
      <c r="Q34" s="38"/>
      <c r="R34" s="38"/>
      <c r="S34" s="44"/>
      <c r="T34" s="38"/>
      <c r="U34" s="38"/>
      <c r="V34" s="38"/>
      <c r="W34" s="38"/>
      <c r="X34" s="38"/>
      <c r="Y34" s="38"/>
      <c r="Z34" s="38"/>
      <c r="AA34" s="38"/>
      <c r="AB34" s="38"/>
      <c r="AC34" s="38"/>
    </row>
    <row r="35" spans="1:29" x14ac:dyDescent="0.2">
      <c r="A35" s="37">
        <v>40848</v>
      </c>
      <c r="B35" s="38">
        <v>110.49</v>
      </c>
      <c r="C35" s="38"/>
      <c r="D35" s="38"/>
      <c r="E35" s="38"/>
      <c r="F35" s="39"/>
      <c r="G35" s="39"/>
      <c r="H35" s="39"/>
      <c r="I35" s="38"/>
      <c r="M35" s="38"/>
      <c r="N35" s="38"/>
      <c r="O35" s="38"/>
      <c r="P35" s="38"/>
      <c r="Q35" s="38"/>
      <c r="R35" s="38"/>
      <c r="S35" s="44"/>
      <c r="T35" s="38"/>
      <c r="U35" s="38"/>
      <c r="V35" s="38"/>
      <c r="W35" s="38"/>
      <c r="X35" s="38"/>
      <c r="Y35" s="38"/>
      <c r="Z35" s="38"/>
      <c r="AA35" s="38"/>
      <c r="AB35" s="38"/>
      <c r="AC35" s="38"/>
    </row>
    <row r="36" spans="1:29" x14ac:dyDescent="0.2">
      <c r="A36" s="37">
        <v>40878</v>
      </c>
      <c r="B36" s="38">
        <v>107.73</v>
      </c>
      <c r="C36" s="38"/>
      <c r="D36" s="38"/>
      <c r="E36" s="38"/>
      <c r="F36" s="39"/>
      <c r="G36" s="39"/>
      <c r="H36" s="39"/>
      <c r="I36" s="38"/>
      <c r="K36" s="38"/>
      <c r="L36" s="38"/>
      <c r="M36" s="38"/>
      <c r="N36" s="38"/>
      <c r="O36" s="38"/>
      <c r="P36" s="38"/>
      <c r="Q36" s="38"/>
      <c r="R36" s="38"/>
      <c r="S36" s="44"/>
      <c r="T36" s="38"/>
      <c r="U36" s="38"/>
      <c r="V36" s="38"/>
      <c r="W36" s="38"/>
      <c r="X36" s="38"/>
      <c r="Y36" s="38"/>
      <c r="Z36" s="38"/>
      <c r="AA36" s="38"/>
      <c r="AB36" s="38"/>
      <c r="AC36" s="38"/>
    </row>
    <row r="37" spans="1:29" x14ac:dyDescent="0.2">
      <c r="A37" s="37">
        <v>40909</v>
      </c>
      <c r="B37" s="38">
        <v>111.27</v>
      </c>
      <c r="C37" s="38"/>
      <c r="D37" s="38"/>
      <c r="E37" s="38"/>
      <c r="F37" s="39"/>
      <c r="G37" s="39"/>
      <c r="H37" s="39"/>
      <c r="I37" s="38"/>
      <c r="K37" s="38"/>
      <c r="L37" s="38"/>
      <c r="M37" s="38"/>
      <c r="N37" s="38"/>
      <c r="O37" s="38"/>
      <c r="P37" s="38"/>
      <c r="Q37" s="38"/>
      <c r="R37" s="38"/>
      <c r="S37" s="44"/>
      <c r="T37" s="38"/>
      <c r="U37" s="38"/>
      <c r="V37" s="38"/>
      <c r="W37" s="38"/>
      <c r="X37" s="38"/>
      <c r="Y37" s="38"/>
      <c r="Z37" s="38"/>
      <c r="AA37" s="38"/>
      <c r="AB37" s="38"/>
      <c r="AC37" s="38"/>
    </row>
    <row r="38" spans="1:29" x14ac:dyDescent="0.2">
      <c r="A38" s="37">
        <v>40940</v>
      </c>
      <c r="B38" s="38">
        <v>119.06</v>
      </c>
      <c r="C38" s="38"/>
      <c r="D38" s="38"/>
      <c r="E38" s="38"/>
      <c r="F38" s="39"/>
      <c r="G38" s="39"/>
      <c r="H38" s="39"/>
      <c r="I38" s="38"/>
      <c r="K38" s="38"/>
      <c r="L38" s="38"/>
      <c r="O38" s="38"/>
      <c r="P38" s="38"/>
      <c r="Q38" s="38"/>
      <c r="R38" s="38"/>
      <c r="S38" s="44"/>
      <c r="T38" s="38"/>
      <c r="U38" s="38"/>
      <c r="V38" s="38"/>
      <c r="W38" s="38"/>
      <c r="X38" s="38"/>
      <c r="Y38" s="38"/>
      <c r="Z38" s="38"/>
      <c r="AA38" s="38"/>
      <c r="AB38" s="38"/>
      <c r="AC38" s="38"/>
    </row>
    <row r="39" spans="1:29" x14ac:dyDescent="0.2">
      <c r="A39" s="37">
        <v>40969</v>
      </c>
      <c r="B39" s="38">
        <v>124.54</v>
      </c>
      <c r="C39" s="38"/>
      <c r="D39" s="38"/>
      <c r="E39" s="38"/>
      <c r="F39" s="39"/>
      <c r="G39" s="39"/>
      <c r="H39" s="39"/>
      <c r="I39" s="38"/>
      <c r="K39" s="38"/>
      <c r="L39" s="38"/>
      <c r="O39" s="38"/>
      <c r="P39" s="38"/>
      <c r="Q39" s="38"/>
      <c r="R39" s="38"/>
      <c r="S39" s="44"/>
      <c r="T39" s="38"/>
      <c r="U39" s="38"/>
      <c r="V39" s="38"/>
      <c r="W39" s="38"/>
      <c r="X39" s="38"/>
      <c r="Y39" s="38"/>
      <c r="Z39" s="38"/>
      <c r="AA39" s="38"/>
      <c r="AB39" s="38"/>
      <c r="AC39" s="38"/>
    </row>
    <row r="40" spans="1:29" x14ac:dyDescent="0.2">
      <c r="A40" s="37">
        <v>41000</v>
      </c>
      <c r="B40" s="38">
        <v>120.63</v>
      </c>
      <c r="C40" s="38"/>
      <c r="D40" s="38"/>
      <c r="E40" s="38"/>
      <c r="F40" s="39"/>
      <c r="G40" s="39"/>
      <c r="H40" s="40"/>
      <c r="I40" s="38"/>
      <c r="K40" s="38"/>
      <c r="L40" s="38"/>
      <c r="O40" s="38"/>
      <c r="P40" s="38"/>
      <c r="Q40" s="38"/>
      <c r="R40" s="38"/>
      <c r="S40" s="44"/>
      <c r="T40" s="38"/>
      <c r="U40" s="38"/>
      <c r="V40" s="38"/>
      <c r="W40" s="38"/>
      <c r="X40" s="38"/>
      <c r="Y40" s="38"/>
      <c r="Z40" s="38"/>
      <c r="AA40" s="38"/>
      <c r="AB40" s="38"/>
      <c r="AC40" s="38"/>
    </row>
    <row r="41" spans="1:29" x14ac:dyDescent="0.2">
      <c r="A41" s="37">
        <v>41030</v>
      </c>
      <c r="B41" s="38">
        <v>110.29</v>
      </c>
      <c r="C41" s="38"/>
      <c r="D41" s="38"/>
      <c r="E41" s="38"/>
      <c r="F41" s="39"/>
      <c r="G41" s="39"/>
      <c r="H41" s="40"/>
      <c r="I41" s="38"/>
      <c r="K41" s="38"/>
      <c r="L41" s="38"/>
      <c r="O41" s="38"/>
      <c r="P41" s="38"/>
      <c r="Q41" s="38"/>
      <c r="R41" s="38"/>
      <c r="S41" s="44"/>
      <c r="T41" s="38"/>
      <c r="U41" s="38"/>
      <c r="V41" s="38"/>
      <c r="W41" s="38"/>
      <c r="X41" s="38"/>
      <c r="Y41" s="38"/>
      <c r="Z41" s="38"/>
      <c r="AA41" s="38"/>
      <c r="AB41" s="38"/>
      <c r="AC41" s="38"/>
    </row>
    <row r="42" spans="1:29" x14ac:dyDescent="0.2">
      <c r="A42" s="37">
        <v>41061</v>
      </c>
      <c r="B42" s="38">
        <v>95.93</v>
      </c>
      <c r="C42" s="38"/>
      <c r="D42" s="38"/>
      <c r="E42" s="38"/>
      <c r="F42" s="39"/>
      <c r="G42" s="39"/>
      <c r="H42" s="40"/>
      <c r="I42" s="38"/>
      <c r="K42" s="38"/>
      <c r="L42" s="38"/>
      <c r="O42" s="38"/>
      <c r="P42" s="38"/>
      <c r="Q42" s="38"/>
      <c r="R42" s="38"/>
      <c r="S42" s="44"/>
      <c r="T42" s="38"/>
      <c r="U42" s="38"/>
      <c r="V42" s="38"/>
      <c r="W42" s="38"/>
      <c r="X42" s="38"/>
      <c r="Y42" s="38"/>
      <c r="Z42" s="38"/>
      <c r="AA42" s="38"/>
      <c r="AB42" s="38"/>
      <c r="AC42" s="38"/>
    </row>
    <row r="43" spans="1:29" x14ac:dyDescent="0.2">
      <c r="A43" s="37">
        <v>41091</v>
      </c>
      <c r="B43" s="38">
        <v>102.72</v>
      </c>
      <c r="C43" s="38"/>
      <c r="D43" s="38"/>
      <c r="E43" s="38"/>
      <c r="F43" s="39"/>
      <c r="G43" s="39"/>
      <c r="H43" s="40"/>
      <c r="I43" s="38"/>
      <c r="K43" s="38"/>
      <c r="L43" s="38"/>
      <c r="O43" s="38"/>
      <c r="P43" s="38"/>
      <c r="Q43" s="38"/>
      <c r="R43" s="38"/>
      <c r="S43" s="44"/>
      <c r="T43" s="38"/>
      <c r="U43" s="38"/>
      <c r="V43" s="38"/>
      <c r="W43" s="38"/>
      <c r="X43" s="38"/>
      <c r="Y43" s="38"/>
      <c r="Z43" s="38"/>
      <c r="AA43" s="38"/>
      <c r="AB43" s="38"/>
      <c r="AC43" s="38"/>
    </row>
    <row r="44" spans="1:29" x14ac:dyDescent="0.2">
      <c r="A44" s="37">
        <v>41122</v>
      </c>
      <c r="B44" s="38">
        <v>112.68</v>
      </c>
      <c r="C44" s="38"/>
      <c r="D44" s="38"/>
      <c r="E44" s="38"/>
      <c r="F44" s="39"/>
      <c r="G44" s="39"/>
      <c r="H44" s="40"/>
      <c r="I44" s="38"/>
      <c r="K44" s="38"/>
      <c r="L44" s="38"/>
      <c r="O44" s="38"/>
      <c r="P44" s="38"/>
      <c r="Q44" s="38"/>
      <c r="R44" s="38"/>
      <c r="S44" s="44"/>
      <c r="T44" s="38"/>
      <c r="U44" s="38"/>
      <c r="V44" s="38"/>
      <c r="W44" s="38"/>
      <c r="X44" s="38"/>
      <c r="Y44" s="38"/>
      <c r="Z44" s="38"/>
      <c r="AA44" s="38"/>
      <c r="AB44" s="38"/>
      <c r="AC44" s="38"/>
    </row>
    <row r="45" spans="1:29" x14ac:dyDescent="0.2">
      <c r="A45" s="37">
        <v>41153</v>
      </c>
      <c r="B45" s="38">
        <v>113.03</v>
      </c>
      <c r="C45" s="38"/>
      <c r="D45" s="38"/>
      <c r="E45" s="38"/>
      <c r="F45" s="39"/>
      <c r="G45" s="39"/>
      <c r="H45" s="40"/>
      <c r="I45" s="38"/>
      <c r="K45" s="38"/>
      <c r="L45" s="38"/>
      <c r="O45" s="38"/>
      <c r="P45" s="38"/>
      <c r="Q45" s="38"/>
      <c r="R45" s="38"/>
      <c r="S45" s="44"/>
      <c r="T45" s="38"/>
      <c r="U45" s="38"/>
      <c r="V45" s="38"/>
      <c r="W45" s="38"/>
      <c r="X45" s="38"/>
      <c r="Y45" s="38"/>
    </row>
    <row r="46" spans="1:29" x14ac:dyDescent="0.2">
      <c r="A46" s="37">
        <v>41183</v>
      </c>
      <c r="B46" s="38">
        <v>111.52</v>
      </c>
      <c r="C46" s="38"/>
      <c r="D46" s="38"/>
      <c r="E46" s="38"/>
      <c r="F46" s="39"/>
      <c r="G46" s="39"/>
      <c r="H46" s="40"/>
      <c r="I46" s="38"/>
      <c r="K46" s="38"/>
      <c r="L46" s="38"/>
    </row>
    <row r="47" spans="1:29" x14ac:dyDescent="0.2">
      <c r="A47" s="37">
        <v>41214</v>
      </c>
      <c r="B47" s="38">
        <v>109.53</v>
      </c>
      <c r="C47" s="38"/>
      <c r="D47" s="38"/>
      <c r="E47" s="38"/>
      <c r="F47" s="39"/>
      <c r="G47" s="39"/>
      <c r="H47" s="40"/>
      <c r="I47" s="38"/>
      <c r="K47" s="38"/>
      <c r="L47" s="38"/>
    </row>
    <row r="48" spans="1:29" x14ac:dyDescent="0.2">
      <c r="A48" s="37">
        <v>41244</v>
      </c>
      <c r="B48" s="38">
        <v>109.18</v>
      </c>
      <c r="C48" s="38"/>
      <c r="D48" s="38"/>
      <c r="E48" s="38"/>
      <c r="F48" s="39"/>
      <c r="G48" s="39"/>
      <c r="H48" s="40"/>
      <c r="I48" s="38"/>
      <c r="K48" s="38"/>
      <c r="L48" s="38"/>
    </row>
    <row r="49" spans="1:12" x14ac:dyDescent="0.2">
      <c r="A49" s="37">
        <v>41275</v>
      </c>
      <c r="B49" s="38">
        <v>112.27</v>
      </c>
      <c r="C49" s="38"/>
      <c r="D49" s="38"/>
      <c r="E49" s="38"/>
      <c r="F49" s="39"/>
      <c r="G49" s="39"/>
      <c r="H49" s="40"/>
      <c r="I49" s="38"/>
      <c r="K49" s="38"/>
      <c r="L49" s="38"/>
    </row>
    <row r="50" spans="1:12" x14ac:dyDescent="0.2">
      <c r="A50" s="37">
        <v>41306</v>
      </c>
      <c r="B50" s="38">
        <v>116.07</v>
      </c>
      <c r="C50" s="38"/>
      <c r="D50" s="38"/>
      <c r="E50" s="38"/>
      <c r="F50" s="39"/>
      <c r="G50" s="39"/>
      <c r="H50" s="40"/>
      <c r="I50" s="38"/>
      <c r="K50" s="38"/>
      <c r="L50" s="38"/>
    </row>
    <row r="51" spans="1:12" x14ac:dyDescent="0.2">
      <c r="A51" s="37">
        <v>41334</v>
      </c>
      <c r="B51" s="38">
        <v>109.56</v>
      </c>
      <c r="C51" s="38"/>
      <c r="D51" s="38"/>
      <c r="E51" s="38"/>
      <c r="F51" s="39"/>
      <c r="G51" s="39"/>
      <c r="H51" s="40"/>
      <c r="I51" s="38"/>
      <c r="K51" s="38"/>
      <c r="L51" s="38"/>
    </row>
    <row r="52" spans="1:12" x14ac:dyDescent="0.2">
      <c r="A52" s="37">
        <v>41365</v>
      </c>
      <c r="B52" s="38">
        <v>103.43</v>
      </c>
      <c r="C52" s="38"/>
      <c r="D52" s="38"/>
      <c r="E52" s="38"/>
      <c r="F52" s="39"/>
      <c r="G52" s="39"/>
      <c r="H52" s="40"/>
      <c r="I52" s="38"/>
      <c r="K52" s="38"/>
      <c r="L52" s="38"/>
    </row>
    <row r="53" spans="1:12" x14ac:dyDescent="0.2">
      <c r="A53" s="37">
        <v>41395</v>
      </c>
      <c r="B53" s="38">
        <v>103.28</v>
      </c>
      <c r="C53" s="38"/>
      <c r="D53" s="38"/>
      <c r="E53" s="38"/>
      <c r="F53" s="39"/>
      <c r="G53" s="39"/>
      <c r="H53" s="40"/>
      <c r="I53" s="38"/>
      <c r="K53" s="38"/>
      <c r="L53" s="38"/>
    </row>
    <row r="54" spans="1:12" x14ac:dyDescent="0.2">
      <c r="A54" s="37">
        <v>41426</v>
      </c>
      <c r="B54" s="38">
        <v>103.34</v>
      </c>
      <c r="C54" s="38"/>
      <c r="D54" s="38"/>
      <c r="E54" s="38"/>
      <c r="F54" s="39"/>
      <c r="G54" s="39"/>
      <c r="H54" s="40"/>
      <c r="I54" s="38"/>
      <c r="K54" s="38"/>
      <c r="L54" s="38"/>
    </row>
    <row r="55" spans="1:12" x14ac:dyDescent="0.2">
      <c r="A55" s="37">
        <v>41456</v>
      </c>
      <c r="B55" s="38">
        <v>107.43</v>
      </c>
      <c r="C55" s="38"/>
      <c r="D55" s="38"/>
      <c r="E55" s="38"/>
      <c r="F55" s="39"/>
      <c r="G55" s="39"/>
      <c r="H55" s="40"/>
      <c r="I55" s="38"/>
      <c r="K55" s="38"/>
      <c r="L55" s="38"/>
    </row>
    <row r="56" spans="1:12" x14ac:dyDescent="0.2">
      <c r="A56" s="37">
        <v>41487</v>
      </c>
      <c r="B56" s="38">
        <v>110.45</v>
      </c>
      <c r="C56" s="38"/>
      <c r="D56" s="38"/>
      <c r="E56" s="38"/>
      <c r="F56" s="39"/>
      <c r="G56" s="39"/>
      <c r="H56" s="40"/>
      <c r="I56" s="38"/>
      <c r="K56" s="38"/>
      <c r="L56" s="38"/>
    </row>
    <row r="57" spans="1:12" x14ac:dyDescent="0.2">
      <c r="A57" s="37">
        <v>41518</v>
      </c>
      <c r="B57" s="38">
        <v>111.25</v>
      </c>
      <c r="C57" s="38"/>
      <c r="D57" s="38"/>
      <c r="E57" s="38"/>
      <c r="F57" s="39"/>
      <c r="G57" s="39"/>
      <c r="H57" s="40"/>
      <c r="I57" s="38"/>
      <c r="K57" s="38"/>
      <c r="L57" s="38"/>
    </row>
    <row r="58" spans="1:12" x14ac:dyDescent="0.2">
      <c r="A58" s="37">
        <v>41548</v>
      </c>
      <c r="B58" s="38">
        <v>109.44</v>
      </c>
      <c r="C58" s="38"/>
      <c r="D58" s="38"/>
      <c r="E58" s="38"/>
      <c r="F58" s="39"/>
      <c r="G58" s="39"/>
      <c r="H58" s="40"/>
      <c r="I58" s="38"/>
      <c r="K58" s="38"/>
      <c r="L58" s="38"/>
    </row>
    <row r="59" spans="1:12" x14ac:dyDescent="0.2">
      <c r="A59" s="37">
        <v>41579</v>
      </c>
      <c r="B59" s="38">
        <v>107.9</v>
      </c>
      <c r="C59" s="38"/>
      <c r="D59" s="38"/>
      <c r="E59" s="38"/>
      <c r="F59" s="39"/>
      <c r="G59" s="39"/>
      <c r="H59" s="40"/>
      <c r="I59" s="38"/>
      <c r="K59" s="38"/>
      <c r="L59" s="38"/>
    </row>
    <row r="60" spans="1:12" x14ac:dyDescent="0.2">
      <c r="A60" s="37">
        <v>41609</v>
      </c>
      <c r="B60" s="38">
        <v>110.76</v>
      </c>
      <c r="C60" s="38"/>
      <c r="D60" s="38"/>
      <c r="E60" s="38"/>
      <c r="F60" s="39"/>
      <c r="G60" s="39"/>
      <c r="H60" s="40"/>
      <c r="I60" s="38"/>
      <c r="K60" s="38"/>
      <c r="L60" s="38"/>
    </row>
    <row r="61" spans="1:12" x14ac:dyDescent="0.2">
      <c r="A61" s="37">
        <v>41640</v>
      </c>
      <c r="B61" s="38">
        <v>107.27</v>
      </c>
      <c r="C61" s="38"/>
      <c r="D61" s="38"/>
      <c r="E61" s="38"/>
      <c r="F61" s="39"/>
      <c r="G61" s="39"/>
      <c r="H61" s="40"/>
      <c r="I61" s="38"/>
      <c r="K61" s="38"/>
      <c r="L61" s="38"/>
    </row>
    <row r="62" spans="1:12" x14ac:dyDescent="0.2">
      <c r="A62" s="37">
        <v>41671</v>
      </c>
      <c r="B62" s="38">
        <v>108.84</v>
      </c>
      <c r="C62" s="38"/>
      <c r="D62" s="38"/>
      <c r="E62" s="38"/>
      <c r="F62" s="39"/>
      <c r="G62" s="39"/>
      <c r="H62" s="40"/>
      <c r="I62" s="38"/>
      <c r="K62" s="38"/>
      <c r="L62" s="38"/>
    </row>
    <row r="63" spans="1:12" x14ac:dyDescent="0.2">
      <c r="A63" s="37">
        <v>41699</v>
      </c>
      <c r="B63" s="38">
        <v>107.75</v>
      </c>
      <c r="C63" s="38"/>
      <c r="D63" s="38"/>
      <c r="E63" s="38"/>
      <c r="F63" s="39"/>
      <c r="G63" s="39"/>
      <c r="H63" s="40"/>
      <c r="I63" s="38"/>
      <c r="K63" s="38"/>
      <c r="L63" s="38"/>
    </row>
    <row r="64" spans="1:12" x14ac:dyDescent="0.2">
      <c r="A64" s="37">
        <v>41730</v>
      </c>
      <c r="B64" s="38">
        <v>108.16</v>
      </c>
      <c r="C64" s="38"/>
      <c r="D64" s="38"/>
      <c r="E64" s="38"/>
      <c r="F64" s="39"/>
      <c r="G64" s="39"/>
      <c r="H64" s="40"/>
      <c r="I64" s="38"/>
      <c r="K64" s="38"/>
      <c r="L64" s="38"/>
    </row>
    <row r="65" spans="1:12" x14ac:dyDescent="0.2">
      <c r="A65" s="37">
        <v>41760</v>
      </c>
      <c r="B65" s="38">
        <v>109.24</v>
      </c>
      <c r="C65" s="38"/>
      <c r="D65" s="38"/>
      <c r="E65" s="38"/>
      <c r="F65" s="39"/>
      <c r="G65" s="39"/>
      <c r="H65" s="40"/>
      <c r="I65" s="38"/>
      <c r="K65" s="38"/>
      <c r="L65" s="38"/>
    </row>
    <row r="66" spans="1:12" x14ac:dyDescent="0.2">
      <c r="A66" s="37">
        <v>41791</v>
      </c>
      <c r="B66" s="38">
        <v>111.97</v>
      </c>
      <c r="C66" s="38"/>
      <c r="D66" s="38"/>
      <c r="E66" s="38"/>
      <c r="F66" s="39"/>
      <c r="G66" s="39"/>
      <c r="H66" s="40"/>
      <c r="I66" s="38"/>
      <c r="K66" s="38"/>
      <c r="L66" s="38"/>
    </row>
    <row r="67" spans="1:12" x14ac:dyDescent="0.2">
      <c r="A67" s="37">
        <v>41821</v>
      </c>
      <c r="B67" s="38">
        <v>108.19</v>
      </c>
      <c r="C67" s="38"/>
      <c r="D67" s="38"/>
      <c r="E67" s="38"/>
      <c r="F67" s="39"/>
      <c r="G67" s="39"/>
      <c r="H67" s="40"/>
      <c r="I67" s="38"/>
      <c r="K67" s="38"/>
      <c r="L67" s="38"/>
    </row>
    <row r="68" spans="1:12" x14ac:dyDescent="0.2">
      <c r="A68" s="37">
        <v>41852</v>
      </c>
      <c r="B68" s="38">
        <v>103.4</v>
      </c>
      <c r="C68" s="38"/>
      <c r="D68" s="38"/>
      <c r="E68" s="38"/>
      <c r="F68" s="39"/>
      <c r="G68" s="39"/>
      <c r="H68" s="40"/>
      <c r="I68" s="38"/>
      <c r="K68" s="38"/>
      <c r="L68" s="38"/>
    </row>
    <row r="69" spans="1:12" x14ac:dyDescent="0.2">
      <c r="A69" s="37">
        <v>41883</v>
      </c>
      <c r="B69" s="38">
        <v>98.57</v>
      </c>
      <c r="C69" s="38"/>
      <c r="D69" s="38"/>
      <c r="E69" s="38"/>
      <c r="F69" s="39"/>
      <c r="G69" s="39"/>
      <c r="H69" s="40"/>
      <c r="I69" s="38"/>
      <c r="K69" s="38"/>
      <c r="L69" s="38"/>
    </row>
    <row r="70" spans="1:12" x14ac:dyDescent="0.2">
      <c r="A70" s="37">
        <v>41913</v>
      </c>
      <c r="B70" s="38">
        <v>88.05</v>
      </c>
      <c r="C70" s="38"/>
      <c r="D70" s="38"/>
      <c r="E70" s="38"/>
      <c r="F70" s="39"/>
      <c r="G70" s="39"/>
      <c r="H70" s="40"/>
      <c r="I70" s="38"/>
      <c r="K70" s="38"/>
      <c r="L70" s="38"/>
    </row>
    <row r="71" spans="1:12" x14ac:dyDescent="0.2">
      <c r="A71" s="37">
        <v>41944</v>
      </c>
      <c r="B71" s="38">
        <v>79.63</v>
      </c>
      <c r="C71" s="38"/>
      <c r="D71" s="38"/>
      <c r="E71" s="38"/>
      <c r="F71" s="39"/>
      <c r="G71" s="39"/>
      <c r="H71" s="40"/>
      <c r="I71" s="38"/>
      <c r="K71" s="38"/>
      <c r="L71" s="38"/>
    </row>
    <row r="72" spans="1:12" x14ac:dyDescent="0.2">
      <c r="A72" s="37">
        <v>41974</v>
      </c>
      <c r="B72" s="38">
        <v>63.13</v>
      </c>
      <c r="C72" s="38"/>
      <c r="D72" s="38"/>
      <c r="E72" s="38"/>
      <c r="F72" s="39"/>
      <c r="G72" s="39"/>
      <c r="H72" s="40"/>
      <c r="I72" s="38"/>
      <c r="K72" s="38"/>
      <c r="L72" s="38"/>
    </row>
    <row r="73" spans="1:12" x14ac:dyDescent="0.2">
      <c r="A73" s="37">
        <v>42005</v>
      </c>
      <c r="B73" s="38">
        <v>50.1</v>
      </c>
      <c r="C73" s="38"/>
      <c r="D73" s="38"/>
      <c r="E73" s="38"/>
      <c r="F73" s="39"/>
      <c r="G73" s="39"/>
      <c r="H73" s="40"/>
      <c r="I73" s="38"/>
      <c r="K73" s="38"/>
      <c r="L73" s="38"/>
    </row>
    <row r="74" spans="1:12" x14ac:dyDescent="0.2">
      <c r="A74" s="37">
        <v>42036</v>
      </c>
      <c r="B74" s="38">
        <v>58.8</v>
      </c>
      <c r="C74" s="38"/>
      <c r="D74" s="38"/>
      <c r="E74" s="38"/>
      <c r="F74" s="39"/>
      <c r="G74" s="39"/>
      <c r="H74" s="40"/>
      <c r="I74" s="38"/>
      <c r="K74" s="38"/>
      <c r="L74" s="38"/>
    </row>
    <row r="75" spans="1:12" x14ac:dyDescent="0.2">
      <c r="A75" s="37">
        <v>42064</v>
      </c>
      <c r="B75" s="38">
        <v>56.94</v>
      </c>
      <c r="C75" s="38"/>
      <c r="D75" s="38"/>
      <c r="E75" s="38"/>
      <c r="F75" s="39"/>
      <c r="G75" s="39"/>
      <c r="H75" s="40"/>
      <c r="I75" s="38"/>
      <c r="K75" s="38"/>
      <c r="L75" s="38"/>
    </row>
    <row r="76" spans="1:12" x14ac:dyDescent="0.2">
      <c r="A76" s="37">
        <v>42095</v>
      </c>
      <c r="B76" s="38">
        <v>60.85</v>
      </c>
      <c r="C76" s="38"/>
      <c r="D76" s="38"/>
      <c r="E76" s="38"/>
      <c r="F76" s="39"/>
      <c r="G76" s="39"/>
      <c r="H76" s="40"/>
      <c r="I76" s="38"/>
      <c r="K76" s="38"/>
      <c r="L76" s="38"/>
    </row>
    <row r="77" spans="1:12" x14ac:dyDescent="0.2">
      <c r="A77" s="37">
        <v>42125</v>
      </c>
      <c r="B77" s="38">
        <v>65.61</v>
      </c>
      <c r="C77" s="38"/>
      <c r="D77" s="38"/>
      <c r="E77" s="38"/>
      <c r="F77" s="39"/>
      <c r="G77" s="39"/>
      <c r="H77" s="40"/>
      <c r="I77" s="38"/>
      <c r="K77" s="38"/>
      <c r="L77" s="38"/>
    </row>
    <row r="78" spans="1:12" x14ac:dyDescent="0.2">
      <c r="A78" s="37">
        <v>42156</v>
      </c>
      <c r="B78" s="38">
        <v>63.75</v>
      </c>
      <c r="C78" s="38"/>
      <c r="D78" s="38"/>
      <c r="E78" s="38"/>
      <c r="F78" s="39"/>
      <c r="G78" s="39"/>
      <c r="H78" s="40"/>
      <c r="I78" s="38"/>
      <c r="K78" s="38"/>
      <c r="L78" s="38"/>
    </row>
    <row r="79" spans="1:12" x14ac:dyDescent="0.2">
      <c r="A79" s="37">
        <v>42186</v>
      </c>
      <c r="B79" s="38">
        <v>56.76</v>
      </c>
      <c r="C79" s="38"/>
      <c r="D79" s="38"/>
      <c r="E79" s="38"/>
      <c r="F79" s="39"/>
      <c r="G79" s="39"/>
      <c r="H79" s="40"/>
      <c r="I79" s="38"/>
      <c r="K79" s="38"/>
      <c r="L79" s="38"/>
    </row>
    <row r="80" spans="1:12" x14ac:dyDescent="0.2">
      <c r="A80" s="37">
        <v>42217</v>
      </c>
      <c r="B80" s="38">
        <v>48.21</v>
      </c>
      <c r="C80" s="38"/>
      <c r="D80" s="38"/>
      <c r="E80" s="38"/>
      <c r="F80" s="39"/>
      <c r="G80" s="39"/>
      <c r="H80" s="40"/>
      <c r="I80" s="38"/>
      <c r="K80" s="38"/>
      <c r="L80" s="38"/>
    </row>
    <row r="81" spans="1:12" x14ac:dyDescent="0.2">
      <c r="A81" s="37">
        <v>42248</v>
      </c>
      <c r="B81" s="38">
        <v>48.54</v>
      </c>
      <c r="C81" s="38"/>
      <c r="D81" s="38"/>
      <c r="E81" s="38"/>
      <c r="F81" s="39"/>
      <c r="G81" s="39"/>
      <c r="H81" s="40"/>
      <c r="I81" s="38"/>
      <c r="K81" s="38"/>
      <c r="L81" s="38"/>
    </row>
    <row r="82" spans="1:12" x14ac:dyDescent="0.2">
      <c r="A82" s="37">
        <v>42278</v>
      </c>
      <c r="B82" s="38">
        <v>49.29</v>
      </c>
      <c r="C82" s="38"/>
      <c r="D82" s="38"/>
      <c r="E82" s="38"/>
      <c r="F82" s="39"/>
      <c r="G82" s="39"/>
      <c r="H82" s="40"/>
      <c r="I82" s="38"/>
      <c r="K82" s="38"/>
      <c r="L82" s="38"/>
    </row>
    <row r="83" spans="1:12" x14ac:dyDescent="0.2">
      <c r="A83" s="37">
        <v>42309</v>
      </c>
      <c r="B83" s="38">
        <v>45.93</v>
      </c>
      <c r="C83" s="38"/>
      <c r="D83" s="38"/>
      <c r="E83" s="38"/>
      <c r="F83" s="39"/>
      <c r="G83" s="39"/>
      <c r="H83" s="40"/>
      <c r="I83" s="38"/>
      <c r="K83" s="38"/>
      <c r="L83" s="38"/>
    </row>
    <row r="84" spans="1:12" x14ac:dyDescent="0.2">
      <c r="A84" s="37">
        <v>42339</v>
      </c>
      <c r="B84" s="38">
        <v>38.86</v>
      </c>
      <c r="C84" s="38"/>
      <c r="D84" s="38"/>
      <c r="E84" s="38"/>
      <c r="F84" s="39"/>
      <c r="G84" s="39"/>
      <c r="H84" s="40"/>
      <c r="I84" s="38"/>
      <c r="K84" s="38"/>
      <c r="L84" s="38"/>
    </row>
    <row r="85" spans="1:12" x14ac:dyDescent="0.2">
      <c r="A85" s="37">
        <v>42370</v>
      </c>
      <c r="B85" s="38">
        <v>32.18</v>
      </c>
      <c r="C85" s="38"/>
      <c r="D85" s="38"/>
      <c r="E85" s="38"/>
      <c r="F85" s="39"/>
      <c r="G85" s="39"/>
      <c r="H85" s="40"/>
      <c r="I85" s="38"/>
      <c r="K85" s="38"/>
      <c r="L85" s="38"/>
    </row>
    <row r="86" spans="1:12" x14ac:dyDescent="0.2">
      <c r="A86" s="37">
        <v>42401</v>
      </c>
      <c r="B86" s="38">
        <v>33.53</v>
      </c>
      <c r="C86" s="38"/>
      <c r="D86" s="38"/>
      <c r="E86" s="38"/>
      <c r="F86" s="39"/>
      <c r="G86" s="39"/>
      <c r="H86" s="40"/>
      <c r="I86" s="38"/>
      <c r="K86" s="38"/>
      <c r="L86" s="38"/>
    </row>
    <row r="87" spans="1:12" x14ac:dyDescent="0.2">
      <c r="A87" s="37">
        <v>42430</v>
      </c>
      <c r="B87" s="38">
        <v>39.82</v>
      </c>
      <c r="C87" s="38"/>
      <c r="D87" s="38"/>
      <c r="E87" s="38"/>
      <c r="F87" s="39"/>
      <c r="G87" s="39"/>
      <c r="H87" s="40"/>
      <c r="I87" s="38"/>
      <c r="K87" s="38"/>
      <c r="L87" s="38"/>
    </row>
    <row r="88" spans="1:12" x14ac:dyDescent="0.2">
      <c r="A88" s="37">
        <v>42461</v>
      </c>
      <c r="B88" s="38">
        <v>43.34</v>
      </c>
      <c r="C88" s="38"/>
      <c r="D88" s="38"/>
      <c r="E88" s="38"/>
      <c r="F88" s="39"/>
      <c r="G88" s="39"/>
      <c r="H88" s="40"/>
      <c r="I88" s="38"/>
      <c r="K88" s="38"/>
      <c r="L88" s="38"/>
    </row>
    <row r="89" spans="1:12" x14ac:dyDescent="0.2">
      <c r="A89" s="37">
        <v>42491</v>
      </c>
      <c r="B89" s="38">
        <v>47.65</v>
      </c>
      <c r="C89" s="38"/>
      <c r="D89" s="38"/>
      <c r="E89" s="38"/>
      <c r="F89" s="39"/>
      <c r="G89" s="39"/>
      <c r="H89" s="40"/>
      <c r="I89" s="38"/>
      <c r="K89" s="38"/>
      <c r="L89" s="38"/>
    </row>
    <row r="90" spans="1:12" x14ac:dyDescent="0.2">
      <c r="A90" s="37">
        <v>42522</v>
      </c>
      <c r="B90" s="38">
        <v>49.93</v>
      </c>
      <c r="C90" s="38"/>
      <c r="D90" s="38"/>
      <c r="E90" s="38"/>
      <c r="F90" s="39"/>
      <c r="G90" s="39"/>
      <c r="H90" s="40"/>
      <c r="I90" s="38"/>
      <c r="K90" s="38"/>
      <c r="L90" s="38"/>
    </row>
    <row r="91" spans="1:12" x14ac:dyDescent="0.2">
      <c r="A91" s="37">
        <v>42552</v>
      </c>
      <c r="B91" s="38">
        <v>46.53</v>
      </c>
      <c r="C91" s="38"/>
      <c r="D91" s="38"/>
      <c r="E91" s="38"/>
      <c r="F91" s="39"/>
      <c r="G91" s="39"/>
      <c r="H91" s="40"/>
      <c r="I91" s="38"/>
      <c r="K91" s="38"/>
      <c r="L91" s="38"/>
    </row>
    <row r="92" spans="1:12" x14ac:dyDescent="0.2">
      <c r="A92" s="37">
        <v>42583</v>
      </c>
      <c r="B92" s="38">
        <v>47.16</v>
      </c>
      <c r="C92" s="38"/>
      <c r="D92" s="38"/>
      <c r="E92" s="38"/>
      <c r="F92" s="39"/>
      <c r="G92" s="39"/>
      <c r="H92" s="40"/>
      <c r="I92" s="38"/>
      <c r="K92" s="38"/>
      <c r="L92" s="38"/>
    </row>
    <row r="93" spans="1:12" x14ac:dyDescent="0.2">
      <c r="A93" s="37">
        <v>42614</v>
      </c>
      <c r="B93" s="38">
        <v>47.24</v>
      </c>
      <c r="C93" s="38"/>
      <c r="D93" s="38"/>
      <c r="E93" s="38"/>
      <c r="F93" s="39"/>
      <c r="G93" s="39"/>
      <c r="H93" s="40"/>
      <c r="I93" s="38"/>
      <c r="K93" s="38"/>
      <c r="L93" s="38"/>
    </row>
    <row r="94" spans="1:12" x14ac:dyDescent="0.2">
      <c r="A94" s="37">
        <v>42644</v>
      </c>
      <c r="B94" s="38">
        <v>51.39</v>
      </c>
      <c r="C94" s="38"/>
      <c r="D94" s="38"/>
      <c r="E94" s="38"/>
      <c r="F94" s="39"/>
      <c r="G94" s="39"/>
      <c r="H94" s="40"/>
      <c r="I94" s="38"/>
      <c r="K94" s="38"/>
      <c r="L94" s="38"/>
    </row>
    <row r="95" spans="1:12" x14ac:dyDescent="0.2">
      <c r="A95" s="37">
        <v>42675</v>
      </c>
      <c r="B95" s="38">
        <v>47.08</v>
      </c>
      <c r="C95" s="38"/>
      <c r="D95" s="38"/>
      <c r="E95" s="38"/>
      <c r="F95" s="39"/>
      <c r="G95" s="39"/>
      <c r="H95" s="40"/>
      <c r="I95" s="38"/>
      <c r="K95" s="38"/>
      <c r="L95" s="38"/>
    </row>
    <row r="96" spans="1:12" x14ac:dyDescent="0.2">
      <c r="A96" s="37">
        <v>42705</v>
      </c>
      <c r="B96" s="38">
        <v>54.93</v>
      </c>
      <c r="C96" s="38"/>
      <c r="D96" s="38"/>
      <c r="E96" s="38"/>
      <c r="F96" s="39"/>
      <c r="G96" s="39"/>
      <c r="H96" s="40"/>
      <c r="I96" s="38"/>
      <c r="K96" s="38"/>
      <c r="L96" s="38"/>
    </row>
    <row r="97" spans="1:12" x14ac:dyDescent="0.2">
      <c r="A97" s="37">
        <v>42736</v>
      </c>
      <c r="B97" s="38">
        <v>55.51</v>
      </c>
      <c r="C97" s="38"/>
      <c r="D97" s="38"/>
      <c r="E97" s="38"/>
      <c r="F97" s="39"/>
      <c r="G97" s="39"/>
      <c r="H97" s="40"/>
      <c r="I97" s="38"/>
      <c r="K97" s="38"/>
      <c r="L97" s="38"/>
    </row>
    <row r="98" spans="1:12" x14ac:dyDescent="0.2">
      <c r="A98" s="37">
        <v>42767</v>
      </c>
      <c r="B98" s="38">
        <v>56</v>
      </c>
      <c r="C98" s="38"/>
      <c r="D98" s="38"/>
      <c r="E98" s="38"/>
      <c r="F98" s="39"/>
      <c r="G98" s="39"/>
      <c r="H98" s="40"/>
      <c r="I98" s="38"/>
      <c r="K98" s="38"/>
      <c r="L98" s="38"/>
    </row>
    <row r="99" spans="1:12" x14ac:dyDescent="0.2">
      <c r="A99" s="37">
        <v>42795</v>
      </c>
      <c r="B99" s="38">
        <v>52.54</v>
      </c>
      <c r="C99" s="38"/>
      <c r="D99" s="38"/>
      <c r="E99" s="38"/>
      <c r="F99" s="39"/>
      <c r="G99" s="39"/>
      <c r="H99" s="40"/>
      <c r="I99" s="38"/>
      <c r="K99" s="38"/>
      <c r="L99" s="38"/>
    </row>
    <row r="100" spans="1:12" x14ac:dyDescent="0.2">
      <c r="A100" s="37">
        <v>42826</v>
      </c>
      <c r="B100" s="38">
        <v>53.92</v>
      </c>
      <c r="C100" s="38"/>
      <c r="D100" s="38"/>
      <c r="E100" s="38"/>
      <c r="F100" s="39"/>
      <c r="G100" s="39"/>
      <c r="H100" s="40"/>
      <c r="I100" s="38"/>
      <c r="K100" s="38"/>
      <c r="L100" s="38"/>
    </row>
    <row r="101" spans="1:12" x14ac:dyDescent="0.2">
      <c r="A101" s="37">
        <v>42856</v>
      </c>
      <c r="B101" s="38">
        <v>51.39</v>
      </c>
      <c r="C101" s="38"/>
      <c r="D101" s="38"/>
      <c r="E101" s="38"/>
      <c r="F101" s="39"/>
      <c r="G101" s="39"/>
      <c r="H101" s="40"/>
      <c r="I101" s="38"/>
      <c r="K101" s="38"/>
      <c r="L101" s="38"/>
    </row>
    <row r="102" spans="1:12" x14ac:dyDescent="0.2">
      <c r="A102" s="37">
        <v>42887</v>
      </c>
      <c r="B102" s="38">
        <v>47.55</v>
      </c>
      <c r="C102" s="38"/>
      <c r="D102" s="38"/>
      <c r="E102" s="38"/>
      <c r="F102" s="39"/>
      <c r="G102" s="39"/>
      <c r="H102" s="40"/>
      <c r="I102" s="38"/>
      <c r="K102" s="38"/>
      <c r="L102" s="38"/>
    </row>
    <row r="103" spans="1:12" x14ac:dyDescent="0.2">
      <c r="A103" s="37">
        <v>42917</v>
      </c>
      <c r="B103" s="38">
        <v>49.15</v>
      </c>
      <c r="C103" s="38"/>
      <c r="D103" s="38"/>
      <c r="E103" s="38"/>
      <c r="F103" s="39"/>
      <c r="G103" s="39"/>
      <c r="H103" s="40"/>
      <c r="I103" s="38"/>
      <c r="K103" s="38"/>
      <c r="L103" s="38"/>
    </row>
    <row r="104" spans="1:12" x14ac:dyDescent="0.2">
      <c r="A104" s="37">
        <v>42948</v>
      </c>
      <c r="B104" s="38">
        <v>51.87</v>
      </c>
      <c r="C104" s="38"/>
      <c r="D104" s="38"/>
      <c r="E104" s="38"/>
      <c r="F104" s="39"/>
      <c r="G104" s="39"/>
      <c r="H104" s="40"/>
      <c r="I104" s="38"/>
      <c r="K104" s="38"/>
      <c r="L104" s="38"/>
    </row>
    <row r="105" spans="1:12" x14ac:dyDescent="0.2">
      <c r="A105" s="37">
        <v>42979</v>
      </c>
      <c r="B105" s="38">
        <v>55.51</v>
      </c>
      <c r="C105" s="38"/>
      <c r="D105" s="38"/>
      <c r="E105" s="38"/>
      <c r="F105" s="39"/>
      <c r="G105" s="39"/>
      <c r="H105" s="40"/>
      <c r="I105" s="38"/>
      <c r="K105" s="38"/>
      <c r="L105" s="38"/>
    </row>
    <row r="106" spans="1:12" x14ac:dyDescent="0.2">
      <c r="A106" s="37">
        <v>43009</v>
      </c>
      <c r="B106" s="38">
        <v>57.65</v>
      </c>
      <c r="C106" s="38"/>
      <c r="D106" s="38"/>
      <c r="E106" s="38"/>
      <c r="F106" s="39"/>
      <c r="G106" s="39"/>
      <c r="H106" s="40"/>
      <c r="I106" s="38"/>
      <c r="K106" s="38"/>
      <c r="L106" s="38"/>
    </row>
    <row r="107" spans="1:12" x14ac:dyDescent="0.2">
      <c r="A107" s="37">
        <v>43040</v>
      </c>
      <c r="B107" s="38">
        <v>62.87</v>
      </c>
      <c r="C107" s="38"/>
      <c r="D107" s="38"/>
      <c r="E107" s="38"/>
      <c r="F107" s="39"/>
      <c r="G107" s="39"/>
      <c r="H107" s="40"/>
      <c r="I107" s="38"/>
      <c r="K107" s="38"/>
      <c r="L107" s="38"/>
    </row>
    <row r="108" spans="1:12" x14ac:dyDescent="0.2">
      <c r="A108" s="37">
        <v>43070</v>
      </c>
      <c r="B108" s="38">
        <v>64.150000000000006</v>
      </c>
      <c r="C108" s="38"/>
      <c r="D108" s="38"/>
      <c r="E108" s="38"/>
      <c r="F108" s="39"/>
      <c r="G108" s="39"/>
      <c r="H108" s="40"/>
      <c r="I108" s="38"/>
      <c r="K108" s="38"/>
      <c r="L108" s="38"/>
    </row>
    <row r="109" spans="1:12" x14ac:dyDescent="0.2">
      <c r="A109" s="37">
        <v>43101</v>
      </c>
      <c r="B109" s="38">
        <v>68.98</v>
      </c>
      <c r="C109" s="38"/>
      <c r="D109" s="38"/>
      <c r="E109" s="38"/>
      <c r="F109" s="39"/>
      <c r="G109" s="39"/>
      <c r="H109" s="40"/>
      <c r="I109" s="38"/>
      <c r="K109" s="38"/>
      <c r="L109" s="38"/>
    </row>
    <row r="110" spans="1:12" x14ac:dyDescent="0.2">
      <c r="A110" s="37">
        <v>43132</v>
      </c>
      <c r="B110" s="38">
        <v>65.73</v>
      </c>
      <c r="C110" s="38"/>
      <c r="D110" s="38"/>
      <c r="E110" s="38"/>
      <c r="F110" s="39"/>
      <c r="G110" s="39"/>
      <c r="H110" s="40"/>
      <c r="I110" s="38"/>
      <c r="K110" s="38"/>
      <c r="L110" s="38"/>
    </row>
    <row r="111" spans="1:12" x14ac:dyDescent="0.2">
      <c r="A111" s="37">
        <v>43160</v>
      </c>
      <c r="B111" s="38">
        <v>66.88</v>
      </c>
      <c r="C111" s="38"/>
      <c r="D111" s="38"/>
      <c r="E111" s="38"/>
      <c r="F111" s="39"/>
      <c r="G111" s="39"/>
      <c r="H111" s="40"/>
      <c r="I111" s="38"/>
      <c r="K111" s="38"/>
      <c r="L111" s="38"/>
    </row>
    <row r="112" spans="1:12" x14ac:dyDescent="0.2">
      <c r="A112" s="37">
        <v>43191</v>
      </c>
      <c r="B112" s="38">
        <v>71.760000000000005</v>
      </c>
      <c r="C112" s="38"/>
      <c r="D112" s="38"/>
      <c r="E112" s="38"/>
      <c r="F112" s="39"/>
      <c r="G112" s="39"/>
      <c r="H112" s="40"/>
      <c r="I112" s="38"/>
      <c r="K112" s="38"/>
      <c r="L112" s="38"/>
    </row>
    <row r="113" spans="1:12" x14ac:dyDescent="0.2">
      <c r="A113" s="37">
        <v>43221</v>
      </c>
      <c r="B113" s="38">
        <v>77.010000000000005</v>
      </c>
      <c r="C113" s="38"/>
      <c r="D113" s="38"/>
      <c r="E113" s="38"/>
      <c r="F113" s="39"/>
      <c r="G113" s="39"/>
      <c r="H113" s="40"/>
      <c r="I113" s="38"/>
      <c r="K113" s="38"/>
      <c r="L113" s="38"/>
    </row>
    <row r="114" spans="1:12" x14ac:dyDescent="0.2">
      <c r="A114" s="37">
        <v>43252</v>
      </c>
      <c r="B114" s="38">
        <v>75.94</v>
      </c>
      <c r="C114" s="38"/>
      <c r="D114" s="38"/>
      <c r="E114" s="38"/>
      <c r="F114" s="39"/>
      <c r="G114" s="39"/>
      <c r="H114" s="40"/>
      <c r="I114" s="38"/>
      <c r="K114" s="38"/>
      <c r="L114" s="38"/>
    </row>
    <row r="115" spans="1:12" x14ac:dyDescent="0.2">
      <c r="A115" s="37">
        <v>43282</v>
      </c>
      <c r="B115" s="38">
        <v>74.95</v>
      </c>
      <c r="C115" s="38"/>
      <c r="D115" s="38"/>
      <c r="E115" s="38"/>
      <c r="F115" s="39"/>
      <c r="G115" s="39"/>
      <c r="H115" s="40"/>
      <c r="I115" s="38"/>
      <c r="K115" s="38"/>
      <c r="L115" s="38"/>
    </row>
    <row r="116" spans="1:12" x14ac:dyDescent="0.2">
      <c r="A116" s="37">
        <v>43313</v>
      </c>
      <c r="B116" s="38">
        <v>73.84</v>
      </c>
      <c r="C116" s="38"/>
      <c r="D116" s="38"/>
      <c r="E116" s="38"/>
      <c r="F116" s="39"/>
      <c r="G116" s="39"/>
      <c r="H116" s="40"/>
      <c r="I116" s="38"/>
      <c r="K116" s="38"/>
      <c r="L116" s="38"/>
    </row>
    <row r="117" spans="1:12" x14ac:dyDescent="0.2">
      <c r="A117" s="37">
        <v>43344</v>
      </c>
      <c r="B117" s="38">
        <v>79.11</v>
      </c>
      <c r="C117" s="38"/>
      <c r="D117" s="38"/>
      <c r="E117" s="38"/>
      <c r="F117" s="39"/>
      <c r="G117" s="39"/>
      <c r="H117" s="40"/>
      <c r="I117" s="38"/>
      <c r="K117" s="38"/>
      <c r="L117" s="38"/>
    </row>
    <row r="118" spans="1:12" x14ac:dyDescent="0.2">
      <c r="A118" s="37">
        <v>43374</v>
      </c>
      <c r="B118" s="38">
        <v>80.63</v>
      </c>
      <c r="C118" s="38"/>
      <c r="D118" s="38"/>
      <c r="E118" s="38"/>
      <c r="F118" s="39"/>
      <c r="G118" s="39"/>
      <c r="H118" s="40"/>
      <c r="I118" s="38"/>
      <c r="K118" s="38"/>
      <c r="L118" s="38"/>
    </row>
    <row r="119" spans="1:12" x14ac:dyDescent="0.2">
      <c r="A119" s="37">
        <v>43405</v>
      </c>
      <c r="B119" s="38">
        <v>65.95</v>
      </c>
      <c r="C119" s="38"/>
      <c r="D119" s="38"/>
      <c r="E119" s="38"/>
      <c r="F119" s="39"/>
      <c r="G119" s="39"/>
      <c r="H119" s="40"/>
      <c r="I119" s="38"/>
      <c r="K119" s="38"/>
      <c r="L119" s="38"/>
    </row>
    <row r="120" spans="1:12" x14ac:dyDescent="0.2">
      <c r="A120" s="37">
        <v>43435</v>
      </c>
      <c r="B120" s="38">
        <v>57.33</v>
      </c>
      <c r="C120" s="38"/>
      <c r="D120" s="38"/>
      <c r="E120" s="38"/>
      <c r="F120" s="39"/>
      <c r="G120" s="39"/>
      <c r="H120" s="40"/>
      <c r="I120" s="38"/>
      <c r="K120" s="38"/>
      <c r="L120" s="38"/>
    </row>
    <row r="121" spans="1:12" x14ac:dyDescent="0.2">
      <c r="A121" s="37">
        <v>43466</v>
      </c>
      <c r="B121" s="38">
        <v>59.96</v>
      </c>
      <c r="C121" s="38"/>
      <c r="D121" s="38"/>
      <c r="E121" s="38"/>
      <c r="F121" s="39"/>
      <c r="G121" s="39"/>
      <c r="H121" s="40"/>
      <c r="I121" s="38"/>
      <c r="K121" s="38"/>
      <c r="L121" s="38"/>
    </row>
    <row r="122" spans="1:12" x14ac:dyDescent="0.2">
      <c r="A122" s="37">
        <v>43497</v>
      </c>
      <c r="B122" s="38">
        <v>64.430000000000007</v>
      </c>
      <c r="C122" s="38"/>
      <c r="D122" s="38"/>
      <c r="E122" s="38"/>
      <c r="F122" s="39"/>
      <c r="G122" s="39"/>
      <c r="H122" s="40"/>
      <c r="I122" s="38"/>
      <c r="K122" s="38"/>
      <c r="L122" s="38"/>
    </row>
    <row r="123" spans="1:12" x14ac:dyDescent="0.2">
      <c r="A123" s="37">
        <v>43525</v>
      </c>
      <c r="B123" s="38">
        <v>67.03</v>
      </c>
      <c r="C123" s="38"/>
      <c r="D123" s="38"/>
      <c r="E123" s="38"/>
      <c r="F123" s="39"/>
      <c r="G123" s="39"/>
      <c r="H123" s="40"/>
      <c r="I123" s="38"/>
      <c r="K123" s="38"/>
      <c r="L123" s="38"/>
    </row>
    <row r="124" spans="1:12" x14ac:dyDescent="0.2">
      <c r="A124" s="37">
        <v>43556</v>
      </c>
      <c r="B124" s="38">
        <v>71.64</v>
      </c>
      <c r="C124" s="38"/>
      <c r="D124" s="38"/>
      <c r="E124" s="38"/>
      <c r="F124" s="39"/>
      <c r="G124" s="39"/>
      <c r="H124" s="40"/>
      <c r="I124" s="38"/>
      <c r="K124" s="38"/>
      <c r="L124" s="38"/>
    </row>
    <row r="125" spans="1:12" x14ac:dyDescent="0.2">
      <c r="A125" s="37">
        <v>43586</v>
      </c>
      <c r="B125" s="38">
        <v>70.3</v>
      </c>
      <c r="C125" s="38"/>
      <c r="D125" s="38"/>
      <c r="E125" s="38"/>
      <c r="F125" s="39"/>
      <c r="G125" s="39"/>
      <c r="H125" s="40"/>
      <c r="I125" s="38"/>
      <c r="K125" s="38"/>
      <c r="L125" s="38"/>
    </row>
    <row r="126" spans="1:12" x14ac:dyDescent="0.2">
      <c r="A126" s="37">
        <v>43617</v>
      </c>
      <c r="B126" s="38">
        <v>63.04</v>
      </c>
      <c r="C126" s="38"/>
      <c r="D126" s="38"/>
      <c r="E126" s="38"/>
      <c r="F126" s="39"/>
      <c r="G126" s="39"/>
      <c r="H126" s="40"/>
      <c r="I126" s="38"/>
      <c r="K126" s="38"/>
      <c r="L126" s="38"/>
    </row>
    <row r="127" spans="1:12" x14ac:dyDescent="0.2">
      <c r="A127" s="37">
        <v>43647</v>
      </c>
      <c r="B127" s="38">
        <v>64.209999999999994</v>
      </c>
      <c r="C127" s="38"/>
      <c r="D127" s="38"/>
      <c r="E127" s="38"/>
    </row>
    <row r="128" spans="1:12" x14ac:dyDescent="0.2">
      <c r="A128" s="37">
        <v>43678</v>
      </c>
      <c r="B128" s="38">
        <v>59.5</v>
      </c>
      <c r="C128" s="38"/>
      <c r="D128" s="38"/>
      <c r="E128" s="38"/>
    </row>
    <row r="129" spans="1:5" x14ac:dyDescent="0.2">
      <c r="A129" s="37">
        <v>43709</v>
      </c>
      <c r="B129" s="38">
        <v>62.29</v>
      </c>
      <c r="C129" s="38"/>
      <c r="D129" s="38"/>
      <c r="E129" s="38"/>
    </row>
    <row r="130" spans="1:5" x14ac:dyDescent="0.2">
      <c r="A130" s="37">
        <v>43739</v>
      </c>
      <c r="B130" s="38">
        <v>59.63</v>
      </c>
      <c r="C130" s="38"/>
      <c r="D130" s="38"/>
      <c r="E130" s="38"/>
    </row>
    <row r="131" spans="1:5" x14ac:dyDescent="0.2">
      <c r="A131" s="37">
        <v>43770</v>
      </c>
      <c r="B131" s="38">
        <v>62.71</v>
      </c>
      <c r="C131" s="38"/>
      <c r="D131" s="38"/>
      <c r="E131" s="38"/>
    </row>
    <row r="132" spans="1:5" x14ac:dyDescent="0.2">
      <c r="A132" s="37">
        <v>43800</v>
      </c>
      <c r="B132" s="38">
        <v>65.27</v>
      </c>
      <c r="C132" s="38"/>
      <c r="D132" s="38"/>
      <c r="E132" s="38"/>
    </row>
    <row r="133" spans="1:5" x14ac:dyDescent="0.2">
      <c r="A133" s="37">
        <v>43831</v>
      </c>
      <c r="B133" s="38">
        <v>63.77</v>
      </c>
      <c r="C133" s="38"/>
      <c r="D133" s="38"/>
      <c r="E133" s="38"/>
    </row>
    <row r="134" spans="1:5" x14ac:dyDescent="0.2">
      <c r="A134" s="37">
        <v>43862</v>
      </c>
      <c r="B134" s="38">
        <v>55.48</v>
      </c>
      <c r="C134" s="38"/>
      <c r="D134" s="38"/>
      <c r="E134" s="38"/>
    </row>
    <row r="135" spans="1:5" x14ac:dyDescent="0.2">
      <c r="A135" s="37">
        <v>43891</v>
      </c>
      <c r="B135" s="38">
        <v>33.729999999999997</v>
      </c>
      <c r="C135" s="38"/>
      <c r="D135" s="38"/>
      <c r="E135" s="38"/>
    </row>
    <row r="136" spans="1:5" x14ac:dyDescent="0.2">
      <c r="A136" s="37">
        <v>43922</v>
      </c>
      <c r="B136" s="38">
        <v>26.85</v>
      </c>
      <c r="C136" s="38"/>
      <c r="D136" s="38"/>
      <c r="E136" s="38"/>
    </row>
    <row r="137" spans="1:5" x14ac:dyDescent="0.2">
      <c r="A137" s="37">
        <v>43952</v>
      </c>
      <c r="B137" s="38">
        <v>32.409999999999997</v>
      </c>
      <c r="C137" s="38"/>
      <c r="D137" s="38"/>
      <c r="E137" s="38"/>
    </row>
    <row r="138" spans="1:5" x14ac:dyDescent="0.2">
      <c r="A138" s="37">
        <v>43983</v>
      </c>
      <c r="B138" s="38">
        <v>40.770000000000003</v>
      </c>
      <c r="C138" s="38"/>
      <c r="D138" s="38"/>
      <c r="E138" s="38"/>
    </row>
    <row r="139" spans="1:5" x14ac:dyDescent="0.2">
      <c r="A139" s="37">
        <v>44013</v>
      </c>
      <c r="B139" s="38">
        <v>43.22</v>
      </c>
      <c r="C139" s="38"/>
      <c r="D139" s="38"/>
      <c r="E139" s="38"/>
    </row>
    <row r="140" spans="1:5" x14ac:dyDescent="0.2">
      <c r="A140" s="37">
        <v>44044</v>
      </c>
      <c r="B140" s="38">
        <v>45.02</v>
      </c>
      <c r="C140" s="38"/>
      <c r="D140" s="38"/>
      <c r="E140" s="38"/>
    </row>
    <row r="141" spans="1:5" x14ac:dyDescent="0.2">
      <c r="A141" s="37">
        <v>44075</v>
      </c>
      <c r="B141" s="38">
        <v>41.87</v>
      </c>
      <c r="C141" s="38"/>
      <c r="D141" s="38"/>
      <c r="E141" s="38"/>
    </row>
    <row r="142" spans="1:5" x14ac:dyDescent="0.2">
      <c r="A142" s="37">
        <v>44105</v>
      </c>
      <c r="B142" s="38">
        <v>41.52</v>
      </c>
      <c r="C142" s="38"/>
      <c r="D142" s="38"/>
      <c r="E142" s="38"/>
    </row>
    <row r="143" spans="1:5" x14ac:dyDescent="0.2">
      <c r="A143" s="37">
        <v>44136</v>
      </c>
      <c r="B143" s="38">
        <v>43.98</v>
      </c>
      <c r="C143" s="38"/>
      <c r="D143" s="38"/>
      <c r="E143" s="38"/>
    </row>
    <row r="144" spans="1:5" x14ac:dyDescent="0.2">
      <c r="A144" s="37">
        <v>44166</v>
      </c>
      <c r="B144" s="38">
        <v>50.26</v>
      </c>
      <c r="C144" s="38"/>
      <c r="D144" s="38"/>
      <c r="E144" s="38"/>
    </row>
    <row r="145" spans="1:5" x14ac:dyDescent="0.2">
      <c r="A145" s="37">
        <v>44197</v>
      </c>
      <c r="B145" s="38">
        <v>55.15</v>
      </c>
      <c r="C145" s="38"/>
      <c r="D145" s="38"/>
      <c r="E145" s="38"/>
    </row>
    <row r="146" spans="1:5" x14ac:dyDescent="0.2">
      <c r="A146" s="37">
        <v>44228</v>
      </c>
      <c r="B146" s="38">
        <v>62.28</v>
      </c>
      <c r="C146" s="38"/>
      <c r="D146" s="38"/>
      <c r="E146" s="38"/>
    </row>
    <row r="147" spans="1:5" x14ac:dyDescent="0.2">
      <c r="A147" s="37">
        <v>44256</v>
      </c>
      <c r="B147" s="38">
        <v>65.7</v>
      </c>
      <c r="C147" s="38"/>
      <c r="D147" s="38"/>
      <c r="E147" s="38"/>
    </row>
    <row r="148" spans="1:5" x14ac:dyDescent="0.2">
      <c r="A148" s="37">
        <v>44287</v>
      </c>
      <c r="B148" s="38">
        <v>65.31</v>
      </c>
      <c r="C148" s="38"/>
      <c r="D148" s="38"/>
      <c r="E148" s="38"/>
    </row>
    <row r="149" spans="1:5" x14ac:dyDescent="0.2">
      <c r="A149" s="37">
        <v>44317</v>
      </c>
      <c r="B149" s="38">
        <v>68.31</v>
      </c>
      <c r="C149" s="38"/>
      <c r="D149" s="38"/>
      <c r="E149" s="38"/>
    </row>
    <row r="150" spans="1:5" x14ac:dyDescent="0.2">
      <c r="A150" s="37">
        <v>44348</v>
      </c>
      <c r="B150" s="38">
        <v>73.41</v>
      </c>
      <c r="C150" s="38"/>
      <c r="D150" s="38"/>
      <c r="E150" s="38"/>
    </row>
    <row r="151" spans="1:5" x14ac:dyDescent="0.2">
      <c r="A151" s="37">
        <v>44378</v>
      </c>
      <c r="B151" s="38">
        <v>74.290000000000006</v>
      </c>
      <c r="C151" s="38"/>
      <c r="D151" s="38"/>
      <c r="E151" s="38"/>
    </row>
    <row r="152" spans="1:5" x14ac:dyDescent="0.2">
      <c r="A152" s="37">
        <v>44409</v>
      </c>
      <c r="B152" s="38">
        <v>70.510000000000005</v>
      </c>
      <c r="C152" s="38"/>
      <c r="D152" s="38"/>
      <c r="E152" s="38"/>
    </row>
    <row r="153" spans="1:5" x14ac:dyDescent="0.2">
      <c r="A153" s="37">
        <v>44440</v>
      </c>
      <c r="B153" s="38">
        <v>74.88</v>
      </c>
      <c r="C153" s="38"/>
      <c r="D153" s="38"/>
      <c r="E153" s="38"/>
    </row>
    <row r="154" spans="1:5" x14ac:dyDescent="0.2">
      <c r="A154" s="37">
        <v>44470</v>
      </c>
      <c r="B154" s="38">
        <v>83.75</v>
      </c>
      <c r="C154" s="38"/>
      <c r="D154" s="38"/>
      <c r="E154" s="38"/>
    </row>
    <row r="155" spans="1:5" x14ac:dyDescent="0.2">
      <c r="A155" s="37">
        <v>44501</v>
      </c>
      <c r="B155" s="38">
        <v>80.849999999999994</v>
      </c>
      <c r="C155" s="38"/>
      <c r="D155" s="38"/>
      <c r="E155" s="38"/>
    </row>
    <row r="156" spans="1:5" x14ac:dyDescent="0.2">
      <c r="A156" s="37">
        <v>44531</v>
      </c>
      <c r="B156" s="38">
        <v>74.8</v>
      </c>
      <c r="C156" s="38"/>
      <c r="D156" s="38"/>
      <c r="E156" s="38"/>
    </row>
    <row r="157" spans="1:5" x14ac:dyDescent="0.2">
      <c r="A157" s="37">
        <v>44562</v>
      </c>
      <c r="B157" s="38">
        <v>85.57</v>
      </c>
      <c r="C157" s="38"/>
      <c r="D157" s="38"/>
      <c r="E157" s="38"/>
    </row>
    <row r="158" spans="1:5" x14ac:dyDescent="0.2">
      <c r="A158" s="37">
        <v>44593</v>
      </c>
      <c r="B158" s="38">
        <v>94.1</v>
      </c>
      <c r="C158" s="38"/>
      <c r="D158" s="38"/>
      <c r="E158" s="38"/>
    </row>
    <row r="159" spans="1:5" x14ac:dyDescent="0.2">
      <c r="A159" s="37">
        <v>44621</v>
      </c>
      <c r="B159" s="38">
        <v>112.46</v>
      </c>
      <c r="C159" s="38"/>
      <c r="D159" s="38"/>
      <c r="E159" s="38"/>
    </row>
    <row r="160" spans="1:5" x14ac:dyDescent="0.2">
      <c r="A160" s="37">
        <v>44652</v>
      </c>
      <c r="B160" s="38">
        <v>106.19</v>
      </c>
      <c r="C160" s="38"/>
      <c r="D160" s="38"/>
      <c r="E160" s="38"/>
    </row>
    <row r="161" spans="1:5" x14ac:dyDescent="0.2">
      <c r="A161" s="37">
        <v>44682</v>
      </c>
      <c r="B161" s="38">
        <v>111.96</v>
      </c>
      <c r="C161" s="38"/>
      <c r="D161" s="38"/>
      <c r="E161" s="38"/>
    </row>
    <row r="162" spans="1:5" x14ac:dyDescent="0.2">
      <c r="A162" s="37">
        <v>44713</v>
      </c>
      <c r="B162" s="38">
        <v>117.5</v>
      </c>
      <c r="C162" s="38"/>
      <c r="D162" s="38"/>
      <c r="E162" s="38"/>
    </row>
    <row r="163" spans="1:5" x14ac:dyDescent="0.2">
      <c r="A163" s="37">
        <v>44743</v>
      </c>
      <c r="B163" s="38">
        <v>105.12</v>
      </c>
      <c r="C163" s="38"/>
      <c r="D163" s="38"/>
      <c r="E163" s="38"/>
    </row>
    <row r="164" spans="1:5" x14ac:dyDescent="0.2">
      <c r="A164" s="37">
        <v>44774</v>
      </c>
      <c r="B164" s="38">
        <v>97.74</v>
      </c>
      <c r="C164" s="38">
        <v>97.45</v>
      </c>
      <c r="D164" s="38"/>
      <c r="E164" s="38"/>
    </row>
    <row r="165" spans="1:5" x14ac:dyDescent="0.2">
      <c r="A165" s="37">
        <v>44805</v>
      </c>
      <c r="B165" s="38">
        <v>90.57</v>
      </c>
      <c r="C165" s="38">
        <v>97.54</v>
      </c>
      <c r="D165" s="38"/>
      <c r="E165" s="38"/>
    </row>
    <row r="166" spans="1:5" x14ac:dyDescent="0.2">
      <c r="A166" s="37">
        <v>44835</v>
      </c>
      <c r="B166" s="38">
        <v>93.59</v>
      </c>
      <c r="C166" s="38">
        <v>97.62</v>
      </c>
      <c r="D166" s="38">
        <v>93.59</v>
      </c>
      <c r="E166" s="38"/>
    </row>
    <row r="167" spans="1:5" x14ac:dyDescent="0.2">
      <c r="A167" s="37">
        <v>44866</v>
      </c>
      <c r="B167" s="38"/>
      <c r="C167" s="38">
        <v>96.28</v>
      </c>
      <c r="D167" s="38">
        <v>93.54</v>
      </c>
      <c r="E167" s="38"/>
    </row>
    <row r="168" spans="1:5" x14ac:dyDescent="0.2">
      <c r="A168" s="37">
        <v>44896</v>
      </c>
      <c r="B168" s="38"/>
      <c r="C168" s="38">
        <v>95.13</v>
      </c>
      <c r="D168" s="38">
        <v>93.48</v>
      </c>
      <c r="E168" s="38"/>
    </row>
    <row r="169" spans="1:5" x14ac:dyDescent="0.2">
      <c r="A169" s="37">
        <v>44927</v>
      </c>
      <c r="B169" s="38"/>
      <c r="C169" s="38">
        <v>94.07</v>
      </c>
      <c r="D169" s="38">
        <v>93.43</v>
      </c>
      <c r="E169" s="38"/>
    </row>
    <row r="170" spans="1:5" x14ac:dyDescent="0.2">
      <c r="A170" s="37">
        <v>44958</v>
      </c>
      <c r="B170" s="38"/>
      <c r="C170" s="38">
        <v>93.2</v>
      </c>
      <c r="D170" s="38">
        <v>91.66</v>
      </c>
      <c r="E170" s="38"/>
    </row>
    <row r="171" spans="1:5" x14ac:dyDescent="0.2">
      <c r="A171" s="37">
        <v>44986</v>
      </c>
      <c r="B171" s="38"/>
      <c r="C171" s="38">
        <v>92.42</v>
      </c>
      <c r="D171" s="38">
        <v>90.13</v>
      </c>
      <c r="E171" s="38"/>
    </row>
    <row r="172" spans="1:5" x14ac:dyDescent="0.2">
      <c r="A172" s="37">
        <v>45017</v>
      </c>
      <c r="B172" s="38"/>
      <c r="C172" s="38">
        <v>91.7</v>
      </c>
      <c r="D172" s="38">
        <v>88.8</v>
      </c>
      <c r="E172" s="38"/>
    </row>
    <row r="173" spans="1:5" x14ac:dyDescent="0.2">
      <c r="A173" s="37">
        <v>45047</v>
      </c>
      <c r="C173" s="38">
        <v>91.06</v>
      </c>
      <c r="D173" s="38">
        <v>87.7</v>
      </c>
      <c r="E173" s="38"/>
    </row>
    <row r="174" spans="1:5" x14ac:dyDescent="0.2">
      <c r="A174" s="37">
        <v>45078</v>
      </c>
      <c r="C174" s="38">
        <v>90.43</v>
      </c>
      <c r="D174" s="38">
        <v>86.72</v>
      </c>
      <c r="E174" s="38"/>
    </row>
    <row r="175" spans="1:5" x14ac:dyDescent="0.2">
      <c r="A175" s="37">
        <v>45108</v>
      </c>
      <c r="C175" s="38">
        <v>89.9</v>
      </c>
      <c r="D175" s="38">
        <v>85.92</v>
      </c>
      <c r="E175" s="38"/>
    </row>
    <row r="176" spans="1:5" x14ac:dyDescent="0.2">
      <c r="A176" s="37">
        <v>45139</v>
      </c>
      <c r="C176" s="38">
        <v>89.36</v>
      </c>
      <c r="D176" s="38">
        <v>85.18</v>
      </c>
      <c r="E176" s="38"/>
    </row>
    <row r="177" spans="1:5" x14ac:dyDescent="0.2">
      <c r="A177" s="37">
        <v>45170</v>
      </c>
      <c r="C177" s="38">
        <v>88.86</v>
      </c>
      <c r="D177" s="38">
        <v>84.47</v>
      </c>
      <c r="E177" s="38"/>
    </row>
    <row r="178" spans="1:5" x14ac:dyDescent="0.2">
      <c r="A178" s="37">
        <v>45200</v>
      </c>
      <c r="C178" s="38">
        <v>88.42</v>
      </c>
      <c r="D178" s="38">
        <v>83.84</v>
      </c>
      <c r="E178" s="38"/>
    </row>
    <row r="179" spans="1:5" x14ac:dyDescent="0.2">
      <c r="A179" s="37">
        <v>45231</v>
      </c>
      <c r="C179" s="38">
        <v>87.91</v>
      </c>
      <c r="D179" s="38">
        <v>83.3</v>
      </c>
      <c r="E179" s="38"/>
    </row>
    <row r="180" spans="1:5" x14ac:dyDescent="0.2">
      <c r="A180" s="37">
        <v>45261</v>
      </c>
      <c r="C180" s="38">
        <v>87.39</v>
      </c>
      <c r="D180" s="38">
        <v>82.79</v>
      </c>
      <c r="E180" s="38"/>
    </row>
    <row r="181" spans="1:5" x14ac:dyDescent="0.2">
      <c r="A181" s="37">
        <v>45292</v>
      </c>
      <c r="C181" s="38">
        <v>86.8</v>
      </c>
      <c r="D181" s="38">
        <v>82.25</v>
      </c>
      <c r="E181" s="38"/>
    </row>
    <row r="182" spans="1:5" x14ac:dyDescent="0.2">
      <c r="A182" s="37">
        <v>45323</v>
      </c>
      <c r="C182" s="38">
        <v>86.27</v>
      </c>
      <c r="D182" s="38">
        <v>81.69</v>
      </c>
      <c r="E182" s="38"/>
    </row>
    <row r="183" spans="1:5" x14ac:dyDescent="0.2">
      <c r="A183" s="37">
        <v>45352</v>
      </c>
      <c r="C183" s="38">
        <v>85.84</v>
      </c>
      <c r="D183" s="38">
        <v>81.16</v>
      </c>
      <c r="E183" s="38"/>
    </row>
    <row r="184" spans="1:5" x14ac:dyDescent="0.2">
      <c r="A184" s="37">
        <v>45383</v>
      </c>
      <c r="C184" s="38">
        <v>85.44</v>
      </c>
      <c r="D184" s="38">
        <v>80.7</v>
      </c>
      <c r="E184" s="38"/>
    </row>
    <row r="185" spans="1:5" x14ac:dyDescent="0.2">
      <c r="A185" s="37">
        <v>45413</v>
      </c>
      <c r="C185" s="38">
        <v>85.12</v>
      </c>
      <c r="D185" s="38">
        <v>80.25</v>
      </c>
      <c r="E185" s="38"/>
    </row>
    <row r="186" spans="1:5" x14ac:dyDescent="0.2">
      <c r="A186" s="37">
        <v>45444</v>
      </c>
      <c r="C186" s="38">
        <v>84.76</v>
      </c>
      <c r="D186" s="38">
        <v>79.8</v>
      </c>
      <c r="E186" s="38"/>
    </row>
    <row r="187" spans="1:5" x14ac:dyDescent="0.2">
      <c r="A187" s="37">
        <v>45474</v>
      </c>
      <c r="B187" s="38"/>
      <c r="C187" s="38">
        <v>84.31</v>
      </c>
      <c r="D187" s="38">
        <v>79.33</v>
      </c>
      <c r="E187" s="38"/>
    </row>
    <row r="188" spans="1:5" x14ac:dyDescent="0.2">
      <c r="A188" s="37">
        <v>45505</v>
      </c>
      <c r="C188" s="38">
        <v>83.91</v>
      </c>
      <c r="D188" s="38">
        <v>78.92</v>
      </c>
      <c r="E188" s="38"/>
    </row>
    <row r="189" spans="1:5" x14ac:dyDescent="0.2">
      <c r="A189" s="37">
        <v>45536</v>
      </c>
      <c r="C189" s="38">
        <v>83.54</v>
      </c>
      <c r="D189" s="38">
        <v>78.540000000000006</v>
      </c>
      <c r="E189" s="38"/>
    </row>
    <row r="190" spans="1:5" x14ac:dyDescent="0.2">
      <c r="A190" s="37">
        <v>45566</v>
      </c>
      <c r="C190" s="38">
        <v>83.21</v>
      </c>
      <c r="D190" s="38">
        <v>78.22</v>
      </c>
      <c r="E190" s="38"/>
    </row>
    <row r="191" spans="1:5" x14ac:dyDescent="0.2">
      <c r="A191" s="37">
        <v>45597</v>
      </c>
      <c r="C191" s="38">
        <v>82.89</v>
      </c>
      <c r="D191" s="38">
        <v>77.89</v>
      </c>
      <c r="E191" s="38"/>
    </row>
    <row r="192" spans="1:5" x14ac:dyDescent="0.2">
      <c r="A192" s="37">
        <v>45627</v>
      </c>
      <c r="C192" s="38">
        <v>82.55</v>
      </c>
      <c r="D192" s="38">
        <v>77.53</v>
      </c>
      <c r="E192" s="38"/>
    </row>
    <row r="193" spans="1:5" x14ac:dyDescent="0.2">
      <c r="A193" s="37">
        <v>45658</v>
      </c>
      <c r="C193" s="38">
        <v>82.14</v>
      </c>
      <c r="D193" s="38">
        <v>77.13</v>
      </c>
      <c r="E193" s="38"/>
    </row>
    <row r="194" spans="1:5" x14ac:dyDescent="0.2">
      <c r="A194" s="37">
        <v>45689</v>
      </c>
      <c r="C194" s="38">
        <v>81.78</v>
      </c>
      <c r="D194" s="38">
        <v>76.78</v>
      </c>
      <c r="E194" s="38"/>
    </row>
    <row r="195" spans="1:5" x14ac:dyDescent="0.2">
      <c r="A195" s="37">
        <v>45717</v>
      </c>
      <c r="C195" s="38">
        <v>81.38</v>
      </c>
      <c r="D195" s="38">
        <v>76.42</v>
      </c>
      <c r="E195" s="38"/>
    </row>
    <row r="196" spans="1:5" x14ac:dyDescent="0.2">
      <c r="A196" s="37">
        <v>45748</v>
      </c>
      <c r="C196" s="38">
        <v>81.069999999999993</v>
      </c>
      <c r="D196" s="38">
        <v>76.14</v>
      </c>
      <c r="E196" s="38"/>
    </row>
    <row r="197" spans="1:5" x14ac:dyDescent="0.2">
      <c r="A197" s="37">
        <v>45778</v>
      </c>
      <c r="C197" s="38">
        <v>80.75</v>
      </c>
      <c r="D197" s="38">
        <v>75.88</v>
      </c>
      <c r="E197" s="38"/>
    </row>
    <row r="198" spans="1:5" x14ac:dyDescent="0.2">
      <c r="A198" s="37">
        <v>45809</v>
      </c>
      <c r="C198" s="38">
        <v>80.5</v>
      </c>
      <c r="D198" s="38">
        <v>75.680000000000007</v>
      </c>
      <c r="E198" s="38"/>
    </row>
    <row r="199" spans="1:5" x14ac:dyDescent="0.2">
      <c r="A199" s="37">
        <v>45839</v>
      </c>
      <c r="C199" s="38">
        <v>80.25</v>
      </c>
      <c r="D199" s="38">
        <v>75.37</v>
      </c>
      <c r="E199" s="38"/>
    </row>
    <row r="200" spans="1:5" x14ac:dyDescent="0.2">
      <c r="A200" s="37">
        <v>45870</v>
      </c>
      <c r="C200" s="38">
        <v>80.010000000000005</v>
      </c>
      <c r="D200" s="38">
        <v>75.12</v>
      </c>
      <c r="E200" s="38"/>
    </row>
    <row r="201" spans="1:5" x14ac:dyDescent="0.2">
      <c r="A201" s="37">
        <v>45901</v>
      </c>
      <c r="C201" s="38">
        <v>79.760000000000005</v>
      </c>
      <c r="D201" s="38">
        <v>74.86</v>
      </c>
      <c r="E201" s="38"/>
    </row>
    <row r="202" spans="1:5" x14ac:dyDescent="0.2">
      <c r="A202" s="37">
        <v>45931</v>
      </c>
      <c r="C202" s="38">
        <v>79.53</v>
      </c>
      <c r="D202" s="38">
        <v>74.599999999999994</v>
      </c>
      <c r="E202" s="38"/>
    </row>
    <row r="203" spans="1:5" x14ac:dyDescent="0.2">
      <c r="A203" s="37">
        <v>45962</v>
      </c>
      <c r="C203" s="38">
        <v>79.260000000000005</v>
      </c>
      <c r="D203" s="38">
        <v>74.349999999999994</v>
      </c>
      <c r="E203" s="38"/>
    </row>
    <row r="204" spans="1:5" x14ac:dyDescent="0.2">
      <c r="A204" s="37">
        <v>45992</v>
      </c>
      <c r="C204" s="38">
        <v>78.989999999999995</v>
      </c>
      <c r="D204" s="38">
        <v>74.19</v>
      </c>
      <c r="E204" s="38"/>
    </row>
    <row r="205" spans="1:5" x14ac:dyDescent="0.2">
      <c r="A205" s="38"/>
      <c r="B205" s="38"/>
      <c r="C205" s="38"/>
      <c r="D205" s="38"/>
    </row>
    <row r="206" spans="1:5" x14ac:dyDescent="0.2">
      <c r="A206" s="37"/>
      <c r="C206" s="38"/>
      <c r="D206" s="38"/>
    </row>
    <row r="207" spans="1:5" x14ac:dyDescent="0.2">
      <c r="A207" s="37"/>
      <c r="C207" s="38"/>
      <c r="D207" s="38"/>
    </row>
    <row r="208" spans="1:5" x14ac:dyDescent="0.2">
      <c r="A208" s="37"/>
      <c r="C208" s="38"/>
      <c r="D208" s="38"/>
    </row>
    <row r="209" spans="1:4" x14ac:dyDescent="0.2">
      <c r="A209" s="37"/>
      <c r="C209" s="38"/>
      <c r="D209" s="38"/>
    </row>
    <row r="210" spans="1:4" x14ac:dyDescent="0.2">
      <c r="A210" s="37"/>
      <c r="C210" s="38"/>
      <c r="D210" s="38"/>
    </row>
    <row r="211" spans="1:4" x14ac:dyDescent="0.2">
      <c r="A211" s="37"/>
      <c r="C211" s="38"/>
      <c r="D211" s="38"/>
    </row>
    <row r="212" spans="1:4" x14ac:dyDescent="0.2">
      <c r="A212" s="37"/>
      <c r="C212" s="38"/>
      <c r="D212" s="38"/>
    </row>
    <row r="213" spans="1:4" x14ac:dyDescent="0.2">
      <c r="A213" s="37"/>
      <c r="C213" s="38"/>
      <c r="D213" s="38"/>
    </row>
    <row r="214" spans="1:4" x14ac:dyDescent="0.2">
      <c r="A214" s="37"/>
      <c r="C214" s="38"/>
      <c r="D214" s="38"/>
    </row>
    <row r="215" spans="1:4" x14ac:dyDescent="0.2">
      <c r="A215" s="37"/>
      <c r="C215" s="38"/>
      <c r="D215" s="38"/>
    </row>
    <row r="216" spans="1:4" x14ac:dyDescent="0.2">
      <c r="A216" s="37"/>
      <c r="C216" s="38"/>
      <c r="D216" s="38"/>
    </row>
    <row r="217" spans="1:4" x14ac:dyDescent="0.2">
      <c r="A217" s="37"/>
      <c r="C217" s="38"/>
      <c r="D217" s="38"/>
    </row>
    <row r="218" spans="1:4" x14ac:dyDescent="0.2">
      <c r="A218" s="37"/>
      <c r="C218" s="38"/>
      <c r="D218" s="38"/>
    </row>
    <row r="219" spans="1:4" x14ac:dyDescent="0.2">
      <c r="A219" s="37"/>
      <c r="C219" s="38"/>
      <c r="D219" s="38"/>
    </row>
    <row r="220" spans="1:4" x14ac:dyDescent="0.2">
      <c r="A220" s="37"/>
      <c r="C220" s="38"/>
      <c r="D220" s="38"/>
    </row>
    <row r="221" spans="1:4" x14ac:dyDescent="0.2">
      <c r="A221" s="37"/>
      <c r="C221" s="38"/>
      <c r="D221" s="38"/>
    </row>
    <row r="222" spans="1:4" x14ac:dyDescent="0.2">
      <c r="A222" s="37"/>
      <c r="C222" s="38"/>
      <c r="D222" s="38"/>
    </row>
    <row r="223" spans="1:4" x14ac:dyDescent="0.2">
      <c r="A223" s="37"/>
      <c r="C223" s="38"/>
      <c r="D223" s="38"/>
    </row>
    <row r="224" spans="1:4" x14ac:dyDescent="0.2">
      <c r="A224" s="37"/>
      <c r="C224" s="38"/>
      <c r="D224" s="38"/>
    </row>
    <row r="225" spans="1:4" x14ac:dyDescent="0.2">
      <c r="A225" s="37"/>
      <c r="C225" s="38"/>
      <c r="D225" s="38"/>
    </row>
    <row r="226" spans="1:4" x14ac:dyDescent="0.2">
      <c r="A226" s="37"/>
      <c r="C226" s="38"/>
      <c r="D226" s="38"/>
    </row>
    <row r="227" spans="1:4" x14ac:dyDescent="0.2">
      <c r="A227" s="37"/>
      <c r="C227" s="38"/>
      <c r="D227" s="38"/>
    </row>
    <row r="228" spans="1:4" x14ac:dyDescent="0.2">
      <c r="A228" s="37"/>
      <c r="C228" s="38"/>
      <c r="D228" s="38"/>
    </row>
    <row r="229" spans="1:4" x14ac:dyDescent="0.2">
      <c r="A229" s="37"/>
      <c r="C229" s="38"/>
      <c r="D229" s="38"/>
    </row>
    <row r="230" spans="1:4" x14ac:dyDescent="0.2">
      <c r="A230" s="37"/>
      <c r="C230" s="38"/>
      <c r="D230" s="38"/>
    </row>
    <row r="231" spans="1:4" x14ac:dyDescent="0.2">
      <c r="A231" s="37"/>
      <c r="C231" s="38"/>
      <c r="D231" s="38"/>
    </row>
    <row r="232" spans="1:4" x14ac:dyDescent="0.2">
      <c r="A232" s="37"/>
      <c r="C232" s="38"/>
      <c r="D232" s="38"/>
    </row>
    <row r="233" spans="1:4" x14ac:dyDescent="0.2">
      <c r="A233" s="37"/>
      <c r="C233" s="38"/>
      <c r="D233" s="38"/>
    </row>
    <row r="234" spans="1:4" x14ac:dyDescent="0.2">
      <c r="A234" s="37"/>
      <c r="C234" s="38"/>
      <c r="D234" s="38"/>
    </row>
    <row r="235" spans="1:4" x14ac:dyDescent="0.2">
      <c r="A235" s="37"/>
      <c r="C235" s="38"/>
      <c r="D235" s="38"/>
    </row>
    <row r="236" spans="1:4" x14ac:dyDescent="0.2">
      <c r="A236" s="37"/>
      <c r="C236" s="38"/>
      <c r="D236" s="38"/>
    </row>
    <row r="237" spans="1:4" x14ac:dyDescent="0.2">
      <c r="A237" s="37"/>
      <c r="C237" s="38"/>
      <c r="D237" s="38"/>
    </row>
    <row r="238" spans="1:4" x14ac:dyDescent="0.2">
      <c r="A238" s="37"/>
      <c r="C238" s="38"/>
      <c r="D238" s="38"/>
    </row>
    <row r="239" spans="1:4" x14ac:dyDescent="0.2">
      <c r="A239" s="37"/>
      <c r="C239" s="38"/>
      <c r="D239" s="38"/>
    </row>
    <row r="240" spans="1:4" x14ac:dyDescent="0.2">
      <c r="A240" s="37"/>
      <c r="C240" s="38"/>
      <c r="D240" s="38"/>
    </row>
    <row r="241" spans="1:4" x14ac:dyDescent="0.2">
      <c r="A241" s="38"/>
      <c r="B241" s="38"/>
      <c r="C241" s="38"/>
      <c r="D241" s="3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06A6-815B-4974-876E-70C3ADA4D4EB}">
  <dimension ref="A1:I42"/>
  <sheetViews>
    <sheetView zoomScale="130" zoomScaleNormal="130" workbookViewId="0"/>
  </sheetViews>
  <sheetFormatPr defaultColWidth="8" defaultRowHeight="11.25" x14ac:dyDescent="0.2"/>
  <cols>
    <col min="1" max="1" width="10.42578125" style="1" bestFit="1" customWidth="1"/>
    <col min="2" max="2" width="17.42578125" style="1" customWidth="1"/>
    <col min="3" max="3" width="13.5703125" style="1" customWidth="1"/>
    <col min="4" max="4" width="20.5703125" style="1" bestFit="1" customWidth="1"/>
    <col min="5" max="5" width="2.42578125" style="1" customWidth="1"/>
    <col min="6" max="6" width="8" style="1"/>
    <col min="7" max="7" width="18" style="1" customWidth="1"/>
    <col min="8" max="8" width="10.42578125" style="1" customWidth="1"/>
    <col min="9" max="16384" width="8" style="1"/>
  </cols>
  <sheetData>
    <row r="1" spans="1:9" x14ac:dyDescent="0.2">
      <c r="B1" s="2" t="s">
        <v>84</v>
      </c>
    </row>
    <row r="2" spans="1:9" x14ac:dyDescent="0.2">
      <c r="B2" s="2" t="s">
        <v>13</v>
      </c>
    </row>
    <row r="3" spans="1:9" x14ac:dyDescent="0.2">
      <c r="B3" s="1" t="s">
        <v>19</v>
      </c>
    </row>
    <row r="4" spans="1:9" x14ac:dyDescent="0.2">
      <c r="B4" s="1" t="s">
        <v>69</v>
      </c>
    </row>
    <row r="5" spans="1:9" x14ac:dyDescent="0.2">
      <c r="B5" s="1" t="s">
        <v>183</v>
      </c>
    </row>
    <row r="6" spans="1:9" x14ac:dyDescent="0.2">
      <c r="B6" s="3" t="s">
        <v>175</v>
      </c>
    </row>
    <row r="7" spans="1:9" x14ac:dyDescent="0.2">
      <c r="B7" s="1" t="s">
        <v>210</v>
      </c>
    </row>
    <row r="8" spans="1:9" x14ac:dyDescent="0.2">
      <c r="B8" s="1" t="s">
        <v>34</v>
      </c>
    </row>
    <row r="9" spans="1:9" x14ac:dyDescent="0.2">
      <c r="B9" s="1" t="s">
        <v>5</v>
      </c>
    </row>
    <row r="12" spans="1:9" ht="22.5" x14ac:dyDescent="0.2">
      <c r="B12" s="4" t="s">
        <v>70</v>
      </c>
      <c r="C12" s="1" t="s">
        <v>71</v>
      </c>
    </row>
    <row r="13" spans="1:9" x14ac:dyDescent="0.2">
      <c r="A13" s="5" t="s">
        <v>72</v>
      </c>
      <c r="B13" s="6">
        <v>0.09</v>
      </c>
      <c r="C13" s="7">
        <v>100</v>
      </c>
      <c r="G13" s="8"/>
      <c r="H13" s="8"/>
      <c r="I13" s="8"/>
    </row>
    <row r="14" spans="1:9" x14ac:dyDescent="0.2">
      <c r="A14" s="5" t="s">
        <v>73</v>
      </c>
      <c r="B14" s="6">
        <v>-2.63</v>
      </c>
      <c r="C14" s="7">
        <v>97.37</v>
      </c>
      <c r="G14" s="8"/>
      <c r="H14" s="8"/>
      <c r="I14" s="8"/>
    </row>
    <row r="15" spans="1:9" x14ac:dyDescent="0.2">
      <c r="A15" s="5" t="s">
        <v>74</v>
      </c>
      <c r="B15" s="6">
        <v>-9.9700000000000006</v>
      </c>
      <c r="C15" s="7">
        <v>87.67</v>
      </c>
      <c r="G15" s="8"/>
      <c r="H15" s="8"/>
      <c r="I15" s="8"/>
    </row>
    <row r="16" spans="1:9" x14ac:dyDescent="0.2">
      <c r="A16" s="5" t="s">
        <v>75</v>
      </c>
      <c r="B16" s="6">
        <v>10.17</v>
      </c>
      <c r="C16" s="7">
        <v>96.59</v>
      </c>
      <c r="G16" s="8"/>
      <c r="H16" s="8"/>
      <c r="I16" s="8"/>
    </row>
    <row r="17" spans="1:9" x14ac:dyDescent="0.2">
      <c r="A17" s="5" t="s">
        <v>76</v>
      </c>
      <c r="B17" s="6">
        <v>0.56000000000000005</v>
      </c>
      <c r="C17" s="7">
        <v>97.13</v>
      </c>
      <c r="G17" s="8"/>
      <c r="H17" s="8"/>
      <c r="I17" s="8"/>
    </row>
    <row r="18" spans="1:9" x14ac:dyDescent="0.2">
      <c r="A18" s="5" t="s">
        <v>77</v>
      </c>
      <c r="B18" s="6">
        <v>0.25</v>
      </c>
      <c r="C18" s="7">
        <v>97.37</v>
      </c>
      <c r="G18" s="8"/>
      <c r="H18" s="8"/>
      <c r="I18" s="8"/>
    </row>
    <row r="19" spans="1:9" x14ac:dyDescent="0.2">
      <c r="A19" s="5" t="s">
        <v>78</v>
      </c>
      <c r="B19" s="6">
        <v>2.21</v>
      </c>
      <c r="C19" s="7">
        <v>99.52</v>
      </c>
      <c r="G19" s="8"/>
      <c r="H19" s="8"/>
      <c r="I19" s="8"/>
    </row>
    <row r="20" spans="1:9" x14ac:dyDescent="0.2">
      <c r="A20" s="5" t="s">
        <v>79</v>
      </c>
      <c r="B20" s="6">
        <v>1.69</v>
      </c>
      <c r="C20" s="7">
        <v>101.2</v>
      </c>
      <c r="G20" s="8"/>
      <c r="H20" s="8"/>
      <c r="I20" s="8"/>
    </row>
    <row r="21" spans="1:9" x14ac:dyDescent="0.2">
      <c r="A21" s="5" t="s">
        <v>80</v>
      </c>
      <c r="B21" s="6">
        <v>1.17</v>
      </c>
      <c r="C21" s="7">
        <v>102.39</v>
      </c>
      <c r="G21" s="8"/>
      <c r="H21" s="8"/>
      <c r="I21" s="8"/>
    </row>
    <row r="22" spans="1:9" x14ac:dyDescent="0.2">
      <c r="A22" s="5" t="s">
        <v>81</v>
      </c>
      <c r="B22" s="6">
        <v>0.36</v>
      </c>
      <c r="C22" s="7">
        <v>102.76</v>
      </c>
      <c r="G22" s="8"/>
      <c r="H22" s="8"/>
      <c r="I22" s="8"/>
    </row>
    <row r="23" spans="1:9" x14ac:dyDescent="0.2">
      <c r="A23" s="5" t="s">
        <v>82</v>
      </c>
      <c r="B23" s="6">
        <v>0.48</v>
      </c>
      <c r="C23" s="7">
        <v>103.25</v>
      </c>
      <c r="G23" s="8"/>
      <c r="H23" s="8"/>
      <c r="I23" s="8"/>
    </row>
    <row r="24" spans="1:9" x14ac:dyDescent="0.2">
      <c r="A24" s="5" t="s">
        <v>83</v>
      </c>
      <c r="B24" s="6">
        <v>0.27</v>
      </c>
      <c r="C24" s="7">
        <v>103.52</v>
      </c>
      <c r="I24" s="8"/>
    </row>
    <row r="25" spans="1:9" x14ac:dyDescent="0.2">
      <c r="A25" s="5" t="s">
        <v>182</v>
      </c>
      <c r="B25" s="6">
        <v>-0.13</v>
      </c>
      <c r="C25" s="7">
        <v>103.38</v>
      </c>
      <c r="I25" s="8"/>
    </row>
    <row r="26" spans="1:9" x14ac:dyDescent="0.2">
      <c r="I26" s="8"/>
    </row>
    <row r="27" spans="1:9" x14ac:dyDescent="0.2">
      <c r="G27" s="8"/>
      <c r="H27" s="8"/>
      <c r="I27" s="8"/>
    </row>
    <row r="28" spans="1:9" x14ac:dyDescent="0.2">
      <c r="B28" s="8"/>
      <c r="C28" s="8"/>
      <c r="G28" s="8"/>
      <c r="H28" s="8"/>
      <c r="I28" s="8"/>
    </row>
    <row r="29" spans="1:9" x14ac:dyDescent="0.2">
      <c r="B29" s="8"/>
      <c r="C29" s="8"/>
    </row>
    <row r="30" spans="1:9" x14ac:dyDescent="0.2">
      <c r="B30" s="8"/>
      <c r="C30" s="8"/>
    </row>
    <row r="31" spans="1:9" x14ac:dyDescent="0.2">
      <c r="B31" s="8"/>
      <c r="C31" s="8"/>
    </row>
    <row r="32" spans="1:9" x14ac:dyDescent="0.2">
      <c r="B32" s="8"/>
      <c r="C32" s="8"/>
    </row>
    <row r="33" spans="2:3" x14ac:dyDescent="0.2">
      <c r="B33" s="8"/>
      <c r="C33" s="8"/>
    </row>
    <row r="34" spans="2:3" x14ac:dyDescent="0.2">
      <c r="B34" s="8"/>
      <c r="C34" s="8"/>
    </row>
    <row r="35" spans="2:3" x14ac:dyDescent="0.2">
      <c r="B35" s="8"/>
      <c r="C35" s="8"/>
    </row>
    <row r="36" spans="2:3" x14ac:dyDescent="0.2">
      <c r="B36" s="8"/>
      <c r="C36" s="8"/>
    </row>
    <row r="37" spans="2:3" x14ac:dyDescent="0.2">
      <c r="B37" s="8"/>
      <c r="C37" s="8"/>
    </row>
    <row r="38" spans="2:3" x14ac:dyDescent="0.2">
      <c r="B38" s="8"/>
      <c r="C38" s="8"/>
    </row>
    <row r="39" spans="2:3" x14ac:dyDescent="0.2">
      <c r="B39" s="8"/>
      <c r="C39" s="8"/>
    </row>
    <row r="40" spans="2:3" x14ac:dyDescent="0.2">
      <c r="B40" s="8"/>
      <c r="C40" s="8"/>
    </row>
    <row r="41" spans="2:3" x14ac:dyDescent="0.2">
      <c r="B41" s="8"/>
      <c r="C41" s="8"/>
    </row>
    <row r="42" spans="2:3" x14ac:dyDescent="0.2">
      <c r="B42" s="8"/>
      <c r="C42" s="8"/>
    </row>
  </sheetData>
  <phoneticPr fontId="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8321E-94EE-4D5B-A5AF-55A5AE8D4244}">
  <dimension ref="A1:S241"/>
  <sheetViews>
    <sheetView zoomScale="85" zoomScaleNormal="85" workbookViewId="0">
      <pane xSplit="1" ySplit="12" topLeftCell="B65" activePane="bottomRight" state="frozen"/>
      <selection activeCell="F28" sqref="F28"/>
      <selection pane="topRight" activeCell="F28" sqref="F28"/>
      <selection pane="bottomLeft" activeCell="F28" sqref="F28"/>
      <selection pane="bottomRight" activeCell="F28" sqref="F28"/>
    </sheetView>
  </sheetViews>
  <sheetFormatPr defaultColWidth="9.42578125" defaultRowHeight="11.25" x14ac:dyDescent="0.2"/>
  <cols>
    <col min="1" max="1" width="9.5703125" style="30" customWidth="1"/>
    <col min="2" max="4" width="13" style="30" customWidth="1"/>
    <col min="5" max="5" width="1.42578125" style="30" customWidth="1"/>
    <col min="6" max="7" width="9.42578125" style="30"/>
    <col min="8" max="11" width="10.42578125" style="30" bestFit="1" customWidth="1"/>
    <col min="12" max="16384" width="9.42578125" style="30"/>
  </cols>
  <sheetData>
    <row r="1" spans="1:16" x14ac:dyDescent="0.2">
      <c r="B1" s="2" t="s">
        <v>84</v>
      </c>
    </row>
    <row r="2" spans="1:16" x14ac:dyDescent="0.2">
      <c r="B2" s="2" t="s">
        <v>13</v>
      </c>
    </row>
    <row r="3" spans="1:16" x14ac:dyDescent="0.2">
      <c r="B3" s="31" t="s">
        <v>145</v>
      </c>
    </row>
    <row r="4" spans="1:16" x14ac:dyDescent="0.2">
      <c r="A4" s="30" t="s">
        <v>0</v>
      </c>
      <c r="B4" s="30" t="s">
        <v>167</v>
      </c>
    </row>
    <row r="5" spans="1:16" x14ac:dyDescent="0.2">
      <c r="A5" s="30" t="s">
        <v>1</v>
      </c>
      <c r="B5" s="32" t="s">
        <v>146</v>
      </c>
    </row>
    <row r="6" spans="1:16" x14ac:dyDescent="0.2">
      <c r="A6" s="30" t="s">
        <v>2</v>
      </c>
      <c r="B6" s="33"/>
    </row>
    <row r="7" spans="1:16" x14ac:dyDescent="0.2">
      <c r="A7" s="30" t="s">
        <v>3</v>
      </c>
      <c r="B7" s="30" t="s">
        <v>214</v>
      </c>
    </row>
    <row r="8" spans="1:16" x14ac:dyDescent="0.2">
      <c r="A8" s="30" t="s">
        <v>4</v>
      </c>
      <c r="B8" s="30" t="s">
        <v>158</v>
      </c>
    </row>
    <row r="9" spans="1:16" x14ac:dyDescent="0.2">
      <c r="A9" s="30" t="s">
        <v>6</v>
      </c>
    </row>
    <row r="10" spans="1:16" x14ac:dyDescent="0.2">
      <c r="A10" s="30" t="s">
        <v>7</v>
      </c>
    </row>
    <row r="11" spans="1:16" ht="22.15" customHeight="1" x14ac:dyDescent="0.2">
      <c r="C11" s="34"/>
      <c r="D11" s="34"/>
    </row>
    <row r="12" spans="1:16" ht="42.6" customHeight="1" x14ac:dyDescent="0.2">
      <c r="B12" s="35" t="s">
        <v>147</v>
      </c>
      <c r="C12" s="36" t="s">
        <v>187</v>
      </c>
      <c r="D12" s="34" t="s">
        <v>188</v>
      </c>
      <c r="E12" s="35"/>
      <c r="J12" s="35"/>
      <c r="K12" s="35"/>
      <c r="L12" s="35"/>
      <c r="O12" s="35"/>
    </row>
    <row r="13" spans="1:16" x14ac:dyDescent="0.2">
      <c r="A13" s="37">
        <v>42370</v>
      </c>
      <c r="B13" s="38">
        <v>14.38</v>
      </c>
      <c r="C13" s="38"/>
      <c r="D13" s="38"/>
      <c r="E13" s="38"/>
      <c r="G13" s="38"/>
      <c r="H13" s="38"/>
      <c r="I13" s="38"/>
      <c r="O13" s="38"/>
    </row>
    <row r="14" spans="1:16" x14ac:dyDescent="0.2">
      <c r="A14" s="37">
        <v>42401</v>
      </c>
      <c r="B14" s="38">
        <v>12.82</v>
      </c>
      <c r="C14" s="38"/>
      <c r="D14" s="38"/>
      <c r="E14" s="38"/>
      <c r="F14" s="39"/>
      <c r="G14" s="38"/>
      <c r="H14" s="38"/>
      <c r="I14" s="38"/>
      <c r="J14" s="39"/>
      <c r="K14" s="39"/>
      <c r="L14" s="40"/>
      <c r="M14" s="38"/>
      <c r="O14" s="38"/>
      <c r="P14" s="38"/>
    </row>
    <row r="15" spans="1:16" x14ac:dyDescent="0.2">
      <c r="A15" s="37">
        <v>42430</v>
      </c>
      <c r="B15" s="38">
        <v>12.45</v>
      </c>
      <c r="C15" s="38"/>
      <c r="D15" s="38"/>
      <c r="E15" s="38"/>
      <c r="F15" s="39"/>
      <c r="G15" s="38"/>
      <c r="H15" s="38"/>
      <c r="I15" s="38"/>
      <c r="J15" s="39"/>
      <c r="K15" s="39"/>
      <c r="L15" s="40"/>
      <c r="M15" s="38"/>
      <c r="O15" s="38"/>
      <c r="P15" s="38"/>
    </row>
    <row r="16" spans="1:16" x14ac:dyDescent="0.2">
      <c r="A16" s="37">
        <v>42461</v>
      </c>
      <c r="B16" s="38">
        <v>12.13</v>
      </c>
      <c r="C16" s="38"/>
      <c r="D16" s="38"/>
      <c r="E16" s="38"/>
      <c r="F16" s="39"/>
      <c r="G16" s="38"/>
      <c r="H16" s="38"/>
      <c r="I16" s="38"/>
      <c r="J16" s="39"/>
      <c r="K16" s="39"/>
      <c r="L16" s="40"/>
      <c r="M16" s="38"/>
      <c r="O16" s="38"/>
      <c r="P16" s="38"/>
    </row>
    <row r="17" spans="1:19" x14ac:dyDescent="0.2">
      <c r="A17" s="37">
        <v>42491</v>
      </c>
      <c r="B17" s="38">
        <v>13.14</v>
      </c>
      <c r="C17" s="38"/>
      <c r="D17" s="38"/>
      <c r="E17" s="38"/>
      <c r="F17" s="39"/>
      <c r="G17" s="38"/>
      <c r="H17" s="38"/>
      <c r="I17" s="38"/>
      <c r="J17" s="39"/>
      <c r="K17" s="39"/>
      <c r="L17" s="40"/>
      <c r="M17" s="38"/>
      <c r="O17" s="38"/>
      <c r="P17" s="38"/>
    </row>
    <row r="18" spans="1:19" x14ac:dyDescent="0.2">
      <c r="A18" s="37">
        <v>42522</v>
      </c>
      <c r="B18" s="38">
        <v>14.48</v>
      </c>
      <c r="C18" s="38"/>
      <c r="D18" s="38"/>
      <c r="E18" s="38"/>
      <c r="F18" s="39"/>
      <c r="G18" s="38"/>
      <c r="H18" s="38"/>
      <c r="I18" s="38"/>
      <c r="J18" s="39"/>
      <c r="K18" s="39"/>
      <c r="L18" s="40"/>
      <c r="M18" s="38"/>
      <c r="O18" s="38"/>
      <c r="P18" s="38"/>
    </row>
    <row r="19" spans="1:19" x14ac:dyDescent="0.2">
      <c r="A19" s="37">
        <v>42552</v>
      </c>
      <c r="B19" s="38">
        <v>14.46</v>
      </c>
      <c r="C19" s="38"/>
      <c r="D19" s="38"/>
      <c r="E19" s="38"/>
      <c r="F19" s="39"/>
      <c r="G19" s="38"/>
      <c r="H19" s="38"/>
      <c r="I19" s="38"/>
      <c r="J19" s="39"/>
      <c r="K19" s="39"/>
      <c r="L19" s="40"/>
      <c r="M19" s="38"/>
      <c r="O19" s="38"/>
      <c r="P19" s="38"/>
    </row>
    <row r="20" spans="1:19" x14ac:dyDescent="0.2">
      <c r="A20" s="37">
        <v>42583</v>
      </c>
      <c r="B20" s="38">
        <v>12.2</v>
      </c>
      <c r="C20" s="38"/>
      <c r="D20" s="38"/>
      <c r="E20" s="38"/>
      <c r="F20" s="39"/>
      <c r="G20" s="38"/>
      <c r="H20" s="38"/>
      <c r="I20" s="38"/>
      <c r="J20" s="39"/>
      <c r="K20" s="39"/>
      <c r="L20" s="40"/>
      <c r="M20" s="38"/>
      <c r="O20" s="38"/>
      <c r="P20" s="38"/>
    </row>
    <row r="21" spans="1:19" x14ac:dyDescent="0.2">
      <c r="A21" s="37">
        <v>42614</v>
      </c>
      <c r="B21" s="38">
        <v>12.38</v>
      </c>
      <c r="C21" s="38"/>
      <c r="D21" s="38"/>
      <c r="E21" s="38"/>
      <c r="F21" s="39"/>
      <c r="G21" s="38"/>
      <c r="H21" s="38"/>
      <c r="I21" s="38"/>
      <c r="J21" s="39"/>
      <c r="K21" s="39"/>
      <c r="L21" s="40"/>
      <c r="M21" s="38"/>
      <c r="O21" s="38"/>
      <c r="P21" s="38"/>
    </row>
    <row r="22" spans="1:19" x14ac:dyDescent="0.2">
      <c r="A22" s="37">
        <v>42644</v>
      </c>
      <c r="B22" s="38">
        <v>16.190000000000001</v>
      </c>
      <c r="C22" s="38"/>
      <c r="D22" s="38"/>
      <c r="E22" s="38"/>
      <c r="F22" s="39"/>
      <c r="G22" s="38"/>
      <c r="H22" s="38"/>
      <c r="I22" s="38"/>
      <c r="J22" s="39"/>
      <c r="K22" s="39"/>
      <c r="L22" s="40"/>
      <c r="M22" s="38"/>
      <c r="O22" s="38"/>
      <c r="P22" s="38"/>
    </row>
    <row r="23" spans="1:19" x14ac:dyDescent="0.2">
      <c r="A23" s="37">
        <v>42675</v>
      </c>
      <c r="B23" s="38">
        <v>18.03</v>
      </c>
      <c r="C23" s="38"/>
      <c r="D23" s="38"/>
      <c r="E23" s="38"/>
      <c r="F23" s="39"/>
      <c r="G23" s="38"/>
      <c r="H23" s="38"/>
      <c r="I23" s="38"/>
      <c r="J23" s="39"/>
      <c r="K23" s="39"/>
      <c r="L23" s="40"/>
      <c r="M23" s="38"/>
      <c r="O23" s="38"/>
      <c r="P23" s="38"/>
    </row>
    <row r="24" spans="1:19" x14ac:dyDescent="0.2">
      <c r="A24" s="37">
        <v>42705</v>
      </c>
      <c r="B24" s="38">
        <v>17.88</v>
      </c>
      <c r="C24" s="38"/>
      <c r="D24" s="38"/>
      <c r="E24" s="38"/>
      <c r="F24" s="39"/>
      <c r="G24" s="38"/>
      <c r="H24" s="38"/>
      <c r="I24" s="38"/>
      <c r="J24" s="39"/>
      <c r="K24" s="39"/>
      <c r="L24" s="40"/>
      <c r="M24" s="38"/>
      <c r="O24" s="38"/>
      <c r="P24" s="38"/>
    </row>
    <row r="25" spans="1:19" x14ac:dyDescent="0.2">
      <c r="A25" s="37">
        <v>42736</v>
      </c>
      <c r="B25" s="38">
        <v>20.46</v>
      </c>
      <c r="C25" s="38"/>
      <c r="D25" s="38"/>
      <c r="E25" s="38"/>
      <c r="F25" s="39"/>
      <c r="G25" s="38"/>
      <c r="H25" s="38"/>
      <c r="I25" s="38"/>
      <c r="J25" s="39"/>
      <c r="K25" s="39"/>
      <c r="L25" s="40"/>
      <c r="M25" s="38"/>
      <c r="O25" s="38"/>
      <c r="P25" s="38"/>
    </row>
    <row r="26" spans="1:19" x14ac:dyDescent="0.2">
      <c r="A26" s="37">
        <v>42767</v>
      </c>
      <c r="B26" s="38">
        <v>20.02</v>
      </c>
      <c r="C26" s="38"/>
      <c r="D26" s="38"/>
      <c r="E26" s="38"/>
      <c r="F26" s="39"/>
      <c r="G26" s="38"/>
      <c r="H26" s="38"/>
      <c r="I26" s="38"/>
      <c r="J26" s="39"/>
      <c r="K26" s="39"/>
      <c r="L26" s="40"/>
      <c r="M26" s="38"/>
      <c r="O26" s="38"/>
      <c r="P26" s="38"/>
    </row>
    <row r="27" spans="1:19" x14ac:dyDescent="0.2">
      <c r="A27" s="37">
        <v>42795</v>
      </c>
      <c r="B27" s="38">
        <v>16.34</v>
      </c>
      <c r="C27" s="38"/>
      <c r="D27" s="38"/>
      <c r="E27" s="38"/>
      <c r="F27" s="39"/>
      <c r="G27" s="38"/>
      <c r="H27" s="38"/>
      <c r="I27" s="38"/>
      <c r="J27" s="39"/>
      <c r="K27" s="39"/>
      <c r="L27" s="40"/>
      <c r="M27" s="38"/>
      <c r="O27" s="38"/>
      <c r="P27" s="38"/>
    </row>
    <row r="28" spans="1:19" x14ac:dyDescent="0.2">
      <c r="A28" s="37">
        <v>42826</v>
      </c>
      <c r="B28" s="38">
        <v>16.5</v>
      </c>
      <c r="C28" s="38"/>
      <c r="D28" s="38"/>
      <c r="E28" s="38"/>
      <c r="F28" s="39"/>
      <c r="G28" s="38"/>
      <c r="H28" s="38"/>
      <c r="I28" s="38"/>
      <c r="J28" s="39"/>
      <c r="K28" s="39"/>
      <c r="L28" s="40"/>
      <c r="M28" s="38"/>
      <c r="O28" s="38"/>
      <c r="P28" s="38"/>
    </row>
    <row r="29" spans="1:19" x14ac:dyDescent="0.2">
      <c r="A29" s="37">
        <v>42856</v>
      </c>
      <c r="B29" s="38">
        <v>16.05</v>
      </c>
      <c r="C29" s="38"/>
      <c r="D29" s="38"/>
      <c r="E29" s="38"/>
      <c r="F29" s="39"/>
      <c r="G29" s="38"/>
      <c r="H29" s="38"/>
      <c r="I29" s="38"/>
      <c r="J29" s="39"/>
      <c r="K29" s="39"/>
      <c r="L29" s="39"/>
      <c r="M29" s="38"/>
      <c r="O29" s="38"/>
      <c r="P29" s="38"/>
      <c r="Q29" s="38"/>
    </row>
    <row r="30" spans="1:19" x14ac:dyDescent="0.2">
      <c r="A30" s="37">
        <v>42887</v>
      </c>
      <c r="B30" s="38">
        <v>15.47</v>
      </c>
      <c r="C30" s="38"/>
      <c r="D30" s="38"/>
      <c r="E30" s="38"/>
      <c r="G30" s="38"/>
      <c r="H30" s="38"/>
      <c r="I30" s="38"/>
      <c r="J30" s="39"/>
      <c r="K30" s="39"/>
      <c r="L30" s="39"/>
      <c r="M30" s="38"/>
      <c r="O30" s="38"/>
      <c r="P30" s="38"/>
      <c r="Q30" s="38"/>
      <c r="R30" s="38"/>
      <c r="S30" s="38"/>
    </row>
    <row r="31" spans="1:19" x14ac:dyDescent="0.2">
      <c r="A31" s="37">
        <v>42917</v>
      </c>
      <c r="B31" s="38">
        <v>15.26</v>
      </c>
      <c r="C31" s="38"/>
      <c r="D31" s="38"/>
      <c r="E31" s="38"/>
      <c r="G31" s="38"/>
      <c r="H31" s="38"/>
      <c r="I31" s="38"/>
      <c r="J31" s="39"/>
      <c r="K31" s="39"/>
      <c r="L31" s="39"/>
      <c r="M31" s="38"/>
      <c r="O31" s="38"/>
      <c r="P31" s="38"/>
      <c r="Q31" s="38"/>
      <c r="R31" s="38"/>
      <c r="S31" s="38"/>
    </row>
    <row r="32" spans="1:19" x14ac:dyDescent="0.2">
      <c r="A32" s="37">
        <v>42948</v>
      </c>
      <c r="B32" s="38">
        <v>16.07</v>
      </c>
      <c r="C32" s="38"/>
      <c r="D32" s="38"/>
      <c r="E32" s="38"/>
      <c r="F32" s="39"/>
      <c r="G32" s="38"/>
      <c r="H32" s="38"/>
      <c r="I32" s="38"/>
      <c r="J32" s="39"/>
      <c r="K32" s="39"/>
      <c r="L32" s="39"/>
      <c r="M32" s="38"/>
      <c r="P32" s="38"/>
      <c r="Q32" s="38"/>
      <c r="R32" s="38"/>
      <c r="S32" s="38"/>
    </row>
    <row r="33" spans="1:19" x14ac:dyDescent="0.2">
      <c r="A33" s="37">
        <v>42979</v>
      </c>
      <c r="B33" s="38">
        <v>17.309999999999999</v>
      </c>
      <c r="C33" s="38"/>
      <c r="D33" s="38"/>
      <c r="E33" s="38"/>
      <c r="F33" s="39"/>
      <c r="G33" s="38"/>
      <c r="H33" s="38"/>
      <c r="I33" s="38"/>
      <c r="J33" s="39"/>
      <c r="K33" s="39"/>
      <c r="L33" s="39"/>
      <c r="M33" s="38"/>
      <c r="P33" s="38"/>
      <c r="Q33" s="38"/>
      <c r="R33" s="38"/>
      <c r="S33" s="38"/>
    </row>
    <row r="34" spans="1:19" x14ac:dyDescent="0.2">
      <c r="A34" s="37">
        <v>43009</v>
      </c>
      <c r="B34" s="38">
        <v>17.38</v>
      </c>
      <c r="C34" s="38"/>
      <c r="D34" s="38"/>
      <c r="E34" s="38"/>
      <c r="F34" s="39"/>
      <c r="G34" s="38"/>
      <c r="H34" s="38"/>
      <c r="I34" s="38"/>
      <c r="J34" s="39"/>
      <c r="K34" s="39"/>
      <c r="L34" s="39"/>
      <c r="M34" s="38"/>
      <c r="O34" s="37"/>
      <c r="P34" s="38"/>
      <c r="Q34" s="38"/>
      <c r="R34" s="38"/>
      <c r="S34" s="38"/>
    </row>
    <row r="35" spans="1:19" x14ac:dyDescent="0.2">
      <c r="A35" s="37">
        <v>43040</v>
      </c>
      <c r="B35" s="38">
        <v>19.670000000000002</v>
      </c>
      <c r="C35" s="38"/>
      <c r="D35" s="38"/>
      <c r="E35" s="38"/>
      <c r="F35" s="39"/>
      <c r="G35" s="38"/>
      <c r="H35" s="38"/>
      <c r="I35" s="38"/>
      <c r="J35" s="39"/>
      <c r="K35" s="39"/>
      <c r="L35" s="39"/>
      <c r="M35" s="38"/>
      <c r="P35" s="38"/>
      <c r="Q35" s="38"/>
      <c r="R35" s="38"/>
      <c r="S35" s="38"/>
    </row>
    <row r="36" spans="1:19" x14ac:dyDescent="0.2">
      <c r="A36" s="37">
        <v>43070</v>
      </c>
      <c r="B36" s="38">
        <v>20.67</v>
      </c>
      <c r="C36" s="38"/>
      <c r="D36" s="38"/>
      <c r="E36" s="38"/>
      <c r="F36" s="39"/>
      <c r="G36" s="38"/>
      <c r="H36" s="38"/>
      <c r="I36" s="38"/>
      <c r="J36" s="39"/>
      <c r="K36" s="39"/>
      <c r="L36" s="39"/>
      <c r="M36" s="38"/>
      <c r="O36" s="38"/>
      <c r="P36" s="38"/>
      <c r="Q36" s="38"/>
      <c r="R36" s="38"/>
      <c r="S36" s="38"/>
    </row>
    <row r="37" spans="1:19" x14ac:dyDescent="0.2">
      <c r="A37" s="37">
        <v>43101</v>
      </c>
      <c r="B37" s="38">
        <v>18.5</v>
      </c>
      <c r="C37" s="38"/>
      <c r="D37" s="38"/>
      <c r="E37" s="38"/>
      <c r="F37" s="39"/>
      <c r="G37" s="38"/>
      <c r="H37" s="38"/>
      <c r="I37" s="38"/>
      <c r="J37" s="39"/>
      <c r="K37" s="39"/>
      <c r="L37" s="39"/>
      <c r="M37" s="38"/>
      <c r="O37" s="38"/>
      <c r="P37" s="38"/>
      <c r="Q37" s="38"/>
      <c r="R37" s="38"/>
      <c r="S37" s="38"/>
    </row>
    <row r="38" spans="1:19" x14ac:dyDescent="0.2">
      <c r="A38" s="37">
        <v>43132</v>
      </c>
      <c r="B38" s="38">
        <v>21.4</v>
      </c>
      <c r="C38" s="38"/>
      <c r="D38" s="38"/>
      <c r="E38" s="38"/>
      <c r="F38" s="39"/>
      <c r="G38" s="38"/>
      <c r="H38" s="38"/>
      <c r="I38" s="38"/>
      <c r="J38" s="39"/>
      <c r="K38" s="39"/>
      <c r="L38" s="39"/>
      <c r="M38" s="38"/>
      <c r="O38" s="38"/>
      <c r="P38" s="38"/>
      <c r="Q38" s="38"/>
      <c r="R38" s="38"/>
      <c r="S38" s="38"/>
    </row>
    <row r="39" spans="1:19" x14ac:dyDescent="0.2">
      <c r="A39" s="37">
        <v>43160</v>
      </c>
      <c r="B39" s="38">
        <v>23.8</v>
      </c>
      <c r="C39" s="38"/>
      <c r="D39" s="38"/>
      <c r="E39" s="38"/>
      <c r="F39" s="39"/>
      <c r="G39" s="38"/>
      <c r="H39" s="38"/>
      <c r="I39" s="38"/>
      <c r="J39" s="39"/>
      <c r="K39" s="39"/>
      <c r="L39" s="39"/>
      <c r="M39" s="38"/>
      <c r="O39" s="38"/>
      <c r="P39" s="38"/>
      <c r="Q39" s="38"/>
      <c r="R39" s="38"/>
      <c r="S39" s="38"/>
    </row>
    <row r="40" spans="1:19" x14ac:dyDescent="0.2">
      <c r="A40" s="37">
        <v>43191</v>
      </c>
      <c r="B40" s="38">
        <v>19.64</v>
      </c>
      <c r="C40" s="38"/>
      <c r="D40" s="38"/>
      <c r="E40" s="38"/>
      <c r="F40" s="39"/>
      <c r="G40" s="38"/>
      <c r="H40" s="38"/>
      <c r="I40" s="38"/>
      <c r="J40" s="39"/>
      <c r="K40" s="39"/>
      <c r="L40" s="40"/>
      <c r="M40" s="38"/>
      <c r="O40" s="38"/>
      <c r="P40" s="38"/>
      <c r="Q40" s="38"/>
      <c r="R40" s="38"/>
      <c r="S40" s="38"/>
    </row>
    <row r="41" spans="1:19" x14ac:dyDescent="0.2">
      <c r="A41" s="37">
        <v>43221</v>
      </c>
      <c r="B41" s="38">
        <v>21.69</v>
      </c>
      <c r="C41" s="38"/>
      <c r="D41" s="38"/>
      <c r="E41" s="38"/>
      <c r="F41" s="39"/>
      <c r="G41" s="38"/>
      <c r="H41" s="38"/>
      <c r="I41" s="38"/>
      <c r="J41" s="39"/>
      <c r="K41" s="39"/>
      <c r="L41" s="40"/>
      <c r="M41" s="38"/>
      <c r="O41" s="38"/>
      <c r="P41" s="38"/>
      <c r="Q41" s="38"/>
      <c r="R41" s="38"/>
      <c r="S41" s="38"/>
    </row>
    <row r="42" spans="1:19" x14ac:dyDescent="0.2">
      <c r="A42" s="37">
        <v>43252</v>
      </c>
      <c r="B42" s="38">
        <v>21.91</v>
      </c>
      <c r="C42" s="38"/>
      <c r="D42" s="38"/>
      <c r="E42" s="38"/>
      <c r="F42" s="39"/>
      <c r="G42" s="38"/>
      <c r="H42" s="38"/>
      <c r="I42" s="38"/>
      <c r="J42" s="39"/>
      <c r="K42" s="39"/>
      <c r="L42" s="40"/>
      <c r="M42" s="38"/>
      <c r="O42" s="38"/>
      <c r="P42" s="38"/>
      <c r="Q42" s="38"/>
      <c r="R42" s="38"/>
      <c r="S42" s="38"/>
    </row>
    <row r="43" spans="1:19" x14ac:dyDescent="0.2">
      <c r="A43" s="37">
        <v>43282</v>
      </c>
      <c r="B43" s="38">
        <v>22.27</v>
      </c>
      <c r="C43" s="38"/>
      <c r="D43" s="38"/>
      <c r="E43" s="38"/>
      <c r="F43" s="39"/>
      <c r="G43" s="38"/>
      <c r="H43" s="38"/>
      <c r="I43" s="38"/>
      <c r="J43" s="39"/>
      <c r="K43" s="39"/>
      <c r="L43" s="40"/>
      <c r="M43" s="38"/>
      <c r="O43" s="38"/>
      <c r="P43" s="38"/>
      <c r="Q43" s="38"/>
      <c r="R43" s="38"/>
      <c r="S43" s="38"/>
    </row>
    <row r="44" spans="1:19" x14ac:dyDescent="0.2">
      <c r="A44" s="37">
        <v>43313</v>
      </c>
      <c r="B44" s="38">
        <v>23.86</v>
      </c>
      <c r="C44" s="38"/>
      <c r="D44" s="38"/>
      <c r="E44" s="38"/>
      <c r="F44" s="39"/>
      <c r="G44" s="38"/>
      <c r="H44" s="38"/>
      <c r="I44" s="38"/>
      <c r="J44" s="39"/>
      <c r="K44" s="39"/>
      <c r="L44" s="40"/>
      <c r="M44" s="38"/>
      <c r="O44" s="38"/>
      <c r="P44" s="38"/>
      <c r="Q44" s="38"/>
      <c r="R44" s="38"/>
      <c r="S44" s="38"/>
    </row>
    <row r="45" spans="1:19" x14ac:dyDescent="0.2">
      <c r="A45" s="37">
        <v>43344</v>
      </c>
      <c r="B45" s="38">
        <v>27.85</v>
      </c>
      <c r="C45" s="38"/>
      <c r="D45" s="38"/>
      <c r="E45" s="38"/>
      <c r="F45" s="39"/>
      <c r="G45" s="38"/>
      <c r="H45" s="38"/>
      <c r="I45" s="38"/>
      <c r="J45" s="39"/>
      <c r="K45" s="39"/>
      <c r="L45" s="40"/>
      <c r="M45" s="38"/>
      <c r="O45" s="38"/>
    </row>
    <row r="46" spans="1:19" x14ac:dyDescent="0.2">
      <c r="A46" s="37">
        <v>43374</v>
      </c>
      <c r="B46" s="38">
        <v>25.88</v>
      </c>
      <c r="C46" s="38"/>
      <c r="D46" s="38"/>
      <c r="E46" s="38"/>
      <c r="F46" s="39"/>
      <c r="G46" s="38"/>
      <c r="H46" s="38"/>
      <c r="I46" s="38"/>
      <c r="J46" s="39"/>
      <c r="K46" s="39"/>
      <c r="L46" s="40"/>
      <c r="M46" s="38"/>
      <c r="O46" s="38"/>
    </row>
    <row r="47" spans="1:19" x14ac:dyDescent="0.2">
      <c r="A47" s="37">
        <v>43405</v>
      </c>
      <c r="B47" s="38">
        <v>24.86</v>
      </c>
      <c r="C47" s="38"/>
      <c r="D47" s="38"/>
      <c r="E47" s="38"/>
      <c r="F47" s="39"/>
      <c r="G47" s="38"/>
      <c r="H47" s="38"/>
      <c r="I47" s="38"/>
      <c r="J47" s="39"/>
      <c r="K47" s="39"/>
      <c r="L47" s="40"/>
      <c r="M47" s="38"/>
      <c r="O47" s="38"/>
    </row>
    <row r="48" spans="1:19" x14ac:dyDescent="0.2">
      <c r="A48" s="37">
        <v>43435</v>
      </c>
      <c r="B48" s="38">
        <v>24.12</v>
      </c>
      <c r="C48" s="38"/>
      <c r="D48" s="38"/>
      <c r="E48" s="38"/>
      <c r="F48" s="39"/>
      <c r="G48" s="38"/>
      <c r="H48" s="38"/>
      <c r="I48" s="38"/>
      <c r="J48" s="39"/>
      <c r="K48" s="39"/>
      <c r="L48" s="40"/>
      <c r="M48" s="38"/>
      <c r="O48" s="38"/>
    </row>
    <row r="49" spans="1:15" x14ac:dyDescent="0.2">
      <c r="A49" s="37">
        <v>43466</v>
      </c>
      <c r="B49" s="38">
        <v>22.06</v>
      </c>
      <c r="C49" s="38"/>
      <c r="D49" s="38"/>
      <c r="E49" s="38"/>
      <c r="F49" s="39"/>
      <c r="G49" s="38"/>
      <c r="H49" s="38"/>
      <c r="I49" s="38"/>
      <c r="J49" s="39"/>
      <c r="K49" s="39"/>
      <c r="L49" s="40"/>
      <c r="M49" s="38"/>
      <c r="O49" s="38"/>
    </row>
    <row r="50" spans="1:15" x14ac:dyDescent="0.2">
      <c r="A50" s="37">
        <v>43497</v>
      </c>
      <c r="B50" s="38">
        <v>18.66</v>
      </c>
      <c r="C50" s="38"/>
      <c r="D50" s="38"/>
      <c r="E50" s="38"/>
      <c r="F50" s="39"/>
      <c r="G50" s="38"/>
      <c r="H50" s="38"/>
      <c r="I50" s="38"/>
      <c r="J50" s="39"/>
      <c r="K50" s="39"/>
      <c r="L50" s="40"/>
      <c r="M50" s="38"/>
      <c r="O50" s="38"/>
    </row>
    <row r="51" spans="1:15" x14ac:dyDescent="0.2">
      <c r="A51" s="37">
        <v>43525</v>
      </c>
      <c r="B51" s="38">
        <v>16.43</v>
      </c>
      <c r="C51" s="38"/>
      <c r="D51" s="38"/>
      <c r="E51" s="38"/>
      <c r="F51" s="39"/>
      <c r="G51" s="38"/>
      <c r="H51" s="38"/>
      <c r="I51" s="38"/>
      <c r="J51" s="39"/>
      <c r="K51" s="39"/>
      <c r="L51" s="40"/>
      <c r="M51" s="38"/>
      <c r="O51" s="38"/>
    </row>
    <row r="52" spans="1:15" x14ac:dyDescent="0.2">
      <c r="A52" s="37">
        <v>43556</v>
      </c>
      <c r="B52" s="38">
        <v>15.78</v>
      </c>
      <c r="C52" s="38"/>
      <c r="D52" s="38"/>
      <c r="E52" s="38"/>
      <c r="F52" s="39"/>
      <c r="G52" s="38"/>
      <c r="H52" s="38"/>
      <c r="I52" s="38"/>
      <c r="J52" s="39"/>
      <c r="K52" s="39"/>
      <c r="L52" s="40"/>
      <c r="M52" s="38"/>
      <c r="O52" s="38"/>
    </row>
    <row r="53" spans="1:15" x14ac:dyDescent="0.2">
      <c r="A53" s="37">
        <v>43586</v>
      </c>
      <c r="B53" s="38">
        <v>13.97</v>
      </c>
      <c r="C53" s="38"/>
      <c r="D53" s="38"/>
      <c r="E53" s="38"/>
      <c r="F53" s="39"/>
      <c r="G53" s="38"/>
      <c r="H53" s="38"/>
      <c r="I53" s="38"/>
      <c r="J53" s="39"/>
      <c r="K53" s="39"/>
      <c r="L53" s="40"/>
      <c r="M53" s="38"/>
      <c r="O53" s="38"/>
    </row>
    <row r="54" spans="1:15" x14ac:dyDescent="0.2">
      <c r="A54" s="37">
        <v>43617</v>
      </c>
      <c r="B54" s="38">
        <v>10.81</v>
      </c>
      <c r="C54" s="38"/>
      <c r="D54" s="38"/>
      <c r="E54" s="38"/>
      <c r="F54" s="39"/>
      <c r="G54" s="38"/>
      <c r="H54" s="38"/>
      <c r="I54" s="38"/>
      <c r="J54" s="39"/>
      <c r="K54" s="39"/>
      <c r="L54" s="40"/>
      <c r="M54" s="38"/>
      <c r="O54" s="38"/>
    </row>
    <row r="55" spans="1:15" x14ac:dyDescent="0.2">
      <c r="A55" s="37">
        <v>43647</v>
      </c>
      <c r="B55" s="38">
        <v>11.22</v>
      </c>
      <c r="C55" s="38"/>
      <c r="D55" s="38"/>
      <c r="E55" s="38"/>
      <c r="F55" s="39"/>
      <c r="G55" s="38"/>
      <c r="H55" s="38"/>
      <c r="I55" s="38"/>
      <c r="J55" s="39"/>
      <c r="K55" s="39"/>
      <c r="L55" s="40"/>
      <c r="M55" s="38"/>
      <c r="O55" s="38"/>
    </row>
    <row r="56" spans="1:15" x14ac:dyDescent="0.2">
      <c r="A56" s="37">
        <v>43678</v>
      </c>
      <c r="B56" s="38">
        <v>10.29</v>
      </c>
      <c r="C56" s="38"/>
      <c r="D56" s="38"/>
      <c r="E56" s="38"/>
      <c r="F56" s="39"/>
      <c r="G56" s="38"/>
      <c r="H56" s="38"/>
      <c r="I56" s="38"/>
      <c r="J56" s="39"/>
      <c r="K56" s="39"/>
      <c r="L56" s="40"/>
      <c r="M56" s="38"/>
      <c r="O56" s="38"/>
    </row>
    <row r="57" spans="1:15" x14ac:dyDescent="0.2">
      <c r="A57" s="37">
        <v>43709</v>
      </c>
      <c r="B57" s="38">
        <v>9.77</v>
      </c>
      <c r="C57" s="38"/>
      <c r="D57" s="38"/>
      <c r="E57" s="38"/>
      <c r="F57" s="39"/>
      <c r="G57" s="38"/>
      <c r="H57" s="38"/>
      <c r="I57" s="38"/>
      <c r="J57" s="39"/>
      <c r="K57" s="39"/>
      <c r="L57" s="40"/>
      <c r="M57" s="38"/>
      <c r="O57" s="38"/>
    </row>
    <row r="58" spans="1:15" x14ac:dyDescent="0.2">
      <c r="A58" s="37">
        <v>43739</v>
      </c>
      <c r="B58" s="38">
        <v>10.4</v>
      </c>
      <c r="C58" s="38"/>
      <c r="D58" s="38"/>
      <c r="E58" s="38"/>
      <c r="F58" s="39"/>
      <c r="G58" s="38"/>
      <c r="H58" s="38"/>
      <c r="I58" s="38"/>
      <c r="J58" s="39"/>
      <c r="K58" s="39"/>
      <c r="L58" s="40"/>
      <c r="M58" s="38"/>
      <c r="O58" s="38"/>
    </row>
    <row r="59" spans="1:15" x14ac:dyDescent="0.2">
      <c r="A59" s="37">
        <v>43770</v>
      </c>
      <c r="B59" s="38">
        <v>15.13</v>
      </c>
      <c r="C59" s="38"/>
      <c r="D59" s="38"/>
      <c r="E59" s="38"/>
      <c r="F59" s="39"/>
      <c r="G59" s="38"/>
      <c r="H59" s="38"/>
      <c r="I59" s="38"/>
      <c r="J59" s="39"/>
      <c r="K59" s="39"/>
      <c r="L59" s="40"/>
      <c r="M59" s="38"/>
      <c r="O59" s="38"/>
    </row>
    <row r="60" spans="1:15" x14ac:dyDescent="0.2">
      <c r="A60" s="37">
        <v>43800</v>
      </c>
      <c r="B60" s="38">
        <v>13.32</v>
      </c>
      <c r="C60" s="38"/>
      <c r="D60" s="38"/>
      <c r="E60" s="38"/>
      <c r="F60" s="39"/>
      <c r="G60" s="38"/>
      <c r="H60" s="38"/>
      <c r="I60" s="38"/>
      <c r="J60" s="39"/>
      <c r="K60" s="39"/>
      <c r="L60" s="40"/>
      <c r="M60" s="38"/>
      <c r="O60" s="38"/>
    </row>
    <row r="61" spans="1:15" x14ac:dyDescent="0.2">
      <c r="A61" s="37">
        <v>43831</v>
      </c>
      <c r="B61" s="38">
        <v>11.66</v>
      </c>
      <c r="C61" s="38"/>
      <c r="D61" s="38"/>
      <c r="E61" s="38"/>
      <c r="F61" s="39"/>
      <c r="G61" s="38"/>
      <c r="H61" s="38"/>
      <c r="I61" s="38"/>
      <c r="J61" s="39"/>
      <c r="K61" s="39"/>
      <c r="L61" s="40"/>
      <c r="M61" s="38"/>
      <c r="O61" s="38"/>
    </row>
    <row r="62" spans="1:15" x14ac:dyDescent="0.2">
      <c r="A62" s="37">
        <v>43862</v>
      </c>
      <c r="B62" s="38">
        <v>9.85</v>
      </c>
      <c r="C62" s="38"/>
      <c r="D62" s="38"/>
      <c r="E62" s="38"/>
      <c r="F62" s="39"/>
      <c r="G62" s="38"/>
      <c r="H62" s="38"/>
      <c r="I62" s="38"/>
      <c r="J62" s="39"/>
      <c r="K62" s="39"/>
      <c r="L62" s="40"/>
      <c r="M62" s="38"/>
      <c r="O62" s="38"/>
    </row>
    <row r="63" spans="1:15" x14ac:dyDescent="0.2">
      <c r="A63" s="37">
        <v>43891</v>
      </c>
      <c r="B63" s="38">
        <v>9.06</v>
      </c>
      <c r="C63" s="38"/>
      <c r="D63" s="38"/>
      <c r="E63" s="38"/>
      <c r="F63" s="39"/>
      <c r="G63" s="38"/>
      <c r="H63" s="38"/>
      <c r="I63" s="38"/>
      <c r="J63" s="39"/>
      <c r="K63" s="39"/>
      <c r="L63" s="40"/>
      <c r="M63" s="38"/>
      <c r="O63" s="38"/>
    </row>
    <row r="64" spans="1:15" x14ac:dyDescent="0.2">
      <c r="A64" s="37">
        <v>43922</v>
      </c>
      <c r="B64" s="38">
        <v>7.13</v>
      </c>
      <c r="C64" s="38"/>
      <c r="D64" s="38"/>
      <c r="E64" s="38"/>
      <c r="F64" s="39"/>
      <c r="G64" s="38"/>
      <c r="H64" s="38"/>
      <c r="I64" s="38"/>
      <c r="J64" s="39"/>
      <c r="K64" s="39"/>
      <c r="L64" s="40"/>
      <c r="M64" s="38"/>
      <c r="O64" s="38"/>
    </row>
    <row r="65" spans="1:15" x14ac:dyDescent="0.2">
      <c r="A65" s="37">
        <v>43952</v>
      </c>
      <c r="B65" s="38">
        <v>5.0999999999999996</v>
      </c>
      <c r="C65" s="38"/>
      <c r="D65" s="38"/>
      <c r="E65" s="38"/>
      <c r="F65" s="39"/>
      <c r="G65" s="38"/>
      <c r="H65" s="38"/>
      <c r="I65" s="38"/>
      <c r="J65" s="39"/>
      <c r="K65" s="39"/>
      <c r="L65" s="40"/>
      <c r="M65" s="38"/>
      <c r="O65" s="38"/>
    </row>
    <row r="66" spans="1:15" x14ac:dyDescent="0.2">
      <c r="A66" s="37">
        <v>43983</v>
      </c>
      <c r="B66" s="38">
        <v>5.07</v>
      </c>
      <c r="C66" s="38"/>
      <c r="D66" s="38"/>
      <c r="E66" s="38"/>
      <c r="F66" s="39"/>
      <c r="G66" s="38"/>
      <c r="H66" s="38"/>
      <c r="I66" s="38"/>
      <c r="J66" s="39"/>
      <c r="K66" s="39"/>
      <c r="L66" s="40"/>
      <c r="M66" s="38"/>
      <c r="O66" s="38"/>
    </row>
    <row r="67" spans="1:15" x14ac:dyDescent="0.2">
      <c r="A67" s="37">
        <v>44013</v>
      </c>
      <c r="B67" s="38">
        <v>5.13</v>
      </c>
      <c r="C67" s="38"/>
      <c r="D67" s="38"/>
      <c r="E67" s="38"/>
      <c r="F67" s="39"/>
      <c r="G67" s="38"/>
      <c r="H67" s="38"/>
      <c r="I67" s="38"/>
      <c r="J67" s="39"/>
      <c r="K67" s="39"/>
      <c r="L67" s="40"/>
      <c r="M67" s="38"/>
      <c r="O67" s="38"/>
    </row>
    <row r="68" spans="1:15" x14ac:dyDescent="0.2">
      <c r="A68" s="37">
        <v>44044</v>
      </c>
      <c r="B68" s="38">
        <v>7.4</v>
      </c>
      <c r="C68" s="38"/>
      <c r="D68" s="38"/>
      <c r="E68" s="38"/>
      <c r="F68" s="39"/>
      <c r="G68" s="38"/>
      <c r="H68" s="38"/>
      <c r="I68" s="38"/>
      <c r="J68" s="39"/>
      <c r="K68" s="39"/>
      <c r="L68" s="40"/>
      <c r="M68" s="38"/>
      <c r="O68" s="38"/>
    </row>
    <row r="69" spans="1:15" x14ac:dyDescent="0.2">
      <c r="A69" s="37">
        <v>44075</v>
      </c>
      <c r="B69" s="38">
        <v>10.77</v>
      </c>
      <c r="C69" s="38"/>
      <c r="D69" s="38"/>
      <c r="E69" s="38"/>
      <c r="F69" s="39"/>
      <c r="G69" s="38"/>
      <c r="H69" s="38"/>
      <c r="I69" s="38"/>
      <c r="J69" s="39"/>
      <c r="K69" s="39"/>
      <c r="L69" s="40"/>
      <c r="M69" s="38"/>
      <c r="O69" s="38"/>
    </row>
    <row r="70" spans="1:15" x14ac:dyDescent="0.2">
      <c r="A70" s="37">
        <v>44105</v>
      </c>
      <c r="B70" s="38">
        <v>13.74</v>
      </c>
      <c r="C70" s="38"/>
      <c r="D70" s="38"/>
      <c r="E70" s="38"/>
      <c r="F70" s="39"/>
      <c r="G70" s="38"/>
      <c r="H70" s="38"/>
      <c r="I70" s="38"/>
      <c r="J70" s="39"/>
      <c r="K70" s="39"/>
      <c r="L70" s="40"/>
      <c r="M70" s="38"/>
      <c r="O70" s="38"/>
    </row>
    <row r="71" spans="1:15" x14ac:dyDescent="0.2">
      <c r="A71" s="37">
        <v>44136</v>
      </c>
      <c r="B71" s="38">
        <v>13.63</v>
      </c>
      <c r="C71" s="38"/>
      <c r="D71" s="38"/>
      <c r="E71" s="38"/>
      <c r="F71" s="39"/>
      <c r="G71" s="38"/>
      <c r="H71" s="38"/>
      <c r="I71" s="38"/>
      <c r="J71" s="39"/>
      <c r="K71" s="39"/>
      <c r="L71" s="40"/>
      <c r="M71" s="38"/>
      <c r="O71" s="38"/>
    </row>
    <row r="72" spans="1:15" x14ac:dyDescent="0.2">
      <c r="A72" s="37">
        <v>44166</v>
      </c>
      <c r="B72" s="38">
        <v>15.95</v>
      </c>
      <c r="C72" s="38"/>
      <c r="D72" s="38"/>
      <c r="E72" s="38"/>
      <c r="F72" s="39"/>
      <c r="G72" s="38"/>
      <c r="H72" s="38"/>
      <c r="I72" s="38"/>
      <c r="J72" s="39"/>
      <c r="K72" s="39"/>
      <c r="L72" s="40"/>
      <c r="M72" s="38"/>
      <c r="O72" s="38"/>
    </row>
    <row r="73" spans="1:15" x14ac:dyDescent="0.2">
      <c r="A73" s="37">
        <v>44197</v>
      </c>
      <c r="B73" s="38">
        <v>19.87</v>
      </c>
      <c r="C73" s="38"/>
      <c r="D73" s="38"/>
      <c r="E73" s="38"/>
      <c r="F73" s="39"/>
      <c r="G73" s="38"/>
      <c r="H73" s="38"/>
      <c r="I73" s="38"/>
      <c r="J73" s="39"/>
      <c r="K73" s="39"/>
      <c r="L73" s="40"/>
      <c r="M73" s="38"/>
      <c r="O73" s="38"/>
    </row>
    <row r="74" spans="1:15" x14ac:dyDescent="0.2">
      <c r="A74" s="37">
        <v>44228</v>
      </c>
      <c r="B74" s="38">
        <v>17.64</v>
      </c>
      <c r="C74" s="38"/>
      <c r="D74" s="38"/>
      <c r="E74" s="38"/>
      <c r="F74" s="39"/>
      <c r="G74" s="38"/>
      <c r="H74" s="38"/>
      <c r="I74" s="38"/>
      <c r="J74" s="39"/>
      <c r="K74" s="39"/>
      <c r="L74" s="40"/>
      <c r="M74" s="38"/>
      <c r="O74" s="38"/>
    </row>
    <row r="75" spans="1:15" x14ac:dyDescent="0.2">
      <c r="A75" s="37">
        <v>44256</v>
      </c>
      <c r="B75" s="38">
        <v>18.07</v>
      </c>
      <c r="C75" s="38"/>
      <c r="D75" s="38"/>
      <c r="E75" s="38"/>
      <c r="F75" s="39"/>
      <c r="G75" s="38"/>
      <c r="H75" s="38"/>
      <c r="I75" s="38"/>
      <c r="J75" s="39"/>
      <c r="K75" s="39"/>
      <c r="L75" s="40"/>
      <c r="M75" s="38"/>
      <c r="O75" s="38"/>
    </row>
    <row r="76" spans="1:15" x14ac:dyDescent="0.2">
      <c r="A76" s="37">
        <v>44287</v>
      </c>
      <c r="B76" s="38">
        <v>21.08</v>
      </c>
      <c r="C76" s="38"/>
      <c r="D76" s="38"/>
      <c r="E76" s="38"/>
      <c r="F76" s="39"/>
      <c r="G76" s="38"/>
      <c r="H76" s="38"/>
      <c r="I76" s="38"/>
      <c r="J76" s="39"/>
      <c r="K76" s="39"/>
      <c r="L76" s="40"/>
      <c r="M76" s="38"/>
      <c r="O76" s="38"/>
    </row>
    <row r="77" spans="1:15" x14ac:dyDescent="0.2">
      <c r="A77" s="37">
        <v>44317</v>
      </c>
      <c r="B77" s="38">
        <v>25.22</v>
      </c>
      <c r="C77" s="38"/>
      <c r="D77" s="38"/>
      <c r="E77" s="38"/>
      <c r="F77" s="39"/>
      <c r="G77" s="38"/>
      <c r="H77" s="38"/>
      <c r="I77" s="38"/>
      <c r="J77" s="39"/>
      <c r="K77" s="39"/>
      <c r="L77" s="40"/>
      <c r="M77" s="38"/>
      <c r="O77" s="38"/>
    </row>
    <row r="78" spans="1:15" x14ac:dyDescent="0.2">
      <c r="A78" s="37">
        <v>44348</v>
      </c>
      <c r="B78" s="38">
        <v>29.16</v>
      </c>
      <c r="C78" s="38"/>
      <c r="D78" s="38"/>
      <c r="E78" s="38"/>
      <c r="F78" s="39"/>
      <c r="G78" s="38"/>
      <c r="H78" s="38"/>
      <c r="I78" s="38"/>
      <c r="J78" s="39"/>
      <c r="K78" s="39"/>
      <c r="L78" s="40"/>
      <c r="M78" s="38"/>
      <c r="O78" s="38"/>
    </row>
    <row r="79" spans="1:15" x14ac:dyDescent="0.2">
      <c r="A79" s="37">
        <v>44378</v>
      </c>
      <c r="B79" s="38">
        <v>35.83</v>
      </c>
      <c r="C79" s="38"/>
      <c r="D79" s="38"/>
      <c r="E79" s="38"/>
      <c r="F79" s="39"/>
      <c r="G79" s="38"/>
      <c r="H79" s="38"/>
      <c r="I79" s="38"/>
      <c r="J79" s="39"/>
      <c r="K79" s="39"/>
      <c r="L79" s="40"/>
      <c r="M79" s="38"/>
      <c r="O79" s="38"/>
    </row>
    <row r="80" spans="1:15" x14ac:dyDescent="0.2">
      <c r="A80" s="37">
        <v>44409</v>
      </c>
      <c r="B80" s="38">
        <v>44.09</v>
      </c>
      <c r="C80" s="38"/>
      <c r="D80" s="38"/>
      <c r="E80" s="38"/>
      <c r="F80" s="39"/>
      <c r="G80" s="38"/>
      <c r="H80" s="38"/>
      <c r="I80" s="38"/>
      <c r="J80" s="39"/>
      <c r="K80" s="39"/>
      <c r="L80" s="40"/>
      <c r="M80" s="38"/>
      <c r="O80" s="38"/>
    </row>
    <row r="81" spans="1:15" x14ac:dyDescent="0.2">
      <c r="A81" s="37">
        <v>44440</v>
      </c>
      <c r="B81" s="38">
        <v>64.2</v>
      </c>
      <c r="C81" s="38"/>
      <c r="D81" s="38"/>
      <c r="E81" s="38"/>
      <c r="F81" s="39"/>
      <c r="G81" s="38"/>
      <c r="H81" s="38"/>
      <c r="I81" s="38"/>
      <c r="J81" s="39"/>
      <c r="K81" s="39"/>
      <c r="L81" s="40"/>
      <c r="M81" s="38"/>
      <c r="O81" s="38"/>
    </row>
    <row r="82" spans="1:15" x14ac:dyDescent="0.2">
      <c r="A82" s="37">
        <v>44470</v>
      </c>
      <c r="B82" s="38">
        <v>89.92</v>
      </c>
      <c r="C82" s="38"/>
      <c r="D82" s="38"/>
      <c r="E82" s="38"/>
      <c r="F82" s="39"/>
      <c r="G82" s="38"/>
      <c r="H82" s="38"/>
      <c r="I82" s="38"/>
      <c r="J82" s="39"/>
      <c r="K82" s="39"/>
      <c r="L82" s="40"/>
      <c r="M82" s="38"/>
      <c r="O82" s="38"/>
    </row>
    <row r="83" spans="1:15" x14ac:dyDescent="0.2">
      <c r="A83" s="37">
        <v>44501</v>
      </c>
      <c r="B83" s="38">
        <v>82.35</v>
      </c>
      <c r="C83" s="38"/>
      <c r="D83" s="38"/>
      <c r="E83" s="38"/>
      <c r="F83" s="39"/>
      <c r="G83" s="38"/>
      <c r="H83" s="38"/>
      <c r="I83" s="38"/>
      <c r="J83" s="39"/>
      <c r="K83" s="39"/>
      <c r="L83" s="40"/>
      <c r="M83" s="38"/>
      <c r="O83" s="38"/>
    </row>
    <row r="84" spans="1:15" x14ac:dyDescent="0.2">
      <c r="A84" s="37">
        <v>44531</v>
      </c>
      <c r="B84" s="38">
        <v>113.73</v>
      </c>
      <c r="C84" s="38"/>
      <c r="D84" s="38"/>
      <c r="E84" s="38"/>
      <c r="F84" s="39"/>
      <c r="G84" s="38"/>
      <c r="H84" s="38"/>
      <c r="I84" s="38"/>
      <c r="J84" s="39"/>
      <c r="K84" s="39"/>
      <c r="L84" s="40"/>
      <c r="M84" s="38"/>
      <c r="O84" s="38"/>
    </row>
    <row r="85" spans="1:15" x14ac:dyDescent="0.2">
      <c r="A85" s="37">
        <v>44562</v>
      </c>
      <c r="B85" s="38">
        <v>84.72</v>
      </c>
      <c r="C85" s="38"/>
      <c r="D85" s="38"/>
      <c r="E85" s="38"/>
      <c r="F85" s="39"/>
      <c r="G85" s="38"/>
      <c r="H85" s="38"/>
      <c r="I85" s="38"/>
      <c r="J85" s="39"/>
      <c r="K85" s="39"/>
      <c r="L85" s="40"/>
      <c r="M85" s="38"/>
      <c r="O85" s="38"/>
    </row>
    <row r="86" spans="1:15" x14ac:dyDescent="0.2">
      <c r="A86" s="37">
        <v>44593</v>
      </c>
      <c r="B86" s="38">
        <v>80.510000000000005</v>
      </c>
      <c r="C86" s="38"/>
      <c r="D86" s="38"/>
      <c r="E86" s="38"/>
      <c r="F86" s="39"/>
      <c r="G86" s="38"/>
      <c r="H86" s="38"/>
      <c r="I86" s="38"/>
      <c r="J86" s="39"/>
      <c r="K86" s="39"/>
      <c r="L86" s="40"/>
      <c r="M86" s="38"/>
      <c r="O86" s="38"/>
    </row>
    <row r="87" spans="1:15" x14ac:dyDescent="0.2">
      <c r="A87" s="37">
        <v>44621</v>
      </c>
      <c r="B87" s="38">
        <v>129.59</v>
      </c>
      <c r="C87" s="38"/>
      <c r="D87" s="38"/>
      <c r="E87" s="38"/>
      <c r="F87" s="39"/>
      <c r="G87" s="38"/>
      <c r="H87" s="38"/>
      <c r="I87" s="38"/>
      <c r="J87" s="39"/>
      <c r="K87" s="39"/>
      <c r="L87" s="40"/>
      <c r="M87" s="38"/>
      <c r="O87" s="38"/>
    </row>
    <row r="88" spans="1:15" x14ac:dyDescent="0.2">
      <c r="A88" s="37">
        <v>44652</v>
      </c>
      <c r="B88" s="38">
        <v>100.5</v>
      </c>
      <c r="C88" s="38"/>
      <c r="D88" s="38"/>
      <c r="E88" s="38"/>
      <c r="F88" s="39"/>
      <c r="G88" s="38"/>
      <c r="H88" s="38"/>
      <c r="I88" s="38"/>
      <c r="J88" s="39"/>
      <c r="K88" s="39"/>
      <c r="L88" s="40"/>
      <c r="M88" s="38"/>
      <c r="O88" s="38"/>
    </row>
    <row r="89" spans="1:15" x14ac:dyDescent="0.2">
      <c r="A89" s="37">
        <v>44682</v>
      </c>
      <c r="B89" s="38">
        <v>90.49</v>
      </c>
      <c r="C89" s="38"/>
      <c r="D89" s="38"/>
      <c r="E89" s="38"/>
      <c r="F89" s="39"/>
      <c r="G89" s="38"/>
      <c r="H89" s="38"/>
      <c r="I89" s="38"/>
      <c r="J89" s="39"/>
      <c r="K89" s="39"/>
      <c r="L89" s="40"/>
      <c r="M89" s="38"/>
      <c r="O89" s="38"/>
    </row>
    <row r="90" spans="1:15" x14ac:dyDescent="0.2">
      <c r="A90" s="37">
        <v>44713</v>
      </c>
      <c r="B90" s="38">
        <v>107.11</v>
      </c>
      <c r="C90" s="38"/>
      <c r="D90" s="38"/>
      <c r="E90" s="38"/>
      <c r="F90" s="39"/>
      <c r="G90" s="38"/>
      <c r="H90" s="38"/>
      <c r="I90" s="38"/>
      <c r="J90" s="39"/>
      <c r="K90" s="39"/>
      <c r="L90" s="40"/>
      <c r="M90" s="38"/>
      <c r="O90" s="38"/>
    </row>
    <row r="91" spans="1:15" x14ac:dyDescent="0.2">
      <c r="A91" s="37">
        <v>44743</v>
      </c>
      <c r="B91" s="38">
        <v>171.51</v>
      </c>
      <c r="C91" s="38"/>
      <c r="D91" s="38"/>
      <c r="E91" s="38"/>
      <c r="F91" s="39"/>
      <c r="G91" s="38"/>
      <c r="H91" s="38"/>
      <c r="I91" s="38"/>
      <c r="J91" s="39"/>
      <c r="K91" s="39"/>
      <c r="L91" s="40"/>
      <c r="M91" s="38"/>
      <c r="O91" s="38"/>
    </row>
    <row r="92" spans="1:15" x14ac:dyDescent="0.2">
      <c r="A92" s="37">
        <v>44774</v>
      </c>
      <c r="B92" s="38">
        <v>234.56</v>
      </c>
      <c r="C92" s="38">
        <v>202.13</v>
      </c>
      <c r="D92" s="38"/>
      <c r="E92" s="38"/>
      <c r="F92" s="39"/>
      <c r="G92" s="38"/>
      <c r="H92" s="38"/>
      <c r="I92" s="38"/>
      <c r="J92" s="39"/>
      <c r="K92" s="39"/>
      <c r="L92" s="40"/>
      <c r="M92" s="38"/>
      <c r="O92" s="38"/>
    </row>
    <row r="93" spans="1:15" x14ac:dyDescent="0.2">
      <c r="A93" s="37">
        <v>44805</v>
      </c>
      <c r="B93" s="38">
        <v>191.09</v>
      </c>
      <c r="C93" s="38">
        <v>206.38</v>
      </c>
      <c r="D93" s="38"/>
      <c r="E93" s="38"/>
      <c r="F93" s="39"/>
      <c r="G93" s="38"/>
      <c r="H93" s="38"/>
      <c r="I93" s="38"/>
      <c r="J93" s="39"/>
      <c r="K93" s="39"/>
      <c r="L93" s="40"/>
      <c r="M93" s="38"/>
      <c r="O93" s="38"/>
    </row>
    <row r="94" spans="1:15" x14ac:dyDescent="0.2">
      <c r="A94" s="37">
        <v>44835</v>
      </c>
      <c r="B94" s="38">
        <v>75.819999999999993</v>
      </c>
      <c r="C94" s="38">
        <v>209.17</v>
      </c>
      <c r="D94" s="38"/>
      <c r="E94" s="38"/>
      <c r="F94" s="39"/>
      <c r="G94" s="38"/>
      <c r="H94" s="38"/>
      <c r="I94" s="38"/>
      <c r="J94" s="39"/>
      <c r="K94" s="39"/>
      <c r="L94" s="40"/>
      <c r="M94" s="38"/>
      <c r="O94" s="38"/>
    </row>
    <row r="95" spans="1:15" x14ac:dyDescent="0.2">
      <c r="A95" s="37">
        <v>44866</v>
      </c>
      <c r="B95" s="38"/>
      <c r="C95" s="38">
        <v>211.96</v>
      </c>
      <c r="D95" s="38"/>
      <c r="E95" s="38"/>
      <c r="F95" s="39"/>
      <c r="G95" s="38"/>
      <c r="H95" s="38"/>
      <c r="I95" s="38"/>
      <c r="J95" s="39"/>
      <c r="K95" s="39"/>
      <c r="L95" s="40"/>
      <c r="M95" s="38"/>
      <c r="O95" s="38"/>
    </row>
    <row r="96" spans="1:15" x14ac:dyDescent="0.2">
      <c r="A96" s="37">
        <v>44896</v>
      </c>
      <c r="B96" s="38"/>
      <c r="C96" s="38">
        <v>212.21</v>
      </c>
      <c r="D96" s="38">
        <v>112.42</v>
      </c>
      <c r="E96" s="38"/>
      <c r="F96" s="39"/>
      <c r="G96" s="38"/>
      <c r="H96" s="38"/>
      <c r="I96" s="38"/>
      <c r="J96" s="39"/>
      <c r="K96" s="39"/>
      <c r="L96" s="40"/>
      <c r="M96" s="38"/>
      <c r="O96" s="38"/>
    </row>
    <row r="97" spans="1:15" x14ac:dyDescent="0.2">
      <c r="A97" s="37">
        <v>44927</v>
      </c>
      <c r="B97" s="38"/>
      <c r="C97" s="38">
        <v>210.3</v>
      </c>
      <c r="D97" s="38">
        <v>119.46</v>
      </c>
      <c r="E97" s="38"/>
      <c r="F97" s="39"/>
      <c r="G97" s="38"/>
      <c r="H97" s="38"/>
      <c r="I97" s="38"/>
      <c r="J97" s="39"/>
      <c r="K97" s="39"/>
      <c r="L97" s="40"/>
      <c r="M97" s="38"/>
      <c r="O97" s="38"/>
    </row>
    <row r="98" spans="1:15" x14ac:dyDescent="0.2">
      <c r="A98" s="37">
        <v>44958</v>
      </c>
      <c r="B98" s="38"/>
      <c r="C98" s="38">
        <v>207.73</v>
      </c>
      <c r="D98" s="38">
        <v>121.67</v>
      </c>
      <c r="E98" s="38"/>
      <c r="F98" s="39"/>
      <c r="G98" s="38"/>
      <c r="H98" s="38"/>
      <c r="I98" s="38"/>
      <c r="J98" s="39"/>
      <c r="K98" s="39"/>
      <c r="L98" s="40"/>
      <c r="M98" s="38"/>
      <c r="O98" s="38"/>
    </row>
    <row r="99" spans="1:15" x14ac:dyDescent="0.2">
      <c r="A99" s="37">
        <v>44986</v>
      </c>
      <c r="B99" s="38"/>
      <c r="C99" s="38">
        <v>202.46</v>
      </c>
      <c r="D99" s="38">
        <v>121.55</v>
      </c>
      <c r="E99" s="38"/>
      <c r="F99" s="39"/>
      <c r="G99" s="38"/>
      <c r="H99" s="38"/>
      <c r="I99" s="38"/>
      <c r="J99" s="39"/>
      <c r="K99" s="39"/>
      <c r="L99" s="40"/>
      <c r="M99" s="38"/>
      <c r="O99" s="38"/>
    </row>
    <row r="100" spans="1:15" x14ac:dyDescent="0.2">
      <c r="A100" s="37">
        <v>45017</v>
      </c>
      <c r="B100" s="38"/>
      <c r="C100" s="38">
        <v>190.22</v>
      </c>
      <c r="D100" s="38">
        <v>120.33</v>
      </c>
      <c r="E100" s="38"/>
      <c r="F100" s="39"/>
      <c r="G100" s="38"/>
      <c r="H100" s="38"/>
      <c r="I100" s="38"/>
      <c r="J100" s="39"/>
      <c r="K100" s="39"/>
      <c r="L100" s="40"/>
      <c r="M100" s="38"/>
      <c r="O100" s="38"/>
    </row>
    <row r="101" spans="1:15" x14ac:dyDescent="0.2">
      <c r="A101" s="37">
        <v>45047</v>
      </c>
      <c r="C101" s="38">
        <v>183.5</v>
      </c>
      <c r="D101" s="38">
        <v>119.72</v>
      </c>
      <c r="E101" s="38"/>
      <c r="F101" s="39"/>
      <c r="G101" s="38"/>
      <c r="H101" s="38"/>
      <c r="I101" s="38"/>
      <c r="J101" s="39"/>
      <c r="K101" s="39"/>
      <c r="L101" s="40"/>
      <c r="M101" s="38"/>
      <c r="O101" s="38"/>
    </row>
    <row r="102" spans="1:15" x14ac:dyDescent="0.2">
      <c r="A102" s="37">
        <v>45078</v>
      </c>
      <c r="C102" s="38">
        <v>180.73</v>
      </c>
      <c r="D102" s="38">
        <v>119.77</v>
      </c>
      <c r="E102" s="38"/>
      <c r="F102" s="39"/>
      <c r="G102" s="38"/>
      <c r="H102" s="38"/>
      <c r="I102" s="38"/>
      <c r="J102" s="39"/>
      <c r="K102" s="39"/>
      <c r="L102" s="40"/>
      <c r="M102" s="38"/>
      <c r="O102" s="38"/>
    </row>
    <row r="103" spans="1:15" x14ac:dyDescent="0.2">
      <c r="A103" s="37">
        <v>45108</v>
      </c>
      <c r="C103" s="38">
        <v>179.47</v>
      </c>
      <c r="D103" s="38">
        <v>119.77</v>
      </c>
      <c r="E103" s="38"/>
      <c r="F103" s="39"/>
      <c r="G103" s="38"/>
      <c r="H103" s="38"/>
      <c r="I103" s="38"/>
      <c r="J103" s="39"/>
      <c r="K103" s="39"/>
      <c r="L103" s="40"/>
      <c r="M103" s="38"/>
      <c r="O103" s="38"/>
    </row>
    <row r="104" spans="1:15" x14ac:dyDescent="0.2">
      <c r="A104" s="37">
        <v>45139</v>
      </c>
      <c r="C104" s="38">
        <v>179.06</v>
      </c>
      <c r="D104" s="38">
        <v>119.62</v>
      </c>
      <c r="E104" s="38"/>
      <c r="F104" s="39"/>
      <c r="G104" s="38"/>
      <c r="H104" s="38"/>
      <c r="I104" s="38"/>
      <c r="J104" s="39"/>
      <c r="K104" s="39"/>
      <c r="L104" s="40"/>
      <c r="M104" s="38"/>
      <c r="O104" s="38"/>
    </row>
    <row r="105" spans="1:15" x14ac:dyDescent="0.2">
      <c r="A105" s="37">
        <v>45170</v>
      </c>
      <c r="C105" s="38">
        <v>179.55</v>
      </c>
      <c r="D105" s="38">
        <v>119.73</v>
      </c>
      <c r="E105" s="38"/>
      <c r="F105" s="39"/>
      <c r="G105" s="38"/>
      <c r="H105" s="38"/>
      <c r="I105" s="38"/>
      <c r="J105" s="39"/>
      <c r="K105" s="39"/>
      <c r="L105" s="40"/>
      <c r="M105" s="38"/>
      <c r="O105" s="38"/>
    </row>
    <row r="106" spans="1:15" x14ac:dyDescent="0.2">
      <c r="A106" s="37">
        <v>45200</v>
      </c>
      <c r="C106" s="38">
        <v>175.85</v>
      </c>
      <c r="D106" s="38">
        <v>118.92</v>
      </c>
      <c r="E106" s="38"/>
      <c r="F106" s="39"/>
      <c r="G106" s="38"/>
      <c r="H106" s="38"/>
      <c r="I106" s="38"/>
      <c r="J106" s="39"/>
      <c r="K106" s="39"/>
      <c r="L106" s="40"/>
      <c r="M106" s="38"/>
      <c r="O106" s="38"/>
    </row>
    <row r="107" spans="1:15" x14ac:dyDescent="0.2">
      <c r="A107" s="37">
        <v>45231</v>
      </c>
      <c r="C107" s="38">
        <v>177.1</v>
      </c>
      <c r="D107" s="38">
        <v>121.39</v>
      </c>
      <c r="E107" s="38"/>
      <c r="F107" s="39"/>
      <c r="G107" s="38"/>
      <c r="H107" s="38"/>
      <c r="I107" s="38"/>
      <c r="J107" s="39"/>
      <c r="K107" s="39"/>
      <c r="L107" s="40"/>
      <c r="M107" s="38"/>
      <c r="O107" s="38"/>
    </row>
    <row r="108" spans="1:15" x14ac:dyDescent="0.2">
      <c r="A108" s="37">
        <v>45261</v>
      </c>
      <c r="C108" s="38">
        <v>177.53</v>
      </c>
      <c r="D108" s="38">
        <v>122.09</v>
      </c>
      <c r="E108" s="38"/>
      <c r="F108" s="39"/>
      <c r="G108" s="38"/>
      <c r="H108" s="38"/>
      <c r="I108" s="38"/>
      <c r="J108" s="39"/>
      <c r="K108" s="39"/>
      <c r="L108" s="40"/>
      <c r="M108" s="38"/>
      <c r="O108" s="38"/>
    </row>
    <row r="109" spans="1:15" x14ac:dyDescent="0.2">
      <c r="A109" s="37">
        <v>45292</v>
      </c>
      <c r="C109" s="38">
        <v>172.56</v>
      </c>
      <c r="D109" s="38">
        <v>120.43</v>
      </c>
      <c r="E109" s="38"/>
      <c r="F109" s="39"/>
      <c r="G109" s="38"/>
      <c r="H109" s="38"/>
      <c r="I109" s="38"/>
      <c r="J109" s="39"/>
      <c r="K109" s="39"/>
      <c r="L109" s="40"/>
      <c r="M109" s="38"/>
      <c r="O109" s="38"/>
    </row>
    <row r="110" spans="1:15" x14ac:dyDescent="0.2">
      <c r="A110" s="37">
        <v>45323</v>
      </c>
      <c r="C110" s="38">
        <v>165.93</v>
      </c>
      <c r="D110" s="38">
        <v>117.9</v>
      </c>
      <c r="E110" s="38"/>
      <c r="F110" s="39"/>
      <c r="G110" s="38"/>
      <c r="H110" s="38"/>
      <c r="I110" s="38"/>
      <c r="J110" s="39"/>
      <c r="K110" s="39"/>
      <c r="L110" s="40"/>
      <c r="M110" s="38"/>
      <c r="O110" s="38"/>
    </row>
    <row r="111" spans="1:15" x14ac:dyDescent="0.2">
      <c r="A111" s="37">
        <v>45352</v>
      </c>
      <c r="C111" s="38">
        <v>150.61000000000001</v>
      </c>
      <c r="D111" s="38">
        <v>109.85</v>
      </c>
      <c r="E111" s="38"/>
      <c r="F111" s="39"/>
      <c r="G111" s="38"/>
      <c r="H111" s="38"/>
      <c r="I111" s="38"/>
      <c r="J111" s="39"/>
      <c r="K111" s="39"/>
      <c r="L111" s="40"/>
      <c r="M111" s="38"/>
      <c r="O111" s="38"/>
    </row>
    <row r="112" spans="1:15" x14ac:dyDescent="0.2">
      <c r="A112" s="37">
        <v>45383</v>
      </c>
      <c r="C112" s="38">
        <v>124.5</v>
      </c>
      <c r="D112" s="38">
        <v>98.97</v>
      </c>
      <c r="E112" s="38"/>
      <c r="F112" s="39"/>
      <c r="G112" s="38"/>
      <c r="H112" s="38"/>
      <c r="I112" s="38"/>
      <c r="J112" s="39"/>
      <c r="K112" s="39"/>
      <c r="L112" s="40"/>
      <c r="M112" s="38"/>
      <c r="O112" s="38"/>
    </row>
    <row r="113" spans="1:15" x14ac:dyDescent="0.2">
      <c r="A113" s="37">
        <v>45413</v>
      </c>
      <c r="C113" s="38">
        <v>112.61</v>
      </c>
      <c r="D113" s="38">
        <v>93.21</v>
      </c>
      <c r="E113" s="38"/>
      <c r="F113" s="39"/>
      <c r="G113" s="38"/>
      <c r="H113" s="38"/>
      <c r="I113" s="38"/>
      <c r="J113" s="39"/>
      <c r="K113" s="39"/>
      <c r="L113" s="40"/>
      <c r="M113" s="38"/>
      <c r="O113" s="38"/>
    </row>
    <row r="114" spans="1:15" x14ac:dyDescent="0.2">
      <c r="A114" s="37">
        <v>45444</v>
      </c>
      <c r="C114" s="38">
        <v>108.45</v>
      </c>
      <c r="D114" s="38">
        <v>89.21</v>
      </c>
      <c r="E114" s="38"/>
      <c r="F114" s="39"/>
      <c r="G114" s="38"/>
      <c r="H114" s="38"/>
      <c r="I114" s="38"/>
      <c r="J114" s="39"/>
      <c r="K114" s="39"/>
      <c r="L114" s="40"/>
      <c r="M114" s="38"/>
      <c r="O114" s="38"/>
    </row>
    <row r="115" spans="1:15" x14ac:dyDescent="0.2">
      <c r="A115" s="37">
        <v>45474</v>
      </c>
      <c r="B115" s="38"/>
      <c r="C115" s="38">
        <v>106.92</v>
      </c>
      <c r="D115" s="38">
        <v>87.92</v>
      </c>
      <c r="E115" s="38"/>
      <c r="F115" s="39"/>
      <c r="G115" s="38"/>
      <c r="H115" s="38"/>
      <c r="I115" s="38"/>
      <c r="J115" s="39"/>
      <c r="K115" s="39"/>
      <c r="L115" s="40"/>
      <c r="M115" s="38"/>
      <c r="O115" s="38"/>
    </row>
    <row r="116" spans="1:15" x14ac:dyDescent="0.2">
      <c r="A116" s="37">
        <v>45505</v>
      </c>
      <c r="C116" s="38">
        <v>106.62</v>
      </c>
      <c r="D116" s="38">
        <v>89.74</v>
      </c>
      <c r="E116" s="38"/>
      <c r="F116" s="39"/>
      <c r="G116" s="38"/>
      <c r="H116" s="38"/>
      <c r="I116" s="38"/>
      <c r="J116" s="39"/>
      <c r="K116" s="39"/>
      <c r="L116" s="40"/>
      <c r="M116" s="38"/>
      <c r="O116" s="38"/>
    </row>
    <row r="117" spans="1:15" x14ac:dyDescent="0.2">
      <c r="A117" s="37">
        <v>45536</v>
      </c>
      <c r="C117" s="38">
        <v>108.3</v>
      </c>
      <c r="D117" s="38">
        <v>91.25</v>
      </c>
      <c r="E117" s="38"/>
      <c r="F117" s="39"/>
      <c r="G117" s="38"/>
      <c r="H117" s="38"/>
      <c r="I117" s="38"/>
      <c r="J117" s="39"/>
      <c r="K117" s="39"/>
      <c r="L117" s="40"/>
      <c r="M117" s="38"/>
      <c r="O117" s="38"/>
    </row>
    <row r="118" spans="1:15" x14ac:dyDescent="0.2">
      <c r="A118" s="37">
        <v>45566</v>
      </c>
      <c r="C118" s="38">
        <v>107.41</v>
      </c>
      <c r="D118" s="38">
        <v>89.33</v>
      </c>
      <c r="E118" s="38"/>
      <c r="F118" s="39"/>
      <c r="G118" s="38"/>
      <c r="H118" s="38"/>
      <c r="I118" s="38"/>
      <c r="J118" s="39"/>
      <c r="K118" s="39"/>
      <c r="L118" s="40"/>
      <c r="M118" s="38"/>
      <c r="O118" s="38"/>
    </row>
    <row r="119" spans="1:15" x14ac:dyDescent="0.2">
      <c r="A119" s="37">
        <v>45597</v>
      </c>
      <c r="C119" s="38">
        <v>107.32</v>
      </c>
      <c r="D119" s="38">
        <v>90.86</v>
      </c>
      <c r="E119" s="38"/>
      <c r="F119" s="39"/>
      <c r="G119" s="38"/>
      <c r="H119" s="38"/>
      <c r="I119" s="38"/>
      <c r="J119" s="39"/>
      <c r="K119" s="39"/>
      <c r="L119" s="40"/>
      <c r="M119" s="38"/>
      <c r="O119" s="38"/>
    </row>
    <row r="120" spans="1:15" x14ac:dyDescent="0.2">
      <c r="A120" s="37">
        <v>45627</v>
      </c>
      <c r="C120" s="38">
        <v>107.35</v>
      </c>
      <c r="D120" s="38">
        <v>90.3</v>
      </c>
      <c r="E120" s="38"/>
      <c r="F120" s="39"/>
      <c r="G120" s="38"/>
      <c r="H120" s="38"/>
      <c r="I120" s="38"/>
      <c r="J120" s="39"/>
      <c r="K120" s="39"/>
      <c r="L120" s="40"/>
      <c r="M120" s="38"/>
      <c r="O120" s="38"/>
    </row>
    <row r="121" spans="1:15" x14ac:dyDescent="0.2">
      <c r="A121" s="37">
        <v>45658</v>
      </c>
      <c r="C121" s="38">
        <v>106.18</v>
      </c>
      <c r="D121" s="38">
        <v>90.13</v>
      </c>
      <c r="E121" s="38"/>
      <c r="F121" s="39"/>
      <c r="G121" s="38"/>
      <c r="H121" s="38"/>
      <c r="I121" s="38"/>
      <c r="J121" s="39"/>
      <c r="K121" s="39"/>
      <c r="L121" s="40"/>
      <c r="M121" s="38"/>
      <c r="O121" s="38"/>
    </row>
    <row r="122" spans="1:15" x14ac:dyDescent="0.2">
      <c r="A122" s="37">
        <v>45689</v>
      </c>
      <c r="C122" s="38">
        <v>104.79</v>
      </c>
      <c r="D122" s="38">
        <v>89.08</v>
      </c>
      <c r="E122" s="38"/>
      <c r="F122" s="39"/>
      <c r="G122" s="38"/>
      <c r="H122" s="38"/>
      <c r="I122" s="38"/>
      <c r="J122" s="39"/>
      <c r="K122" s="39"/>
      <c r="L122" s="40"/>
      <c r="M122" s="38"/>
      <c r="O122" s="38"/>
    </row>
    <row r="123" spans="1:15" x14ac:dyDescent="0.2">
      <c r="A123" s="37">
        <v>45717</v>
      </c>
      <c r="C123" s="38">
        <v>102.31</v>
      </c>
      <c r="D123" s="38">
        <v>86.97</v>
      </c>
      <c r="E123" s="38"/>
      <c r="F123" s="39"/>
      <c r="G123" s="38"/>
      <c r="H123" s="38"/>
      <c r="I123" s="38"/>
      <c r="J123" s="39"/>
      <c r="K123" s="39"/>
      <c r="L123" s="40"/>
      <c r="M123" s="38"/>
      <c r="O123" s="38"/>
    </row>
    <row r="124" spans="1:15" x14ac:dyDescent="0.2">
      <c r="A124" s="37">
        <v>45748</v>
      </c>
      <c r="C124" s="38">
        <v>71.63</v>
      </c>
      <c r="D124" s="38">
        <v>73.41</v>
      </c>
      <c r="E124" s="38"/>
      <c r="F124" s="39"/>
      <c r="G124" s="38"/>
      <c r="H124" s="38"/>
      <c r="I124" s="38"/>
      <c r="J124" s="39"/>
      <c r="K124" s="39"/>
      <c r="L124" s="40"/>
      <c r="M124" s="38"/>
      <c r="O124" s="38"/>
    </row>
    <row r="125" spans="1:15" x14ac:dyDescent="0.2">
      <c r="A125" s="37">
        <v>45778</v>
      </c>
      <c r="C125" s="38">
        <v>67.89</v>
      </c>
      <c r="D125" s="38">
        <v>62.54</v>
      </c>
      <c r="E125" s="38"/>
      <c r="F125" s="39"/>
      <c r="G125" s="38"/>
      <c r="H125" s="38"/>
      <c r="I125" s="38"/>
      <c r="J125" s="39"/>
      <c r="K125" s="39"/>
      <c r="L125" s="40"/>
      <c r="M125" s="38"/>
      <c r="O125" s="38"/>
    </row>
    <row r="126" spans="1:15" x14ac:dyDescent="0.2">
      <c r="A126" s="37">
        <v>45809</v>
      </c>
      <c r="C126" s="38">
        <v>64.709999999999994</v>
      </c>
      <c r="D126" s="38">
        <v>54.92</v>
      </c>
      <c r="E126" s="38"/>
      <c r="F126" s="39"/>
      <c r="G126" s="38"/>
      <c r="H126" s="38"/>
      <c r="I126" s="38"/>
      <c r="J126" s="39"/>
      <c r="K126" s="39"/>
      <c r="L126" s="40"/>
      <c r="M126" s="38"/>
      <c r="O126" s="38"/>
    </row>
    <row r="127" spans="1:15" x14ac:dyDescent="0.2">
      <c r="A127" s="37">
        <v>45839</v>
      </c>
      <c r="C127" s="38">
        <v>60.87</v>
      </c>
      <c r="D127" s="38">
        <v>57.03</v>
      </c>
      <c r="E127" s="38"/>
      <c r="G127" s="38"/>
      <c r="H127" s="38"/>
      <c r="I127" s="38"/>
    </row>
    <row r="128" spans="1:15" x14ac:dyDescent="0.2">
      <c r="A128" s="37">
        <v>45870</v>
      </c>
      <c r="C128" s="38">
        <v>60.61</v>
      </c>
      <c r="D128" s="38">
        <v>59.66</v>
      </c>
      <c r="E128" s="38"/>
      <c r="G128" s="38"/>
      <c r="H128" s="38"/>
      <c r="I128" s="38"/>
    </row>
    <row r="129" spans="1:9" x14ac:dyDescent="0.2">
      <c r="A129" s="37">
        <v>45901</v>
      </c>
      <c r="C129" s="38">
        <v>61.06</v>
      </c>
      <c r="D129" s="38">
        <v>57.76</v>
      </c>
      <c r="E129" s="38"/>
      <c r="G129" s="38"/>
      <c r="H129" s="38"/>
      <c r="I129" s="38"/>
    </row>
    <row r="130" spans="1:9" x14ac:dyDescent="0.2">
      <c r="A130" s="37">
        <v>45931</v>
      </c>
      <c r="C130" s="38">
        <v>62.89</v>
      </c>
      <c r="D130" s="38">
        <v>62.49</v>
      </c>
      <c r="E130" s="38"/>
      <c r="G130" s="38"/>
      <c r="H130" s="38"/>
      <c r="I130" s="38"/>
    </row>
    <row r="131" spans="1:9" x14ac:dyDescent="0.2">
      <c r="A131" s="37">
        <v>45962</v>
      </c>
      <c r="C131" s="38">
        <v>64.11</v>
      </c>
      <c r="D131" s="38">
        <v>62.63</v>
      </c>
      <c r="E131" s="38"/>
      <c r="G131" s="38"/>
      <c r="H131" s="38"/>
      <c r="I131" s="38"/>
    </row>
    <row r="132" spans="1:9" x14ac:dyDescent="0.2">
      <c r="A132" s="37">
        <v>45992</v>
      </c>
      <c r="C132" s="38">
        <v>63.53</v>
      </c>
      <c r="D132" s="38">
        <v>61.3</v>
      </c>
      <c r="E132" s="38"/>
      <c r="G132" s="38"/>
      <c r="H132" s="38"/>
      <c r="I132" s="38"/>
    </row>
    <row r="133" spans="1:9" x14ac:dyDescent="0.2">
      <c r="A133" s="38"/>
      <c r="B133" s="38"/>
      <c r="C133" s="38"/>
      <c r="D133" s="38"/>
      <c r="E133" s="38"/>
    </row>
    <row r="134" spans="1:9" x14ac:dyDescent="0.2">
      <c r="A134" s="37"/>
      <c r="C134" s="38"/>
      <c r="D134" s="38"/>
      <c r="E134" s="38"/>
    </row>
    <row r="135" spans="1:9" x14ac:dyDescent="0.2">
      <c r="A135" s="37"/>
      <c r="C135" s="38"/>
      <c r="D135" s="38"/>
      <c r="E135" s="38"/>
    </row>
    <row r="136" spans="1:9" x14ac:dyDescent="0.2">
      <c r="A136" s="37"/>
      <c r="C136" s="38"/>
      <c r="D136" s="38"/>
      <c r="E136" s="38"/>
    </row>
    <row r="137" spans="1:9" x14ac:dyDescent="0.2">
      <c r="A137" s="37"/>
      <c r="C137" s="38"/>
      <c r="D137" s="38"/>
      <c r="E137" s="38"/>
    </row>
    <row r="138" spans="1:9" x14ac:dyDescent="0.2">
      <c r="A138" s="37"/>
      <c r="C138" s="38"/>
      <c r="D138" s="38"/>
      <c r="E138" s="38"/>
    </row>
    <row r="139" spans="1:9" x14ac:dyDescent="0.2">
      <c r="A139" s="37"/>
      <c r="C139" s="38"/>
      <c r="D139" s="38"/>
      <c r="E139" s="38"/>
    </row>
    <row r="140" spans="1:9" x14ac:dyDescent="0.2">
      <c r="A140" s="37"/>
      <c r="C140" s="38"/>
      <c r="D140" s="38"/>
      <c r="E140" s="38"/>
    </row>
    <row r="141" spans="1:9" x14ac:dyDescent="0.2">
      <c r="A141" s="37"/>
      <c r="C141" s="38"/>
      <c r="D141" s="38"/>
      <c r="E141" s="38"/>
    </row>
    <row r="142" spans="1:9" x14ac:dyDescent="0.2">
      <c r="A142" s="37"/>
      <c r="C142" s="38"/>
      <c r="D142" s="38"/>
      <c r="E142" s="38"/>
    </row>
    <row r="143" spans="1:9" x14ac:dyDescent="0.2">
      <c r="A143" s="37"/>
      <c r="C143" s="38"/>
      <c r="D143" s="38"/>
      <c r="E143" s="38"/>
    </row>
    <row r="144" spans="1:9" x14ac:dyDescent="0.2">
      <c r="A144" s="37"/>
      <c r="C144" s="38"/>
      <c r="D144" s="38"/>
      <c r="E144" s="38"/>
    </row>
    <row r="145" spans="1:7" x14ac:dyDescent="0.2">
      <c r="A145" s="37"/>
      <c r="C145" s="38"/>
      <c r="D145" s="38"/>
      <c r="E145" s="38"/>
    </row>
    <row r="146" spans="1:7" x14ac:dyDescent="0.2">
      <c r="A146" s="37"/>
      <c r="C146" s="38"/>
      <c r="D146" s="38"/>
      <c r="E146" s="38"/>
    </row>
    <row r="147" spans="1:7" x14ac:dyDescent="0.2">
      <c r="A147" s="37"/>
      <c r="C147" s="38"/>
      <c r="D147" s="38"/>
      <c r="E147" s="38"/>
    </row>
    <row r="148" spans="1:7" x14ac:dyDescent="0.2">
      <c r="A148" s="37"/>
      <c r="C148" s="38"/>
      <c r="D148" s="38"/>
      <c r="E148" s="38"/>
    </row>
    <row r="149" spans="1:7" x14ac:dyDescent="0.2">
      <c r="A149" s="37"/>
      <c r="C149" s="38"/>
      <c r="D149" s="38"/>
      <c r="E149" s="38"/>
      <c r="F149" s="38"/>
      <c r="G149" s="38"/>
    </row>
    <row r="150" spans="1:7" x14ac:dyDescent="0.2">
      <c r="A150" s="37"/>
      <c r="C150" s="38"/>
      <c r="D150" s="38"/>
      <c r="E150" s="38"/>
      <c r="F150" s="38"/>
      <c r="G150" s="38"/>
    </row>
    <row r="151" spans="1:7" x14ac:dyDescent="0.2">
      <c r="A151" s="37"/>
      <c r="C151" s="38"/>
      <c r="D151" s="38"/>
      <c r="E151" s="38"/>
      <c r="F151" s="38"/>
      <c r="G151" s="38"/>
    </row>
    <row r="152" spans="1:7" x14ac:dyDescent="0.2">
      <c r="A152" s="37"/>
      <c r="C152" s="38"/>
      <c r="D152" s="38"/>
      <c r="E152" s="38"/>
      <c r="F152" s="38"/>
      <c r="G152" s="38"/>
    </row>
    <row r="153" spans="1:7" x14ac:dyDescent="0.2">
      <c r="A153" s="37"/>
      <c r="C153" s="38"/>
      <c r="D153" s="38"/>
      <c r="E153" s="38"/>
      <c r="F153" s="38"/>
      <c r="G153" s="38"/>
    </row>
    <row r="154" spans="1:7" x14ac:dyDescent="0.2">
      <c r="A154" s="37"/>
      <c r="C154" s="38"/>
      <c r="D154" s="38"/>
      <c r="E154" s="38"/>
      <c r="F154" s="38"/>
      <c r="G154" s="38"/>
    </row>
    <row r="155" spans="1:7" x14ac:dyDescent="0.2">
      <c r="A155" s="37"/>
      <c r="C155" s="38"/>
      <c r="D155" s="38"/>
      <c r="E155" s="38"/>
      <c r="F155" s="38"/>
      <c r="G155" s="38"/>
    </row>
    <row r="156" spans="1:7" x14ac:dyDescent="0.2">
      <c r="A156" s="37"/>
      <c r="C156" s="38"/>
      <c r="D156" s="38"/>
      <c r="E156" s="38"/>
      <c r="F156" s="38"/>
      <c r="G156" s="38"/>
    </row>
    <row r="157" spans="1:7" x14ac:dyDescent="0.2">
      <c r="A157" s="37"/>
      <c r="C157" s="38"/>
      <c r="D157" s="38"/>
      <c r="E157" s="38"/>
      <c r="F157" s="38"/>
      <c r="G157" s="38"/>
    </row>
    <row r="158" spans="1:7" x14ac:dyDescent="0.2">
      <c r="A158" s="37"/>
      <c r="C158" s="38"/>
      <c r="D158" s="38"/>
      <c r="E158" s="38"/>
      <c r="F158" s="38"/>
      <c r="G158" s="38"/>
    </row>
    <row r="159" spans="1:7" x14ac:dyDescent="0.2">
      <c r="A159" s="37"/>
      <c r="C159" s="38"/>
      <c r="D159" s="38"/>
      <c r="E159" s="38"/>
      <c r="F159" s="38"/>
      <c r="G159" s="38"/>
    </row>
    <row r="160" spans="1:7" x14ac:dyDescent="0.2">
      <c r="A160" s="37"/>
      <c r="C160" s="38"/>
      <c r="D160" s="38"/>
      <c r="E160" s="38"/>
      <c r="F160" s="38"/>
      <c r="G160" s="38"/>
    </row>
    <row r="161" spans="1:7" x14ac:dyDescent="0.2">
      <c r="A161" s="37"/>
      <c r="C161" s="38"/>
      <c r="D161" s="38"/>
      <c r="E161" s="38"/>
      <c r="F161" s="38"/>
      <c r="G161" s="38"/>
    </row>
    <row r="162" spans="1:7" x14ac:dyDescent="0.2">
      <c r="A162" s="37"/>
      <c r="C162" s="38"/>
      <c r="D162" s="38"/>
      <c r="E162" s="38"/>
      <c r="F162" s="38"/>
      <c r="G162" s="38"/>
    </row>
    <row r="163" spans="1:7" x14ac:dyDescent="0.2">
      <c r="A163" s="37"/>
      <c r="C163" s="38"/>
      <c r="D163" s="38"/>
      <c r="E163" s="38"/>
      <c r="F163" s="38"/>
      <c r="G163" s="38"/>
    </row>
    <row r="164" spans="1:7" x14ac:dyDescent="0.2">
      <c r="A164" s="37"/>
      <c r="C164" s="38"/>
      <c r="D164" s="38"/>
      <c r="E164" s="38"/>
      <c r="F164" s="38"/>
      <c r="G164" s="38"/>
    </row>
    <row r="165" spans="1:7" x14ac:dyDescent="0.2">
      <c r="A165" s="37"/>
      <c r="C165" s="38"/>
      <c r="D165" s="38"/>
      <c r="E165" s="38"/>
      <c r="F165" s="38"/>
      <c r="G165" s="38"/>
    </row>
    <row r="166" spans="1:7" x14ac:dyDescent="0.2">
      <c r="A166" s="37"/>
      <c r="C166" s="38"/>
      <c r="D166" s="38"/>
      <c r="E166" s="38"/>
      <c r="F166" s="38"/>
      <c r="G166" s="38"/>
    </row>
    <row r="167" spans="1:7" x14ac:dyDescent="0.2">
      <c r="A167" s="37"/>
      <c r="C167" s="38"/>
      <c r="D167" s="38"/>
      <c r="E167" s="38"/>
      <c r="F167" s="38"/>
      <c r="G167" s="38"/>
    </row>
    <row r="168" spans="1:7" x14ac:dyDescent="0.2">
      <c r="A168" s="37"/>
      <c r="C168" s="38"/>
      <c r="D168" s="38"/>
      <c r="E168" s="38"/>
      <c r="F168" s="38"/>
      <c r="G168" s="38"/>
    </row>
    <row r="169" spans="1:7" x14ac:dyDescent="0.2">
      <c r="A169" s="38"/>
      <c r="B169" s="38"/>
      <c r="C169" s="38"/>
      <c r="D169" s="38"/>
      <c r="E169" s="38"/>
      <c r="F169" s="38"/>
      <c r="G169" s="38"/>
    </row>
    <row r="170" spans="1:7" x14ac:dyDescent="0.2">
      <c r="E170" s="38"/>
      <c r="F170" s="38"/>
      <c r="G170" s="38"/>
    </row>
    <row r="171" spans="1:7" x14ac:dyDescent="0.2">
      <c r="E171" s="38"/>
      <c r="F171" s="38"/>
      <c r="G171" s="38"/>
    </row>
    <row r="172" spans="1:7" x14ac:dyDescent="0.2">
      <c r="E172" s="38"/>
      <c r="F172" s="38"/>
      <c r="G172" s="38"/>
    </row>
    <row r="173" spans="1:7" x14ac:dyDescent="0.2">
      <c r="E173" s="38"/>
      <c r="F173" s="38"/>
      <c r="G173" s="38"/>
    </row>
    <row r="174" spans="1:7" x14ac:dyDescent="0.2">
      <c r="E174" s="38"/>
      <c r="F174" s="38"/>
      <c r="G174" s="38"/>
    </row>
    <row r="175" spans="1:7" x14ac:dyDescent="0.2">
      <c r="E175" s="38"/>
      <c r="F175" s="38"/>
      <c r="G175" s="38"/>
    </row>
    <row r="176" spans="1:7" x14ac:dyDescent="0.2">
      <c r="E176" s="38"/>
      <c r="F176" s="38"/>
      <c r="G176" s="38"/>
    </row>
    <row r="177" spans="5:7" x14ac:dyDescent="0.2">
      <c r="E177" s="38"/>
      <c r="F177" s="38"/>
      <c r="G177" s="38"/>
    </row>
    <row r="178" spans="5:7" x14ac:dyDescent="0.2">
      <c r="E178" s="38"/>
      <c r="F178" s="38"/>
      <c r="G178" s="38"/>
    </row>
    <row r="179" spans="5:7" x14ac:dyDescent="0.2">
      <c r="E179" s="38"/>
      <c r="F179" s="38"/>
      <c r="G179" s="38"/>
    </row>
    <row r="180" spans="5:7" x14ac:dyDescent="0.2">
      <c r="E180" s="38"/>
      <c r="F180" s="38"/>
      <c r="G180" s="38"/>
    </row>
    <row r="181" spans="5:7" x14ac:dyDescent="0.2">
      <c r="E181" s="38"/>
      <c r="F181" s="38"/>
      <c r="G181" s="38"/>
    </row>
    <row r="182" spans="5:7" x14ac:dyDescent="0.2">
      <c r="E182" s="38"/>
      <c r="F182" s="38"/>
      <c r="G182" s="38"/>
    </row>
    <row r="183" spans="5:7" x14ac:dyDescent="0.2">
      <c r="E183" s="38"/>
      <c r="F183" s="38"/>
      <c r="G183" s="38"/>
    </row>
    <row r="184" spans="5:7" x14ac:dyDescent="0.2">
      <c r="E184" s="38"/>
      <c r="F184" s="38"/>
      <c r="G184" s="38"/>
    </row>
    <row r="185" spans="5:7" x14ac:dyDescent="0.2">
      <c r="E185" s="38"/>
      <c r="F185" s="38"/>
      <c r="G185" s="38"/>
    </row>
    <row r="186" spans="5:7" x14ac:dyDescent="0.2">
      <c r="E186" s="38"/>
      <c r="F186" s="38"/>
      <c r="G186" s="38"/>
    </row>
    <row r="187" spans="5:7" x14ac:dyDescent="0.2">
      <c r="E187" s="38"/>
      <c r="F187" s="38"/>
      <c r="G187" s="38"/>
    </row>
    <row r="188" spans="5:7" x14ac:dyDescent="0.2">
      <c r="E188" s="38"/>
      <c r="F188" s="38"/>
      <c r="G188" s="38"/>
    </row>
    <row r="189" spans="5:7" x14ac:dyDescent="0.2">
      <c r="E189" s="38"/>
      <c r="F189" s="38"/>
      <c r="G189" s="38"/>
    </row>
    <row r="190" spans="5:7" x14ac:dyDescent="0.2">
      <c r="E190" s="38"/>
      <c r="F190" s="38"/>
      <c r="G190" s="38"/>
    </row>
    <row r="191" spans="5:7" x14ac:dyDescent="0.2">
      <c r="E191" s="38"/>
      <c r="F191" s="38"/>
      <c r="G191" s="38"/>
    </row>
    <row r="192" spans="5:7" x14ac:dyDescent="0.2">
      <c r="E192" s="38"/>
      <c r="F192" s="38"/>
      <c r="G192" s="38"/>
    </row>
    <row r="193" spans="5:7" x14ac:dyDescent="0.2">
      <c r="E193" s="38"/>
      <c r="F193" s="38"/>
      <c r="G193" s="38"/>
    </row>
    <row r="194" spans="5:7" x14ac:dyDescent="0.2">
      <c r="E194" s="38"/>
      <c r="F194" s="38"/>
      <c r="G194" s="38"/>
    </row>
    <row r="195" spans="5:7" x14ac:dyDescent="0.2">
      <c r="E195" s="38"/>
      <c r="F195" s="38"/>
      <c r="G195" s="38"/>
    </row>
    <row r="196" spans="5:7" x14ac:dyDescent="0.2">
      <c r="E196" s="38"/>
      <c r="F196" s="38"/>
      <c r="G196" s="38"/>
    </row>
    <row r="197" spans="5:7" x14ac:dyDescent="0.2">
      <c r="E197" s="38"/>
      <c r="F197" s="38"/>
      <c r="G197" s="38"/>
    </row>
    <row r="198" spans="5:7" x14ac:dyDescent="0.2">
      <c r="E198" s="38"/>
      <c r="F198" s="38"/>
      <c r="G198" s="38"/>
    </row>
    <row r="199" spans="5:7" x14ac:dyDescent="0.2">
      <c r="E199" s="38"/>
      <c r="F199" s="38"/>
      <c r="G199" s="38"/>
    </row>
    <row r="200" spans="5:7" x14ac:dyDescent="0.2">
      <c r="E200" s="38"/>
      <c r="F200" s="38"/>
      <c r="G200" s="38"/>
    </row>
    <row r="201" spans="5:7" x14ac:dyDescent="0.2">
      <c r="E201" s="38"/>
      <c r="F201" s="38"/>
      <c r="G201" s="38"/>
    </row>
    <row r="202" spans="5:7" x14ac:dyDescent="0.2">
      <c r="E202" s="38"/>
      <c r="F202" s="38"/>
      <c r="G202" s="38"/>
    </row>
    <row r="203" spans="5:7" x14ac:dyDescent="0.2">
      <c r="E203" s="38"/>
      <c r="F203" s="38"/>
      <c r="G203" s="38"/>
    </row>
    <row r="204" spans="5:7" x14ac:dyDescent="0.2">
      <c r="E204" s="38"/>
      <c r="F204" s="38"/>
      <c r="G204" s="38"/>
    </row>
    <row r="205" spans="5:7" x14ac:dyDescent="0.2">
      <c r="E205" s="38"/>
      <c r="F205" s="38"/>
      <c r="G205" s="38"/>
    </row>
    <row r="206" spans="5:7" x14ac:dyDescent="0.2">
      <c r="E206" s="38"/>
      <c r="F206" s="38"/>
      <c r="G206" s="38"/>
    </row>
    <row r="207" spans="5:7" x14ac:dyDescent="0.2">
      <c r="E207" s="38"/>
      <c r="F207" s="38"/>
      <c r="G207" s="38"/>
    </row>
    <row r="208" spans="5:7" x14ac:dyDescent="0.2">
      <c r="E208" s="38"/>
      <c r="F208" s="38"/>
      <c r="G208" s="38"/>
    </row>
    <row r="209" spans="5:7" x14ac:dyDescent="0.2">
      <c r="E209" s="38"/>
      <c r="F209" s="38"/>
      <c r="G209" s="38"/>
    </row>
    <row r="210" spans="5:7" x14ac:dyDescent="0.2">
      <c r="E210" s="38"/>
      <c r="F210" s="38"/>
      <c r="G210" s="38"/>
    </row>
    <row r="211" spans="5:7" x14ac:dyDescent="0.2">
      <c r="E211" s="38"/>
      <c r="F211" s="38"/>
      <c r="G211" s="38"/>
    </row>
    <row r="212" spans="5:7" x14ac:dyDescent="0.2">
      <c r="E212" s="38"/>
      <c r="F212" s="38"/>
      <c r="G212" s="38"/>
    </row>
    <row r="213" spans="5:7" x14ac:dyDescent="0.2">
      <c r="E213" s="38"/>
      <c r="F213" s="38"/>
      <c r="G213" s="38"/>
    </row>
    <row r="214" spans="5:7" x14ac:dyDescent="0.2">
      <c r="E214" s="38"/>
      <c r="F214" s="38"/>
      <c r="G214" s="38"/>
    </row>
    <row r="215" spans="5:7" x14ac:dyDescent="0.2">
      <c r="E215" s="38"/>
      <c r="F215" s="38"/>
      <c r="G215" s="38"/>
    </row>
    <row r="216" spans="5:7" x14ac:dyDescent="0.2">
      <c r="E216" s="38"/>
      <c r="F216" s="38"/>
      <c r="G216" s="38"/>
    </row>
    <row r="217" spans="5:7" x14ac:dyDescent="0.2">
      <c r="E217" s="38"/>
      <c r="F217" s="38"/>
      <c r="G217" s="38"/>
    </row>
    <row r="218" spans="5:7" x14ac:dyDescent="0.2">
      <c r="E218" s="38"/>
      <c r="F218" s="38"/>
      <c r="G218" s="38"/>
    </row>
    <row r="219" spans="5:7" x14ac:dyDescent="0.2">
      <c r="E219" s="38"/>
      <c r="F219" s="38"/>
      <c r="G219" s="38"/>
    </row>
    <row r="220" spans="5:7" x14ac:dyDescent="0.2">
      <c r="E220" s="38"/>
      <c r="F220" s="38"/>
      <c r="G220" s="38"/>
    </row>
    <row r="221" spans="5:7" x14ac:dyDescent="0.2">
      <c r="E221" s="38"/>
      <c r="F221" s="38"/>
      <c r="G221" s="38"/>
    </row>
    <row r="222" spans="5:7" x14ac:dyDescent="0.2">
      <c r="E222" s="38"/>
      <c r="F222" s="38"/>
      <c r="G222" s="38"/>
    </row>
    <row r="223" spans="5:7" x14ac:dyDescent="0.2">
      <c r="E223" s="38"/>
      <c r="F223" s="38"/>
      <c r="G223" s="38"/>
    </row>
    <row r="224" spans="5:7" x14ac:dyDescent="0.2">
      <c r="E224" s="38"/>
      <c r="F224" s="38"/>
      <c r="G224" s="38"/>
    </row>
    <row r="225" spans="5:7" x14ac:dyDescent="0.2">
      <c r="E225" s="38"/>
      <c r="F225" s="38"/>
      <c r="G225" s="38"/>
    </row>
    <row r="226" spans="5:7" x14ac:dyDescent="0.2">
      <c r="E226" s="38"/>
      <c r="F226" s="38"/>
      <c r="G226" s="38"/>
    </row>
    <row r="227" spans="5:7" x14ac:dyDescent="0.2">
      <c r="E227" s="38"/>
      <c r="F227" s="38"/>
      <c r="G227" s="38"/>
    </row>
    <row r="228" spans="5:7" x14ac:dyDescent="0.2">
      <c r="E228" s="38"/>
      <c r="F228" s="38"/>
      <c r="G228" s="38"/>
    </row>
    <row r="229" spans="5:7" x14ac:dyDescent="0.2">
      <c r="E229" s="38"/>
      <c r="F229" s="38"/>
      <c r="G229" s="38"/>
    </row>
    <row r="230" spans="5:7" x14ac:dyDescent="0.2">
      <c r="E230" s="38"/>
      <c r="F230" s="38"/>
      <c r="G230" s="38"/>
    </row>
    <row r="231" spans="5:7" x14ac:dyDescent="0.2">
      <c r="E231" s="38"/>
      <c r="G231" s="38"/>
    </row>
    <row r="232" spans="5:7" x14ac:dyDescent="0.2">
      <c r="E232" s="38"/>
      <c r="G232" s="38"/>
    </row>
    <row r="233" spans="5:7" x14ac:dyDescent="0.2">
      <c r="E233" s="38"/>
      <c r="G233" s="38"/>
    </row>
    <row r="234" spans="5:7" x14ac:dyDescent="0.2">
      <c r="E234" s="38"/>
      <c r="G234" s="38"/>
    </row>
    <row r="235" spans="5:7" x14ac:dyDescent="0.2">
      <c r="E235" s="38"/>
      <c r="G235" s="38"/>
    </row>
    <row r="236" spans="5:7" x14ac:dyDescent="0.2">
      <c r="E236" s="38"/>
      <c r="G236" s="38"/>
    </row>
    <row r="237" spans="5:7" x14ac:dyDescent="0.2">
      <c r="E237" s="38"/>
      <c r="G237" s="38"/>
    </row>
    <row r="238" spans="5:7" x14ac:dyDescent="0.2">
      <c r="E238" s="38"/>
      <c r="G238" s="38"/>
    </row>
    <row r="239" spans="5:7" x14ac:dyDescent="0.2">
      <c r="E239" s="38"/>
      <c r="G239" s="38"/>
    </row>
    <row r="240" spans="5:7" x14ac:dyDescent="0.2">
      <c r="E240" s="38"/>
      <c r="G240" s="38"/>
    </row>
    <row r="241" spans="5:5" x14ac:dyDescent="0.2">
      <c r="E241" s="3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6"/>
  <sheetViews>
    <sheetView zoomScale="85" zoomScaleNormal="85"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 defaultRowHeight="11.25" x14ac:dyDescent="0.2"/>
  <cols>
    <col min="1" max="1" width="8" style="3"/>
    <col min="2" max="2" width="11.7109375" style="3" customWidth="1"/>
    <col min="3" max="3" width="12" style="3" customWidth="1"/>
    <col min="4" max="4" width="8" style="3"/>
    <col min="5" max="5" width="15.7109375" style="3" customWidth="1"/>
    <col min="6" max="6" width="2.42578125" style="3" customWidth="1"/>
    <col min="7" max="7" width="8" style="3"/>
    <col min="8" max="8" width="13.28515625" style="3" customWidth="1"/>
    <col min="9" max="9" width="10.5703125" style="3" customWidth="1"/>
    <col min="10" max="10" width="8" style="3"/>
    <col min="11" max="11" width="10.140625" style="3" customWidth="1"/>
    <col min="12" max="16384" width="8" style="3"/>
  </cols>
  <sheetData>
    <row r="1" spans="1:16" x14ac:dyDescent="0.2">
      <c r="A1" s="19"/>
      <c r="B1" s="2" t="s">
        <v>84</v>
      </c>
    </row>
    <row r="2" spans="1:16" x14ac:dyDescent="0.2">
      <c r="A2" s="19"/>
      <c r="B2" s="2" t="s">
        <v>13</v>
      </c>
    </row>
    <row r="3" spans="1:16" x14ac:dyDescent="0.2">
      <c r="A3" s="19"/>
      <c r="B3" s="20" t="s">
        <v>181</v>
      </c>
    </row>
    <row r="4" spans="1:16" x14ac:dyDescent="0.2">
      <c r="A4" s="21" t="s">
        <v>21</v>
      </c>
      <c r="B4" s="20" t="s">
        <v>230</v>
      </c>
    </row>
    <row r="5" spans="1:16" x14ac:dyDescent="0.2">
      <c r="A5" s="21" t="s">
        <v>22</v>
      </c>
      <c r="B5" s="20" t="s">
        <v>166</v>
      </c>
    </row>
    <row r="6" spans="1:16" x14ac:dyDescent="0.2">
      <c r="A6" s="21" t="s">
        <v>23</v>
      </c>
      <c r="B6" s="20" t="s">
        <v>221</v>
      </c>
    </row>
    <row r="7" spans="1:16" x14ac:dyDescent="0.2">
      <c r="A7" s="21" t="s">
        <v>24</v>
      </c>
      <c r="B7" s="20" t="s">
        <v>213</v>
      </c>
    </row>
    <row r="8" spans="1:16" x14ac:dyDescent="0.2">
      <c r="A8" s="21" t="s">
        <v>4</v>
      </c>
      <c r="B8" s="22" t="s">
        <v>33</v>
      </c>
    </row>
    <row r="9" spans="1:16" x14ac:dyDescent="0.2">
      <c r="A9" s="21" t="s">
        <v>6</v>
      </c>
      <c r="B9" s="22" t="s">
        <v>33</v>
      </c>
    </row>
    <row r="10" spans="1:16" x14ac:dyDescent="0.2">
      <c r="A10" s="23" t="str">
        <f>[104]Hjálp!A7</f>
        <v>Ath.</v>
      </c>
      <c r="B10" s="24"/>
    </row>
    <row r="11" spans="1:16" x14ac:dyDescent="0.2">
      <c r="C11" s="118"/>
      <c r="D11" s="118"/>
      <c r="E11" s="118"/>
      <c r="H11" s="118"/>
      <c r="I11" s="118"/>
      <c r="J11" s="118"/>
      <c r="L11" s="118"/>
      <c r="M11" s="118"/>
      <c r="N11" s="118"/>
      <c r="O11" s="118"/>
      <c r="P11" s="118"/>
    </row>
    <row r="12" spans="1:16" ht="49.5" customHeight="1" x14ac:dyDescent="0.2">
      <c r="B12" s="25" t="s">
        <v>170</v>
      </c>
      <c r="C12" s="25" t="s">
        <v>169</v>
      </c>
      <c r="D12" s="25" t="s">
        <v>168</v>
      </c>
      <c r="E12" s="25" t="s">
        <v>200</v>
      </c>
      <c r="G12" s="26"/>
      <c r="M12" s="26"/>
    </row>
    <row r="13" spans="1:16" x14ac:dyDescent="0.2">
      <c r="A13" s="27">
        <v>43831</v>
      </c>
      <c r="B13" s="28">
        <v>100</v>
      </c>
      <c r="C13" s="28">
        <v>100</v>
      </c>
      <c r="D13" s="28">
        <v>100</v>
      </c>
      <c r="E13" s="28">
        <v>100</v>
      </c>
      <c r="F13" s="28"/>
      <c r="H13" s="28"/>
      <c r="I13" s="28"/>
      <c r="J13" s="28"/>
      <c r="K13" s="28"/>
    </row>
    <row r="14" spans="1:16" x14ac:dyDescent="0.2">
      <c r="A14" s="27">
        <v>43862</v>
      </c>
      <c r="B14" s="28">
        <v>96.35</v>
      </c>
      <c r="C14" s="28">
        <v>97.2</v>
      </c>
      <c r="D14" s="28">
        <v>93.97</v>
      </c>
      <c r="E14" s="28">
        <v>100.27</v>
      </c>
      <c r="F14" s="28"/>
      <c r="H14" s="28"/>
      <c r="I14" s="28"/>
      <c r="J14" s="28"/>
      <c r="K14" s="28"/>
    </row>
    <row r="15" spans="1:16" x14ac:dyDescent="0.2">
      <c r="A15" s="27">
        <v>43891</v>
      </c>
      <c r="B15" s="28">
        <v>92.71</v>
      </c>
      <c r="C15" s="28">
        <v>94.07</v>
      </c>
      <c r="D15" s="28">
        <v>88.42</v>
      </c>
      <c r="E15" s="28">
        <v>103.52</v>
      </c>
      <c r="F15" s="28"/>
      <c r="H15" s="28"/>
      <c r="I15" s="28"/>
      <c r="J15" s="28"/>
      <c r="K15" s="28"/>
    </row>
    <row r="16" spans="1:16" x14ac:dyDescent="0.2">
      <c r="A16" s="27">
        <v>43922</v>
      </c>
      <c r="B16" s="28">
        <v>90.21</v>
      </c>
      <c r="C16" s="28">
        <v>92.1</v>
      </c>
      <c r="D16" s="28">
        <v>84.36</v>
      </c>
      <c r="E16" s="28">
        <v>104.04</v>
      </c>
      <c r="F16" s="28"/>
      <c r="H16" s="28"/>
      <c r="I16" s="28"/>
      <c r="J16" s="28"/>
      <c r="K16" s="28"/>
    </row>
    <row r="17" spans="1:11" x14ac:dyDescent="0.2">
      <c r="A17" s="27">
        <v>43952</v>
      </c>
      <c r="B17" s="28">
        <v>90.88</v>
      </c>
      <c r="C17" s="28">
        <v>92.13</v>
      </c>
      <c r="D17" s="28">
        <v>87.52</v>
      </c>
      <c r="E17" s="28">
        <v>95.2</v>
      </c>
      <c r="F17" s="28"/>
      <c r="H17" s="28"/>
      <c r="I17" s="28"/>
      <c r="J17" s="28"/>
      <c r="K17" s="28"/>
    </row>
    <row r="18" spans="1:11" x14ac:dyDescent="0.2">
      <c r="A18" s="27">
        <v>43983</v>
      </c>
      <c r="B18" s="28">
        <v>94.51</v>
      </c>
      <c r="C18" s="28">
        <v>94.39</v>
      </c>
      <c r="D18" s="28">
        <v>94.82</v>
      </c>
      <c r="E18" s="28">
        <v>94.3</v>
      </c>
      <c r="F18" s="28"/>
      <c r="H18" s="28"/>
      <c r="I18" s="28"/>
      <c r="J18" s="28"/>
      <c r="K18" s="28"/>
    </row>
    <row r="19" spans="1:11" x14ac:dyDescent="0.2">
      <c r="A19" s="27">
        <v>44013</v>
      </c>
      <c r="B19" s="28">
        <v>97.39</v>
      </c>
      <c r="C19" s="28">
        <v>95.45</v>
      </c>
      <c r="D19" s="28">
        <v>101.79</v>
      </c>
      <c r="E19" s="28">
        <v>98.59</v>
      </c>
      <c r="F19" s="28"/>
      <c r="H19" s="28"/>
      <c r="I19" s="28"/>
      <c r="J19" s="28"/>
      <c r="K19" s="28"/>
    </row>
    <row r="20" spans="1:11" x14ac:dyDescent="0.2">
      <c r="A20" s="27">
        <v>44044</v>
      </c>
      <c r="B20" s="29">
        <v>101.47</v>
      </c>
      <c r="C20" s="29">
        <v>98.65</v>
      </c>
      <c r="D20" s="29">
        <v>107.44</v>
      </c>
      <c r="E20" s="29">
        <v>107.23</v>
      </c>
      <c r="F20" s="28"/>
      <c r="H20" s="28"/>
      <c r="I20" s="28"/>
      <c r="J20" s="28"/>
      <c r="K20" s="28"/>
    </row>
    <row r="21" spans="1:11" x14ac:dyDescent="0.2">
      <c r="A21" s="27">
        <v>44075</v>
      </c>
      <c r="B21" s="29">
        <v>104.21</v>
      </c>
      <c r="C21" s="29">
        <v>101.74</v>
      </c>
      <c r="D21" s="29">
        <v>109.54</v>
      </c>
      <c r="E21" s="29">
        <v>108.49</v>
      </c>
      <c r="F21" s="28"/>
      <c r="H21" s="28"/>
      <c r="I21" s="28"/>
      <c r="J21" s="28"/>
      <c r="K21" s="28"/>
    </row>
    <row r="22" spans="1:11" x14ac:dyDescent="0.2">
      <c r="A22" s="27">
        <v>44105</v>
      </c>
      <c r="B22" s="29">
        <v>106.01</v>
      </c>
      <c r="C22" s="29">
        <v>104.2</v>
      </c>
      <c r="D22" s="29">
        <v>110.03</v>
      </c>
      <c r="E22" s="29">
        <v>108.12</v>
      </c>
      <c r="F22" s="28"/>
      <c r="H22" s="28"/>
      <c r="I22" s="28"/>
      <c r="J22" s="28"/>
      <c r="K22" s="28"/>
    </row>
    <row r="23" spans="1:11" x14ac:dyDescent="0.2">
      <c r="A23" s="27">
        <v>44136</v>
      </c>
      <c r="B23" s="29">
        <v>110.59</v>
      </c>
      <c r="C23" s="29">
        <v>108.27</v>
      </c>
      <c r="D23" s="29">
        <v>116.19</v>
      </c>
      <c r="E23" s="29">
        <v>108.89</v>
      </c>
      <c r="F23" s="28"/>
      <c r="H23" s="28"/>
      <c r="I23" s="28"/>
      <c r="J23" s="28"/>
      <c r="K23" s="28"/>
    </row>
    <row r="24" spans="1:11" x14ac:dyDescent="0.2">
      <c r="A24" s="27">
        <v>44166</v>
      </c>
      <c r="B24" s="29">
        <v>116.08</v>
      </c>
      <c r="C24" s="29">
        <v>111.08</v>
      </c>
      <c r="D24" s="29">
        <v>128.25</v>
      </c>
      <c r="E24" s="29">
        <v>111.28</v>
      </c>
      <c r="F24" s="28"/>
      <c r="H24" s="28"/>
      <c r="I24" s="28"/>
      <c r="J24" s="28"/>
      <c r="K24" s="28"/>
    </row>
    <row r="25" spans="1:11" x14ac:dyDescent="0.2">
      <c r="A25" s="27">
        <v>44197</v>
      </c>
      <c r="B25" s="29">
        <v>121.31</v>
      </c>
      <c r="C25" s="29">
        <v>116.77</v>
      </c>
      <c r="D25" s="29">
        <v>132.35</v>
      </c>
      <c r="E25" s="29">
        <v>117.11</v>
      </c>
      <c r="F25" s="28"/>
      <c r="H25" s="28"/>
      <c r="I25" s="28"/>
      <c r="J25" s="28"/>
      <c r="K25" s="28"/>
    </row>
    <row r="26" spans="1:11" x14ac:dyDescent="0.2">
      <c r="A26" s="27">
        <v>44228</v>
      </c>
      <c r="B26" s="29">
        <v>124.49</v>
      </c>
      <c r="C26" s="29">
        <v>118.41</v>
      </c>
      <c r="D26" s="29">
        <v>136.91999999999999</v>
      </c>
      <c r="E26" s="29">
        <v>141.26</v>
      </c>
      <c r="F26" s="28"/>
      <c r="H26" s="28"/>
      <c r="I26" s="28"/>
      <c r="J26" s="28"/>
      <c r="K26" s="28"/>
    </row>
    <row r="27" spans="1:11" x14ac:dyDescent="0.2">
      <c r="A27" s="27">
        <v>44256</v>
      </c>
      <c r="B27" s="29">
        <v>125.42</v>
      </c>
      <c r="C27" s="29">
        <v>117.41</v>
      </c>
      <c r="D27" s="29">
        <v>141.85</v>
      </c>
      <c r="E27" s="29">
        <v>147.05000000000001</v>
      </c>
      <c r="F27" s="28"/>
      <c r="H27" s="28"/>
      <c r="I27" s="28"/>
      <c r="J27" s="28"/>
      <c r="K27" s="28"/>
    </row>
    <row r="28" spans="1:11" x14ac:dyDescent="0.2">
      <c r="A28" s="27">
        <v>44287</v>
      </c>
      <c r="B28" s="29">
        <v>129.15</v>
      </c>
      <c r="C28" s="29">
        <v>120.26</v>
      </c>
      <c r="D28" s="29">
        <v>148.41999999999999</v>
      </c>
      <c r="E28" s="29">
        <v>143.36000000000001</v>
      </c>
      <c r="F28" s="28"/>
      <c r="H28" s="28"/>
      <c r="I28" s="28"/>
      <c r="J28" s="28"/>
      <c r="K28" s="28"/>
    </row>
    <row r="29" spans="1:11" x14ac:dyDescent="0.2">
      <c r="A29" s="27">
        <v>44317</v>
      </c>
      <c r="B29" s="29">
        <v>137.69</v>
      </c>
      <c r="C29" s="29">
        <v>126.78</v>
      </c>
      <c r="D29" s="29">
        <v>161.88999999999999</v>
      </c>
      <c r="E29" s="29">
        <v>149.72999999999999</v>
      </c>
      <c r="F29" s="28"/>
      <c r="H29" s="28"/>
      <c r="I29" s="28"/>
      <c r="J29" s="28"/>
      <c r="K29" s="28"/>
    </row>
    <row r="30" spans="1:11" x14ac:dyDescent="0.2">
      <c r="A30" s="27">
        <v>44348</v>
      </c>
      <c r="B30" s="29">
        <v>135.61000000000001</v>
      </c>
      <c r="C30" s="29">
        <v>123.69</v>
      </c>
      <c r="D30" s="29">
        <v>159.94</v>
      </c>
      <c r="E30" s="29">
        <v>169.07</v>
      </c>
      <c r="F30" s="28"/>
      <c r="H30" s="28"/>
      <c r="I30" s="28"/>
      <c r="J30" s="28"/>
      <c r="K30" s="28"/>
    </row>
    <row r="31" spans="1:11" x14ac:dyDescent="0.2">
      <c r="A31" s="27">
        <v>44378</v>
      </c>
      <c r="B31" s="29">
        <v>135.36000000000001</v>
      </c>
      <c r="C31" s="29">
        <v>122.73</v>
      </c>
      <c r="D31" s="29">
        <v>160.25</v>
      </c>
      <c r="E31" s="29">
        <v>179.22</v>
      </c>
      <c r="F31" s="28"/>
      <c r="H31" s="28"/>
      <c r="I31" s="28"/>
      <c r="J31" s="28"/>
      <c r="K31" s="28"/>
    </row>
    <row r="32" spans="1:11" x14ac:dyDescent="0.2">
      <c r="A32" s="27">
        <v>44409</v>
      </c>
      <c r="B32" s="29">
        <v>134.28</v>
      </c>
      <c r="C32" s="29">
        <v>123.93</v>
      </c>
      <c r="D32" s="29">
        <v>153.21</v>
      </c>
      <c r="E32" s="29">
        <v>184.57</v>
      </c>
      <c r="H32" s="28"/>
      <c r="I32" s="28"/>
      <c r="J32" s="28"/>
      <c r="K32" s="28"/>
    </row>
    <row r="33" spans="1:11" x14ac:dyDescent="0.2">
      <c r="A33" s="27">
        <v>44440</v>
      </c>
      <c r="B33" s="29">
        <v>133.19999999999999</v>
      </c>
      <c r="C33" s="29">
        <v>123.65</v>
      </c>
      <c r="D33" s="29">
        <v>150.33000000000001</v>
      </c>
      <c r="E33" s="29">
        <v>182.79</v>
      </c>
      <c r="H33" s="28"/>
      <c r="I33" s="28"/>
      <c r="J33" s="28"/>
      <c r="K33" s="28"/>
    </row>
    <row r="34" spans="1:11" x14ac:dyDescent="0.2">
      <c r="A34" s="27">
        <v>44470</v>
      </c>
      <c r="B34" s="29">
        <v>138.51</v>
      </c>
      <c r="C34" s="29">
        <v>126.32</v>
      </c>
      <c r="D34" s="29">
        <v>156.21</v>
      </c>
      <c r="E34" s="29">
        <v>242.14</v>
      </c>
      <c r="H34" s="28"/>
      <c r="I34" s="28"/>
      <c r="J34" s="28"/>
      <c r="K34" s="28"/>
    </row>
    <row r="35" spans="1:11" x14ac:dyDescent="0.2">
      <c r="A35" s="27">
        <v>44501</v>
      </c>
      <c r="B35" s="29">
        <v>138.38</v>
      </c>
      <c r="C35" s="29">
        <v>128.12</v>
      </c>
      <c r="D35" s="29">
        <v>146.74</v>
      </c>
      <c r="E35" s="29">
        <v>288.7</v>
      </c>
      <c r="H35" s="28"/>
      <c r="I35" s="28"/>
      <c r="J35" s="28"/>
      <c r="K35" s="28"/>
    </row>
    <row r="36" spans="1:11" x14ac:dyDescent="0.2">
      <c r="A36" s="27">
        <v>44531</v>
      </c>
      <c r="B36" s="29">
        <v>140.12</v>
      </c>
      <c r="C36" s="29">
        <v>128.97999999999999</v>
      </c>
      <c r="D36" s="29">
        <v>150.21</v>
      </c>
      <c r="E36" s="29">
        <v>293.63</v>
      </c>
      <c r="H36" s="28"/>
      <c r="I36" s="28"/>
      <c r="J36" s="28"/>
      <c r="K36" s="28"/>
    </row>
    <row r="37" spans="1:11" x14ac:dyDescent="0.2">
      <c r="A37" s="27">
        <v>44562</v>
      </c>
      <c r="B37" s="29">
        <v>146.66999999999999</v>
      </c>
      <c r="C37" s="29">
        <v>134.38999999999999</v>
      </c>
      <c r="D37" s="29">
        <v>161.16999999999999</v>
      </c>
      <c r="E37" s="29">
        <v>283.02999999999997</v>
      </c>
      <c r="H37" s="28"/>
      <c r="I37" s="28"/>
      <c r="J37" s="28"/>
      <c r="K37" s="28"/>
    </row>
    <row r="38" spans="1:11" x14ac:dyDescent="0.2">
      <c r="A38" s="27">
        <v>44593</v>
      </c>
      <c r="B38" s="29">
        <v>152.81</v>
      </c>
      <c r="C38" s="29">
        <v>140.41999999999999</v>
      </c>
      <c r="D38" s="29">
        <v>168.82</v>
      </c>
      <c r="E38" s="29">
        <v>277.3</v>
      </c>
      <c r="H38" s="28"/>
      <c r="I38" s="28"/>
      <c r="J38" s="28"/>
      <c r="K38" s="28"/>
    </row>
    <row r="39" spans="1:11" x14ac:dyDescent="0.2">
      <c r="A39" s="27">
        <v>44621</v>
      </c>
      <c r="B39" s="29">
        <v>164.9</v>
      </c>
      <c r="C39" s="29">
        <v>150.38</v>
      </c>
      <c r="D39" s="29">
        <v>181.83</v>
      </c>
      <c r="E39" s="29">
        <v>328.25</v>
      </c>
      <c r="H39" s="28"/>
      <c r="I39" s="28"/>
      <c r="J39" s="28"/>
      <c r="K39" s="28"/>
    </row>
    <row r="40" spans="1:11" x14ac:dyDescent="0.2">
      <c r="A40" s="27">
        <v>44652</v>
      </c>
      <c r="B40" s="29">
        <v>165.93</v>
      </c>
      <c r="C40" s="29">
        <v>152.25</v>
      </c>
      <c r="D40" s="29">
        <v>177.72</v>
      </c>
      <c r="E40" s="29">
        <v>359.93</v>
      </c>
      <c r="H40" s="28"/>
      <c r="I40" s="28"/>
      <c r="J40" s="28"/>
      <c r="K40" s="28"/>
    </row>
    <row r="41" spans="1:11" x14ac:dyDescent="0.2">
      <c r="A41" s="27">
        <v>44682</v>
      </c>
      <c r="B41" s="29">
        <v>158.29</v>
      </c>
      <c r="C41" s="29">
        <v>151.63999999999999</v>
      </c>
      <c r="D41" s="29">
        <v>157.6</v>
      </c>
      <c r="E41" s="29">
        <v>314.95</v>
      </c>
      <c r="H41" s="28"/>
      <c r="I41" s="28"/>
      <c r="J41" s="28"/>
      <c r="K41" s="28"/>
    </row>
    <row r="42" spans="1:11" x14ac:dyDescent="0.2">
      <c r="A42" s="27">
        <v>44713</v>
      </c>
      <c r="B42" s="29">
        <v>151.83000000000001</v>
      </c>
      <c r="C42" s="29">
        <v>146.01</v>
      </c>
      <c r="D42" s="29">
        <v>148.91</v>
      </c>
      <c r="E42" s="29">
        <v>310.95999999999998</v>
      </c>
      <c r="H42" s="28"/>
      <c r="I42" s="28"/>
      <c r="J42" s="28"/>
      <c r="K42" s="28"/>
    </row>
    <row r="43" spans="1:11" x14ac:dyDescent="0.2">
      <c r="A43" s="27">
        <v>44743</v>
      </c>
      <c r="B43" s="29">
        <v>138.35</v>
      </c>
      <c r="C43" s="29">
        <v>135.19</v>
      </c>
      <c r="D43" s="29">
        <v>128.88999999999999</v>
      </c>
      <c r="E43" s="29">
        <v>300.8</v>
      </c>
      <c r="H43" s="28"/>
      <c r="I43" s="28"/>
      <c r="J43" s="28"/>
      <c r="K43" s="28"/>
    </row>
    <row r="44" spans="1:11" x14ac:dyDescent="0.2">
      <c r="A44" s="27">
        <v>44774</v>
      </c>
      <c r="B44" s="29">
        <v>138.74</v>
      </c>
      <c r="C44" s="29">
        <v>133.94999999999999</v>
      </c>
      <c r="D44" s="29">
        <v>133.6</v>
      </c>
      <c r="E44" s="29">
        <v>296.24</v>
      </c>
      <c r="H44" s="28"/>
      <c r="I44" s="28"/>
      <c r="J44" s="28"/>
      <c r="K44" s="28"/>
    </row>
    <row r="45" spans="1:11" x14ac:dyDescent="0.2">
      <c r="A45" s="27">
        <v>44805</v>
      </c>
      <c r="B45" s="29">
        <v>136.16999999999999</v>
      </c>
      <c r="C45" s="29">
        <v>132.71</v>
      </c>
      <c r="D45" s="29">
        <v>125.83</v>
      </c>
      <c r="E45" s="29">
        <v>314.11</v>
      </c>
      <c r="H45" s="28"/>
      <c r="I45" s="28"/>
      <c r="J45" s="28"/>
      <c r="K45" s="28"/>
    </row>
    <row r="46" spans="1:11" x14ac:dyDescent="0.2">
      <c r="A46" s="27">
        <v>44835</v>
      </c>
      <c r="B46" s="29">
        <v>134.56</v>
      </c>
      <c r="C46" s="29">
        <v>131.78</v>
      </c>
      <c r="D46" s="29">
        <v>123.66</v>
      </c>
      <c r="E46" s="29">
        <v>302.47000000000003</v>
      </c>
      <c r="H46" s="28"/>
      <c r="I46" s="28"/>
      <c r="J46" s="28"/>
      <c r="K46" s="28"/>
    </row>
  </sheetData>
  <mergeCells count="3">
    <mergeCell ref="C11:E11"/>
    <mergeCell ref="H11:J11"/>
    <mergeCell ref="L11:P1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FC458-AA3B-4C30-9A46-AB54062B94D6}">
  <dimension ref="A1:M71"/>
  <sheetViews>
    <sheetView zoomScale="85" zoomScaleNormal="85"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8" defaultRowHeight="11.25" x14ac:dyDescent="0.2"/>
  <cols>
    <col min="1" max="1" width="8" style="3"/>
    <col min="2" max="2" width="28.140625" style="3" customWidth="1"/>
    <col min="3" max="3" width="37.140625" style="3" customWidth="1"/>
    <col min="4" max="4" width="2.42578125" style="3" customWidth="1"/>
    <col min="5" max="5" width="4.28515625" style="3" customWidth="1"/>
    <col min="6" max="6" width="16.7109375" style="3" customWidth="1"/>
    <col min="7" max="7" width="14.28515625" style="3" customWidth="1"/>
    <col min="8" max="8" width="13.28515625" style="3" customWidth="1"/>
    <col min="9" max="9" width="10.5703125" style="3" customWidth="1"/>
    <col min="10" max="16384" width="8" style="3"/>
  </cols>
  <sheetData>
    <row r="1" spans="1:13" x14ac:dyDescent="0.2">
      <c r="A1" s="19"/>
      <c r="B1" s="2" t="s">
        <v>84</v>
      </c>
    </row>
    <row r="2" spans="1:13" x14ac:dyDescent="0.2">
      <c r="A2" s="19"/>
      <c r="B2" s="2" t="s">
        <v>13</v>
      </c>
    </row>
    <row r="3" spans="1:13" x14ac:dyDescent="0.2">
      <c r="A3" s="19"/>
      <c r="B3" s="20" t="s">
        <v>144</v>
      </c>
    </row>
    <row r="4" spans="1:13" x14ac:dyDescent="0.2">
      <c r="A4" s="21" t="s">
        <v>21</v>
      </c>
      <c r="B4" s="20" t="s">
        <v>229</v>
      </c>
    </row>
    <row r="5" spans="1:13" x14ac:dyDescent="0.2">
      <c r="A5" s="21" t="s">
        <v>22</v>
      </c>
      <c r="B5" s="20" t="s">
        <v>165</v>
      </c>
    </row>
    <row r="6" spans="1:13" x14ac:dyDescent="0.2">
      <c r="A6" s="21" t="s">
        <v>23</v>
      </c>
      <c r="B6" s="20" t="s">
        <v>189</v>
      </c>
    </row>
    <row r="7" spans="1:13" x14ac:dyDescent="0.2">
      <c r="A7" s="21" t="s">
        <v>24</v>
      </c>
      <c r="B7" s="20" t="s">
        <v>212</v>
      </c>
    </row>
    <row r="8" spans="1:13" x14ac:dyDescent="0.2">
      <c r="A8" s="21" t="s">
        <v>4</v>
      </c>
      <c r="B8" s="22" t="s">
        <v>164</v>
      </c>
    </row>
    <row r="9" spans="1:13" x14ac:dyDescent="0.2">
      <c r="A9" s="21" t="s">
        <v>6</v>
      </c>
      <c r="B9" s="22" t="s">
        <v>163</v>
      </c>
    </row>
    <row r="10" spans="1:13" x14ac:dyDescent="0.2">
      <c r="A10" s="23" t="str">
        <f>[104]Hjálp!A7</f>
        <v>Ath.</v>
      </c>
      <c r="B10" s="24"/>
    </row>
    <row r="11" spans="1:13" x14ac:dyDescent="0.2">
      <c r="B11" s="118"/>
      <c r="C11" s="118"/>
      <c r="D11" s="118"/>
      <c r="J11" s="118"/>
      <c r="K11" s="118"/>
      <c r="L11" s="118"/>
      <c r="M11" s="118"/>
    </row>
    <row r="12" spans="1:13" ht="49.5" customHeight="1" x14ac:dyDescent="0.2">
      <c r="B12" s="25" t="s">
        <v>220</v>
      </c>
      <c r="C12" s="25" t="s">
        <v>171</v>
      </c>
      <c r="E12" s="26"/>
      <c r="I12" s="26"/>
    </row>
    <row r="13" spans="1:13" x14ac:dyDescent="0.2">
      <c r="A13" s="27">
        <v>43101</v>
      </c>
      <c r="B13" s="28">
        <v>0.6</v>
      </c>
      <c r="C13" s="28">
        <v>80.53</v>
      </c>
      <c r="D13" s="28"/>
      <c r="F13" s="28"/>
      <c r="G13" s="28"/>
    </row>
    <row r="14" spans="1:13" x14ac:dyDescent="0.2">
      <c r="A14" s="27">
        <v>43132</v>
      </c>
      <c r="B14" s="28">
        <v>0.13</v>
      </c>
      <c r="C14" s="28">
        <v>85.45</v>
      </c>
      <c r="D14" s="28"/>
      <c r="F14" s="28"/>
      <c r="G14" s="28"/>
    </row>
    <row r="15" spans="1:13" x14ac:dyDescent="0.2">
      <c r="A15" s="27">
        <v>43160</v>
      </c>
      <c r="B15" s="28">
        <v>0.47</v>
      </c>
      <c r="C15" s="28">
        <v>77.33</v>
      </c>
      <c r="D15" s="28"/>
      <c r="F15" s="28"/>
      <c r="G15" s="28"/>
    </row>
    <row r="16" spans="1:13" x14ac:dyDescent="0.2">
      <c r="A16" s="27">
        <v>43191</v>
      </c>
      <c r="B16" s="28">
        <v>0.56000000000000005</v>
      </c>
      <c r="C16" s="28">
        <v>68.53</v>
      </c>
      <c r="D16" s="28"/>
      <c r="F16" s="28"/>
      <c r="G16" s="28"/>
    </row>
    <row r="17" spans="1:7" x14ac:dyDescent="0.2">
      <c r="A17" s="27">
        <v>43221</v>
      </c>
      <c r="B17" s="28">
        <v>0.38</v>
      </c>
      <c r="C17" s="28">
        <v>80.849999999999994</v>
      </c>
      <c r="D17" s="28"/>
      <c r="F17" s="28"/>
      <c r="G17" s="28"/>
    </row>
    <row r="18" spans="1:7" x14ac:dyDescent="0.2">
      <c r="A18" s="27">
        <v>43252</v>
      </c>
      <c r="B18" s="28">
        <v>0.42</v>
      </c>
      <c r="C18" s="28">
        <v>88.92</v>
      </c>
      <c r="D18" s="28"/>
      <c r="F18" s="28"/>
      <c r="G18" s="28"/>
    </row>
    <row r="19" spans="1:7" x14ac:dyDescent="0.2">
      <c r="A19" s="27">
        <v>43282</v>
      </c>
      <c r="B19" s="28">
        <v>0.45</v>
      </c>
      <c r="C19" s="28">
        <v>96.36</v>
      </c>
      <c r="D19" s="28"/>
      <c r="F19" s="28"/>
      <c r="G19" s="28"/>
    </row>
    <row r="20" spans="1:7" x14ac:dyDescent="0.2">
      <c r="A20" s="27">
        <v>43313</v>
      </c>
      <c r="B20" s="29">
        <v>0.53</v>
      </c>
      <c r="C20" s="29">
        <v>105.44</v>
      </c>
      <c r="D20" s="28"/>
      <c r="F20" s="28"/>
      <c r="G20" s="28"/>
    </row>
    <row r="21" spans="1:7" x14ac:dyDescent="0.2">
      <c r="A21" s="27">
        <v>43344</v>
      </c>
      <c r="B21" s="29">
        <v>0.47</v>
      </c>
      <c r="C21" s="29">
        <v>110.05</v>
      </c>
      <c r="D21" s="28"/>
      <c r="F21" s="28"/>
      <c r="G21" s="28"/>
    </row>
    <row r="22" spans="1:7" x14ac:dyDescent="0.2">
      <c r="A22" s="27">
        <v>43374</v>
      </c>
      <c r="B22" s="29">
        <v>0.53</v>
      </c>
      <c r="C22" s="29">
        <v>105.77</v>
      </c>
      <c r="D22" s="28"/>
      <c r="F22" s="28"/>
      <c r="G22" s="28"/>
    </row>
    <row r="23" spans="1:7" x14ac:dyDescent="0.2">
      <c r="A23" s="27">
        <v>43405</v>
      </c>
      <c r="B23" s="29">
        <v>0.44</v>
      </c>
      <c r="C23" s="29">
        <v>107.63</v>
      </c>
      <c r="D23" s="28"/>
      <c r="F23" s="28"/>
      <c r="G23" s="28"/>
    </row>
    <row r="24" spans="1:7" x14ac:dyDescent="0.2">
      <c r="A24" s="27">
        <v>43435</v>
      </c>
      <c r="B24" s="29">
        <v>0.44</v>
      </c>
      <c r="C24" s="29">
        <v>100.22</v>
      </c>
      <c r="D24" s="28"/>
      <c r="F24" s="28"/>
      <c r="G24" s="28"/>
    </row>
    <row r="25" spans="1:7" x14ac:dyDescent="0.2">
      <c r="A25" s="27">
        <v>43466</v>
      </c>
      <c r="B25" s="29">
        <v>0.51</v>
      </c>
      <c r="C25" s="29">
        <v>101.87</v>
      </c>
      <c r="D25" s="28"/>
      <c r="F25" s="28"/>
      <c r="G25" s="28"/>
    </row>
    <row r="26" spans="1:7" x14ac:dyDescent="0.2">
      <c r="A26" s="27">
        <v>43497</v>
      </c>
      <c r="B26" s="29">
        <v>0.12</v>
      </c>
      <c r="C26" s="29">
        <v>101.52</v>
      </c>
      <c r="D26" s="28"/>
      <c r="F26" s="28"/>
      <c r="G26" s="28"/>
    </row>
    <row r="27" spans="1:7" x14ac:dyDescent="0.2">
      <c r="A27" s="27">
        <v>43525</v>
      </c>
      <c r="B27" s="29">
        <v>0.2</v>
      </c>
      <c r="C27" s="29">
        <v>91.25</v>
      </c>
      <c r="D27" s="28"/>
      <c r="F27" s="28"/>
      <c r="G27" s="28"/>
    </row>
    <row r="28" spans="1:7" x14ac:dyDescent="0.2">
      <c r="A28" s="27">
        <v>43556</v>
      </c>
      <c r="B28" s="29">
        <v>0.02</v>
      </c>
      <c r="C28" s="29">
        <v>88.39</v>
      </c>
      <c r="D28" s="28"/>
      <c r="F28" s="28"/>
      <c r="G28" s="28"/>
    </row>
    <row r="29" spans="1:7" x14ac:dyDescent="0.2">
      <c r="A29" s="27">
        <v>43586</v>
      </c>
      <c r="B29" s="29">
        <v>-0.64</v>
      </c>
      <c r="C29" s="29">
        <v>88.86</v>
      </c>
      <c r="D29" s="28"/>
      <c r="F29" s="28"/>
      <c r="G29" s="28"/>
    </row>
    <row r="30" spans="1:7" x14ac:dyDescent="0.2">
      <c r="A30" s="27">
        <v>43617</v>
      </c>
      <c r="B30" s="29">
        <v>-0.51</v>
      </c>
      <c r="C30" s="29">
        <v>86.88</v>
      </c>
      <c r="D30" s="28"/>
      <c r="F30" s="28"/>
      <c r="G30" s="28"/>
    </row>
    <row r="31" spans="1:7" x14ac:dyDescent="0.2">
      <c r="A31" s="27">
        <v>43647</v>
      </c>
      <c r="B31" s="29">
        <v>-0.46</v>
      </c>
      <c r="C31" s="29">
        <v>89.52</v>
      </c>
      <c r="D31" s="28"/>
      <c r="F31" s="28"/>
      <c r="G31" s="28"/>
    </row>
    <row r="32" spans="1:7" x14ac:dyDescent="0.2">
      <c r="A32" s="27">
        <v>43678</v>
      </c>
      <c r="B32" s="29">
        <v>-0.33</v>
      </c>
      <c r="C32" s="29">
        <v>88.82</v>
      </c>
      <c r="F32" s="28"/>
      <c r="G32" s="28"/>
    </row>
    <row r="33" spans="1:7" x14ac:dyDescent="0.2">
      <c r="A33" s="27">
        <v>43709</v>
      </c>
      <c r="B33" s="29">
        <v>0.1</v>
      </c>
      <c r="C33" s="29">
        <v>88.07</v>
      </c>
      <c r="F33" s="28"/>
      <c r="G33" s="28"/>
    </row>
    <row r="34" spans="1:7" x14ac:dyDescent="0.2">
      <c r="A34" s="27">
        <v>43739</v>
      </c>
      <c r="B34" s="29">
        <v>0.02</v>
      </c>
      <c r="C34" s="29">
        <v>81.790000000000006</v>
      </c>
      <c r="F34" s="28"/>
      <c r="G34" s="28"/>
    </row>
    <row r="35" spans="1:7" x14ac:dyDescent="0.2">
      <c r="A35" s="27">
        <v>43770</v>
      </c>
      <c r="B35" s="29">
        <v>0.09</v>
      </c>
      <c r="C35" s="29">
        <v>86.75</v>
      </c>
      <c r="F35" s="28"/>
      <c r="G35" s="28"/>
    </row>
    <row r="36" spans="1:7" x14ac:dyDescent="0.2">
      <c r="A36" s="27">
        <v>43800</v>
      </c>
      <c r="B36" s="29">
        <v>0.01</v>
      </c>
      <c r="C36" s="29">
        <v>89.46</v>
      </c>
      <c r="F36" s="28"/>
      <c r="G36" s="28"/>
    </row>
    <row r="37" spans="1:7" x14ac:dyDescent="0.2">
      <c r="A37" s="27">
        <v>43831</v>
      </c>
      <c r="B37" s="29">
        <v>0.03</v>
      </c>
      <c r="C37" s="29">
        <v>100</v>
      </c>
      <c r="F37" s="28"/>
      <c r="G37" s="28"/>
    </row>
    <row r="38" spans="1:7" x14ac:dyDescent="0.2">
      <c r="A38" s="27">
        <v>43862</v>
      </c>
      <c r="B38" s="29">
        <v>1.1000000000000001</v>
      </c>
      <c r="C38" s="29">
        <v>97.52</v>
      </c>
      <c r="F38" s="28"/>
      <c r="G38" s="28"/>
    </row>
    <row r="39" spans="1:7" x14ac:dyDescent="0.2">
      <c r="A39" s="27">
        <v>43891</v>
      </c>
      <c r="B39" s="29">
        <v>2.4500000000000002</v>
      </c>
      <c r="C39" s="29">
        <v>89.49</v>
      </c>
      <c r="F39" s="28"/>
      <c r="G39" s="28"/>
    </row>
    <row r="40" spans="1:7" x14ac:dyDescent="0.2">
      <c r="A40" s="27">
        <v>43922</v>
      </c>
      <c r="B40" s="29">
        <v>3.03</v>
      </c>
      <c r="C40" s="29">
        <v>95.25</v>
      </c>
      <c r="F40" s="28"/>
      <c r="G40" s="28"/>
    </row>
    <row r="41" spans="1:7" x14ac:dyDescent="0.2">
      <c r="A41" s="27">
        <v>43952</v>
      </c>
      <c r="B41" s="29">
        <v>2.52</v>
      </c>
      <c r="C41" s="29">
        <v>96.63</v>
      </c>
      <c r="F41" s="28"/>
      <c r="G41" s="28"/>
    </row>
    <row r="42" spans="1:7" x14ac:dyDescent="0.2">
      <c r="A42" s="27">
        <v>43983</v>
      </c>
      <c r="B42" s="29">
        <v>2.25</v>
      </c>
      <c r="C42" s="29">
        <v>111.48</v>
      </c>
      <c r="F42" s="28"/>
      <c r="G42" s="28"/>
    </row>
    <row r="43" spans="1:7" x14ac:dyDescent="0.2">
      <c r="A43" s="27">
        <v>44013</v>
      </c>
      <c r="B43" s="29">
        <v>2.76</v>
      </c>
      <c r="C43" s="29">
        <v>118.35</v>
      </c>
      <c r="F43" s="28"/>
      <c r="G43" s="28"/>
    </row>
    <row r="44" spans="1:7" x14ac:dyDescent="0.2">
      <c r="A44" s="27">
        <v>44044</v>
      </c>
      <c r="B44" s="29">
        <v>1.3</v>
      </c>
      <c r="C44" s="29">
        <v>123.51</v>
      </c>
      <c r="F44" s="28"/>
      <c r="G44" s="28"/>
    </row>
    <row r="45" spans="1:7" x14ac:dyDescent="0.2">
      <c r="A45" s="27">
        <v>44075</v>
      </c>
      <c r="B45" s="29">
        <v>0.56999999999999995</v>
      </c>
      <c r="C45" s="29">
        <v>141.6</v>
      </c>
      <c r="F45" s="28"/>
      <c r="G45" s="28"/>
    </row>
    <row r="46" spans="1:7" x14ac:dyDescent="0.2">
      <c r="A46" s="27">
        <v>44105</v>
      </c>
      <c r="B46" s="29">
        <v>0.1</v>
      </c>
      <c r="C46" s="29">
        <v>146.41999999999999</v>
      </c>
      <c r="F46" s="28"/>
      <c r="G46" s="28"/>
    </row>
    <row r="47" spans="1:7" x14ac:dyDescent="0.2">
      <c r="A47" s="27">
        <v>44136</v>
      </c>
      <c r="B47" s="29">
        <v>0.7</v>
      </c>
      <c r="C47" s="29">
        <v>153.81</v>
      </c>
      <c r="F47" s="28"/>
      <c r="G47" s="28"/>
    </row>
    <row r="48" spans="1:7" x14ac:dyDescent="0.2">
      <c r="A48" s="27">
        <v>44166</v>
      </c>
      <c r="B48" s="29">
        <v>1.65</v>
      </c>
      <c r="C48" s="29">
        <v>196.15</v>
      </c>
      <c r="F48" s="28"/>
      <c r="G48" s="28"/>
    </row>
    <row r="49" spans="1:7" x14ac:dyDescent="0.2">
      <c r="A49" s="27">
        <v>44197</v>
      </c>
      <c r="B49" s="29">
        <v>1.44</v>
      </c>
      <c r="C49" s="29">
        <v>272.52999999999997</v>
      </c>
      <c r="F49" s="28"/>
      <c r="G49" s="28"/>
    </row>
    <row r="50" spans="1:7" x14ac:dyDescent="0.2">
      <c r="A50" s="27">
        <v>44228</v>
      </c>
      <c r="B50" s="29">
        <v>1.92</v>
      </c>
      <c r="C50" s="29">
        <v>293.44</v>
      </c>
      <c r="F50" s="28"/>
      <c r="G50" s="28"/>
    </row>
    <row r="51" spans="1:7" x14ac:dyDescent="0.2">
      <c r="A51" s="27">
        <v>44256</v>
      </c>
      <c r="B51" s="29">
        <v>2.21</v>
      </c>
      <c r="C51" s="29">
        <v>286.83</v>
      </c>
      <c r="F51" s="28"/>
      <c r="G51" s="28"/>
    </row>
    <row r="52" spans="1:7" x14ac:dyDescent="0.2">
      <c r="A52" s="27">
        <v>44287</v>
      </c>
      <c r="B52" s="29">
        <v>2.57</v>
      </c>
      <c r="C52" s="29">
        <v>301.33999999999997</v>
      </c>
      <c r="F52" s="28"/>
      <c r="G52" s="28"/>
    </row>
    <row r="53" spans="1:7" x14ac:dyDescent="0.2">
      <c r="A53" s="27">
        <v>44317</v>
      </c>
      <c r="B53" s="29">
        <v>3</v>
      </c>
      <c r="C53" s="29">
        <v>358.51</v>
      </c>
      <c r="F53" s="28"/>
      <c r="G53" s="28"/>
    </row>
    <row r="54" spans="1:7" x14ac:dyDescent="0.2">
      <c r="A54" s="27">
        <v>44348</v>
      </c>
      <c r="B54" s="29">
        <v>2.73</v>
      </c>
      <c r="C54" s="29">
        <v>435.38</v>
      </c>
      <c r="F54" s="28"/>
      <c r="G54" s="28"/>
    </row>
    <row r="55" spans="1:7" x14ac:dyDescent="0.2">
      <c r="A55" s="27">
        <v>44378</v>
      </c>
      <c r="B55" s="29">
        <v>2.94</v>
      </c>
      <c r="C55" s="29">
        <v>560.63</v>
      </c>
      <c r="F55" s="28"/>
      <c r="G55" s="28"/>
    </row>
    <row r="56" spans="1:7" x14ac:dyDescent="0.2">
      <c r="A56" s="27">
        <v>44409</v>
      </c>
      <c r="B56" s="29">
        <v>3.26</v>
      </c>
      <c r="C56" s="29">
        <v>660.9</v>
      </c>
      <c r="F56" s="28"/>
      <c r="G56" s="28"/>
    </row>
    <row r="57" spans="1:7" x14ac:dyDescent="0.2">
      <c r="A57" s="27">
        <v>44440</v>
      </c>
      <c r="B57" s="29">
        <v>3.26</v>
      </c>
      <c r="C57" s="29">
        <v>712.26</v>
      </c>
      <c r="F57" s="28"/>
      <c r="G57" s="28"/>
    </row>
    <row r="58" spans="1:7" x14ac:dyDescent="0.2">
      <c r="A58" s="27">
        <v>44470</v>
      </c>
      <c r="B58" s="29">
        <v>3.81</v>
      </c>
      <c r="C58" s="29">
        <v>667.94</v>
      </c>
      <c r="F58" s="28"/>
      <c r="G58" s="28"/>
    </row>
    <row r="59" spans="1:7" x14ac:dyDescent="0.2">
      <c r="A59" s="27">
        <v>44501</v>
      </c>
      <c r="B59" s="29">
        <v>4.2300000000000004</v>
      </c>
      <c r="C59" s="29">
        <v>628.34</v>
      </c>
      <c r="F59" s="28"/>
      <c r="G59" s="28"/>
    </row>
    <row r="60" spans="1:7" x14ac:dyDescent="0.2">
      <c r="A60" s="27">
        <v>44531</v>
      </c>
      <c r="B60" s="29">
        <v>4.3</v>
      </c>
      <c r="C60" s="29">
        <v>618.66</v>
      </c>
      <c r="F60" s="28"/>
      <c r="G60" s="28"/>
    </row>
    <row r="61" spans="1:7" x14ac:dyDescent="0.2">
      <c r="A61" s="27">
        <v>44562</v>
      </c>
      <c r="B61" s="29">
        <v>3.65</v>
      </c>
      <c r="C61" s="29">
        <v>625.67999999999995</v>
      </c>
      <c r="F61" s="28"/>
      <c r="G61" s="28"/>
    </row>
    <row r="62" spans="1:7" x14ac:dyDescent="0.2">
      <c r="A62" s="27">
        <v>44593</v>
      </c>
      <c r="B62" s="29">
        <v>2.76</v>
      </c>
      <c r="C62" s="29">
        <v>635.52</v>
      </c>
      <c r="F62" s="28"/>
      <c r="G62" s="28"/>
    </row>
    <row r="63" spans="1:7" x14ac:dyDescent="0.2">
      <c r="A63" s="27">
        <v>44621</v>
      </c>
      <c r="B63" s="29">
        <v>2.79</v>
      </c>
      <c r="C63" s="29">
        <v>626.67999999999995</v>
      </c>
      <c r="F63" s="28"/>
      <c r="G63" s="28"/>
    </row>
    <row r="64" spans="1:7" x14ac:dyDescent="0.2">
      <c r="A64" s="27">
        <v>44652</v>
      </c>
      <c r="B64" s="29">
        <v>3.42</v>
      </c>
      <c r="C64" s="29">
        <v>600.17999999999995</v>
      </c>
      <c r="F64" s="28"/>
      <c r="G64" s="28"/>
    </row>
    <row r="65" spans="1:7" x14ac:dyDescent="0.2">
      <c r="A65" s="27">
        <v>44682</v>
      </c>
      <c r="B65" s="29">
        <v>2.64</v>
      </c>
      <c r="C65" s="29">
        <v>538.53</v>
      </c>
      <c r="F65" s="28"/>
      <c r="G65" s="28"/>
    </row>
    <row r="66" spans="1:7" x14ac:dyDescent="0.2">
      <c r="A66" s="27">
        <v>44713</v>
      </c>
      <c r="B66" s="29">
        <v>2.34</v>
      </c>
      <c r="C66" s="29">
        <v>460.9</v>
      </c>
      <c r="F66" s="28"/>
      <c r="G66" s="28"/>
    </row>
    <row r="67" spans="1:7" x14ac:dyDescent="0.2">
      <c r="A67" s="27">
        <v>44743</v>
      </c>
      <c r="B67" s="29">
        <v>1.76</v>
      </c>
      <c r="C67" s="29">
        <v>415.47</v>
      </c>
      <c r="F67" s="28"/>
      <c r="G67" s="28"/>
    </row>
    <row r="68" spans="1:7" x14ac:dyDescent="0.2">
      <c r="A68" s="27">
        <v>44774</v>
      </c>
      <c r="B68" s="29">
        <v>1.5</v>
      </c>
      <c r="C68" s="29">
        <v>384.41</v>
      </c>
      <c r="F68" s="28"/>
      <c r="G68" s="28"/>
    </row>
    <row r="69" spans="1:7" x14ac:dyDescent="0.2">
      <c r="A69" s="27">
        <v>44805</v>
      </c>
      <c r="B69" s="29">
        <v>0.89</v>
      </c>
      <c r="C69" s="29">
        <v>293.63</v>
      </c>
      <c r="F69" s="28"/>
      <c r="G69" s="28"/>
    </row>
    <row r="70" spans="1:7" x14ac:dyDescent="0.2">
      <c r="A70" s="27">
        <v>44835</v>
      </c>
      <c r="B70" s="29">
        <v>1</v>
      </c>
      <c r="C70" s="29">
        <v>228.72</v>
      </c>
      <c r="F70" s="28"/>
      <c r="G70" s="28"/>
    </row>
    <row r="71" spans="1:7" x14ac:dyDescent="0.2">
      <c r="A71" s="27">
        <v>44866</v>
      </c>
      <c r="B71" s="29"/>
      <c r="C71" s="29">
        <v>208.59</v>
      </c>
      <c r="F71" s="28"/>
      <c r="G71" s="28"/>
    </row>
  </sheetData>
  <mergeCells count="2">
    <mergeCell ref="B11:D11"/>
    <mergeCell ref="J11:M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104"/>
  <sheetViews>
    <sheetView workbookViewId="0"/>
  </sheetViews>
  <sheetFormatPr defaultColWidth="9.140625" defaultRowHeight="11.25" x14ac:dyDescent="0.2"/>
  <cols>
    <col min="1" max="1" width="9.85546875" style="2" customWidth="1"/>
    <col min="2" max="2" width="13.5703125" style="2" customWidth="1"/>
    <col min="3" max="3" width="25" style="2" customWidth="1"/>
    <col min="4" max="4" width="1.140625" style="2" customWidth="1"/>
    <col min="5" max="5" width="9.140625" style="2"/>
    <col min="6" max="6" width="14.5703125" style="2" customWidth="1"/>
    <col min="7" max="7" width="15" style="2" customWidth="1"/>
    <col min="8" max="10" width="10.42578125" style="2" bestFit="1" customWidth="1"/>
    <col min="11" max="15" width="9.140625" style="2"/>
    <col min="16" max="16" width="12" style="2" bestFit="1" customWidth="1"/>
    <col min="17" max="16384" width="9.140625" style="2"/>
  </cols>
  <sheetData>
    <row r="1" spans="1:29" x14ac:dyDescent="0.2">
      <c r="B1" s="2" t="s">
        <v>84</v>
      </c>
    </row>
    <row r="2" spans="1:29" x14ac:dyDescent="0.2">
      <c r="B2" s="2" t="s">
        <v>13</v>
      </c>
    </row>
    <row r="3" spans="1:29" x14ac:dyDescent="0.2">
      <c r="B3" s="9" t="s">
        <v>144</v>
      </c>
    </row>
    <row r="4" spans="1:29" x14ac:dyDescent="0.2">
      <c r="A4" s="2" t="s">
        <v>0</v>
      </c>
      <c r="B4" s="2" t="s">
        <v>143</v>
      </c>
    </row>
    <row r="5" spans="1:29" x14ac:dyDescent="0.2">
      <c r="A5" s="2" t="s">
        <v>1</v>
      </c>
      <c r="B5" s="10"/>
    </row>
    <row r="6" spans="1:29" x14ac:dyDescent="0.2">
      <c r="A6" s="2" t="s">
        <v>2</v>
      </c>
      <c r="B6" s="10" t="s">
        <v>219</v>
      </c>
    </row>
    <row r="7" spans="1:29" x14ac:dyDescent="0.2">
      <c r="A7" s="2" t="s">
        <v>3</v>
      </c>
      <c r="B7" s="2" t="s">
        <v>211</v>
      </c>
    </row>
    <row r="8" spans="1:29" x14ac:dyDescent="0.2">
      <c r="A8" s="2" t="s">
        <v>4</v>
      </c>
      <c r="B8" s="10" t="s">
        <v>25</v>
      </c>
    </row>
    <row r="9" spans="1:29" x14ac:dyDescent="0.2">
      <c r="A9" s="2" t="s">
        <v>6</v>
      </c>
      <c r="B9" s="11"/>
    </row>
    <row r="10" spans="1:29" s="12" customFormat="1" x14ac:dyDescent="0.2">
      <c r="A10" s="12" t="s">
        <v>7</v>
      </c>
      <c r="B10" s="13"/>
      <c r="C10" s="13"/>
      <c r="E10" s="2"/>
      <c r="F10" s="2"/>
      <c r="G10" s="2"/>
      <c r="H10" s="2"/>
      <c r="I10" s="2"/>
      <c r="J10" s="2"/>
      <c r="K10" s="13"/>
    </row>
    <row r="12" spans="1:29" ht="53.25" customHeight="1" x14ac:dyDescent="0.2">
      <c r="B12" s="14" t="s">
        <v>63</v>
      </c>
      <c r="C12" s="14" t="s">
        <v>63</v>
      </c>
    </row>
    <row r="13" spans="1:29" x14ac:dyDescent="0.2">
      <c r="A13" s="15">
        <v>2015</v>
      </c>
      <c r="B13" s="6">
        <v>6.8</v>
      </c>
      <c r="C13" s="6">
        <v>6.8</v>
      </c>
      <c r="D13" s="7"/>
      <c r="F13" s="7"/>
      <c r="G13" s="7"/>
      <c r="J13" s="6"/>
      <c r="K13" s="6"/>
      <c r="N13" s="7"/>
      <c r="O13" s="7"/>
    </row>
    <row r="14" spans="1:29" x14ac:dyDescent="0.2">
      <c r="A14" s="15">
        <v>2016</v>
      </c>
      <c r="B14" s="6">
        <v>2.67</v>
      </c>
      <c r="C14" s="6">
        <v>2.67</v>
      </c>
      <c r="D14" s="7"/>
      <c r="E14" s="16"/>
      <c r="F14" s="7"/>
      <c r="G14" s="7"/>
      <c r="H14" s="16"/>
      <c r="I14" s="16"/>
      <c r="J14" s="6"/>
      <c r="K14" s="6"/>
      <c r="L14" s="7"/>
      <c r="N14" s="7"/>
      <c r="O14" s="7"/>
      <c r="P14" s="7"/>
      <c r="Q14" s="7"/>
      <c r="R14" s="7"/>
      <c r="T14" s="7"/>
      <c r="V14" s="17"/>
      <c r="W14" s="7"/>
      <c r="X14" s="7"/>
      <c r="Y14" s="7"/>
      <c r="Z14" s="7"/>
      <c r="AC14" s="7"/>
    </row>
    <row r="15" spans="1:29" x14ac:dyDescent="0.2">
      <c r="A15" s="15">
        <v>2017</v>
      </c>
      <c r="B15" s="6">
        <v>1.51</v>
      </c>
      <c r="C15" s="6">
        <v>1.51</v>
      </c>
      <c r="D15" s="7"/>
      <c r="E15" s="16"/>
      <c r="F15" s="7"/>
      <c r="G15" s="7"/>
      <c r="H15" s="16"/>
      <c r="I15" s="16"/>
      <c r="J15" s="6"/>
      <c r="K15" s="6"/>
      <c r="L15" s="7"/>
      <c r="N15" s="7"/>
      <c r="O15" s="7"/>
      <c r="P15" s="7"/>
      <c r="Q15" s="7"/>
      <c r="R15" s="7"/>
      <c r="S15" s="7"/>
      <c r="T15" s="7"/>
      <c r="U15" s="7"/>
      <c r="V15" s="17"/>
      <c r="W15" s="7"/>
      <c r="X15" s="7"/>
      <c r="Y15" s="7"/>
      <c r="Z15" s="7"/>
      <c r="AA15" s="7"/>
      <c r="AB15" s="7"/>
      <c r="AC15" s="7"/>
    </row>
    <row r="16" spans="1:29" x14ac:dyDescent="0.2">
      <c r="A16" s="15">
        <v>2018</v>
      </c>
      <c r="B16" s="6">
        <v>-3.68</v>
      </c>
      <c r="C16" s="6">
        <v>-3.68</v>
      </c>
      <c r="D16" s="7"/>
      <c r="E16" s="16"/>
      <c r="F16" s="7"/>
      <c r="G16" s="7"/>
      <c r="H16" s="16"/>
      <c r="I16" s="16"/>
      <c r="J16" s="6"/>
      <c r="K16" s="6"/>
      <c r="L16" s="7"/>
      <c r="N16" s="7"/>
      <c r="O16" s="7"/>
      <c r="P16" s="7"/>
      <c r="Q16" s="7"/>
      <c r="R16" s="7"/>
      <c r="S16" s="7"/>
      <c r="T16" s="7"/>
      <c r="U16" s="7"/>
      <c r="V16" s="17"/>
      <c r="W16" s="7"/>
      <c r="X16" s="7"/>
      <c r="Y16" s="7"/>
      <c r="Z16" s="7"/>
      <c r="AA16" s="7"/>
      <c r="AB16" s="7"/>
      <c r="AC16" s="7"/>
    </row>
    <row r="17" spans="1:29" x14ac:dyDescent="0.2">
      <c r="A17" s="15">
        <v>2019</v>
      </c>
      <c r="B17" s="6">
        <v>-0.76</v>
      </c>
      <c r="C17" s="6">
        <v>-0.76</v>
      </c>
      <c r="D17" s="7"/>
      <c r="E17" s="16"/>
      <c r="F17" s="7"/>
      <c r="G17" s="7"/>
      <c r="H17" s="16"/>
      <c r="I17" s="16"/>
      <c r="J17" s="6"/>
      <c r="K17" s="6"/>
      <c r="L17" s="7"/>
      <c r="N17" s="7"/>
      <c r="O17" s="7"/>
      <c r="P17" s="7"/>
      <c r="Q17" s="7"/>
      <c r="R17" s="7"/>
      <c r="S17" s="7"/>
      <c r="T17" s="7"/>
      <c r="U17" s="7"/>
      <c r="V17" s="17"/>
      <c r="W17" s="7"/>
      <c r="X17" s="7"/>
      <c r="Y17" s="7"/>
      <c r="Z17" s="7"/>
      <c r="AA17" s="7"/>
      <c r="AB17" s="7"/>
      <c r="AC17" s="7"/>
    </row>
    <row r="18" spans="1:29" x14ac:dyDescent="0.2">
      <c r="A18" s="15">
        <v>2020</v>
      </c>
      <c r="B18" s="6">
        <v>-1.1000000000000001</v>
      </c>
      <c r="C18" s="6">
        <v>-1.18</v>
      </c>
      <c r="D18" s="7"/>
      <c r="E18" s="16"/>
      <c r="F18" s="7"/>
      <c r="G18" s="7"/>
      <c r="H18" s="16"/>
      <c r="I18" s="16"/>
      <c r="J18" s="6"/>
      <c r="K18" s="6"/>
      <c r="L18" s="7"/>
      <c r="N18" s="7"/>
      <c r="O18" s="7"/>
      <c r="P18" s="7"/>
      <c r="Q18" s="7"/>
      <c r="R18" s="7"/>
      <c r="S18" s="7"/>
      <c r="T18" s="7"/>
      <c r="U18" s="7"/>
      <c r="V18" s="17"/>
      <c r="W18" s="7"/>
      <c r="X18" s="7"/>
      <c r="Y18" s="7"/>
      <c r="Z18" s="7"/>
      <c r="AA18" s="7"/>
      <c r="AB18" s="7"/>
      <c r="AC18" s="7"/>
    </row>
    <row r="19" spans="1:29" x14ac:dyDescent="0.2">
      <c r="A19" s="15">
        <v>2021</v>
      </c>
      <c r="B19" s="6">
        <v>3.64</v>
      </c>
      <c r="C19" s="6">
        <v>3.65</v>
      </c>
      <c r="D19" s="7"/>
      <c r="E19" s="16"/>
      <c r="F19" s="7"/>
      <c r="G19" s="7"/>
      <c r="H19" s="16"/>
      <c r="I19" s="16"/>
      <c r="J19" s="6"/>
      <c r="K19" s="6"/>
      <c r="L19" s="7"/>
      <c r="N19" s="7"/>
      <c r="O19" s="7"/>
      <c r="P19" s="7"/>
      <c r="Q19" s="7"/>
      <c r="R19" s="7"/>
      <c r="S19" s="7"/>
      <c r="T19" s="7"/>
      <c r="U19" s="7"/>
      <c r="V19" s="17"/>
      <c r="W19" s="7"/>
      <c r="X19" s="7"/>
      <c r="Y19" s="7"/>
      <c r="Z19" s="7"/>
      <c r="AA19" s="7"/>
      <c r="AB19" s="7"/>
      <c r="AC19" s="7"/>
    </row>
    <row r="20" spans="1:29" x14ac:dyDescent="0.2">
      <c r="A20" s="15">
        <v>2022</v>
      </c>
      <c r="B20" s="6">
        <v>2.3199999999999998</v>
      </c>
      <c r="C20" s="6">
        <v>1.94</v>
      </c>
      <c r="D20" s="7"/>
      <c r="E20" s="16"/>
      <c r="F20" s="7"/>
      <c r="G20" s="7"/>
      <c r="H20" s="16"/>
      <c r="I20" s="16"/>
      <c r="J20" s="6"/>
      <c r="K20" s="6"/>
      <c r="L20" s="7"/>
      <c r="N20" s="7"/>
      <c r="O20" s="7"/>
      <c r="P20" s="7"/>
      <c r="Q20" s="7"/>
      <c r="R20" s="7"/>
      <c r="S20" s="7"/>
      <c r="T20" s="7"/>
      <c r="U20" s="7"/>
      <c r="V20" s="17"/>
      <c r="W20" s="7"/>
      <c r="X20" s="7"/>
      <c r="Y20" s="7"/>
      <c r="Z20" s="7"/>
      <c r="AA20" s="7"/>
      <c r="AB20" s="7"/>
      <c r="AC20" s="7"/>
    </row>
    <row r="21" spans="1:29" x14ac:dyDescent="0.2">
      <c r="A21" s="15">
        <v>2023</v>
      </c>
      <c r="B21" s="6">
        <v>-4.0999999999999996</v>
      </c>
      <c r="C21" s="6">
        <v>-1.97</v>
      </c>
      <c r="D21" s="7"/>
      <c r="E21" s="16"/>
      <c r="F21" s="7"/>
      <c r="G21" s="7"/>
      <c r="H21" s="16"/>
      <c r="I21" s="16"/>
      <c r="J21" s="6"/>
      <c r="K21" s="6"/>
      <c r="L21" s="7"/>
      <c r="N21" s="7"/>
      <c r="O21" s="7"/>
      <c r="P21" s="7"/>
      <c r="Q21" s="7"/>
      <c r="R21" s="7"/>
      <c r="S21" s="7"/>
      <c r="T21" s="7"/>
      <c r="U21" s="7"/>
      <c r="V21" s="17"/>
      <c r="W21" s="7"/>
      <c r="X21" s="7"/>
      <c r="Y21" s="7"/>
      <c r="Z21" s="7"/>
      <c r="AA21" s="7"/>
      <c r="AB21" s="7"/>
      <c r="AC21" s="7"/>
    </row>
    <row r="22" spans="1:29" x14ac:dyDescent="0.2">
      <c r="A22" s="15">
        <v>2024</v>
      </c>
      <c r="B22" s="6">
        <v>-1.21</v>
      </c>
      <c r="C22" s="6">
        <v>0.02</v>
      </c>
      <c r="D22" s="7"/>
      <c r="E22" s="16"/>
      <c r="F22" s="7"/>
      <c r="G22" s="7"/>
      <c r="H22" s="16"/>
      <c r="I22" s="16"/>
      <c r="J22" s="16"/>
      <c r="K22" s="6"/>
      <c r="L22" s="7"/>
      <c r="N22" s="7"/>
      <c r="O22" s="7"/>
      <c r="P22" s="7"/>
      <c r="Q22" s="7"/>
      <c r="R22" s="7"/>
      <c r="S22" s="7"/>
      <c r="T22" s="7"/>
      <c r="U22" s="7"/>
      <c r="V22" s="17"/>
      <c r="W22" s="7"/>
      <c r="X22" s="7"/>
      <c r="Y22" s="7"/>
      <c r="Z22" s="7"/>
      <c r="AA22" s="7"/>
      <c r="AB22" s="7"/>
      <c r="AC22" s="7"/>
    </row>
    <row r="23" spans="1:29" x14ac:dyDescent="0.2">
      <c r="A23" s="15">
        <v>2025</v>
      </c>
      <c r="B23" s="6">
        <v>-0.34</v>
      </c>
      <c r="D23" s="7"/>
      <c r="E23" s="16"/>
      <c r="F23" s="7"/>
      <c r="G23" s="7"/>
      <c r="H23" s="16"/>
      <c r="I23" s="16"/>
      <c r="J23" s="16"/>
      <c r="K23" s="6"/>
      <c r="L23" s="7"/>
      <c r="N23" s="7"/>
      <c r="O23" s="7"/>
      <c r="P23" s="7"/>
      <c r="Q23" s="7"/>
      <c r="R23" s="7"/>
      <c r="S23" s="7"/>
      <c r="T23" s="7"/>
      <c r="U23" s="7"/>
      <c r="V23" s="17"/>
      <c r="W23" s="7"/>
      <c r="X23" s="7"/>
      <c r="Y23" s="7"/>
      <c r="Z23" s="7"/>
      <c r="AA23" s="7"/>
      <c r="AB23" s="7"/>
      <c r="AC23" s="7"/>
    </row>
    <row r="24" spans="1:29" x14ac:dyDescent="0.2">
      <c r="A24" s="7"/>
      <c r="B24" s="7"/>
      <c r="C24" s="7"/>
      <c r="D24" s="7"/>
      <c r="E24" s="16"/>
      <c r="F24" s="16"/>
      <c r="G24" s="16"/>
      <c r="H24" s="16"/>
      <c r="I24" s="16"/>
      <c r="J24" s="16"/>
      <c r="K24" s="6"/>
      <c r="L24" s="7"/>
      <c r="N24" s="7"/>
      <c r="O24" s="7"/>
    </row>
    <row r="25" spans="1:29" x14ac:dyDescent="0.2">
      <c r="B25" s="18"/>
      <c r="C25" s="18"/>
      <c r="E25" s="16"/>
      <c r="F25" s="16"/>
      <c r="G25" s="16"/>
      <c r="H25" s="16"/>
      <c r="I25" s="16"/>
      <c r="J25" s="16"/>
      <c r="K25" s="6"/>
      <c r="L25" s="7"/>
      <c r="N25" s="7"/>
      <c r="O25" s="7"/>
    </row>
    <row r="26" spans="1:29" x14ac:dyDescent="0.2">
      <c r="B26" s="18"/>
      <c r="C26" s="18"/>
      <c r="E26" s="16"/>
      <c r="F26" s="16"/>
      <c r="G26" s="16"/>
      <c r="H26" s="16"/>
      <c r="I26" s="16"/>
      <c r="J26" s="16"/>
      <c r="K26" s="6"/>
      <c r="L26" s="7"/>
      <c r="N26" s="7"/>
      <c r="O26" s="7"/>
    </row>
    <row r="27" spans="1:29" x14ac:dyDescent="0.2">
      <c r="B27" s="18"/>
      <c r="C27" s="18"/>
      <c r="E27" s="16"/>
      <c r="F27" s="16"/>
      <c r="G27" s="16"/>
      <c r="H27" s="16"/>
      <c r="I27" s="16"/>
      <c r="J27" s="16"/>
      <c r="K27" s="6"/>
      <c r="L27" s="7"/>
      <c r="N27" s="7"/>
      <c r="O27" s="7"/>
    </row>
    <row r="28" spans="1:29" x14ac:dyDescent="0.2">
      <c r="B28" s="18"/>
      <c r="C28" s="18"/>
      <c r="E28" s="16"/>
      <c r="F28" s="16"/>
      <c r="G28" s="16"/>
      <c r="H28" s="16"/>
      <c r="I28" s="16"/>
      <c r="J28" s="16"/>
      <c r="K28" s="6"/>
      <c r="L28" s="7"/>
      <c r="N28" s="7"/>
      <c r="O28" s="7"/>
    </row>
    <row r="29" spans="1:29" x14ac:dyDescent="0.2">
      <c r="B29" s="18"/>
      <c r="C29" s="18"/>
      <c r="E29" s="16"/>
      <c r="F29" s="16"/>
      <c r="G29" s="16"/>
      <c r="H29" s="16"/>
      <c r="I29" s="16"/>
      <c r="J29" s="16"/>
      <c r="K29" s="6"/>
      <c r="L29" s="7"/>
      <c r="N29" s="7"/>
      <c r="O29" s="7"/>
    </row>
    <row r="30" spans="1:29" x14ac:dyDescent="0.2">
      <c r="B30" s="18"/>
      <c r="C30" s="18"/>
      <c r="E30" s="16"/>
      <c r="F30" s="16"/>
      <c r="G30" s="16"/>
      <c r="H30" s="16"/>
      <c r="I30" s="16"/>
      <c r="J30" s="16"/>
      <c r="K30" s="6"/>
      <c r="L30" s="7"/>
      <c r="N30" s="7"/>
      <c r="O30" s="7"/>
    </row>
    <row r="31" spans="1:29" x14ac:dyDescent="0.2">
      <c r="B31" s="18"/>
      <c r="C31" s="18"/>
      <c r="E31" s="16"/>
      <c r="F31" s="16"/>
      <c r="G31" s="16"/>
      <c r="H31" s="16"/>
      <c r="I31" s="16"/>
      <c r="J31" s="16"/>
      <c r="K31" s="6"/>
      <c r="L31" s="7"/>
      <c r="N31" s="7"/>
      <c r="O31" s="7"/>
    </row>
    <row r="32" spans="1:29" x14ac:dyDescent="0.2">
      <c r="B32" s="18"/>
      <c r="C32" s="18"/>
      <c r="E32" s="16"/>
      <c r="F32" s="16"/>
      <c r="G32" s="16"/>
      <c r="H32" s="16"/>
      <c r="I32" s="16"/>
      <c r="J32" s="16"/>
      <c r="K32" s="6"/>
      <c r="L32" s="7"/>
      <c r="N32" s="7"/>
      <c r="O32" s="7"/>
    </row>
    <row r="33" spans="2:15" x14ac:dyDescent="0.2">
      <c r="B33" s="18"/>
      <c r="C33" s="18"/>
      <c r="E33" s="16"/>
      <c r="F33" s="16"/>
      <c r="G33" s="16"/>
      <c r="H33" s="16"/>
      <c r="I33" s="16"/>
      <c r="J33" s="16"/>
      <c r="K33" s="6"/>
      <c r="L33" s="7"/>
      <c r="N33" s="7"/>
      <c r="O33" s="7"/>
    </row>
    <row r="34" spans="2:15" x14ac:dyDescent="0.2">
      <c r="B34" s="18"/>
      <c r="C34" s="18"/>
      <c r="E34" s="16"/>
      <c r="F34" s="16"/>
      <c r="G34" s="16"/>
      <c r="H34" s="16"/>
      <c r="I34" s="16"/>
      <c r="J34" s="16"/>
      <c r="K34" s="6"/>
      <c r="L34" s="7"/>
      <c r="N34" s="7"/>
      <c r="O34" s="7"/>
    </row>
    <row r="35" spans="2:15" x14ac:dyDescent="0.2">
      <c r="B35" s="6"/>
      <c r="C35" s="16"/>
      <c r="E35" s="16"/>
      <c r="F35" s="16"/>
      <c r="G35" s="16"/>
      <c r="H35" s="16"/>
      <c r="I35" s="16"/>
      <c r="J35" s="16"/>
      <c r="K35" s="6"/>
      <c r="L35" s="7"/>
      <c r="N35" s="7"/>
      <c r="O35" s="7"/>
    </row>
    <row r="36" spans="2:15" x14ac:dyDescent="0.2">
      <c r="B36" s="6"/>
      <c r="C36" s="16"/>
      <c r="E36" s="16"/>
      <c r="F36" s="16"/>
      <c r="G36" s="16"/>
      <c r="H36" s="16"/>
      <c r="I36" s="16"/>
      <c r="J36" s="16"/>
      <c r="K36" s="6"/>
      <c r="L36" s="7"/>
      <c r="N36" s="7"/>
      <c r="O36" s="7"/>
    </row>
    <row r="37" spans="2:15" x14ac:dyDescent="0.2">
      <c r="B37" s="6"/>
      <c r="C37" s="16"/>
      <c r="E37" s="16"/>
      <c r="F37" s="16"/>
      <c r="G37" s="16"/>
      <c r="H37" s="16"/>
      <c r="I37" s="16"/>
      <c r="J37" s="16"/>
      <c r="K37" s="6"/>
      <c r="L37" s="7"/>
      <c r="N37" s="7"/>
      <c r="O37" s="7"/>
    </row>
    <row r="38" spans="2:15" x14ac:dyDescent="0.2">
      <c r="B38" s="18"/>
      <c r="C38" s="18"/>
      <c r="E38" s="16"/>
      <c r="F38" s="16"/>
      <c r="G38" s="16"/>
      <c r="H38" s="16"/>
      <c r="I38" s="16"/>
      <c r="J38" s="16"/>
      <c r="K38" s="6"/>
      <c r="L38" s="7"/>
      <c r="N38" s="7"/>
      <c r="O38" s="7"/>
    </row>
    <row r="39" spans="2:15" x14ac:dyDescent="0.2">
      <c r="B39" s="6"/>
      <c r="C39" s="6"/>
      <c r="E39" s="16"/>
      <c r="F39" s="16"/>
      <c r="G39" s="16"/>
      <c r="H39" s="16"/>
      <c r="I39" s="16"/>
      <c r="J39" s="16"/>
      <c r="K39" s="6"/>
      <c r="L39" s="7"/>
      <c r="N39" s="7"/>
      <c r="O39" s="7"/>
    </row>
    <row r="40" spans="2:15" x14ac:dyDescent="0.2">
      <c r="B40" s="6"/>
      <c r="C40" s="6"/>
      <c r="E40" s="16"/>
      <c r="F40" s="16"/>
      <c r="G40" s="16"/>
      <c r="H40" s="16"/>
      <c r="I40" s="16"/>
      <c r="J40" s="16"/>
      <c r="K40" s="6"/>
      <c r="L40" s="7"/>
      <c r="N40" s="7"/>
      <c r="O40" s="7"/>
    </row>
    <row r="41" spans="2:15" x14ac:dyDescent="0.2">
      <c r="B41" s="6"/>
      <c r="C41" s="6"/>
      <c r="E41" s="16"/>
      <c r="F41" s="16"/>
      <c r="G41" s="16"/>
      <c r="H41" s="16"/>
      <c r="I41" s="16"/>
      <c r="J41" s="16"/>
      <c r="K41" s="6"/>
      <c r="L41" s="7"/>
      <c r="N41" s="7"/>
      <c r="O41" s="7"/>
    </row>
    <row r="42" spans="2:15" x14ac:dyDescent="0.2">
      <c r="B42" s="6"/>
      <c r="C42" s="16"/>
      <c r="E42" s="16"/>
      <c r="F42" s="16"/>
      <c r="G42" s="16"/>
      <c r="H42" s="16"/>
      <c r="I42" s="16"/>
      <c r="J42" s="16"/>
      <c r="K42" s="6"/>
      <c r="L42" s="7"/>
      <c r="N42" s="7"/>
      <c r="O42" s="7"/>
    </row>
    <row r="43" spans="2:15" x14ac:dyDescent="0.2">
      <c r="B43" s="6"/>
      <c r="C43" s="16"/>
      <c r="E43" s="16"/>
      <c r="F43" s="16"/>
      <c r="G43" s="16"/>
      <c r="H43" s="16"/>
      <c r="I43" s="16"/>
      <c r="J43" s="16"/>
      <c r="K43" s="6"/>
      <c r="L43" s="7"/>
      <c r="N43" s="7"/>
      <c r="O43" s="7"/>
    </row>
    <row r="44" spans="2:15" x14ac:dyDescent="0.2">
      <c r="B44" s="6"/>
      <c r="C44" s="16"/>
      <c r="E44" s="16"/>
      <c r="F44" s="16"/>
      <c r="G44" s="16"/>
      <c r="H44" s="16"/>
      <c r="I44" s="16"/>
      <c r="J44" s="16"/>
      <c r="K44" s="6"/>
      <c r="L44" s="7"/>
      <c r="N44" s="7"/>
      <c r="O44" s="7"/>
    </row>
    <row r="45" spans="2:15" x14ac:dyDescent="0.2">
      <c r="B45" s="6"/>
      <c r="C45" s="16"/>
      <c r="E45" s="16"/>
      <c r="F45" s="16"/>
      <c r="G45" s="16"/>
      <c r="H45" s="16"/>
      <c r="I45" s="16"/>
      <c r="J45" s="16"/>
      <c r="K45" s="6"/>
      <c r="L45" s="7"/>
      <c r="N45" s="7"/>
      <c r="O45" s="7"/>
    </row>
    <row r="46" spans="2:15" x14ac:dyDescent="0.2">
      <c r="B46" s="6"/>
      <c r="C46" s="16"/>
      <c r="E46" s="16"/>
      <c r="F46" s="16"/>
      <c r="G46" s="16"/>
      <c r="H46" s="16"/>
      <c r="I46" s="16"/>
      <c r="J46" s="16"/>
      <c r="K46" s="6"/>
      <c r="L46" s="7"/>
      <c r="N46" s="7"/>
      <c r="O46" s="7"/>
    </row>
    <row r="47" spans="2:15" x14ac:dyDescent="0.2">
      <c r="B47" s="6"/>
      <c r="C47" s="16"/>
      <c r="E47" s="16"/>
      <c r="F47" s="16"/>
      <c r="G47" s="16"/>
      <c r="H47" s="16"/>
      <c r="I47" s="16"/>
      <c r="J47" s="16"/>
      <c r="K47" s="6"/>
      <c r="L47" s="7"/>
      <c r="N47" s="7"/>
      <c r="O47" s="7"/>
    </row>
    <row r="48" spans="2:15" x14ac:dyDescent="0.2">
      <c r="B48" s="6"/>
      <c r="C48" s="16"/>
      <c r="E48" s="16"/>
      <c r="F48" s="16"/>
      <c r="G48" s="16"/>
      <c r="H48" s="16"/>
      <c r="I48" s="16"/>
      <c r="J48" s="16"/>
      <c r="K48" s="6"/>
      <c r="L48" s="7"/>
      <c r="N48" s="7"/>
      <c r="O48" s="7"/>
    </row>
    <row r="49" spans="2:15" x14ac:dyDescent="0.2">
      <c r="B49" s="6"/>
      <c r="C49" s="16"/>
      <c r="E49" s="16"/>
      <c r="F49" s="16"/>
      <c r="G49" s="16"/>
      <c r="H49" s="16"/>
      <c r="I49" s="16"/>
      <c r="J49" s="16"/>
      <c r="K49" s="6"/>
      <c r="L49" s="7"/>
      <c r="N49" s="7"/>
      <c r="O49" s="7"/>
    </row>
    <row r="50" spans="2:15" x14ac:dyDescent="0.2">
      <c r="B50" s="6"/>
      <c r="C50" s="16"/>
      <c r="E50" s="16"/>
      <c r="F50" s="16"/>
      <c r="G50" s="16"/>
      <c r="H50" s="16"/>
      <c r="I50" s="16"/>
      <c r="J50" s="16"/>
      <c r="K50" s="6"/>
      <c r="L50" s="7"/>
      <c r="N50" s="7"/>
      <c r="O50" s="7"/>
    </row>
    <row r="51" spans="2:15" x14ac:dyDescent="0.2">
      <c r="B51" s="6"/>
      <c r="C51" s="16"/>
      <c r="E51" s="16"/>
      <c r="F51" s="16"/>
      <c r="G51" s="16"/>
      <c r="H51" s="16"/>
      <c r="I51" s="16"/>
      <c r="J51" s="16"/>
      <c r="K51" s="6"/>
      <c r="L51" s="7"/>
      <c r="N51" s="7"/>
      <c r="O51" s="7"/>
    </row>
    <row r="52" spans="2:15" x14ac:dyDescent="0.2">
      <c r="B52" s="6"/>
      <c r="C52" s="16"/>
      <c r="E52" s="16"/>
      <c r="F52" s="16"/>
      <c r="G52" s="16"/>
      <c r="H52" s="16"/>
      <c r="I52" s="16"/>
      <c r="J52" s="16"/>
      <c r="K52" s="6"/>
      <c r="L52" s="7"/>
      <c r="N52" s="7"/>
      <c r="O52" s="7"/>
    </row>
    <row r="53" spans="2:15" x14ac:dyDescent="0.2">
      <c r="B53" s="6"/>
      <c r="C53" s="16"/>
      <c r="E53" s="16"/>
      <c r="F53" s="16"/>
      <c r="G53" s="16"/>
      <c r="H53" s="16"/>
      <c r="I53" s="16"/>
      <c r="J53" s="16"/>
      <c r="K53" s="6"/>
      <c r="L53" s="7"/>
      <c r="N53" s="7"/>
      <c r="O53" s="7"/>
    </row>
    <row r="54" spans="2:15" x14ac:dyDescent="0.2">
      <c r="B54" s="6"/>
      <c r="C54" s="16"/>
      <c r="E54" s="16"/>
      <c r="F54" s="16"/>
      <c r="G54" s="16"/>
      <c r="H54" s="16"/>
      <c r="I54" s="16"/>
      <c r="J54" s="16"/>
      <c r="K54" s="6"/>
      <c r="L54" s="7"/>
      <c r="N54" s="7"/>
      <c r="O54" s="7"/>
    </row>
    <row r="55" spans="2:15" x14ac:dyDescent="0.2">
      <c r="B55" s="6"/>
      <c r="C55" s="16"/>
      <c r="E55" s="16"/>
      <c r="F55" s="16"/>
      <c r="G55" s="16"/>
      <c r="H55" s="16"/>
      <c r="I55" s="16"/>
      <c r="J55" s="16"/>
      <c r="K55" s="6"/>
      <c r="L55" s="7"/>
      <c r="N55" s="7"/>
      <c r="O55" s="7"/>
    </row>
    <row r="56" spans="2:15" x14ac:dyDescent="0.2">
      <c r="B56" s="6"/>
      <c r="C56" s="16"/>
      <c r="E56" s="16"/>
      <c r="F56" s="16"/>
      <c r="G56" s="16"/>
      <c r="H56" s="16"/>
      <c r="I56" s="16"/>
      <c r="J56" s="16"/>
      <c r="K56" s="6"/>
      <c r="L56" s="7"/>
      <c r="N56" s="7"/>
      <c r="O56" s="7"/>
    </row>
    <row r="57" spans="2:15" x14ac:dyDescent="0.2">
      <c r="B57" s="6"/>
      <c r="C57" s="16"/>
      <c r="E57" s="16"/>
      <c r="F57" s="16"/>
      <c r="G57" s="16"/>
      <c r="H57" s="16"/>
      <c r="I57" s="16"/>
      <c r="J57" s="16"/>
      <c r="K57" s="6"/>
      <c r="L57" s="7"/>
      <c r="N57" s="7"/>
      <c r="O57" s="7"/>
    </row>
    <row r="58" spans="2:15" x14ac:dyDescent="0.2">
      <c r="B58" s="6"/>
      <c r="C58" s="16"/>
      <c r="E58" s="16"/>
      <c r="F58" s="16"/>
      <c r="G58" s="16"/>
      <c r="H58" s="16"/>
      <c r="I58" s="16"/>
      <c r="J58" s="16"/>
      <c r="K58" s="6"/>
      <c r="L58" s="7"/>
      <c r="N58" s="7"/>
      <c r="O58" s="7"/>
    </row>
    <row r="59" spans="2:15" x14ac:dyDescent="0.2">
      <c r="B59" s="6"/>
      <c r="C59" s="16"/>
      <c r="E59" s="16"/>
      <c r="F59" s="16"/>
      <c r="G59" s="16"/>
      <c r="H59" s="16"/>
      <c r="I59" s="16"/>
      <c r="J59" s="16"/>
      <c r="K59" s="6"/>
      <c r="L59" s="7"/>
      <c r="N59" s="7"/>
      <c r="O59" s="7"/>
    </row>
    <row r="60" spans="2:15" x14ac:dyDescent="0.2">
      <c r="B60" s="6"/>
      <c r="C60" s="16"/>
      <c r="E60" s="16"/>
      <c r="F60" s="16"/>
      <c r="G60" s="16"/>
      <c r="H60" s="16"/>
      <c r="I60" s="16"/>
      <c r="J60" s="16"/>
      <c r="K60" s="6"/>
      <c r="L60" s="7"/>
      <c r="N60" s="7"/>
      <c r="O60" s="7"/>
    </row>
    <row r="61" spans="2:15" x14ac:dyDescent="0.2">
      <c r="B61" s="6"/>
      <c r="C61" s="16"/>
      <c r="E61" s="16"/>
      <c r="F61" s="16"/>
      <c r="G61" s="16"/>
      <c r="H61" s="16"/>
      <c r="I61" s="16"/>
      <c r="J61" s="16"/>
      <c r="K61" s="6"/>
      <c r="L61" s="7"/>
      <c r="N61" s="7"/>
      <c r="O61" s="7"/>
    </row>
    <row r="62" spans="2:15" x14ac:dyDescent="0.2">
      <c r="B62" s="6"/>
      <c r="C62" s="16"/>
      <c r="E62" s="16"/>
      <c r="F62" s="16"/>
      <c r="G62" s="16"/>
      <c r="H62" s="16"/>
      <c r="I62" s="16"/>
      <c r="J62" s="16"/>
      <c r="K62" s="6"/>
      <c r="L62" s="7"/>
      <c r="N62" s="7"/>
      <c r="O62" s="7"/>
    </row>
    <row r="63" spans="2:15" x14ac:dyDescent="0.2">
      <c r="B63" s="6"/>
      <c r="C63" s="16"/>
      <c r="E63" s="16"/>
      <c r="F63" s="16"/>
      <c r="G63" s="16"/>
      <c r="H63" s="16"/>
      <c r="I63" s="16"/>
      <c r="J63" s="16"/>
      <c r="K63" s="6"/>
      <c r="L63" s="7"/>
      <c r="N63" s="7"/>
      <c r="O63" s="7"/>
    </row>
    <row r="64" spans="2:15" x14ac:dyDescent="0.2">
      <c r="B64" s="6"/>
      <c r="C64" s="16"/>
      <c r="E64" s="16"/>
      <c r="F64" s="16"/>
      <c r="G64" s="16"/>
      <c r="H64" s="16"/>
      <c r="I64" s="16"/>
      <c r="J64" s="16"/>
      <c r="K64" s="6"/>
      <c r="L64" s="7"/>
      <c r="N64" s="7"/>
      <c r="O64" s="7"/>
    </row>
    <row r="65" spans="2:15" x14ac:dyDescent="0.2">
      <c r="B65" s="6"/>
      <c r="C65" s="16"/>
      <c r="E65" s="16"/>
      <c r="F65" s="16"/>
      <c r="G65" s="16"/>
      <c r="H65" s="16"/>
      <c r="I65" s="16"/>
      <c r="J65" s="16"/>
      <c r="K65" s="6"/>
      <c r="L65" s="7"/>
      <c r="N65" s="7"/>
      <c r="O65" s="7"/>
    </row>
    <row r="66" spans="2:15" x14ac:dyDescent="0.2">
      <c r="B66" s="6"/>
      <c r="C66" s="16"/>
      <c r="E66" s="16"/>
      <c r="F66" s="16"/>
      <c r="G66" s="16"/>
      <c r="H66" s="16"/>
      <c r="I66" s="16"/>
      <c r="J66" s="16"/>
      <c r="K66" s="6"/>
      <c r="L66" s="7"/>
      <c r="N66" s="7"/>
      <c r="O66" s="7"/>
    </row>
    <row r="67" spans="2:15" x14ac:dyDescent="0.2">
      <c r="C67" s="16"/>
      <c r="E67" s="16"/>
      <c r="F67" s="16"/>
      <c r="G67" s="16"/>
      <c r="H67" s="16"/>
      <c r="I67" s="16"/>
      <c r="J67" s="16"/>
      <c r="K67" s="6"/>
      <c r="L67" s="7"/>
      <c r="N67" s="7"/>
      <c r="O67" s="7"/>
    </row>
    <row r="68" spans="2:15" x14ac:dyDescent="0.2">
      <c r="C68" s="16"/>
      <c r="E68" s="16"/>
      <c r="F68" s="16"/>
      <c r="G68" s="16"/>
      <c r="H68" s="16"/>
      <c r="I68" s="16"/>
      <c r="J68" s="16"/>
      <c r="K68" s="6"/>
      <c r="L68" s="7"/>
      <c r="N68" s="7"/>
      <c r="O68" s="7"/>
    </row>
    <row r="69" spans="2:15" x14ac:dyDescent="0.2">
      <c r="C69" s="16"/>
      <c r="E69" s="16"/>
      <c r="F69" s="16"/>
      <c r="G69" s="16"/>
      <c r="H69" s="16"/>
      <c r="I69" s="16"/>
      <c r="J69" s="16"/>
      <c r="K69" s="6"/>
      <c r="L69" s="7"/>
      <c r="N69" s="7"/>
      <c r="O69" s="7"/>
    </row>
    <row r="70" spans="2:15" x14ac:dyDescent="0.2">
      <c r="C70" s="16"/>
      <c r="E70" s="16"/>
      <c r="F70" s="16"/>
      <c r="G70" s="16"/>
      <c r="H70" s="16"/>
      <c r="I70" s="16"/>
      <c r="J70" s="16"/>
      <c r="K70" s="6"/>
      <c r="L70" s="7"/>
      <c r="N70" s="7"/>
      <c r="O70" s="7"/>
    </row>
    <row r="71" spans="2:15" x14ac:dyDescent="0.2">
      <c r="C71" s="16"/>
      <c r="E71" s="16"/>
      <c r="F71" s="16"/>
      <c r="G71" s="16"/>
      <c r="H71" s="16"/>
      <c r="I71" s="16"/>
      <c r="J71" s="16"/>
      <c r="K71" s="6"/>
      <c r="L71" s="7"/>
      <c r="N71" s="7"/>
      <c r="O71" s="7"/>
    </row>
    <row r="72" spans="2:15" x14ac:dyDescent="0.2">
      <c r="C72" s="16"/>
      <c r="E72" s="16"/>
      <c r="F72" s="16"/>
      <c r="G72" s="16"/>
      <c r="H72" s="16"/>
      <c r="I72" s="16"/>
      <c r="J72" s="16"/>
      <c r="K72" s="6"/>
      <c r="L72" s="7"/>
      <c r="N72" s="7"/>
      <c r="O72" s="7"/>
    </row>
    <row r="73" spans="2:15" x14ac:dyDescent="0.2">
      <c r="C73" s="16"/>
      <c r="E73" s="16"/>
      <c r="F73" s="16"/>
      <c r="G73" s="16"/>
      <c r="H73" s="16"/>
      <c r="I73" s="16"/>
      <c r="J73" s="16"/>
      <c r="K73" s="6"/>
      <c r="L73" s="7"/>
      <c r="N73" s="7"/>
      <c r="O73" s="7"/>
    </row>
    <row r="74" spans="2:15" x14ac:dyDescent="0.2">
      <c r="C74" s="16"/>
      <c r="E74" s="16"/>
      <c r="F74" s="16"/>
      <c r="G74" s="16"/>
      <c r="H74" s="16"/>
      <c r="I74" s="16"/>
      <c r="J74" s="16"/>
      <c r="K74" s="6"/>
      <c r="L74" s="7"/>
      <c r="N74" s="7"/>
      <c r="O74" s="7"/>
    </row>
    <row r="75" spans="2:15" x14ac:dyDescent="0.2">
      <c r="C75" s="16"/>
      <c r="E75" s="16"/>
      <c r="F75" s="16"/>
      <c r="G75" s="16"/>
      <c r="H75" s="16"/>
      <c r="I75" s="16"/>
      <c r="J75" s="16"/>
      <c r="K75" s="6"/>
      <c r="L75" s="7"/>
      <c r="N75" s="7"/>
      <c r="O75" s="7"/>
    </row>
    <row r="76" spans="2:15" x14ac:dyDescent="0.2">
      <c r="C76" s="16"/>
      <c r="E76" s="16"/>
      <c r="F76" s="16"/>
      <c r="G76" s="16"/>
      <c r="H76" s="16"/>
      <c r="I76" s="16"/>
      <c r="J76" s="16"/>
      <c r="K76" s="6"/>
      <c r="L76" s="7"/>
      <c r="N76" s="7"/>
      <c r="O76" s="7"/>
    </row>
    <row r="77" spans="2:15" x14ac:dyDescent="0.2">
      <c r="C77" s="16"/>
      <c r="E77" s="16"/>
      <c r="F77" s="16"/>
      <c r="G77" s="16"/>
      <c r="H77" s="16"/>
      <c r="I77" s="16"/>
      <c r="J77" s="16"/>
      <c r="K77" s="6"/>
      <c r="L77" s="7"/>
      <c r="N77" s="7"/>
      <c r="O77" s="7"/>
    </row>
    <row r="78" spans="2:15" x14ac:dyDescent="0.2">
      <c r="C78" s="16"/>
      <c r="E78" s="16"/>
      <c r="F78" s="16"/>
      <c r="G78" s="16"/>
      <c r="H78" s="16"/>
      <c r="I78" s="16"/>
      <c r="J78" s="16"/>
      <c r="K78" s="6"/>
      <c r="L78" s="7"/>
      <c r="N78" s="7"/>
      <c r="O78" s="7"/>
    </row>
    <row r="79" spans="2:15" x14ac:dyDescent="0.2">
      <c r="C79" s="16"/>
      <c r="E79" s="16"/>
      <c r="F79" s="16"/>
      <c r="G79" s="16"/>
      <c r="H79" s="16"/>
      <c r="I79" s="16"/>
      <c r="J79" s="16"/>
      <c r="K79" s="6"/>
      <c r="L79" s="7"/>
      <c r="N79" s="7"/>
      <c r="O79" s="7"/>
    </row>
    <row r="80" spans="2:15" x14ac:dyDescent="0.2">
      <c r="C80" s="16"/>
      <c r="E80" s="16"/>
      <c r="F80" s="16"/>
      <c r="G80" s="16"/>
      <c r="H80" s="16"/>
      <c r="I80" s="16"/>
      <c r="J80" s="16"/>
      <c r="K80" s="6"/>
      <c r="L80" s="7"/>
      <c r="N80" s="7"/>
      <c r="O80" s="7"/>
    </row>
    <row r="81" spans="3:15" x14ac:dyDescent="0.2">
      <c r="C81" s="16"/>
      <c r="E81" s="16"/>
      <c r="F81" s="16"/>
      <c r="G81" s="16"/>
      <c r="H81" s="16"/>
      <c r="I81" s="16"/>
      <c r="J81" s="16"/>
      <c r="K81" s="6"/>
      <c r="L81" s="7"/>
      <c r="N81" s="7"/>
      <c r="O81" s="7"/>
    </row>
    <row r="82" spans="3:15" x14ac:dyDescent="0.2">
      <c r="C82" s="16"/>
      <c r="E82" s="16"/>
      <c r="F82" s="16"/>
      <c r="G82" s="16"/>
      <c r="H82" s="16"/>
      <c r="I82" s="16"/>
      <c r="J82" s="16"/>
      <c r="K82" s="6"/>
      <c r="L82" s="7"/>
      <c r="N82" s="7"/>
      <c r="O82" s="7"/>
    </row>
    <row r="83" spans="3:15" x14ac:dyDescent="0.2">
      <c r="C83" s="16"/>
      <c r="E83" s="16"/>
      <c r="F83" s="16"/>
      <c r="G83" s="16"/>
      <c r="H83" s="16"/>
      <c r="I83" s="16"/>
      <c r="J83" s="16"/>
      <c r="K83" s="6"/>
      <c r="L83" s="7"/>
      <c r="N83" s="7"/>
      <c r="O83" s="7"/>
    </row>
    <row r="84" spans="3:15" x14ac:dyDescent="0.2">
      <c r="C84" s="16"/>
      <c r="E84" s="16"/>
      <c r="F84" s="16"/>
      <c r="G84" s="16"/>
      <c r="H84" s="16"/>
      <c r="I84" s="16"/>
      <c r="J84" s="16"/>
      <c r="K84" s="6"/>
      <c r="L84" s="7"/>
      <c r="N84" s="7"/>
      <c r="O84" s="7"/>
    </row>
    <row r="85" spans="3:15" x14ac:dyDescent="0.2">
      <c r="C85" s="16"/>
      <c r="E85" s="16"/>
      <c r="F85" s="16"/>
      <c r="G85" s="16"/>
      <c r="H85" s="16"/>
      <c r="I85" s="16"/>
      <c r="J85" s="16"/>
      <c r="K85" s="6"/>
      <c r="L85" s="7"/>
      <c r="N85" s="7"/>
      <c r="O85" s="7"/>
    </row>
    <row r="86" spans="3:15" x14ac:dyDescent="0.2">
      <c r="C86" s="16"/>
      <c r="E86" s="16"/>
      <c r="F86" s="16"/>
      <c r="G86" s="16"/>
      <c r="H86" s="16"/>
      <c r="I86" s="16"/>
      <c r="J86" s="16"/>
      <c r="K86" s="6"/>
      <c r="L86" s="7"/>
      <c r="N86" s="7"/>
      <c r="O86" s="7"/>
    </row>
    <row r="87" spans="3:15" x14ac:dyDescent="0.2">
      <c r="C87" s="16"/>
      <c r="E87" s="16"/>
      <c r="F87" s="16"/>
      <c r="G87" s="16"/>
      <c r="H87" s="16"/>
      <c r="I87" s="16"/>
      <c r="J87" s="16"/>
      <c r="K87" s="6"/>
      <c r="L87" s="7"/>
      <c r="N87" s="7"/>
      <c r="O87" s="7"/>
    </row>
    <row r="88" spans="3:15" x14ac:dyDescent="0.2">
      <c r="C88" s="16"/>
      <c r="E88" s="16"/>
      <c r="F88" s="16"/>
      <c r="G88" s="16"/>
      <c r="H88" s="16"/>
      <c r="I88" s="16"/>
      <c r="J88" s="16"/>
      <c r="K88" s="6"/>
      <c r="L88" s="7"/>
      <c r="N88" s="7"/>
      <c r="O88" s="7"/>
    </row>
    <row r="89" spans="3:15" x14ac:dyDescent="0.2">
      <c r="C89" s="16"/>
      <c r="E89" s="16"/>
      <c r="F89" s="16"/>
      <c r="G89" s="16"/>
      <c r="H89" s="16"/>
      <c r="I89" s="16"/>
      <c r="J89" s="16"/>
      <c r="K89" s="6"/>
      <c r="L89" s="7"/>
      <c r="N89" s="7"/>
      <c r="O89" s="7"/>
    </row>
    <row r="90" spans="3:15" x14ac:dyDescent="0.2">
      <c r="C90" s="16"/>
      <c r="E90" s="16"/>
      <c r="F90" s="16"/>
      <c r="G90" s="16"/>
      <c r="H90" s="16"/>
      <c r="I90" s="16"/>
      <c r="J90" s="16"/>
      <c r="K90" s="6"/>
      <c r="L90" s="7"/>
      <c r="N90" s="7"/>
      <c r="O90" s="7"/>
    </row>
    <row r="91" spans="3:15" x14ac:dyDescent="0.2">
      <c r="C91" s="16"/>
      <c r="E91" s="16"/>
      <c r="F91" s="16"/>
      <c r="G91" s="16"/>
      <c r="H91" s="16"/>
      <c r="I91" s="16"/>
      <c r="J91" s="16"/>
      <c r="K91" s="6"/>
      <c r="L91" s="7"/>
      <c r="N91" s="7"/>
      <c r="O91" s="7"/>
    </row>
    <row r="92" spans="3:15" x14ac:dyDescent="0.2">
      <c r="C92" s="16"/>
      <c r="E92" s="16"/>
      <c r="F92" s="16"/>
      <c r="G92" s="16"/>
      <c r="H92" s="16"/>
      <c r="I92" s="16"/>
      <c r="J92" s="16"/>
      <c r="K92" s="6"/>
      <c r="L92" s="7"/>
      <c r="N92" s="7"/>
      <c r="O92" s="7"/>
    </row>
    <row r="93" spans="3:15" x14ac:dyDescent="0.2">
      <c r="C93" s="16"/>
      <c r="E93" s="16"/>
      <c r="F93" s="16"/>
      <c r="G93" s="16"/>
      <c r="H93" s="16"/>
      <c r="I93" s="16"/>
      <c r="J93" s="16"/>
      <c r="K93" s="6"/>
      <c r="L93" s="7"/>
      <c r="N93" s="7"/>
      <c r="O93" s="7"/>
    </row>
    <row r="94" spans="3:15" x14ac:dyDescent="0.2">
      <c r="C94" s="16"/>
      <c r="E94" s="16"/>
      <c r="F94" s="16"/>
      <c r="G94" s="16"/>
      <c r="H94" s="16"/>
      <c r="I94" s="16"/>
      <c r="J94" s="16"/>
      <c r="K94" s="6"/>
      <c r="L94" s="7"/>
      <c r="N94" s="7"/>
      <c r="O94" s="7"/>
    </row>
    <row r="95" spans="3:15" x14ac:dyDescent="0.2">
      <c r="C95" s="16"/>
      <c r="E95" s="16"/>
      <c r="F95" s="16"/>
      <c r="G95" s="16"/>
      <c r="H95" s="16"/>
      <c r="I95" s="16"/>
      <c r="J95" s="16"/>
      <c r="K95" s="6"/>
      <c r="L95" s="7"/>
      <c r="N95" s="7"/>
      <c r="O95" s="7"/>
    </row>
    <row r="96" spans="3:15" x14ac:dyDescent="0.2">
      <c r="C96" s="16"/>
      <c r="E96" s="16"/>
      <c r="F96" s="16"/>
      <c r="G96" s="16"/>
      <c r="H96" s="16"/>
      <c r="I96" s="16"/>
      <c r="J96" s="16"/>
      <c r="K96" s="6"/>
      <c r="L96" s="7"/>
      <c r="N96" s="7"/>
      <c r="O96" s="7"/>
    </row>
    <row r="97" spans="3:15" x14ac:dyDescent="0.2">
      <c r="C97" s="16"/>
      <c r="E97" s="16"/>
      <c r="F97" s="16"/>
      <c r="G97" s="16"/>
      <c r="H97" s="16"/>
      <c r="I97" s="16"/>
      <c r="J97" s="16"/>
      <c r="K97" s="6"/>
      <c r="L97" s="7"/>
      <c r="N97" s="7"/>
      <c r="O97" s="7"/>
    </row>
    <row r="98" spans="3:15" x14ac:dyDescent="0.2">
      <c r="C98" s="16"/>
      <c r="E98" s="16"/>
      <c r="F98" s="16"/>
      <c r="G98" s="16"/>
      <c r="H98" s="16"/>
      <c r="I98" s="16"/>
      <c r="J98" s="16"/>
      <c r="K98" s="6"/>
      <c r="L98" s="7"/>
      <c r="N98" s="7"/>
      <c r="O98" s="7"/>
    </row>
    <row r="99" spans="3:15" x14ac:dyDescent="0.2">
      <c r="C99" s="16"/>
      <c r="E99" s="16"/>
      <c r="F99" s="16"/>
      <c r="G99" s="16"/>
      <c r="H99" s="16"/>
      <c r="I99" s="16"/>
      <c r="J99" s="16"/>
      <c r="K99" s="6"/>
      <c r="L99" s="7"/>
      <c r="N99" s="7"/>
      <c r="O99" s="7"/>
    </row>
    <row r="100" spans="3:15" x14ac:dyDescent="0.2">
      <c r="C100" s="16"/>
      <c r="E100" s="16"/>
      <c r="F100" s="16"/>
      <c r="G100" s="16"/>
      <c r="H100" s="16"/>
      <c r="I100" s="16"/>
      <c r="J100" s="16"/>
      <c r="K100" s="6"/>
      <c r="L100" s="7"/>
      <c r="N100" s="7"/>
      <c r="O100" s="7"/>
    </row>
    <row r="101" spans="3:15" x14ac:dyDescent="0.2">
      <c r="C101" s="16"/>
      <c r="E101" s="16"/>
      <c r="F101" s="16"/>
      <c r="G101" s="16"/>
      <c r="H101" s="16"/>
      <c r="I101" s="16"/>
      <c r="J101" s="16"/>
      <c r="K101" s="6"/>
      <c r="L101" s="7"/>
      <c r="N101" s="7"/>
      <c r="O101" s="7"/>
    </row>
    <row r="102" spans="3:15" x14ac:dyDescent="0.2">
      <c r="C102" s="16"/>
      <c r="E102" s="16"/>
      <c r="F102" s="16"/>
      <c r="G102" s="16"/>
      <c r="H102" s="16"/>
      <c r="I102" s="16"/>
      <c r="J102" s="16"/>
      <c r="K102" s="6"/>
      <c r="L102" s="7"/>
      <c r="N102" s="7"/>
      <c r="O102" s="7"/>
    </row>
    <row r="103" spans="3:15" x14ac:dyDescent="0.2">
      <c r="C103" s="16"/>
      <c r="E103" s="16"/>
      <c r="F103" s="16"/>
      <c r="G103" s="16"/>
      <c r="H103" s="16"/>
      <c r="I103" s="16"/>
      <c r="J103" s="16"/>
      <c r="K103" s="6"/>
      <c r="L103" s="7"/>
      <c r="N103" s="7"/>
      <c r="O103" s="7"/>
    </row>
    <row r="104" spans="3:15" x14ac:dyDescent="0.2">
      <c r="C104" s="16"/>
      <c r="E104" s="16"/>
      <c r="F104" s="16"/>
      <c r="G104" s="16"/>
      <c r="H104" s="16"/>
      <c r="I104" s="16"/>
      <c r="J104" s="16"/>
      <c r="K104" s="6"/>
      <c r="L104" s="7"/>
      <c r="N104" s="7"/>
      <c r="O104" s="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87"/>
  <sheetViews>
    <sheetView zoomScale="130" zoomScaleNormal="13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6.5703125" defaultRowHeight="11.25" x14ac:dyDescent="0.2"/>
  <cols>
    <col min="1" max="1" width="12.42578125" style="3" customWidth="1"/>
    <col min="2" max="2" width="14.5703125" style="3" customWidth="1"/>
    <col min="3" max="3" width="15.42578125" style="3" customWidth="1"/>
    <col min="4" max="4" width="12.5703125" style="3" customWidth="1"/>
    <col min="5" max="5" width="1.42578125" style="3" customWidth="1"/>
    <col min="6" max="6" width="6.5703125" style="3"/>
    <col min="7" max="7" width="10.85546875" style="3" customWidth="1"/>
    <col min="8" max="8" width="8.85546875" style="3" customWidth="1"/>
    <col min="9" max="10" width="6.5703125" style="3"/>
    <col min="11" max="11" width="8" style="3" customWidth="1"/>
    <col min="12" max="16" width="6.5703125" style="3"/>
    <col min="17" max="17" width="7.5703125" style="24" customWidth="1"/>
    <col min="18" max="18" width="17.42578125" style="3" customWidth="1"/>
    <col min="19" max="19" width="19.5703125" style="3" customWidth="1"/>
    <col min="20" max="20" width="15.42578125" style="3" customWidth="1"/>
    <col min="21" max="21" width="13.42578125" style="3" customWidth="1"/>
    <col min="22" max="23" width="6.5703125" style="3"/>
    <col min="24" max="24" width="7.5703125" style="3" customWidth="1"/>
    <col min="25" max="16384" width="6.5703125" style="3"/>
  </cols>
  <sheetData>
    <row r="1" spans="1:27" x14ac:dyDescent="0.2">
      <c r="B1" s="2" t="s">
        <v>84</v>
      </c>
    </row>
    <row r="2" spans="1:27" x14ac:dyDescent="0.2">
      <c r="B2" s="2" t="s">
        <v>13</v>
      </c>
      <c r="Q2" s="95"/>
    </row>
    <row r="3" spans="1:27" x14ac:dyDescent="0.2">
      <c r="B3" s="80" t="s">
        <v>85</v>
      </c>
    </row>
    <row r="4" spans="1:27" x14ac:dyDescent="0.2">
      <c r="B4" s="78" t="s">
        <v>209</v>
      </c>
    </row>
    <row r="5" spans="1:27" x14ac:dyDescent="0.2">
      <c r="B5" s="81" t="s">
        <v>94</v>
      </c>
    </row>
    <row r="6" spans="1:27" x14ac:dyDescent="0.2">
      <c r="B6" s="78" t="s">
        <v>17</v>
      </c>
    </row>
    <row r="7" spans="1:27" x14ac:dyDescent="0.2">
      <c r="B7" s="3" t="s">
        <v>212</v>
      </c>
    </row>
    <row r="8" spans="1:27" x14ac:dyDescent="0.2">
      <c r="B8" s="3" t="s">
        <v>18</v>
      </c>
      <c r="H8" s="82"/>
      <c r="N8" s="82"/>
      <c r="O8" s="82"/>
      <c r="P8" s="82"/>
      <c r="Q8" s="96"/>
      <c r="R8" s="82"/>
      <c r="S8" s="82"/>
      <c r="T8" s="82"/>
      <c r="U8" s="82"/>
    </row>
    <row r="9" spans="1:27" x14ac:dyDescent="0.2">
      <c r="H9" s="82"/>
      <c r="N9" s="82"/>
      <c r="O9" s="82"/>
      <c r="P9" s="82"/>
      <c r="Q9" s="96"/>
      <c r="R9" s="82"/>
      <c r="S9" s="82"/>
      <c r="T9" s="82"/>
      <c r="U9" s="82"/>
    </row>
    <row r="10" spans="1:27" s="82" customFormat="1" ht="14.25" customHeight="1" x14ac:dyDescent="0.2">
      <c r="B10" s="3"/>
      <c r="C10" s="3"/>
      <c r="D10" s="3"/>
      <c r="E10" s="3"/>
      <c r="F10" s="3"/>
      <c r="G10" s="3"/>
      <c r="Q10" s="96"/>
    </row>
    <row r="11" spans="1:27" ht="14.25" customHeight="1" x14ac:dyDescent="0.2">
      <c r="F11" s="97"/>
      <c r="H11" s="98"/>
      <c r="N11" s="98"/>
      <c r="O11" s="98"/>
      <c r="P11" s="82"/>
      <c r="Q11" s="99"/>
      <c r="R11" s="82"/>
      <c r="S11" s="82"/>
      <c r="T11" s="82"/>
      <c r="U11" s="82"/>
    </row>
    <row r="12" spans="1:27" s="26" customFormat="1" ht="15.75" customHeight="1" x14ac:dyDescent="0.2">
      <c r="B12" s="110" t="s">
        <v>9</v>
      </c>
      <c r="C12" s="110" t="s">
        <v>10</v>
      </c>
      <c r="D12" s="110" t="s">
        <v>11</v>
      </c>
      <c r="F12" s="3"/>
      <c r="G12" s="3"/>
      <c r="H12" s="98"/>
      <c r="N12" s="98"/>
      <c r="O12" s="98"/>
      <c r="P12" s="82"/>
      <c r="Q12" s="96"/>
      <c r="R12" s="82"/>
      <c r="S12" s="82"/>
      <c r="T12" s="82"/>
      <c r="U12" s="82"/>
      <c r="W12" s="24"/>
      <c r="X12" s="3"/>
      <c r="Y12" s="3"/>
      <c r="Z12" s="3"/>
      <c r="AA12" s="3"/>
    </row>
    <row r="13" spans="1:27" x14ac:dyDescent="0.2">
      <c r="A13" s="24">
        <v>43101</v>
      </c>
      <c r="B13" s="3">
        <v>53.8</v>
      </c>
      <c r="C13" s="3">
        <v>58.8</v>
      </c>
      <c r="D13" s="3">
        <v>53.4</v>
      </c>
      <c r="K13" s="111"/>
      <c r="L13" s="112"/>
      <c r="M13" s="112"/>
      <c r="N13" s="112"/>
      <c r="O13" s="112"/>
      <c r="P13" s="102"/>
      <c r="Q13" s="111"/>
      <c r="R13" s="102"/>
      <c r="S13" s="102"/>
      <c r="T13" s="102"/>
      <c r="U13" s="102"/>
      <c r="W13" s="103"/>
      <c r="X13" s="104"/>
      <c r="Y13" s="104"/>
      <c r="Z13" s="104"/>
      <c r="AA13" s="104"/>
    </row>
    <row r="14" spans="1:27" x14ac:dyDescent="0.2">
      <c r="A14" s="24">
        <v>43132</v>
      </c>
      <c r="B14" s="3">
        <v>55.8</v>
      </c>
      <c r="C14" s="3">
        <v>57.1</v>
      </c>
      <c r="D14" s="3">
        <v>54.5</v>
      </c>
      <c r="K14" s="111"/>
      <c r="L14" s="112"/>
      <c r="M14" s="112"/>
      <c r="N14" s="112"/>
      <c r="O14" s="112"/>
      <c r="P14" s="102"/>
      <c r="Q14" s="111"/>
      <c r="R14" s="102"/>
      <c r="S14" s="102"/>
      <c r="T14" s="102"/>
      <c r="U14" s="102"/>
      <c r="W14" s="103"/>
      <c r="X14" s="104"/>
      <c r="Y14" s="104"/>
      <c r="Z14" s="104"/>
      <c r="AA14" s="104"/>
    </row>
    <row r="15" spans="1:27" x14ac:dyDescent="0.2">
      <c r="A15" s="24">
        <v>43160</v>
      </c>
      <c r="B15" s="3">
        <v>54.2</v>
      </c>
      <c r="C15" s="3">
        <v>55.2</v>
      </c>
      <c r="D15" s="3">
        <v>52.4</v>
      </c>
      <c r="K15" s="111"/>
      <c r="L15" s="112"/>
      <c r="M15" s="112"/>
      <c r="N15" s="112"/>
      <c r="O15" s="112"/>
      <c r="P15" s="102"/>
      <c r="Q15" s="111"/>
      <c r="R15" s="102"/>
      <c r="S15" s="102"/>
      <c r="T15" s="102"/>
      <c r="U15" s="102"/>
      <c r="W15" s="103"/>
      <c r="X15" s="104"/>
      <c r="Y15" s="104"/>
      <c r="Z15" s="104"/>
      <c r="AA15" s="104"/>
    </row>
    <row r="16" spans="1:27" x14ac:dyDescent="0.2">
      <c r="A16" s="24">
        <v>43191</v>
      </c>
      <c r="B16" s="3">
        <v>54.9</v>
      </c>
      <c r="C16" s="3">
        <v>55.1</v>
      </c>
      <c r="D16" s="3">
        <v>53.2</v>
      </c>
      <c r="K16" s="111"/>
      <c r="L16" s="112"/>
      <c r="M16" s="112"/>
      <c r="N16" s="112"/>
      <c r="O16" s="112"/>
      <c r="P16" s="102"/>
      <c r="Q16" s="111"/>
      <c r="R16" s="102"/>
      <c r="S16" s="102"/>
      <c r="T16" s="102"/>
      <c r="U16" s="102"/>
      <c r="W16" s="103"/>
      <c r="X16" s="104"/>
      <c r="Y16" s="104"/>
      <c r="Z16" s="104"/>
      <c r="AA16" s="104"/>
    </row>
    <row r="17" spans="1:27" x14ac:dyDescent="0.2">
      <c r="A17" s="24">
        <v>43221</v>
      </c>
      <c r="B17" s="3">
        <v>56.6</v>
      </c>
      <c r="C17" s="3">
        <v>54.1</v>
      </c>
      <c r="D17" s="3">
        <v>54.4</v>
      </c>
      <c r="K17" s="111"/>
      <c r="L17" s="112"/>
      <c r="M17" s="112"/>
      <c r="N17" s="112"/>
      <c r="O17" s="112"/>
      <c r="P17" s="102"/>
      <c r="Q17" s="111"/>
      <c r="R17" s="102"/>
      <c r="S17" s="102"/>
      <c r="T17" s="102"/>
      <c r="U17" s="102"/>
      <c r="W17" s="103"/>
      <c r="X17" s="104"/>
      <c r="Y17" s="104"/>
      <c r="Z17" s="104"/>
      <c r="AA17" s="104"/>
    </row>
    <row r="18" spans="1:27" x14ac:dyDescent="0.2">
      <c r="A18" s="24">
        <v>43252</v>
      </c>
      <c r="B18" s="3">
        <v>56.2</v>
      </c>
      <c r="C18" s="3">
        <v>54.9</v>
      </c>
      <c r="D18" s="3">
        <v>55.1</v>
      </c>
      <c r="K18" s="111"/>
      <c r="L18" s="112"/>
      <c r="M18" s="112"/>
      <c r="N18" s="112"/>
      <c r="O18" s="112"/>
      <c r="P18" s="102"/>
      <c r="Q18" s="111"/>
      <c r="R18" s="102"/>
      <c r="S18" s="102"/>
      <c r="T18" s="102"/>
      <c r="U18" s="102"/>
      <c r="W18" s="103"/>
      <c r="X18" s="104"/>
      <c r="Y18" s="104"/>
      <c r="Z18" s="104"/>
      <c r="AA18" s="104"/>
    </row>
    <row r="19" spans="1:27" x14ac:dyDescent="0.2">
      <c r="A19" s="24">
        <v>43282</v>
      </c>
      <c r="B19" s="3">
        <v>55.7</v>
      </c>
      <c r="C19" s="3">
        <v>54.3</v>
      </c>
      <c r="D19" s="3">
        <v>53.5</v>
      </c>
      <c r="K19" s="111"/>
      <c r="L19" s="112"/>
      <c r="M19" s="112"/>
      <c r="N19" s="112"/>
      <c r="O19" s="112"/>
      <c r="P19" s="102"/>
      <c r="Q19" s="111"/>
      <c r="R19" s="102"/>
      <c r="S19" s="102"/>
      <c r="T19" s="102"/>
      <c r="U19" s="102"/>
      <c r="W19" s="103"/>
      <c r="X19" s="104"/>
      <c r="Y19" s="104"/>
      <c r="Z19" s="104"/>
      <c r="AA19" s="104"/>
    </row>
    <row r="20" spans="1:27" x14ac:dyDescent="0.2">
      <c r="A20" s="24">
        <v>43313</v>
      </c>
      <c r="B20" s="3">
        <v>54.7</v>
      </c>
      <c r="C20" s="3">
        <v>54.5</v>
      </c>
      <c r="D20" s="3">
        <v>54.2</v>
      </c>
      <c r="K20" s="111"/>
      <c r="L20" s="112"/>
      <c r="M20" s="112"/>
      <c r="N20" s="112"/>
      <c r="O20" s="112"/>
      <c r="P20" s="102"/>
      <c r="Q20" s="111"/>
      <c r="R20" s="102"/>
      <c r="S20" s="102"/>
      <c r="T20" s="102"/>
      <c r="U20" s="102"/>
      <c r="W20" s="103"/>
      <c r="X20" s="104"/>
      <c r="Y20" s="104"/>
      <c r="Z20" s="104"/>
      <c r="AA20" s="104"/>
    </row>
    <row r="21" spans="1:27" x14ac:dyDescent="0.2">
      <c r="A21" s="24">
        <v>43344</v>
      </c>
      <c r="B21" s="3">
        <v>53.9</v>
      </c>
      <c r="C21" s="3">
        <v>54.1</v>
      </c>
      <c r="D21" s="3">
        <v>54.1</v>
      </c>
      <c r="K21" s="111"/>
      <c r="L21" s="112"/>
      <c r="M21" s="112"/>
      <c r="N21" s="112"/>
      <c r="O21" s="112"/>
      <c r="P21" s="102"/>
      <c r="Q21" s="111"/>
      <c r="R21" s="102"/>
      <c r="S21" s="102"/>
      <c r="T21" s="102"/>
      <c r="U21" s="102"/>
      <c r="W21" s="103"/>
      <c r="X21" s="104"/>
      <c r="Y21" s="104"/>
      <c r="Z21" s="104"/>
      <c r="AA21" s="104"/>
    </row>
    <row r="22" spans="1:27" x14ac:dyDescent="0.2">
      <c r="A22" s="24">
        <v>43374</v>
      </c>
      <c r="B22" s="3">
        <v>54.9</v>
      </c>
      <c r="C22" s="3">
        <v>53.1</v>
      </c>
      <c r="D22" s="3">
        <v>52.1</v>
      </c>
      <c r="K22" s="113"/>
      <c r="L22" s="107"/>
      <c r="M22" s="107"/>
      <c r="N22" s="107"/>
      <c r="O22" s="107"/>
      <c r="P22" s="108"/>
      <c r="Q22" s="111"/>
      <c r="R22" s="102"/>
      <c r="S22" s="102"/>
      <c r="T22" s="102"/>
      <c r="U22" s="102"/>
      <c r="W22" s="103"/>
      <c r="X22" s="104"/>
      <c r="Y22" s="104"/>
      <c r="Z22" s="104"/>
      <c r="AA22" s="104"/>
    </row>
    <row r="23" spans="1:27" x14ac:dyDescent="0.2">
      <c r="A23" s="24">
        <v>43405</v>
      </c>
      <c r="B23" s="3">
        <v>54.7</v>
      </c>
      <c r="C23" s="3">
        <v>52.7</v>
      </c>
      <c r="D23" s="3">
        <v>50.8</v>
      </c>
      <c r="K23" s="113"/>
      <c r="L23" s="107"/>
      <c r="M23" s="107"/>
      <c r="N23" s="107"/>
      <c r="O23" s="107"/>
      <c r="P23" s="108"/>
      <c r="Q23" s="111"/>
      <c r="R23" s="102"/>
      <c r="S23" s="102"/>
      <c r="T23" s="102"/>
      <c r="U23" s="102"/>
      <c r="W23" s="103"/>
      <c r="X23" s="104"/>
      <c r="Y23" s="104"/>
      <c r="Z23" s="104"/>
      <c r="AA23" s="104"/>
    </row>
    <row r="24" spans="1:27" x14ac:dyDescent="0.2">
      <c r="A24" s="24">
        <v>43435</v>
      </c>
      <c r="B24" s="3">
        <v>54.4</v>
      </c>
      <c r="C24" s="3">
        <v>51.1</v>
      </c>
      <c r="D24" s="3">
        <v>51.4</v>
      </c>
      <c r="K24" s="113"/>
      <c r="L24" s="107"/>
      <c r="M24" s="107"/>
      <c r="N24" s="107"/>
      <c r="O24" s="107"/>
      <c r="P24" s="108"/>
      <c r="Q24" s="111"/>
      <c r="R24" s="102"/>
      <c r="S24" s="102"/>
      <c r="T24" s="102"/>
      <c r="U24" s="102"/>
      <c r="W24" s="103"/>
      <c r="X24" s="104"/>
      <c r="Y24" s="104"/>
      <c r="Z24" s="104"/>
      <c r="AA24" s="104"/>
    </row>
    <row r="25" spans="1:27" x14ac:dyDescent="0.2">
      <c r="A25" s="24">
        <v>43466</v>
      </c>
      <c r="B25" s="3">
        <v>54.4</v>
      </c>
      <c r="C25" s="3">
        <v>51</v>
      </c>
      <c r="D25" s="3">
        <v>50.3</v>
      </c>
      <c r="K25" s="113"/>
      <c r="L25" s="107"/>
      <c r="M25" s="107"/>
      <c r="N25" s="107"/>
      <c r="O25" s="107"/>
      <c r="P25" s="108"/>
      <c r="Q25" s="111"/>
      <c r="R25" s="102"/>
      <c r="S25" s="102"/>
      <c r="T25" s="102"/>
      <c r="U25" s="102"/>
      <c r="W25" s="103"/>
      <c r="X25" s="104"/>
      <c r="Y25" s="104"/>
      <c r="Z25" s="104"/>
      <c r="AA25" s="104"/>
    </row>
    <row r="26" spans="1:27" x14ac:dyDescent="0.2">
      <c r="A26" s="24">
        <v>43497</v>
      </c>
      <c r="B26" s="3">
        <v>55.5</v>
      </c>
      <c r="C26" s="3">
        <v>51.9</v>
      </c>
      <c r="D26" s="3">
        <v>51.5</v>
      </c>
      <c r="K26" s="113"/>
      <c r="L26" s="107"/>
      <c r="M26" s="107"/>
      <c r="N26" s="107"/>
      <c r="O26" s="107"/>
      <c r="P26" s="108"/>
      <c r="Q26" s="111"/>
      <c r="R26" s="102"/>
      <c r="S26" s="102"/>
      <c r="T26" s="102"/>
      <c r="U26" s="102"/>
      <c r="W26" s="103"/>
      <c r="X26" s="104"/>
      <c r="Y26" s="104"/>
      <c r="Z26" s="104"/>
      <c r="AA26" s="104"/>
    </row>
    <row r="27" spans="1:27" x14ac:dyDescent="0.2">
      <c r="A27" s="24">
        <v>43525</v>
      </c>
      <c r="B27" s="3">
        <v>54.6</v>
      </c>
      <c r="C27" s="3">
        <v>51.6</v>
      </c>
      <c r="D27" s="3">
        <v>50</v>
      </c>
      <c r="K27" s="113"/>
      <c r="L27" s="107"/>
      <c r="M27" s="107"/>
      <c r="N27" s="107"/>
      <c r="O27" s="107"/>
      <c r="P27" s="108"/>
      <c r="Q27" s="111"/>
      <c r="R27" s="102"/>
      <c r="S27" s="102"/>
      <c r="T27" s="102"/>
      <c r="U27" s="102"/>
      <c r="W27" s="103"/>
      <c r="X27" s="104"/>
      <c r="Y27" s="104"/>
      <c r="Z27" s="104"/>
      <c r="AA27" s="104"/>
    </row>
    <row r="28" spans="1:27" x14ac:dyDescent="0.2">
      <c r="A28" s="24">
        <v>43556</v>
      </c>
      <c r="B28" s="3">
        <v>53</v>
      </c>
      <c r="C28" s="3">
        <v>51.5</v>
      </c>
      <c r="D28" s="3">
        <v>50.9</v>
      </c>
      <c r="K28" s="113"/>
      <c r="L28" s="107"/>
      <c r="M28" s="107"/>
      <c r="N28" s="107"/>
      <c r="O28" s="107"/>
      <c r="P28" s="108"/>
      <c r="Q28" s="111"/>
      <c r="R28" s="102"/>
      <c r="S28" s="102"/>
      <c r="T28" s="102"/>
      <c r="U28" s="102"/>
      <c r="W28" s="103"/>
      <c r="X28" s="104"/>
      <c r="Y28" s="104"/>
      <c r="Z28" s="104"/>
      <c r="AA28" s="104"/>
    </row>
    <row r="29" spans="1:27" x14ac:dyDescent="0.2">
      <c r="A29" s="24">
        <v>43586</v>
      </c>
      <c r="B29" s="3">
        <v>50.9</v>
      </c>
      <c r="C29" s="3">
        <v>51.8</v>
      </c>
      <c r="D29" s="3">
        <v>50.9</v>
      </c>
      <c r="K29" s="113"/>
      <c r="L29" s="107"/>
      <c r="M29" s="107"/>
      <c r="N29" s="107"/>
      <c r="O29" s="107"/>
      <c r="P29" s="108"/>
      <c r="Q29" s="111"/>
      <c r="R29" s="102"/>
      <c r="S29" s="102"/>
      <c r="T29" s="102"/>
      <c r="U29" s="102"/>
      <c r="W29" s="103"/>
      <c r="X29" s="104"/>
      <c r="Y29" s="104"/>
      <c r="Z29" s="104"/>
      <c r="AA29" s="104"/>
    </row>
    <row r="30" spans="1:27" x14ac:dyDescent="0.2">
      <c r="A30" s="24">
        <v>43617</v>
      </c>
      <c r="B30" s="3">
        <v>51.5</v>
      </c>
      <c r="C30" s="3">
        <v>52.2</v>
      </c>
      <c r="D30" s="3">
        <v>49.7</v>
      </c>
      <c r="K30" s="113"/>
      <c r="L30" s="107"/>
      <c r="M30" s="107"/>
      <c r="N30" s="107"/>
      <c r="O30" s="107"/>
      <c r="P30" s="108"/>
      <c r="Q30" s="111"/>
      <c r="R30" s="102"/>
      <c r="S30" s="102"/>
      <c r="T30" s="102"/>
      <c r="U30" s="102"/>
      <c r="W30" s="103"/>
      <c r="X30" s="104"/>
      <c r="Y30" s="104"/>
      <c r="Z30" s="104"/>
      <c r="AA30" s="104"/>
    </row>
    <row r="31" spans="1:27" x14ac:dyDescent="0.2">
      <c r="A31" s="24">
        <v>43647</v>
      </c>
      <c r="B31" s="3">
        <v>52.6</v>
      </c>
      <c r="C31" s="3">
        <v>51.5</v>
      </c>
      <c r="D31" s="3">
        <v>50.7</v>
      </c>
      <c r="K31" s="113"/>
      <c r="L31" s="107"/>
      <c r="M31" s="107"/>
      <c r="N31" s="107"/>
      <c r="O31" s="107"/>
      <c r="P31" s="108"/>
      <c r="Q31" s="111"/>
      <c r="R31" s="102"/>
      <c r="S31" s="102"/>
      <c r="T31" s="102"/>
      <c r="U31" s="102"/>
      <c r="W31" s="103"/>
      <c r="X31" s="104"/>
      <c r="Y31" s="104"/>
      <c r="Z31" s="104"/>
      <c r="AA31" s="104"/>
    </row>
    <row r="32" spans="1:27" x14ac:dyDescent="0.2">
      <c r="A32" s="24">
        <v>43678</v>
      </c>
      <c r="B32" s="3">
        <v>50.7</v>
      </c>
      <c r="C32" s="3">
        <v>51.9</v>
      </c>
      <c r="D32" s="3">
        <v>50.2</v>
      </c>
      <c r="K32" s="113"/>
      <c r="L32" s="107"/>
      <c r="M32" s="107"/>
      <c r="N32" s="107"/>
      <c r="O32" s="107"/>
      <c r="P32" s="108"/>
      <c r="Q32" s="111"/>
      <c r="R32" s="102"/>
      <c r="S32" s="102"/>
      <c r="T32" s="102"/>
      <c r="U32" s="102"/>
      <c r="W32" s="103"/>
      <c r="X32" s="104"/>
      <c r="Y32" s="104"/>
      <c r="Z32" s="104"/>
      <c r="AA32" s="104"/>
    </row>
    <row r="33" spans="1:27" x14ac:dyDescent="0.2">
      <c r="A33" s="24">
        <v>43709</v>
      </c>
      <c r="B33" s="3">
        <v>51</v>
      </c>
      <c r="C33" s="3">
        <v>50.1</v>
      </c>
      <c r="D33" s="3">
        <v>49.3</v>
      </c>
      <c r="K33" s="113"/>
      <c r="L33" s="107"/>
      <c r="M33" s="107"/>
      <c r="N33" s="107"/>
      <c r="O33" s="107"/>
      <c r="P33" s="108"/>
      <c r="Q33" s="111"/>
      <c r="R33" s="102"/>
      <c r="S33" s="102"/>
      <c r="T33" s="102"/>
      <c r="U33" s="102"/>
      <c r="W33" s="103"/>
      <c r="X33" s="104"/>
      <c r="Y33" s="104"/>
      <c r="Z33" s="104"/>
      <c r="AA33" s="104"/>
    </row>
    <row r="34" spans="1:27" x14ac:dyDescent="0.2">
      <c r="A34" s="24">
        <v>43739</v>
      </c>
      <c r="B34" s="3">
        <v>50.9</v>
      </c>
      <c r="C34" s="3">
        <v>50.6</v>
      </c>
      <c r="D34" s="3">
        <v>50</v>
      </c>
      <c r="K34" s="113"/>
      <c r="L34" s="107"/>
      <c r="M34" s="107"/>
      <c r="N34" s="107"/>
      <c r="O34" s="107"/>
      <c r="P34" s="108"/>
      <c r="Q34" s="111"/>
      <c r="R34" s="102"/>
      <c r="S34" s="102"/>
      <c r="T34" s="102"/>
      <c r="U34" s="102"/>
      <c r="W34" s="103"/>
      <c r="X34" s="104"/>
      <c r="Y34" s="104"/>
      <c r="Z34" s="104"/>
      <c r="AA34" s="104"/>
    </row>
    <row r="35" spans="1:27" x14ac:dyDescent="0.2">
      <c r="A35" s="24">
        <v>43770</v>
      </c>
      <c r="B35" s="3">
        <v>52</v>
      </c>
      <c r="C35" s="3">
        <v>50.6</v>
      </c>
      <c r="D35" s="3">
        <v>49.3</v>
      </c>
      <c r="K35" s="113"/>
      <c r="L35" s="107"/>
      <c r="M35" s="107"/>
      <c r="N35" s="107"/>
      <c r="O35" s="107"/>
      <c r="P35" s="108"/>
      <c r="Q35" s="111"/>
      <c r="R35" s="102"/>
      <c r="S35" s="102"/>
      <c r="T35" s="102"/>
      <c r="U35" s="102"/>
      <c r="W35" s="103"/>
      <c r="X35" s="104"/>
      <c r="Y35" s="104"/>
      <c r="Z35" s="104"/>
      <c r="AA35" s="104"/>
    </row>
    <row r="36" spans="1:27" x14ac:dyDescent="0.2">
      <c r="A36" s="24">
        <v>43800</v>
      </c>
      <c r="B36" s="3">
        <v>52.7</v>
      </c>
      <c r="C36" s="3">
        <v>50.9</v>
      </c>
      <c r="D36" s="3">
        <v>49.3</v>
      </c>
      <c r="K36" s="113"/>
      <c r="L36" s="107"/>
      <c r="M36" s="107"/>
      <c r="N36" s="107"/>
      <c r="O36" s="107"/>
      <c r="P36" s="108"/>
      <c r="Q36" s="111"/>
      <c r="R36" s="102"/>
      <c r="S36" s="102"/>
      <c r="T36" s="102"/>
      <c r="U36" s="102"/>
      <c r="W36" s="103"/>
      <c r="X36" s="104"/>
      <c r="Y36" s="104"/>
      <c r="Z36" s="104"/>
      <c r="AA36" s="104"/>
    </row>
    <row r="37" spans="1:27" x14ac:dyDescent="0.2">
      <c r="A37" s="24">
        <v>43831</v>
      </c>
      <c r="B37" s="3">
        <v>53.3</v>
      </c>
      <c r="C37" s="3">
        <v>51.3</v>
      </c>
      <c r="D37" s="3">
        <v>53.3</v>
      </c>
      <c r="K37" s="96"/>
      <c r="L37" s="107"/>
      <c r="M37" s="107"/>
      <c r="N37" s="107"/>
      <c r="O37" s="107"/>
      <c r="P37" s="108"/>
      <c r="Q37" s="111"/>
      <c r="R37" s="102"/>
      <c r="S37" s="102"/>
      <c r="T37" s="102"/>
      <c r="U37" s="102"/>
      <c r="W37" s="103"/>
      <c r="X37" s="104"/>
      <c r="Y37" s="104"/>
      <c r="Z37" s="104"/>
      <c r="AA37" s="104"/>
    </row>
    <row r="38" spans="1:27" x14ac:dyDescent="0.2">
      <c r="A38" s="24">
        <v>43862</v>
      </c>
      <c r="B38" s="3">
        <v>49.6</v>
      </c>
      <c r="C38" s="3">
        <v>51.6</v>
      </c>
      <c r="D38" s="3">
        <v>53</v>
      </c>
      <c r="K38" s="96"/>
      <c r="L38" s="98"/>
      <c r="M38" s="98"/>
      <c r="N38" s="98"/>
      <c r="O38" s="98"/>
      <c r="P38" s="82"/>
      <c r="Q38" s="111"/>
      <c r="R38" s="102"/>
      <c r="S38" s="102"/>
      <c r="T38" s="102"/>
      <c r="U38" s="102"/>
      <c r="W38" s="103"/>
      <c r="X38" s="104"/>
      <c r="Y38" s="104"/>
      <c r="Z38" s="104"/>
      <c r="AA38" s="104"/>
    </row>
    <row r="39" spans="1:27" x14ac:dyDescent="0.2">
      <c r="A39" s="24">
        <v>43891</v>
      </c>
      <c r="B39" s="3">
        <v>40.9</v>
      </c>
      <c r="C39" s="3">
        <v>29.7</v>
      </c>
      <c r="D39" s="3">
        <v>36</v>
      </c>
      <c r="K39" s="96"/>
      <c r="L39" s="98"/>
      <c r="M39" s="98"/>
      <c r="N39" s="98"/>
      <c r="O39" s="98"/>
      <c r="P39" s="82"/>
      <c r="Q39" s="111"/>
      <c r="R39" s="102"/>
      <c r="S39" s="102"/>
      <c r="T39" s="102"/>
      <c r="U39" s="102"/>
      <c r="W39" s="103"/>
      <c r="X39" s="104"/>
      <c r="Y39" s="104"/>
      <c r="Z39" s="104"/>
      <c r="AA39" s="104"/>
    </row>
    <row r="40" spans="1:27" x14ac:dyDescent="0.2">
      <c r="A40" s="24">
        <v>43922</v>
      </c>
      <c r="B40" s="3">
        <v>27</v>
      </c>
      <c r="C40" s="3">
        <v>13.6</v>
      </c>
      <c r="D40" s="3">
        <v>13.8</v>
      </c>
      <c r="K40" s="96"/>
      <c r="L40" s="98"/>
      <c r="M40" s="98"/>
      <c r="N40" s="98"/>
      <c r="O40" s="98"/>
      <c r="P40" s="82"/>
      <c r="Q40" s="111"/>
      <c r="R40" s="102"/>
      <c r="S40" s="102"/>
      <c r="T40" s="102"/>
      <c r="U40" s="102"/>
      <c r="W40" s="103"/>
      <c r="X40" s="104"/>
      <c r="Y40" s="104"/>
      <c r="Z40" s="104"/>
      <c r="AA40" s="104"/>
    </row>
    <row r="41" spans="1:27" x14ac:dyDescent="0.2">
      <c r="A41" s="24">
        <v>43952</v>
      </c>
      <c r="B41" s="3">
        <v>37</v>
      </c>
      <c r="C41" s="3">
        <v>31.9</v>
      </c>
      <c r="D41" s="3">
        <v>30</v>
      </c>
      <c r="K41" s="96"/>
      <c r="L41" s="98"/>
      <c r="M41" s="98"/>
      <c r="N41" s="98"/>
      <c r="O41" s="98"/>
      <c r="P41" s="82"/>
      <c r="Q41" s="111"/>
      <c r="R41" s="102"/>
      <c r="S41" s="102"/>
      <c r="T41" s="102"/>
      <c r="U41" s="102"/>
      <c r="W41" s="103"/>
      <c r="X41" s="104"/>
      <c r="Y41" s="104"/>
      <c r="Z41" s="104"/>
      <c r="AA41" s="104"/>
    </row>
    <row r="42" spans="1:27" x14ac:dyDescent="0.2">
      <c r="A42" s="24">
        <v>43983</v>
      </c>
      <c r="B42" s="3">
        <v>47.9</v>
      </c>
      <c r="C42" s="3">
        <v>48.5</v>
      </c>
      <c r="D42" s="3">
        <v>47.7</v>
      </c>
      <c r="K42" s="96"/>
      <c r="L42" s="98"/>
      <c r="M42" s="98"/>
      <c r="N42" s="98"/>
      <c r="O42" s="98"/>
      <c r="P42" s="82"/>
      <c r="Q42" s="111"/>
      <c r="R42" s="102"/>
      <c r="S42" s="102"/>
      <c r="T42" s="102"/>
      <c r="U42" s="102"/>
      <c r="W42" s="103"/>
      <c r="X42" s="104"/>
      <c r="Y42" s="104"/>
      <c r="Z42" s="104"/>
      <c r="AA42" s="104"/>
    </row>
    <row r="43" spans="1:27" x14ac:dyDescent="0.2">
      <c r="A43" s="24">
        <v>44013</v>
      </c>
      <c r="B43" s="3">
        <v>50.3</v>
      </c>
      <c r="C43" s="3">
        <v>54.9</v>
      </c>
      <c r="D43" s="3">
        <v>57</v>
      </c>
      <c r="K43" s="96"/>
      <c r="L43" s="98"/>
      <c r="M43" s="98"/>
      <c r="N43" s="98"/>
      <c r="O43" s="98"/>
      <c r="P43" s="82"/>
      <c r="Q43" s="111"/>
      <c r="R43" s="102"/>
      <c r="S43" s="102"/>
      <c r="T43" s="102"/>
      <c r="U43" s="102"/>
      <c r="W43" s="103"/>
      <c r="X43" s="104"/>
      <c r="Y43" s="104"/>
      <c r="Z43" s="104"/>
      <c r="AA43" s="104"/>
    </row>
    <row r="44" spans="1:27" x14ac:dyDescent="0.2">
      <c r="A44" s="24">
        <v>44044</v>
      </c>
      <c r="B44" s="3">
        <v>54.6</v>
      </c>
      <c r="C44" s="3">
        <v>51.9</v>
      </c>
      <c r="D44" s="3">
        <v>59.1</v>
      </c>
      <c r="K44" s="96"/>
      <c r="L44" s="98"/>
      <c r="M44" s="98"/>
      <c r="N44" s="98"/>
      <c r="O44" s="98"/>
      <c r="P44" s="82"/>
      <c r="Q44" s="111"/>
      <c r="R44" s="102"/>
      <c r="S44" s="102"/>
      <c r="T44" s="102"/>
      <c r="U44" s="102"/>
      <c r="W44" s="103"/>
      <c r="X44" s="104"/>
      <c r="Y44" s="104"/>
      <c r="Z44" s="104"/>
      <c r="AA44" s="104"/>
    </row>
    <row r="45" spans="1:27" x14ac:dyDescent="0.2">
      <c r="A45" s="24">
        <v>44075</v>
      </c>
      <c r="B45" s="3">
        <v>54.3</v>
      </c>
      <c r="C45" s="3">
        <v>50.4</v>
      </c>
      <c r="D45" s="3">
        <v>56.5</v>
      </c>
      <c r="K45" s="96"/>
      <c r="L45" s="98"/>
      <c r="M45" s="98"/>
      <c r="N45" s="98"/>
      <c r="O45" s="98"/>
      <c r="P45" s="82"/>
      <c r="Q45" s="111"/>
      <c r="R45" s="102"/>
      <c r="S45" s="102"/>
      <c r="T45" s="102"/>
      <c r="U45" s="102"/>
      <c r="W45" s="103"/>
      <c r="X45" s="104"/>
      <c r="Y45" s="104"/>
      <c r="Z45" s="104"/>
      <c r="AA45" s="104"/>
    </row>
    <row r="46" spans="1:27" x14ac:dyDescent="0.2">
      <c r="A46" s="24">
        <v>44105</v>
      </c>
      <c r="B46" s="3">
        <v>56.3</v>
      </c>
      <c r="C46" s="3">
        <v>50</v>
      </c>
      <c r="D46" s="3">
        <v>52.1</v>
      </c>
      <c r="K46" s="96"/>
      <c r="L46" s="98"/>
      <c r="M46" s="98"/>
      <c r="N46" s="98"/>
      <c r="O46" s="98"/>
      <c r="P46" s="82"/>
      <c r="Q46" s="113"/>
      <c r="R46" s="102"/>
      <c r="S46" s="102"/>
      <c r="T46" s="102"/>
      <c r="U46" s="102"/>
      <c r="W46" s="106"/>
      <c r="X46" s="104"/>
      <c r="Y46" s="104"/>
      <c r="Z46" s="104"/>
      <c r="AA46" s="104"/>
    </row>
    <row r="47" spans="1:27" x14ac:dyDescent="0.2">
      <c r="A47" s="24">
        <v>44136</v>
      </c>
      <c r="B47" s="3">
        <v>58.6</v>
      </c>
      <c r="C47" s="3">
        <v>45.3</v>
      </c>
      <c r="D47" s="3">
        <v>49</v>
      </c>
      <c r="K47" s="96"/>
      <c r="L47" s="98"/>
      <c r="M47" s="98"/>
      <c r="N47" s="98"/>
      <c r="O47" s="98"/>
      <c r="P47" s="82"/>
      <c r="Q47" s="113"/>
      <c r="R47" s="102"/>
      <c r="S47" s="102"/>
      <c r="T47" s="102"/>
      <c r="U47" s="102"/>
      <c r="W47" s="106"/>
      <c r="X47" s="104"/>
      <c r="Y47" s="104"/>
      <c r="Z47" s="104"/>
      <c r="AA47" s="104"/>
    </row>
    <row r="48" spans="1:27" x14ac:dyDescent="0.2">
      <c r="A48" s="24">
        <v>44166</v>
      </c>
      <c r="B48" s="3">
        <v>55.3</v>
      </c>
      <c r="C48" s="3">
        <v>49.1</v>
      </c>
      <c r="D48" s="3">
        <v>50.4</v>
      </c>
      <c r="K48" s="96"/>
      <c r="L48" s="98"/>
      <c r="M48" s="98"/>
      <c r="N48" s="98"/>
      <c r="O48" s="98"/>
      <c r="P48" s="82"/>
      <c r="Q48" s="113"/>
      <c r="R48" s="102"/>
      <c r="S48" s="102"/>
      <c r="T48" s="102"/>
      <c r="U48" s="102"/>
      <c r="W48" s="106"/>
      <c r="X48" s="104"/>
      <c r="Y48" s="104"/>
      <c r="Z48" s="104"/>
      <c r="AA48" s="104"/>
    </row>
    <row r="49" spans="1:27" x14ac:dyDescent="0.2">
      <c r="A49" s="24">
        <v>44197</v>
      </c>
      <c r="B49" s="3">
        <v>58.7</v>
      </c>
      <c r="C49" s="3">
        <v>47.8</v>
      </c>
      <c r="D49" s="3">
        <v>41.2</v>
      </c>
      <c r="K49" s="96"/>
      <c r="L49" s="98"/>
      <c r="M49" s="98"/>
      <c r="N49" s="98"/>
      <c r="O49" s="98"/>
      <c r="P49" s="82"/>
      <c r="Q49" s="113"/>
      <c r="R49" s="102"/>
      <c r="S49" s="102"/>
      <c r="T49" s="102"/>
      <c r="U49" s="102"/>
      <c r="W49" s="106"/>
      <c r="X49" s="104"/>
      <c r="Y49" s="104"/>
      <c r="Z49" s="104"/>
      <c r="AA49" s="104"/>
    </row>
    <row r="50" spans="1:27" x14ac:dyDescent="0.2">
      <c r="A50" s="24">
        <v>44228</v>
      </c>
      <c r="B50" s="3">
        <v>59.5</v>
      </c>
      <c r="C50" s="3">
        <v>48.8</v>
      </c>
      <c r="D50" s="3">
        <v>49.6</v>
      </c>
      <c r="K50" s="96"/>
      <c r="L50" s="98"/>
      <c r="M50" s="98"/>
      <c r="N50" s="98"/>
      <c r="O50" s="98"/>
      <c r="P50" s="82"/>
      <c r="Q50" s="113"/>
      <c r="R50" s="102"/>
      <c r="S50" s="102"/>
      <c r="T50" s="102"/>
      <c r="U50" s="102"/>
      <c r="W50" s="106"/>
      <c r="X50" s="104"/>
      <c r="Y50" s="104"/>
      <c r="Z50" s="104"/>
      <c r="AA50" s="104"/>
    </row>
    <row r="51" spans="1:27" x14ac:dyDescent="0.2">
      <c r="A51" s="24">
        <v>44256</v>
      </c>
      <c r="B51" s="3">
        <v>59.7</v>
      </c>
      <c r="C51" s="3">
        <v>53.2</v>
      </c>
      <c r="D51" s="3">
        <v>56.4</v>
      </c>
      <c r="K51" s="96"/>
      <c r="L51" s="98"/>
      <c r="M51" s="98"/>
      <c r="N51" s="98"/>
      <c r="O51" s="98"/>
      <c r="P51" s="82"/>
      <c r="Q51" s="113"/>
      <c r="R51" s="102"/>
      <c r="S51" s="102"/>
      <c r="T51" s="102"/>
      <c r="U51" s="102"/>
      <c r="W51" s="106"/>
      <c r="X51" s="104"/>
      <c r="Y51" s="104"/>
      <c r="Z51" s="104"/>
      <c r="AA51" s="104"/>
    </row>
    <row r="52" spans="1:27" x14ac:dyDescent="0.2">
      <c r="A52" s="24">
        <v>44287</v>
      </c>
      <c r="B52" s="3">
        <v>63.5</v>
      </c>
      <c r="C52" s="3">
        <v>53.8</v>
      </c>
      <c r="D52" s="3">
        <v>60.7</v>
      </c>
      <c r="K52" s="96"/>
      <c r="L52" s="98"/>
      <c r="M52" s="98"/>
      <c r="N52" s="98"/>
      <c r="O52" s="98"/>
      <c r="P52" s="82"/>
      <c r="Q52" s="113"/>
      <c r="R52" s="102"/>
      <c r="S52" s="102"/>
      <c r="T52" s="102"/>
      <c r="U52" s="102"/>
      <c r="W52" s="106"/>
      <c r="X52" s="104"/>
      <c r="Y52" s="104"/>
      <c r="Z52" s="104"/>
      <c r="AA52" s="104"/>
    </row>
    <row r="53" spans="1:27" x14ac:dyDescent="0.2">
      <c r="A53" s="24">
        <v>44317</v>
      </c>
      <c r="B53" s="3">
        <v>68.7</v>
      </c>
      <c r="C53" s="3">
        <v>57.1</v>
      </c>
      <c r="D53" s="3">
        <v>62.9</v>
      </c>
      <c r="K53" s="96"/>
      <c r="L53" s="98"/>
      <c r="M53" s="98"/>
      <c r="N53" s="98"/>
      <c r="O53" s="98"/>
      <c r="P53" s="82"/>
      <c r="Q53" s="113"/>
      <c r="R53" s="102"/>
      <c r="S53" s="102"/>
      <c r="T53" s="102"/>
      <c r="U53" s="102"/>
      <c r="W53" s="106"/>
      <c r="X53" s="104"/>
      <c r="Y53" s="104"/>
      <c r="Z53" s="104"/>
      <c r="AA53" s="104"/>
    </row>
    <row r="54" spans="1:27" x14ac:dyDescent="0.2">
      <c r="A54" s="24">
        <v>44348</v>
      </c>
      <c r="B54" s="3">
        <v>63.7</v>
      </c>
      <c r="C54" s="3">
        <v>59.5</v>
      </c>
      <c r="D54" s="3">
        <v>62.2</v>
      </c>
      <c r="K54" s="96"/>
      <c r="L54" s="98"/>
      <c r="M54" s="98"/>
      <c r="N54" s="98"/>
      <c r="O54" s="98"/>
      <c r="P54" s="82"/>
      <c r="Q54" s="113"/>
      <c r="R54" s="102"/>
      <c r="S54" s="102"/>
      <c r="T54" s="102"/>
      <c r="U54" s="102"/>
      <c r="W54" s="106"/>
      <c r="X54" s="104"/>
      <c r="Y54" s="104"/>
      <c r="Z54" s="104"/>
      <c r="AA54" s="104"/>
    </row>
    <row r="55" spans="1:27" x14ac:dyDescent="0.2">
      <c r="A55" s="24">
        <v>44378</v>
      </c>
      <c r="B55" s="3">
        <v>59.9</v>
      </c>
      <c r="C55" s="3">
        <v>60.2</v>
      </c>
      <c r="D55" s="3">
        <v>59.2</v>
      </c>
      <c r="K55" s="96"/>
      <c r="L55" s="98"/>
      <c r="M55" s="98"/>
      <c r="N55" s="98"/>
      <c r="O55" s="98"/>
      <c r="P55" s="82"/>
      <c r="Q55" s="113"/>
      <c r="R55" s="102"/>
      <c r="S55" s="102"/>
      <c r="T55" s="102"/>
      <c r="U55" s="102"/>
      <c r="W55" s="106"/>
      <c r="X55" s="104"/>
      <c r="Y55" s="104"/>
      <c r="Z55" s="104"/>
      <c r="AA55" s="104"/>
    </row>
    <row r="56" spans="1:27" x14ac:dyDescent="0.2">
      <c r="A56" s="24">
        <v>44409</v>
      </c>
      <c r="B56" s="3">
        <v>55.4</v>
      </c>
      <c r="C56" s="3">
        <v>59</v>
      </c>
      <c r="D56" s="3">
        <v>54.8</v>
      </c>
      <c r="K56" s="96"/>
      <c r="L56" s="98"/>
      <c r="M56" s="98"/>
      <c r="N56" s="98"/>
      <c r="O56" s="98"/>
      <c r="P56" s="82"/>
      <c r="Q56" s="113"/>
      <c r="R56" s="102"/>
      <c r="S56" s="102"/>
      <c r="T56" s="102"/>
      <c r="U56" s="102"/>
      <c r="W56" s="106"/>
      <c r="X56" s="104"/>
      <c r="Y56" s="104"/>
      <c r="Z56" s="104"/>
      <c r="AA56" s="104"/>
    </row>
    <row r="57" spans="1:27" x14ac:dyDescent="0.2">
      <c r="A57" s="24">
        <v>44440</v>
      </c>
      <c r="B57" s="3">
        <v>55</v>
      </c>
      <c r="C57" s="3">
        <v>56.2</v>
      </c>
      <c r="D57" s="3">
        <v>54.9</v>
      </c>
      <c r="K57" s="96"/>
      <c r="L57" s="98"/>
      <c r="M57" s="98"/>
      <c r="N57" s="98"/>
      <c r="O57" s="98"/>
      <c r="P57" s="82"/>
      <c r="Q57" s="113"/>
      <c r="R57" s="102"/>
      <c r="S57" s="102"/>
      <c r="T57" s="102"/>
      <c r="U57" s="102"/>
      <c r="W57" s="106"/>
      <c r="X57" s="104"/>
      <c r="Y57" s="104"/>
      <c r="Z57" s="104"/>
      <c r="AA57" s="104"/>
    </row>
    <row r="58" spans="1:27" x14ac:dyDescent="0.2">
      <c r="A58" s="24">
        <v>44470</v>
      </c>
      <c r="B58" s="3">
        <v>57.6</v>
      </c>
      <c r="C58" s="3">
        <v>54.2</v>
      </c>
      <c r="D58" s="3">
        <v>57.8</v>
      </c>
      <c r="K58" s="96"/>
      <c r="L58" s="98"/>
      <c r="M58" s="98"/>
      <c r="N58" s="98"/>
      <c r="O58" s="98"/>
      <c r="P58" s="82"/>
      <c r="Q58" s="113"/>
      <c r="R58" s="102"/>
      <c r="S58" s="102"/>
      <c r="T58" s="102"/>
      <c r="U58" s="102"/>
      <c r="W58" s="106"/>
      <c r="X58" s="104"/>
      <c r="Y58" s="104"/>
      <c r="Z58" s="104"/>
      <c r="AA58" s="104"/>
    </row>
    <row r="59" spans="1:27" x14ac:dyDescent="0.2">
      <c r="A59" s="24">
        <v>44501</v>
      </c>
      <c r="B59" s="3">
        <v>57.2</v>
      </c>
      <c r="C59" s="3">
        <v>55.4</v>
      </c>
      <c r="D59" s="3">
        <v>57.6</v>
      </c>
      <c r="K59" s="96"/>
      <c r="L59" s="98"/>
      <c r="M59" s="98"/>
      <c r="N59" s="98"/>
      <c r="O59" s="98"/>
      <c r="P59" s="82"/>
      <c r="Q59" s="113"/>
      <c r="R59" s="102"/>
      <c r="S59" s="102"/>
      <c r="T59" s="102"/>
      <c r="U59" s="102"/>
      <c r="W59" s="106"/>
      <c r="X59" s="104"/>
      <c r="Y59" s="104"/>
      <c r="Z59" s="104"/>
      <c r="AA59" s="104"/>
    </row>
    <row r="60" spans="1:27" x14ac:dyDescent="0.2">
      <c r="A60" s="24">
        <v>44531</v>
      </c>
      <c r="B60" s="3">
        <v>57</v>
      </c>
      <c r="C60" s="3">
        <v>53.3</v>
      </c>
      <c r="D60" s="3">
        <v>53.6</v>
      </c>
      <c r="K60" s="96"/>
      <c r="L60" s="98"/>
      <c r="M60" s="98"/>
      <c r="N60" s="98"/>
      <c r="O60" s="98"/>
      <c r="P60" s="82"/>
      <c r="Q60" s="113"/>
      <c r="R60" s="102"/>
      <c r="S60" s="102"/>
      <c r="T60" s="102"/>
      <c r="U60" s="102"/>
      <c r="W60" s="106"/>
      <c r="X60" s="104"/>
      <c r="Y60" s="104"/>
      <c r="Z60" s="104"/>
      <c r="AA60" s="104"/>
    </row>
    <row r="61" spans="1:27" x14ac:dyDescent="0.2">
      <c r="A61" s="24">
        <v>44562</v>
      </c>
      <c r="B61" s="3">
        <v>51.1</v>
      </c>
      <c r="C61" s="3">
        <v>52.3</v>
      </c>
      <c r="D61" s="3">
        <v>54.2</v>
      </c>
      <c r="K61" s="96"/>
      <c r="L61" s="98"/>
      <c r="M61" s="98"/>
      <c r="N61" s="98"/>
      <c r="O61" s="98"/>
      <c r="P61" s="82"/>
      <c r="Q61" s="96"/>
      <c r="R61" s="102"/>
      <c r="S61" s="102"/>
      <c r="T61" s="102"/>
      <c r="U61" s="102"/>
      <c r="W61" s="24"/>
      <c r="X61" s="104"/>
      <c r="Y61" s="104"/>
      <c r="Z61" s="104"/>
      <c r="AA61" s="104"/>
    </row>
    <row r="62" spans="1:27" x14ac:dyDescent="0.2">
      <c r="A62" s="24">
        <v>44593</v>
      </c>
      <c r="B62" s="3">
        <v>55.9</v>
      </c>
      <c r="C62" s="3">
        <v>55.5</v>
      </c>
      <c r="D62" s="3">
        <v>59.9</v>
      </c>
      <c r="K62" s="96"/>
      <c r="L62" s="98"/>
      <c r="M62" s="98"/>
      <c r="N62" s="98"/>
      <c r="O62" s="98"/>
      <c r="P62" s="82"/>
      <c r="Q62" s="113"/>
      <c r="R62" s="102"/>
      <c r="S62" s="102"/>
      <c r="T62" s="102"/>
      <c r="U62" s="102"/>
      <c r="W62" s="106"/>
      <c r="X62" s="104"/>
      <c r="Y62" s="104"/>
      <c r="Z62" s="104"/>
      <c r="AA62" s="104"/>
    </row>
    <row r="63" spans="1:27" x14ac:dyDescent="0.2">
      <c r="A63" s="24">
        <v>44621</v>
      </c>
      <c r="B63" s="3">
        <v>57.7</v>
      </c>
      <c r="C63" s="3">
        <v>54.9</v>
      </c>
      <c r="D63" s="3">
        <v>60.9</v>
      </c>
      <c r="K63" s="96"/>
      <c r="L63" s="82"/>
      <c r="M63" s="82"/>
      <c r="N63" s="82"/>
      <c r="O63" s="82"/>
      <c r="P63" s="82"/>
      <c r="Q63" s="113"/>
      <c r="R63" s="102"/>
      <c r="S63" s="102"/>
      <c r="T63" s="102"/>
      <c r="U63" s="102"/>
      <c r="W63" s="106"/>
      <c r="X63" s="104"/>
      <c r="Y63" s="104"/>
      <c r="Z63" s="104"/>
      <c r="AA63" s="104"/>
    </row>
    <row r="64" spans="1:27" x14ac:dyDescent="0.2">
      <c r="A64" s="24">
        <v>44652</v>
      </c>
      <c r="B64" s="3">
        <v>56</v>
      </c>
      <c r="C64" s="3">
        <v>55.8</v>
      </c>
      <c r="D64" s="3">
        <v>58.2</v>
      </c>
      <c r="Q64" s="113"/>
      <c r="R64" s="102"/>
      <c r="S64" s="102"/>
      <c r="T64" s="102"/>
      <c r="U64" s="102"/>
      <c r="W64" s="106"/>
      <c r="X64" s="104"/>
      <c r="Y64" s="104"/>
      <c r="Z64" s="104"/>
      <c r="AA64" s="104"/>
    </row>
    <row r="65" spans="1:27" x14ac:dyDescent="0.2">
      <c r="A65" s="24">
        <v>44682</v>
      </c>
      <c r="B65" s="3">
        <v>53.6</v>
      </c>
      <c r="C65" s="3">
        <v>54.8</v>
      </c>
      <c r="D65" s="3">
        <v>53.1</v>
      </c>
      <c r="Q65" s="113"/>
      <c r="R65" s="102"/>
      <c r="S65" s="102"/>
      <c r="T65" s="102"/>
      <c r="U65" s="102"/>
      <c r="W65" s="106"/>
      <c r="X65" s="104"/>
      <c r="Y65" s="104"/>
      <c r="Z65" s="104"/>
      <c r="AA65" s="104"/>
    </row>
    <row r="66" spans="1:27" x14ac:dyDescent="0.2">
      <c r="A66" s="24">
        <v>44713</v>
      </c>
      <c r="B66" s="3">
        <v>52.3</v>
      </c>
      <c r="C66" s="3">
        <v>52</v>
      </c>
      <c r="D66" s="3">
        <v>53.7</v>
      </c>
      <c r="Q66" s="113"/>
      <c r="R66" s="102"/>
      <c r="S66" s="102"/>
      <c r="T66" s="102"/>
      <c r="U66" s="102"/>
      <c r="W66" s="106"/>
      <c r="X66" s="104"/>
      <c r="Y66" s="104"/>
      <c r="Z66" s="104"/>
      <c r="AA66" s="104"/>
    </row>
    <row r="67" spans="1:27" x14ac:dyDescent="0.2">
      <c r="A67" s="24">
        <v>44743</v>
      </c>
      <c r="B67" s="3">
        <v>47.7</v>
      </c>
      <c r="C67" s="3">
        <v>49.9</v>
      </c>
      <c r="D67" s="3">
        <v>52.1</v>
      </c>
      <c r="Q67" s="113"/>
      <c r="R67" s="102"/>
      <c r="S67" s="102"/>
      <c r="T67" s="102"/>
      <c r="U67" s="102"/>
      <c r="W67" s="106"/>
      <c r="X67" s="104"/>
      <c r="Y67" s="104"/>
      <c r="Z67" s="104"/>
      <c r="AA67" s="104"/>
    </row>
    <row r="68" spans="1:27" x14ac:dyDescent="0.2">
      <c r="A68" s="24">
        <v>44774</v>
      </c>
      <c r="B68" s="3">
        <v>44.6</v>
      </c>
      <c r="C68" s="3">
        <v>48.9</v>
      </c>
      <c r="D68" s="3">
        <v>49.6</v>
      </c>
      <c r="Q68" s="113"/>
      <c r="R68" s="102"/>
      <c r="S68" s="102"/>
      <c r="T68" s="102"/>
      <c r="U68" s="102"/>
      <c r="W68" s="106"/>
      <c r="X68" s="104"/>
      <c r="Y68" s="104"/>
      <c r="Z68" s="104"/>
      <c r="AA68" s="104"/>
    </row>
    <row r="69" spans="1:27" x14ac:dyDescent="0.2">
      <c r="A69" s="24">
        <v>44805</v>
      </c>
      <c r="B69" s="3">
        <v>49.5</v>
      </c>
      <c r="C69" s="3">
        <v>48.1</v>
      </c>
      <c r="D69" s="3">
        <v>49.1</v>
      </c>
      <c r="Q69" s="113"/>
      <c r="R69" s="102"/>
      <c r="S69" s="102"/>
      <c r="T69" s="102"/>
      <c r="U69" s="102"/>
      <c r="W69" s="106"/>
      <c r="X69" s="104"/>
      <c r="Y69" s="104"/>
      <c r="Z69" s="104"/>
      <c r="AA69" s="104"/>
    </row>
    <row r="70" spans="1:27" x14ac:dyDescent="0.2">
      <c r="A70" s="24">
        <v>44835</v>
      </c>
      <c r="B70" s="3">
        <v>47.3</v>
      </c>
      <c r="C70" s="3">
        <v>47.1</v>
      </c>
      <c r="D70" s="3">
        <v>47.2</v>
      </c>
      <c r="Q70" s="113"/>
      <c r="R70" s="102"/>
      <c r="S70" s="102"/>
      <c r="T70" s="102"/>
      <c r="U70" s="102"/>
      <c r="W70" s="106"/>
      <c r="X70" s="104"/>
      <c r="Y70" s="104"/>
      <c r="Z70" s="104"/>
      <c r="AA70" s="104"/>
    </row>
    <row r="71" spans="1:27" x14ac:dyDescent="0.2">
      <c r="Q71" s="113"/>
      <c r="R71" s="102"/>
      <c r="S71" s="102"/>
      <c r="T71" s="102"/>
      <c r="U71" s="102"/>
      <c r="W71" s="106"/>
      <c r="X71" s="104"/>
      <c r="Y71" s="104"/>
      <c r="Z71" s="104"/>
      <c r="AA71" s="104"/>
    </row>
    <row r="72" spans="1:27" x14ac:dyDescent="0.2">
      <c r="A72" s="24"/>
      <c r="Q72" s="113"/>
      <c r="R72" s="102"/>
      <c r="S72" s="102"/>
      <c r="T72" s="102"/>
      <c r="U72" s="102"/>
      <c r="W72" s="106"/>
      <c r="X72" s="104"/>
      <c r="Y72" s="104"/>
      <c r="Z72" s="104"/>
      <c r="AA72" s="104"/>
    </row>
    <row r="73" spans="1:27" x14ac:dyDescent="0.2">
      <c r="Q73" s="113"/>
      <c r="R73" s="102"/>
      <c r="S73" s="102"/>
      <c r="T73" s="102"/>
      <c r="U73" s="102"/>
      <c r="W73" s="106"/>
      <c r="X73" s="104"/>
      <c r="Y73" s="104"/>
      <c r="Z73" s="104"/>
      <c r="AA73" s="104"/>
    </row>
    <row r="74" spans="1:27" x14ac:dyDescent="0.2">
      <c r="A74" s="24"/>
      <c r="Q74" s="113"/>
      <c r="R74" s="102"/>
      <c r="S74" s="102"/>
      <c r="T74" s="102"/>
      <c r="U74" s="102"/>
      <c r="W74" s="106"/>
      <c r="X74" s="104"/>
      <c r="Y74" s="104"/>
      <c r="Z74" s="104"/>
      <c r="AA74" s="104"/>
    </row>
    <row r="75" spans="1:27" x14ac:dyDescent="0.2">
      <c r="Q75" s="113"/>
      <c r="R75" s="102"/>
      <c r="S75" s="102"/>
      <c r="T75" s="102"/>
      <c r="U75" s="102"/>
      <c r="W75" s="106"/>
      <c r="X75" s="104"/>
      <c r="Y75" s="104"/>
      <c r="Z75" s="104"/>
      <c r="AA75" s="104"/>
    </row>
    <row r="76" spans="1:27" x14ac:dyDescent="0.2">
      <c r="Q76" s="113"/>
      <c r="R76" s="102"/>
      <c r="S76" s="102"/>
      <c r="T76" s="102"/>
      <c r="U76" s="102"/>
      <c r="W76" s="106"/>
      <c r="X76" s="104"/>
      <c r="Y76" s="104"/>
      <c r="Z76" s="104"/>
      <c r="AA76" s="104"/>
    </row>
    <row r="77" spans="1:27" x14ac:dyDescent="0.2">
      <c r="Q77" s="113"/>
      <c r="R77" s="102"/>
      <c r="S77" s="102"/>
      <c r="T77" s="102"/>
      <c r="U77" s="102"/>
      <c r="W77" s="106"/>
      <c r="X77" s="104"/>
      <c r="Y77" s="104"/>
      <c r="Z77" s="104"/>
      <c r="AA77" s="104"/>
    </row>
    <row r="78" spans="1:27" x14ac:dyDescent="0.2">
      <c r="Q78" s="113"/>
      <c r="R78" s="102"/>
      <c r="S78" s="102"/>
      <c r="T78" s="102"/>
      <c r="U78" s="102"/>
      <c r="W78" s="106"/>
      <c r="X78" s="104"/>
      <c r="Y78" s="104"/>
      <c r="Z78" s="104"/>
      <c r="AA78" s="104"/>
    </row>
    <row r="79" spans="1:27" x14ac:dyDescent="0.2">
      <c r="Q79" s="113"/>
      <c r="R79" s="102"/>
      <c r="S79" s="102"/>
      <c r="T79" s="102"/>
      <c r="U79" s="102"/>
      <c r="W79" s="106"/>
      <c r="X79" s="104"/>
      <c r="Y79" s="104"/>
      <c r="Z79" s="104"/>
      <c r="AA79" s="104"/>
    </row>
    <row r="80" spans="1:27" x14ac:dyDescent="0.2">
      <c r="Q80" s="96"/>
      <c r="R80" s="82"/>
      <c r="S80" s="82"/>
      <c r="T80" s="82"/>
      <c r="U80" s="82"/>
    </row>
    <row r="81" spans="17:21" x14ac:dyDescent="0.2">
      <c r="Q81" s="96"/>
      <c r="R81" s="82"/>
      <c r="S81" s="82"/>
      <c r="T81" s="82"/>
      <c r="U81" s="82"/>
    </row>
    <row r="82" spans="17:21" x14ac:dyDescent="0.2">
      <c r="Q82" s="96"/>
      <c r="R82" s="82"/>
      <c r="S82" s="82"/>
      <c r="T82" s="82"/>
      <c r="U82" s="82"/>
    </row>
    <row r="83" spans="17:21" x14ac:dyDescent="0.2">
      <c r="Q83" s="96"/>
      <c r="R83" s="82"/>
      <c r="S83" s="82"/>
      <c r="T83" s="82"/>
      <c r="U83" s="82"/>
    </row>
    <row r="84" spans="17:21" x14ac:dyDescent="0.2">
      <c r="Q84" s="96"/>
      <c r="R84" s="82"/>
      <c r="S84" s="82"/>
      <c r="T84" s="82"/>
      <c r="U84" s="82"/>
    </row>
    <row r="85" spans="17:21" x14ac:dyDescent="0.2">
      <c r="Q85" s="96"/>
      <c r="R85" s="82"/>
      <c r="S85" s="82"/>
      <c r="T85" s="82"/>
      <c r="U85" s="82"/>
    </row>
    <row r="86" spans="17:21" x14ac:dyDescent="0.2">
      <c r="Q86" s="96"/>
      <c r="R86" s="82"/>
      <c r="S86" s="82"/>
      <c r="T86" s="82"/>
      <c r="U86" s="82"/>
    </row>
    <row r="87" spans="17:21" x14ac:dyDescent="0.2">
      <c r="Q87" s="96"/>
      <c r="R87" s="82"/>
      <c r="S87" s="82"/>
      <c r="T87" s="82"/>
      <c r="U87" s="82"/>
    </row>
  </sheetData>
  <dataValidations count="1">
    <dataValidation allowBlank="1" showErrorMessage="1" promptTitle="TRAFO" prompt="$L$11:$P$85" sqref="F11" xr:uid="{99D14268-1E72-4E8C-B0A6-16885068FAE4}"/>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12"/>
  <sheetViews>
    <sheetView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6.5703125" defaultRowHeight="11.25" x14ac:dyDescent="0.2"/>
  <cols>
    <col min="1" max="1" width="12.140625" style="3" customWidth="1"/>
    <col min="2" max="2" width="14.5703125" style="3" customWidth="1"/>
    <col min="3" max="3" width="15.140625" style="3" customWidth="1"/>
    <col min="4" max="4" width="12.5703125" style="3" customWidth="1"/>
    <col min="5" max="5" width="10" style="3" customWidth="1"/>
    <col min="6" max="6" width="9.42578125" style="3" customWidth="1"/>
    <col min="7" max="7" width="11.5703125" style="3" customWidth="1"/>
    <col min="8" max="8" width="8.5703125" style="3" customWidth="1"/>
    <col min="9" max="9" width="8.28515625" style="3" customWidth="1"/>
    <col min="10" max="13" width="6.5703125" style="3"/>
    <col min="14" max="14" width="4.5703125" style="3" customWidth="1"/>
    <col min="15" max="15" width="19.5703125" style="3" customWidth="1"/>
    <col min="16" max="16" width="15.140625" style="3" customWidth="1"/>
    <col min="17" max="17" width="13.42578125" style="3" customWidth="1"/>
    <col min="18" max="18" width="6.5703125" style="3"/>
    <col min="19" max="19" width="10.140625" style="3" customWidth="1"/>
    <col min="20" max="20" width="7.5703125" style="3" customWidth="1"/>
    <col min="21" max="16384" width="6.5703125" style="3"/>
  </cols>
  <sheetData>
    <row r="1" spans="1:24" x14ac:dyDescent="0.2">
      <c r="B1" s="2" t="s">
        <v>84</v>
      </c>
      <c r="T1" s="24"/>
    </row>
    <row r="2" spans="1:24" x14ac:dyDescent="0.2">
      <c r="B2" s="2" t="s">
        <v>13</v>
      </c>
      <c r="T2" s="95"/>
    </row>
    <row r="3" spans="1:24" x14ac:dyDescent="0.2">
      <c r="B3" s="80" t="s">
        <v>64</v>
      </c>
      <c r="T3" s="24"/>
    </row>
    <row r="4" spans="1:24" x14ac:dyDescent="0.2">
      <c r="A4" s="3" t="s">
        <v>0</v>
      </c>
      <c r="B4" s="78" t="s">
        <v>228</v>
      </c>
      <c r="T4" s="24"/>
    </row>
    <row r="5" spans="1:24" x14ac:dyDescent="0.2">
      <c r="A5" s="3" t="s">
        <v>1</v>
      </c>
      <c r="B5" s="81" t="s">
        <v>89</v>
      </c>
      <c r="T5" s="24"/>
    </row>
    <row r="6" spans="1:24" x14ac:dyDescent="0.2">
      <c r="A6" s="3" t="s">
        <v>2</v>
      </c>
      <c r="B6" s="78" t="s">
        <v>88</v>
      </c>
      <c r="T6" s="24"/>
    </row>
    <row r="7" spans="1:24" x14ac:dyDescent="0.2">
      <c r="A7" s="3" t="s">
        <v>3</v>
      </c>
      <c r="B7" s="3" t="s">
        <v>212</v>
      </c>
      <c r="T7" s="24"/>
    </row>
    <row r="8" spans="1:24" x14ac:dyDescent="0.2">
      <c r="A8" s="3" t="s">
        <v>4</v>
      </c>
      <c r="B8" s="3" t="s">
        <v>14</v>
      </c>
      <c r="R8" s="82"/>
      <c r="S8" s="82"/>
      <c r="T8" s="96"/>
      <c r="U8" s="82"/>
      <c r="V8" s="82"/>
      <c r="W8" s="82"/>
      <c r="X8" s="82"/>
    </row>
    <row r="9" spans="1:24" x14ac:dyDescent="0.2">
      <c r="A9" s="3" t="s">
        <v>6</v>
      </c>
      <c r="B9" s="3" t="s">
        <v>15</v>
      </c>
      <c r="R9" s="82"/>
      <c r="S9" s="82"/>
      <c r="T9" s="96"/>
      <c r="U9" s="82"/>
      <c r="V9" s="82"/>
      <c r="W9" s="82"/>
      <c r="X9" s="82"/>
    </row>
    <row r="10" spans="1:24" s="82" customFormat="1" ht="14.25" customHeight="1" x14ac:dyDescent="0.2">
      <c r="A10" s="82" t="str">
        <f>[104]Hjálp!A7</f>
        <v>Ath.</v>
      </c>
      <c r="B10" s="3"/>
      <c r="C10" s="3"/>
      <c r="D10" s="3"/>
      <c r="E10" s="3"/>
      <c r="F10" s="3"/>
      <c r="G10" s="3"/>
      <c r="H10" s="3"/>
      <c r="J10" s="3"/>
      <c r="T10" s="96"/>
    </row>
    <row r="11" spans="1:24" ht="14.25" customHeight="1" x14ac:dyDescent="0.2">
      <c r="A11" s="82"/>
      <c r="E11" s="97"/>
      <c r="R11" s="98"/>
      <c r="S11" s="82"/>
      <c r="T11" s="99"/>
      <c r="U11" s="82"/>
      <c r="V11" s="82"/>
      <c r="W11" s="82"/>
      <c r="X11" s="82"/>
    </row>
    <row r="12" spans="1:24" s="26" customFormat="1" ht="15.75" customHeight="1" x14ac:dyDescent="0.2">
      <c r="A12" s="33"/>
      <c r="B12" s="33" t="s">
        <v>9</v>
      </c>
      <c r="C12" s="33" t="s">
        <v>10</v>
      </c>
      <c r="D12" s="33" t="s">
        <v>11</v>
      </c>
      <c r="E12" s="33" t="s">
        <v>204</v>
      </c>
      <c r="F12" s="33" t="s">
        <v>9</v>
      </c>
      <c r="G12" s="33" t="s">
        <v>10</v>
      </c>
      <c r="H12" s="33" t="s">
        <v>11</v>
      </c>
      <c r="I12" s="3"/>
      <c r="J12" s="3"/>
      <c r="S12" s="24"/>
      <c r="T12" s="3"/>
      <c r="U12" s="3"/>
      <c r="V12" s="3"/>
      <c r="W12" s="3"/>
    </row>
    <row r="13" spans="1:24" x14ac:dyDescent="0.2">
      <c r="A13" s="100">
        <v>43466</v>
      </c>
      <c r="B13" s="101">
        <v>108.38</v>
      </c>
      <c r="C13" s="101">
        <v>109.26</v>
      </c>
      <c r="D13" s="101">
        <v>97.59</v>
      </c>
      <c r="E13" s="100">
        <v>43466</v>
      </c>
      <c r="F13" s="101">
        <v>96.61</v>
      </c>
      <c r="G13" s="101">
        <v>99.74</v>
      </c>
      <c r="H13" s="101">
        <v>100.76</v>
      </c>
      <c r="I13" s="29"/>
      <c r="J13" s="29"/>
      <c r="K13" s="29"/>
      <c r="L13" s="29"/>
      <c r="M13" s="29"/>
      <c r="N13" s="29"/>
      <c r="O13" s="29"/>
      <c r="P13" s="29"/>
      <c r="Q13" s="29"/>
      <c r="R13" s="29"/>
      <c r="S13" s="29"/>
      <c r="T13" s="29"/>
      <c r="U13" s="29"/>
      <c r="V13" s="29"/>
      <c r="W13" s="29"/>
      <c r="X13" s="29"/>
    </row>
    <row r="14" spans="1:24" x14ac:dyDescent="0.2">
      <c r="A14" s="100">
        <v>43497</v>
      </c>
      <c r="B14" s="101">
        <v>107.9</v>
      </c>
      <c r="C14" s="101">
        <v>109.05</v>
      </c>
      <c r="D14" s="101">
        <v>98.18</v>
      </c>
      <c r="E14" s="100">
        <v>43497</v>
      </c>
      <c r="F14" s="101">
        <v>96.67</v>
      </c>
      <c r="G14" s="101">
        <v>100.11</v>
      </c>
      <c r="H14" s="101">
        <v>101.17</v>
      </c>
      <c r="I14" s="29"/>
      <c r="J14" s="29"/>
      <c r="K14" s="29"/>
      <c r="L14" s="29"/>
      <c r="M14" s="29"/>
      <c r="N14" s="29"/>
      <c r="O14" s="29"/>
      <c r="P14" s="102"/>
      <c r="Q14" s="102"/>
      <c r="S14" s="103"/>
      <c r="T14" s="104"/>
      <c r="U14" s="104"/>
      <c r="V14" s="104"/>
      <c r="W14" s="104"/>
    </row>
    <row r="15" spans="1:24" x14ac:dyDescent="0.2">
      <c r="A15" s="100">
        <v>43525</v>
      </c>
      <c r="B15" s="101">
        <v>107.99</v>
      </c>
      <c r="C15" s="101">
        <v>109.05</v>
      </c>
      <c r="D15" s="101">
        <v>99.07</v>
      </c>
      <c r="E15" s="100">
        <v>43525</v>
      </c>
      <c r="F15" s="101">
        <v>97.46</v>
      </c>
      <c r="G15" s="101">
        <v>100.29</v>
      </c>
      <c r="H15" s="101">
        <v>101.78</v>
      </c>
      <c r="I15" s="29"/>
      <c r="J15" s="29"/>
      <c r="K15" s="29"/>
      <c r="L15" s="29"/>
      <c r="M15" s="29"/>
      <c r="N15" s="29"/>
      <c r="O15" s="29"/>
      <c r="P15" s="102"/>
      <c r="Q15" s="102"/>
      <c r="S15" s="103"/>
      <c r="T15" s="104"/>
      <c r="U15" s="104"/>
      <c r="V15" s="104"/>
      <c r="W15" s="104"/>
    </row>
    <row r="16" spans="1:24" x14ac:dyDescent="0.2">
      <c r="A16" s="100">
        <v>43556</v>
      </c>
      <c r="B16" s="101">
        <v>107.45</v>
      </c>
      <c r="C16" s="101">
        <v>108.43</v>
      </c>
      <c r="D16" s="101">
        <v>96.8</v>
      </c>
      <c r="E16" s="100">
        <v>43556</v>
      </c>
      <c r="F16" s="101">
        <v>97.26</v>
      </c>
      <c r="G16" s="101">
        <v>100.85</v>
      </c>
      <c r="H16" s="101">
        <v>101.88</v>
      </c>
      <c r="I16" s="29"/>
      <c r="J16" s="29"/>
      <c r="K16" s="29"/>
      <c r="L16" s="29"/>
      <c r="M16" s="29"/>
      <c r="N16" s="29"/>
      <c r="O16" s="29"/>
      <c r="P16" s="102"/>
      <c r="Q16" s="102"/>
      <c r="S16" s="103"/>
      <c r="T16" s="104"/>
      <c r="U16" s="104"/>
      <c r="V16" s="104"/>
      <c r="W16" s="104"/>
    </row>
    <row r="17" spans="1:23" x14ac:dyDescent="0.2">
      <c r="A17" s="100">
        <v>43586</v>
      </c>
      <c r="B17" s="101">
        <v>107.65</v>
      </c>
      <c r="C17" s="101">
        <v>108.95</v>
      </c>
      <c r="D17" s="101">
        <v>97.98</v>
      </c>
      <c r="E17" s="100">
        <v>43586</v>
      </c>
      <c r="F17" s="101">
        <v>97.83</v>
      </c>
      <c r="G17" s="101">
        <v>100.11</v>
      </c>
      <c r="H17" s="101">
        <v>100.87</v>
      </c>
      <c r="I17" s="29"/>
      <c r="J17" s="29"/>
      <c r="K17" s="29"/>
      <c r="L17" s="29"/>
      <c r="M17" s="29"/>
      <c r="N17" s="29"/>
      <c r="O17" s="29"/>
      <c r="P17" s="102"/>
      <c r="Q17" s="102"/>
      <c r="S17" s="103"/>
      <c r="T17" s="104"/>
      <c r="U17" s="104"/>
      <c r="V17" s="104"/>
      <c r="W17" s="104"/>
    </row>
    <row r="18" spans="1:23" x14ac:dyDescent="0.2">
      <c r="A18" s="100">
        <v>43617</v>
      </c>
      <c r="B18" s="101">
        <v>107.67</v>
      </c>
      <c r="C18" s="101">
        <v>108.02</v>
      </c>
      <c r="D18" s="101">
        <v>98.28</v>
      </c>
      <c r="E18" s="100">
        <v>43617</v>
      </c>
      <c r="F18" s="101">
        <v>98.23</v>
      </c>
      <c r="G18" s="101">
        <v>101.5</v>
      </c>
      <c r="H18" s="101">
        <v>102.39</v>
      </c>
      <c r="I18" s="29"/>
      <c r="J18" s="29"/>
      <c r="K18" s="29"/>
      <c r="L18" s="29"/>
      <c r="M18" s="29"/>
      <c r="N18" s="29"/>
      <c r="O18" s="29"/>
      <c r="P18" s="102"/>
      <c r="Q18" s="102"/>
      <c r="S18" s="103"/>
      <c r="T18" s="104"/>
      <c r="U18" s="104"/>
      <c r="V18" s="104"/>
      <c r="W18" s="104"/>
    </row>
    <row r="19" spans="1:23" x14ac:dyDescent="0.2">
      <c r="A19" s="100">
        <v>43647</v>
      </c>
      <c r="B19" s="101">
        <v>107.26</v>
      </c>
      <c r="C19" s="101">
        <v>107.5</v>
      </c>
      <c r="D19" s="101">
        <v>98.67</v>
      </c>
      <c r="E19" s="100">
        <v>43647</v>
      </c>
      <c r="F19" s="101">
        <v>99.23</v>
      </c>
      <c r="G19" s="101">
        <v>101.41</v>
      </c>
      <c r="H19" s="101">
        <v>103.11</v>
      </c>
      <c r="I19" s="29"/>
      <c r="J19" s="29"/>
      <c r="K19" s="29"/>
      <c r="L19" s="29"/>
      <c r="M19" s="29"/>
      <c r="N19" s="29"/>
      <c r="O19" s="29"/>
      <c r="P19" s="102"/>
      <c r="Q19" s="102"/>
      <c r="S19" s="103"/>
      <c r="T19" s="104"/>
      <c r="U19" s="104"/>
      <c r="V19" s="104"/>
      <c r="W19" s="104"/>
    </row>
    <row r="20" spans="1:23" x14ac:dyDescent="0.2">
      <c r="A20" s="100">
        <v>43678</v>
      </c>
      <c r="B20" s="101">
        <v>108</v>
      </c>
      <c r="C20" s="101">
        <v>107.92</v>
      </c>
      <c r="D20" s="101">
        <v>98.08</v>
      </c>
      <c r="E20" s="100">
        <v>43678</v>
      </c>
      <c r="F20" s="101">
        <v>99.86</v>
      </c>
      <c r="G20" s="101">
        <v>101.41</v>
      </c>
      <c r="H20" s="101">
        <v>102.9</v>
      </c>
      <c r="I20" s="29"/>
      <c r="J20" s="29"/>
      <c r="K20" s="29"/>
      <c r="L20" s="29"/>
      <c r="M20" s="29"/>
      <c r="N20" s="29"/>
      <c r="O20" s="29"/>
      <c r="P20" s="102"/>
      <c r="Q20" s="102"/>
      <c r="S20" s="103"/>
      <c r="T20" s="104"/>
      <c r="U20" s="104"/>
      <c r="V20" s="104"/>
      <c r="W20" s="104"/>
    </row>
    <row r="21" spans="1:23" x14ac:dyDescent="0.2">
      <c r="A21" s="100">
        <v>43709</v>
      </c>
      <c r="B21" s="101">
        <v>107.65</v>
      </c>
      <c r="C21" s="101">
        <v>108.02</v>
      </c>
      <c r="D21" s="101">
        <v>99.56</v>
      </c>
      <c r="E21" s="100">
        <v>43709</v>
      </c>
      <c r="F21" s="101">
        <v>99.19</v>
      </c>
      <c r="G21" s="101">
        <v>101.5</v>
      </c>
      <c r="H21" s="101">
        <v>102.6</v>
      </c>
      <c r="I21" s="29"/>
      <c r="J21" s="29"/>
      <c r="K21" s="29"/>
      <c r="L21" s="29"/>
      <c r="M21" s="29"/>
      <c r="N21" s="29"/>
      <c r="O21" s="29"/>
      <c r="P21" s="102"/>
      <c r="Q21" s="102"/>
      <c r="S21" s="103"/>
      <c r="T21" s="104"/>
      <c r="U21" s="104"/>
      <c r="V21" s="104"/>
      <c r="W21" s="104"/>
    </row>
    <row r="22" spans="1:23" x14ac:dyDescent="0.2">
      <c r="A22" s="100">
        <v>43739</v>
      </c>
      <c r="B22" s="101">
        <v>106.81</v>
      </c>
      <c r="C22" s="101">
        <v>108.33</v>
      </c>
      <c r="D22" s="101">
        <v>100.45</v>
      </c>
      <c r="E22" s="100">
        <v>43739</v>
      </c>
      <c r="F22" s="101">
        <v>99.38</v>
      </c>
      <c r="G22" s="101">
        <v>101.13</v>
      </c>
      <c r="H22" s="101">
        <v>102.19</v>
      </c>
      <c r="I22" s="29"/>
      <c r="J22" s="29"/>
      <c r="K22" s="29"/>
      <c r="L22" s="29"/>
      <c r="M22" s="29"/>
      <c r="N22" s="29"/>
      <c r="O22" s="29"/>
      <c r="P22" s="102"/>
      <c r="Q22" s="102"/>
      <c r="S22" s="103"/>
      <c r="T22" s="104"/>
      <c r="U22" s="104"/>
      <c r="V22" s="104"/>
      <c r="W22" s="104"/>
    </row>
    <row r="23" spans="1:23" x14ac:dyDescent="0.2">
      <c r="A23" s="100">
        <v>43770</v>
      </c>
      <c r="B23" s="101">
        <v>107.15</v>
      </c>
      <c r="C23" s="101">
        <v>107.3</v>
      </c>
      <c r="D23" s="101">
        <v>100.16</v>
      </c>
      <c r="E23" s="100">
        <v>43770</v>
      </c>
      <c r="F23" s="101">
        <v>99.95</v>
      </c>
      <c r="G23" s="101">
        <v>101.78</v>
      </c>
      <c r="H23" s="101">
        <v>102.09</v>
      </c>
      <c r="I23" s="29"/>
      <c r="J23" s="29"/>
      <c r="K23" s="29"/>
      <c r="L23" s="29"/>
      <c r="M23" s="29"/>
      <c r="N23" s="29"/>
      <c r="O23" s="29"/>
      <c r="P23" s="102"/>
      <c r="Q23" s="102"/>
      <c r="S23" s="103"/>
      <c r="T23" s="104"/>
      <c r="U23" s="104"/>
      <c r="V23" s="104"/>
      <c r="W23" s="104"/>
    </row>
    <row r="24" spans="1:23" x14ac:dyDescent="0.2">
      <c r="A24" s="100">
        <v>43800</v>
      </c>
      <c r="B24" s="101">
        <v>106.8</v>
      </c>
      <c r="C24" s="101">
        <v>105.23</v>
      </c>
      <c r="D24" s="101">
        <v>100.26</v>
      </c>
      <c r="E24" s="100">
        <v>43800</v>
      </c>
      <c r="F24" s="101">
        <v>100.68</v>
      </c>
      <c r="G24" s="101">
        <v>101.41</v>
      </c>
      <c r="H24" s="101">
        <v>100.87</v>
      </c>
      <c r="I24" s="29"/>
      <c r="J24" s="29"/>
      <c r="K24" s="29"/>
      <c r="L24" s="29"/>
      <c r="M24" s="29"/>
      <c r="N24" s="29"/>
      <c r="O24" s="29"/>
      <c r="P24" s="102"/>
      <c r="Q24" s="102"/>
      <c r="S24" s="103"/>
      <c r="T24" s="104"/>
      <c r="U24" s="104"/>
      <c r="V24" s="104"/>
      <c r="W24" s="104"/>
    </row>
    <row r="25" spans="1:23" x14ac:dyDescent="0.2">
      <c r="A25" s="100">
        <v>43831</v>
      </c>
      <c r="B25" s="101">
        <v>106.31</v>
      </c>
      <c r="C25" s="101">
        <v>107.71</v>
      </c>
      <c r="D25" s="101">
        <v>102.43</v>
      </c>
      <c r="E25" s="100">
        <v>43831</v>
      </c>
      <c r="F25" s="101">
        <v>100.24</v>
      </c>
      <c r="G25" s="101">
        <v>101.88</v>
      </c>
      <c r="H25" s="101">
        <v>101.88</v>
      </c>
      <c r="I25" s="29"/>
      <c r="J25" s="29"/>
      <c r="K25" s="29"/>
      <c r="L25" s="29"/>
      <c r="M25" s="29"/>
      <c r="N25" s="29"/>
      <c r="O25" s="29"/>
      <c r="P25" s="102"/>
      <c r="Q25" s="102"/>
      <c r="S25" s="103"/>
      <c r="T25" s="104"/>
      <c r="U25" s="104"/>
      <c r="V25" s="104"/>
      <c r="W25" s="104"/>
    </row>
    <row r="26" spans="1:23" x14ac:dyDescent="0.2">
      <c r="A26" s="100">
        <v>43862</v>
      </c>
      <c r="B26" s="101">
        <v>106.73</v>
      </c>
      <c r="C26" s="101">
        <v>107.5</v>
      </c>
      <c r="D26" s="101">
        <v>103.32</v>
      </c>
      <c r="E26" s="100">
        <v>43862</v>
      </c>
      <c r="F26" s="101">
        <v>100.73</v>
      </c>
      <c r="G26" s="101">
        <v>102.34</v>
      </c>
      <c r="H26" s="101">
        <v>101.07</v>
      </c>
      <c r="I26" s="29"/>
      <c r="J26" s="29"/>
      <c r="K26" s="29"/>
      <c r="L26" s="29"/>
      <c r="M26" s="29"/>
      <c r="N26" s="29"/>
      <c r="O26" s="29"/>
      <c r="P26" s="102"/>
      <c r="Q26" s="102"/>
      <c r="S26" s="103"/>
      <c r="T26" s="104"/>
      <c r="U26" s="104"/>
      <c r="V26" s="104"/>
      <c r="W26" s="104"/>
    </row>
    <row r="27" spans="1:23" x14ac:dyDescent="0.2">
      <c r="A27" s="100">
        <v>43891</v>
      </c>
      <c r="B27" s="101">
        <v>102.72</v>
      </c>
      <c r="C27" s="101">
        <v>95.82</v>
      </c>
      <c r="D27" s="101">
        <v>98.08</v>
      </c>
      <c r="E27" s="100">
        <v>43891</v>
      </c>
      <c r="F27" s="101">
        <v>92.64</v>
      </c>
      <c r="G27" s="101">
        <v>92.01</v>
      </c>
      <c r="H27" s="101">
        <v>95.57</v>
      </c>
      <c r="I27" s="29"/>
      <c r="J27" s="29"/>
      <c r="K27" s="29"/>
      <c r="L27" s="29"/>
      <c r="M27" s="29"/>
      <c r="N27" s="29"/>
      <c r="O27" s="29"/>
      <c r="P27" s="102"/>
      <c r="Q27" s="102"/>
      <c r="S27" s="103"/>
      <c r="T27" s="104"/>
      <c r="U27" s="104"/>
      <c r="V27" s="104"/>
      <c r="W27" s="104"/>
    </row>
    <row r="28" spans="1:23" x14ac:dyDescent="0.2">
      <c r="A28" s="100">
        <v>43922</v>
      </c>
      <c r="B28" s="101">
        <v>89.16</v>
      </c>
      <c r="C28" s="101">
        <v>77.319999999999993</v>
      </c>
      <c r="D28" s="101">
        <v>80.2</v>
      </c>
      <c r="E28" s="100">
        <v>43922</v>
      </c>
      <c r="F28" s="101">
        <v>79.98</v>
      </c>
      <c r="G28" s="101">
        <v>81.87</v>
      </c>
      <c r="H28" s="101">
        <v>78.45</v>
      </c>
      <c r="I28" s="29"/>
      <c r="J28" s="29"/>
      <c r="K28" s="29"/>
      <c r="L28" s="29"/>
      <c r="M28" s="29"/>
      <c r="N28" s="29"/>
      <c r="O28" s="29"/>
      <c r="P28" s="102"/>
      <c r="Q28" s="102"/>
      <c r="S28" s="103"/>
      <c r="T28" s="104"/>
      <c r="U28" s="104"/>
      <c r="V28" s="104"/>
      <c r="W28" s="104"/>
    </row>
    <row r="29" spans="1:23" x14ac:dyDescent="0.2">
      <c r="A29" s="100">
        <v>43952</v>
      </c>
      <c r="B29" s="101">
        <v>90.6</v>
      </c>
      <c r="C29" s="101">
        <v>88.17</v>
      </c>
      <c r="D29" s="101">
        <v>86.23</v>
      </c>
      <c r="E29" s="100">
        <v>43952</v>
      </c>
      <c r="F29" s="101">
        <v>95.16</v>
      </c>
      <c r="G29" s="101">
        <v>97.69</v>
      </c>
      <c r="H29" s="101">
        <v>88.23</v>
      </c>
      <c r="I29" s="29"/>
      <c r="J29" s="29"/>
      <c r="K29" s="29"/>
      <c r="L29" s="29"/>
      <c r="M29" s="29"/>
      <c r="N29" s="29"/>
      <c r="O29" s="29"/>
      <c r="P29" s="102"/>
      <c r="Q29" s="102"/>
      <c r="S29" s="103"/>
      <c r="T29" s="104"/>
      <c r="U29" s="104"/>
      <c r="V29" s="104"/>
      <c r="W29" s="104"/>
    </row>
    <row r="30" spans="1:23" x14ac:dyDescent="0.2">
      <c r="A30" s="100">
        <v>43983</v>
      </c>
      <c r="B30" s="101">
        <v>96.29</v>
      </c>
      <c r="C30" s="101">
        <v>97.06</v>
      </c>
      <c r="D30" s="101">
        <v>96.3</v>
      </c>
      <c r="E30" s="100">
        <v>43983</v>
      </c>
      <c r="F30" s="101">
        <v>102.56</v>
      </c>
      <c r="G30" s="101">
        <v>102.99</v>
      </c>
      <c r="H30" s="101">
        <v>100.56</v>
      </c>
      <c r="I30" s="29"/>
      <c r="J30" s="29"/>
      <c r="K30" s="29"/>
      <c r="L30" s="29"/>
      <c r="M30" s="29"/>
      <c r="N30" s="29"/>
      <c r="O30" s="29"/>
      <c r="P30" s="102"/>
      <c r="Q30" s="102"/>
      <c r="S30" s="103"/>
      <c r="T30" s="104"/>
      <c r="U30" s="104"/>
      <c r="V30" s="104"/>
      <c r="W30" s="104"/>
    </row>
    <row r="31" spans="1:23" x14ac:dyDescent="0.2">
      <c r="A31" s="100">
        <v>44013</v>
      </c>
      <c r="B31" s="101">
        <v>99.96</v>
      </c>
      <c r="C31" s="101">
        <v>101.3</v>
      </c>
      <c r="D31" s="101">
        <v>101.64</v>
      </c>
      <c r="E31" s="100">
        <v>44013</v>
      </c>
      <c r="F31" s="101">
        <v>104.06</v>
      </c>
      <c r="G31" s="101">
        <v>102.43</v>
      </c>
      <c r="H31" s="101">
        <v>104.53</v>
      </c>
      <c r="I31" s="29"/>
      <c r="J31" s="29"/>
      <c r="K31" s="29"/>
      <c r="L31" s="29"/>
      <c r="M31" s="29"/>
      <c r="N31" s="29"/>
      <c r="O31" s="29"/>
      <c r="P31" s="102"/>
      <c r="Q31" s="102"/>
      <c r="S31" s="103"/>
      <c r="T31" s="104"/>
      <c r="U31" s="104"/>
      <c r="V31" s="104"/>
      <c r="W31" s="104"/>
    </row>
    <row r="32" spans="1:23" x14ac:dyDescent="0.2">
      <c r="A32" s="100">
        <v>44044</v>
      </c>
      <c r="B32" s="101">
        <v>100.87</v>
      </c>
      <c r="C32" s="101">
        <v>101.4</v>
      </c>
      <c r="D32" s="101">
        <v>103.61</v>
      </c>
      <c r="E32" s="100">
        <v>44044</v>
      </c>
      <c r="F32" s="101">
        <v>104.14</v>
      </c>
      <c r="G32" s="101">
        <v>105.97</v>
      </c>
      <c r="H32" s="101">
        <v>106.16</v>
      </c>
      <c r="I32" s="29"/>
      <c r="J32" s="29"/>
      <c r="K32" s="29"/>
      <c r="L32" s="29"/>
      <c r="M32" s="29"/>
      <c r="N32" s="29"/>
      <c r="O32" s="29"/>
      <c r="P32" s="102"/>
      <c r="Q32" s="102"/>
      <c r="S32" s="103"/>
      <c r="T32" s="104"/>
      <c r="U32" s="104"/>
      <c r="V32" s="104"/>
      <c r="W32" s="104"/>
    </row>
    <row r="33" spans="1:23" x14ac:dyDescent="0.2">
      <c r="A33" s="100">
        <v>44075</v>
      </c>
      <c r="B33" s="101">
        <v>100.82</v>
      </c>
      <c r="C33" s="101">
        <v>102.23</v>
      </c>
      <c r="D33" s="101">
        <v>105.19</v>
      </c>
      <c r="E33" s="100">
        <v>44075</v>
      </c>
      <c r="F33" s="101">
        <v>105.99</v>
      </c>
      <c r="G33" s="101">
        <v>104.2</v>
      </c>
      <c r="H33" s="101">
        <v>107.59</v>
      </c>
      <c r="I33" s="29"/>
      <c r="J33" s="29"/>
      <c r="K33" s="29"/>
      <c r="L33" s="29"/>
      <c r="M33" s="29"/>
      <c r="N33" s="29"/>
      <c r="O33" s="29"/>
      <c r="P33" s="102"/>
      <c r="Q33" s="102"/>
      <c r="S33" s="103"/>
      <c r="T33" s="104"/>
      <c r="U33" s="104"/>
      <c r="V33" s="104"/>
      <c r="W33" s="104"/>
    </row>
    <row r="34" spans="1:23" x14ac:dyDescent="0.2">
      <c r="A34" s="100">
        <v>44105</v>
      </c>
      <c r="B34" s="101">
        <v>101.61</v>
      </c>
      <c r="C34" s="101">
        <v>104.71</v>
      </c>
      <c r="D34" s="101">
        <v>106.28</v>
      </c>
      <c r="E34" s="100">
        <v>44105</v>
      </c>
      <c r="F34" s="101">
        <v>105.79</v>
      </c>
      <c r="G34" s="101">
        <v>105.78</v>
      </c>
      <c r="H34" s="101">
        <v>108.41</v>
      </c>
      <c r="I34" s="29"/>
      <c r="J34" s="29"/>
      <c r="K34" s="29"/>
      <c r="L34" s="29"/>
      <c r="M34" s="29"/>
      <c r="N34" s="29"/>
      <c r="O34" s="29"/>
      <c r="P34" s="102"/>
      <c r="Q34" s="102"/>
      <c r="S34" s="103"/>
      <c r="T34" s="104"/>
      <c r="U34" s="104"/>
      <c r="V34" s="104"/>
      <c r="W34" s="104"/>
    </row>
    <row r="35" spans="1:23" x14ac:dyDescent="0.2">
      <c r="A35" s="100">
        <v>44136</v>
      </c>
      <c r="B35" s="101">
        <v>101.92</v>
      </c>
      <c r="C35" s="101">
        <v>108.95</v>
      </c>
      <c r="D35" s="101">
        <v>107.96</v>
      </c>
      <c r="E35" s="100">
        <v>44136</v>
      </c>
      <c r="F35" s="101">
        <v>104.81</v>
      </c>
      <c r="G35" s="101">
        <v>99.92</v>
      </c>
      <c r="H35" s="101">
        <v>103.52</v>
      </c>
      <c r="I35" s="29"/>
      <c r="J35" s="29"/>
      <c r="K35" s="29"/>
      <c r="L35" s="29"/>
      <c r="M35" s="29"/>
      <c r="N35" s="29"/>
      <c r="O35" s="29"/>
      <c r="P35" s="102"/>
      <c r="Q35" s="102"/>
      <c r="S35" s="103"/>
      <c r="T35" s="104"/>
      <c r="U35" s="104"/>
      <c r="V35" s="104"/>
      <c r="W35" s="104"/>
    </row>
    <row r="36" spans="1:23" x14ac:dyDescent="0.2">
      <c r="A36" s="100">
        <v>44166</v>
      </c>
      <c r="B36" s="101">
        <v>102.99</v>
      </c>
      <c r="C36" s="101">
        <v>107.81</v>
      </c>
      <c r="D36" s="101">
        <v>108.75</v>
      </c>
      <c r="E36" s="100">
        <v>44166</v>
      </c>
      <c r="F36" s="101">
        <v>103.9</v>
      </c>
      <c r="G36" s="101">
        <v>102.9</v>
      </c>
      <c r="H36" s="101">
        <v>104.02</v>
      </c>
      <c r="I36" s="29"/>
      <c r="J36" s="29"/>
      <c r="K36" s="29"/>
      <c r="L36" s="29"/>
      <c r="M36" s="29"/>
      <c r="N36" s="29"/>
      <c r="O36" s="29"/>
      <c r="P36" s="102"/>
      <c r="Q36" s="102"/>
      <c r="S36" s="103"/>
      <c r="T36" s="104"/>
      <c r="U36" s="104"/>
      <c r="V36" s="104"/>
      <c r="W36" s="104"/>
    </row>
    <row r="37" spans="1:23" x14ac:dyDescent="0.2">
      <c r="A37" s="100">
        <v>44197</v>
      </c>
      <c r="B37" s="101">
        <v>104.17</v>
      </c>
      <c r="C37" s="101">
        <v>109.36</v>
      </c>
      <c r="D37" s="101">
        <v>106.97</v>
      </c>
      <c r="E37" s="100">
        <v>44197</v>
      </c>
      <c r="F37" s="101">
        <v>108.89</v>
      </c>
      <c r="G37" s="101">
        <v>97.04</v>
      </c>
      <c r="H37" s="101">
        <v>96.08</v>
      </c>
      <c r="I37" s="29"/>
      <c r="J37" s="29"/>
      <c r="K37" s="29"/>
      <c r="L37" s="29"/>
      <c r="M37" s="29"/>
      <c r="N37" s="29"/>
      <c r="O37" s="29"/>
      <c r="P37" s="102"/>
      <c r="Q37" s="102"/>
      <c r="S37" s="103"/>
      <c r="T37" s="104"/>
      <c r="U37" s="104"/>
      <c r="V37" s="104"/>
      <c r="W37" s="104"/>
    </row>
    <row r="38" spans="1:23" x14ac:dyDescent="0.2">
      <c r="A38" s="100">
        <v>44228</v>
      </c>
      <c r="B38" s="101">
        <v>100.98</v>
      </c>
      <c r="C38" s="101">
        <v>107.81</v>
      </c>
      <c r="D38" s="101">
        <v>107.37</v>
      </c>
      <c r="E38" s="100">
        <v>44228</v>
      </c>
      <c r="F38" s="101">
        <v>106.19</v>
      </c>
      <c r="G38" s="101">
        <v>100.95</v>
      </c>
      <c r="H38" s="101">
        <v>97.71</v>
      </c>
      <c r="I38" s="29"/>
      <c r="J38" s="29"/>
      <c r="K38" s="29"/>
      <c r="L38" s="29"/>
      <c r="M38" s="29"/>
      <c r="N38" s="29"/>
      <c r="O38" s="29"/>
      <c r="P38" s="102"/>
      <c r="Q38" s="102"/>
      <c r="S38" s="103"/>
      <c r="T38" s="104"/>
      <c r="U38" s="104"/>
      <c r="V38" s="104"/>
      <c r="W38" s="104"/>
    </row>
    <row r="39" spans="1:23" x14ac:dyDescent="0.2">
      <c r="A39" s="100">
        <v>44256</v>
      </c>
      <c r="B39" s="101">
        <v>103.75</v>
      </c>
      <c r="C39" s="101">
        <v>108.64</v>
      </c>
      <c r="D39" s="101">
        <v>108.35</v>
      </c>
      <c r="E39" s="100">
        <v>44256</v>
      </c>
      <c r="F39" s="101">
        <v>116.94</v>
      </c>
      <c r="G39" s="101">
        <v>104.76</v>
      </c>
      <c r="H39" s="101">
        <v>101.88</v>
      </c>
      <c r="I39" s="29"/>
      <c r="J39" s="29"/>
      <c r="K39" s="29"/>
      <c r="L39" s="29"/>
      <c r="M39" s="29"/>
      <c r="N39" s="29"/>
      <c r="O39" s="29"/>
      <c r="P39" s="102"/>
      <c r="Q39" s="102"/>
      <c r="S39" s="103"/>
      <c r="T39" s="104"/>
      <c r="U39" s="104"/>
      <c r="V39" s="104"/>
      <c r="W39" s="104"/>
    </row>
    <row r="40" spans="1:23" x14ac:dyDescent="0.2">
      <c r="A40" s="100">
        <v>44287</v>
      </c>
      <c r="B40" s="101">
        <v>103.92</v>
      </c>
      <c r="C40" s="101">
        <v>109.36</v>
      </c>
      <c r="D40" s="101">
        <v>107.76</v>
      </c>
      <c r="E40" s="100">
        <v>44287</v>
      </c>
      <c r="F40" s="101">
        <v>116.05</v>
      </c>
      <c r="G40" s="101">
        <v>101.5</v>
      </c>
      <c r="H40" s="101">
        <v>110.65</v>
      </c>
      <c r="I40" s="29"/>
      <c r="J40" s="29"/>
      <c r="K40" s="29"/>
      <c r="L40" s="29"/>
      <c r="M40" s="29"/>
      <c r="N40" s="29"/>
      <c r="O40" s="29"/>
      <c r="P40" s="102"/>
      <c r="Q40" s="102"/>
      <c r="S40" s="103"/>
      <c r="T40" s="104"/>
      <c r="U40" s="104"/>
      <c r="V40" s="104"/>
      <c r="W40" s="104"/>
    </row>
    <row r="41" spans="1:23" x14ac:dyDescent="0.2">
      <c r="A41" s="100">
        <v>44317</v>
      </c>
      <c r="B41" s="101">
        <v>104.71</v>
      </c>
      <c r="C41" s="101">
        <v>107.61</v>
      </c>
      <c r="D41" s="101">
        <v>109.54</v>
      </c>
      <c r="E41" s="100">
        <v>44317</v>
      </c>
      <c r="F41" s="101">
        <v>114.24</v>
      </c>
      <c r="G41" s="101">
        <v>106.16</v>
      </c>
      <c r="H41" s="101">
        <v>108.41</v>
      </c>
      <c r="I41" s="29"/>
      <c r="J41" s="29"/>
      <c r="K41" s="29"/>
      <c r="L41" s="29"/>
      <c r="M41" s="29"/>
      <c r="N41" s="29"/>
      <c r="O41" s="29"/>
      <c r="P41" s="102"/>
      <c r="Q41" s="102"/>
      <c r="S41" s="103"/>
      <c r="T41" s="104"/>
      <c r="U41" s="104"/>
      <c r="V41" s="104"/>
      <c r="W41" s="104"/>
    </row>
    <row r="42" spans="1:23" x14ac:dyDescent="0.2">
      <c r="A42" s="100">
        <v>44348</v>
      </c>
      <c r="B42" s="101">
        <v>105.15</v>
      </c>
      <c r="C42" s="101">
        <v>107.61</v>
      </c>
      <c r="D42" s="101">
        <v>107.47</v>
      </c>
      <c r="E42" s="100">
        <v>44348</v>
      </c>
      <c r="F42" s="101">
        <v>113.76</v>
      </c>
      <c r="G42" s="101">
        <v>108.95</v>
      </c>
      <c r="H42" s="101">
        <v>109.53</v>
      </c>
      <c r="I42" s="29"/>
      <c r="J42" s="29"/>
      <c r="K42" s="29"/>
      <c r="L42" s="29"/>
      <c r="M42" s="29"/>
      <c r="N42" s="29"/>
      <c r="O42" s="29"/>
      <c r="P42" s="102"/>
      <c r="Q42" s="102"/>
      <c r="S42" s="103"/>
      <c r="T42" s="104"/>
      <c r="U42" s="104"/>
      <c r="V42" s="104"/>
      <c r="W42" s="104"/>
    </row>
    <row r="43" spans="1:23" x14ac:dyDescent="0.2">
      <c r="A43" s="100">
        <v>44378</v>
      </c>
      <c r="B43" s="101">
        <v>105.86</v>
      </c>
      <c r="C43" s="101">
        <v>109.88</v>
      </c>
      <c r="D43" s="101">
        <v>107.66</v>
      </c>
      <c r="E43" s="100">
        <v>44378</v>
      </c>
      <c r="F43" s="101">
        <v>112.05</v>
      </c>
      <c r="G43" s="101">
        <v>106.34</v>
      </c>
      <c r="H43" s="101">
        <v>106.47</v>
      </c>
      <c r="I43" s="29"/>
      <c r="J43" s="29"/>
      <c r="K43" s="29"/>
      <c r="L43" s="29"/>
      <c r="M43" s="29"/>
      <c r="N43" s="29"/>
      <c r="O43" s="29"/>
      <c r="P43" s="102"/>
      <c r="Q43" s="102"/>
      <c r="S43" s="103"/>
      <c r="T43" s="104"/>
      <c r="U43" s="104"/>
      <c r="V43" s="104"/>
      <c r="W43" s="104"/>
    </row>
    <row r="44" spans="1:23" x14ac:dyDescent="0.2">
      <c r="A44" s="100">
        <v>44409</v>
      </c>
      <c r="B44" s="101">
        <v>105.82</v>
      </c>
      <c r="C44" s="101">
        <v>106.37</v>
      </c>
      <c r="D44" s="101">
        <v>108.06</v>
      </c>
      <c r="E44" s="100">
        <v>44409</v>
      </c>
      <c r="F44" s="101">
        <v>112.18</v>
      </c>
      <c r="G44" s="101">
        <v>107.09</v>
      </c>
      <c r="H44" s="101">
        <v>107.08</v>
      </c>
      <c r="I44" s="29"/>
      <c r="J44" s="29"/>
      <c r="K44" s="29"/>
      <c r="L44" s="29"/>
      <c r="M44" s="29"/>
      <c r="N44" s="29"/>
      <c r="O44" s="29"/>
      <c r="P44" s="102"/>
      <c r="Q44" s="102"/>
      <c r="S44" s="103"/>
      <c r="T44" s="104"/>
      <c r="U44" s="104"/>
      <c r="V44" s="104"/>
      <c r="W44" s="104"/>
    </row>
    <row r="45" spans="1:23" x14ac:dyDescent="0.2">
      <c r="A45" s="100">
        <v>44440</v>
      </c>
      <c r="B45" s="101">
        <v>104.79</v>
      </c>
      <c r="C45" s="101">
        <v>106.06</v>
      </c>
      <c r="D45" s="101">
        <v>106.97</v>
      </c>
      <c r="E45" s="100">
        <v>44440</v>
      </c>
      <c r="F45" s="101">
        <v>112.74</v>
      </c>
      <c r="G45" s="101">
        <v>106.53</v>
      </c>
      <c r="H45" s="101">
        <v>107.08</v>
      </c>
      <c r="I45" s="29"/>
      <c r="J45" s="29"/>
      <c r="K45" s="29"/>
      <c r="L45" s="29"/>
      <c r="M45" s="29"/>
      <c r="N45" s="29"/>
      <c r="O45" s="29"/>
      <c r="P45" s="102"/>
      <c r="Q45" s="102"/>
      <c r="S45" s="103"/>
      <c r="T45" s="104"/>
      <c r="U45" s="104"/>
      <c r="V45" s="104"/>
      <c r="W45" s="104"/>
    </row>
    <row r="46" spans="1:23" x14ac:dyDescent="0.2">
      <c r="A46" s="100">
        <v>44470</v>
      </c>
      <c r="B46" s="101">
        <v>106.37</v>
      </c>
      <c r="C46" s="101">
        <v>105.23</v>
      </c>
      <c r="D46" s="101">
        <v>106.18</v>
      </c>
      <c r="E46" s="100">
        <v>44470</v>
      </c>
      <c r="F46" s="101">
        <v>113.17</v>
      </c>
      <c r="G46" s="101">
        <v>107.18</v>
      </c>
      <c r="H46" s="101">
        <v>106.98</v>
      </c>
      <c r="I46" s="29"/>
      <c r="J46" s="29"/>
      <c r="K46" s="29"/>
      <c r="L46" s="29"/>
      <c r="M46" s="29"/>
      <c r="N46" s="29"/>
      <c r="O46" s="29"/>
      <c r="P46" s="102"/>
      <c r="Q46" s="102"/>
      <c r="S46" s="103"/>
      <c r="T46" s="104"/>
      <c r="U46" s="104"/>
      <c r="V46" s="104"/>
      <c r="W46" s="104"/>
    </row>
    <row r="47" spans="1:23" x14ac:dyDescent="0.2">
      <c r="A47" s="100">
        <v>44501</v>
      </c>
      <c r="B47" s="101">
        <v>107</v>
      </c>
      <c r="C47" s="101">
        <v>108.02</v>
      </c>
      <c r="D47" s="101">
        <v>106.28</v>
      </c>
      <c r="E47" s="100">
        <v>44501</v>
      </c>
      <c r="F47" s="101">
        <v>112.9</v>
      </c>
      <c r="G47" s="101">
        <v>108.76</v>
      </c>
      <c r="H47" s="101">
        <v>106.78</v>
      </c>
      <c r="I47" s="29"/>
      <c r="J47" s="29"/>
      <c r="K47" s="29"/>
      <c r="L47" s="29"/>
      <c r="M47" s="29"/>
      <c r="N47" s="29"/>
      <c r="O47" s="29"/>
      <c r="P47" s="102"/>
      <c r="Q47" s="102"/>
      <c r="S47" s="103"/>
      <c r="T47" s="104"/>
      <c r="U47" s="104"/>
      <c r="V47" s="104"/>
      <c r="W47" s="104"/>
    </row>
    <row r="48" spans="1:23" x14ac:dyDescent="0.2">
      <c r="A48" s="100">
        <v>44531</v>
      </c>
      <c r="B48" s="101">
        <v>106.79</v>
      </c>
      <c r="C48" s="101">
        <v>109.36</v>
      </c>
      <c r="D48" s="101">
        <v>106.38</v>
      </c>
      <c r="E48" s="100">
        <v>44531</v>
      </c>
      <c r="F48" s="101">
        <v>110.18</v>
      </c>
      <c r="G48" s="101">
        <v>105.97</v>
      </c>
      <c r="H48" s="101">
        <v>105.15</v>
      </c>
      <c r="I48" s="29"/>
      <c r="J48" s="29"/>
      <c r="K48" s="29"/>
      <c r="L48" s="29"/>
      <c r="M48" s="29"/>
      <c r="N48" s="29"/>
      <c r="O48" s="29"/>
      <c r="P48" s="102"/>
      <c r="Q48" s="102"/>
      <c r="S48" s="103"/>
      <c r="T48" s="104"/>
      <c r="U48" s="104"/>
      <c r="V48" s="104"/>
      <c r="W48" s="104"/>
    </row>
    <row r="49" spans="1:23" x14ac:dyDescent="0.2">
      <c r="A49" s="100">
        <v>44562</v>
      </c>
      <c r="B49" s="101">
        <v>107.2</v>
      </c>
      <c r="C49" s="101">
        <v>108.64</v>
      </c>
      <c r="D49" s="101">
        <v>105.89</v>
      </c>
      <c r="E49" s="100">
        <v>44562</v>
      </c>
      <c r="F49" s="101">
        <v>112.11</v>
      </c>
      <c r="G49" s="101">
        <v>106.71</v>
      </c>
      <c r="H49" s="101">
        <v>105.15</v>
      </c>
      <c r="I49" s="29"/>
      <c r="J49" s="29"/>
      <c r="K49" s="29"/>
      <c r="L49" s="29"/>
      <c r="M49" s="29"/>
      <c r="N49" s="29"/>
      <c r="O49" s="29"/>
      <c r="P49" s="105"/>
      <c r="Q49" s="105"/>
      <c r="S49" s="106"/>
      <c r="T49" s="104"/>
      <c r="U49" s="104"/>
      <c r="V49" s="104"/>
      <c r="W49" s="104"/>
    </row>
    <row r="50" spans="1:23" x14ac:dyDescent="0.2">
      <c r="A50" s="100">
        <v>44593</v>
      </c>
      <c r="B50" s="101">
        <v>107.99</v>
      </c>
      <c r="C50" s="101">
        <v>109.26</v>
      </c>
      <c r="D50" s="101">
        <v>105.59</v>
      </c>
      <c r="E50" s="100">
        <v>44593</v>
      </c>
      <c r="F50" s="101">
        <v>112.63</v>
      </c>
      <c r="G50" s="101">
        <v>107.18</v>
      </c>
      <c r="H50" s="101">
        <v>104.94</v>
      </c>
      <c r="I50" s="29"/>
      <c r="J50" s="29"/>
      <c r="K50" s="29"/>
      <c r="L50" s="29"/>
      <c r="M50" s="29"/>
      <c r="N50" s="29"/>
      <c r="O50" s="29"/>
      <c r="P50" s="105"/>
      <c r="Q50" s="105"/>
      <c r="S50" s="106"/>
      <c r="T50" s="104"/>
      <c r="U50" s="104"/>
      <c r="V50" s="104"/>
      <c r="W50" s="104"/>
    </row>
    <row r="51" spans="1:23" x14ac:dyDescent="0.2">
      <c r="A51" s="100">
        <v>44621</v>
      </c>
      <c r="B51" s="101">
        <v>108.69</v>
      </c>
      <c r="C51" s="101">
        <v>107.4</v>
      </c>
      <c r="D51" s="101">
        <v>105.59</v>
      </c>
      <c r="E51" s="100">
        <v>44621</v>
      </c>
      <c r="F51" s="101">
        <v>111.99</v>
      </c>
      <c r="G51" s="101">
        <v>107.27</v>
      </c>
      <c r="H51" s="101">
        <v>104.02</v>
      </c>
      <c r="I51" s="29"/>
      <c r="J51" s="29"/>
      <c r="K51" s="29"/>
      <c r="L51" s="29"/>
      <c r="M51" s="29"/>
      <c r="N51" s="29"/>
      <c r="O51" s="29"/>
      <c r="P51" s="105"/>
      <c r="Q51" s="105"/>
      <c r="S51" s="106"/>
      <c r="T51" s="104"/>
      <c r="U51" s="104"/>
      <c r="V51" s="104"/>
      <c r="W51" s="104"/>
    </row>
    <row r="52" spans="1:23" x14ac:dyDescent="0.2">
      <c r="A52" s="100">
        <v>44652</v>
      </c>
      <c r="B52" s="101">
        <v>109.43</v>
      </c>
      <c r="C52" s="101">
        <v>107.09</v>
      </c>
      <c r="D52" s="101">
        <v>105.39</v>
      </c>
      <c r="E52" s="100">
        <v>44652</v>
      </c>
      <c r="F52" s="101">
        <v>113.05</v>
      </c>
      <c r="G52" s="101">
        <v>106.9</v>
      </c>
      <c r="H52" s="101">
        <v>103.92</v>
      </c>
      <c r="I52" s="29"/>
      <c r="J52" s="29"/>
      <c r="K52" s="29"/>
      <c r="L52" s="29"/>
      <c r="M52" s="29"/>
      <c r="N52" s="29"/>
      <c r="O52" s="29"/>
      <c r="P52" s="105"/>
      <c r="Q52" s="105"/>
      <c r="S52" s="106"/>
      <c r="T52" s="104"/>
      <c r="U52" s="104"/>
      <c r="V52" s="104"/>
      <c r="W52" s="104"/>
    </row>
    <row r="53" spans="1:23" x14ac:dyDescent="0.2">
      <c r="A53" s="100">
        <v>44682</v>
      </c>
      <c r="B53" s="101">
        <v>109.32</v>
      </c>
      <c r="C53" s="101">
        <v>108.85</v>
      </c>
      <c r="D53" s="101">
        <v>105.79</v>
      </c>
      <c r="E53" s="100">
        <v>44682</v>
      </c>
      <c r="F53" s="101">
        <v>112.32</v>
      </c>
      <c r="G53" s="101">
        <v>107.09</v>
      </c>
      <c r="H53" s="101">
        <v>103.01</v>
      </c>
      <c r="I53" s="29"/>
      <c r="J53" s="29"/>
      <c r="K53" s="29"/>
      <c r="L53" s="29"/>
      <c r="M53" s="29"/>
      <c r="N53" s="29"/>
      <c r="O53" s="29"/>
      <c r="P53" s="105"/>
      <c r="Q53" s="105"/>
      <c r="S53" s="106"/>
      <c r="T53" s="104"/>
      <c r="U53" s="104"/>
      <c r="V53" s="104"/>
      <c r="W53" s="104"/>
    </row>
    <row r="54" spans="1:23" x14ac:dyDescent="0.2">
      <c r="A54" s="100">
        <v>44713</v>
      </c>
      <c r="B54" s="101">
        <v>109.23</v>
      </c>
      <c r="C54" s="101">
        <v>109.98</v>
      </c>
      <c r="D54" s="101">
        <v>105.49</v>
      </c>
      <c r="E54" s="100">
        <v>44713</v>
      </c>
      <c r="F54" s="101">
        <v>111.86</v>
      </c>
      <c r="G54" s="101">
        <v>105.88</v>
      </c>
      <c r="H54" s="101">
        <v>102.9</v>
      </c>
      <c r="I54" s="29"/>
      <c r="J54" s="29"/>
      <c r="K54" s="29"/>
      <c r="L54" s="29"/>
      <c r="M54" s="29"/>
      <c r="N54" s="29"/>
      <c r="O54" s="29"/>
      <c r="P54" s="105"/>
      <c r="Q54" s="105"/>
      <c r="S54" s="106"/>
      <c r="T54" s="104"/>
      <c r="U54" s="104"/>
      <c r="V54" s="104"/>
      <c r="W54" s="104"/>
    </row>
    <row r="55" spans="1:23" x14ac:dyDescent="0.2">
      <c r="A55" s="100">
        <v>44743</v>
      </c>
      <c r="B55" s="101">
        <v>109.94</v>
      </c>
      <c r="C55" s="101">
        <v>107.4</v>
      </c>
      <c r="D55" s="101">
        <v>104.8</v>
      </c>
      <c r="E55" s="100">
        <v>44743</v>
      </c>
      <c r="F55" s="101">
        <v>111.9</v>
      </c>
      <c r="G55" s="101">
        <v>105.69</v>
      </c>
      <c r="H55" s="101">
        <v>103.01</v>
      </c>
      <c r="I55" s="29"/>
      <c r="J55" s="29"/>
      <c r="K55" s="29"/>
      <c r="L55" s="29"/>
      <c r="M55" s="29"/>
      <c r="N55" s="29"/>
      <c r="O55" s="29"/>
      <c r="P55" s="105"/>
      <c r="Q55" s="105"/>
      <c r="S55" s="106"/>
      <c r="T55" s="104"/>
      <c r="U55" s="104"/>
      <c r="V55" s="104"/>
      <c r="W55" s="104"/>
    </row>
    <row r="56" spans="1:23" x14ac:dyDescent="0.2">
      <c r="A56" s="100">
        <v>44774</v>
      </c>
      <c r="B56" s="101">
        <v>109.83</v>
      </c>
      <c r="C56" s="101">
        <v>109.57</v>
      </c>
      <c r="D56" s="101">
        <v>103.32</v>
      </c>
      <c r="E56" s="100">
        <v>44774</v>
      </c>
      <c r="F56" s="101">
        <v>112.91</v>
      </c>
      <c r="G56" s="101">
        <v>105.69</v>
      </c>
      <c r="H56" s="101">
        <v>101.38</v>
      </c>
      <c r="I56" s="29"/>
      <c r="J56" s="29"/>
      <c r="K56" s="29"/>
      <c r="L56" s="29"/>
      <c r="M56" s="29"/>
      <c r="N56" s="29"/>
      <c r="O56" s="29"/>
      <c r="P56" s="105"/>
      <c r="Q56" s="105"/>
      <c r="S56" s="106"/>
      <c r="T56" s="104"/>
      <c r="U56" s="104"/>
      <c r="V56" s="104"/>
      <c r="W56" s="104"/>
    </row>
    <row r="57" spans="1:23" x14ac:dyDescent="0.2">
      <c r="A57" s="100">
        <v>44805</v>
      </c>
      <c r="B57" s="101">
        <v>109.99</v>
      </c>
      <c r="C57" s="101">
        <v>110.6</v>
      </c>
      <c r="D57" s="101">
        <v>103.61</v>
      </c>
      <c r="E57" s="100">
        <v>44805</v>
      </c>
      <c r="F57" s="101">
        <v>113.09</v>
      </c>
      <c r="G57" s="101">
        <v>106.16</v>
      </c>
      <c r="H57" s="101">
        <v>99.85</v>
      </c>
      <c r="I57" s="29"/>
      <c r="J57" s="29"/>
      <c r="K57" s="29"/>
      <c r="L57" s="29"/>
      <c r="M57" s="29"/>
      <c r="N57" s="29"/>
      <c r="O57" s="29"/>
      <c r="P57" s="105"/>
      <c r="Q57" s="105"/>
      <c r="S57" s="106"/>
      <c r="T57" s="104"/>
      <c r="U57" s="104"/>
      <c r="V57" s="104"/>
      <c r="W57" s="104"/>
    </row>
    <row r="58" spans="1:23" x14ac:dyDescent="0.2">
      <c r="A58" s="100">
        <v>44835</v>
      </c>
      <c r="B58" s="101">
        <v>109.87</v>
      </c>
      <c r="C58" s="101"/>
      <c r="D58" s="101"/>
      <c r="E58" s="100">
        <v>44835</v>
      </c>
      <c r="F58" s="101"/>
      <c r="G58" s="101"/>
      <c r="H58" s="101">
        <v>100.46</v>
      </c>
      <c r="I58" s="29"/>
      <c r="J58" s="29"/>
      <c r="K58" s="29"/>
      <c r="L58" s="29"/>
      <c r="M58" s="29"/>
      <c r="N58" s="29"/>
      <c r="O58" s="29"/>
      <c r="P58" s="102"/>
      <c r="Q58" s="102"/>
      <c r="S58" s="106"/>
      <c r="T58" s="104"/>
      <c r="U58" s="104"/>
      <c r="V58" s="104"/>
      <c r="W58" s="104"/>
    </row>
    <row r="59" spans="1:23" x14ac:dyDescent="0.2">
      <c r="J59" s="107"/>
      <c r="K59" s="107"/>
      <c r="L59" s="107"/>
      <c r="M59" s="108"/>
      <c r="N59" s="102"/>
      <c r="O59" s="102"/>
      <c r="P59" s="102"/>
      <c r="Q59" s="102"/>
      <c r="S59" s="106"/>
      <c r="T59" s="104"/>
      <c r="U59" s="104"/>
      <c r="V59" s="104"/>
      <c r="W59" s="104"/>
    </row>
    <row r="60" spans="1:23" x14ac:dyDescent="0.2">
      <c r="A60" s="24"/>
      <c r="B60" s="47"/>
      <c r="C60" s="47"/>
      <c r="D60" s="47"/>
      <c r="F60" s="47"/>
      <c r="G60" s="47"/>
      <c r="H60" s="47"/>
      <c r="I60" s="107"/>
      <c r="J60" s="107"/>
      <c r="K60" s="107"/>
      <c r="L60" s="107"/>
      <c r="M60" s="108"/>
      <c r="N60" s="102"/>
      <c r="O60" s="102"/>
      <c r="P60" s="102"/>
      <c r="Q60" s="102"/>
      <c r="S60" s="106"/>
      <c r="T60" s="104"/>
      <c r="U60" s="104"/>
      <c r="V60" s="104"/>
      <c r="W60" s="104"/>
    </row>
    <row r="61" spans="1:23" x14ac:dyDescent="0.2">
      <c r="A61" s="24"/>
      <c r="B61" s="47"/>
      <c r="C61" s="47"/>
      <c r="D61" s="47"/>
      <c r="F61" s="47"/>
      <c r="G61" s="47"/>
      <c r="H61" s="47"/>
      <c r="I61" s="107"/>
      <c r="J61" s="107"/>
      <c r="K61" s="107"/>
      <c r="L61" s="107"/>
      <c r="M61" s="108"/>
      <c r="N61" s="102"/>
      <c r="O61" s="102"/>
      <c r="P61" s="102"/>
      <c r="Q61" s="102"/>
      <c r="S61" s="106"/>
      <c r="T61" s="104"/>
      <c r="U61" s="104"/>
      <c r="V61" s="104"/>
      <c r="W61" s="104"/>
    </row>
    <row r="62" spans="1:23" x14ac:dyDescent="0.2">
      <c r="A62" s="24"/>
      <c r="B62" s="109"/>
      <c r="I62" s="107"/>
      <c r="J62" s="107"/>
      <c r="K62" s="107"/>
      <c r="L62" s="107"/>
      <c r="M62" s="108"/>
      <c r="N62" s="102"/>
      <c r="O62" s="102"/>
      <c r="P62" s="102"/>
      <c r="Q62" s="102"/>
      <c r="S62" s="106"/>
      <c r="T62" s="104"/>
      <c r="U62" s="104"/>
      <c r="V62" s="104"/>
      <c r="W62" s="104"/>
    </row>
    <row r="63" spans="1:23" x14ac:dyDescent="0.2">
      <c r="A63" s="24"/>
      <c r="I63" s="107"/>
      <c r="J63" s="107"/>
      <c r="K63" s="107"/>
      <c r="L63" s="107"/>
      <c r="M63" s="108"/>
      <c r="N63" s="102"/>
      <c r="O63" s="102"/>
      <c r="P63" s="102"/>
      <c r="Q63" s="102"/>
      <c r="S63" s="106"/>
      <c r="T63" s="104"/>
      <c r="U63" s="104"/>
      <c r="V63" s="104"/>
      <c r="W63" s="104"/>
    </row>
    <row r="64" spans="1:23" x14ac:dyDescent="0.2">
      <c r="A64" s="24"/>
      <c r="I64" s="107"/>
      <c r="J64" s="107"/>
      <c r="K64" s="107"/>
      <c r="L64" s="107"/>
      <c r="M64" s="108"/>
      <c r="N64" s="102"/>
      <c r="O64" s="102"/>
      <c r="P64" s="102"/>
      <c r="Q64" s="102"/>
      <c r="S64" s="24"/>
      <c r="T64" s="104"/>
      <c r="U64" s="104"/>
      <c r="V64" s="104"/>
      <c r="W64" s="104"/>
    </row>
    <row r="65" spans="1:23" x14ac:dyDescent="0.2">
      <c r="A65" s="24"/>
      <c r="I65" s="98"/>
      <c r="J65" s="98"/>
      <c r="K65" s="98"/>
      <c r="L65" s="98"/>
      <c r="M65" s="82"/>
      <c r="N65" s="102"/>
      <c r="O65" s="102"/>
      <c r="P65" s="102"/>
      <c r="Q65" s="102"/>
      <c r="S65" s="106"/>
      <c r="T65" s="104"/>
      <c r="U65" s="104"/>
      <c r="V65" s="104"/>
      <c r="W65" s="104"/>
    </row>
    <row r="66" spans="1:23" x14ac:dyDescent="0.2">
      <c r="A66" s="24"/>
      <c r="I66" s="98"/>
      <c r="J66" s="98"/>
      <c r="K66" s="98"/>
      <c r="L66" s="98"/>
      <c r="M66" s="82"/>
      <c r="N66" s="102"/>
      <c r="O66" s="102"/>
      <c r="P66" s="102"/>
      <c r="Q66" s="102"/>
      <c r="S66" s="106"/>
      <c r="T66" s="104"/>
      <c r="U66" s="104"/>
      <c r="V66" s="104"/>
      <c r="W66" s="104"/>
    </row>
    <row r="67" spans="1:23" x14ac:dyDescent="0.2">
      <c r="A67" s="24"/>
      <c r="I67" s="98"/>
      <c r="J67" s="98"/>
      <c r="K67" s="98"/>
      <c r="L67" s="98"/>
      <c r="M67" s="82"/>
      <c r="N67" s="102"/>
      <c r="O67" s="102"/>
      <c r="P67" s="102"/>
      <c r="Q67" s="102"/>
      <c r="S67" s="106"/>
      <c r="T67" s="104"/>
      <c r="U67" s="104"/>
      <c r="V67" s="104"/>
      <c r="W67" s="104"/>
    </row>
    <row r="68" spans="1:23" x14ac:dyDescent="0.2">
      <c r="A68" s="24"/>
      <c r="I68" s="98"/>
      <c r="J68" s="98"/>
      <c r="K68" s="98"/>
      <c r="L68" s="98"/>
      <c r="M68" s="82"/>
      <c r="N68" s="102"/>
      <c r="O68" s="102"/>
      <c r="P68" s="102"/>
      <c r="Q68" s="102"/>
      <c r="S68" s="106"/>
      <c r="T68" s="104"/>
      <c r="U68" s="104"/>
      <c r="V68" s="104"/>
      <c r="W68" s="104"/>
    </row>
    <row r="69" spans="1:23" x14ac:dyDescent="0.2">
      <c r="A69" s="24"/>
      <c r="I69" s="98"/>
      <c r="J69" s="98"/>
      <c r="K69" s="98"/>
      <c r="L69" s="98"/>
      <c r="M69" s="82"/>
      <c r="N69" s="102"/>
      <c r="O69" s="102"/>
      <c r="P69" s="102"/>
      <c r="Q69" s="102"/>
      <c r="S69" s="106"/>
      <c r="T69" s="104"/>
      <c r="U69" s="104"/>
      <c r="V69" s="104"/>
      <c r="W69" s="104"/>
    </row>
    <row r="70" spans="1:23" x14ac:dyDescent="0.2">
      <c r="A70" s="24"/>
      <c r="I70" s="98"/>
      <c r="J70" s="98"/>
      <c r="K70" s="98"/>
      <c r="L70" s="98"/>
      <c r="M70" s="82"/>
      <c r="N70" s="102"/>
      <c r="O70" s="102"/>
      <c r="P70" s="102"/>
      <c r="Q70" s="102"/>
      <c r="S70" s="106"/>
      <c r="T70" s="104"/>
      <c r="U70" s="104"/>
      <c r="V70" s="104"/>
      <c r="W70" s="104"/>
    </row>
    <row r="71" spans="1:23" x14ac:dyDescent="0.2">
      <c r="A71" s="24"/>
      <c r="I71" s="98"/>
      <c r="J71" s="98"/>
      <c r="K71" s="98"/>
      <c r="L71" s="98"/>
      <c r="M71" s="82"/>
      <c r="N71" s="102"/>
      <c r="O71" s="102"/>
      <c r="P71" s="102"/>
      <c r="Q71" s="102"/>
      <c r="S71" s="106"/>
      <c r="T71" s="104"/>
      <c r="U71" s="104"/>
      <c r="V71" s="104"/>
      <c r="W71" s="104"/>
    </row>
    <row r="72" spans="1:23" x14ac:dyDescent="0.2">
      <c r="A72" s="24"/>
      <c r="I72" s="98"/>
      <c r="J72" s="98"/>
      <c r="K72" s="98"/>
      <c r="L72" s="98"/>
      <c r="M72" s="82"/>
      <c r="N72" s="102"/>
      <c r="O72" s="102"/>
      <c r="P72" s="102"/>
      <c r="Q72" s="102"/>
      <c r="S72" s="106"/>
      <c r="T72" s="104"/>
      <c r="U72" s="104"/>
      <c r="V72" s="104"/>
      <c r="W72" s="104"/>
    </row>
    <row r="73" spans="1:23" x14ac:dyDescent="0.2">
      <c r="A73" s="24"/>
      <c r="I73" s="98"/>
      <c r="J73" s="98"/>
      <c r="K73" s="98"/>
      <c r="L73" s="98"/>
      <c r="M73" s="82"/>
      <c r="N73" s="102"/>
      <c r="O73" s="102"/>
      <c r="P73" s="102"/>
      <c r="Q73" s="102"/>
      <c r="S73" s="106"/>
      <c r="T73" s="104"/>
      <c r="U73" s="104"/>
      <c r="V73" s="104"/>
      <c r="W73" s="104"/>
    </row>
    <row r="74" spans="1:23" x14ac:dyDescent="0.2">
      <c r="A74" s="24"/>
      <c r="I74" s="98"/>
      <c r="J74" s="98"/>
      <c r="K74" s="98"/>
      <c r="L74" s="98"/>
      <c r="M74" s="82"/>
      <c r="N74" s="102"/>
      <c r="O74" s="102"/>
      <c r="P74" s="102"/>
      <c r="Q74" s="102"/>
      <c r="S74" s="106"/>
      <c r="T74" s="104"/>
      <c r="U74" s="104"/>
      <c r="V74" s="104"/>
      <c r="W74" s="104"/>
    </row>
    <row r="75" spans="1:23" x14ac:dyDescent="0.2">
      <c r="A75" s="24"/>
      <c r="I75" s="98"/>
      <c r="J75" s="98"/>
      <c r="K75" s="98"/>
      <c r="L75" s="98"/>
      <c r="M75" s="82"/>
      <c r="N75" s="102"/>
      <c r="O75" s="102"/>
      <c r="P75" s="102"/>
      <c r="Q75" s="102"/>
      <c r="S75" s="106"/>
      <c r="T75" s="104"/>
      <c r="U75" s="104"/>
      <c r="V75" s="104"/>
      <c r="W75" s="104"/>
    </row>
    <row r="76" spans="1:23" x14ac:dyDescent="0.2">
      <c r="A76" s="24"/>
      <c r="I76" s="98"/>
      <c r="J76" s="98"/>
      <c r="K76" s="98"/>
      <c r="L76" s="98"/>
      <c r="M76" s="82"/>
      <c r="N76" s="102"/>
      <c r="O76" s="102"/>
      <c r="P76" s="102"/>
      <c r="Q76" s="102"/>
      <c r="S76" s="106"/>
      <c r="T76" s="104"/>
      <c r="U76" s="104"/>
      <c r="V76" s="104"/>
      <c r="W76" s="104"/>
    </row>
    <row r="77" spans="1:23" x14ac:dyDescent="0.2">
      <c r="A77" s="24"/>
      <c r="I77" s="98"/>
      <c r="J77" s="98"/>
      <c r="K77" s="98"/>
      <c r="L77" s="98"/>
      <c r="M77" s="82"/>
      <c r="N77" s="102"/>
      <c r="O77" s="102"/>
      <c r="P77" s="102"/>
      <c r="Q77" s="102"/>
      <c r="S77" s="106"/>
      <c r="T77" s="104"/>
      <c r="U77" s="104"/>
      <c r="V77" s="104"/>
      <c r="W77" s="104"/>
    </row>
    <row r="78" spans="1:23" x14ac:dyDescent="0.2">
      <c r="A78" s="24"/>
      <c r="I78" s="98"/>
      <c r="J78" s="98"/>
      <c r="K78" s="98"/>
      <c r="L78" s="98"/>
      <c r="M78" s="82"/>
      <c r="N78" s="102"/>
      <c r="O78" s="102"/>
      <c r="P78" s="102"/>
      <c r="Q78" s="102"/>
      <c r="S78" s="106"/>
      <c r="T78" s="104"/>
      <c r="U78" s="104"/>
      <c r="V78" s="104"/>
      <c r="W78" s="104"/>
    </row>
    <row r="79" spans="1:23" x14ac:dyDescent="0.2">
      <c r="A79" s="24"/>
      <c r="I79" s="98"/>
      <c r="J79" s="98"/>
      <c r="K79" s="98"/>
      <c r="L79" s="98"/>
      <c r="M79" s="82"/>
      <c r="N79" s="102"/>
      <c r="O79" s="102"/>
      <c r="P79" s="102"/>
      <c r="Q79" s="102"/>
      <c r="S79" s="106"/>
      <c r="T79" s="104"/>
      <c r="U79" s="104"/>
      <c r="V79" s="104"/>
      <c r="W79" s="104"/>
    </row>
    <row r="80" spans="1:23" x14ac:dyDescent="0.2">
      <c r="A80" s="24"/>
      <c r="I80" s="98"/>
      <c r="J80" s="98"/>
      <c r="K80" s="98"/>
      <c r="L80" s="98"/>
      <c r="M80" s="82"/>
      <c r="N80" s="102"/>
      <c r="O80" s="102"/>
      <c r="P80" s="102"/>
      <c r="Q80" s="102"/>
      <c r="S80" s="106"/>
      <c r="T80" s="104"/>
      <c r="U80" s="104"/>
      <c r="V80" s="104"/>
      <c r="W80" s="104"/>
    </row>
    <row r="81" spans="1:23" x14ac:dyDescent="0.2">
      <c r="A81" s="24"/>
      <c r="I81" s="98"/>
      <c r="J81" s="98"/>
      <c r="K81" s="98"/>
      <c r="L81" s="98"/>
      <c r="M81" s="82"/>
      <c r="N81" s="102"/>
      <c r="O81" s="102"/>
      <c r="P81" s="102"/>
      <c r="Q81" s="102"/>
      <c r="S81" s="106"/>
      <c r="T81" s="104"/>
      <c r="U81" s="104"/>
      <c r="V81" s="104"/>
      <c r="W81" s="104"/>
    </row>
    <row r="82" spans="1:23" x14ac:dyDescent="0.2">
      <c r="A82" s="24"/>
      <c r="I82" s="98"/>
      <c r="J82" s="98"/>
      <c r="K82" s="98"/>
      <c r="L82" s="98"/>
      <c r="M82" s="82"/>
      <c r="N82" s="102"/>
      <c r="O82" s="102"/>
      <c r="P82" s="102"/>
      <c r="Q82" s="102"/>
      <c r="S82" s="106"/>
      <c r="T82" s="104"/>
      <c r="U82" s="104"/>
      <c r="V82" s="104"/>
      <c r="W82" s="104"/>
    </row>
    <row r="83" spans="1:23" x14ac:dyDescent="0.2">
      <c r="A83" s="24"/>
      <c r="I83" s="98"/>
      <c r="J83" s="98"/>
      <c r="K83" s="98"/>
      <c r="L83" s="98"/>
      <c r="M83" s="82"/>
      <c r="N83" s="82"/>
      <c r="O83" s="82"/>
      <c r="P83" s="82"/>
      <c r="Q83" s="82"/>
    </row>
    <row r="84" spans="1:23" x14ac:dyDescent="0.2">
      <c r="I84" s="98"/>
      <c r="J84" s="98"/>
      <c r="K84" s="98"/>
      <c r="L84" s="98"/>
      <c r="M84" s="82"/>
      <c r="N84" s="82"/>
      <c r="O84" s="82"/>
      <c r="P84" s="82"/>
      <c r="Q84" s="82"/>
    </row>
    <row r="85" spans="1:23" x14ac:dyDescent="0.2">
      <c r="A85" s="24"/>
      <c r="I85" s="98"/>
      <c r="J85" s="98"/>
      <c r="K85" s="98"/>
      <c r="L85" s="98"/>
      <c r="M85" s="82"/>
      <c r="N85" s="82"/>
      <c r="O85" s="82"/>
      <c r="P85" s="82"/>
      <c r="Q85" s="82"/>
    </row>
    <row r="86" spans="1:23" x14ac:dyDescent="0.2">
      <c r="A86" s="24"/>
      <c r="I86" s="98"/>
      <c r="J86" s="98"/>
      <c r="K86" s="98"/>
      <c r="L86" s="98"/>
      <c r="M86" s="82"/>
      <c r="N86" s="82"/>
      <c r="O86" s="82"/>
      <c r="P86" s="82"/>
      <c r="Q86" s="82"/>
    </row>
    <row r="87" spans="1:23" x14ac:dyDescent="0.2">
      <c r="A87" s="24"/>
      <c r="I87" s="98"/>
      <c r="J87" s="98"/>
      <c r="K87" s="98"/>
      <c r="L87" s="98"/>
      <c r="M87" s="82"/>
      <c r="N87" s="82"/>
      <c r="O87" s="82"/>
      <c r="P87" s="82"/>
      <c r="Q87" s="82"/>
    </row>
    <row r="88" spans="1:23" x14ac:dyDescent="0.2">
      <c r="A88" s="24"/>
      <c r="I88" s="82"/>
      <c r="J88" s="82"/>
      <c r="K88" s="82"/>
      <c r="L88" s="82"/>
      <c r="M88" s="82"/>
      <c r="N88" s="82"/>
      <c r="O88" s="82"/>
      <c r="P88" s="82"/>
      <c r="Q88" s="82"/>
    </row>
    <row r="89" spans="1:23" x14ac:dyDescent="0.2">
      <c r="A89" s="24"/>
    </row>
    <row r="90" spans="1:23" x14ac:dyDescent="0.2">
      <c r="A90" s="24"/>
    </row>
    <row r="91" spans="1:23" x14ac:dyDescent="0.2">
      <c r="A91" s="24"/>
    </row>
    <row r="92" spans="1:23" x14ac:dyDescent="0.2">
      <c r="A92" s="24"/>
    </row>
    <row r="93" spans="1:23" x14ac:dyDescent="0.2">
      <c r="A93" s="24"/>
    </row>
    <row r="94" spans="1:23" x14ac:dyDescent="0.2">
      <c r="A94" s="24"/>
    </row>
    <row r="95" spans="1:23" x14ac:dyDescent="0.2">
      <c r="A95" s="24"/>
    </row>
    <row r="96" spans="1:23" x14ac:dyDescent="0.2">
      <c r="A96" s="24"/>
    </row>
    <row r="97" spans="1:1" x14ac:dyDescent="0.2">
      <c r="A97" s="24"/>
    </row>
    <row r="98" spans="1:1" x14ac:dyDescent="0.2">
      <c r="A98" s="24"/>
    </row>
    <row r="99" spans="1:1" x14ac:dyDescent="0.2">
      <c r="A99" s="24"/>
    </row>
    <row r="100" spans="1:1" x14ac:dyDescent="0.2">
      <c r="A100" s="24"/>
    </row>
    <row r="101" spans="1:1" x14ac:dyDescent="0.2">
      <c r="A101" s="24"/>
    </row>
    <row r="102" spans="1:1" x14ac:dyDescent="0.2">
      <c r="A102" s="24"/>
    </row>
    <row r="103" spans="1:1" x14ac:dyDescent="0.2">
      <c r="A103" s="24"/>
    </row>
    <row r="105" spans="1:1" x14ac:dyDescent="0.2">
      <c r="A105" s="24"/>
    </row>
    <row r="106" spans="1:1" x14ac:dyDescent="0.2">
      <c r="A106" s="24"/>
    </row>
    <row r="107" spans="1:1" x14ac:dyDescent="0.2">
      <c r="A107" s="24"/>
    </row>
    <row r="108" spans="1:1" x14ac:dyDescent="0.2">
      <c r="A108" s="24"/>
    </row>
    <row r="109" spans="1:1" x14ac:dyDescent="0.2">
      <c r="A109" s="24"/>
    </row>
    <row r="110" spans="1:1" x14ac:dyDescent="0.2">
      <c r="A110" s="24"/>
    </row>
    <row r="111" spans="1:1" x14ac:dyDescent="0.2">
      <c r="A111" s="24"/>
    </row>
    <row r="112" spans="1:1" x14ac:dyDescent="0.2">
      <c r="A112" s="24"/>
    </row>
  </sheetData>
  <dataValidations count="2">
    <dataValidation allowBlank="1" showErrorMessage="1" promptTitle="TRAFO" prompt="$U$12:$V$37" sqref="S12" xr:uid="{00000000-0002-0000-0600-000000000000}"/>
    <dataValidation allowBlank="1" showErrorMessage="1" promptTitle="TRAFO" prompt="$L$11:$P$85" sqref="E11" xr:uid="{CF33DC8E-AED0-4032-9480-FB3DCDA0F4BD}"/>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1C5A6-CA28-4AE4-B083-7CF427620456}">
  <dimension ref="A1:R37"/>
  <sheetViews>
    <sheetView zoomScale="115" zoomScaleNormal="115" workbookViewId="0"/>
  </sheetViews>
  <sheetFormatPr defaultColWidth="8.7109375" defaultRowHeight="11.25" x14ac:dyDescent="0.2"/>
  <cols>
    <col min="1" max="1" width="11.42578125" style="2" customWidth="1"/>
    <col min="2" max="2" width="34" style="2" customWidth="1"/>
    <col min="3" max="3" width="3.85546875" style="2" customWidth="1"/>
    <col min="4" max="4" width="12.42578125" style="2" customWidth="1"/>
    <col min="5" max="5" width="8.7109375" style="2"/>
    <col min="6" max="6" width="11.140625" style="2" customWidth="1"/>
    <col min="7" max="7" width="8.7109375" style="2"/>
    <col min="8" max="8" width="11.5703125" style="2" customWidth="1"/>
    <col min="9" max="9" width="11.85546875" style="2" customWidth="1"/>
    <col min="10" max="16384" width="8.7109375" style="2"/>
  </cols>
  <sheetData>
    <row r="1" spans="1:18" x14ac:dyDescent="0.2">
      <c r="A1" s="21"/>
      <c r="B1" s="2" t="s">
        <v>84</v>
      </c>
    </row>
    <row r="2" spans="1:18" x14ac:dyDescent="0.2">
      <c r="A2" s="21"/>
      <c r="B2" s="2" t="s">
        <v>13</v>
      </c>
    </row>
    <row r="3" spans="1:18" x14ac:dyDescent="0.2">
      <c r="A3" s="21"/>
      <c r="B3" s="2" t="s">
        <v>153</v>
      </c>
    </row>
    <row r="4" spans="1:18" x14ac:dyDescent="0.2">
      <c r="A4" s="21" t="s">
        <v>21</v>
      </c>
      <c r="B4" s="3" t="s">
        <v>235</v>
      </c>
    </row>
    <row r="5" spans="1:18" x14ac:dyDescent="0.2">
      <c r="A5" s="21" t="s">
        <v>22</v>
      </c>
    </row>
    <row r="6" spans="1:18" x14ac:dyDescent="0.2">
      <c r="A6" s="21" t="s">
        <v>23</v>
      </c>
      <c r="B6" s="2" t="s">
        <v>226</v>
      </c>
    </row>
    <row r="7" spans="1:18" x14ac:dyDescent="0.2">
      <c r="A7" s="21" t="s">
        <v>24</v>
      </c>
      <c r="B7" s="49" t="s">
        <v>227</v>
      </c>
    </row>
    <row r="8" spans="1:18" x14ac:dyDescent="0.2">
      <c r="A8" s="21" t="s">
        <v>4</v>
      </c>
      <c r="B8" s="81" t="s">
        <v>25</v>
      </c>
    </row>
    <row r="9" spans="1:18" x14ac:dyDescent="0.2">
      <c r="A9" s="21" t="s">
        <v>6</v>
      </c>
      <c r="C9" s="49"/>
    </row>
    <row r="10" spans="1:18" x14ac:dyDescent="0.2">
      <c r="A10" s="21" t="str">
        <f>[104]Hjálp!A7</f>
        <v>Ath.</v>
      </c>
      <c r="C10" s="49"/>
    </row>
    <row r="11" spans="1:18" x14ac:dyDescent="0.2">
      <c r="A11" s="21"/>
      <c r="C11" s="49"/>
    </row>
    <row r="12" spans="1:18" x14ac:dyDescent="0.2">
      <c r="B12" s="2" t="s">
        <v>184</v>
      </c>
    </row>
    <row r="13" spans="1:18" x14ac:dyDescent="0.2">
      <c r="A13" s="2" t="s">
        <v>172</v>
      </c>
      <c r="B13" s="7">
        <v>-1.77</v>
      </c>
      <c r="C13" s="21"/>
      <c r="G13" s="7"/>
    </row>
    <row r="14" spans="1:18" x14ac:dyDescent="0.2">
      <c r="A14" s="2" t="s">
        <v>174</v>
      </c>
      <c r="B14" s="7">
        <v>-1.78</v>
      </c>
      <c r="C14" s="21"/>
      <c r="E14" s="21"/>
      <c r="G14" s="7"/>
      <c r="I14" s="21"/>
      <c r="N14" s="21"/>
      <c r="P14" s="21"/>
      <c r="R14" s="21"/>
    </row>
    <row r="15" spans="1:18" x14ac:dyDescent="0.2">
      <c r="A15" s="2" t="s">
        <v>41</v>
      </c>
      <c r="B15" s="7">
        <v>-2.71</v>
      </c>
      <c r="C15" s="21"/>
      <c r="E15" s="21"/>
      <c r="G15" s="7"/>
      <c r="I15" s="21"/>
      <c r="N15" s="21"/>
      <c r="P15" s="21"/>
      <c r="R15" s="21"/>
    </row>
    <row r="16" spans="1:18" x14ac:dyDescent="0.2">
      <c r="A16" s="2" t="s">
        <v>9</v>
      </c>
      <c r="B16" s="7">
        <v>-2.93</v>
      </c>
      <c r="C16" s="21"/>
      <c r="E16" s="21"/>
      <c r="G16" s="7"/>
      <c r="I16" s="21"/>
      <c r="N16" s="21"/>
      <c r="P16" s="21"/>
      <c r="R16" s="21"/>
    </row>
    <row r="17" spans="1:18" x14ac:dyDescent="0.2">
      <c r="A17" s="2" t="s">
        <v>149</v>
      </c>
      <c r="B17" s="7">
        <v>-3.13</v>
      </c>
      <c r="C17" s="21"/>
      <c r="E17" s="21"/>
      <c r="G17" s="7"/>
      <c r="I17" s="21"/>
      <c r="N17" s="21"/>
      <c r="P17" s="21"/>
      <c r="R17" s="21"/>
    </row>
    <row r="18" spans="1:18" x14ac:dyDescent="0.2">
      <c r="A18" s="2" t="s">
        <v>151</v>
      </c>
      <c r="B18" s="7">
        <v>-3.18</v>
      </c>
      <c r="C18" s="21"/>
      <c r="E18" s="21"/>
      <c r="G18" s="7"/>
      <c r="I18" s="21"/>
      <c r="N18" s="21"/>
      <c r="P18" s="21"/>
      <c r="R18" s="21"/>
    </row>
    <row r="19" spans="1:18" x14ac:dyDescent="0.2">
      <c r="A19" s="2" t="s">
        <v>150</v>
      </c>
      <c r="B19" s="7">
        <v>-3.39</v>
      </c>
      <c r="C19" s="21"/>
      <c r="E19" s="21"/>
      <c r="G19" s="7"/>
      <c r="I19" s="21"/>
      <c r="N19" s="21"/>
      <c r="P19" s="21"/>
      <c r="R19" s="21"/>
    </row>
    <row r="20" spans="1:18" x14ac:dyDescent="0.2">
      <c r="A20" s="2" t="s">
        <v>10</v>
      </c>
      <c r="B20" s="7">
        <v>-4.17</v>
      </c>
      <c r="C20" s="21"/>
      <c r="E20" s="21"/>
      <c r="G20" s="7"/>
      <c r="I20" s="21"/>
      <c r="N20" s="21"/>
      <c r="P20" s="21"/>
      <c r="R20" s="21"/>
    </row>
    <row r="21" spans="1:18" x14ac:dyDescent="0.2">
      <c r="A21" s="2" t="s">
        <v>11</v>
      </c>
      <c r="B21" s="7">
        <v>-4.41</v>
      </c>
      <c r="C21" s="21"/>
      <c r="E21" s="21"/>
      <c r="G21" s="7"/>
      <c r="I21" s="21"/>
      <c r="N21" s="21"/>
      <c r="P21" s="21"/>
      <c r="R21" s="21"/>
    </row>
    <row r="22" spans="1:18" x14ac:dyDescent="0.2">
      <c r="A22" s="2" t="s">
        <v>148</v>
      </c>
      <c r="B22" s="7">
        <v>-4.49</v>
      </c>
      <c r="C22" s="21"/>
      <c r="E22" s="21"/>
      <c r="G22" s="7"/>
      <c r="I22" s="21"/>
      <c r="N22" s="21"/>
      <c r="P22" s="21"/>
      <c r="R22" s="21"/>
    </row>
    <row r="23" spans="1:18" x14ac:dyDescent="0.2">
      <c r="A23" s="2" t="s">
        <v>152</v>
      </c>
      <c r="B23" s="7">
        <v>-5.55</v>
      </c>
      <c r="C23" s="21"/>
      <c r="E23" s="21"/>
      <c r="G23" s="7"/>
      <c r="I23" s="21"/>
      <c r="N23" s="21"/>
      <c r="P23" s="21"/>
      <c r="R23" s="21"/>
    </row>
    <row r="24" spans="1:18" x14ac:dyDescent="0.2">
      <c r="A24" s="2" t="s">
        <v>173</v>
      </c>
      <c r="B24" s="7">
        <v>-6.55</v>
      </c>
      <c r="C24" s="21"/>
      <c r="E24" s="21"/>
      <c r="G24" s="7"/>
      <c r="I24" s="21"/>
      <c r="N24" s="21"/>
      <c r="P24" s="21"/>
      <c r="R24" s="21"/>
    </row>
    <row r="25" spans="1:18" x14ac:dyDescent="0.2">
      <c r="A25" s="21"/>
      <c r="B25" s="21"/>
      <c r="C25" s="21"/>
      <c r="D25" s="21"/>
      <c r="E25" s="21"/>
      <c r="I25" s="21"/>
      <c r="N25" s="21"/>
      <c r="P25" s="21"/>
      <c r="R25" s="21"/>
    </row>
    <row r="26" spans="1:18" x14ac:dyDescent="0.2">
      <c r="C26" s="21"/>
      <c r="D26" s="21"/>
      <c r="E26" s="21"/>
      <c r="I26" s="21"/>
      <c r="N26" s="21"/>
      <c r="P26" s="21"/>
      <c r="R26" s="21"/>
    </row>
    <row r="27" spans="1:18" x14ac:dyDescent="0.2">
      <c r="C27" s="21"/>
      <c r="D27" s="21"/>
      <c r="E27" s="21"/>
      <c r="I27" s="21"/>
      <c r="N27" s="21"/>
      <c r="P27" s="21"/>
      <c r="R27" s="21"/>
    </row>
    <row r="28" spans="1:18" x14ac:dyDescent="0.2">
      <c r="B28" s="7"/>
      <c r="C28" s="21"/>
      <c r="E28" s="21"/>
      <c r="I28" s="21"/>
      <c r="N28" s="21"/>
      <c r="P28" s="21"/>
      <c r="R28" s="21"/>
    </row>
    <row r="29" spans="1:18" x14ac:dyDescent="0.2">
      <c r="B29" s="7"/>
      <c r="C29" s="21"/>
      <c r="D29" s="21"/>
      <c r="E29" s="21"/>
      <c r="I29" s="21"/>
      <c r="N29" s="21"/>
      <c r="P29" s="21"/>
      <c r="R29" s="21"/>
    </row>
    <row r="30" spans="1:18" x14ac:dyDescent="0.2">
      <c r="B30" s="7"/>
      <c r="C30" s="21"/>
      <c r="D30" s="21"/>
      <c r="N30" s="21"/>
      <c r="P30" s="21"/>
    </row>
    <row r="31" spans="1:18" x14ac:dyDescent="0.2">
      <c r="B31" s="7"/>
      <c r="C31" s="21"/>
      <c r="D31" s="21"/>
    </row>
    <row r="32" spans="1:18" x14ac:dyDescent="0.2">
      <c r="C32" s="21"/>
      <c r="D32" s="21"/>
    </row>
    <row r="33" spans="3:4" x14ac:dyDescent="0.2">
      <c r="C33" s="21"/>
      <c r="D33" s="21"/>
    </row>
    <row r="34" spans="3:4" x14ac:dyDescent="0.2">
      <c r="C34" s="21"/>
      <c r="D34" s="21"/>
    </row>
    <row r="35" spans="3:4" x14ac:dyDescent="0.2">
      <c r="C35" s="21"/>
      <c r="D35" s="21"/>
    </row>
    <row r="36" spans="3:4" x14ac:dyDescent="0.2">
      <c r="C36" s="21"/>
      <c r="D36" s="21"/>
    </row>
    <row r="37" spans="3:4" x14ac:dyDescent="0.2">
      <c r="D37" s="21"/>
    </row>
  </sheetData>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7A58-4205-4A4D-92A6-4BA461DCB5D5}">
  <dimension ref="A1:K238"/>
  <sheetViews>
    <sheetView zoomScaleNormal="10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9.140625" defaultRowHeight="11.25" x14ac:dyDescent="0.2"/>
  <cols>
    <col min="1" max="1" width="16.85546875" style="2" customWidth="1"/>
    <col min="2" max="2" width="17.42578125" style="2" customWidth="1"/>
    <col min="3" max="3" width="13.42578125" style="2" customWidth="1"/>
    <col min="4" max="5" width="9.140625" style="2"/>
    <col min="6" max="6" width="3" style="2" customWidth="1"/>
    <col min="7" max="16384" width="9.140625" style="2"/>
  </cols>
  <sheetData>
    <row r="1" spans="1:11" x14ac:dyDescent="0.2">
      <c r="B1" s="2" t="s">
        <v>84</v>
      </c>
    </row>
    <row r="2" spans="1:11" x14ac:dyDescent="0.2">
      <c r="B2" s="2" t="s">
        <v>13</v>
      </c>
    </row>
    <row r="3" spans="1:11" x14ac:dyDescent="0.2">
      <c r="B3" s="9" t="s">
        <v>16</v>
      </c>
    </row>
    <row r="4" spans="1:11" x14ac:dyDescent="0.2">
      <c r="A4" s="2" t="s">
        <v>0</v>
      </c>
      <c r="B4" s="2" t="s">
        <v>86</v>
      </c>
    </row>
    <row r="5" spans="1:11" x14ac:dyDescent="0.2">
      <c r="A5" s="2" t="s">
        <v>1</v>
      </c>
      <c r="B5" s="2" t="s">
        <v>90</v>
      </c>
    </row>
    <row r="6" spans="1:11" x14ac:dyDescent="0.2">
      <c r="A6" s="2" t="s">
        <v>2</v>
      </c>
      <c r="B6" s="2" t="s">
        <v>176</v>
      </c>
    </row>
    <row r="7" spans="1:11" x14ac:dyDescent="0.2">
      <c r="A7" s="2" t="s">
        <v>3</v>
      </c>
      <c r="B7" s="2" t="s">
        <v>212</v>
      </c>
    </row>
    <row r="8" spans="1:11" x14ac:dyDescent="0.2">
      <c r="A8" s="2" t="s">
        <v>4</v>
      </c>
      <c r="B8" s="93" t="s">
        <v>87</v>
      </c>
    </row>
    <row r="9" spans="1:11" x14ac:dyDescent="0.2">
      <c r="A9" s="2" t="s">
        <v>6</v>
      </c>
      <c r="D9" s="59"/>
    </row>
    <row r="10" spans="1:11" x14ac:dyDescent="0.2">
      <c r="A10" s="12" t="s">
        <v>7</v>
      </c>
      <c r="B10" s="12"/>
      <c r="D10" s="46"/>
    </row>
    <row r="11" spans="1:11" x14ac:dyDescent="0.2">
      <c r="B11" s="94"/>
    </row>
    <row r="12" spans="1:11" ht="61.5" customHeight="1" x14ac:dyDescent="0.2">
      <c r="B12" s="94" t="s">
        <v>9</v>
      </c>
      <c r="C12" s="94" t="s">
        <v>10</v>
      </c>
      <c r="D12" s="94" t="s">
        <v>11</v>
      </c>
      <c r="K12" s="94"/>
    </row>
    <row r="13" spans="1:11" x14ac:dyDescent="0.2">
      <c r="A13" s="46">
        <v>37987</v>
      </c>
      <c r="B13" s="2">
        <v>5.7</v>
      </c>
      <c r="C13" s="2">
        <v>9.1</v>
      </c>
      <c r="D13" s="2">
        <v>0</v>
      </c>
    </row>
    <row r="14" spans="1:11" x14ac:dyDescent="0.2">
      <c r="A14" s="46">
        <v>38018</v>
      </c>
      <c r="B14" s="2">
        <v>5.6</v>
      </c>
      <c r="C14" s="2">
        <v>9.1</v>
      </c>
      <c r="D14" s="2">
        <v>4.8</v>
      </c>
    </row>
    <row r="15" spans="1:11" x14ac:dyDescent="0.2">
      <c r="A15" s="46">
        <v>38047</v>
      </c>
      <c r="B15" s="2">
        <v>5.8</v>
      </c>
      <c r="C15" s="2">
        <v>9.1</v>
      </c>
      <c r="D15" s="2">
        <v>4.8</v>
      </c>
    </row>
    <row r="16" spans="1:11" x14ac:dyDescent="0.2">
      <c r="A16" s="46">
        <v>38078</v>
      </c>
      <c r="B16" s="2">
        <v>5.6</v>
      </c>
      <c r="C16" s="2">
        <v>9.1</v>
      </c>
      <c r="D16" s="2">
        <v>4.8</v>
      </c>
    </row>
    <row r="17" spans="1:4" x14ac:dyDescent="0.2">
      <c r="A17" s="46">
        <v>38108</v>
      </c>
      <c r="B17" s="2">
        <v>5.6</v>
      </c>
      <c r="C17" s="2">
        <v>9.1</v>
      </c>
      <c r="D17" s="2">
        <v>4.8</v>
      </c>
    </row>
    <row r="18" spans="1:4" x14ac:dyDescent="0.2">
      <c r="A18" s="46">
        <v>38139</v>
      </c>
      <c r="B18" s="2">
        <v>5.6</v>
      </c>
      <c r="C18" s="2">
        <v>9.1</v>
      </c>
      <c r="D18" s="2">
        <v>4.8</v>
      </c>
    </row>
    <row r="19" spans="1:4" x14ac:dyDescent="0.2">
      <c r="A19" s="46">
        <v>38169</v>
      </c>
      <c r="B19" s="2">
        <v>5.5</v>
      </c>
      <c r="C19" s="2">
        <v>9.1</v>
      </c>
      <c r="D19" s="2">
        <v>4.8</v>
      </c>
    </row>
    <row r="20" spans="1:4" x14ac:dyDescent="0.2">
      <c r="A20" s="46">
        <v>38200</v>
      </c>
      <c r="B20" s="2">
        <v>5.4</v>
      </c>
      <c r="C20" s="2">
        <v>9.1</v>
      </c>
      <c r="D20" s="2">
        <v>4.7</v>
      </c>
    </row>
    <row r="21" spans="1:4" x14ac:dyDescent="0.2">
      <c r="A21" s="46">
        <v>38231</v>
      </c>
      <c r="B21" s="2">
        <v>5.4</v>
      </c>
      <c r="C21" s="2">
        <v>9.1999999999999993</v>
      </c>
      <c r="D21" s="2">
        <v>4.7</v>
      </c>
    </row>
    <row r="22" spans="1:4" x14ac:dyDescent="0.2">
      <c r="A22" s="46">
        <v>38261</v>
      </c>
      <c r="B22" s="2">
        <v>5.5</v>
      </c>
      <c r="C22" s="2">
        <v>9.1</v>
      </c>
      <c r="D22" s="2">
        <v>4.7</v>
      </c>
    </row>
    <row r="23" spans="1:4" x14ac:dyDescent="0.2">
      <c r="A23" s="46">
        <v>38292</v>
      </c>
      <c r="B23" s="2">
        <v>5.4</v>
      </c>
      <c r="C23" s="2">
        <v>9.1999999999999993</v>
      </c>
      <c r="D23" s="2">
        <v>4.7</v>
      </c>
    </row>
    <row r="24" spans="1:4" x14ac:dyDescent="0.2">
      <c r="A24" s="46">
        <v>38322</v>
      </c>
      <c r="B24" s="2">
        <v>5.4</v>
      </c>
      <c r="C24" s="2">
        <v>9.1</v>
      </c>
      <c r="D24" s="2">
        <v>4.7</v>
      </c>
    </row>
    <row r="25" spans="1:4" x14ac:dyDescent="0.2">
      <c r="A25" s="46">
        <v>38353</v>
      </c>
      <c r="B25" s="2">
        <v>5.3</v>
      </c>
      <c r="C25" s="2">
        <v>9</v>
      </c>
      <c r="D25" s="2">
        <v>4.7</v>
      </c>
    </row>
    <row r="26" spans="1:4" x14ac:dyDescent="0.2">
      <c r="A26" s="46">
        <v>38384</v>
      </c>
      <c r="B26" s="2">
        <v>5.4</v>
      </c>
      <c r="C26" s="2">
        <v>9.1</v>
      </c>
      <c r="D26" s="2">
        <v>4.8</v>
      </c>
    </row>
    <row r="27" spans="1:4" x14ac:dyDescent="0.2">
      <c r="A27" s="46">
        <v>38412</v>
      </c>
      <c r="B27" s="2">
        <v>5.2</v>
      </c>
      <c r="C27" s="2">
        <v>9.1</v>
      </c>
      <c r="D27" s="2">
        <v>4.7</v>
      </c>
    </row>
    <row r="28" spans="1:4" x14ac:dyDescent="0.2">
      <c r="A28" s="46">
        <v>38443</v>
      </c>
      <c r="B28" s="2">
        <v>5.2</v>
      </c>
      <c r="C28" s="2">
        <v>9.1999999999999993</v>
      </c>
      <c r="D28" s="2">
        <v>4.7</v>
      </c>
    </row>
    <row r="29" spans="1:4" x14ac:dyDescent="0.2">
      <c r="A29" s="46">
        <v>38473</v>
      </c>
      <c r="B29" s="2">
        <v>5.0999999999999996</v>
      </c>
      <c r="C29" s="2">
        <v>9.1</v>
      </c>
      <c r="D29" s="2">
        <v>4.8</v>
      </c>
    </row>
    <row r="30" spans="1:4" x14ac:dyDescent="0.2">
      <c r="A30" s="46">
        <v>38504</v>
      </c>
      <c r="B30" s="2">
        <v>5</v>
      </c>
      <c r="C30" s="2">
        <v>9.1</v>
      </c>
      <c r="D30" s="2">
        <v>4.8</v>
      </c>
    </row>
    <row r="31" spans="1:4" x14ac:dyDescent="0.2">
      <c r="A31" s="46">
        <v>38534</v>
      </c>
      <c r="B31" s="2">
        <v>5</v>
      </c>
      <c r="C31" s="2">
        <v>9</v>
      </c>
      <c r="D31" s="2">
        <v>4.7</v>
      </c>
    </row>
    <row r="32" spans="1:4" x14ac:dyDescent="0.2">
      <c r="A32" s="46">
        <v>38565</v>
      </c>
      <c r="B32" s="2">
        <v>4.9000000000000004</v>
      </c>
      <c r="C32" s="2">
        <v>9</v>
      </c>
      <c r="D32" s="2">
        <v>4.7</v>
      </c>
    </row>
    <row r="33" spans="1:4" x14ac:dyDescent="0.2">
      <c r="A33" s="46">
        <v>38596</v>
      </c>
      <c r="B33" s="2">
        <v>5</v>
      </c>
      <c r="C33" s="2">
        <v>9</v>
      </c>
      <c r="D33" s="2">
        <v>4.7</v>
      </c>
    </row>
    <row r="34" spans="1:4" x14ac:dyDescent="0.2">
      <c r="A34" s="46">
        <v>38626</v>
      </c>
      <c r="B34" s="2">
        <v>5</v>
      </c>
      <c r="C34" s="2">
        <v>9</v>
      </c>
      <c r="D34" s="2">
        <v>4.9000000000000004</v>
      </c>
    </row>
    <row r="35" spans="1:4" x14ac:dyDescent="0.2">
      <c r="A35" s="46">
        <v>38657</v>
      </c>
      <c r="B35" s="2">
        <v>5</v>
      </c>
      <c r="C35" s="2">
        <v>8.9</v>
      </c>
      <c r="D35" s="2">
        <v>5.0999999999999996</v>
      </c>
    </row>
    <row r="36" spans="1:4" x14ac:dyDescent="0.2">
      <c r="A36" s="46">
        <v>38687</v>
      </c>
      <c r="B36" s="2">
        <v>4.9000000000000004</v>
      </c>
      <c r="C36" s="2">
        <v>8.9</v>
      </c>
      <c r="D36" s="2">
        <v>5.0999999999999996</v>
      </c>
    </row>
    <row r="37" spans="1:4" x14ac:dyDescent="0.2">
      <c r="A37" s="46">
        <v>38718</v>
      </c>
      <c r="B37" s="2">
        <v>4.7</v>
      </c>
      <c r="C37" s="2">
        <v>8.8000000000000007</v>
      </c>
      <c r="D37" s="2">
        <v>5.0999999999999996</v>
      </c>
    </row>
    <row r="38" spans="1:4" x14ac:dyDescent="0.2">
      <c r="A38" s="46">
        <v>38749</v>
      </c>
      <c r="B38" s="2">
        <v>4.8</v>
      </c>
      <c r="C38" s="2">
        <v>8.8000000000000007</v>
      </c>
      <c r="D38" s="2">
        <v>5.2</v>
      </c>
    </row>
    <row r="39" spans="1:4" x14ac:dyDescent="0.2">
      <c r="A39" s="46">
        <v>38777</v>
      </c>
      <c r="B39" s="2">
        <v>4.7</v>
      </c>
      <c r="C39" s="2">
        <v>8.6999999999999993</v>
      </c>
      <c r="D39" s="2">
        <v>5.2</v>
      </c>
    </row>
    <row r="40" spans="1:4" x14ac:dyDescent="0.2">
      <c r="A40" s="46">
        <v>38808</v>
      </c>
      <c r="B40" s="2">
        <v>4.7</v>
      </c>
      <c r="C40" s="2">
        <v>8.6</v>
      </c>
      <c r="D40" s="2">
        <v>5.3</v>
      </c>
    </row>
    <row r="41" spans="1:4" x14ac:dyDescent="0.2">
      <c r="A41" s="46">
        <v>38838</v>
      </c>
      <c r="B41" s="2">
        <v>4.5999999999999996</v>
      </c>
      <c r="C41" s="2">
        <v>8.5</v>
      </c>
      <c r="D41" s="2">
        <v>5.4</v>
      </c>
    </row>
    <row r="42" spans="1:4" x14ac:dyDescent="0.2">
      <c r="A42" s="46">
        <v>38869</v>
      </c>
      <c r="B42" s="2">
        <v>4.5999999999999996</v>
      </c>
      <c r="C42" s="2">
        <v>8.4</v>
      </c>
      <c r="D42" s="2">
        <v>5.5</v>
      </c>
    </row>
    <row r="43" spans="1:4" x14ac:dyDescent="0.2">
      <c r="A43" s="46">
        <v>38899</v>
      </c>
      <c r="B43" s="2">
        <v>4.7</v>
      </c>
      <c r="C43" s="2">
        <v>8.3000000000000007</v>
      </c>
      <c r="D43" s="2">
        <v>5.5</v>
      </c>
    </row>
    <row r="44" spans="1:4" x14ac:dyDescent="0.2">
      <c r="A44" s="46">
        <v>38930</v>
      </c>
      <c r="B44" s="2">
        <v>4.7</v>
      </c>
      <c r="C44" s="2">
        <v>8.3000000000000007</v>
      </c>
      <c r="D44" s="2">
        <v>5.5</v>
      </c>
    </row>
    <row r="45" spans="1:4" x14ac:dyDescent="0.2">
      <c r="A45" s="46">
        <v>38961</v>
      </c>
      <c r="B45" s="2">
        <v>4.5</v>
      </c>
      <c r="C45" s="2">
        <v>8.1999999999999993</v>
      </c>
      <c r="D45" s="2">
        <v>5.5</v>
      </c>
    </row>
    <row r="46" spans="1:4" x14ac:dyDescent="0.2">
      <c r="A46" s="46">
        <v>38991</v>
      </c>
      <c r="B46" s="2">
        <v>4.4000000000000004</v>
      </c>
      <c r="C46" s="2">
        <v>8.1</v>
      </c>
      <c r="D46" s="2">
        <v>5.5</v>
      </c>
    </row>
    <row r="47" spans="1:4" x14ac:dyDescent="0.2">
      <c r="A47" s="46">
        <v>39022</v>
      </c>
      <c r="B47" s="2">
        <v>4.5</v>
      </c>
      <c r="C47" s="2">
        <v>8.1</v>
      </c>
      <c r="D47" s="2">
        <v>5.4</v>
      </c>
    </row>
    <row r="48" spans="1:4" x14ac:dyDescent="0.2">
      <c r="A48" s="46">
        <v>39052</v>
      </c>
      <c r="B48" s="2">
        <v>4.4000000000000004</v>
      </c>
      <c r="C48" s="2">
        <v>8</v>
      </c>
      <c r="D48" s="2">
        <v>5.5</v>
      </c>
    </row>
    <row r="49" spans="1:4" x14ac:dyDescent="0.2">
      <c r="A49" s="46">
        <v>39083</v>
      </c>
      <c r="B49" s="2">
        <v>4.5999999999999996</v>
      </c>
      <c r="C49" s="2">
        <v>7.9</v>
      </c>
      <c r="D49" s="2">
        <v>5.5</v>
      </c>
    </row>
    <row r="50" spans="1:4" x14ac:dyDescent="0.2">
      <c r="A50" s="46">
        <v>39114</v>
      </c>
      <c r="B50" s="2">
        <v>4.5</v>
      </c>
      <c r="C50" s="2">
        <v>7.8</v>
      </c>
      <c r="D50" s="2">
        <v>5.5</v>
      </c>
    </row>
    <row r="51" spans="1:4" x14ac:dyDescent="0.2">
      <c r="A51" s="46">
        <v>39142</v>
      </c>
      <c r="B51" s="2">
        <v>4.4000000000000004</v>
      </c>
      <c r="C51" s="2">
        <v>7.7</v>
      </c>
      <c r="D51" s="2">
        <v>5.5</v>
      </c>
    </row>
    <row r="52" spans="1:4" x14ac:dyDescent="0.2">
      <c r="A52" s="46">
        <v>39173</v>
      </c>
      <c r="B52" s="2">
        <v>4.5</v>
      </c>
      <c r="C52" s="2">
        <v>7.6</v>
      </c>
      <c r="D52" s="2">
        <v>5.5</v>
      </c>
    </row>
    <row r="53" spans="1:4" x14ac:dyDescent="0.2">
      <c r="A53" s="46">
        <v>39203</v>
      </c>
      <c r="B53" s="2">
        <v>4.4000000000000004</v>
      </c>
      <c r="C53" s="2">
        <v>7.6</v>
      </c>
      <c r="D53" s="2">
        <v>5.4</v>
      </c>
    </row>
    <row r="54" spans="1:4" x14ac:dyDescent="0.2">
      <c r="A54" s="46">
        <v>39234</v>
      </c>
      <c r="B54" s="2">
        <v>4.5999999999999996</v>
      </c>
      <c r="C54" s="2">
        <v>7.5</v>
      </c>
      <c r="D54" s="2">
        <v>5.4</v>
      </c>
    </row>
    <row r="55" spans="1:4" x14ac:dyDescent="0.2">
      <c r="A55" s="46">
        <v>39264</v>
      </c>
      <c r="B55" s="2">
        <v>4.7</v>
      </c>
      <c r="C55" s="2">
        <v>7.5</v>
      </c>
      <c r="D55" s="2">
        <v>5.3</v>
      </c>
    </row>
    <row r="56" spans="1:4" x14ac:dyDescent="0.2">
      <c r="A56" s="46">
        <v>39295</v>
      </c>
      <c r="B56" s="2">
        <v>4.5999999999999996</v>
      </c>
      <c r="C56" s="2">
        <v>7.5</v>
      </c>
      <c r="D56" s="2">
        <v>5.3</v>
      </c>
    </row>
    <row r="57" spans="1:4" x14ac:dyDescent="0.2">
      <c r="A57" s="46">
        <v>39326</v>
      </c>
      <c r="B57" s="2">
        <v>4.7</v>
      </c>
      <c r="C57" s="2">
        <v>7.4</v>
      </c>
      <c r="D57" s="2">
        <v>5.3</v>
      </c>
    </row>
    <row r="58" spans="1:4" x14ac:dyDescent="0.2">
      <c r="A58" s="46">
        <v>39356</v>
      </c>
      <c r="B58" s="2">
        <v>4.7</v>
      </c>
      <c r="C58" s="2">
        <v>7.4</v>
      </c>
      <c r="D58" s="2">
        <v>5.2</v>
      </c>
    </row>
    <row r="59" spans="1:4" x14ac:dyDescent="0.2">
      <c r="A59" s="46">
        <v>39387</v>
      </c>
      <c r="B59" s="2">
        <v>4.7</v>
      </c>
      <c r="C59" s="2">
        <v>7.4</v>
      </c>
      <c r="D59" s="2">
        <v>5.2</v>
      </c>
    </row>
    <row r="60" spans="1:4" x14ac:dyDescent="0.2">
      <c r="A60" s="46">
        <v>39417</v>
      </c>
      <c r="B60" s="2">
        <v>5</v>
      </c>
      <c r="C60" s="2">
        <v>7.4</v>
      </c>
      <c r="D60" s="2">
        <v>5.2</v>
      </c>
    </row>
    <row r="61" spans="1:4" x14ac:dyDescent="0.2">
      <c r="A61" s="46">
        <v>39448</v>
      </c>
      <c r="B61" s="2">
        <v>5</v>
      </c>
      <c r="C61" s="2">
        <v>7.4</v>
      </c>
      <c r="D61" s="2">
        <v>5.2</v>
      </c>
    </row>
    <row r="62" spans="1:4" x14ac:dyDescent="0.2">
      <c r="A62" s="46">
        <v>39479</v>
      </c>
      <c r="B62" s="2">
        <v>4.9000000000000004</v>
      </c>
      <c r="C62" s="2">
        <v>7.3</v>
      </c>
      <c r="D62" s="2">
        <v>5.2</v>
      </c>
    </row>
    <row r="63" spans="1:4" x14ac:dyDescent="0.2">
      <c r="A63" s="46">
        <v>39508</v>
      </c>
      <c r="B63" s="2">
        <v>5.0999999999999996</v>
      </c>
      <c r="C63" s="2">
        <v>7.3</v>
      </c>
      <c r="D63" s="2">
        <v>5.2</v>
      </c>
    </row>
    <row r="64" spans="1:4" x14ac:dyDescent="0.2">
      <c r="A64" s="46">
        <v>39539</v>
      </c>
      <c r="B64" s="2">
        <v>5</v>
      </c>
      <c r="C64" s="2">
        <v>7.4</v>
      </c>
      <c r="D64" s="2">
        <v>5.3</v>
      </c>
    </row>
    <row r="65" spans="1:4" x14ac:dyDescent="0.2">
      <c r="A65" s="46">
        <v>39569</v>
      </c>
      <c r="B65" s="2">
        <v>5.4</v>
      </c>
      <c r="C65" s="2">
        <v>7.4</v>
      </c>
      <c r="D65" s="2">
        <v>5.2</v>
      </c>
    </row>
    <row r="66" spans="1:4" x14ac:dyDescent="0.2">
      <c r="A66" s="46">
        <v>39600</v>
      </c>
      <c r="B66" s="2">
        <v>5.6</v>
      </c>
      <c r="C66" s="2">
        <v>7.5</v>
      </c>
      <c r="D66" s="2">
        <v>5.4</v>
      </c>
    </row>
    <row r="67" spans="1:4" x14ac:dyDescent="0.2">
      <c r="A67" s="46">
        <v>39630</v>
      </c>
      <c r="B67" s="2">
        <v>5.8</v>
      </c>
      <c r="C67" s="2">
        <v>7.5</v>
      </c>
      <c r="D67" s="2">
        <v>5.5</v>
      </c>
    </row>
    <row r="68" spans="1:4" x14ac:dyDescent="0.2">
      <c r="A68" s="46">
        <v>39661</v>
      </c>
      <c r="B68" s="2">
        <v>6.1</v>
      </c>
      <c r="C68" s="2">
        <v>7.6</v>
      </c>
      <c r="D68" s="2">
        <v>5.7</v>
      </c>
    </row>
    <row r="69" spans="1:4" x14ac:dyDescent="0.2">
      <c r="A69" s="46">
        <v>39692</v>
      </c>
      <c r="B69" s="2">
        <v>6.1</v>
      </c>
      <c r="C69" s="2">
        <v>7.7</v>
      </c>
      <c r="D69" s="2">
        <v>5.9</v>
      </c>
    </row>
    <row r="70" spans="1:4" x14ac:dyDescent="0.2">
      <c r="A70" s="46">
        <v>39722</v>
      </c>
      <c r="B70" s="2">
        <v>6.5</v>
      </c>
      <c r="C70" s="2">
        <v>7.8</v>
      </c>
      <c r="D70" s="2">
        <v>6</v>
      </c>
    </row>
    <row r="71" spans="1:4" x14ac:dyDescent="0.2">
      <c r="A71" s="46">
        <v>39753</v>
      </c>
      <c r="B71" s="2">
        <v>6.8</v>
      </c>
      <c r="C71" s="2">
        <v>8.1</v>
      </c>
      <c r="D71" s="2">
        <v>6.2</v>
      </c>
    </row>
    <row r="72" spans="1:4" x14ac:dyDescent="0.2">
      <c r="A72" s="46">
        <v>39783</v>
      </c>
      <c r="B72" s="2">
        <v>7.3</v>
      </c>
      <c r="C72" s="2">
        <v>8.3000000000000007</v>
      </c>
      <c r="D72" s="2">
        <v>6.4</v>
      </c>
    </row>
    <row r="73" spans="1:4" x14ac:dyDescent="0.2">
      <c r="A73" s="46">
        <v>39814</v>
      </c>
      <c r="B73" s="2">
        <v>7.8</v>
      </c>
      <c r="C73" s="2">
        <v>8.8000000000000007</v>
      </c>
      <c r="D73" s="2">
        <v>6.5</v>
      </c>
    </row>
    <row r="74" spans="1:4" x14ac:dyDescent="0.2">
      <c r="A74" s="46">
        <v>39845</v>
      </c>
      <c r="B74" s="2">
        <v>8.3000000000000007</v>
      </c>
      <c r="C74" s="2">
        <v>9.1</v>
      </c>
      <c r="D74" s="2">
        <v>6.7</v>
      </c>
    </row>
    <row r="75" spans="1:4" x14ac:dyDescent="0.2">
      <c r="A75" s="46">
        <v>39873</v>
      </c>
      <c r="B75" s="2">
        <v>8.6999999999999993</v>
      </c>
      <c r="C75" s="2">
        <v>9.4</v>
      </c>
      <c r="D75" s="2">
        <v>7.1</v>
      </c>
    </row>
    <row r="76" spans="1:4" x14ac:dyDescent="0.2">
      <c r="A76" s="46">
        <v>39904</v>
      </c>
      <c r="B76" s="2">
        <v>9</v>
      </c>
      <c r="C76" s="2">
        <v>9.5</v>
      </c>
      <c r="D76" s="2">
        <v>7.3</v>
      </c>
    </row>
    <row r="77" spans="1:4" x14ac:dyDescent="0.2">
      <c r="A77" s="46">
        <v>39934</v>
      </c>
      <c r="B77" s="2">
        <v>9.4</v>
      </c>
      <c r="C77" s="2">
        <v>9.6</v>
      </c>
      <c r="D77" s="2">
        <v>7.6</v>
      </c>
    </row>
    <row r="78" spans="1:4" x14ac:dyDescent="0.2">
      <c r="A78" s="46">
        <v>39965</v>
      </c>
      <c r="B78" s="2">
        <v>9.5</v>
      </c>
      <c r="C78" s="2">
        <v>9.6999999999999993</v>
      </c>
      <c r="D78" s="2">
        <v>7.8</v>
      </c>
    </row>
    <row r="79" spans="1:4" x14ac:dyDescent="0.2">
      <c r="A79" s="46">
        <v>39995</v>
      </c>
      <c r="B79" s="2">
        <v>9.5</v>
      </c>
      <c r="C79" s="2">
        <v>9.8000000000000007</v>
      </c>
      <c r="D79" s="2">
        <v>7.9</v>
      </c>
    </row>
    <row r="80" spans="1:4" x14ac:dyDescent="0.2">
      <c r="A80" s="46">
        <v>40026</v>
      </c>
      <c r="B80" s="2">
        <v>9.6</v>
      </c>
      <c r="C80" s="2">
        <v>9.8000000000000007</v>
      </c>
      <c r="D80" s="2">
        <v>7.9</v>
      </c>
    </row>
    <row r="81" spans="1:4" x14ac:dyDescent="0.2">
      <c r="A81" s="46">
        <v>40057</v>
      </c>
      <c r="B81" s="2">
        <v>9.8000000000000007</v>
      </c>
      <c r="C81" s="2">
        <v>10</v>
      </c>
      <c r="D81" s="2">
        <v>7.8</v>
      </c>
    </row>
    <row r="82" spans="1:4" x14ac:dyDescent="0.2">
      <c r="A82" s="46">
        <v>40087</v>
      </c>
      <c r="B82" s="2">
        <v>10</v>
      </c>
      <c r="C82" s="2">
        <v>10.1</v>
      </c>
      <c r="D82" s="2">
        <v>7.9</v>
      </c>
    </row>
    <row r="83" spans="1:4" x14ac:dyDescent="0.2">
      <c r="A83" s="46">
        <v>40118</v>
      </c>
      <c r="B83" s="2">
        <v>9.9</v>
      </c>
      <c r="C83" s="2">
        <v>10.1</v>
      </c>
      <c r="D83" s="2">
        <v>7.8</v>
      </c>
    </row>
    <row r="84" spans="1:4" x14ac:dyDescent="0.2">
      <c r="A84" s="46">
        <v>40148</v>
      </c>
      <c r="B84" s="2">
        <v>9.9</v>
      </c>
      <c r="C84" s="2">
        <v>10.199999999999999</v>
      </c>
      <c r="D84" s="2">
        <v>7.8</v>
      </c>
    </row>
    <row r="85" spans="1:4" x14ac:dyDescent="0.2">
      <c r="A85" s="46">
        <v>40179</v>
      </c>
      <c r="B85" s="2">
        <v>9.8000000000000007</v>
      </c>
      <c r="C85" s="2">
        <v>10.199999999999999</v>
      </c>
      <c r="D85" s="2">
        <v>7.7</v>
      </c>
    </row>
    <row r="86" spans="1:4" x14ac:dyDescent="0.2">
      <c r="A86" s="46">
        <v>40210</v>
      </c>
      <c r="B86" s="2">
        <v>9.8000000000000007</v>
      </c>
      <c r="C86" s="2">
        <v>10.3</v>
      </c>
      <c r="D86" s="2">
        <v>7.9</v>
      </c>
    </row>
    <row r="87" spans="1:4" x14ac:dyDescent="0.2">
      <c r="A87" s="46">
        <v>40238</v>
      </c>
      <c r="B87" s="2">
        <v>9.9</v>
      </c>
      <c r="C87" s="2">
        <v>10.3</v>
      </c>
      <c r="D87" s="2">
        <v>8</v>
      </c>
    </row>
    <row r="88" spans="1:4" x14ac:dyDescent="0.2">
      <c r="A88" s="46">
        <v>40269</v>
      </c>
      <c r="B88" s="2">
        <v>9.9</v>
      </c>
      <c r="C88" s="2">
        <v>10.3</v>
      </c>
      <c r="D88" s="2">
        <v>8</v>
      </c>
    </row>
    <row r="89" spans="1:4" x14ac:dyDescent="0.2">
      <c r="A89" s="46">
        <v>40299</v>
      </c>
      <c r="B89" s="2">
        <v>9.6</v>
      </c>
      <c r="C89" s="2">
        <v>10.3</v>
      </c>
      <c r="D89" s="2">
        <v>7.9</v>
      </c>
    </row>
    <row r="90" spans="1:4" x14ac:dyDescent="0.2">
      <c r="A90" s="46">
        <v>40330</v>
      </c>
      <c r="B90" s="2">
        <v>9.4</v>
      </c>
      <c r="C90" s="2">
        <v>10.3</v>
      </c>
      <c r="D90" s="2">
        <v>7.9</v>
      </c>
    </row>
    <row r="91" spans="1:4" x14ac:dyDescent="0.2">
      <c r="A91" s="46">
        <v>40360</v>
      </c>
      <c r="B91" s="2">
        <v>9.4</v>
      </c>
      <c r="C91" s="2">
        <v>10.199999999999999</v>
      </c>
      <c r="D91" s="2">
        <v>7.8</v>
      </c>
    </row>
    <row r="92" spans="1:4" x14ac:dyDescent="0.2">
      <c r="A92" s="46">
        <v>40391</v>
      </c>
      <c r="B92" s="2">
        <v>9.5</v>
      </c>
      <c r="C92" s="2">
        <v>10.199999999999999</v>
      </c>
      <c r="D92" s="2">
        <v>7.8</v>
      </c>
    </row>
    <row r="93" spans="1:4" x14ac:dyDescent="0.2">
      <c r="A93" s="46">
        <v>40422</v>
      </c>
      <c r="B93" s="2">
        <v>9.5</v>
      </c>
      <c r="C93" s="2">
        <v>10.199999999999999</v>
      </c>
      <c r="D93" s="2">
        <v>7.8</v>
      </c>
    </row>
    <row r="94" spans="1:4" x14ac:dyDescent="0.2">
      <c r="A94" s="46">
        <v>40452</v>
      </c>
      <c r="B94" s="2">
        <v>9.4</v>
      </c>
      <c r="C94" s="2">
        <v>10.199999999999999</v>
      </c>
      <c r="D94" s="2">
        <v>7.9</v>
      </c>
    </row>
    <row r="95" spans="1:4" x14ac:dyDescent="0.2">
      <c r="A95" s="46">
        <v>40483</v>
      </c>
      <c r="B95" s="2">
        <v>9.8000000000000007</v>
      </c>
      <c r="C95" s="2">
        <v>10.199999999999999</v>
      </c>
      <c r="D95" s="2">
        <v>7.9</v>
      </c>
    </row>
    <row r="96" spans="1:4" x14ac:dyDescent="0.2">
      <c r="A96" s="46">
        <v>40513</v>
      </c>
      <c r="B96" s="2">
        <v>9.3000000000000007</v>
      </c>
      <c r="C96" s="2">
        <v>10.199999999999999</v>
      </c>
      <c r="D96" s="2">
        <v>7.9</v>
      </c>
    </row>
    <row r="97" spans="1:4" x14ac:dyDescent="0.2">
      <c r="A97" s="46">
        <v>40544</v>
      </c>
      <c r="B97" s="2">
        <v>9.1</v>
      </c>
      <c r="C97" s="2">
        <v>10.1</v>
      </c>
      <c r="D97" s="2">
        <v>7.9</v>
      </c>
    </row>
    <row r="98" spans="1:4" x14ac:dyDescent="0.2">
      <c r="A98" s="46">
        <v>40575</v>
      </c>
      <c r="B98" s="2">
        <v>9</v>
      </c>
      <c r="C98" s="2">
        <v>10.1</v>
      </c>
      <c r="D98" s="2">
        <v>7.8</v>
      </c>
    </row>
    <row r="99" spans="1:4" x14ac:dyDescent="0.2">
      <c r="A99" s="46">
        <v>40603</v>
      </c>
      <c r="B99" s="2">
        <v>9</v>
      </c>
      <c r="C99" s="2">
        <v>10.1</v>
      </c>
      <c r="D99" s="2">
        <v>7.8</v>
      </c>
    </row>
    <row r="100" spans="1:4" x14ac:dyDescent="0.2">
      <c r="A100" s="46">
        <v>40634</v>
      </c>
      <c r="B100" s="2">
        <v>9.1</v>
      </c>
      <c r="C100" s="2">
        <v>10</v>
      </c>
      <c r="D100" s="2">
        <v>7.7</v>
      </c>
    </row>
    <row r="101" spans="1:4" x14ac:dyDescent="0.2">
      <c r="A101" s="46">
        <v>40664</v>
      </c>
      <c r="B101" s="2">
        <v>9</v>
      </c>
      <c r="C101" s="2">
        <v>10.1</v>
      </c>
      <c r="D101" s="2">
        <v>7.8</v>
      </c>
    </row>
    <row r="102" spans="1:4" x14ac:dyDescent="0.2">
      <c r="A102" s="46">
        <v>40695</v>
      </c>
      <c r="B102" s="2">
        <v>9.1</v>
      </c>
      <c r="C102" s="2">
        <v>10.1</v>
      </c>
      <c r="D102" s="2">
        <v>7.9</v>
      </c>
    </row>
    <row r="103" spans="1:4" x14ac:dyDescent="0.2">
      <c r="A103" s="46">
        <v>40725</v>
      </c>
      <c r="B103" s="2">
        <v>9</v>
      </c>
      <c r="C103" s="2">
        <v>10.199999999999999</v>
      </c>
      <c r="D103" s="2">
        <v>8</v>
      </c>
    </row>
    <row r="104" spans="1:4" x14ac:dyDescent="0.2">
      <c r="A104" s="46">
        <v>40756</v>
      </c>
      <c r="B104" s="2">
        <v>9</v>
      </c>
      <c r="C104" s="2">
        <v>10.3</v>
      </c>
      <c r="D104" s="2">
        <v>8.1999999999999993</v>
      </c>
    </row>
    <row r="105" spans="1:4" x14ac:dyDescent="0.2">
      <c r="A105" s="46">
        <v>40787</v>
      </c>
      <c r="B105" s="2">
        <v>9</v>
      </c>
      <c r="C105" s="2">
        <v>10.4</v>
      </c>
      <c r="D105" s="2">
        <v>8.3000000000000007</v>
      </c>
    </row>
    <row r="106" spans="1:4" x14ac:dyDescent="0.2">
      <c r="A106" s="46">
        <v>40817</v>
      </c>
      <c r="B106" s="2">
        <v>8.8000000000000007</v>
      </c>
      <c r="C106" s="2">
        <v>10.5</v>
      </c>
      <c r="D106" s="2">
        <v>8.4</v>
      </c>
    </row>
    <row r="107" spans="1:4" x14ac:dyDescent="0.2">
      <c r="A107" s="46">
        <v>40848</v>
      </c>
      <c r="B107" s="2">
        <v>8.6</v>
      </c>
      <c r="C107" s="2">
        <v>10.7</v>
      </c>
      <c r="D107" s="2">
        <v>8.5</v>
      </c>
    </row>
    <row r="108" spans="1:4" x14ac:dyDescent="0.2">
      <c r="A108" s="46">
        <v>40878</v>
      </c>
      <c r="B108" s="2">
        <v>8.5</v>
      </c>
      <c r="C108" s="2">
        <v>10.8</v>
      </c>
      <c r="D108" s="2">
        <v>8.4</v>
      </c>
    </row>
    <row r="109" spans="1:4" x14ac:dyDescent="0.2">
      <c r="A109" s="46">
        <v>40909</v>
      </c>
      <c r="B109" s="2">
        <v>8.3000000000000007</v>
      </c>
      <c r="C109" s="2">
        <v>10.8</v>
      </c>
      <c r="D109" s="2">
        <v>8.4</v>
      </c>
    </row>
    <row r="110" spans="1:4" x14ac:dyDescent="0.2">
      <c r="A110" s="46">
        <v>40940</v>
      </c>
      <c r="B110" s="2">
        <v>8.3000000000000007</v>
      </c>
      <c r="C110" s="2">
        <v>11</v>
      </c>
      <c r="D110" s="2">
        <v>8.3000000000000007</v>
      </c>
    </row>
    <row r="111" spans="1:4" x14ac:dyDescent="0.2">
      <c r="A111" s="46">
        <v>40969</v>
      </c>
      <c r="B111" s="2">
        <v>8.1999999999999993</v>
      </c>
      <c r="C111" s="2">
        <v>11.2</v>
      </c>
      <c r="D111" s="2">
        <v>8.1999999999999993</v>
      </c>
    </row>
    <row r="112" spans="1:4" x14ac:dyDescent="0.2">
      <c r="A112" s="46">
        <v>41000</v>
      </c>
      <c r="B112" s="2">
        <v>8.1999999999999993</v>
      </c>
      <c r="C112" s="2">
        <v>11.3</v>
      </c>
      <c r="D112" s="2">
        <v>8.1999999999999993</v>
      </c>
    </row>
    <row r="113" spans="1:4" x14ac:dyDescent="0.2">
      <c r="A113" s="46">
        <v>41030</v>
      </c>
      <c r="B113" s="2">
        <v>8.1999999999999993</v>
      </c>
      <c r="C113" s="2">
        <v>11.3</v>
      </c>
      <c r="D113" s="2">
        <v>8.1</v>
      </c>
    </row>
    <row r="114" spans="1:4" x14ac:dyDescent="0.2">
      <c r="A114" s="46">
        <v>41061</v>
      </c>
      <c r="B114" s="2">
        <v>8.1999999999999993</v>
      </c>
      <c r="C114" s="2">
        <v>11.4</v>
      </c>
      <c r="D114" s="2">
        <v>8</v>
      </c>
    </row>
    <row r="115" spans="1:4" x14ac:dyDescent="0.2">
      <c r="A115" s="46">
        <v>41091</v>
      </c>
      <c r="B115" s="2">
        <v>8.1999999999999993</v>
      </c>
      <c r="C115" s="2">
        <v>11.5</v>
      </c>
      <c r="D115" s="2">
        <v>8</v>
      </c>
    </row>
    <row r="116" spans="1:4" x14ac:dyDescent="0.2">
      <c r="A116" s="46">
        <v>41122</v>
      </c>
      <c r="B116" s="2">
        <v>8.1</v>
      </c>
      <c r="C116" s="2">
        <v>11.5</v>
      </c>
      <c r="D116" s="2">
        <v>7.9</v>
      </c>
    </row>
    <row r="117" spans="1:4" x14ac:dyDescent="0.2">
      <c r="A117" s="46">
        <v>41153</v>
      </c>
      <c r="B117" s="2">
        <v>7.8</v>
      </c>
      <c r="C117" s="2">
        <v>11.7</v>
      </c>
      <c r="D117" s="2">
        <v>7.9</v>
      </c>
    </row>
    <row r="118" spans="1:4" x14ac:dyDescent="0.2">
      <c r="A118" s="46">
        <v>41183</v>
      </c>
      <c r="B118" s="2">
        <v>7.8</v>
      </c>
      <c r="C118" s="2">
        <v>11.8</v>
      </c>
      <c r="D118" s="2">
        <v>7.9</v>
      </c>
    </row>
    <row r="119" spans="1:4" x14ac:dyDescent="0.2">
      <c r="A119" s="46">
        <v>41214</v>
      </c>
      <c r="B119" s="2">
        <v>7.7</v>
      </c>
      <c r="C119" s="2">
        <v>11.9</v>
      </c>
      <c r="D119" s="2">
        <v>7.8</v>
      </c>
    </row>
    <row r="120" spans="1:4" x14ac:dyDescent="0.2">
      <c r="A120" s="46">
        <v>41244</v>
      </c>
      <c r="B120" s="2">
        <v>7.9</v>
      </c>
      <c r="C120" s="2">
        <v>12</v>
      </c>
      <c r="D120" s="2">
        <v>7.8</v>
      </c>
    </row>
    <row r="121" spans="1:4" x14ac:dyDescent="0.2">
      <c r="A121" s="46">
        <v>41275</v>
      </c>
      <c r="B121" s="2">
        <v>8</v>
      </c>
      <c r="C121" s="2">
        <v>12.2</v>
      </c>
      <c r="D121" s="2">
        <v>7.8</v>
      </c>
    </row>
    <row r="122" spans="1:4" x14ac:dyDescent="0.2">
      <c r="A122" s="46">
        <v>41306</v>
      </c>
      <c r="B122" s="2">
        <v>7.7</v>
      </c>
      <c r="C122" s="2">
        <v>12.2</v>
      </c>
      <c r="D122" s="2">
        <v>8</v>
      </c>
    </row>
    <row r="123" spans="1:4" x14ac:dyDescent="0.2">
      <c r="A123" s="46">
        <v>41334</v>
      </c>
      <c r="B123" s="2">
        <v>7.5</v>
      </c>
      <c r="C123" s="2">
        <v>12.2</v>
      </c>
      <c r="D123" s="2">
        <v>7.8</v>
      </c>
    </row>
    <row r="124" spans="1:4" x14ac:dyDescent="0.2">
      <c r="A124" s="46">
        <v>41365</v>
      </c>
      <c r="B124" s="2">
        <v>7.6</v>
      </c>
      <c r="C124" s="2">
        <v>12.2</v>
      </c>
      <c r="D124" s="2">
        <v>7.8</v>
      </c>
    </row>
    <row r="125" spans="1:4" x14ac:dyDescent="0.2">
      <c r="A125" s="46">
        <v>41395</v>
      </c>
      <c r="B125" s="2">
        <v>7.5</v>
      </c>
      <c r="C125" s="2">
        <v>12.1</v>
      </c>
      <c r="D125" s="2">
        <v>7.8</v>
      </c>
    </row>
    <row r="126" spans="1:4" x14ac:dyDescent="0.2">
      <c r="A126" s="46">
        <v>41426</v>
      </c>
      <c r="B126" s="2">
        <v>7.5</v>
      </c>
      <c r="C126" s="2">
        <v>12.1</v>
      </c>
      <c r="D126" s="2">
        <v>7.7</v>
      </c>
    </row>
    <row r="127" spans="1:4" x14ac:dyDescent="0.2">
      <c r="A127" s="46">
        <v>41456</v>
      </c>
      <c r="B127" s="2">
        <v>7.3</v>
      </c>
      <c r="C127" s="2">
        <v>12</v>
      </c>
      <c r="D127" s="2">
        <v>7.7</v>
      </c>
    </row>
    <row r="128" spans="1:4" x14ac:dyDescent="0.2">
      <c r="A128" s="46">
        <v>41487</v>
      </c>
      <c r="B128" s="2">
        <v>7.2</v>
      </c>
      <c r="C128" s="2">
        <v>12</v>
      </c>
      <c r="D128" s="2">
        <v>7.7</v>
      </c>
    </row>
    <row r="129" spans="1:4" x14ac:dyDescent="0.2">
      <c r="A129" s="46">
        <v>41518</v>
      </c>
      <c r="B129" s="2">
        <v>7.2</v>
      </c>
      <c r="C129" s="2">
        <v>12.1</v>
      </c>
      <c r="D129" s="2">
        <v>7.6</v>
      </c>
    </row>
    <row r="130" spans="1:4" x14ac:dyDescent="0.2">
      <c r="A130" s="46">
        <v>41548</v>
      </c>
      <c r="B130" s="2">
        <v>7.2</v>
      </c>
      <c r="C130" s="2">
        <v>12</v>
      </c>
      <c r="D130" s="2">
        <v>7.4</v>
      </c>
    </row>
    <row r="131" spans="1:4" x14ac:dyDescent="0.2">
      <c r="A131" s="46">
        <v>41579</v>
      </c>
      <c r="B131" s="2">
        <v>6.9</v>
      </c>
      <c r="C131" s="2">
        <v>12</v>
      </c>
      <c r="D131" s="2">
        <v>7.2</v>
      </c>
    </row>
    <row r="132" spans="1:4" x14ac:dyDescent="0.2">
      <c r="A132" s="46">
        <v>41609</v>
      </c>
      <c r="B132" s="2">
        <v>6.7</v>
      </c>
      <c r="C132" s="2">
        <v>11.9</v>
      </c>
      <c r="D132" s="2">
        <v>7.2</v>
      </c>
    </row>
    <row r="133" spans="1:4" x14ac:dyDescent="0.2">
      <c r="A133" s="46">
        <v>41640</v>
      </c>
      <c r="B133" s="2">
        <v>6.6</v>
      </c>
      <c r="C133" s="2">
        <v>12</v>
      </c>
      <c r="D133" s="2">
        <v>7.2</v>
      </c>
    </row>
    <row r="134" spans="1:4" x14ac:dyDescent="0.2">
      <c r="A134" s="46">
        <v>41671</v>
      </c>
      <c r="B134" s="2">
        <v>6.7</v>
      </c>
      <c r="C134" s="2">
        <v>12</v>
      </c>
      <c r="D134" s="2">
        <v>6.9</v>
      </c>
    </row>
    <row r="135" spans="1:4" x14ac:dyDescent="0.2">
      <c r="A135" s="46">
        <v>41699</v>
      </c>
      <c r="B135" s="2">
        <v>6.7</v>
      </c>
      <c r="C135" s="2">
        <v>11.9</v>
      </c>
      <c r="D135" s="2">
        <v>6.8</v>
      </c>
    </row>
    <row r="136" spans="1:4" x14ac:dyDescent="0.2">
      <c r="A136" s="46">
        <v>41730</v>
      </c>
      <c r="B136" s="2">
        <v>6.2</v>
      </c>
      <c r="C136" s="2">
        <v>11.8</v>
      </c>
      <c r="D136" s="2">
        <v>6.6</v>
      </c>
    </row>
    <row r="137" spans="1:4" x14ac:dyDescent="0.2">
      <c r="A137" s="46">
        <v>41760</v>
      </c>
      <c r="B137" s="2">
        <v>6.3</v>
      </c>
      <c r="C137" s="2">
        <v>11.7</v>
      </c>
      <c r="D137" s="2">
        <v>6.4</v>
      </c>
    </row>
    <row r="138" spans="1:4" x14ac:dyDescent="0.2">
      <c r="A138" s="46">
        <v>41791</v>
      </c>
      <c r="B138" s="2">
        <v>6.1</v>
      </c>
      <c r="C138" s="2">
        <v>11.6</v>
      </c>
      <c r="D138" s="2">
        <v>6.3</v>
      </c>
    </row>
    <row r="139" spans="1:4" x14ac:dyDescent="0.2">
      <c r="A139" s="46">
        <v>41821</v>
      </c>
      <c r="B139" s="2">
        <v>6.2</v>
      </c>
      <c r="C139" s="2">
        <v>11.6</v>
      </c>
      <c r="D139" s="2">
        <v>6.1</v>
      </c>
    </row>
    <row r="140" spans="1:4" x14ac:dyDescent="0.2">
      <c r="A140" s="46">
        <v>41852</v>
      </c>
      <c r="B140" s="2">
        <v>6.1</v>
      </c>
      <c r="C140" s="2">
        <v>11.5</v>
      </c>
      <c r="D140" s="2">
        <v>6</v>
      </c>
    </row>
    <row r="141" spans="1:4" x14ac:dyDescent="0.2">
      <c r="A141" s="46">
        <v>41883</v>
      </c>
      <c r="B141" s="2">
        <v>5.9</v>
      </c>
      <c r="C141" s="2">
        <v>11.5</v>
      </c>
      <c r="D141" s="2">
        <v>6</v>
      </c>
    </row>
    <row r="142" spans="1:4" x14ac:dyDescent="0.2">
      <c r="A142" s="46">
        <v>41913</v>
      </c>
      <c r="B142" s="2">
        <v>5.7</v>
      </c>
      <c r="C142" s="2">
        <v>11.6</v>
      </c>
      <c r="D142" s="2">
        <v>6</v>
      </c>
    </row>
    <row r="143" spans="1:4" x14ac:dyDescent="0.2">
      <c r="A143" s="46">
        <v>41944</v>
      </c>
      <c r="B143" s="2">
        <v>5.8</v>
      </c>
      <c r="C143" s="2">
        <v>11.6</v>
      </c>
      <c r="D143" s="2">
        <v>5.9</v>
      </c>
    </row>
    <row r="144" spans="1:4" x14ac:dyDescent="0.2">
      <c r="A144" s="46">
        <v>41974</v>
      </c>
      <c r="B144" s="2">
        <v>5.6</v>
      </c>
      <c r="C144" s="2">
        <v>11.4</v>
      </c>
      <c r="D144" s="2">
        <v>5.7</v>
      </c>
    </row>
    <row r="145" spans="1:4" x14ac:dyDescent="0.2">
      <c r="A145" s="46">
        <v>42005</v>
      </c>
      <c r="B145" s="2">
        <v>5.7</v>
      </c>
      <c r="C145" s="2">
        <v>11.3</v>
      </c>
      <c r="D145" s="2">
        <v>5.7</v>
      </c>
    </row>
    <row r="146" spans="1:4" x14ac:dyDescent="0.2">
      <c r="A146" s="46">
        <v>42036</v>
      </c>
      <c r="B146" s="2">
        <v>5.5</v>
      </c>
      <c r="C146" s="2">
        <v>11.3</v>
      </c>
      <c r="D146" s="2">
        <v>5.6</v>
      </c>
    </row>
    <row r="147" spans="1:4" x14ac:dyDescent="0.2">
      <c r="A147" s="46">
        <v>42064</v>
      </c>
      <c r="B147" s="2">
        <v>5.4</v>
      </c>
      <c r="C147" s="2">
        <v>11.3</v>
      </c>
      <c r="D147" s="2">
        <v>5.5</v>
      </c>
    </row>
    <row r="148" spans="1:4" x14ac:dyDescent="0.2">
      <c r="A148" s="46">
        <v>42095</v>
      </c>
      <c r="B148" s="2">
        <v>5.4</v>
      </c>
      <c r="C148" s="2">
        <v>11.1</v>
      </c>
      <c r="D148" s="2">
        <v>5.5</v>
      </c>
    </row>
    <row r="149" spans="1:4" x14ac:dyDescent="0.2">
      <c r="A149" s="46">
        <v>42125</v>
      </c>
      <c r="B149" s="2">
        <v>5.6</v>
      </c>
      <c r="C149" s="2">
        <v>11.1</v>
      </c>
      <c r="D149" s="2">
        <v>5.6</v>
      </c>
    </row>
    <row r="150" spans="1:4" x14ac:dyDescent="0.2">
      <c r="A150" s="46">
        <v>42156</v>
      </c>
      <c r="B150" s="2">
        <v>5.3</v>
      </c>
      <c r="C150" s="2">
        <v>11</v>
      </c>
      <c r="D150" s="2">
        <v>5.6</v>
      </c>
    </row>
    <row r="151" spans="1:4" x14ac:dyDescent="0.2">
      <c r="A151" s="46">
        <v>42186</v>
      </c>
      <c r="B151" s="2">
        <v>5.2</v>
      </c>
      <c r="C151" s="2">
        <v>10.8</v>
      </c>
      <c r="D151" s="2">
        <v>5.5</v>
      </c>
    </row>
    <row r="152" spans="1:4" x14ac:dyDescent="0.2">
      <c r="A152" s="46">
        <v>42217</v>
      </c>
      <c r="B152" s="2">
        <v>5.0999999999999996</v>
      </c>
      <c r="C152" s="2">
        <v>10.7</v>
      </c>
      <c r="D152" s="2">
        <v>5.4</v>
      </c>
    </row>
    <row r="153" spans="1:4" x14ac:dyDescent="0.2">
      <c r="A153" s="46">
        <v>42248</v>
      </c>
      <c r="B153" s="2">
        <v>5</v>
      </c>
      <c r="C153" s="2">
        <v>10.7</v>
      </c>
      <c r="D153" s="2">
        <v>5.3</v>
      </c>
    </row>
    <row r="154" spans="1:4" x14ac:dyDescent="0.2">
      <c r="A154" s="46">
        <v>42278</v>
      </c>
      <c r="B154" s="2">
        <v>5</v>
      </c>
      <c r="C154" s="2">
        <v>10.7</v>
      </c>
      <c r="D154" s="2">
        <v>5.2</v>
      </c>
    </row>
    <row r="155" spans="1:4" x14ac:dyDescent="0.2">
      <c r="A155" s="46">
        <v>42309</v>
      </c>
      <c r="B155" s="2">
        <v>5.0999999999999996</v>
      </c>
      <c r="C155" s="2">
        <v>10.6</v>
      </c>
      <c r="D155" s="2">
        <v>5.0999999999999996</v>
      </c>
    </row>
    <row r="156" spans="1:4" x14ac:dyDescent="0.2">
      <c r="A156" s="46">
        <v>42339</v>
      </c>
      <c r="B156" s="2">
        <v>5</v>
      </c>
      <c r="C156" s="2">
        <v>10.5</v>
      </c>
      <c r="D156" s="2">
        <v>5.0999999999999996</v>
      </c>
    </row>
    <row r="157" spans="1:4" x14ac:dyDescent="0.2">
      <c r="A157" s="46">
        <v>42370</v>
      </c>
      <c r="B157" s="2">
        <v>4.8</v>
      </c>
      <c r="C157" s="2">
        <v>10.4</v>
      </c>
      <c r="D157" s="2">
        <v>5.0999999999999996</v>
      </c>
    </row>
    <row r="158" spans="1:4" x14ac:dyDescent="0.2">
      <c r="A158" s="46">
        <v>42401</v>
      </c>
      <c r="B158" s="2">
        <v>4.9000000000000004</v>
      </c>
      <c r="C158" s="2">
        <v>10.4</v>
      </c>
      <c r="D158" s="2">
        <v>5.0999999999999996</v>
      </c>
    </row>
    <row r="159" spans="1:4" x14ac:dyDescent="0.2">
      <c r="A159" s="46">
        <v>42430</v>
      </c>
      <c r="B159" s="2">
        <v>5</v>
      </c>
      <c r="C159" s="2">
        <v>10.3</v>
      </c>
      <c r="D159" s="2">
        <v>5.0999999999999996</v>
      </c>
    </row>
    <row r="160" spans="1:4" x14ac:dyDescent="0.2">
      <c r="A160" s="46">
        <v>42461</v>
      </c>
      <c r="B160" s="2">
        <v>5.0999999999999996</v>
      </c>
      <c r="C160" s="2">
        <v>10.3</v>
      </c>
      <c r="D160" s="2">
        <v>5</v>
      </c>
    </row>
    <row r="161" spans="1:4" x14ac:dyDescent="0.2">
      <c r="A161" s="46">
        <v>42491</v>
      </c>
      <c r="B161" s="2">
        <v>4.8</v>
      </c>
      <c r="C161" s="2">
        <v>10.199999999999999</v>
      </c>
      <c r="D161" s="2">
        <v>4.9000000000000004</v>
      </c>
    </row>
    <row r="162" spans="1:4" x14ac:dyDescent="0.2">
      <c r="A162" s="46">
        <v>42522</v>
      </c>
      <c r="B162" s="2">
        <v>4.9000000000000004</v>
      </c>
      <c r="C162" s="2">
        <v>10.1</v>
      </c>
      <c r="D162" s="2">
        <v>4.9000000000000004</v>
      </c>
    </row>
    <row r="163" spans="1:4" x14ac:dyDescent="0.2">
      <c r="A163" s="46">
        <v>42552</v>
      </c>
      <c r="B163" s="2">
        <v>4.8</v>
      </c>
      <c r="C163" s="2">
        <v>10</v>
      </c>
      <c r="D163" s="2">
        <v>4.9000000000000004</v>
      </c>
    </row>
    <row r="164" spans="1:4" x14ac:dyDescent="0.2">
      <c r="A164" s="46">
        <v>42583</v>
      </c>
      <c r="B164" s="2">
        <v>4.9000000000000004</v>
      </c>
      <c r="C164" s="2">
        <v>9.9</v>
      </c>
      <c r="D164" s="2">
        <v>5</v>
      </c>
    </row>
    <row r="165" spans="1:4" x14ac:dyDescent="0.2">
      <c r="A165" s="46">
        <v>42614</v>
      </c>
      <c r="B165" s="2">
        <v>5</v>
      </c>
      <c r="C165" s="2">
        <v>9.9</v>
      </c>
      <c r="D165" s="2">
        <v>4.8</v>
      </c>
    </row>
    <row r="166" spans="1:4" x14ac:dyDescent="0.2">
      <c r="A166" s="46">
        <v>42644</v>
      </c>
      <c r="B166" s="2">
        <v>4.9000000000000004</v>
      </c>
      <c r="C166" s="2">
        <v>9.8000000000000007</v>
      </c>
      <c r="D166" s="2">
        <v>4.8</v>
      </c>
    </row>
    <row r="167" spans="1:4" x14ac:dyDescent="0.2">
      <c r="A167" s="46">
        <v>42675</v>
      </c>
      <c r="B167" s="2">
        <v>4.7</v>
      </c>
      <c r="C167" s="2">
        <v>9.9</v>
      </c>
      <c r="D167" s="2">
        <v>4.8</v>
      </c>
    </row>
    <row r="168" spans="1:4" x14ac:dyDescent="0.2">
      <c r="A168" s="46">
        <v>42705</v>
      </c>
      <c r="B168" s="2">
        <v>4.7</v>
      </c>
      <c r="C168" s="2">
        <v>9.6999999999999993</v>
      </c>
      <c r="D168" s="2">
        <v>4.7</v>
      </c>
    </row>
    <row r="169" spans="1:4" x14ac:dyDescent="0.2">
      <c r="A169" s="46">
        <v>42736</v>
      </c>
      <c r="B169" s="2">
        <v>4.7</v>
      </c>
      <c r="C169" s="2">
        <v>9.6</v>
      </c>
      <c r="D169" s="2">
        <v>4.7</v>
      </c>
    </row>
    <row r="170" spans="1:4" x14ac:dyDescent="0.2">
      <c r="A170" s="46">
        <v>42767</v>
      </c>
      <c r="B170" s="2">
        <v>4.5999999999999996</v>
      </c>
      <c r="C170" s="2">
        <v>9.5</v>
      </c>
      <c r="D170" s="2">
        <v>4.5999999999999996</v>
      </c>
    </row>
    <row r="171" spans="1:4" x14ac:dyDescent="0.2">
      <c r="A171" s="46">
        <v>42795</v>
      </c>
      <c r="B171" s="2">
        <v>4.4000000000000004</v>
      </c>
      <c r="C171" s="2">
        <v>9.5</v>
      </c>
      <c r="D171" s="2">
        <v>4.5999999999999996</v>
      </c>
    </row>
    <row r="172" spans="1:4" x14ac:dyDescent="0.2">
      <c r="A172" s="46">
        <v>42826</v>
      </c>
      <c r="B172" s="2">
        <v>4.4000000000000004</v>
      </c>
      <c r="C172" s="2">
        <v>9.3000000000000007</v>
      </c>
      <c r="D172" s="2">
        <v>4.5</v>
      </c>
    </row>
    <row r="173" spans="1:4" x14ac:dyDescent="0.2">
      <c r="A173" s="46">
        <v>42856</v>
      </c>
      <c r="B173" s="2">
        <v>4.4000000000000004</v>
      </c>
      <c r="C173" s="2">
        <v>9.1999999999999993</v>
      </c>
      <c r="D173" s="2">
        <v>4.4000000000000004</v>
      </c>
    </row>
    <row r="174" spans="1:4" x14ac:dyDescent="0.2">
      <c r="A174" s="46">
        <v>42887</v>
      </c>
      <c r="B174" s="2">
        <v>4.3</v>
      </c>
      <c r="C174" s="2">
        <v>9.1</v>
      </c>
      <c r="D174" s="2">
        <v>4.4000000000000004</v>
      </c>
    </row>
    <row r="175" spans="1:4" x14ac:dyDescent="0.2">
      <c r="A175" s="46">
        <v>42917</v>
      </c>
      <c r="B175" s="2">
        <v>4.3</v>
      </c>
      <c r="C175" s="2">
        <v>9.1</v>
      </c>
      <c r="D175" s="2">
        <v>4.3</v>
      </c>
    </row>
    <row r="176" spans="1:4" x14ac:dyDescent="0.2">
      <c r="A176" s="46">
        <v>42948</v>
      </c>
      <c r="B176" s="2">
        <v>4.4000000000000004</v>
      </c>
      <c r="C176" s="2">
        <v>9</v>
      </c>
      <c r="D176" s="2">
        <v>4.3</v>
      </c>
    </row>
    <row r="177" spans="1:4" x14ac:dyDescent="0.2">
      <c r="A177" s="46">
        <v>42979</v>
      </c>
      <c r="B177" s="2">
        <v>4.3</v>
      </c>
      <c r="C177" s="2">
        <v>8.9</v>
      </c>
      <c r="D177" s="2">
        <v>4.3</v>
      </c>
    </row>
    <row r="178" spans="1:4" x14ac:dyDescent="0.2">
      <c r="A178" s="46">
        <v>43009</v>
      </c>
      <c r="B178" s="2">
        <v>4.2</v>
      </c>
      <c r="C178" s="2">
        <v>8.8000000000000007</v>
      </c>
      <c r="D178" s="2">
        <v>4.2</v>
      </c>
    </row>
    <row r="179" spans="1:4" x14ac:dyDescent="0.2">
      <c r="A179" s="46">
        <v>43040</v>
      </c>
      <c r="B179" s="2">
        <v>4.2</v>
      </c>
      <c r="C179" s="2">
        <v>8.6999999999999993</v>
      </c>
      <c r="D179" s="2">
        <v>4.3</v>
      </c>
    </row>
    <row r="180" spans="1:4" x14ac:dyDescent="0.2">
      <c r="A180" s="46">
        <v>43070</v>
      </c>
      <c r="B180" s="2">
        <v>4.0999999999999996</v>
      </c>
      <c r="C180" s="2">
        <v>8.6999999999999993</v>
      </c>
      <c r="D180" s="2">
        <v>4.4000000000000004</v>
      </c>
    </row>
    <row r="181" spans="1:4" x14ac:dyDescent="0.2">
      <c r="A181" s="46">
        <v>43101</v>
      </c>
      <c r="B181" s="2">
        <v>4</v>
      </c>
      <c r="C181" s="2">
        <v>8.6999999999999993</v>
      </c>
      <c r="D181" s="2">
        <v>4.3</v>
      </c>
    </row>
    <row r="182" spans="1:4" x14ac:dyDescent="0.2">
      <c r="A182" s="46">
        <v>43132</v>
      </c>
      <c r="B182" s="2">
        <v>4.0999999999999996</v>
      </c>
      <c r="C182" s="2">
        <v>8.6</v>
      </c>
      <c r="D182" s="2">
        <v>4.2</v>
      </c>
    </row>
    <row r="183" spans="1:4" x14ac:dyDescent="0.2">
      <c r="A183" s="46">
        <v>43160</v>
      </c>
      <c r="B183" s="2">
        <v>4</v>
      </c>
      <c r="C183" s="2">
        <v>8.5</v>
      </c>
      <c r="D183" s="2">
        <v>4.2</v>
      </c>
    </row>
    <row r="184" spans="1:4" x14ac:dyDescent="0.2">
      <c r="A184" s="46">
        <v>43191</v>
      </c>
      <c r="B184" s="2">
        <v>4</v>
      </c>
      <c r="C184" s="2">
        <v>8.4</v>
      </c>
      <c r="D184" s="2">
        <v>4.2</v>
      </c>
    </row>
    <row r="185" spans="1:4" x14ac:dyDescent="0.2">
      <c r="A185" s="46">
        <v>43221</v>
      </c>
      <c r="B185" s="2">
        <v>3.8</v>
      </c>
      <c r="C185" s="2">
        <v>8.3000000000000007</v>
      </c>
      <c r="D185" s="2">
        <v>4.2</v>
      </c>
    </row>
    <row r="186" spans="1:4" x14ac:dyDescent="0.2">
      <c r="A186" s="46">
        <v>43252</v>
      </c>
      <c r="B186" s="2">
        <v>4</v>
      </c>
      <c r="C186" s="2">
        <v>8.1999999999999993</v>
      </c>
      <c r="D186" s="2">
        <v>4</v>
      </c>
    </row>
    <row r="187" spans="1:4" x14ac:dyDescent="0.2">
      <c r="A187" s="46">
        <v>43282</v>
      </c>
      <c r="B187" s="2">
        <v>3.8</v>
      </c>
      <c r="C187" s="2">
        <v>8.1</v>
      </c>
      <c r="D187" s="2">
        <v>4</v>
      </c>
    </row>
    <row r="188" spans="1:4" x14ac:dyDescent="0.2">
      <c r="A188" s="46">
        <v>43313</v>
      </c>
      <c r="B188" s="2">
        <v>3.8</v>
      </c>
      <c r="C188" s="7">
        <v>8</v>
      </c>
      <c r="D188" s="2">
        <v>4</v>
      </c>
    </row>
    <row r="189" spans="1:4" x14ac:dyDescent="0.2">
      <c r="A189" s="46">
        <v>43344</v>
      </c>
      <c r="B189" s="2">
        <v>3.7</v>
      </c>
      <c r="C189" s="7">
        <v>8</v>
      </c>
      <c r="D189" s="2">
        <v>4.0999999999999996</v>
      </c>
    </row>
    <row r="190" spans="1:4" x14ac:dyDescent="0.2">
      <c r="A190" s="46">
        <v>43374</v>
      </c>
      <c r="B190" s="2">
        <v>3.8</v>
      </c>
      <c r="C190" s="7">
        <v>8</v>
      </c>
      <c r="D190" s="2">
        <v>4.0999999999999996</v>
      </c>
    </row>
    <row r="191" spans="1:4" x14ac:dyDescent="0.2">
      <c r="A191" s="46">
        <v>43405</v>
      </c>
      <c r="B191" s="2">
        <v>3.8</v>
      </c>
      <c r="C191" s="7">
        <v>8</v>
      </c>
      <c r="D191" s="2">
        <v>4</v>
      </c>
    </row>
    <row r="192" spans="1:4" x14ac:dyDescent="0.2">
      <c r="A192" s="46">
        <v>43435</v>
      </c>
      <c r="B192" s="2">
        <v>3.9</v>
      </c>
      <c r="C192" s="7">
        <v>7.9</v>
      </c>
      <c r="D192" s="2">
        <v>4</v>
      </c>
    </row>
    <row r="193" spans="1:4" x14ac:dyDescent="0.2">
      <c r="A193" s="46">
        <v>43466</v>
      </c>
      <c r="B193" s="2">
        <v>4</v>
      </c>
      <c r="C193" s="7">
        <v>7.9</v>
      </c>
      <c r="D193" s="2">
        <v>3.9</v>
      </c>
    </row>
    <row r="194" spans="1:4" x14ac:dyDescent="0.2">
      <c r="A194" s="46">
        <v>43497</v>
      </c>
      <c r="B194" s="2">
        <v>3.8</v>
      </c>
      <c r="C194" s="7">
        <v>7.8</v>
      </c>
      <c r="D194" s="2">
        <v>3.9</v>
      </c>
    </row>
    <row r="195" spans="1:4" x14ac:dyDescent="0.2">
      <c r="A195" s="46">
        <v>43525</v>
      </c>
      <c r="B195" s="2">
        <v>3.8</v>
      </c>
      <c r="C195" s="7">
        <v>7.7</v>
      </c>
      <c r="D195" s="2">
        <v>3.8</v>
      </c>
    </row>
    <row r="196" spans="1:4" x14ac:dyDescent="0.2">
      <c r="A196" s="46">
        <v>43556</v>
      </c>
      <c r="B196" s="2">
        <v>3.6</v>
      </c>
      <c r="C196" s="7">
        <v>7.7</v>
      </c>
      <c r="D196" s="2">
        <v>3.8</v>
      </c>
    </row>
    <row r="197" spans="1:4" x14ac:dyDescent="0.2">
      <c r="A197" s="46">
        <v>43586</v>
      </c>
      <c r="B197" s="2">
        <v>3.6</v>
      </c>
      <c r="C197" s="7">
        <v>7.7</v>
      </c>
      <c r="D197" s="2">
        <v>3.8</v>
      </c>
    </row>
    <row r="198" spans="1:4" x14ac:dyDescent="0.2">
      <c r="A198" s="46">
        <v>43617</v>
      </c>
      <c r="B198" s="2">
        <v>3.6</v>
      </c>
      <c r="C198" s="7">
        <v>7.6</v>
      </c>
      <c r="D198" s="2">
        <v>3.9</v>
      </c>
    </row>
    <row r="199" spans="1:4" x14ac:dyDescent="0.2">
      <c r="A199" s="46">
        <v>43647</v>
      </c>
      <c r="B199" s="7">
        <v>3.7</v>
      </c>
      <c r="C199" s="7">
        <v>7.5</v>
      </c>
      <c r="D199" s="2">
        <v>3.8</v>
      </c>
    </row>
    <row r="200" spans="1:4" x14ac:dyDescent="0.2">
      <c r="A200" s="46">
        <v>43678</v>
      </c>
      <c r="B200" s="7">
        <v>3.7</v>
      </c>
      <c r="C200" s="7">
        <v>7.4</v>
      </c>
      <c r="D200" s="2">
        <v>3.9</v>
      </c>
    </row>
    <row r="201" spans="1:4" x14ac:dyDescent="0.2">
      <c r="A201" s="46">
        <v>43709</v>
      </c>
      <c r="B201" s="7">
        <v>3.5</v>
      </c>
      <c r="C201" s="7">
        <v>7.5</v>
      </c>
      <c r="D201" s="2">
        <v>3.8</v>
      </c>
    </row>
    <row r="202" spans="1:4" x14ac:dyDescent="0.2">
      <c r="A202" s="46">
        <v>43739</v>
      </c>
      <c r="B202" s="7">
        <v>3.6</v>
      </c>
      <c r="C202" s="7">
        <v>7.5</v>
      </c>
      <c r="D202" s="2">
        <v>3.8</v>
      </c>
    </row>
    <row r="203" spans="1:4" x14ac:dyDescent="0.2">
      <c r="A203" s="46">
        <v>43770</v>
      </c>
      <c r="B203" s="7">
        <v>3.6</v>
      </c>
      <c r="C203" s="7">
        <v>7.5</v>
      </c>
      <c r="D203" s="2">
        <v>3.8</v>
      </c>
    </row>
    <row r="204" spans="1:4" x14ac:dyDescent="0.2">
      <c r="A204" s="46">
        <v>43800</v>
      </c>
      <c r="B204" s="7">
        <v>3.6</v>
      </c>
      <c r="C204" s="7">
        <v>7.5</v>
      </c>
      <c r="D204" s="2">
        <v>3.8</v>
      </c>
    </row>
    <row r="205" spans="1:4" x14ac:dyDescent="0.2">
      <c r="A205" s="46">
        <v>43831</v>
      </c>
      <c r="B205" s="7">
        <v>3.5</v>
      </c>
      <c r="C205" s="7">
        <v>7.5</v>
      </c>
      <c r="D205" s="2">
        <v>3.9</v>
      </c>
    </row>
    <row r="206" spans="1:4" x14ac:dyDescent="0.2">
      <c r="A206" s="46">
        <v>43862</v>
      </c>
      <c r="B206" s="7">
        <v>3.5</v>
      </c>
      <c r="C206" s="7">
        <v>7.4</v>
      </c>
      <c r="D206" s="2">
        <v>4</v>
      </c>
    </row>
    <row r="207" spans="1:4" x14ac:dyDescent="0.2">
      <c r="A207" s="46">
        <v>43891</v>
      </c>
      <c r="B207" s="7">
        <v>4.4000000000000004</v>
      </c>
      <c r="C207" s="7">
        <v>7.2</v>
      </c>
      <c r="D207" s="2">
        <v>4</v>
      </c>
    </row>
    <row r="208" spans="1:4" x14ac:dyDescent="0.2">
      <c r="A208" s="46">
        <v>43922</v>
      </c>
      <c r="B208" s="7">
        <v>14.7</v>
      </c>
      <c r="C208" s="7">
        <v>7.4</v>
      </c>
      <c r="D208" s="2">
        <v>4.0999999999999996</v>
      </c>
    </row>
    <row r="209" spans="1:4" x14ac:dyDescent="0.2">
      <c r="A209" s="46">
        <v>43952</v>
      </c>
      <c r="B209" s="7">
        <v>13.2</v>
      </c>
      <c r="C209" s="7">
        <v>7.6</v>
      </c>
      <c r="D209" s="2">
        <v>4.0999999999999996</v>
      </c>
    </row>
    <row r="210" spans="1:4" x14ac:dyDescent="0.2">
      <c r="A210" s="46">
        <v>43983</v>
      </c>
      <c r="B210" s="7">
        <v>11</v>
      </c>
      <c r="C210" s="7">
        <v>8.1</v>
      </c>
      <c r="D210" s="2">
        <v>4.0999999999999996</v>
      </c>
    </row>
    <row r="211" spans="1:4" x14ac:dyDescent="0.2">
      <c r="A211" s="46">
        <v>44013</v>
      </c>
      <c r="B211" s="7">
        <v>10.199999999999999</v>
      </c>
      <c r="C211" s="7">
        <v>8.4</v>
      </c>
      <c r="D211" s="2">
        <v>4.3</v>
      </c>
    </row>
    <row r="212" spans="1:4" x14ac:dyDescent="0.2">
      <c r="A212" s="46">
        <v>44044</v>
      </c>
      <c r="B212" s="7">
        <v>8.4</v>
      </c>
      <c r="C212" s="7">
        <v>8.6</v>
      </c>
      <c r="D212" s="2">
        <v>4.5999999999999996</v>
      </c>
    </row>
    <row r="213" spans="1:4" x14ac:dyDescent="0.2">
      <c r="A213" s="46">
        <v>44075</v>
      </c>
      <c r="B213" s="7">
        <v>7.9</v>
      </c>
      <c r="C213" s="7">
        <v>8.6</v>
      </c>
      <c r="D213" s="2">
        <v>4.9000000000000004</v>
      </c>
    </row>
    <row r="214" spans="1:4" x14ac:dyDescent="0.2">
      <c r="A214" s="46">
        <v>44105</v>
      </c>
      <c r="B214" s="7">
        <v>6.9</v>
      </c>
      <c r="C214" s="7">
        <v>8.4</v>
      </c>
      <c r="D214" s="2">
        <v>5.0999999999999996</v>
      </c>
    </row>
    <row r="215" spans="1:4" x14ac:dyDescent="0.2">
      <c r="A215" s="46">
        <v>44136</v>
      </c>
      <c r="B215" s="7">
        <v>6.7</v>
      </c>
      <c r="C215" s="7">
        <v>8.1999999999999993</v>
      </c>
      <c r="D215" s="2">
        <v>5.0999999999999996</v>
      </c>
    </row>
    <row r="216" spans="1:4" x14ac:dyDescent="0.2">
      <c r="A216" s="46">
        <v>44166</v>
      </c>
      <c r="B216" s="7">
        <v>6.7</v>
      </c>
      <c r="C216" s="7">
        <v>8.1999999999999993</v>
      </c>
      <c r="D216" s="2">
        <v>5.2</v>
      </c>
    </row>
    <row r="217" spans="1:4" x14ac:dyDescent="0.2">
      <c r="A217" s="46">
        <v>44197</v>
      </c>
      <c r="B217" s="7">
        <v>6.4</v>
      </c>
      <c r="C217" s="7">
        <v>8.3000000000000007</v>
      </c>
      <c r="D217" s="2">
        <v>5.0999999999999996</v>
      </c>
    </row>
    <row r="218" spans="1:4" x14ac:dyDescent="0.2">
      <c r="A218" s="46">
        <v>44228</v>
      </c>
      <c r="B218" s="7">
        <v>6.2</v>
      </c>
      <c r="C218" s="7">
        <v>8.1999999999999993</v>
      </c>
      <c r="D218" s="2">
        <v>5.0999999999999996</v>
      </c>
    </row>
    <row r="219" spans="1:4" x14ac:dyDescent="0.2">
      <c r="A219" s="46">
        <v>44256</v>
      </c>
      <c r="B219" s="7">
        <v>6</v>
      </c>
      <c r="C219" s="7">
        <v>8.1999999999999993</v>
      </c>
      <c r="D219" s="2">
        <v>4.9000000000000004</v>
      </c>
    </row>
    <row r="220" spans="1:4" x14ac:dyDescent="0.2">
      <c r="A220" s="46">
        <v>44287</v>
      </c>
      <c r="B220" s="7">
        <v>6</v>
      </c>
      <c r="C220" s="7">
        <v>8.1999999999999993</v>
      </c>
      <c r="D220" s="2">
        <v>4.9000000000000004</v>
      </c>
    </row>
    <row r="221" spans="1:4" x14ac:dyDescent="0.2">
      <c r="A221" s="46">
        <v>44317</v>
      </c>
      <c r="B221" s="7">
        <v>5.8</v>
      </c>
      <c r="C221" s="7">
        <v>8.1</v>
      </c>
      <c r="D221" s="2">
        <v>4.9000000000000004</v>
      </c>
    </row>
    <row r="222" spans="1:4" x14ac:dyDescent="0.2">
      <c r="A222" s="46">
        <v>44348</v>
      </c>
      <c r="B222" s="7">
        <v>5.9</v>
      </c>
      <c r="C222" s="7">
        <v>7.9</v>
      </c>
      <c r="D222" s="2">
        <v>4.7</v>
      </c>
    </row>
    <row r="223" spans="1:4" x14ac:dyDescent="0.2">
      <c r="A223" s="46">
        <v>44378</v>
      </c>
      <c r="B223" s="7">
        <v>5.4</v>
      </c>
      <c r="C223" s="7">
        <v>7.7</v>
      </c>
      <c r="D223" s="2">
        <v>4.5999999999999996</v>
      </c>
    </row>
    <row r="224" spans="1:4" x14ac:dyDescent="0.2">
      <c r="A224" s="46">
        <v>44409</v>
      </c>
      <c r="B224" s="7">
        <v>5.2</v>
      </c>
      <c r="C224" s="7">
        <v>7.5</v>
      </c>
      <c r="D224" s="2">
        <v>4.4000000000000004</v>
      </c>
    </row>
    <row r="225" spans="1:7" x14ac:dyDescent="0.2">
      <c r="A225" s="46">
        <v>44440</v>
      </c>
      <c r="B225" s="7">
        <v>4.7</v>
      </c>
      <c r="C225" s="7">
        <v>7.3</v>
      </c>
      <c r="D225" s="2">
        <v>4.3</v>
      </c>
    </row>
    <row r="226" spans="1:7" x14ac:dyDescent="0.2">
      <c r="A226" s="46">
        <v>44470</v>
      </c>
      <c r="B226" s="7">
        <v>4.5999999999999996</v>
      </c>
      <c r="C226" s="7">
        <v>7.3</v>
      </c>
      <c r="D226" s="2">
        <v>4.2</v>
      </c>
    </row>
    <row r="227" spans="1:7" x14ac:dyDescent="0.2">
      <c r="A227" s="46">
        <v>44501</v>
      </c>
      <c r="B227" s="7">
        <v>4.2</v>
      </c>
      <c r="C227" s="7">
        <v>7.1</v>
      </c>
      <c r="D227" s="2">
        <v>4.0999999999999996</v>
      </c>
    </row>
    <row r="228" spans="1:7" x14ac:dyDescent="0.2">
      <c r="A228" s="46">
        <v>44531</v>
      </c>
      <c r="B228" s="7">
        <v>3.9</v>
      </c>
      <c r="C228" s="7">
        <v>7</v>
      </c>
      <c r="D228" s="2">
        <v>4</v>
      </c>
    </row>
    <row r="229" spans="1:7" x14ac:dyDescent="0.2">
      <c r="A229" s="46">
        <v>44562</v>
      </c>
      <c r="B229" s="7">
        <v>4</v>
      </c>
      <c r="C229" s="7">
        <v>6.9</v>
      </c>
      <c r="D229" s="2">
        <v>4</v>
      </c>
    </row>
    <row r="230" spans="1:7" x14ac:dyDescent="0.2">
      <c r="A230" s="46">
        <v>44593</v>
      </c>
      <c r="B230" s="7">
        <v>3.8</v>
      </c>
      <c r="C230" s="7">
        <v>6.8</v>
      </c>
      <c r="D230" s="2">
        <v>3.8</v>
      </c>
      <c r="G230" s="7"/>
    </row>
    <row r="231" spans="1:7" x14ac:dyDescent="0.2">
      <c r="A231" s="46">
        <v>44621</v>
      </c>
      <c r="B231" s="7">
        <v>3.6</v>
      </c>
      <c r="C231" s="7">
        <v>6.8</v>
      </c>
      <c r="D231" s="2">
        <v>3.7</v>
      </c>
    </row>
    <row r="232" spans="1:7" x14ac:dyDescent="0.2">
      <c r="A232" s="46">
        <v>44652</v>
      </c>
      <c r="B232" s="7">
        <v>3.6</v>
      </c>
      <c r="C232" s="7">
        <v>6.7</v>
      </c>
      <c r="D232" s="2">
        <v>3.8</v>
      </c>
    </row>
    <row r="233" spans="1:7" x14ac:dyDescent="0.2">
      <c r="A233" s="46">
        <v>44682</v>
      </c>
      <c r="B233" s="7">
        <v>3.6</v>
      </c>
      <c r="C233" s="7">
        <v>6.7</v>
      </c>
      <c r="D233" s="2">
        <v>3.8</v>
      </c>
    </row>
    <row r="234" spans="1:7" x14ac:dyDescent="0.2">
      <c r="A234" s="46">
        <v>44713</v>
      </c>
      <c r="B234" s="7">
        <v>3.6</v>
      </c>
      <c r="C234" s="7">
        <v>6.7</v>
      </c>
      <c r="D234" s="2">
        <v>3.8</v>
      </c>
    </row>
    <row r="235" spans="1:7" x14ac:dyDescent="0.2">
      <c r="A235" s="46">
        <v>44743</v>
      </c>
      <c r="B235" s="7">
        <v>3.5</v>
      </c>
      <c r="C235" s="7">
        <v>6.7</v>
      </c>
      <c r="D235" s="2">
        <v>3.6</v>
      </c>
    </row>
    <row r="236" spans="1:7" x14ac:dyDescent="0.2">
      <c r="A236" s="46">
        <v>44774</v>
      </c>
      <c r="B236" s="7">
        <v>3.7</v>
      </c>
      <c r="C236" s="7">
        <v>6.7</v>
      </c>
      <c r="D236" s="2">
        <v>3.5</v>
      </c>
    </row>
    <row r="237" spans="1:7" x14ac:dyDescent="0.2">
      <c r="A237" s="46">
        <v>44805</v>
      </c>
      <c r="B237" s="7">
        <v>3.5</v>
      </c>
      <c r="C237" s="7">
        <v>6.6</v>
      </c>
      <c r="D237" s="2">
        <v>3.6</v>
      </c>
    </row>
    <row r="238" spans="1:7" x14ac:dyDescent="0.2">
      <c r="A238" s="46">
        <v>44835</v>
      </c>
      <c r="B238" s="7">
        <v>3.7</v>
      </c>
      <c r="C238" s="7">
        <v>0</v>
      </c>
      <c r="D238" s="2">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09695-5F88-48F1-87A1-7C181B5EF839}">
  <sheetPr>
    <pageSetUpPr autoPageBreaks="0"/>
  </sheetPr>
  <dimension ref="A1:O357"/>
  <sheetViews>
    <sheetView zoomScale="130" zoomScaleNormal="130"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RowHeight="11.25" x14ac:dyDescent="0.2"/>
  <cols>
    <col min="1" max="1" width="9.42578125" style="3" customWidth="1"/>
    <col min="2" max="2" width="9.5703125" style="81" customWidth="1"/>
    <col min="3" max="6" width="7.42578125" style="3" customWidth="1"/>
    <col min="7" max="7" width="12.5703125" style="3" customWidth="1"/>
    <col min="8" max="8" width="1.42578125" style="3" customWidth="1"/>
    <col min="9" max="10" width="4.5703125" style="3" customWidth="1"/>
    <col min="11" max="11" width="9.5703125" style="3" customWidth="1"/>
    <col min="12" max="12" width="4.5703125" style="3" customWidth="1"/>
    <col min="13" max="13" width="9.42578125" style="3" customWidth="1"/>
    <col min="14" max="15" width="15.42578125" style="3" customWidth="1"/>
    <col min="16" max="17" width="7" style="3" customWidth="1"/>
    <col min="18" max="233" width="9.140625" style="3"/>
    <col min="234" max="234" width="3.42578125" style="3" customWidth="1"/>
    <col min="235" max="235" width="9.5703125" style="3" customWidth="1"/>
    <col min="236" max="239" width="12.5703125" style="3" customWidth="1"/>
    <col min="240" max="240" width="1.42578125" style="3" customWidth="1"/>
    <col min="241" max="244" width="11.42578125" style="3" customWidth="1"/>
    <col min="245" max="245" width="13.5703125" style="3" customWidth="1"/>
    <col min="246" max="246" width="9.140625" style="3"/>
    <col min="247" max="247" width="7" style="3" customWidth="1"/>
    <col min="248" max="248" width="10.42578125" style="3" customWidth="1"/>
    <col min="249" max="249" width="7" style="3" customWidth="1"/>
    <col min="250" max="253" width="9.5703125" style="3" customWidth="1"/>
    <col min="254" max="254" width="11.42578125" style="3" customWidth="1"/>
    <col min="255" max="255" width="10.42578125" style="3" customWidth="1"/>
    <col min="256" max="256" width="9.42578125" style="3" customWidth="1"/>
    <col min="257" max="257" width="7" style="3" customWidth="1"/>
    <col min="258" max="258" width="11" style="3" customWidth="1"/>
    <col min="259" max="260" width="9.140625" style="3"/>
    <col min="261" max="261" width="6.42578125" style="3" customWidth="1"/>
    <col min="262" max="265" width="10.42578125" style="3" customWidth="1"/>
    <col min="266" max="489" width="9.140625" style="3"/>
    <col min="490" max="490" width="3.42578125" style="3" customWidth="1"/>
    <col min="491" max="491" width="9.5703125" style="3" customWidth="1"/>
    <col min="492" max="495" width="12.5703125" style="3" customWidth="1"/>
    <col min="496" max="496" width="1.42578125" style="3" customWidth="1"/>
    <col min="497" max="500" width="11.42578125" style="3" customWidth="1"/>
    <col min="501" max="501" width="13.5703125" style="3" customWidth="1"/>
    <col min="502" max="502" width="9.140625" style="3"/>
    <col min="503" max="503" width="7" style="3" customWidth="1"/>
    <col min="504" max="504" width="10.42578125" style="3" customWidth="1"/>
    <col min="505" max="505" width="7" style="3" customWidth="1"/>
    <col min="506" max="509" width="9.5703125" style="3" customWidth="1"/>
    <col min="510" max="510" width="11.42578125" style="3" customWidth="1"/>
    <col min="511" max="511" width="10.42578125" style="3" customWidth="1"/>
    <col min="512" max="512" width="9.42578125" style="3" customWidth="1"/>
    <col min="513" max="513" width="7" style="3" customWidth="1"/>
    <col min="514" max="514" width="11" style="3" customWidth="1"/>
    <col min="515" max="516" width="9.140625" style="3"/>
    <col min="517" max="517" width="6.42578125" style="3" customWidth="1"/>
    <col min="518" max="521" width="10.42578125" style="3" customWidth="1"/>
    <col min="522" max="745" width="9.140625" style="3"/>
    <col min="746" max="746" width="3.42578125" style="3" customWidth="1"/>
    <col min="747" max="747" width="9.5703125" style="3" customWidth="1"/>
    <col min="748" max="751" width="12.5703125" style="3" customWidth="1"/>
    <col min="752" max="752" width="1.42578125" style="3" customWidth="1"/>
    <col min="753" max="756" width="11.42578125" style="3" customWidth="1"/>
    <col min="757" max="757" width="13.5703125" style="3" customWidth="1"/>
    <col min="758" max="758" width="9.140625" style="3"/>
    <col min="759" max="759" width="7" style="3" customWidth="1"/>
    <col min="760" max="760" width="10.42578125" style="3" customWidth="1"/>
    <col min="761" max="761" width="7" style="3" customWidth="1"/>
    <col min="762" max="765" width="9.5703125" style="3" customWidth="1"/>
    <col min="766" max="766" width="11.42578125" style="3" customWidth="1"/>
    <col min="767" max="767" width="10.42578125" style="3" customWidth="1"/>
    <col min="768" max="768" width="9.42578125" style="3" customWidth="1"/>
    <col min="769" max="769" width="7" style="3" customWidth="1"/>
    <col min="770" max="770" width="11" style="3" customWidth="1"/>
    <col min="771" max="772" width="9.140625" style="3"/>
    <col min="773" max="773" width="6.42578125" style="3" customWidth="1"/>
    <col min="774" max="777" width="10.42578125" style="3" customWidth="1"/>
    <col min="778" max="1001" width="9.140625" style="3"/>
    <col min="1002" max="1002" width="3.42578125" style="3" customWidth="1"/>
    <col min="1003" max="1003" width="9.5703125" style="3" customWidth="1"/>
    <col min="1004" max="1007" width="12.5703125" style="3" customWidth="1"/>
    <col min="1008" max="1008" width="1.42578125" style="3" customWidth="1"/>
    <col min="1009" max="1012" width="11.42578125" style="3" customWidth="1"/>
    <col min="1013" max="1013" width="13.5703125" style="3" customWidth="1"/>
    <col min="1014" max="1014" width="9.140625" style="3"/>
    <col min="1015" max="1015" width="7" style="3" customWidth="1"/>
    <col min="1016" max="1016" width="10.42578125" style="3" customWidth="1"/>
    <col min="1017" max="1017" width="7" style="3" customWidth="1"/>
    <col min="1018" max="1021" width="9.5703125" style="3" customWidth="1"/>
    <col min="1022" max="1022" width="11.42578125" style="3" customWidth="1"/>
    <col min="1023" max="1023" width="10.42578125" style="3" customWidth="1"/>
    <col min="1024" max="1024" width="9.42578125" style="3" customWidth="1"/>
    <col min="1025" max="1025" width="7" style="3" customWidth="1"/>
    <col min="1026" max="1026" width="11" style="3" customWidth="1"/>
    <col min="1027" max="1028" width="9.140625" style="3"/>
    <col min="1029" max="1029" width="6.42578125" style="3" customWidth="1"/>
    <col min="1030" max="1033" width="10.42578125" style="3" customWidth="1"/>
    <col min="1034" max="1257" width="9.140625" style="3"/>
    <col min="1258" max="1258" width="3.42578125" style="3" customWidth="1"/>
    <col min="1259" max="1259" width="9.5703125" style="3" customWidth="1"/>
    <col min="1260" max="1263" width="12.5703125" style="3" customWidth="1"/>
    <col min="1264" max="1264" width="1.42578125" style="3" customWidth="1"/>
    <col min="1265" max="1268" width="11.42578125" style="3" customWidth="1"/>
    <col min="1269" max="1269" width="13.5703125" style="3" customWidth="1"/>
    <col min="1270" max="1270" width="9.140625" style="3"/>
    <col min="1271" max="1271" width="7" style="3" customWidth="1"/>
    <col min="1272" max="1272" width="10.42578125" style="3" customWidth="1"/>
    <col min="1273" max="1273" width="7" style="3" customWidth="1"/>
    <col min="1274" max="1277" width="9.5703125" style="3" customWidth="1"/>
    <col min="1278" max="1278" width="11.42578125" style="3" customWidth="1"/>
    <col min="1279" max="1279" width="10.42578125" style="3" customWidth="1"/>
    <col min="1280" max="1280" width="9.42578125" style="3" customWidth="1"/>
    <col min="1281" max="1281" width="7" style="3" customWidth="1"/>
    <col min="1282" max="1282" width="11" style="3" customWidth="1"/>
    <col min="1283" max="1284" width="9.140625" style="3"/>
    <col min="1285" max="1285" width="6.42578125" style="3" customWidth="1"/>
    <col min="1286" max="1289" width="10.42578125" style="3" customWidth="1"/>
    <col min="1290" max="1513" width="9.140625" style="3"/>
    <col min="1514" max="1514" width="3.42578125" style="3" customWidth="1"/>
    <col min="1515" max="1515" width="9.5703125" style="3" customWidth="1"/>
    <col min="1516" max="1519" width="12.5703125" style="3" customWidth="1"/>
    <col min="1520" max="1520" width="1.42578125" style="3" customWidth="1"/>
    <col min="1521" max="1524" width="11.42578125" style="3" customWidth="1"/>
    <col min="1525" max="1525" width="13.5703125" style="3" customWidth="1"/>
    <col min="1526" max="1526" width="9.140625" style="3"/>
    <col min="1527" max="1527" width="7" style="3" customWidth="1"/>
    <col min="1528" max="1528" width="10.42578125" style="3" customWidth="1"/>
    <col min="1529" max="1529" width="7" style="3" customWidth="1"/>
    <col min="1530" max="1533" width="9.5703125" style="3" customWidth="1"/>
    <col min="1534" max="1534" width="11.42578125" style="3" customWidth="1"/>
    <col min="1535" max="1535" width="10.42578125" style="3" customWidth="1"/>
    <col min="1536" max="1536" width="9.42578125" style="3" customWidth="1"/>
    <col min="1537" max="1537" width="7" style="3" customWidth="1"/>
    <col min="1538" max="1538" width="11" style="3" customWidth="1"/>
    <col min="1539" max="1540" width="9.140625" style="3"/>
    <col min="1541" max="1541" width="6.42578125" style="3" customWidth="1"/>
    <col min="1542" max="1545" width="10.42578125" style="3" customWidth="1"/>
    <col min="1546" max="1769" width="9.140625" style="3"/>
    <col min="1770" max="1770" width="3.42578125" style="3" customWidth="1"/>
    <col min="1771" max="1771" width="9.5703125" style="3" customWidth="1"/>
    <col min="1772" max="1775" width="12.5703125" style="3" customWidth="1"/>
    <col min="1776" max="1776" width="1.42578125" style="3" customWidth="1"/>
    <col min="1777" max="1780" width="11.42578125" style="3" customWidth="1"/>
    <col min="1781" max="1781" width="13.5703125" style="3" customWidth="1"/>
    <col min="1782" max="1782" width="9.140625" style="3"/>
    <col min="1783" max="1783" width="7" style="3" customWidth="1"/>
    <col min="1784" max="1784" width="10.42578125" style="3" customWidth="1"/>
    <col min="1785" max="1785" width="7" style="3" customWidth="1"/>
    <col min="1786" max="1789" width="9.5703125" style="3" customWidth="1"/>
    <col min="1790" max="1790" width="11.42578125" style="3" customWidth="1"/>
    <col min="1791" max="1791" width="10.42578125" style="3" customWidth="1"/>
    <col min="1792" max="1792" width="9.42578125" style="3" customWidth="1"/>
    <col min="1793" max="1793" width="7" style="3" customWidth="1"/>
    <col min="1794" max="1794" width="11" style="3" customWidth="1"/>
    <col min="1795" max="1796" width="9.140625" style="3"/>
    <col min="1797" max="1797" width="6.42578125" style="3" customWidth="1"/>
    <col min="1798" max="1801" width="10.42578125" style="3" customWidth="1"/>
    <col min="1802" max="2025" width="9.140625" style="3"/>
    <col min="2026" max="2026" width="3.42578125" style="3" customWidth="1"/>
    <col min="2027" max="2027" width="9.5703125" style="3" customWidth="1"/>
    <col min="2028" max="2031" width="12.5703125" style="3" customWidth="1"/>
    <col min="2032" max="2032" width="1.42578125" style="3" customWidth="1"/>
    <col min="2033" max="2036" width="11.42578125" style="3" customWidth="1"/>
    <col min="2037" max="2037" width="13.5703125" style="3" customWidth="1"/>
    <col min="2038" max="2038" width="9.140625" style="3"/>
    <col min="2039" max="2039" width="7" style="3" customWidth="1"/>
    <col min="2040" max="2040" width="10.42578125" style="3" customWidth="1"/>
    <col min="2041" max="2041" width="7" style="3" customWidth="1"/>
    <col min="2042" max="2045" width="9.5703125" style="3" customWidth="1"/>
    <col min="2046" max="2046" width="11.42578125" style="3" customWidth="1"/>
    <col min="2047" max="2047" width="10.42578125" style="3" customWidth="1"/>
    <col min="2048" max="2048" width="9.42578125" style="3" customWidth="1"/>
    <col min="2049" max="2049" width="7" style="3" customWidth="1"/>
    <col min="2050" max="2050" width="11" style="3" customWidth="1"/>
    <col min="2051" max="2052" width="9.140625" style="3"/>
    <col min="2053" max="2053" width="6.42578125" style="3" customWidth="1"/>
    <col min="2054" max="2057" width="10.42578125" style="3" customWidth="1"/>
    <col min="2058" max="2281" width="9.140625" style="3"/>
    <col min="2282" max="2282" width="3.42578125" style="3" customWidth="1"/>
    <col min="2283" max="2283" width="9.5703125" style="3" customWidth="1"/>
    <col min="2284" max="2287" width="12.5703125" style="3" customWidth="1"/>
    <col min="2288" max="2288" width="1.42578125" style="3" customWidth="1"/>
    <col min="2289" max="2292" width="11.42578125" style="3" customWidth="1"/>
    <col min="2293" max="2293" width="13.5703125" style="3" customWidth="1"/>
    <col min="2294" max="2294" width="9.140625" style="3"/>
    <col min="2295" max="2295" width="7" style="3" customWidth="1"/>
    <col min="2296" max="2296" width="10.42578125" style="3" customWidth="1"/>
    <col min="2297" max="2297" width="7" style="3" customWidth="1"/>
    <col min="2298" max="2301" width="9.5703125" style="3" customWidth="1"/>
    <col min="2302" max="2302" width="11.42578125" style="3" customWidth="1"/>
    <col min="2303" max="2303" width="10.42578125" style="3" customWidth="1"/>
    <col min="2304" max="2304" width="9.42578125" style="3" customWidth="1"/>
    <col min="2305" max="2305" width="7" style="3" customWidth="1"/>
    <col min="2306" max="2306" width="11" style="3" customWidth="1"/>
    <col min="2307" max="2308" width="9.140625" style="3"/>
    <col min="2309" max="2309" width="6.42578125" style="3" customWidth="1"/>
    <col min="2310" max="2313" width="10.42578125" style="3" customWidth="1"/>
    <col min="2314" max="2537" width="9.140625" style="3"/>
    <col min="2538" max="2538" width="3.42578125" style="3" customWidth="1"/>
    <col min="2539" max="2539" width="9.5703125" style="3" customWidth="1"/>
    <col min="2540" max="2543" width="12.5703125" style="3" customWidth="1"/>
    <col min="2544" max="2544" width="1.42578125" style="3" customWidth="1"/>
    <col min="2545" max="2548" width="11.42578125" style="3" customWidth="1"/>
    <col min="2549" max="2549" width="13.5703125" style="3" customWidth="1"/>
    <col min="2550" max="2550" width="9.140625" style="3"/>
    <col min="2551" max="2551" width="7" style="3" customWidth="1"/>
    <col min="2552" max="2552" width="10.42578125" style="3" customWidth="1"/>
    <col min="2553" max="2553" width="7" style="3" customWidth="1"/>
    <col min="2554" max="2557" width="9.5703125" style="3" customWidth="1"/>
    <col min="2558" max="2558" width="11.42578125" style="3" customWidth="1"/>
    <col min="2559" max="2559" width="10.42578125" style="3" customWidth="1"/>
    <col min="2560" max="2560" width="9.42578125" style="3" customWidth="1"/>
    <col min="2561" max="2561" width="7" style="3" customWidth="1"/>
    <col min="2562" max="2562" width="11" style="3" customWidth="1"/>
    <col min="2563" max="2564" width="9.140625" style="3"/>
    <col min="2565" max="2565" width="6.42578125" style="3" customWidth="1"/>
    <col min="2566" max="2569" width="10.42578125" style="3" customWidth="1"/>
    <col min="2570" max="2793" width="9.140625" style="3"/>
    <col min="2794" max="2794" width="3.42578125" style="3" customWidth="1"/>
    <col min="2795" max="2795" width="9.5703125" style="3" customWidth="1"/>
    <col min="2796" max="2799" width="12.5703125" style="3" customWidth="1"/>
    <col min="2800" max="2800" width="1.42578125" style="3" customWidth="1"/>
    <col min="2801" max="2804" width="11.42578125" style="3" customWidth="1"/>
    <col min="2805" max="2805" width="13.5703125" style="3" customWidth="1"/>
    <col min="2806" max="2806" width="9.140625" style="3"/>
    <col min="2807" max="2807" width="7" style="3" customWidth="1"/>
    <col min="2808" max="2808" width="10.42578125" style="3" customWidth="1"/>
    <col min="2809" max="2809" width="7" style="3" customWidth="1"/>
    <col min="2810" max="2813" width="9.5703125" style="3" customWidth="1"/>
    <col min="2814" max="2814" width="11.42578125" style="3" customWidth="1"/>
    <col min="2815" max="2815" width="10.42578125" style="3" customWidth="1"/>
    <col min="2816" max="2816" width="9.42578125" style="3" customWidth="1"/>
    <col min="2817" max="2817" width="7" style="3" customWidth="1"/>
    <col min="2818" max="2818" width="11" style="3" customWidth="1"/>
    <col min="2819" max="2820" width="9.140625" style="3"/>
    <col min="2821" max="2821" width="6.42578125" style="3" customWidth="1"/>
    <col min="2822" max="2825" width="10.42578125" style="3" customWidth="1"/>
    <col min="2826" max="3049" width="9.140625" style="3"/>
    <col min="3050" max="3050" width="3.42578125" style="3" customWidth="1"/>
    <col min="3051" max="3051" width="9.5703125" style="3" customWidth="1"/>
    <col min="3052" max="3055" width="12.5703125" style="3" customWidth="1"/>
    <col min="3056" max="3056" width="1.42578125" style="3" customWidth="1"/>
    <col min="3057" max="3060" width="11.42578125" style="3" customWidth="1"/>
    <col min="3061" max="3061" width="13.5703125" style="3" customWidth="1"/>
    <col min="3062" max="3062" width="9.140625" style="3"/>
    <col min="3063" max="3063" width="7" style="3" customWidth="1"/>
    <col min="3064" max="3064" width="10.42578125" style="3" customWidth="1"/>
    <col min="3065" max="3065" width="7" style="3" customWidth="1"/>
    <col min="3066" max="3069" width="9.5703125" style="3" customWidth="1"/>
    <col min="3070" max="3070" width="11.42578125" style="3" customWidth="1"/>
    <col min="3071" max="3071" width="10.42578125" style="3" customWidth="1"/>
    <col min="3072" max="3072" width="9.42578125" style="3" customWidth="1"/>
    <col min="3073" max="3073" width="7" style="3" customWidth="1"/>
    <col min="3074" max="3074" width="11" style="3" customWidth="1"/>
    <col min="3075" max="3076" width="9.140625" style="3"/>
    <col min="3077" max="3077" width="6.42578125" style="3" customWidth="1"/>
    <col min="3078" max="3081" width="10.42578125" style="3" customWidth="1"/>
    <col min="3082" max="3305" width="9.140625" style="3"/>
    <col min="3306" max="3306" width="3.42578125" style="3" customWidth="1"/>
    <col min="3307" max="3307" width="9.5703125" style="3" customWidth="1"/>
    <col min="3308" max="3311" width="12.5703125" style="3" customWidth="1"/>
    <col min="3312" max="3312" width="1.42578125" style="3" customWidth="1"/>
    <col min="3313" max="3316" width="11.42578125" style="3" customWidth="1"/>
    <col min="3317" max="3317" width="13.5703125" style="3" customWidth="1"/>
    <col min="3318" max="3318" width="9.140625" style="3"/>
    <col min="3319" max="3319" width="7" style="3" customWidth="1"/>
    <col min="3320" max="3320" width="10.42578125" style="3" customWidth="1"/>
    <col min="3321" max="3321" width="7" style="3" customWidth="1"/>
    <col min="3322" max="3325" width="9.5703125" style="3" customWidth="1"/>
    <col min="3326" max="3326" width="11.42578125" style="3" customWidth="1"/>
    <col min="3327" max="3327" width="10.42578125" style="3" customWidth="1"/>
    <col min="3328" max="3328" width="9.42578125" style="3" customWidth="1"/>
    <col min="3329" max="3329" width="7" style="3" customWidth="1"/>
    <col min="3330" max="3330" width="11" style="3" customWidth="1"/>
    <col min="3331" max="3332" width="9.140625" style="3"/>
    <col min="3333" max="3333" width="6.42578125" style="3" customWidth="1"/>
    <col min="3334" max="3337" width="10.42578125" style="3" customWidth="1"/>
    <col min="3338" max="3561" width="9.140625" style="3"/>
    <col min="3562" max="3562" width="3.42578125" style="3" customWidth="1"/>
    <col min="3563" max="3563" width="9.5703125" style="3" customWidth="1"/>
    <col min="3564" max="3567" width="12.5703125" style="3" customWidth="1"/>
    <col min="3568" max="3568" width="1.42578125" style="3" customWidth="1"/>
    <col min="3569" max="3572" width="11.42578125" style="3" customWidth="1"/>
    <col min="3573" max="3573" width="13.5703125" style="3" customWidth="1"/>
    <col min="3574" max="3574" width="9.140625" style="3"/>
    <col min="3575" max="3575" width="7" style="3" customWidth="1"/>
    <col min="3576" max="3576" width="10.42578125" style="3" customWidth="1"/>
    <col min="3577" max="3577" width="7" style="3" customWidth="1"/>
    <col min="3578" max="3581" width="9.5703125" style="3" customWidth="1"/>
    <col min="3582" max="3582" width="11.42578125" style="3" customWidth="1"/>
    <col min="3583" max="3583" width="10.42578125" style="3" customWidth="1"/>
    <col min="3584" max="3584" width="9.42578125" style="3" customWidth="1"/>
    <col min="3585" max="3585" width="7" style="3" customWidth="1"/>
    <col min="3586" max="3586" width="11" style="3" customWidth="1"/>
    <col min="3587" max="3588" width="9.140625" style="3"/>
    <col min="3589" max="3589" width="6.42578125" style="3" customWidth="1"/>
    <col min="3590" max="3593" width="10.42578125" style="3" customWidth="1"/>
    <col min="3594" max="3817" width="9.140625" style="3"/>
    <col min="3818" max="3818" width="3.42578125" style="3" customWidth="1"/>
    <col min="3819" max="3819" width="9.5703125" style="3" customWidth="1"/>
    <col min="3820" max="3823" width="12.5703125" style="3" customWidth="1"/>
    <col min="3824" max="3824" width="1.42578125" style="3" customWidth="1"/>
    <col min="3825" max="3828" width="11.42578125" style="3" customWidth="1"/>
    <col min="3829" max="3829" width="13.5703125" style="3" customWidth="1"/>
    <col min="3830" max="3830" width="9.140625" style="3"/>
    <col min="3831" max="3831" width="7" style="3" customWidth="1"/>
    <col min="3832" max="3832" width="10.42578125" style="3" customWidth="1"/>
    <col min="3833" max="3833" width="7" style="3" customWidth="1"/>
    <col min="3834" max="3837" width="9.5703125" style="3" customWidth="1"/>
    <col min="3838" max="3838" width="11.42578125" style="3" customWidth="1"/>
    <col min="3839" max="3839" width="10.42578125" style="3" customWidth="1"/>
    <col min="3840" max="3840" width="9.42578125" style="3" customWidth="1"/>
    <col min="3841" max="3841" width="7" style="3" customWidth="1"/>
    <col min="3842" max="3842" width="11" style="3" customWidth="1"/>
    <col min="3843" max="3844" width="9.140625" style="3"/>
    <col min="3845" max="3845" width="6.42578125" style="3" customWidth="1"/>
    <col min="3846" max="3849" width="10.42578125" style="3" customWidth="1"/>
    <col min="3850" max="4073" width="9.140625" style="3"/>
    <col min="4074" max="4074" width="3.42578125" style="3" customWidth="1"/>
    <col min="4075" max="4075" width="9.5703125" style="3" customWidth="1"/>
    <col min="4076" max="4079" width="12.5703125" style="3" customWidth="1"/>
    <col min="4080" max="4080" width="1.42578125" style="3" customWidth="1"/>
    <col min="4081" max="4084" width="11.42578125" style="3" customWidth="1"/>
    <col min="4085" max="4085" width="13.5703125" style="3" customWidth="1"/>
    <col min="4086" max="4086" width="9.140625" style="3"/>
    <col min="4087" max="4087" width="7" style="3" customWidth="1"/>
    <col min="4088" max="4088" width="10.42578125" style="3" customWidth="1"/>
    <col min="4089" max="4089" width="7" style="3" customWidth="1"/>
    <col min="4090" max="4093" width="9.5703125" style="3" customWidth="1"/>
    <col min="4094" max="4094" width="11.42578125" style="3" customWidth="1"/>
    <col min="4095" max="4095" width="10.42578125" style="3" customWidth="1"/>
    <col min="4096" max="4096" width="9.42578125" style="3" customWidth="1"/>
    <col min="4097" max="4097" width="7" style="3" customWidth="1"/>
    <col min="4098" max="4098" width="11" style="3" customWidth="1"/>
    <col min="4099" max="4100" width="9.140625" style="3"/>
    <col min="4101" max="4101" width="6.42578125" style="3" customWidth="1"/>
    <col min="4102" max="4105" width="10.42578125" style="3" customWidth="1"/>
    <col min="4106" max="4329" width="9.140625" style="3"/>
    <col min="4330" max="4330" width="3.42578125" style="3" customWidth="1"/>
    <col min="4331" max="4331" width="9.5703125" style="3" customWidth="1"/>
    <col min="4332" max="4335" width="12.5703125" style="3" customWidth="1"/>
    <col min="4336" max="4336" width="1.42578125" style="3" customWidth="1"/>
    <col min="4337" max="4340" width="11.42578125" style="3" customWidth="1"/>
    <col min="4341" max="4341" width="13.5703125" style="3" customWidth="1"/>
    <col min="4342" max="4342" width="9.140625" style="3"/>
    <col min="4343" max="4343" width="7" style="3" customWidth="1"/>
    <col min="4344" max="4344" width="10.42578125" style="3" customWidth="1"/>
    <col min="4345" max="4345" width="7" style="3" customWidth="1"/>
    <col min="4346" max="4349" width="9.5703125" style="3" customWidth="1"/>
    <col min="4350" max="4350" width="11.42578125" style="3" customWidth="1"/>
    <col min="4351" max="4351" width="10.42578125" style="3" customWidth="1"/>
    <col min="4352" max="4352" width="9.42578125" style="3" customWidth="1"/>
    <col min="4353" max="4353" width="7" style="3" customWidth="1"/>
    <col min="4354" max="4354" width="11" style="3" customWidth="1"/>
    <col min="4355" max="4356" width="9.140625" style="3"/>
    <col min="4357" max="4357" width="6.42578125" style="3" customWidth="1"/>
    <col min="4358" max="4361" width="10.42578125" style="3" customWidth="1"/>
    <col min="4362" max="4585" width="9.140625" style="3"/>
    <col min="4586" max="4586" width="3.42578125" style="3" customWidth="1"/>
    <col min="4587" max="4587" width="9.5703125" style="3" customWidth="1"/>
    <col min="4588" max="4591" width="12.5703125" style="3" customWidth="1"/>
    <col min="4592" max="4592" width="1.42578125" style="3" customWidth="1"/>
    <col min="4593" max="4596" width="11.42578125" style="3" customWidth="1"/>
    <col min="4597" max="4597" width="13.5703125" style="3" customWidth="1"/>
    <col min="4598" max="4598" width="9.140625" style="3"/>
    <col min="4599" max="4599" width="7" style="3" customWidth="1"/>
    <col min="4600" max="4600" width="10.42578125" style="3" customWidth="1"/>
    <col min="4601" max="4601" width="7" style="3" customWidth="1"/>
    <col min="4602" max="4605" width="9.5703125" style="3" customWidth="1"/>
    <col min="4606" max="4606" width="11.42578125" style="3" customWidth="1"/>
    <col min="4607" max="4607" width="10.42578125" style="3" customWidth="1"/>
    <col min="4608" max="4608" width="9.42578125" style="3" customWidth="1"/>
    <col min="4609" max="4609" width="7" style="3" customWidth="1"/>
    <col min="4610" max="4610" width="11" style="3" customWidth="1"/>
    <col min="4611" max="4612" width="9.140625" style="3"/>
    <col min="4613" max="4613" width="6.42578125" style="3" customWidth="1"/>
    <col min="4614" max="4617" width="10.42578125" style="3" customWidth="1"/>
    <col min="4618" max="4841" width="9.140625" style="3"/>
    <col min="4842" max="4842" width="3.42578125" style="3" customWidth="1"/>
    <col min="4843" max="4843" width="9.5703125" style="3" customWidth="1"/>
    <col min="4844" max="4847" width="12.5703125" style="3" customWidth="1"/>
    <col min="4848" max="4848" width="1.42578125" style="3" customWidth="1"/>
    <col min="4849" max="4852" width="11.42578125" style="3" customWidth="1"/>
    <col min="4853" max="4853" width="13.5703125" style="3" customWidth="1"/>
    <col min="4854" max="4854" width="9.140625" style="3"/>
    <col min="4855" max="4855" width="7" style="3" customWidth="1"/>
    <col min="4856" max="4856" width="10.42578125" style="3" customWidth="1"/>
    <col min="4857" max="4857" width="7" style="3" customWidth="1"/>
    <col min="4858" max="4861" width="9.5703125" style="3" customWidth="1"/>
    <col min="4862" max="4862" width="11.42578125" style="3" customWidth="1"/>
    <col min="4863" max="4863" width="10.42578125" style="3" customWidth="1"/>
    <col min="4864" max="4864" width="9.42578125" style="3" customWidth="1"/>
    <col min="4865" max="4865" width="7" style="3" customWidth="1"/>
    <col min="4866" max="4866" width="11" style="3" customWidth="1"/>
    <col min="4867" max="4868" width="9.140625" style="3"/>
    <col min="4869" max="4869" width="6.42578125" style="3" customWidth="1"/>
    <col min="4870" max="4873" width="10.42578125" style="3" customWidth="1"/>
    <col min="4874" max="5097" width="9.140625" style="3"/>
    <col min="5098" max="5098" width="3.42578125" style="3" customWidth="1"/>
    <col min="5099" max="5099" width="9.5703125" style="3" customWidth="1"/>
    <col min="5100" max="5103" width="12.5703125" style="3" customWidth="1"/>
    <col min="5104" max="5104" width="1.42578125" style="3" customWidth="1"/>
    <col min="5105" max="5108" width="11.42578125" style="3" customWidth="1"/>
    <col min="5109" max="5109" width="13.5703125" style="3" customWidth="1"/>
    <col min="5110" max="5110" width="9.140625" style="3"/>
    <col min="5111" max="5111" width="7" style="3" customWidth="1"/>
    <col min="5112" max="5112" width="10.42578125" style="3" customWidth="1"/>
    <col min="5113" max="5113" width="7" style="3" customWidth="1"/>
    <col min="5114" max="5117" width="9.5703125" style="3" customWidth="1"/>
    <col min="5118" max="5118" width="11.42578125" style="3" customWidth="1"/>
    <col min="5119" max="5119" width="10.42578125" style="3" customWidth="1"/>
    <col min="5120" max="5120" width="9.42578125" style="3" customWidth="1"/>
    <col min="5121" max="5121" width="7" style="3" customWidth="1"/>
    <col min="5122" max="5122" width="11" style="3" customWidth="1"/>
    <col min="5123" max="5124" width="9.140625" style="3"/>
    <col min="5125" max="5125" width="6.42578125" style="3" customWidth="1"/>
    <col min="5126" max="5129" width="10.42578125" style="3" customWidth="1"/>
    <col min="5130" max="5353" width="9.140625" style="3"/>
    <col min="5354" max="5354" width="3.42578125" style="3" customWidth="1"/>
    <col min="5355" max="5355" width="9.5703125" style="3" customWidth="1"/>
    <col min="5356" max="5359" width="12.5703125" style="3" customWidth="1"/>
    <col min="5360" max="5360" width="1.42578125" style="3" customWidth="1"/>
    <col min="5361" max="5364" width="11.42578125" style="3" customWidth="1"/>
    <col min="5365" max="5365" width="13.5703125" style="3" customWidth="1"/>
    <col min="5366" max="5366" width="9.140625" style="3"/>
    <col min="5367" max="5367" width="7" style="3" customWidth="1"/>
    <col min="5368" max="5368" width="10.42578125" style="3" customWidth="1"/>
    <col min="5369" max="5369" width="7" style="3" customWidth="1"/>
    <col min="5370" max="5373" width="9.5703125" style="3" customWidth="1"/>
    <col min="5374" max="5374" width="11.42578125" style="3" customWidth="1"/>
    <col min="5375" max="5375" width="10.42578125" style="3" customWidth="1"/>
    <col min="5376" max="5376" width="9.42578125" style="3" customWidth="1"/>
    <col min="5377" max="5377" width="7" style="3" customWidth="1"/>
    <col min="5378" max="5378" width="11" style="3" customWidth="1"/>
    <col min="5379" max="5380" width="9.140625" style="3"/>
    <col min="5381" max="5381" width="6.42578125" style="3" customWidth="1"/>
    <col min="5382" max="5385" width="10.42578125" style="3" customWidth="1"/>
    <col min="5386" max="5609" width="9.140625" style="3"/>
    <col min="5610" max="5610" width="3.42578125" style="3" customWidth="1"/>
    <col min="5611" max="5611" width="9.5703125" style="3" customWidth="1"/>
    <col min="5612" max="5615" width="12.5703125" style="3" customWidth="1"/>
    <col min="5616" max="5616" width="1.42578125" style="3" customWidth="1"/>
    <col min="5617" max="5620" width="11.42578125" style="3" customWidth="1"/>
    <col min="5621" max="5621" width="13.5703125" style="3" customWidth="1"/>
    <col min="5622" max="5622" width="9.140625" style="3"/>
    <col min="5623" max="5623" width="7" style="3" customWidth="1"/>
    <col min="5624" max="5624" width="10.42578125" style="3" customWidth="1"/>
    <col min="5625" max="5625" width="7" style="3" customWidth="1"/>
    <col min="5626" max="5629" width="9.5703125" style="3" customWidth="1"/>
    <col min="5630" max="5630" width="11.42578125" style="3" customWidth="1"/>
    <col min="5631" max="5631" width="10.42578125" style="3" customWidth="1"/>
    <col min="5632" max="5632" width="9.42578125" style="3" customWidth="1"/>
    <col min="5633" max="5633" width="7" style="3" customWidth="1"/>
    <col min="5634" max="5634" width="11" style="3" customWidth="1"/>
    <col min="5635" max="5636" width="9.140625" style="3"/>
    <col min="5637" max="5637" width="6.42578125" style="3" customWidth="1"/>
    <col min="5638" max="5641" width="10.42578125" style="3" customWidth="1"/>
    <col min="5642" max="5865" width="9.140625" style="3"/>
    <col min="5866" max="5866" width="3.42578125" style="3" customWidth="1"/>
    <col min="5867" max="5867" width="9.5703125" style="3" customWidth="1"/>
    <col min="5868" max="5871" width="12.5703125" style="3" customWidth="1"/>
    <col min="5872" max="5872" width="1.42578125" style="3" customWidth="1"/>
    <col min="5873" max="5876" width="11.42578125" style="3" customWidth="1"/>
    <col min="5877" max="5877" width="13.5703125" style="3" customWidth="1"/>
    <col min="5878" max="5878" width="9.140625" style="3"/>
    <col min="5879" max="5879" width="7" style="3" customWidth="1"/>
    <col min="5880" max="5880" width="10.42578125" style="3" customWidth="1"/>
    <col min="5881" max="5881" width="7" style="3" customWidth="1"/>
    <col min="5882" max="5885" width="9.5703125" style="3" customWidth="1"/>
    <col min="5886" max="5886" width="11.42578125" style="3" customWidth="1"/>
    <col min="5887" max="5887" width="10.42578125" style="3" customWidth="1"/>
    <col min="5888" max="5888" width="9.42578125" style="3" customWidth="1"/>
    <col min="5889" max="5889" width="7" style="3" customWidth="1"/>
    <col min="5890" max="5890" width="11" style="3" customWidth="1"/>
    <col min="5891" max="5892" width="9.140625" style="3"/>
    <col min="5893" max="5893" width="6.42578125" style="3" customWidth="1"/>
    <col min="5894" max="5897" width="10.42578125" style="3" customWidth="1"/>
    <col min="5898" max="6121" width="9.140625" style="3"/>
    <col min="6122" max="6122" width="3.42578125" style="3" customWidth="1"/>
    <col min="6123" max="6123" width="9.5703125" style="3" customWidth="1"/>
    <col min="6124" max="6127" width="12.5703125" style="3" customWidth="1"/>
    <col min="6128" max="6128" width="1.42578125" style="3" customWidth="1"/>
    <col min="6129" max="6132" width="11.42578125" style="3" customWidth="1"/>
    <col min="6133" max="6133" width="13.5703125" style="3" customWidth="1"/>
    <col min="6134" max="6134" width="9.140625" style="3"/>
    <col min="6135" max="6135" width="7" style="3" customWidth="1"/>
    <col min="6136" max="6136" width="10.42578125" style="3" customWidth="1"/>
    <col min="6137" max="6137" width="7" style="3" customWidth="1"/>
    <col min="6138" max="6141" width="9.5703125" style="3" customWidth="1"/>
    <col min="6142" max="6142" width="11.42578125" style="3" customWidth="1"/>
    <col min="6143" max="6143" width="10.42578125" style="3" customWidth="1"/>
    <col min="6144" max="6144" width="9.42578125" style="3" customWidth="1"/>
    <col min="6145" max="6145" width="7" style="3" customWidth="1"/>
    <col min="6146" max="6146" width="11" style="3" customWidth="1"/>
    <col min="6147" max="6148" width="9.140625" style="3"/>
    <col min="6149" max="6149" width="6.42578125" style="3" customWidth="1"/>
    <col min="6150" max="6153" width="10.42578125" style="3" customWidth="1"/>
    <col min="6154" max="6377" width="9.140625" style="3"/>
    <col min="6378" max="6378" width="3.42578125" style="3" customWidth="1"/>
    <col min="6379" max="6379" width="9.5703125" style="3" customWidth="1"/>
    <col min="6380" max="6383" width="12.5703125" style="3" customWidth="1"/>
    <col min="6384" max="6384" width="1.42578125" style="3" customWidth="1"/>
    <col min="6385" max="6388" width="11.42578125" style="3" customWidth="1"/>
    <col min="6389" max="6389" width="13.5703125" style="3" customWidth="1"/>
    <col min="6390" max="6390" width="9.140625" style="3"/>
    <col min="6391" max="6391" width="7" style="3" customWidth="1"/>
    <col min="6392" max="6392" width="10.42578125" style="3" customWidth="1"/>
    <col min="6393" max="6393" width="7" style="3" customWidth="1"/>
    <col min="6394" max="6397" width="9.5703125" style="3" customWidth="1"/>
    <col min="6398" max="6398" width="11.42578125" style="3" customWidth="1"/>
    <col min="6399" max="6399" width="10.42578125" style="3" customWidth="1"/>
    <col min="6400" max="6400" width="9.42578125" style="3" customWidth="1"/>
    <col min="6401" max="6401" width="7" style="3" customWidth="1"/>
    <col min="6402" max="6402" width="11" style="3" customWidth="1"/>
    <col min="6403" max="6404" width="9.140625" style="3"/>
    <col min="6405" max="6405" width="6.42578125" style="3" customWidth="1"/>
    <col min="6406" max="6409" width="10.42578125" style="3" customWidth="1"/>
    <col min="6410" max="6633" width="9.140625" style="3"/>
    <col min="6634" max="6634" width="3.42578125" style="3" customWidth="1"/>
    <col min="6635" max="6635" width="9.5703125" style="3" customWidth="1"/>
    <col min="6636" max="6639" width="12.5703125" style="3" customWidth="1"/>
    <col min="6640" max="6640" width="1.42578125" style="3" customWidth="1"/>
    <col min="6641" max="6644" width="11.42578125" style="3" customWidth="1"/>
    <col min="6645" max="6645" width="13.5703125" style="3" customWidth="1"/>
    <col min="6646" max="6646" width="9.140625" style="3"/>
    <col min="6647" max="6647" width="7" style="3" customWidth="1"/>
    <col min="6648" max="6648" width="10.42578125" style="3" customWidth="1"/>
    <col min="6649" max="6649" width="7" style="3" customWidth="1"/>
    <col min="6650" max="6653" width="9.5703125" style="3" customWidth="1"/>
    <col min="6654" max="6654" width="11.42578125" style="3" customWidth="1"/>
    <col min="6655" max="6655" width="10.42578125" style="3" customWidth="1"/>
    <col min="6656" max="6656" width="9.42578125" style="3" customWidth="1"/>
    <col min="6657" max="6657" width="7" style="3" customWidth="1"/>
    <col min="6658" max="6658" width="11" style="3" customWidth="1"/>
    <col min="6659" max="6660" width="9.140625" style="3"/>
    <col min="6661" max="6661" width="6.42578125" style="3" customWidth="1"/>
    <col min="6662" max="6665" width="10.42578125" style="3" customWidth="1"/>
    <col min="6666" max="6889" width="9.140625" style="3"/>
    <col min="6890" max="6890" width="3.42578125" style="3" customWidth="1"/>
    <col min="6891" max="6891" width="9.5703125" style="3" customWidth="1"/>
    <col min="6892" max="6895" width="12.5703125" style="3" customWidth="1"/>
    <col min="6896" max="6896" width="1.42578125" style="3" customWidth="1"/>
    <col min="6897" max="6900" width="11.42578125" style="3" customWidth="1"/>
    <col min="6901" max="6901" width="13.5703125" style="3" customWidth="1"/>
    <col min="6902" max="6902" width="9.140625" style="3"/>
    <col min="6903" max="6903" width="7" style="3" customWidth="1"/>
    <col min="6904" max="6904" width="10.42578125" style="3" customWidth="1"/>
    <col min="6905" max="6905" width="7" style="3" customWidth="1"/>
    <col min="6906" max="6909" width="9.5703125" style="3" customWidth="1"/>
    <col min="6910" max="6910" width="11.42578125" style="3" customWidth="1"/>
    <col min="6911" max="6911" width="10.42578125" style="3" customWidth="1"/>
    <col min="6912" max="6912" width="9.42578125" style="3" customWidth="1"/>
    <col min="6913" max="6913" width="7" style="3" customWidth="1"/>
    <col min="6914" max="6914" width="11" style="3" customWidth="1"/>
    <col min="6915" max="6916" width="9.140625" style="3"/>
    <col min="6917" max="6917" width="6.42578125" style="3" customWidth="1"/>
    <col min="6918" max="6921" width="10.42578125" style="3" customWidth="1"/>
    <col min="6922" max="7145" width="9.140625" style="3"/>
    <col min="7146" max="7146" width="3.42578125" style="3" customWidth="1"/>
    <col min="7147" max="7147" width="9.5703125" style="3" customWidth="1"/>
    <col min="7148" max="7151" width="12.5703125" style="3" customWidth="1"/>
    <col min="7152" max="7152" width="1.42578125" style="3" customWidth="1"/>
    <col min="7153" max="7156" width="11.42578125" style="3" customWidth="1"/>
    <col min="7157" max="7157" width="13.5703125" style="3" customWidth="1"/>
    <col min="7158" max="7158" width="9.140625" style="3"/>
    <col min="7159" max="7159" width="7" style="3" customWidth="1"/>
    <col min="7160" max="7160" width="10.42578125" style="3" customWidth="1"/>
    <col min="7161" max="7161" width="7" style="3" customWidth="1"/>
    <col min="7162" max="7165" width="9.5703125" style="3" customWidth="1"/>
    <col min="7166" max="7166" width="11.42578125" style="3" customWidth="1"/>
    <col min="7167" max="7167" width="10.42578125" style="3" customWidth="1"/>
    <col min="7168" max="7168" width="9.42578125" style="3" customWidth="1"/>
    <col min="7169" max="7169" width="7" style="3" customWidth="1"/>
    <col min="7170" max="7170" width="11" style="3" customWidth="1"/>
    <col min="7171" max="7172" width="9.140625" style="3"/>
    <col min="7173" max="7173" width="6.42578125" style="3" customWidth="1"/>
    <col min="7174" max="7177" width="10.42578125" style="3" customWidth="1"/>
    <col min="7178" max="7401" width="9.140625" style="3"/>
    <col min="7402" max="7402" width="3.42578125" style="3" customWidth="1"/>
    <col min="7403" max="7403" width="9.5703125" style="3" customWidth="1"/>
    <col min="7404" max="7407" width="12.5703125" style="3" customWidth="1"/>
    <col min="7408" max="7408" width="1.42578125" style="3" customWidth="1"/>
    <col min="7409" max="7412" width="11.42578125" style="3" customWidth="1"/>
    <col min="7413" max="7413" width="13.5703125" style="3" customWidth="1"/>
    <col min="7414" max="7414" width="9.140625" style="3"/>
    <col min="7415" max="7415" width="7" style="3" customWidth="1"/>
    <col min="7416" max="7416" width="10.42578125" style="3" customWidth="1"/>
    <col min="7417" max="7417" width="7" style="3" customWidth="1"/>
    <col min="7418" max="7421" width="9.5703125" style="3" customWidth="1"/>
    <col min="7422" max="7422" width="11.42578125" style="3" customWidth="1"/>
    <col min="7423" max="7423" width="10.42578125" style="3" customWidth="1"/>
    <col min="7424" max="7424" width="9.42578125" style="3" customWidth="1"/>
    <col min="7425" max="7425" width="7" style="3" customWidth="1"/>
    <col min="7426" max="7426" width="11" style="3" customWidth="1"/>
    <col min="7427" max="7428" width="9.140625" style="3"/>
    <col min="7429" max="7429" width="6.42578125" style="3" customWidth="1"/>
    <col min="7430" max="7433" width="10.42578125" style="3" customWidth="1"/>
    <col min="7434" max="7657" width="9.140625" style="3"/>
    <col min="7658" max="7658" width="3.42578125" style="3" customWidth="1"/>
    <col min="7659" max="7659" width="9.5703125" style="3" customWidth="1"/>
    <col min="7660" max="7663" width="12.5703125" style="3" customWidth="1"/>
    <col min="7664" max="7664" width="1.42578125" style="3" customWidth="1"/>
    <col min="7665" max="7668" width="11.42578125" style="3" customWidth="1"/>
    <col min="7669" max="7669" width="13.5703125" style="3" customWidth="1"/>
    <col min="7670" max="7670" width="9.140625" style="3"/>
    <col min="7671" max="7671" width="7" style="3" customWidth="1"/>
    <col min="7672" max="7672" width="10.42578125" style="3" customWidth="1"/>
    <col min="7673" max="7673" width="7" style="3" customWidth="1"/>
    <col min="7674" max="7677" width="9.5703125" style="3" customWidth="1"/>
    <col min="7678" max="7678" width="11.42578125" style="3" customWidth="1"/>
    <col min="7679" max="7679" width="10.42578125" style="3" customWidth="1"/>
    <col min="7680" max="7680" width="9.42578125" style="3" customWidth="1"/>
    <col min="7681" max="7681" width="7" style="3" customWidth="1"/>
    <col min="7682" max="7682" width="11" style="3" customWidth="1"/>
    <col min="7683" max="7684" width="9.140625" style="3"/>
    <col min="7685" max="7685" width="6.42578125" style="3" customWidth="1"/>
    <col min="7686" max="7689" width="10.42578125" style="3" customWidth="1"/>
    <col min="7690" max="7913" width="9.140625" style="3"/>
    <col min="7914" max="7914" width="3.42578125" style="3" customWidth="1"/>
    <col min="7915" max="7915" width="9.5703125" style="3" customWidth="1"/>
    <col min="7916" max="7919" width="12.5703125" style="3" customWidth="1"/>
    <col min="7920" max="7920" width="1.42578125" style="3" customWidth="1"/>
    <col min="7921" max="7924" width="11.42578125" style="3" customWidth="1"/>
    <col min="7925" max="7925" width="13.5703125" style="3" customWidth="1"/>
    <col min="7926" max="7926" width="9.140625" style="3"/>
    <col min="7927" max="7927" width="7" style="3" customWidth="1"/>
    <col min="7928" max="7928" width="10.42578125" style="3" customWidth="1"/>
    <col min="7929" max="7929" width="7" style="3" customWidth="1"/>
    <col min="7930" max="7933" width="9.5703125" style="3" customWidth="1"/>
    <col min="7934" max="7934" width="11.42578125" style="3" customWidth="1"/>
    <col min="7935" max="7935" width="10.42578125" style="3" customWidth="1"/>
    <col min="7936" max="7936" width="9.42578125" style="3" customWidth="1"/>
    <col min="7937" max="7937" width="7" style="3" customWidth="1"/>
    <col min="7938" max="7938" width="11" style="3" customWidth="1"/>
    <col min="7939" max="7940" width="9.140625" style="3"/>
    <col min="7941" max="7941" width="6.42578125" style="3" customWidth="1"/>
    <col min="7942" max="7945" width="10.42578125" style="3" customWidth="1"/>
    <col min="7946" max="8169" width="9.140625" style="3"/>
    <col min="8170" max="8170" width="3.42578125" style="3" customWidth="1"/>
    <col min="8171" max="8171" width="9.5703125" style="3" customWidth="1"/>
    <col min="8172" max="8175" width="12.5703125" style="3" customWidth="1"/>
    <col min="8176" max="8176" width="1.42578125" style="3" customWidth="1"/>
    <col min="8177" max="8180" width="11.42578125" style="3" customWidth="1"/>
    <col min="8181" max="8181" width="13.5703125" style="3" customWidth="1"/>
    <col min="8182" max="8182" width="9.140625" style="3"/>
    <col min="8183" max="8183" width="7" style="3" customWidth="1"/>
    <col min="8184" max="8184" width="10.42578125" style="3" customWidth="1"/>
    <col min="8185" max="8185" width="7" style="3" customWidth="1"/>
    <col min="8186" max="8189" width="9.5703125" style="3" customWidth="1"/>
    <col min="8190" max="8190" width="11.42578125" style="3" customWidth="1"/>
    <col min="8191" max="8191" width="10.42578125" style="3" customWidth="1"/>
    <col min="8192" max="8192" width="9.42578125" style="3" customWidth="1"/>
    <col min="8193" max="8193" width="7" style="3" customWidth="1"/>
    <col min="8194" max="8194" width="11" style="3" customWidth="1"/>
    <col min="8195" max="8196" width="9.140625" style="3"/>
    <col min="8197" max="8197" width="6.42578125" style="3" customWidth="1"/>
    <col min="8198" max="8201" width="10.42578125" style="3" customWidth="1"/>
    <col min="8202" max="8425" width="9.140625" style="3"/>
    <col min="8426" max="8426" width="3.42578125" style="3" customWidth="1"/>
    <col min="8427" max="8427" width="9.5703125" style="3" customWidth="1"/>
    <col min="8428" max="8431" width="12.5703125" style="3" customWidth="1"/>
    <col min="8432" max="8432" width="1.42578125" style="3" customWidth="1"/>
    <col min="8433" max="8436" width="11.42578125" style="3" customWidth="1"/>
    <col min="8437" max="8437" width="13.5703125" style="3" customWidth="1"/>
    <col min="8438" max="8438" width="9.140625" style="3"/>
    <col min="8439" max="8439" width="7" style="3" customWidth="1"/>
    <col min="8440" max="8440" width="10.42578125" style="3" customWidth="1"/>
    <col min="8441" max="8441" width="7" style="3" customWidth="1"/>
    <col min="8442" max="8445" width="9.5703125" style="3" customWidth="1"/>
    <col min="8446" max="8446" width="11.42578125" style="3" customWidth="1"/>
    <col min="8447" max="8447" width="10.42578125" style="3" customWidth="1"/>
    <col min="8448" max="8448" width="9.42578125" style="3" customWidth="1"/>
    <col min="8449" max="8449" width="7" style="3" customWidth="1"/>
    <col min="8450" max="8450" width="11" style="3" customWidth="1"/>
    <col min="8451" max="8452" width="9.140625" style="3"/>
    <col min="8453" max="8453" width="6.42578125" style="3" customWidth="1"/>
    <col min="8454" max="8457" width="10.42578125" style="3" customWidth="1"/>
    <col min="8458" max="8681" width="9.140625" style="3"/>
    <col min="8682" max="8682" width="3.42578125" style="3" customWidth="1"/>
    <col min="8683" max="8683" width="9.5703125" style="3" customWidth="1"/>
    <col min="8684" max="8687" width="12.5703125" style="3" customWidth="1"/>
    <col min="8688" max="8688" width="1.42578125" style="3" customWidth="1"/>
    <col min="8689" max="8692" width="11.42578125" style="3" customWidth="1"/>
    <col min="8693" max="8693" width="13.5703125" style="3" customWidth="1"/>
    <col min="8694" max="8694" width="9.140625" style="3"/>
    <col min="8695" max="8695" width="7" style="3" customWidth="1"/>
    <col min="8696" max="8696" width="10.42578125" style="3" customWidth="1"/>
    <col min="8697" max="8697" width="7" style="3" customWidth="1"/>
    <col min="8698" max="8701" width="9.5703125" style="3" customWidth="1"/>
    <col min="8702" max="8702" width="11.42578125" style="3" customWidth="1"/>
    <col min="8703" max="8703" width="10.42578125" style="3" customWidth="1"/>
    <col min="8704" max="8704" width="9.42578125" style="3" customWidth="1"/>
    <col min="8705" max="8705" width="7" style="3" customWidth="1"/>
    <col min="8706" max="8706" width="11" style="3" customWidth="1"/>
    <col min="8707" max="8708" width="9.140625" style="3"/>
    <col min="8709" max="8709" width="6.42578125" style="3" customWidth="1"/>
    <col min="8710" max="8713" width="10.42578125" style="3" customWidth="1"/>
    <col min="8714" max="8937" width="9.140625" style="3"/>
    <col min="8938" max="8938" width="3.42578125" style="3" customWidth="1"/>
    <col min="8939" max="8939" width="9.5703125" style="3" customWidth="1"/>
    <col min="8940" max="8943" width="12.5703125" style="3" customWidth="1"/>
    <col min="8944" max="8944" width="1.42578125" style="3" customWidth="1"/>
    <col min="8945" max="8948" width="11.42578125" style="3" customWidth="1"/>
    <col min="8949" max="8949" width="13.5703125" style="3" customWidth="1"/>
    <col min="8950" max="8950" width="9.140625" style="3"/>
    <col min="8951" max="8951" width="7" style="3" customWidth="1"/>
    <col min="8952" max="8952" width="10.42578125" style="3" customWidth="1"/>
    <col min="8953" max="8953" width="7" style="3" customWidth="1"/>
    <col min="8954" max="8957" width="9.5703125" style="3" customWidth="1"/>
    <col min="8958" max="8958" width="11.42578125" style="3" customWidth="1"/>
    <col min="8959" max="8959" width="10.42578125" style="3" customWidth="1"/>
    <col min="8960" max="8960" width="9.42578125" style="3" customWidth="1"/>
    <col min="8961" max="8961" width="7" style="3" customWidth="1"/>
    <col min="8962" max="8962" width="11" style="3" customWidth="1"/>
    <col min="8963" max="8964" width="9.140625" style="3"/>
    <col min="8965" max="8965" width="6.42578125" style="3" customWidth="1"/>
    <col min="8966" max="8969" width="10.42578125" style="3" customWidth="1"/>
    <col min="8970" max="9193" width="9.140625" style="3"/>
    <col min="9194" max="9194" width="3.42578125" style="3" customWidth="1"/>
    <col min="9195" max="9195" width="9.5703125" style="3" customWidth="1"/>
    <col min="9196" max="9199" width="12.5703125" style="3" customWidth="1"/>
    <col min="9200" max="9200" width="1.42578125" style="3" customWidth="1"/>
    <col min="9201" max="9204" width="11.42578125" style="3" customWidth="1"/>
    <col min="9205" max="9205" width="13.5703125" style="3" customWidth="1"/>
    <col min="9206" max="9206" width="9.140625" style="3"/>
    <col min="9207" max="9207" width="7" style="3" customWidth="1"/>
    <col min="9208" max="9208" width="10.42578125" style="3" customWidth="1"/>
    <col min="9209" max="9209" width="7" style="3" customWidth="1"/>
    <col min="9210" max="9213" width="9.5703125" style="3" customWidth="1"/>
    <col min="9214" max="9214" width="11.42578125" style="3" customWidth="1"/>
    <col min="9215" max="9215" width="10.42578125" style="3" customWidth="1"/>
    <col min="9216" max="9216" width="9.42578125" style="3" customWidth="1"/>
    <col min="9217" max="9217" width="7" style="3" customWidth="1"/>
    <col min="9218" max="9218" width="11" style="3" customWidth="1"/>
    <col min="9219" max="9220" width="9.140625" style="3"/>
    <col min="9221" max="9221" width="6.42578125" style="3" customWidth="1"/>
    <col min="9222" max="9225" width="10.42578125" style="3" customWidth="1"/>
    <col min="9226" max="9449" width="9.140625" style="3"/>
    <col min="9450" max="9450" width="3.42578125" style="3" customWidth="1"/>
    <col min="9451" max="9451" width="9.5703125" style="3" customWidth="1"/>
    <col min="9452" max="9455" width="12.5703125" style="3" customWidth="1"/>
    <col min="9456" max="9456" width="1.42578125" style="3" customWidth="1"/>
    <col min="9457" max="9460" width="11.42578125" style="3" customWidth="1"/>
    <col min="9461" max="9461" width="13.5703125" style="3" customWidth="1"/>
    <col min="9462" max="9462" width="9.140625" style="3"/>
    <col min="9463" max="9463" width="7" style="3" customWidth="1"/>
    <col min="9464" max="9464" width="10.42578125" style="3" customWidth="1"/>
    <col min="9465" max="9465" width="7" style="3" customWidth="1"/>
    <col min="9466" max="9469" width="9.5703125" style="3" customWidth="1"/>
    <col min="9470" max="9470" width="11.42578125" style="3" customWidth="1"/>
    <col min="9471" max="9471" width="10.42578125" style="3" customWidth="1"/>
    <col min="9472" max="9472" width="9.42578125" style="3" customWidth="1"/>
    <col min="9473" max="9473" width="7" style="3" customWidth="1"/>
    <col min="9474" max="9474" width="11" style="3" customWidth="1"/>
    <col min="9475" max="9476" width="9.140625" style="3"/>
    <col min="9477" max="9477" width="6.42578125" style="3" customWidth="1"/>
    <col min="9478" max="9481" width="10.42578125" style="3" customWidth="1"/>
    <col min="9482" max="9705" width="9.140625" style="3"/>
    <col min="9706" max="9706" width="3.42578125" style="3" customWidth="1"/>
    <col min="9707" max="9707" width="9.5703125" style="3" customWidth="1"/>
    <col min="9708" max="9711" width="12.5703125" style="3" customWidth="1"/>
    <col min="9712" max="9712" width="1.42578125" style="3" customWidth="1"/>
    <col min="9713" max="9716" width="11.42578125" style="3" customWidth="1"/>
    <col min="9717" max="9717" width="13.5703125" style="3" customWidth="1"/>
    <col min="9718" max="9718" width="9.140625" style="3"/>
    <col min="9719" max="9719" width="7" style="3" customWidth="1"/>
    <col min="9720" max="9720" width="10.42578125" style="3" customWidth="1"/>
    <col min="9721" max="9721" width="7" style="3" customWidth="1"/>
    <col min="9722" max="9725" width="9.5703125" style="3" customWidth="1"/>
    <col min="9726" max="9726" width="11.42578125" style="3" customWidth="1"/>
    <col min="9727" max="9727" width="10.42578125" style="3" customWidth="1"/>
    <col min="9728" max="9728" width="9.42578125" style="3" customWidth="1"/>
    <col min="9729" max="9729" width="7" style="3" customWidth="1"/>
    <col min="9730" max="9730" width="11" style="3" customWidth="1"/>
    <col min="9731" max="9732" width="9.140625" style="3"/>
    <col min="9733" max="9733" width="6.42578125" style="3" customWidth="1"/>
    <col min="9734" max="9737" width="10.42578125" style="3" customWidth="1"/>
    <col min="9738" max="9961" width="9.140625" style="3"/>
    <col min="9962" max="9962" width="3.42578125" style="3" customWidth="1"/>
    <col min="9963" max="9963" width="9.5703125" style="3" customWidth="1"/>
    <col min="9964" max="9967" width="12.5703125" style="3" customWidth="1"/>
    <col min="9968" max="9968" width="1.42578125" style="3" customWidth="1"/>
    <col min="9969" max="9972" width="11.42578125" style="3" customWidth="1"/>
    <col min="9973" max="9973" width="13.5703125" style="3" customWidth="1"/>
    <col min="9974" max="9974" width="9.140625" style="3"/>
    <col min="9975" max="9975" width="7" style="3" customWidth="1"/>
    <col min="9976" max="9976" width="10.42578125" style="3" customWidth="1"/>
    <col min="9977" max="9977" width="7" style="3" customWidth="1"/>
    <col min="9978" max="9981" width="9.5703125" style="3" customWidth="1"/>
    <col min="9982" max="9982" width="11.42578125" style="3" customWidth="1"/>
    <col min="9983" max="9983" width="10.42578125" style="3" customWidth="1"/>
    <col min="9984" max="9984" width="9.42578125" style="3" customWidth="1"/>
    <col min="9985" max="9985" width="7" style="3" customWidth="1"/>
    <col min="9986" max="9986" width="11" style="3" customWidth="1"/>
    <col min="9987" max="9988" width="9.140625" style="3"/>
    <col min="9989" max="9989" width="6.42578125" style="3" customWidth="1"/>
    <col min="9990" max="9993" width="10.42578125" style="3" customWidth="1"/>
    <col min="9994" max="10217" width="9.140625" style="3"/>
    <col min="10218" max="10218" width="3.42578125" style="3" customWidth="1"/>
    <col min="10219" max="10219" width="9.5703125" style="3" customWidth="1"/>
    <col min="10220" max="10223" width="12.5703125" style="3" customWidth="1"/>
    <col min="10224" max="10224" width="1.42578125" style="3" customWidth="1"/>
    <col min="10225" max="10228" width="11.42578125" style="3" customWidth="1"/>
    <col min="10229" max="10229" width="13.5703125" style="3" customWidth="1"/>
    <col min="10230" max="10230" width="9.140625" style="3"/>
    <col min="10231" max="10231" width="7" style="3" customWidth="1"/>
    <col min="10232" max="10232" width="10.42578125" style="3" customWidth="1"/>
    <col min="10233" max="10233" width="7" style="3" customWidth="1"/>
    <col min="10234" max="10237" width="9.5703125" style="3" customWidth="1"/>
    <col min="10238" max="10238" width="11.42578125" style="3" customWidth="1"/>
    <col min="10239" max="10239" width="10.42578125" style="3" customWidth="1"/>
    <col min="10240" max="10240" width="9.42578125" style="3" customWidth="1"/>
    <col min="10241" max="10241" width="7" style="3" customWidth="1"/>
    <col min="10242" max="10242" width="11" style="3" customWidth="1"/>
    <col min="10243" max="10244" width="9.140625" style="3"/>
    <col min="10245" max="10245" width="6.42578125" style="3" customWidth="1"/>
    <col min="10246" max="10249" width="10.42578125" style="3" customWidth="1"/>
    <col min="10250" max="10473" width="9.140625" style="3"/>
    <col min="10474" max="10474" width="3.42578125" style="3" customWidth="1"/>
    <col min="10475" max="10475" width="9.5703125" style="3" customWidth="1"/>
    <col min="10476" max="10479" width="12.5703125" style="3" customWidth="1"/>
    <col min="10480" max="10480" width="1.42578125" style="3" customWidth="1"/>
    <col min="10481" max="10484" width="11.42578125" style="3" customWidth="1"/>
    <col min="10485" max="10485" width="13.5703125" style="3" customWidth="1"/>
    <col min="10486" max="10486" width="9.140625" style="3"/>
    <col min="10487" max="10487" width="7" style="3" customWidth="1"/>
    <col min="10488" max="10488" width="10.42578125" style="3" customWidth="1"/>
    <col min="10489" max="10489" width="7" style="3" customWidth="1"/>
    <col min="10490" max="10493" width="9.5703125" style="3" customWidth="1"/>
    <col min="10494" max="10494" width="11.42578125" style="3" customWidth="1"/>
    <col min="10495" max="10495" width="10.42578125" style="3" customWidth="1"/>
    <col min="10496" max="10496" width="9.42578125" style="3" customWidth="1"/>
    <col min="10497" max="10497" width="7" style="3" customWidth="1"/>
    <col min="10498" max="10498" width="11" style="3" customWidth="1"/>
    <col min="10499" max="10500" width="9.140625" style="3"/>
    <col min="10501" max="10501" width="6.42578125" style="3" customWidth="1"/>
    <col min="10502" max="10505" width="10.42578125" style="3" customWidth="1"/>
    <col min="10506" max="10729" width="9.140625" style="3"/>
    <col min="10730" max="10730" width="3.42578125" style="3" customWidth="1"/>
    <col min="10731" max="10731" width="9.5703125" style="3" customWidth="1"/>
    <col min="10732" max="10735" width="12.5703125" style="3" customWidth="1"/>
    <col min="10736" max="10736" width="1.42578125" style="3" customWidth="1"/>
    <col min="10737" max="10740" width="11.42578125" style="3" customWidth="1"/>
    <col min="10741" max="10741" width="13.5703125" style="3" customWidth="1"/>
    <col min="10742" max="10742" width="9.140625" style="3"/>
    <col min="10743" max="10743" width="7" style="3" customWidth="1"/>
    <col min="10744" max="10744" width="10.42578125" style="3" customWidth="1"/>
    <col min="10745" max="10745" width="7" style="3" customWidth="1"/>
    <col min="10746" max="10749" width="9.5703125" style="3" customWidth="1"/>
    <col min="10750" max="10750" width="11.42578125" style="3" customWidth="1"/>
    <col min="10751" max="10751" width="10.42578125" style="3" customWidth="1"/>
    <col min="10752" max="10752" width="9.42578125" style="3" customWidth="1"/>
    <col min="10753" max="10753" width="7" style="3" customWidth="1"/>
    <col min="10754" max="10754" width="11" style="3" customWidth="1"/>
    <col min="10755" max="10756" width="9.140625" style="3"/>
    <col min="10757" max="10757" width="6.42578125" style="3" customWidth="1"/>
    <col min="10758" max="10761" width="10.42578125" style="3" customWidth="1"/>
    <col min="10762" max="10985" width="9.140625" style="3"/>
    <col min="10986" max="10986" width="3.42578125" style="3" customWidth="1"/>
    <col min="10987" max="10987" width="9.5703125" style="3" customWidth="1"/>
    <col min="10988" max="10991" width="12.5703125" style="3" customWidth="1"/>
    <col min="10992" max="10992" width="1.42578125" style="3" customWidth="1"/>
    <col min="10993" max="10996" width="11.42578125" style="3" customWidth="1"/>
    <col min="10997" max="10997" width="13.5703125" style="3" customWidth="1"/>
    <col min="10998" max="10998" width="9.140625" style="3"/>
    <col min="10999" max="10999" width="7" style="3" customWidth="1"/>
    <col min="11000" max="11000" width="10.42578125" style="3" customWidth="1"/>
    <col min="11001" max="11001" width="7" style="3" customWidth="1"/>
    <col min="11002" max="11005" width="9.5703125" style="3" customWidth="1"/>
    <col min="11006" max="11006" width="11.42578125" style="3" customWidth="1"/>
    <col min="11007" max="11007" width="10.42578125" style="3" customWidth="1"/>
    <col min="11008" max="11008" width="9.42578125" style="3" customWidth="1"/>
    <col min="11009" max="11009" width="7" style="3" customWidth="1"/>
    <col min="11010" max="11010" width="11" style="3" customWidth="1"/>
    <col min="11011" max="11012" width="9.140625" style="3"/>
    <col min="11013" max="11013" width="6.42578125" style="3" customWidth="1"/>
    <col min="11014" max="11017" width="10.42578125" style="3" customWidth="1"/>
    <col min="11018" max="11241" width="9.140625" style="3"/>
    <col min="11242" max="11242" width="3.42578125" style="3" customWidth="1"/>
    <col min="11243" max="11243" width="9.5703125" style="3" customWidth="1"/>
    <col min="11244" max="11247" width="12.5703125" style="3" customWidth="1"/>
    <col min="11248" max="11248" width="1.42578125" style="3" customWidth="1"/>
    <col min="11249" max="11252" width="11.42578125" style="3" customWidth="1"/>
    <col min="11253" max="11253" width="13.5703125" style="3" customWidth="1"/>
    <col min="11254" max="11254" width="9.140625" style="3"/>
    <col min="11255" max="11255" width="7" style="3" customWidth="1"/>
    <col min="11256" max="11256" width="10.42578125" style="3" customWidth="1"/>
    <col min="11257" max="11257" width="7" style="3" customWidth="1"/>
    <col min="11258" max="11261" width="9.5703125" style="3" customWidth="1"/>
    <col min="11262" max="11262" width="11.42578125" style="3" customWidth="1"/>
    <col min="11263" max="11263" width="10.42578125" style="3" customWidth="1"/>
    <col min="11264" max="11264" width="9.42578125" style="3" customWidth="1"/>
    <col min="11265" max="11265" width="7" style="3" customWidth="1"/>
    <col min="11266" max="11266" width="11" style="3" customWidth="1"/>
    <col min="11267" max="11268" width="9.140625" style="3"/>
    <col min="11269" max="11269" width="6.42578125" style="3" customWidth="1"/>
    <col min="11270" max="11273" width="10.42578125" style="3" customWidth="1"/>
    <col min="11274" max="11497" width="9.140625" style="3"/>
    <col min="11498" max="11498" width="3.42578125" style="3" customWidth="1"/>
    <col min="11499" max="11499" width="9.5703125" style="3" customWidth="1"/>
    <col min="11500" max="11503" width="12.5703125" style="3" customWidth="1"/>
    <col min="11504" max="11504" width="1.42578125" style="3" customWidth="1"/>
    <col min="11505" max="11508" width="11.42578125" style="3" customWidth="1"/>
    <col min="11509" max="11509" width="13.5703125" style="3" customWidth="1"/>
    <col min="11510" max="11510" width="9.140625" style="3"/>
    <col min="11511" max="11511" width="7" style="3" customWidth="1"/>
    <col min="11512" max="11512" width="10.42578125" style="3" customWidth="1"/>
    <col min="11513" max="11513" width="7" style="3" customWidth="1"/>
    <col min="11514" max="11517" width="9.5703125" style="3" customWidth="1"/>
    <col min="11518" max="11518" width="11.42578125" style="3" customWidth="1"/>
    <col min="11519" max="11519" width="10.42578125" style="3" customWidth="1"/>
    <col min="11520" max="11520" width="9.42578125" style="3" customWidth="1"/>
    <col min="11521" max="11521" width="7" style="3" customWidth="1"/>
    <col min="11522" max="11522" width="11" style="3" customWidth="1"/>
    <col min="11523" max="11524" width="9.140625" style="3"/>
    <col min="11525" max="11525" width="6.42578125" style="3" customWidth="1"/>
    <col min="11526" max="11529" width="10.42578125" style="3" customWidth="1"/>
    <col min="11530" max="11753" width="9.140625" style="3"/>
    <col min="11754" max="11754" width="3.42578125" style="3" customWidth="1"/>
    <col min="11755" max="11755" width="9.5703125" style="3" customWidth="1"/>
    <col min="11756" max="11759" width="12.5703125" style="3" customWidth="1"/>
    <col min="11760" max="11760" width="1.42578125" style="3" customWidth="1"/>
    <col min="11761" max="11764" width="11.42578125" style="3" customWidth="1"/>
    <col min="11765" max="11765" width="13.5703125" style="3" customWidth="1"/>
    <col min="11766" max="11766" width="9.140625" style="3"/>
    <col min="11767" max="11767" width="7" style="3" customWidth="1"/>
    <col min="11768" max="11768" width="10.42578125" style="3" customWidth="1"/>
    <col min="11769" max="11769" width="7" style="3" customWidth="1"/>
    <col min="11770" max="11773" width="9.5703125" style="3" customWidth="1"/>
    <col min="11774" max="11774" width="11.42578125" style="3" customWidth="1"/>
    <col min="11775" max="11775" width="10.42578125" style="3" customWidth="1"/>
    <col min="11776" max="11776" width="9.42578125" style="3" customWidth="1"/>
    <col min="11777" max="11777" width="7" style="3" customWidth="1"/>
    <col min="11778" max="11778" width="11" style="3" customWidth="1"/>
    <col min="11779" max="11780" width="9.140625" style="3"/>
    <col min="11781" max="11781" width="6.42578125" style="3" customWidth="1"/>
    <col min="11782" max="11785" width="10.42578125" style="3" customWidth="1"/>
    <col min="11786" max="12009" width="9.140625" style="3"/>
    <col min="12010" max="12010" width="3.42578125" style="3" customWidth="1"/>
    <col min="12011" max="12011" width="9.5703125" style="3" customWidth="1"/>
    <col min="12012" max="12015" width="12.5703125" style="3" customWidth="1"/>
    <col min="12016" max="12016" width="1.42578125" style="3" customWidth="1"/>
    <col min="12017" max="12020" width="11.42578125" style="3" customWidth="1"/>
    <col min="12021" max="12021" width="13.5703125" style="3" customWidth="1"/>
    <col min="12022" max="12022" width="9.140625" style="3"/>
    <col min="12023" max="12023" width="7" style="3" customWidth="1"/>
    <col min="12024" max="12024" width="10.42578125" style="3" customWidth="1"/>
    <col min="12025" max="12025" width="7" style="3" customWidth="1"/>
    <col min="12026" max="12029" width="9.5703125" style="3" customWidth="1"/>
    <col min="12030" max="12030" width="11.42578125" style="3" customWidth="1"/>
    <col min="12031" max="12031" width="10.42578125" style="3" customWidth="1"/>
    <col min="12032" max="12032" width="9.42578125" style="3" customWidth="1"/>
    <col min="12033" max="12033" width="7" style="3" customWidth="1"/>
    <col min="12034" max="12034" width="11" style="3" customWidth="1"/>
    <col min="12035" max="12036" width="9.140625" style="3"/>
    <col min="12037" max="12037" width="6.42578125" style="3" customWidth="1"/>
    <col min="12038" max="12041" width="10.42578125" style="3" customWidth="1"/>
    <col min="12042" max="12265" width="9.140625" style="3"/>
    <col min="12266" max="12266" width="3.42578125" style="3" customWidth="1"/>
    <col min="12267" max="12267" width="9.5703125" style="3" customWidth="1"/>
    <col min="12268" max="12271" width="12.5703125" style="3" customWidth="1"/>
    <col min="12272" max="12272" width="1.42578125" style="3" customWidth="1"/>
    <col min="12273" max="12276" width="11.42578125" style="3" customWidth="1"/>
    <col min="12277" max="12277" width="13.5703125" style="3" customWidth="1"/>
    <col min="12278" max="12278" width="9.140625" style="3"/>
    <col min="12279" max="12279" width="7" style="3" customWidth="1"/>
    <col min="12280" max="12280" width="10.42578125" style="3" customWidth="1"/>
    <col min="12281" max="12281" width="7" style="3" customWidth="1"/>
    <col min="12282" max="12285" width="9.5703125" style="3" customWidth="1"/>
    <col min="12286" max="12286" width="11.42578125" style="3" customWidth="1"/>
    <col min="12287" max="12287" width="10.42578125" style="3" customWidth="1"/>
    <col min="12288" max="12288" width="9.42578125" style="3" customWidth="1"/>
    <col min="12289" max="12289" width="7" style="3" customWidth="1"/>
    <col min="12290" max="12290" width="11" style="3" customWidth="1"/>
    <col min="12291" max="12292" width="9.140625" style="3"/>
    <col min="12293" max="12293" width="6.42578125" style="3" customWidth="1"/>
    <col min="12294" max="12297" width="10.42578125" style="3" customWidth="1"/>
    <col min="12298" max="12521" width="9.140625" style="3"/>
    <col min="12522" max="12522" width="3.42578125" style="3" customWidth="1"/>
    <col min="12523" max="12523" width="9.5703125" style="3" customWidth="1"/>
    <col min="12524" max="12527" width="12.5703125" style="3" customWidth="1"/>
    <col min="12528" max="12528" width="1.42578125" style="3" customWidth="1"/>
    <col min="12529" max="12532" width="11.42578125" style="3" customWidth="1"/>
    <col min="12533" max="12533" width="13.5703125" style="3" customWidth="1"/>
    <col min="12534" max="12534" width="9.140625" style="3"/>
    <col min="12535" max="12535" width="7" style="3" customWidth="1"/>
    <col min="12536" max="12536" width="10.42578125" style="3" customWidth="1"/>
    <col min="12537" max="12537" width="7" style="3" customWidth="1"/>
    <col min="12538" max="12541" width="9.5703125" style="3" customWidth="1"/>
    <col min="12542" max="12542" width="11.42578125" style="3" customWidth="1"/>
    <col min="12543" max="12543" width="10.42578125" style="3" customWidth="1"/>
    <col min="12544" max="12544" width="9.42578125" style="3" customWidth="1"/>
    <col min="12545" max="12545" width="7" style="3" customWidth="1"/>
    <col min="12546" max="12546" width="11" style="3" customWidth="1"/>
    <col min="12547" max="12548" width="9.140625" style="3"/>
    <col min="12549" max="12549" width="6.42578125" style="3" customWidth="1"/>
    <col min="12550" max="12553" width="10.42578125" style="3" customWidth="1"/>
    <col min="12554" max="12777" width="9.140625" style="3"/>
    <col min="12778" max="12778" width="3.42578125" style="3" customWidth="1"/>
    <col min="12779" max="12779" width="9.5703125" style="3" customWidth="1"/>
    <col min="12780" max="12783" width="12.5703125" style="3" customWidth="1"/>
    <col min="12784" max="12784" width="1.42578125" style="3" customWidth="1"/>
    <col min="12785" max="12788" width="11.42578125" style="3" customWidth="1"/>
    <col min="12789" max="12789" width="13.5703125" style="3" customWidth="1"/>
    <col min="12790" max="12790" width="9.140625" style="3"/>
    <col min="12791" max="12791" width="7" style="3" customWidth="1"/>
    <col min="12792" max="12792" width="10.42578125" style="3" customWidth="1"/>
    <col min="12793" max="12793" width="7" style="3" customWidth="1"/>
    <col min="12794" max="12797" width="9.5703125" style="3" customWidth="1"/>
    <col min="12798" max="12798" width="11.42578125" style="3" customWidth="1"/>
    <col min="12799" max="12799" width="10.42578125" style="3" customWidth="1"/>
    <col min="12800" max="12800" width="9.42578125" style="3" customWidth="1"/>
    <col min="12801" max="12801" width="7" style="3" customWidth="1"/>
    <col min="12802" max="12802" width="11" style="3" customWidth="1"/>
    <col min="12803" max="12804" width="9.140625" style="3"/>
    <col min="12805" max="12805" width="6.42578125" style="3" customWidth="1"/>
    <col min="12806" max="12809" width="10.42578125" style="3" customWidth="1"/>
    <col min="12810" max="13033" width="9.140625" style="3"/>
    <col min="13034" max="13034" width="3.42578125" style="3" customWidth="1"/>
    <col min="13035" max="13035" width="9.5703125" style="3" customWidth="1"/>
    <col min="13036" max="13039" width="12.5703125" style="3" customWidth="1"/>
    <col min="13040" max="13040" width="1.42578125" style="3" customWidth="1"/>
    <col min="13041" max="13044" width="11.42578125" style="3" customWidth="1"/>
    <col min="13045" max="13045" width="13.5703125" style="3" customWidth="1"/>
    <col min="13046" max="13046" width="9.140625" style="3"/>
    <col min="13047" max="13047" width="7" style="3" customWidth="1"/>
    <col min="13048" max="13048" width="10.42578125" style="3" customWidth="1"/>
    <col min="13049" max="13049" width="7" style="3" customWidth="1"/>
    <col min="13050" max="13053" width="9.5703125" style="3" customWidth="1"/>
    <col min="13054" max="13054" width="11.42578125" style="3" customWidth="1"/>
    <col min="13055" max="13055" width="10.42578125" style="3" customWidth="1"/>
    <col min="13056" max="13056" width="9.42578125" style="3" customWidth="1"/>
    <col min="13057" max="13057" width="7" style="3" customWidth="1"/>
    <col min="13058" max="13058" width="11" style="3" customWidth="1"/>
    <col min="13059" max="13060" width="9.140625" style="3"/>
    <col min="13061" max="13061" width="6.42578125" style="3" customWidth="1"/>
    <col min="13062" max="13065" width="10.42578125" style="3" customWidth="1"/>
    <col min="13066" max="13289" width="9.140625" style="3"/>
    <col min="13290" max="13290" width="3.42578125" style="3" customWidth="1"/>
    <col min="13291" max="13291" width="9.5703125" style="3" customWidth="1"/>
    <col min="13292" max="13295" width="12.5703125" style="3" customWidth="1"/>
    <col min="13296" max="13296" width="1.42578125" style="3" customWidth="1"/>
    <col min="13297" max="13300" width="11.42578125" style="3" customWidth="1"/>
    <col min="13301" max="13301" width="13.5703125" style="3" customWidth="1"/>
    <col min="13302" max="13302" width="9.140625" style="3"/>
    <col min="13303" max="13303" width="7" style="3" customWidth="1"/>
    <col min="13304" max="13304" width="10.42578125" style="3" customWidth="1"/>
    <col min="13305" max="13305" width="7" style="3" customWidth="1"/>
    <col min="13306" max="13309" width="9.5703125" style="3" customWidth="1"/>
    <col min="13310" max="13310" width="11.42578125" style="3" customWidth="1"/>
    <col min="13311" max="13311" width="10.42578125" style="3" customWidth="1"/>
    <col min="13312" max="13312" width="9.42578125" style="3" customWidth="1"/>
    <col min="13313" max="13313" width="7" style="3" customWidth="1"/>
    <col min="13314" max="13314" width="11" style="3" customWidth="1"/>
    <col min="13315" max="13316" width="9.140625" style="3"/>
    <col min="13317" max="13317" width="6.42578125" style="3" customWidth="1"/>
    <col min="13318" max="13321" width="10.42578125" style="3" customWidth="1"/>
    <col min="13322" max="13545" width="9.140625" style="3"/>
    <col min="13546" max="13546" width="3.42578125" style="3" customWidth="1"/>
    <col min="13547" max="13547" width="9.5703125" style="3" customWidth="1"/>
    <col min="13548" max="13551" width="12.5703125" style="3" customWidth="1"/>
    <col min="13552" max="13552" width="1.42578125" style="3" customWidth="1"/>
    <col min="13553" max="13556" width="11.42578125" style="3" customWidth="1"/>
    <col min="13557" max="13557" width="13.5703125" style="3" customWidth="1"/>
    <col min="13558" max="13558" width="9.140625" style="3"/>
    <col min="13559" max="13559" width="7" style="3" customWidth="1"/>
    <col min="13560" max="13560" width="10.42578125" style="3" customWidth="1"/>
    <col min="13561" max="13561" width="7" style="3" customWidth="1"/>
    <col min="13562" max="13565" width="9.5703125" style="3" customWidth="1"/>
    <col min="13566" max="13566" width="11.42578125" style="3" customWidth="1"/>
    <col min="13567" max="13567" width="10.42578125" style="3" customWidth="1"/>
    <col min="13568" max="13568" width="9.42578125" style="3" customWidth="1"/>
    <col min="13569" max="13569" width="7" style="3" customWidth="1"/>
    <col min="13570" max="13570" width="11" style="3" customWidth="1"/>
    <col min="13571" max="13572" width="9.140625" style="3"/>
    <col min="13573" max="13573" width="6.42578125" style="3" customWidth="1"/>
    <col min="13574" max="13577" width="10.42578125" style="3" customWidth="1"/>
    <col min="13578" max="13801" width="9.140625" style="3"/>
    <col min="13802" max="13802" width="3.42578125" style="3" customWidth="1"/>
    <col min="13803" max="13803" width="9.5703125" style="3" customWidth="1"/>
    <col min="13804" max="13807" width="12.5703125" style="3" customWidth="1"/>
    <col min="13808" max="13808" width="1.42578125" style="3" customWidth="1"/>
    <col min="13809" max="13812" width="11.42578125" style="3" customWidth="1"/>
    <col min="13813" max="13813" width="13.5703125" style="3" customWidth="1"/>
    <col min="13814" max="13814" width="9.140625" style="3"/>
    <col min="13815" max="13815" width="7" style="3" customWidth="1"/>
    <col min="13816" max="13816" width="10.42578125" style="3" customWidth="1"/>
    <col min="13817" max="13817" width="7" style="3" customWidth="1"/>
    <col min="13818" max="13821" width="9.5703125" style="3" customWidth="1"/>
    <col min="13822" max="13822" width="11.42578125" style="3" customWidth="1"/>
    <col min="13823" max="13823" width="10.42578125" style="3" customWidth="1"/>
    <col min="13824" max="13824" width="9.42578125" style="3" customWidth="1"/>
    <col min="13825" max="13825" width="7" style="3" customWidth="1"/>
    <col min="13826" max="13826" width="11" style="3" customWidth="1"/>
    <col min="13827" max="13828" width="9.140625" style="3"/>
    <col min="13829" max="13829" width="6.42578125" style="3" customWidth="1"/>
    <col min="13830" max="13833" width="10.42578125" style="3" customWidth="1"/>
    <col min="13834" max="14057" width="9.140625" style="3"/>
    <col min="14058" max="14058" width="3.42578125" style="3" customWidth="1"/>
    <col min="14059" max="14059" width="9.5703125" style="3" customWidth="1"/>
    <col min="14060" max="14063" width="12.5703125" style="3" customWidth="1"/>
    <col min="14064" max="14064" width="1.42578125" style="3" customWidth="1"/>
    <col min="14065" max="14068" width="11.42578125" style="3" customWidth="1"/>
    <col min="14069" max="14069" width="13.5703125" style="3" customWidth="1"/>
    <col min="14070" max="14070" width="9.140625" style="3"/>
    <col min="14071" max="14071" width="7" style="3" customWidth="1"/>
    <col min="14072" max="14072" width="10.42578125" style="3" customWidth="1"/>
    <col min="14073" max="14073" width="7" style="3" customWidth="1"/>
    <col min="14074" max="14077" width="9.5703125" style="3" customWidth="1"/>
    <col min="14078" max="14078" width="11.42578125" style="3" customWidth="1"/>
    <col min="14079" max="14079" width="10.42578125" style="3" customWidth="1"/>
    <col min="14080" max="14080" width="9.42578125" style="3" customWidth="1"/>
    <col min="14081" max="14081" width="7" style="3" customWidth="1"/>
    <col min="14082" max="14082" width="11" style="3" customWidth="1"/>
    <col min="14083" max="14084" width="9.140625" style="3"/>
    <col min="14085" max="14085" width="6.42578125" style="3" customWidth="1"/>
    <col min="14086" max="14089" width="10.42578125" style="3" customWidth="1"/>
    <col min="14090" max="14313" width="9.140625" style="3"/>
    <col min="14314" max="14314" width="3.42578125" style="3" customWidth="1"/>
    <col min="14315" max="14315" width="9.5703125" style="3" customWidth="1"/>
    <col min="14316" max="14319" width="12.5703125" style="3" customWidth="1"/>
    <col min="14320" max="14320" width="1.42578125" style="3" customWidth="1"/>
    <col min="14321" max="14324" width="11.42578125" style="3" customWidth="1"/>
    <col min="14325" max="14325" width="13.5703125" style="3" customWidth="1"/>
    <col min="14326" max="14326" width="9.140625" style="3"/>
    <col min="14327" max="14327" width="7" style="3" customWidth="1"/>
    <col min="14328" max="14328" width="10.42578125" style="3" customWidth="1"/>
    <col min="14329" max="14329" width="7" style="3" customWidth="1"/>
    <col min="14330" max="14333" width="9.5703125" style="3" customWidth="1"/>
    <col min="14334" max="14334" width="11.42578125" style="3" customWidth="1"/>
    <col min="14335" max="14335" width="10.42578125" style="3" customWidth="1"/>
    <col min="14336" max="14336" width="9.42578125" style="3" customWidth="1"/>
    <col min="14337" max="14337" width="7" style="3" customWidth="1"/>
    <col min="14338" max="14338" width="11" style="3" customWidth="1"/>
    <col min="14339" max="14340" width="9.140625" style="3"/>
    <col min="14341" max="14341" width="6.42578125" style="3" customWidth="1"/>
    <col min="14342" max="14345" width="10.42578125" style="3" customWidth="1"/>
    <col min="14346" max="14569" width="9.140625" style="3"/>
    <col min="14570" max="14570" width="3.42578125" style="3" customWidth="1"/>
    <col min="14571" max="14571" width="9.5703125" style="3" customWidth="1"/>
    <col min="14572" max="14575" width="12.5703125" style="3" customWidth="1"/>
    <col min="14576" max="14576" width="1.42578125" style="3" customWidth="1"/>
    <col min="14577" max="14580" width="11.42578125" style="3" customWidth="1"/>
    <col min="14581" max="14581" width="13.5703125" style="3" customWidth="1"/>
    <col min="14582" max="14582" width="9.140625" style="3"/>
    <col min="14583" max="14583" width="7" style="3" customWidth="1"/>
    <col min="14584" max="14584" width="10.42578125" style="3" customWidth="1"/>
    <col min="14585" max="14585" width="7" style="3" customWidth="1"/>
    <col min="14586" max="14589" width="9.5703125" style="3" customWidth="1"/>
    <col min="14590" max="14590" width="11.42578125" style="3" customWidth="1"/>
    <col min="14591" max="14591" width="10.42578125" style="3" customWidth="1"/>
    <col min="14592" max="14592" width="9.42578125" style="3" customWidth="1"/>
    <col min="14593" max="14593" width="7" style="3" customWidth="1"/>
    <col min="14594" max="14594" width="11" style="3" customWidth="1"/>
    <col min="14595" max="14596" width="9.140625" style="3"/>
    <col min="14597" max="14597" width="6.42578125" style="3" customWidth="1"/>
    <col min="14598" max="14601" width="10.42578125" style="3" customWidth="1"/>
    <col min="14602" max="14825" width="9.140625" style="3"/>
    <col min="14826" max="14826" width="3.42578125" style="3" customWidth="1"/>
    <col min="14827" max="14827" width="9.5703125" style="3" customWidth="1"/>
    <col min="14828" max="14831" width="12.5703125" style="3" customWidth="1"/>
    <col min="14832" max="14832" width="1.42578125" style="3" customWidth="1"/>
    <col min="14833" max="14836" width="11.42578125" style="3" customWidth="1"/>
    <col min="14837" max="14837" width="13.5703125" style="3" customWidth="1"/>
    <col min="14838" max="14838" width="9.140625" style="3"/>
    <col min="14839" max="14839" width="7" style="3" customWidth="1"/>
    <col min="14840" max="14840" width="10.42578125" style="3" customWidth="1"/>
    <col min="14841" max="14841" width="7" style="3" customWidth="1"/>
    <col min="14842" max="14845" width="9.5703125" style="3" customWidth="1"/>
    <col min="14846" max="14846" width="11.42578125" style="3" customWidth="1"/>
    <col min="14847" max="14847" width="10.42578125" style="3" customWidth="1"/>
    <col min="14848" max="14848" width="9.42578125" style="3" customWidth="1"/>
    <col min="14849" max="14849" width="7" style="3" customWidth="1"/>
    <col min="14850" max="14850" width="11" style="3" customWidth="1"/>
    <col min="14851" max="14852" width="9.140625" style="3"/>
    <col min="14853" max="14853" width="6.42578125" style="3" customWidth="1"/>
    <col min="14854" max="14857" width="10.42578125" style="3" customWidth="1"/>
    <col min="14858" max="15081" width="9.140625" style="3"/>
    <col min="15082" max="15082" width="3.42578125" style="3" customWidth="1"/>
    <col min="15083" max="15083" width="9.5703125" style="3" customWidth="1"/>
    <col min="15084" max="15087" width="12.5703125" style="3" customWidth="1"/>
    <col min="15088" max="15088" width="1.42578125" style="3" customWidth="1"/>
    <col min="15089" max="15092" width="11.42578125" style="3" customWidth="1"/>
    <col min="15093" max="15093" width="13.5703125" style="3" customWidth="1"/>
    <col min="15094" max="15094" width="9.140625" style="3"/>
    <col min="15095" max="15095" width="7" style="3" customWidth="1"/>
    <col min="15096" max="15096" width="10.42578125" style="3" customWidth="1"/>
    <col min="15097" max="15097" width="7" style="3" customWidth="1"/>
    <col min="15098" max="15101" width="9.5703125" style="3" customWidth="1"/>
    <col min="15102" max="15102" width="11.42578125" style="3" customWidth="1"/>
    <col min="15103" max="15103" width="10.42578125" style="3" customWidth="1"/>
    <col min="15104" max="15104" width="9.42578125" style="3" customWidth="1"/>
    <col min="15105" max="15105" width="7" style="3" customWidth="1"/>
    <col min="15106" max="15106" width="11" style="3" customWidth="1"/>
    <col min="15107" max="15108" width="9.140625" style="3"/>
    <col min="15109" max="15109" width="6.42578125" style="3" customWidth="1"/>
    <col min="15110" max="15113" width="10.42578125" style="3" customWidth="1"/>
    <col min="15114" max="15337" width="9.140625" style="3"/>
    <col min="15338" max="15338" width="3.42578125" style="3" customWidth="1"/>
    <col min="15339" max="15339" width="9.5703125" style="3" customWidth="1"/>
    <col min="15340" max="15343" width="12.5703125" style="3" customWidth="1"/>
    <col min="15344" max="15344" width="1.42578125" style="3" customWidth="1"/>
    <col min="15345" max="15348" width="11.42578125" style="3" customWidth="1"/>
    <col min="15349" max="15349" width="13.5703125" style="3" customWidth="1"/>
    <col min="15350" max="15350" width="9.140625" style="3"/>
    <col min="15351" max="15351" width="7" style="3" customWidth="1"/>
    <col min="15352" max="15352" width="10.42578125" style="3" customWidth="1"/>
    <col min="15353" max="15353" width="7" style="3" customWidth="1"/>
    <col min="15354" max="15357" width="9.5703125" style="3" customWidth="1"/>
    <col min="15358" max="15358" width="11.42578125" style="3" customWidth="1"/>
    <col min="15359" max="15359" width="10.42578125" style="3" customWidth="1"/>
    <col min="15360" max="15360" width="9.42578125" style="3" customWidth="1"/>
    <col min="15361" max="15361" width="7" style="3" customWidth="1"/>
    <col min="15362" max="15362" width="11" style="3" customWidth="1"/>
    <col min="15363" max="15364" width="9.140625" style="3"/>
    <col min="15365" max="15365" width="6.42578125" style="3" customWidth="1"/>
    <col min="15366" max="15369" width="10.42578125" style="3" customWidth="1"/>
    <col min="15370" max="15593" width="9.140625" style="3"/>
    <col min="15594" max="15594" width="3.42578125" style="3" customWidth="1"/>
    <col min="15595" max="15595" width="9.5703125" style="3" customWidth="1"/>
    <col min="15596" max="15599" width="12.5703125" style="3" customWidth="1"/>
    <col min="15600" max="15600" width="1.42578125" style="3" customWidth="1"/>
    <col min="15601" max="15604" width="11.42578125" style="3" customWidth="1"/>
    <col min="15605" max="15605" width="13.5703125" style="3" customWidth="1"/>
    <col min="15606" max="15606" width="9.140625" style="3"/>
    <col min="15607" max="15607" width="7" style="3" customWidth="1"/>
    <col min="15608" max="15608" width="10.42578125" style="3" customWidth="1"/>
    <col min="15609" max="15609" width="7" style="3" customWidth="1"/>
    <col min="15610" max="15613" width="9.5703125" style="3" customWidth="1"/>
    <col min="15614" max="15614" width="11.42578125" style="3" customWidth="1"/>
    <col min="15615" max="15615" width="10.42578125" style="3" customWidth="1"/>
    <col min="15616" max="15616" width="9.42578125" style="3" customWidth="1"/>
    <col min="15617" max="15617" width="7" style="3" customWidth="1"/>
    <col min="15618" max="15618" width="11" style="3" customWidth="1"/>
    <col min="15619" max="15620" width="9.140625" style="3"/>
    <col min="15621" max="15621" width="6.42578125" style="3" customWidth="1"/>
    <col min="15622" max="15625" width="10.42578125" style="3" customWidth="1"/>
    <col min="15626" max="15849" width="9.140625" style="3"/>
    <col min="15850" max="15850" width="3.42578125" style="3" customWidth="1"/>
    <col min="15851" max="15851" width="9.5703125" style="3" customWidth="1"/>
    <col min="15852" max="15855" width="12.5703125" style="3" customWidth="1"/>
    <col min="15856" max="15856" width="1.42578125" style="3" customWidth="1"/>
    <col min="15857" max="15860" width="11.42578125" style="3" customWidth="1"/>
    <col min="15861" max="15861" width="13.5703125" style="3" customWidth="1"/>
    <col min="15862" max="15862" width="9.140625" style="3"/>
    <col min="15863" max="15863" width="7" style="3" customWidth="1"/>
    <col min="15864" max="15864" width="10.42578125" style="3" customWidth="1"/>
    <col min="15865" max="15865" width="7" style="3" customWidth="1"/>
    <col min="15866" max="15869" width="9.5703125" style="3" customWidth="1"/>
    <col min="15870" max="15870" width="11.42578125" style="3" customWidth="1"/>
    <col min="15871" max="15871" width="10.42578125" style="3" customWidth="1"/>
    <col min="15872" max="15872" width="9.42578125" style="3" customWidth="1"/>
    <col min="15873" max="15873" width="7" style="3" customWidth="1"/>
    <col min="15874" max="15874" width="11" style="3" customWidth="1"/>
    <col min="15875" max="15876" width="9.140625" style="3"/>
    <col min="15877" max="15877" width="6.42578125" style="3" customWidth="1"/>
    <col min="15878" max="15881" width="10.42578125" style="3" customWidth="1"/>
    <col min="15882" max="16105" width="9.140625" style="3"/>
    <col min="16106" max="16106" width="3.42578125" style="3" customWidth="1"/>
    <col min="16107" max="16107" width="9.5703125" style="3" customWidth="1"/>
    <col min="16108" max="16111" width="12.5703125" style="3" customWidth="1"/>
    <col min="16112" max="16112" width="1.42578125" style="3" customWidth="1"/>
    <col min="16113" max="16116" width="11.42578125" style="3" customWidth="1"/>
    <col min="16117" max="16117" width="13.5703125" style="3" customWidth="1"/>
    <col min="16118" max="16118" width="9.140625" style="3"/>
    <col min="16119" max="16119" width="7" style="3" customWidth="1"/>
    <col min="16120" max="16120" width="10.42578125" style="3" customWidth="1"/>
    <col min="16121" max="16121" width="7" style="3" customWidth="1"/>
    <col min="16122" max="16125" width="9.5703125" style="3" customWidth="1"/>
    <col min="16126" max="16126" width="11.42578125" style="3" customWidth="1"/>
    <col min="16127" max="16127" width="10.42578125" style="3" customWidth="1"/>
    <col min="16128" max="16128" width="9.42578125" style="3" customWidth="1"/>
    <col min="16129" max="16129" width="7" style="3" customWidth="1"/>
    <col min="16130" max="16130" width="11" style="3" customWidth="1"/>
    <col min="16131" max="16132" width="9.140625" style="3"/>
    <col min="16133" max="16133" width="6.42578125" style="3" customWidth="1"/>
    <col min="16134" max="16137" width="10.42578125" style="3" customWidth="1"/>
    <col min="16138" max="16367" width="9.140625" style="3"/>
    <col min="16368" max="16384" width="9.140625" style="3" customWidth="1"/>
  </cols>
  <sheetData>
    <row r="1" spans="1:15" x14ac:dyDescent="0.2">
      <c r="B1" s="2" t="s">
        <v>84</v>
      </c>
    </row>
    <row r="2" spans="1:15" x14ac:dyDescent="0.2">
      <c r="B2" s="2" t="s">
        <v>13</v>
      </c>
    </row>
    <row r="3" spans="1:15" x14ac:dyDescent="0.2">
      <c r="B3" s="80" t="s">
        <v>92</v>
      </c>
      <c r="C3" s="80"/>
    </row>
    <row r="4" spans="1:15" x14ac:dyDescent="0.2">
      <c r="A4" s="3" t="s">
        <v>0</v>
      </c>
      <c r="B4" s="3" t="s">
        <v>234</v>
      </c>
      <c r="C4" s="81"/>
    </row>
    <row r="5" spans="1:15" ht="21.75" customHeight="1" x14ac:dyDescent="0.2">
      <c r="A5" s="3" t="s">
        <v>1</v>
      </c>
      <c r="B5" s="81" t="s">
        <v>93</v>
      </c>
      <c r="C5" s="81"/>
    </row>
    <row r="6" spans="1:15" ht="12.75" customHeight="1" x14ac:dyDescent="0.2">
      <c r="A6" s="3" t="s">
        <v>2</v>
      </c>
      <c r="B6" s="3" t="s">
        <v>177</v>
      </c>
      <c r="C6" s="81"/>
    </row>
    <row r="7" spans="1:15" x14ac:dyDescent="0.2">
      <c r="A7" s="3" t="s">
        <v>3</v>
      </c>
      <c r="B7" s="3" t="s">
        <v>212</v>
      </c>
      <c r="C7" s="81"/>
    </row>
    <row r="8" spans="1:15" x14ac:dyDescent="0.2">
      <c r="A8" s="3" t="s">
        <v>4</v>
      </c>
      <c r="B8" s="81" t="s">
        <v>91</v>
      </c>
    </row>
    <row r="9" spans="1:15" x14ac:dyDescent="0.2">
      <c r="A9" s="3" t="s">
        <v>6</v>
      </c>
      <c r="B9" s="3"/>
      <c r="I9" s="81"/>
      <c r="J9" s="81"/>
      <c r="K9" s="81"/>
    </row>
    <row r="10" spans="1:15" x14ac:dyDescent="0.2">
      <c r="A10" s="3" t="s">
        <v>7</v>
      </c>
      <c r="B10" s="3"/>
      <c r="K10" s="81"/>
    </row>
    <row r="11" spans="1:15" x14ac:dyDescent="0.2">
      <c r="A11" s="82"/>
      <c r="B11" s="82"/>
      <c r="C11" s="82"/>
      <c r="D11" s="82"/>
      <c r="E11" s="82"/>
      <c r="F11" s="82"/>
      <c r="G11" s="82"/>
      <c r="H11" s="82"/>
      <c r="I11" s="82"/>
      <c r="J11" s="82"/>
      <c r="K11" s="82"/>
      <c r="L11" s="82"/>
      <c r="M11" s="83"/>
      <c r="N11" s="82"/>
      <c r="O11" s="82"/>
    </row>
    <row r="12" spans="1:15" ht="37.5" customHeight="1" x14ac:dyDescent="0.2">
      <c r="A12" s="84"/>
      <c r="B12" s="85" t="s">
        <v>9</v>
      </c>
      <c r="C12" s="85" t="s">
        <v>10</v>
      </c>
      <c r="D12" s="85" t="s">
        <v>11</v>
      </c>
      <c r="E12" s="85" t="s">
        <v>205</v>
      </c>
      <c r="F12" s="85" t="s">
        <v>205</v>
      </c>
      <c r="G12" s="85" t="s">
        <v>205</v>
      </c>
    </row>
    <row r="13" spans="1:15" ht="11.25" customHeight="1" x14ac:dyDescent="0.2">
      <c r="A13" s="24">
        <v>42094</v>
      </c>
      <c r="B13" s="86">
        <v>7.93</v>
      </c>
      <c r="C13" s="86">
        <v>12.54</v>
      </c>
      <c r="D13" s="86">
        <v>7.8</v>
      </c>
      <c r="E13" s="86">
        <v>7.64</v>
      </c>
      <c r="F13" s="86">
        <v>12.59</v>
      </c>
      <c r="G13" s="86">
        <v>6.27</v>
      </c>
      <c r="I13" s="29"/>
      <c r="J13" s="87"/>
      <c r="K13" s="87"/>
      <c r="L13" s="87"/>
      <c r="M13" s="87"/>
      <c r="N13" s="87"/>
      <c r="O13" s="87"/>
    </row>
    <row r="14" spans="1:15" ht="15" customHeight="1" x14ac:dyDescent="0.2">
      <c r="A14" s="24">
        <v>42185</v>
      </c>
      <c r="B14" s="86">
        <v>7.5</v>
      </c>
      <c r="C14" s="86">
        <v>12.26</v>
      </c>
      <c r="D14" s="86">
        <v>9.6999999999999993</v>
      </c>
      <c r="E14" s="86">
        <v>7.64</v>
      </c>
      <c r="F14" s="86">
        <v>12.59</v>
      </c>
      <c r="G14" s="86">
        <v>6.27</v>
      </c>
      <c r="I14" s="29"/>
      <c r="J14" s="87"/>
      <c r="K14" s="87"/>
      <c r="L14" s="87"/>
      <c r="M14" s="87"/>
      <c r="N14" s="87"/>
      <c r="O14" s="87"/>
    </row>
    <row r="15" spans="1:15" ht="11.25" customHeight="1" x14ac:dyDescent="0.2">
      <c r="A15" s="24">
        <v>42277</v>
      </c>
      <c r="B15" s="86">
        <v>7.33</v>
      </c>
      <c r="C15" s="86">
        <v>12.5</v>
      </c>
      <c r="D15" s="86">
        <v>10.1</v>
      </c>
      <c r="E15" s="86">
        <v>7.64</v>
      </c>
      <c r="F15" s="86">
        <v>12.59</v>
      </c>
      <c r="G15" s="86">
        <v>6.27</v>
      </c>
      <c r="I15" s="29"/>
      <c r="J15" s="87"/>
      <c r="K15" s="87"/>
      <c r="L15" s="87"/>
      <c r="M15" s="87"/>
      <c r="N15" s="87"/>
      <c r="O15" s="87"/>
    </row>
    <row r="16" spans="1:15" ht="11.25" customHeight="1" x14ac:dyDescent="0.2">
      <c r="A16" s="24">
        <v>42369</v>
      </c>
      <c r="B16" s="86">
        <v>7.4</v>
      </c>
      <c r="C16" s="86">
        <v>12.78</v>
      </c>
      <c r="D16" s="86">
        <v>10.6</v>
      </c>
      <c r="E16" s="86">
        <v>7.64</v>
      </c>
      <c r="F16" s="86">
        <v>12.59</v>
      </c>
      <c r="G16" s="86">
        <v>6.27</v>
      </c>
      <c r="I16" s="29"/>
      <c r="J16" s="87"/>
      <c r="K16" s="87"/>
      <c r="L16" s="87"/>
      <c r="M16" s="87"/>
      <c r="N16" s="87"/>
      <c r="O16" s="87"/>
    </row>
    <row r="17" spans="1:15" ht="11.25" customHeight="1" x14ac:dyDescent="0.2">
      <c r="A17" s="24">
        <v>42460</v>
      </c>
      <c r="B17" s="86">
        <v>7.5</v>
      </c>
      <c r="C17" s="86">
        <v>12.44</v>
      </c>
      <c r="D17" s="86">
        <v>7.9</v>
      </c>
      <c r="E17" s="86">
        <v>7.64</v>
      </c>
      <c r="F17" s="86">
        <v>12.59</v>
      </c>
      <c r="G17" s="86">
        <v>6.27</v>
      </c>
      <c r="I17" s="29"/>
      <c r="J17" s="87"/>
      <c r="K17" s="87"/>
      <c r="L17" s="87"/>
      <c r="M17" s="87"/>
      <c r="N17" s="87"/>
      <c r="O17" s="87"/>
    </row>
    <row r="18" spans="1:15" ht="11.25" customHeight="1" x14ac:dyDescent="0.2">
      <c r="A18" s="24">
        <v>42551</v>
      </c>
      <c r="B18" s="86">
        <v>6.9</v>
      </c>
      <c r="C18" s="86">
        <v>12.57</v>
      </c>
      <c r="D18" s="86">
        <v>6.8</v>
      </c>
      <c r="E18" s="86">
        <v>7.64</v>
      </c>
      <c r="F18" s="86">
        <v>12.59</v>
      </c>
      <c r="G18" s="86">
        <v>6.27</v>
      </c>
      <c r="I18" s="29"/>
      <c r="J18" s="87"/>
      <c r="K18" s="87"/>
      <c r="L18" s="87"/>
      <c r="M18" s="87"/>
      <c r="N18" s="87"/>
      <c r="O18" s="87"/>
    </row>
    <row r="19" spans="1:15" ht="11.25" customHeight="1" x14ac:dyDescent="0.2">
      <c r="A19" s="24">
        <v>42643</v>
      </c>
      <c r="B19" s="86">
        <v>6.8</v>
      </c>
      <c r="C19" s="86">
        <v>12.5</v>
      </c>
      <c r="D19" s="86">
        <v>5</v>
      </c>
      <c r="E19" s="86">
        <v>7.64</v>
      </c>
      <c r="F19" s="86">
        <v>12.59</v>
      </c>
      <c r="G19" s="86">
        <v>6.27</v>
      </c>
      <c r="I19" s="29"/>
      <c r="J19" s="87"/>
      <c r="K19" s="87"/>
      <c r="L19" s="87"/>
      <c r="M19" s="87"/>
      <c r="N19" s="87"/>
      <c r="O19" s="87"/>
    </row>
    <row r="20" spans="1:15" ht="11.25" customHeight="1" x14ac:dyDescent="0.2">
      <c r="A20" s="24">
        <v>42735</v>
      </c>
      <c r="B20" s="86">
        <v>6.8</v>
      </c>
      <c r="C20" s="86">
        <v>12.28</v>
      </c>
      <c r="D20" s="86">
        <v>5.2</v>
      </c>
      <c r="E20" s="86">
        <v>7.64</v>
      </c>
      <c r="F20" s="86">
        <v>12.59</v>
      </c>
      <c r="G20" s="86">
        <v>6.27</v>
      </c>
      <c r="I20" s="29"/>
      <c r="J20" s="87"/>
      <c r="K20" s="87"/>
      <c r="L20" s="87"/>
      <c r="M20" s="87"/>
      <c r="N20" s="87"/>
      <c r="O20" s="87"/>
    </row>
    <row r="21" spans="1:15" ht="11.25" customHeight="1" x14ac:dyDescent="0.2">
      <c r="A21" s="24">
        <v>42825</v>
      </c>
      <c r="B21" s="86">
        <v>7.1</v>
      </c>
      <c r="C21" s="86">
        <v>12.1</v>
      </c>
      <c r="D21" s="86">
        <v>3.8</v>
      </c>
      <c r="E21" s="86">
        <v>7.64</v>
      </c>
      <c r="F21" s="86">
        <v>12.59</v>
      </c>
      <c r="G21" s="86">
        <v>6.27</v>
      </c>
      <c r="I21" s="29"/>
      <c r="J21" s="87"/>
      <c r="K21" s="87"/>
      <c r="L21" s="87"/>
      <c r="M21" s="87"/>
      <c r="N21" s="87"/>
      <c r="O21" s="87"/>
    </row>
    <row r="22" spans="1:15" ht="11.25" customHeight="1" x14ac:dyDescent="0.2">
      <c r="A22" s="24">
        <v>42916</v>
      </c>
      <c r="B22" s="86">
        <v>7.53</v>
      </c>
      <c r="C22" s="86">
        <v>12.28</v>
      </c>
      <c r="D22" s="86">
        <v>6.3</v>
      </c>
      <c r="E22" s="86">
        <v>7.64</v>
      </c>
      <c r="F22" s="86">
        <v>12.59</v>
      </c>
      <c r="G22" s="86">
        <v>6.27</v>
      </c>
      <c r="I22" s="29"/>
      <c r="J22" s="87"/>
      <c r="K22" s="87"/>
      <c r="L22" s="87"/>
      <c r="M22" s="87"/>
      <c r="N22" s="87"/>
      <c r="O22" s="87"/>
    </row>
    <row r="23" spans="1:15" ht="11.25" customHeight="1" x14ac:dyDescent="0.2">
      <c r="A23" s="24">
        <v>43008</v>
      </c>
      <c r="B23" s="86">
        <v>7.5</v>
      </c>
      <c r="C23" s="86">
        <v>12.31</v>
      </c>
      <c r="D23" s="86">
        <v>5.7</v>
      </c>
      <c r="E23" s="86">
        <v>7.64</v>
      </c>
      <c r="F23" s="86">
        <v>12.59</v>
      </c>
      <c r="G23" s="86">
        <v>6.27</v>
      </c>
      <c r="I23" s="29"/>
      <c r="J23" s="87"/>
      <c r="K23" s="87"/>
      <c r="L23" s="87"/>
      <c r="M23" s="87"/>
      <c r="N23" s="87"/>
      <c r="O23" s="87"/>
    </row>
    <row r="24" spans="1:15" ht="15" customHeight="1" x14ac:dyDescent="0.2">
      <c r="A24" s="24">
        <v>43100</v>
      </c>
      <c r="B24" s="86">
        <v>6.87</v>
      </c>
      <c r="C24" s="86">
        <v>12.7</v>
      </c>
      <c r="D24" s="86">
        <v>4.7</v>
      </c>
      <c r="E24" s="86">
        <v>7.64</v>
      </c>
      <c r="F24" s="86">
        <v>12.59</v>
      </c>
      <c r="G24" s="86">
        <v>6.27</v>
      </c>
      <c r="I24" s="29"/>
      <c r="J24" s="87"/>
      <c r="K24" s="87"/>
      <c r="L24" s="87"/>
      <c r="M24" s="87"/>
      <c r="N24" s="87"/>
      <c r="O24" s="87"/>
    </row>
    <row r="25" spans="1:15" ht="11.25" customHeight="1" x14ac:dyDescent="0.2">
      <c r="A25" s="24">
        <v>43190</v>
      </c>
      <c r="B25" s="86">
        <v>7.17</v>
      </c>
      <c r="C25" s="86">
        <v>12.01</v>
      </c>
      <c r="D25" s="86">
        <v>5.4</v>
      </c>
      <c r="E25" s="86">
        <v>7.64</v>
      </c>
      <c r="F25" s="86">
        <v>12.59</v>
      </c>
      <c r="G25" s="86">
        <v>6.27</v>
      </c>
      <c r="I25" s="29"/>
      <c r="J25" s="87"/>
      <c r="K25" s="87"/>
      <c r="L25" s="87"/>
      <c r="M25" s="87"/>
      <c r="N25" s="87"/>
      <c r="O25" s="87"/>
    </row>
    <row r="26" spans="1:15" ht="11.25" customHeight="1" x14ac:dyDescent="0.2">
      <c r="A26" s="24">
        <v>43281</v>
      </c>
      <c r="B26" s="86">
        <v>7.27</v>
      </c>
      <c r="C26" s="86">
        <v>12.32</v>
      </c>
      <c r="D26" s="86">
        <v>5</v>
      </c>
      <c r="E26" s="86">
        <v>7.64</v>
      </c>
      <c r="F26" s="86">
        <v>12.59</v>
      </c>
      <c r="G26" s="86">
        <v>6.27</v>
      </c>
      <c r="I26" s="29"/>
      <c r="J26" s="87"/>
      <c r="K26" s="87"/>
      <c r="L26" s="87"/>
      <c r="M26" s="87"/>
      <c r="N26" s="87"/>
      <c r="O26" s="87"/>
    </row>
    <row r="27" spans="1:15" ht="11.25" customHeight="1" x14ac:dyDescent="0.2">
      <c r="A27" s="24">
        <v>43373</v>
      </c>
      <c r="B27" s="86">
        <v>7.6</v>
      </c>
      <c r="C27" s="86">
        <v>12.53</v>
      </c>
      <c r="D27" s="86">
        <v>5.2</v>
      </c>
      <c r="E27" s="86">
        <v>7.64</v>
      </c>
      <c r="F27" s="86">
        <v>12.59</v>
      </c>
      <c r="G27" s="86">
        <v>6.27</v>
      </c>
      <c r="I27" s="29"/>
      <c r="J27" s="87"/>
      <c r="K27" s="87"/>
      <c r="L27" s="87"/>
      <c r="M27" s="87"/>
      <c r="N27" s="87"/>
      <c r="O27" s="87"/>
    </row>
    <row r="28" spans="1:15" ht="11.25" customHeight="1" x14ac:dyDescent="0.2">
      <c r="A28" s="24">
        <v>43465</v>
      </c>
      <c r="B28" s="86">
        <v>8.17</v>
      </c>
      <c r="C28" s="86">
        <v>13.12</v>
      </c>
      <c r="D28" s="86">
        <v>4.7</v>
      </c>
      <c r="E28" s="86">
        <v>7.64</v>
      </c>
      <c r="F28" s="86">
        <v>12.59</v>
      </c>
      <c r="G28" s="86">
        <v>6.27</v>
      </c>
      <c r="I28" s="29"/>
      <c r="J28" s="87"/>
      <c r="K28" s="87"/>
      <c r="L28" s="87"/>
      <c r="M28" s="87"/>
      <c r="N28" s="87"/>
      <c r="O28" s="87"/>
    </row>
    <row r="29" spans="1:15" ht="11.25" customHeight="1" x14ac:dyDescent="0.2">
      <c r="A29" s="24">
        <v>43555</v>
      </c>
      <c r="B29" s="86">
        <v>9.3000000000000007</v>
      </c>
      <c r="C29" s="86">
        <v>13.14</v>
      </c>
      <c r="D29" s="86">
        <v>5</v>
      </c>
      <c r="E29" s="86">
        <v>7.64</v>
      </c>
      <c r="F29" s="86">
        <v>12.59</v>
      </c>
      <c r="G29" s="86">
        <v>6.27</v>
      </c>
      <c r="I29" s="29"/>
      <c r="J29" s="87"/>
      <c r="K29" s="87"/>
      <c r="L29" s="87"/>
      <c r="M29" s="87"/>
      <c r="N29" s="87"/>
      <c r="O29" s="87"/>
    </row>
    <row r="30" spans="1:15" ht="9" customHeight="1" x14ac:dyDescent="0.2">
      <c r="A30" s="24">
        <v>43646</v>
      </c>
      <c r="B30" s="86">
        <v>8.67</v>
      </c>
      <c r="C30" s="86">
        <v>13.2</v>
      </c>
      <c r="D30" s="86">
        <v>5.6</v>
      </c>
      <c r="E30" s="86">
        <v>7.64</v>
      </c>
      <c r="F30" s="86">
        <v>12.59</v>
      </c>
      <c r="G30" s="86">
        <v>6.27</v>
      </c>
      <c r="I30" s="29"/>
      <c r="J30" s="87"/>
      <c r="K30" s="87"/>
      <c r="L30" s="87"/>
      <c r="M30" s="87"/>
      <c r="N30" s="87"/>
      <c r="O30" s="87"/>
    </row>
    <row r="31" spans="1:15" ht="11.25" customHeight="1" x14ac:dyDescent="0.2">
      <c r="A31" s="24">
        <v>43738</v>
      </c>
      <c r="B31" s="86">
        <v>8.67</v>
      </c>
      <c r="C31" s="86">
        <v>13.11</v>
      </c>
      <c r="D31" s="86">
        <v>5.2</v>
      </c>
      <c r="E31" s="86">
        <v>7.64</v>
      </c>
      <c r="F31" s="86">
        <v>12.59</v>
      </c>
      <c r="G31" s="86">
        <v>6.27</v>
      </c>
      <c r="I31" s="29"/>
      <c r="J31" s="87"/>
      <c r="K31" s="87"/>
      <c r="L31" s="87"/>
      <c r="M31" s="87"/>
      <c r="N31" s="87"/>
      <c r="O31" s="87"/>
    </row>
    <row r="32" spans="1:15" ht="11.25" customHeight="1" x14ac:dyDescent="0.2">
      <c r="A32" s="24">
        <v>43830</v>
      </c>
      <c r="B32" s="86">
        <v>8.6999999999999993</v>
      </c>
      <c r="C32" s="86">
        <v>13.19</v>
      </c>
      <c r="D32" s="86">
        <v>5.6</v>
      </c>
      <c r="E32" s="86">
        <v>7.64</v>
      </c>
      <c r="F32" s="86">
        <v>12.59</v>
      </c>
      <c r="G32" s="86">
        <v>6.27</v>
      </c>
      <c r="I32" s="29"/>
      <c r="J32" s="87"/>
      <c r="K32" s="87"/>
      <c r="L32" s="87"/>
      <c r="M32" s="87"/>
      <c r="N32" s="87"/>
      <c r="O32" s="87"/>
    </row>
    <row r="33" spans="1:15" ht="11.25" customHeight="1" x14ac:dyDescent="0.2">
      <c r="A33" s="24">
        <v>43921</v>
      </c>
      <c r="B33" s="86">
        <v>10.73</v>
      </c>
      <c r="C33" s="86">
        <v>17.02</v>
      </c>
      <c r="D33" s="86">
        <v>6.4</v>
      </c>
      <c r="E33" s="86">
        <v>7.64</v>
      </c>
      <c r="F33" s="86">
        <v>12.59</v>
      </c>
      <c r="G33" s="86">
        <v>6.27</v>
      </c>
      <c r="I33" s="29"/>
      <c r="J33" s="87"/>
      <c r="K33" s="87"/>
      <c r="L33" s="87"/>
      <c r="M33" s="87"/>
      <c r="N33" s="87"/>
      <c r="O33" s="87"/>
    </row>
    <row r="34" spans="1:15" ht="15" customHeight="1" x14ac:dyDescent="0.2">
      <c r="A34" s="24">
        <v>44012</v>
      </c>
      <c r="B34" s="86">
        <v>26.27</v>
      </c>
      <c r="C34" s="86">
        <v>25.32</v>
      </c>
      <c r="D34" s="86">
        <v>26.5</v>
      </c>
      <c r="E34" s="86">
        <v>7.64</v>
      </c>
      <c r="F34" s="86">
        <v>12.59</v>
      </c>
      <c r="G34" s="86">
        <v>6.27</v>
      </c>
      <c r="I34" s="29"/>
      <c r="J34" s="87"/>
      <c r="K34" s="87"/>
      <c r="L34" s="87"/>
      <c r="M34" s="87"/>
      <c r="N34" s="87"/>
      <c r="O34" s="87"/>
    </row>
    <row r="35" spans="1:15" ht="11.25" customHeight="1" x14ac:dyDescent="0.2">
      <c r="A35" s="24">
        <v>44104</v>
      </c>
      <c r="B35" s="86">
        <v>16.43</v>
      </c>
      <c r="C35" s="86">
        <v>17.28</v>
      </c>
      <c r="D35" s="86">
        <v>14.7</v>
      </c>
      <c r="E35" s="86">
        <v>7.64</v>
      </c>
      <c r="F35" s="86">
        <v>12.59</v>
      </c>
      <c r="G35" s="86">
        <v>6.27</v>
      </c>
      <c r="I35" s="29"/>
      <c r="J35" s="87"/>
      <c r="K35" s="87"/>
      <c r="L35" s="87"/>
      <c r="M35" s="87"/>
      <c r="N35" s="87"/>
      <c r="O35" s="87"/>
    </row>
    <row r="36" spans="1:15" ht="11.25" customHeight="1" x14ac:dyDescent="0.2">
      <c r="A36" s="24">
        <v>44196</v>
      </c>
      <c r="B36" s="86">
        <v>13.7</v>
      </c>
      <c r="C36" s="86">
        <v>19.68</v>
      </c>
      <c r="D36" s="86">
        <v>15.8</v>
      </c>
      <c r="E36" s="86">
        <v>7.64</v>
      </c>
      <c r="F36" s="86">
        <v>12.59</v>
      </c>
      <c r="G36" s="86">
        <v>6.27</v>
      </c>
      <c r="I36" s="29"/>
      <c r="J36" s="87"/>
      <c r="K36" s="87"/>
      <c r="L36" s="87"/>
      <c r="M36" s="87"/>
      <c r="N36" s="87"/>
      <c r="O36" s="87"/>
    </row>
    <row r="37" spans="1:15" ht="11.25" customHeight="1" x14ac:dyDescent="0.2">
      <c r="A37" s="24">
        <v>44286</v>
      </c>
      <c r="B37" s="86">
        <v>20</v>
      </c>
      <c r="C37" s="86">
        <v>21.5</v>
      </c>
      <c r="D37" s="86">
        <v>20.3</v>
      </c>
      <c r="E37" s="86">
        <v>7.64</v>
      </c>
      <c r="F37" s="86">
        <v>12.59</v>
      </c>
      <c r="G37" s="86">
        <v>6.27</v>
      </c>
      <c r="I37" s="29"/>
      <c r="J37" s="87"/>
      <c r="K37" s="87"/>
      <c r="L37" s="87"/>
      <c r="M37" s="87"/>
      <c r="N37" s="87"/>
      <c r="O37" s="87"/>
    </row>
    <row r="38" spans="1:15" ht="11.25" customHeight="1" x14ac:dyDescent="0.2">
      <c r="A38" s="24">
        <v>44377</v>
      </c>
      <c r="B38" s="86">
        <v>10.83</v>
      </c>
      <c r="C38" s="86">
        <v>19.2</v>
      </c>
      <c r="D38" s="86">
        <v>11.8</v>
      </c>
      <c r="E38" s="86">
        <v>7.64</v>
      </c>
      <c r="F38" s="86">
        <v>12.59</v>
      </c>
      <c r="G38" s="86">
        <v>6.27</v>
      </c>
      <c r="I38" s="29"/>
      <c r="J38" s="87"/>
      <c r="K38" s="87"/>
      <c r="L38" s="87"/>
      <c r="M38" s="87"/>
      <c r="N38" s="87"/>
      <c r="O38" s="87"/>
    </row>
    <row r="39" spans="1:15" ht="11.25" customHeight="1" x14ac:dyDescent="0.2">
      <c r="A39" s="24">
        <v>44469</v>
      </c>
      <c r="B39" s="86">
        <v>9.4700000000000006</v>
      </c>
      <c r="C39" s="86">
        <v>15.42</v>
      </c>
      <c r="D39" s="86">
        <v>9.4</v>
      </c>
      <c r="E39" s="86">
        <v>7.64</v>
      </c>
      <c r="F39" s="86">
        <v>12.59</v>
      </c>
      <c r="G39" s="86">
        <v>6.27</v>
      </c>
      <c r="I39" s="29"/>
      <c r="J39" s="87"/>
      <c r="K39" s="87"/>
      <c r="L39" s="87"/>
      <c r="M39" s="87"/>
      <c r="N39" s="87"/>
      <c r="O39" s="87"/>
    </row>
    <row r="40" spans="1:15" ht="11.25" customHeight="1" x14ac:dyDescent="0.2">
      <c r="A40" s="24">
        <v>44561</v>
      </c>
      <c r="B40" s="86">
        <v>7.93</v>
      </c>
      <c r="C40" s="86">
        <v>15.33</v>
      </c>
      <c r="D40" s="86">
        <v>8.4</v>
      </c>
      <c r="E40" s="86">
        <v>7.64</v>
      </c>
      <c r="F40" s="86">
        <v>12.59</v>
      </c>
      <c r="G40" s="86">
        <v>6.27</v>
      </c>
      <c r="I40" s="29"/>
      <c r="J40" s="87"/>
      <c r="K40" s="87"/>
      <c r="L40" s="87"/>
      <c r="M40" s="87"/>
      <c r="N40" s="87"/>
      <c r="O40" s="87"/>
    </row>
    <row r="41" spans="1:15" ht="11.25" customHeight="1" x14ac:dyDescent="0.2">
      <c r="A41" s="24">
        <v>44651</v>
      </c>
      <c r="B41" s="86">
        <v>4.33</v>
      </c>
      <c r="C41" s="86">
        <v>14.88</v>
      </c>
      <c r="D41" s="86">
        <v>8.5</v>
      </c>
      <c r="E41" s="86">
        <v>7.64</v>
      </c>
      <c r="F41" s="86">
        <v>12.59</v>
      </c>
      <c r="G41" s="86">
        <v>6.27</v>
      </c>
      <c r="I41" s="29"/>
      <c r="J41" s="87"/>
      <c r="K41" s="87"/>
      <c r="L41" s="87"/>
      <c r="M41" s="87"/>
      <c r="N41" s="87"/>
      <c r="O41" s="87"/>
    </row>
    <row r="42" spans="1:15" ht="11.25" customHeight="1" x14ac:dyDescent="0.2">
      <c r="A42" s="24">
        <v>44742</v>
      </c>
      <c r="B42" s="86">
        <v>3.43</v>
      </c>
      <c r="C42" s="86">
        <v>13.23</v>
      </c>
      <c r="D42" s="86">
        <v>7.8</v>
      </c>
      <c r="E42" s="86">
        <v>7.64</v>
      </c>
      <c r="F42" s="86">
        <v>12.59</v>
      </c>
      <c r="G42" s="86">
        <v>6.27</v>
      </c>
      <c r="I42" s="29"/>
      <c r="J42" s="87"/>
      <c r="K42" s="87"/>
      <c r="L42" s="87"/>
      <c r="M42" s="87"/>
      <c r="N42" s="87"/>
      <c r="O42" s="87"/>
    </row>
    <row r="43" spans="1:15" ht="11.25" customHeight="1" x14ac:dyDescent="0.2">
      <c r="A43" s="24">
        <v>44834</v>
      </c>
      <c r="B43" s="86">
        <v>3.33</v>
      </c>
      <c r="C43" s="86">
        <v>0</v>
      </c>
      <c r="D43" s="86">
        <v>0</v>
      </c>
      <c r="E43" s="86">
        <v>7.64</v>
      </c>
      <c r="F43" s="86">
        <v>12.59</v>
      </c>
      <c r="G43" s="86">
        <v>6.27</v>
      </c>
      <c r="I43" s="29"/>
      <c r="J43" s="87"/>
      <c r="K43" s="87"/>
      <c r="L43" s="87"/>
      <c r="M43" s="87"/>
      <c r="N43" s="87"/>
      <c r="O43" s="87"/>
    </row>
    <row r="44" spans="1:15" ht="15" customHeight="1" x14ac:dyDescent="0.2">
      <c r="B44" s="3"/>
      <c r="I44" s="29"/>
      <c r="L44" s="88"/>
    </row>
    <row r="45" spans="1:15" ht="11.25" customHeight="1" x14ac:dyDescent="0.2">
      <c r="B45" s="89"/>
      <c r="C45" s="85"/>
      <c r="D45" s="85"/>
      <c r="E45" s="85"/>
      <c r="F45" s="90"/>
      <c r="G45" s="85"/>
      <c r="I45" s="29"/>
      <c r="L45" s="88"/>
    </row>
    <row r="46" spans="1:15" ht="11.25" customHeight="1" x14ac:dyDescent="0.2">
      <c r="B46" s="89"/>
      <c r="C46" s="85"/>
      <c r="D46" s="85"/>
      <c r="E46" s="85"/>
      <c r="F46" s="90"/>
      <c r="G46" s="85"/>
      <c r="I46" s="29"/>
      <c r="L46" s="88"/>
    </row>
    <row r="47" spans="1:15" ht="11.25" customHeight="1" x14ac:dyDescent="0.2">
      <c r="B47" s="89"/>
      <c r="C47" s="85"/>
      <c r="D47" s="85"/>
      <c r="E47" s="85"/>
      <c r="F47" s="90"/>
      <c r="G47" s="85"/>
      <c r="I47" s="29"/>
      <c r="L47" s="88"/>
    </row>
    <row r="48" spans="1:15" ht="11.25" customHeight="1" x14ac:dyDescent="0.2">
      <c r="B48" s="89"/>
      <c r="C48" s="85"/>
      <c r="D48" s="85"/>
      <c r="E48" s="85"/>
      <c r="F48" s="90"/>
      <c r="G48" s="85"/>
      <c r="I48" s="29"/>
      <c r="L48" s="88"/>
    </row>
    <row r="49" spans="2:12" ht="11.25" customHeight="1" x14ac:dyDescent="0.2">
      <c r="B49" s="89"/>
      <c r="C49" s="85"/>
      <c r="D49" s="85"/>
      <c r="E49" s="85"/>
      <c r="F49" s="90"/>
      <c r="G49" s="85"/>
      <c r="I49" s="29"/>
      <c r="L49" s="88"/>
    </row>
    <row r="50" spans="2:12" ht="11.25" customHeight="1" x14ac:dyDescent="0.2">
      <c r="B50" s="89"/>
      <c r="C50" s="85"/>
      <c r="D50" s="85"/>
      <c r="E50" s="85"/>
      <c r="F50" s="90"/>
      <c r="G50" s="85"/>
      <c r="I50" s="29"/>
      <c r="L50" s="88"/>
    </row>
    <row r="51" spans="2:12" ht="11.25" customHeight="1" x14ac:dyDescent="0.2">
      <c r="B51" s="89"/>
      <c r="C51" s="85"/>
      <c r="D51" s="85"/>
      <c r="E51" s="85"/>
      <c r="F51" s="90"/>
      <c r="G51" s="85"/>
      <c r="I51" s="29"/>
      <c r="L51" s="88"/>
    </row>
    <row r="52" spans="2:12" ht="11.25" customHeight="1" x14ac:dyDescent="0.2">
      <c r="B52" s="89"/>
      <c r="C52" s="85"/>
      <c r="D52" s="85"/>
      <c r="E52" s="85"/>
      <c r="F52" s="90"/>
      <c r="G52" s="85"/>
      <c r="I52" s="29"/>
      <c r="L52" s="88"/>
    </row>
    <row r="53" spans="2:12" ht="11.25" customHeight="1" x14ac:dyDescent="0.2">
      <c r="B53" s="89"/>
      <c r="C53" s="85"/>
      <c r="D53" s="85"/>
      <c r="E53" s="85"/>
      <c r="F53" s="90"/>
      <c r="G53" s="85"/>
      <c r="I53" s="29"/>
    </row>
    <row r="54" spans="2:12" ht="15" customHeight="1" x14ac:dyDescent="0.2">
      <c r="B54" s="89"/>
      <c r="C54" s="85"/>
      <c r="D54" s="85"/>
      <c r="E54" s="85"/>
      <c r="F54" s="90"/>
      <c r="G54" s="85"/>
      <c r="I54" s="28"/>
    </row>
    <row r="55" spans="2:12" ht="15" customHeight="1" x14ac:dyDescent="0.2">
      <c r="B55" s="89"/>
      <c r="C55" s="85"/>
      <c r="D55" s="85"/>
      <c r="E55" s="85"/>
      <c r="F55" s="90"/>
      <c r="G55" s="85"/>
      <c r="I55" s="28"/>
    </row>
    <row r="56" spans="2:12" ht="15" customHeight="1" x14ac:dyDescent="0.2">
      <c r="B56" s="89"/>
      <c r="C56" s="85"/>
      <c r="D56" s="85"/>
      <c r="E56" s="85"/>
      <c r="F56" s="90"/>
      <c r="G56" s="85"/>
      <c r="I56" s="28"/>
    </row>
    <row r="57" spans="2:12" ht="15" customHeight="1" x14ac:dyDescent="0.2">
      <c r="B57" s="89"/>
      <c r="C57" s="85"/>
      <c r="D57" s="85"/>
      <c r="E57" s="85"/>
      <c r="F57" s="90"/>
      <c r="G57" s="85"/>
      <c r="I57" s="28"/>
    </row>
    <row r="58" spans="2:12" ht="15" customHeight="1" x14ac:dyDescent="0.2">
      <c r="B58" s="89"/>
      <c r="C58" s="85"/>
      <c r="D58" s="85"/>
      <c r="E58" s="85"/>
      <c r="F58" s="90"/>
      <c r="G58" s="85"/>
      <c r="I58" s="28"/>
    </row>
    <row r="59" spans="2:12" ht="11.25" customHeight="1" x14ac:dyDescent="0.2">
      <c r="B59" s="89"/>
      <c r="C59" s="85"/>
      <c r="D59" s="85"/>
      <c r="E59" s="85"/>
      <c r="F59" s="90"/>
      <c r="G59" s="85"/>
    </row>
    <row r="60" spans="2:12" ht="11.25" customHeight="1" x14ac:dyDescent="0.2">
      <c r="B60" s="89"/>
      <c r="C60" s="85"/>
      <c r="D60" s="85"/>
      <c r="E60" s="85"/>
      <c r="F60" s="90"/>
      <c r="G60" s="85"/>
    </row>
    <row r="61" spans="2:12" ht="11.25" customHeight="1" x14ac:dyDescent="0.2">
      <c r="B61" s="89"/>
      <c r="C61" s="85"/>
      <c r="D61" s="85"/>
      <c r="E61" s="85"/>
      <c r="F61" s="90"/>
      <c r="G61" s="85"/>
    </row>
    <row r="62" spans="2:12" ht="11.25" customHeight="1" x14ac:dyDescent="0.2">
      <c r="B62" s="91"/>
      <c r="C62" s="85"/>
      <c r="D62" s="85"/>
      <c r="E62" s="85"/>
      <c r="F62" s="90"/>
      <c r="G62" s="85"/>
    </row>
    <row r="63" spans="2:12" ht="11.25" customHeight="1" x14ac:dyDescent="0.2">
      <c r="B63" s="91"/>
      <c r="C63" s="85"/>
      <c r="D63" s="85"/>
      <c r="E63" s="85"/>
      <c r="F63" s="90"/>
      <c r="G63" s="85"/>
    </row>
    <row r="64" spans="2:12" ht="11.25" customHeight="1" x14ac:dyDescent="0.2">
      <c r="B64" s="91"/>
      <c r="C64" s="85"/>
      <c r="D64" s="85"/>
      <c r="E64" s="85"/>
      <c r="F64" s="90"/>
      <c r="G64" s="85"/>
    </row>
    <row r="65" spans="2:7" ht="11.25" customHeight="1" x14ac:dyDescent="0.2">
      <c r="B65" s="91"/>
      <c r="C65" s="85"/>
      <c r="D65" s="85"/>
      <c r="E65" s="85"/>
      <c r="F65" s="90"/>
      <c r="G65" s="85"/>
    </row>
    <row r="66" spans="2:7" ht="11.25" customHeight="1" x14ac:dyDescent="0.2">
      <c r="B66" s="91"/>
      <c r="C66" s="85"/>
      <c r="D66" s="85"/>
      <c r="E66" s="85"/>
      <c r="F66" s="90"/>
      <c r="G66" s="85"/>
    </row>
    <row r="67" spans="2:7" ht="11.25" customHeight="1" x14ac:dyDescent="0.2">
      <c r="B67" s="91"/>
      <c r="C67" s="85"/>
      <c r="D67" s="85"/>
      <c r="E67" s="85"/>
      <c r="F67" s="90"/>
      <c r="G67" s="85"/>
    </row>
    <row r="68" spans="2:7" ht="11.25" customHeight="1" x14ac:dyDescent="0.2">
      <c r="B68" s="91"/>
      <c r="C68" s="85"/>
      <c r="D68" s="85"/>
      <c r="E68" s="85"/>
      <c r="F68" s="90"/>
      <c r="G68" s="85"/>
    </row>
    <row r="69" spans="2:7" ht="11.25" customHeight="1" x14ac:dyDescent="0.2">
      <c r="B69" s="91"/>
      <c r="C69" s="85"/>
      <c r="D69" s="85"/>
      <c r="E69" s="85"/>
      <c r="F69" s="90"/>
      <c r="G69" s="85"/>
    </row>
    <row r="70" spans="2:7" ht="11.25" customHeight="1" x14ac:dyDescent="0.2">
      <c r="B70" s="91"/>
      <c r="C70" s="85"/>
      <c r="D70" s="85"/>
      <c r="E70" s="85"/>
      <c r="F70" s="90"/>
      <c r="G70" s="85"/>
    </row>
    <row r="71" spans="2:7" ht="11.25" customHeight="1" x14ac:dyDescent="0.2">
      <c r="B71" s="91"/>
      <c r="C71" s="85"/>
      <c r="D71" s="85"/>
      <c r="E71" s="85"/>
      <c r="F71" s="90"/>
      <c r="G71" s="85"/>
    </row>
    <row r="72" spans="2:7" ht="11.25" customHeight="1" x14ac:dyDescent="0.2">
      <c r="B72" s="91"/>
      <c r="C72" s="85"/>
      <c r="D72" s="85"/>
      <c r="E72" s="85"/>
      <c r="F72" s="90"/>
      <c r="G72" s="85"/>
    </row>
    <row r="73" spans="2:7" ht="11.25" customHeight="1" x14ac:dyDescent="0.2">
      <c r="B73" s="91"/>
      <c r="C73" s="85"/>
      <c r="D73" s="85"/>
      <c r="E73" s="85"/>
      <c r="F73" s="90"/>
      <c r="G73" s="85"/>
    </row>
    <row r="74" spans="2:7" ht="11.25" customHeight="1" x14ac:dyDescent="0.2">
      <c r="B74" s="91"/>
      <c r="C74" s="85"/>
      <c r="D74" s="85"/>
      <c r="E74" s="85"/>
      <c r="F74" s="90"/>
      <c r="G74" s="85"/>
    </row>
    <row r="75" spans="2:7" ht="11.25" customHeight="1" x14ac:dyDescent="0.2">
      <c r="B75" s="91"/>
      <c r="C75" s="85"/>
      <c r="D75" s="85"/>
      <c r="E75" s="85"/>
      <c r="F75" s="90"/>
      <c r="G75" s="85"/>
    </row>
    <row r="76" spans="2:7" ht="11.25" customHeight="1" x14ac:dyDescent="0.2">
      <c r="B76" s="91"/>
      <c r="C76" s="85"/>
      <c r="D76" s="85"/>
      <c r="E76" s="85"/>
      <c r="F76" s="90"/>
      <c r="G76" s="85"/>
    </row>
    <row r="77" spans="2:7" ht="11.25" customHeight="1" x14ac:dyDescent="0.2">
      <c r="B77" s="91"/>
      <c r="C77" s="85"/>
      <c r="D77" s="85"/>
      <c r="E77" s="85"/>
      <c r="F77" s="90"/>
      <c r="G77" s="85"/>
    </row>
    <row r="78" spans="2:7" ht="11.25" customHeight="1" x14ac:dyDescent="0.2">
      <c r="B78" s="91"/>
      <c r="C78" s="85"/>
      <c r="D78" s="85"/>
      <c r="E78" s="85"/>
      <c r="F78" s="90"/>
      <c r="G78" s="85"/>
    </row>
    <row r="79" spans="2:7" ht="11.25" customHeight="1" x14ac:dyDescent="0.2">
      <c r="B79" s="91"/>
      <c r="C79" s="85"/>
      <c r="D79" s="85"/>
      <c r="E79" s="85"/>
      <c r="F79" s="90"/>
      <c r="G79" s="85"/>
    </row>
    <row r="80" spans="2:7" ht="11.25" customHeight="1" x14ac:dyDescent="0.2">
      <c r="B80" s="91"/>
      <c r="C80" s="85"/>
      <c r="D80" s="85"/>
      <c r="E80" s="85"/>
      <c r="F80" s="90"/>
      <c r="G80" s="85"/>
    </row>
    <row r="81" spans="2:7" ht="11.25" customHeight="1" x14ac:dyDescent="0.2">
      <c r="B81" s="91"/>
      <c r="C81" s="85"/>
      <c r="D81" s="85"/>
      <c r="E81" s="85"/>
      <c r="F81" s="90"/>
      <c r="G81" s="85"/>
    </row>
    <row r="82" spans="2:7" ht="11.25" customHeight="1" x14ac:dyDescent="0.2">
      <c r="B82" s="91"/>
      <c r="C82" s="85"/>
      <c r="D82" s="85"/>
      <c r="E82" s="85"/>
      <c r="F82" s="90"/>
      <c r="G82" s="85"/>
    </row>
    <row r="83" spans="2:7" ht="11.25" customHeight="1" x14ac:dyDescent="0.2">
      <c r="B83" s="91"/>
      <c r="C83" s="85"/>
      <c r="D83" s="85"/>
      <c r="E83" s="85"/>
      <c r="F83" s="90"/>
      <c r="G83" s="85"/>
    </row>
    <row r="84" spans="2:7" ht="11.25" customHeight="1" x14ac:dyDescent="0.2">
      <c r="B84" s="91"/>
      <c r="C84" s="85"/>
      <c r="D84" s="85"/>
      <c r="E84" s="85"/>
      <c r="F84" s="90"/>
      <c r="G84" s="85"/>
    </row>
    <row r="85" spans="2:7" ht="11.25" customHeight="1" x14ac:dyDescent="0.2">
      <c r="B85" s="91"/>
      <c r="C85" s="85"/>
      <c r="D85" s="85"/>
      <c r="E85" s="85"/>
      <c r="F85" s="90"/>
      <c r="G85" s="85"/>
    </row>
    <row r="86" spans="2:7" ht="11.25" customHeight="1" x14ac:dyDescent="0.2">
      <c r="B86" s="91"/>
      <c r="C86" s="85"/>
      <c r="D86" s="85"/>
      <c r="E86" s="85"/>
      <c r="F86" s="90"/>
      <c r="G86" s="85"/>
    </row>
    <row r="87" spans="2:7" ht="11.25" customHeight="1" x14ac:dyDescent="0.2">
      <c r="B87" s="91"/>
      <c r="C87" s="85"/>
      <c r="D87" s="85"/>
      <c r="E87" s="85"/>
      <c r="F87" s="90"/>
      <c r="G87" s="85"/>
    </row>
    <row r="88" spans="2:7" ht="11.25" customHeight="1" x14ac:dyDescent="0.2">
      <c r="B88" s="91"/>
      <c r="C88" s="85"/>
      <c r="D88" s="85"/>
      <c r="E88" s="85"/>
      <c r="F88" s="90"/>
      <c r="G88" s="85"/>
    </row>
    <row r="89" spans="2:7" ht="11.25" customHeight="1" x14ac:dyDescent="0.2">
      <c r="B89" s="91"/>
      <c r="C89" s="85"/>
      <c r="D89" s="85"/>
      <c r="E89" s="85"/>
      <c r="F89" s="90"/>
      <c r="G89" s="85"/>
    </row>
    <row r="90" spans="2:7" ht="11.25" customHeight="1" x14ac:dyDescent="0.2">
      <c r="B90" s="91"/>
    </row>
    <row r="91" spans="2:7" ht="11.25" customHeight="1" x14ac:dyDescent="0.2">
      <c r="B91" s="91"/>
    </row>
    <row r="92" spans="2:7" ht="11.25" customHeight="1" x14ac:dyDescent="0.2">
      <c r="B92" s="91"/>
    </row>
    <row r="93" spans="2:7" ht="11.25" customHeight="1" x14ac:dyDescent="0.2">
      <c r="B93" s="91"/>
    </row>
    <row r="94" spans="2:7" ht="11.25" customHeight="1" x14ac:dyDescent="0.2">
      <c r="B94" s="91"/>
    </row>
    <row r="95" spans="2:7" ht="11.25" customHeight="1" x14ac:dyDescent="0.2">
      <c r="B95" s="91"/>
    </row>
    <row r="96" spans="2:7" ht="11.25" customHeight="1" x14ac:dyDescent="0.2">
      <c r="B96" s="91"/>
    </row>
    <row r="97" spans="2:2" ht="11.25" customHeight="1" x14ac:dyDescent="0.2">
      <c r="B97" s="91"/>
    </row>
    <row r="98" spans="2:2" ht="11.25" customHeight="1" x14ac:dyDescent="0.2">
      <c r="B98" s="91"/>
    </row>
    <row r="99" spans="2:2" ht="11.25" customHeight="1" x14ac:dyDescent="0.2">
      <c r="B99" s="91"/>
    </row>
    <row r="100" spans="2:2" ht="11.25" customHeight="1" x14ac:dyDescent="0.2">
      <c r="B100" s="91"/>
    </row>
    <row r="101" spans="2:2" ht="11.25" customHeight="1" x14ac:dyDescent="0.2">
      <c r="B101" s="91"/>
    </row>
    <row r="102" spans="2:2" ht="11.25" customHeight="1" x14ac:dyDescent="0.2">
      <c r="B102" s="92"/>
    </row>
    <row r="103" spans="2:2" ht="11.25" customHeight="1" x14ac:dyDescent="0.2">
      <c r="B103" s="92"/>
    </row>
    <row r="104" spans="2:2" ht="11.25" customHeight="1" x14ac:dyDescent="0.2">
      <c r="B104" s="92"/>
    </row>
    <row r="105" spans="2:2" ht="11.25" customHeight="1" x14ac:dyDescent="0.2">
      <c r="B105" s="92"/>
    </row>
    <row r="106" spans="2:2" ht="11.25" customHeight="1" x14ac:dyDescent="0.2">
      <c r="B106" s="92"/>
    </row>
    <row r="107" spans="2:2" ht="11.25" customHeight="1" x14ac:dyDescent="0.2">
      <c r="B107" s="92"/>
    </row>
    <row r="108" spans="2:2" ht="11.25" customHeight="1" x14ac:dyDescent="0.2">
      <c r="B108" s="92"/>
    </row>
    <row r="109" spans="2:2" x14ac:dyDescent="0.2">
      <c r="B109" s="92"/>
    </row>
    <row r="110" spans="2:2" x14ac:dyDescent="0.2">
      <c r="B110" s="92"/>
    </row>
    <row r="111" spans="2:2" x14ac:dyDescent="0.2">
      <c r="B111" s="92"/>
    </row>
    <row r="112" spans="2:2" x14ac:dyDescent="0.2">
      <c r="B112" s="92"/>
    </row>
    <row r="113" spans="2:2" ht="15" customHeight="1" x14ac:dyDescent="0.2">
      <c r="B113" s="92"/>
    </row>
    <row r="114" spans="2:2" x14ac:dyDescent="0.2">
      <c r="B114" s="92"/>
    </row>
    <row r="115" spans="2:2" x14ac:dyDescent="0.2">
      <c r="B115" s="92"/>
    </row>
    <row r="116" spans="2:2" x14ac:dyDescent="0.2">
      <c r="B116" s="92"/>
    </row>
    <row r="117" spans="2:2" x14ac:dyDescent="0.2">
      <c r="B117" s="92"/>
    </row>
    <row r="118" spans="2:2" x14ac:dyDescent="0.2">
      <c r="B118" s="92"/>
    </row>
    <row r="119" spans="2:2" x14ac:dyDescent="0.2">
      <c r="B119" s="92"/>
    </row>
    <row r="120" spans="2:2" x14ac:dyDescent="0.2">
      <c r="B120" s="92"/>
    </row>
    <row r="121" spans="2:2" x14ac:dyDescent="0.2">
      <c r="B121" s="92"/>
    </row>
    <row r="122" spans="2:2" x14ac:dyDescent="0.2">
      <c r="B122" s="92"/>
    </row>
    <row r="123" spans="2:2" x14ac:dyDescent="0.2">
      <c r="B123" s="92"/>
    </row>
    <row r="124" spans="2:2" x14ac:dyDescent="0.2">
      <c r="B124" s="92"/>
    </row>
    <row r="125" spans="2:2" ht="15" customHeight="1" x14ac:dyDescent="0.2">
      <c r="B125" s="92"/>
    </row>
    <row r="126" spans="2:2" x14ac:dyDescent="0.2">
      <c r="B126" s="92"/>
    </row>
    <row r="127" spans="2:2" x14ac:dyDescent="0.2">
      <c r="B127" s="92"/>
    </row>
    <row r="128" spans="2:2" x14ac:dyDescent="0.2">
      <c r="B128" s="92"/>
    </row>
    <row r="129" spans="2:2" x14ac:dyDescent="0.2">
      <c r="B129" s="92"/>
    </row>
    <row r="130" spans="2:2" x14ac:dyDescent="0.2">
      <c r="B130" s="92"/>
    </row>
    <row r="131" spans="2:2" x14ac:dyDescent="0.2">
      <c r="B131" s="92"/>
    </row>
    <row r="132" spans="2:2" x14ac:dyDescent="0.2">
      <c r="B132" s="92"/>
    </row>
    <row r="133" spans="2:2" x14ac:dyDescent="0.2">
      <c r="B133" s="92"/>
    </row>
    <row r="134" spans="2:2" x14ac:dyDescent="0.2">
      <c r="B134" s="92"/>
    </row>
    <row r="135" spans="2:2" x14ac:dyDescent="0.2">
      <c r="B135" s="92"/>
    </row>
    <row r="136" spans="2:2" x14ac:dyDescent="0.2">
      <c r="B136" s="92"/>
    </row>
    <row r="137" spans="2:2" x14ac:dyDescent="0.2">
      <c r="B137" s="92"/>
    </row>
    <row r="138" spans="2:2" x14ac:dyDescent="0.2">
      <c r="B138" s="92"/>
    </row>
    <row r="139" spans="2:2" x14ac:dyDescent="0.2">
      <c r="B139" s="92"/>
    </row>
    <row r="140" spans="2:2" x14ac:dyDescent="0.2">
      <c r="B140" s="92"/>
    </row>
    <row r="141" spans="2:2" x14ac:dyDescent="0.2">
      <c r="B141" s="92"/>
    </row>
    <row r="142" spans="2:2" x14ac:dyDescent="0.2">
      <c r="B142" s="92"/>
    </row>
    <row r="143" spans="2:2" x14ac:dyDescent="0.2">
      <c r="B143" s="92"/>
    </row>
    <row r="144" spans="2:2" x14ac:dyDescent="0.2">
      <c r="B144" s="92"/>
    </row>
    <row r="145" spans="2:2" x14ac:dyDescent="0.2">
      <c r="B145" s="92"/>
    </row>
    <row r="146" spans="2:2" x14ac:dyDescent="0.2">
      <c r="B146" s="92"/>
    </row>
    <row r="147" spans="2:2" x14ac:dyDescent="0.2">
      <c r="B147" s="92"/>
    </row>
    <row r="148" spans="2:2" x14ac:dyDescent="0.2">
      <c r="B148" s="92"/>
    </row>
    <row r="149" spans="2:2" x14ac:dyDescent="0.2">
      <c r="B149" s="92"/>
    </row>
    <row r="150" spans="2:2" x14ac:dyDescent="0.2">
      <c r="B150" s="92"/>
    </row>
    <row r="151" spans="2:2" x14ac:dyDescent="0.2">
      <c r="B151" s="92"/>
    </row>
    <row r="152" spans="2:2" x14ac:dyDescent="0.2">
      <c r="B152" s="92"/>
    </row>
    <row r="153" spans="2:2" x14ac:dyDescent="0.2">
      <c r="B153" s="92"/>
    </row>
    <row r="154" spans="2:2" x14ac:dyDescent="0.2">
      <c r="B154" s="92"/>
    </row>
    <row r="155" spans="2:2" x14ac:dyDescent="0.2">
      <c r="B155" s="92"/>
    </row>
    <row r="156" spans="2:2" x14ac:dyDescent="0.2">
      <c r="B156" s="92"/>
    </row>
    <row r="157" spans="2:2" x14ac:dyDescent="0.2">
      <c r="B157" s="92"/>
    </row>
    <row r="158" spans="2:2" x14ac:dyDescent="0.2">
      <c r="B158" s="92"/>
    </row>
    <row r="159" spans="2:2" x14ac:dyDescent="0.2">
      <c r="B159" s="92"/>
    </row>
    <row r="160" spans="2:2" x14ac:dyDescent="0.2">
      <c r="B160" s="92"/>
    </row>
    <row r="161" spans="2:2" x14ac:dyDescent="0.2">
      <c r="B161" s="92"/>
    </row>
    <row r="162" spans="2:2" x14ac:dyDescent="0.2">
      <c r="B162" s="92"/>
    </row>
    <row r="163" spans="2:2" x14ac:dyDescent="0.2">
      <c r="B163" s="92"/>
    </row>
    <row r="164" spans="2:2" x14ac:dyDescent="0.2">
      <c r="B164" s="92"/>
    </row>
    <row r="165" spans="2:2" x14ac:dyDescent="0.2">
      <c r="B165" s="92"/>
    </row>
    <row r="166" spans="2:2" x14ac:dyDescent="0.2">
      <c r="B166" s="92"/>
    </row>
    <row r="167" spans="2:2" x14ac:dyDescent="0.2">
      <c r="B167" s="92"/>
    </row>
    <row r="168" spans="2:2" x14ac:dyDescent="0.2">
      <c r="B168" s="92"/>
    </row>
    <row r="169" spans="2:2" x14ac:dyDescent="0.2">
      <c r="B169" s="92"/>
    </row>
    <row r="170" spans="2:2" x14ac:dyDescent="0.2">
      <c r="B170" s="92"/>
    </row>
    <row r="171" spans="2:2" x14ac:dyDescent="0.2">
      <c r="B171" s="92"/>
    </row>
    <row r="172" spans="2:2" x14ac:dyDescent="0.2">
      <c r="B172" s="92"/>
    </row>
    <row r="173" spans="2:2" x14ac:dyDescent="0.2">
      <c r="B173" s="92"/>
    </row>
    <row r="174" spans="2:2" x14ac:dyDescent="0.2">
      <c r="B174" s="92"/>
    </row>
    <row r="175" spans="2:2" x14ac:dyDescent="0.2">
      <c r="B175" s="92"/>
    </row>
    <row r="176" spans="2:2" x14ac:dyDescent="0.2">
      <c r="B176" s="92"/>
    </row>
    <row r="177" spans="2:2" x14ac:dyDescent="0.2">
      <c r="B177" s="92"/>
    </row>
    <row r="178" spans="2:2" x14ac:dyDescent="0.2">
      <c r="B178" s="92"/>
    </row>
    <row r="179" spans="2:2" x14ac:dyDescent="0.2">
      <c r="B179" s="92"/>
    </row>
    <row r="180" spans="2:2" x14ac:dyDescent="0.2">
      <c r="B180" s="92"/>
    </row>
    <row r="181" spans="2:2" x14ac:dyDescent="0.2">
      <c r="B181" s="92"/>
    </row>
    <row r="182" spans="2:2" x14ac:dyDescent="0.2">
      <c r="B182" s="92"/>
    </row>
    <row r="183" spans="2:2" x14ac:dyDescent="0.2">
      <c r="B183" s="92"/>
    </row>
    <row r="184" spans="2:2" x14ac:dyDescent="0.2">
      <c r="B184" s="92"/>
    </row>
    <row r="185" spans="2:2" x14ac:dyDescent="0.2">
      <c r="B185" s="92"/>
    </row>
    <row r="186" spans="2:2" x14ac:dyDescent="0.2">
      <c r="B186" s="92"/>
    </row>
    <row r="187" spans="2:2" x14ac:dyDescent="0.2">
      <c r="B187" s="92"/>
    </row>
    <row r="188" spans="2:2" x14ac:dyDescent="0.2">
      <c r="B188" s="92"/>
    </row>
    <row r="189" spans="2:2" x14ac:dyDescent="0.2">
      <c r="B189" s="92"/>
    </row>
    <row r="190" spans="2:2" x14ac:dyDescent="0.2">
      <c r="B190" s="92"/>
    </row>
    <row r="191" spans="2:2" x14ac:dyDescent="0.2">
      <c r="B191" s="92"/>
    </row>
    <row r="192" spans="2:2" x14ac:dyDescent="0.2">
      <c r="B192" s="92"/>
    </row>
    <row r="193" spans="2:2" x14ac:dyDescent="0.2">
      <c r="B193" s="92"/>
    </row>
    <row r="194" spans="2:2" x14ac:dyDescent="0.2">
      <c r="B194" s="92"/>
    </row>
    <row r="195" spans="2:2" x14ac:dyDescent="0.2">
      <c r="B195" s="92"/>
    </row>
    <row r="196" spans="2:2" x14ac:dyDescent="0.2">
      <c r="B196" s="92"/>
    </row>
    <row r="197" spans="2:2" x14ac:dyDescent="0.2">
      <c r="B197" s="92"/>
    </row>
    <row r="198" spans="2:2" x14ac:dyDescent="0.2">
      <c r="B198" s="92"/>
    </row>
    <row r="199" spans="2:2" x14ac:dyDescent="0.2">
      <c r="B199" s="92"/>
    </row>
    <row r="200" spans="2:2" x14ac:dyDescent="0.2">
      <c r="B200" s="92"/>
    </row>
    <row r="201" spans="2:2" x14ac:dyDescent="0.2">
      <c r="B201" s="92"/>
    </row>
    <row r="202" spans="2:2" x14ac:dyDescent="0.2">
      <c r="B202" s="92"/>
    </row>
    <row r="203" spans="2:2" x14ac:dyDescent="0.2">
      <c r="B203" s="92"/>
    </row>
    <row r="204" spans="2:2" x14ac:dyDescent="0.2">
      <c r="B204" s="92"/>
    </row>
    <row r="205" spans="2:2" x14ac:dyDescent="0.2">
      <c r="B205" s="92"/>
    </row>
    <row r="206" spans="2:2" x14ac:dyDescent="0.2">
      <c r="B206" s="92"/>
    </row>
    <row r="207" spans="2:2" x14ac:dyDescent="0.2">
      <c r="B207" s="92"/>
    </row>
    <row r="208" spans="2:2" x14ac:dyDescent="0.2">
      <c r="B208" s="92"/>
    </row>
    <row r="209" spans="2:2" x14ac:dyDescent="0.2">
      <c r="B209" s="92"/>
    </row>
    <row r="210" spans="2:2" x14ac:dyDescent="0.2">
      <c r="B210" s="92"/>
    </row>
    <row r="211" spans="2:2" x14ac:dyDescent="0.2">
      <c r="B211" s="92"/>
    </row>
    <row r="212" spans="2:2" x14ac:dyDescent="0.2">
      <c r="B212" s="92"/>
    </row>
    <row r="213" spans="2:2" x14ac:dyDescent="0.2">
      <c r="B213" s="92"/>
    </row>
    <row r="214" spans="2:2" x14ac:dyDescent="0.2">
      <c r="B214" s="92"/>
    </row>
    <row r="215" spans="2:2" x14ac:dyDescent="0.2">
      <c r="B215" s="92"/>
    </row>
    <row r="216" spans="2:2" x14ac:dyDescent="0.2">
      <c r="B216" s="92"/>
    </row>
    <row r="217" spans="2:2" x14ac:dyDescent="0.2">
      <c r="B217" s="92"/>
    </row>
    <row r="218" spans="2:2" x14ac:dyDescent="0.2">
      <c r="B218" s="92"/>
    </row>
    <row r="219" spans="2:2" x14ac:dyDescent="0.2">
      <c r="B219" s="92"/>
    </row>
    <row r="220" spans="2:2" x14ac:dyDescent="0.2">
      <c r="B220" s="92"/>
    </row>
    <row r="221" spans="2:2" x14ac:dyDescent="0.2">
      <c r="B221" s="92"/>
    </row>
    <row r="222" spans="2:2" x14ac:dyDescent="0.2">
      <c r="B222" s="92"/>
    </row>
    <row r="223" spans="2:2" x14ac:dyDescent="0.2">
      <c r="B223" s="92"/>
    </row>
    <row r="224" spans="2:2" x14ac:dyDescent="0.2">
      <c r="B224" s="92"/>
    </row>
    <row r="225" spans="2:2" x14ac:dyDescent="0.2">
      <c r="B225" s="92"/>
    </row>
    <row r="226" spans="2:2" x14ac:dyDescent="0.2">
      <c r="B226" s="92"/>
    </row>
    <row r="227" spans="2:2" x14ac:dyDescent="0.2">
      <c r="B227" s="92"/>
    </row>
    <row r="228" spans="2:2" x14ac:dyDescent="0.2">
      <c r="B228" s="92"/>
    </row>
    <row r="229" spans="2:2" x14ac:dyDescent="0.2">
      <c r="B229" s="92"/>
    </row>
    <row r="230" spans="2:2" x14ac:dyDescent="0.2">
      <c r="B230" s="92"/>
    </row>
    <row r="231" spans="2:2" x14ac:dyDescent="0.2">
      <c r="B231" s="92"/>
    </row>
    <row r="232" spans="2:2" x14ac:dyDescent="0.2">
      <c r="B232" s="92"/>
    </row>
    <row r="233" spans="2:2" x14ac:dyDescent="0.2">
      <c r="B233" s="92"/>
    </row>
    <row r="234" spans="2:2" x14ac:dyDescent="0.2">
      <c r="B234" s="92"/>
    </row>
    <row r="235" spans="2:2" x14ac:dyDescent="0.2">
      <c r="B235" s="92"/>
    </row>
    <row r="236" spans="2:2" x14ac:dyDescent="0.2">
      <c r="B236" s="92"/>
    </row>
    <row r="237" spans="2:2" x14ac:dyDescent="0.2">
      <c r="B237" s="92"/>
    </row>
    <row r="238" spans="2:2" x14ac:dyDescent="0.2">
      <c r="B238" s="92"/>
    </row>
    <row r="239" spans="2:2" x14ac:dyDescent="0.2">
      <c r="B239" s="92"/>
    </row>
    <row r="240" spans="2:2" x14ac:dyDescent="0.2">
      <c r="B240" s="92"/>
    </row>
    <row r="241" spans="2:2" x14ac:dyDescent="0.2">
      <c r="B241" s="92"/>
    </row>
    <row r="242" spans="2:2" x14ac:dyDescent="0.2">
      <c r="B242" s="92"/>
    </row>
    <row r="243" spans="2:2" x14ac:dyDescent="0.2">
      <c r="B243" s="92"/>
    </row>
    <row r="244" spans="2:2" x14ac:dyDescent="0.2">
      <c r="B244" s="92"/>
    </row>
    <row r="245" spans="2:2" x14ac:dyDescent="0.2">
      <c r="B245" s="92"/>
    </row>
    <row r="246" spans="2:2" x14ac:dyDescent="0.2">
      <c r="B246" s="92"/>
    </row>
    <row r="247" spans="2:2" x14ac:dyDescent="0.2">
      <c r="B247" s="92"/>
    </row>
    <row r="248" spans="2:2" x14ac:dyDescent="0.2">
      <c r="B248" s="92"/>
    </row>
    <row r="249" spans="2:2" x14ac:dyDescent="0.2">
      <c r="B249" s="92"/>
    </row>
    <row r="250" spans="2:2" x14ac:dyDescent="0.2">
      <c r="B250" s="92"/>
    </row>
    <row r="251" spans="2:2" x14ac:dyDescent="0.2">
      <c r="B251" s="92"/>
    </row>
    <row r="252" spans="2:2" x14ac:dyDescent="0.2">
      <c r="B252" s="92"/>
    </row>
    <row r="253" spans="2:2" x14ac:dyDescent="0.2">
      <c r="B253" s="92"/>
    </row>
    <row r="254" spans="2:2" x14ac:dyDescent="0.2">
      <c r="B254" s="92"/>
    </row>
    <row r="255" spans="2:2" x14ac:dyDescent="0.2">
      <c r="B255" s="92"/>
    </row>
    <row r="256" spans="2:2" x14ac:dyDescent="0.2">
      <c r="B256" s="92"/>
    </row>
    <row r="257" spans="2:2" x14ac:dyDescent="0.2">
      <c r="B257" s="92"/>
    </row>
    <row r="258" spans="2:2" x14ac:dyDescent="0.2">
      <c r="B258" s="92"/>
    </row>
    <row r="259" spans="2:2" x14ac:dyDescent="0.2">
      <c r="B259" s="92"/>
    </row>
    <row r="260" spans="2:2" x14ac:dyDescent="0.2">
      <c r="B260" s="92"/>
    </row>
    <row r="261" spans="2:2" x14ac:dyDescent="0.2">
      <c r="B261" s="92"/>
    </row>
    <row r="262" spans="2:2" x14ac:dyDescent="0.2">
      <c r="B262" s="92"/>
    </row>
    <row r="263" spans="2:2" x14ac:dyDescent="0.2">
      <c r="B263" s="92"/>
    </row>
    <row r="264" spans="2:2" x14ac:dyDescent="0.2">
      <c r="B264" s="92"/>
    </row>
    <row r="265" spans="2:2" x14ac:dyDescent="0.2">
      <c r="B265" s="92"/>
    </row>
    <row r="266" spans="2:2" x14ac:dyDescent="0.2">
      <c r="B266" s="92"/>
    </row>
    <row r="267" spans="2:2" x14ac:dyDescent="0.2">
      <c r="B267" s="92"/>
    </row>
    <row r="268" spans="2:2" x14ac:dyDescent="0.2">
      <c r="B268" s="92"/>
    </row>
    <row r="269" spans="2:2" x14ac:dyDescent="0.2">
      <c r="B269" s="92"/>
    </row>
    <row r="270" spans="2:2" x14ac:dyDescent="0.2">
      <c r="B270" s="92"/>
    </row>
    <row r="271" spans="2:2" x14ac:dyDescent="0.2">
      <c r="B271" s="92"/>
    </row>
    <row r="272" spans="2:2" x14ac:dyDescent="0.2">
      <c r="B272" s="92"/>
    </row>
    <row r="273" spans="2:2" x14ac:dyDescent="0.2">
      <c r="B273" s="92"/>
    </row>
    <row r="274" spans="2:2" x14ac:dyDescent="0.2">
      <c r="B274" s="92"/>
    </row>
    <row r="275" spans="2:2" x14ac:dyDescent="0.2">
      <c r="B275" s="92"/>
    </row>
    <row r="276" spans="2:2" x14ac:dyDescent="0.2">
      <c r="B276" s="92"/>
    </row>
    <row r="277" spans="2:2" x14ac:dyDescent="0.2">
      <c r="B277" s="92"/>
    </row>
    <row r="278" spans="2:2" x14ac:dyDescent="0.2">
      <c r="B278" s="92"/>
    </row>
    <row r="279" spans="2:2" x14ac:dyDescent="0.2">
      <c r="B279" s="92"/>
    </row>
    <row r="280" spans="2:2" x14ac:dyDescent="0.2">
      <c r="B280" s="92"/>
    </row>
    <row r="281" spans="2:2" x14ac:dyDescent="0.2">
      <c r="B281" s="92"/>
    </row>
    <row r="282" spans="2:2" x14ac:dyDescent="0.2">
      <c r="B282" s="92"/>
    </row>
    <row r="283" spans="2:2" x14ac:dyDescent="0.2">
      <c r="B283" s="92"/>
    </row>
    <row r="284" spans="2:2" x14ac:dyDescent="0.2">
      <c r="B284" s="92"/>
    </row>
    <row r="285" spans="2:2" x14ac:dyDescent="0.2">
      <c r="B285" s="92"/>
    </row>
    <row r="286" spans="2:2" x14ac:dyDescent="0.2">
      <c r="B286" s="92"/>
    </row>
    <row r="287" spans="2:2" x14ac:dyDescent="0.2">
      <c r="B287" s="92"/>
    </row>
    <row r="288" spans="2:2" x14ac:dyDescent="0.2">
      <c r="B288" s="92"/>
    </row>
    <row r="289" spans="2:2" x14ac:dyDescent="0.2">
      <c r="B289" s="92"/>
    </row>
    <row r="290" spans="2:2" x14ac:dyDescent="0.2">
      <c r="B290" s="92"/>
    </row>
    <row r="291" spans="2:2" x14ac:dyDescent="0.2">
      <c r="B291" s="92"/>
    </row>
    <row r="292" spans="2:2" x14ac:dyDescent="0.2">
      <c r="B292" s="92"/>
    </row>
    <row r="293" spans="2:2" x14ac:dyDescent="0.2">
      <c r="B293" s="92"/>
    </row>
    <row r="294" spans="2:2" x14ac:dyDescent="0.2">
      <c r="B294" s="92"/>
    </row>
    <row r="295" spans="2:2" x14ac:dyDescent="0.2">
      <c r="B295" s="92"/>
    </row>
    <row r="296" spans="2:2" x14ac:dyDescent="0.2">
      <c r="B296" s="92"/>
    </row>
    <row r="297" spans="2:2" x14ac:dyDescent="0.2">
      <c r="B297" s="92"/>
    </row>
    <row r="298" spans="2:2" x14ac:dyDescent="0.2">
      <c r="B298" s="92"/>
    </row>
    <row r="299" spans="2:2" x14ac:dyDescent="0.2">
      <c r="B299" s="92"/>
    </row>
    <row r="300" spans="2:2" x14ac:dyDescent="0.2">
      <c r="B300" s="92"/>
    </row>
    <row r="301" spans="2:2" x14ac:dyDescent="0.2">
      <c r="B301" s="92"/>
    </row>
    <row r="302" spans="2:2" x14ac:dyDescent="0.2">
      <c r="B302" s="92"/>
    </row>
    <row r="303" spans="2:2" x14ac:dyDescent="0.2">
      <c r="B303" s="92"/>
    </row>
    <row r="304" spans="2:2" x14ac:dyDescent="0.2">
      <c r="B304" s="92"/>
    </row>
    <row r="305" spans="2:2" x14ac:dyDescent="0.2">
      <c r="B305" s="92"/>
    </row>
    <row r="306" spans="2:2" x14ac:dyDescent="0.2">
      <c r="B306" s="92"/>
    </row>
    <row r="307" spans="2:2" x14ac:dyDescent="0.2">
      <c r="B307" s="92"/>
    </row>
    <row r="308" spans="2:2" x14ac:dyDescent="0.2">
      <c r="B308" s="92"/>
    </row>
    <row r="309" spans="2:2" x14ac:dyDescent="0.2">
      <c r="B309" s="92"/>
    </row>
    <row r="310" spans="2:2" x14ac:dyDescent="0.2">
      <c r="B310" s="92"/>
    </row>
    <row r="311" spans="2:2" x14ac:dyDescent="0.2">
      <c r="B311" s="92"/>
    </row>
    <row r="312" spans="2:2" x14ac:dyDescent="0.2">
      <c r="B312" s="92"/>
    </row>
    <row r="313" spans="2:2" x14ac:dyDescent="0.2">
      <c r="B313" s="92"/>
    </row>
    <row r="314" spans="2:2" x14ac:dyDescent="0.2">
      <c r="B314" s="92"/>
    </row>
    <row r="315" spans="2:2" x14ac:dyDescent="0.2">
      <c r="B315" s="92"/>
    </row>
    <row r="316" spans="2:2" x14ac:dyDescent="0.2">
      <c r="B316" s="92"/>
    </row>
    <row r="317" spans="2:2" x14ac:dyDescent="0.2">
      <c r="B317" s="92"/>
    </row>
    <row r="318" spans="2:2" x14ac:dyDescent="0.2">
      <c r="B318" s="92"/>
    </row>
    <row r="319" spans="2:2" x14ac:dyDescent="0.2">
      <c r="B319" s="92"/>
    </row>
    <row r="320" spans="2:2" x14ac:dyDescent="0.2">
      <c r="B320" s="92"/>
    </row>
    <row r="321" spans="2:2" x14ac:dyDescent="0.2">
      <c r="B321" s="92"/>
    </row>
    <row r="322" spans="2:2" x14ac:dyDescent="0.2">
      <c r="B322" s="92"/>
    </row>
    <row r="323" spans="2:2" x14ac:dyDescent="0.2">
      <c r="B323" s="92"/>
    </row>
    <row r="324" spans="2:2" x14ac:dyDescent="0.2">
      <c r="B324" s="92"/>
    </row>
    <row r="325" spans="2:2" x14ac:dyDescent="0.2">
      <c r="B325" s="92"/>
    </row>
    <row r="326" spans="2:2" x14ac:dyDescent="0.2">
      <c r="B326" s="92"/>
    </row>
    <row r="327" spans="2:2" x14ac:dyDescent="0.2">
      <c r="B327" s="92"/>
    </row>
    <row r="328" spans="2:2" x14ac:dyDescent="0.2">
      <c r="B328" s="92"/>
    </row>
    <row r="329" spans="2:2" x14ac:dyDescent="0.2">
      <c r="B329" s="92"/>
    </row>
    <row r="330" spans="2:2" x14ac:dyDescent="0.2">
      <c r="B330" s="92"/>
    </row>
    <row r="331" spans="2:2" x14ac:dyDescent="0.2">
      <c r="B331" s="92"/>
    </row>
    <row r="332" spans="2:2" x14ac:dyDescent="0.2">
      <c r="B332" s="92"/>
    </row>
    <row r="333" spans="2:2" x14ac:dyDescent="0.2">
      <c r="B333" s="92"/>
    </row>
    <row r="334" spans="2:2" x14ac:dyDescent="0.2">
      <c r="B334" s="92"/>
    </row>
    <row r="335" spans="2:2" x14ac:dyDescent="0.2">
      <c r="B335" s="92"/>
    </row>
    <row r="336" spans="2:2" x14ac:dyDescent="0.2">
      <c r="B336" s="92"/>
    </row>
    <row r="337" spans="2:2" x14ac:dyDescent="0.2">
      <c r="B337" s="92"/>
    </row>
    <row r="338" spans="2:2" x14ac:dyDescent="0.2">
      <c r="B338" s="92"/>
    </row>
    <row r="339" spans="2:2" x14ac:dyDescent="0.2">
      <c r="B339" s="92"/>
    </row>
    <row r="340" spans="2:2" x14ac:dyDescent="0.2">
      <c r="B340" s="92"/>
    </row>
    <row r="341" spans="2:2" x14ac:dyDescent="0.2">
      <c r="B341" s="92"/>
    </row>
    <row r="342" spans="2:2" x14ac:dyDescent="0.2">
      <c r="B342" s="92"/>
    </row>
    <row r="343" spans="2:2" x14ac:dyDescent="0.2">
      <c r="B343" s="92"/>
    </row>
    <row r="344" spans="2:2" x14ac:dyDescent="0.2">
      <c r="B344" s="92"/>
    </row>
    <row r="345" spans="2:2" x14ac:dyDescent="0.2">
      <c r="B345" s="92"/>
    </row>
    <row r="346" spans="2:2" x14ac:dyDescent="0.2">
      <c r="B346" s="92"/>
    </row>
    <row r="347" spans="2:2" x14ac:dyDescent="0.2">
      <c r="B347" s="92"/>
    </row>
    <row r="348" spans="2:2" x14ac:dyDescent="0.2">
      <c r="B348" s="92"/>
    </row>
    <row r="349" spans="2:2" x14ac:dyDescent="0.2">
      <c r="B349" s="92"/>
    </row>
    <row r="350" spans="2:2" x14ac:dyDescent="0.2">
      <c r="B350" s="92"/>
    </row>
    <row r="351" spans="2:2" x14ac:dyDescent="0.2">
      <c r="B351" s="92"/>
    </row>
    <row r="352" spans="2:2" x14ac:dyDescent="0.2">
      <c r="B352" s="92"/>
    </row>
    <row r="353" spans="2:2" x14ac:dyDescent="0.2">
      <c r="B353" s="92"/>
    </row>
    <row r="354" spans="2:2" x14ac:dyDescent="0.2">
      <c r="B354" s="92"/>
    </row>
    <row r="355" spans="2:2" x14ac:dyDescent="0.2">
      <c r="B355" s="92"/>
    </row>
    <row r="356" spans="2:2" x14ac:dyDescent="0.2">
      <c r="B356" s="92"/>
    </row>
    <row r="357" spans="2:2" x14ac:dyDescent="0.2">
      <c r="B357" s="92"/>
    </row>
  </sheetData>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15"/>
  <sheetViews>
    <sheetView workbookViewId="0"/>
  </sheetViews>
  <sheetFormatPr defaultColWidth="9.140625" defaultRowHeight="11.25" x14ac:dyDescent="0.2"/>
  <cols>
    <col min="1" max="1" width="9.85546875" style="46" bestFit="1" customWidth="1"/>
    <col min="2" max="2" width="12.7109375" style="2" customWidth="1"/>
    <col min="3" max="3" width="9.5703125" style="2" customWidth="1"/>
    <col min="4" max="4" width="11" style="2" customWidth="1"/>
    <col min="5" max="5" width="9.7109375" style="2" customWidth="1"/>
    <col min="6" max="6" width="10.7109375" style="2" customWidth="1"/>
    <col min="7" max="8" width="9.140625" style="2"/>
    <col min="9" max="9" width="3.140625" style="2" customWidth="1"/>
    <col min="10" max="16384" width="9.140625" style="2"/>
  </cols>
  <sheetData>
    <row r="1" spans="1:23" s="14" customFormat="1" x14ac:dyDescent="0.2">
      <c r="A1" s="21"/>
      <c r="B1" s="2" t="s">
        <v>84</v>
      </c>
      <c r="C1" s="2"/>
      <c r="J1" s="2"/>
    </row>
    <row r="2" spans="1:23" x14ac:dyDescent="0.2">
      <c r="A2" s="21"/>
      <c r="B2" s="2" t="s">
        <v>13</v>
      </c>
    </row>
    <row r="3" spans="1:23" x14ac:dyDescent="0.2">
      <c r="A3" s="21"/>
      <c r="B3" s="2" t="s">
        <v>20</v>
      </c>
    </row>
    <row r="4" spans="1:23" x14ac:dyDescent="0.2">
      <c r="A4" s="21" t="s">
        <v>21</v>
      </c>
      <c r="B4" s="78" t="s">
        <v>208</v>
      </c>
    </row>
    <row r="5" spans="1:23" x14ac:dyDescent="0.2">
      <c r="A5" s="21" t="s">
        <v>22</v>
      </c>
      <c r="B5" s="10"/>
      <c r="H5" s="78"/>
    </row>
    <row r="6" spans="1:23" x14ac:dyDescent="0.2">
      <c r="A6" s="21" t="s">
        <v>23</v>
      </c>
      <c r="B6" s="2" t="s">
        <v>225</v>
      </c>
    </row>
    <row r="7" spans="1:23" x14ac:dyDescent="0.2">
      <c r="A7" s="21" t="s">
        <v>24</v>
      </c>
      <c r="B7" s="2" t="s">
        <v>210</v>
      </c>
    </row>
    <row r="8" spans="1:23" x14ac:dyDescent="0.2">
      <c r="A8" s="21" t="s">
        <v>4</v>
      </c>
      <c r="B8" s="2" t="s">
        <v>25</v>
      </c>
    </row>
    <row r="9" spans="1:23" x14ac:dyDescent="0.2">
      <c r="A9" s="21" t="s">
        <v>6</v>
      </c>
    </row>
    <row r="10" spans="1:23" x14ac:dyDescent="0.2">
      <c r="A10" s="23" t="str">
        <f>[104]Hjálp!A7</f>
        <v>Ath.</v>
      </c>
      <c r="C10" s="79"/>
      <c r="D10" s="79"/>
      <c r="E10" s="79"/>
      <c r="F10" s="79"/>
      <c r="G10" s="79"/>
      <c r="I10" s="21"/>
      <c r="K10" s="14"/>
    </row>
    <row r="11" spans="1:23" x14ac:dyDescent="0.2">
      <c r="A11" s="23"/>
      <c r="B11" s="79"/>
      <c r="C11" s="79"/>
      <c r="D11" s="79"/>
      <c r="E11" s="79"/>
      <c r="F11" s="79"/>
      <c r="G11" s="79"/>
      <c r="H11" s="23"/>
      <c r="I11" s="21"/>
      <c r="J11" s="23"/>
      <c r="K11" s="14"/>
    </row>
    <row r="12" spans="1:23" ht="32.450000000000003" customHeight="1" x14ac:dyDescent="0.2">
      <c r="A12" s="14"/>
      <c r="B12" s="2" t="s">
        <v>26</v>
      </c>
      <c r="C12" s="2" t="s">
        <v>9</v>
      </c>
      <c r="D12" s="2" t="s">
        <v>10</v>
      </c>
      <c r="E12" s="2" t="s">
        <v>11</v>
      </c>
      <c r="F12" s="2" t="s">
        <v>12</v>
      </c>
      <c r="G12" s="2" t="s">
        <v>27</v>
      </c>
      <c r="H12" s="2" t="s">
        <v>178</v>
      </c>
    </row>
    <row r="13" spans="1:23" x14ac:dyDescent="0.2">
      <c r="A13" s="2">
        <v>2016</v>
      </c>
      <c r="B13" s="7">
        <v>1.86</v>
      </c>
      <c r="C13" s="7">
        <v>0.23</v>
      </c>
      <c r="D13" s="7">
        <v>0.7</v>
      </c>
      <c r="E13" s="7">
        <v>0.25</v>
      </c>
      <c r="F13" s="7">
        <v>0.43</v>
      </c>
      <c r="G13" s="7">
        <v>0.25</v>
      </c>
      <c r="H13" s="7">
        <v>1.87</v>
      </c>
      <c r="I13" s="21"/>
      <c r="J13" s="6"/>
      <c r="K13" s="7"/>
      <c r="L13" s="7"/>
      <c r="M13" s="7"/>
      <c r="N13" s="7"/>
      <c r="O13" s="7"/>
      <c r="P13" s="7"/>
      <c r="Q13" s="7"/>
      <c r="R13" s="16"/>
      <c r="S13" s="16"/>
      <c r="T13" s="16"/>
      <c r="U13" s="16"/>
      <c r="V13" s="16"/>
      <c r="W13" s="16"/>
    </row>
    <row r="14" spans="1:23" x14ac:dyDescent="0.2">
      <c r="A14" s="2">
        <v>2017</v>
      </c>
      <c r="B14" s="7">
        <v>2.7</v>
      </c>
      <c r="C14" s="7">
        <v>0.32</v>
      </c>
      <c r="D14" s="7">
        <v>1.1399999999999999</v>
      </c>
      <c r="E14" s="7">
        <v>0.28000000000000003</v>
      </c>
      <c r="F14" s="7">
        <v>0.51</v>
      </c>
      <c r="G14" s="7">
        <v>0.45</v>
      </c>
      <c r="H14" s="7">
        <v>2.67</v>
      </c>
      <c r="I14" s="21"/>
      <c r="J14" s="6"/>
      <c r="K14" s="7"/>
      <c r="L14" s="7"/>
      <c r="M14" s="7"/>
      <c r="N14" s="7"/>
      <c r="O14" s="7"/>
      <c r="P14" s="7"/>
      <c r="Q14" s="7"/>
      <c r="R14" s="16"/>
      <c r="S14" s="16"/>
      <c r="T14" s="16"/>
      <c r="U14" s="16"/>
      <c r="V14" s="16"/>
      <c r="W14" s="16"/>
    </row>
    <row r="15" spans="1:23" x14ac:dyDescent="0.2">
      <c r="A15" s="2">
        <v>2018</v>
      </c>
      <c r="B15" s="7">
        <v>2.2599999999999998</v>
      </c>
      <c r="C15" s="7">
        <v>0.53</v>
      </c>
      <c r="D15" s="7">
        <v>0.73</v>
      </c>
      <c r="E15" s="7">
        <v>0.2</v>
      </c>
      <c r="F15" s="7">
        <v>0.39</v>
      </c>
      <c r="G15" s="7">
        <v>0.41</v>
      </c>
      <c r="H15" s="7">
        <v>2.27</v>
      </c>
      <c r="I15" s="21"/>
      <c r="J15" s="6"/>
      <c r="K15" s="7"/>
      <c r="L15" s="7"/>
      <c r="M15" s="7"/>
      <c r="N15" s="7"/>
      <c r="O15" s="7"/>
      <c r="P15" s="7"/>
      <c r="Q15" s="7"/>
      <c r="R15" s="16"/>
      <c r="S15" s="16"/>
      <c r="T15" s="16"/>
      <c r="U15" s="16"/>
      <c r="V15" s="16"/>
      <c r="W15" s="16"/>
    </row>
    <row r="16" spans="1:23" x14ac:dyDescent="0.2">
      <c r="A16" s="2">
        <v>2019</v>
      </c>
      <c r="B16" s="7">
        <v>1.89</v>
      </c>
      <c r="C16" s="7">
        <v>0.39</v>
      </c>
      <c r="D16" s="7">
        <v>0.69</v>
      </c>
      <c r="E16" s="7">
        <v>0.19</v>
      </c>
      <c r="F16" s="7">
        <v>0.32</v>
      </c>
      <c r="G16" s="7">
        <v>0.3</v>
      </c>
      <c r="H16" s="7">
        <v>1.9</v>
      </c>
      <c r="I16" s="21"/>
      <c r="J16" s="6"/>
      <c r="K16" s="7"/>
      <c r="L16" s="7"/>
      <c r="M16" s="7"/>
      <c r="N16" s="7"/>
      <c r="O16" s="7"/>
      <c r="P16" s="7"/>
      <c r="Q16" s="7"/>
      <c r="R16" s="16"/>
      <c r="S16" s="16"/>
      <c r="T16" s="16"/>
      <c r="U16" s="16"/>
      <c r="V16" s="16"/>
      <c r="W16" s="16"/>
    </row>
    <row r="17" spans="1:23" x14ac:dyDescent="0.2">
      <c r="A17" s="2">
        <v>2020</v>
      </c>
      <c r="B17" s="7">
        <v>-4.92</v>
      </c>
      <c r="C17" s="7">
        <v>-0.49</v>
      </c>
      <c r="D17" s="7">
        <v>-2.56</v>
      </c>
      <c r="E17" s="7">
        <v>-1.29</v>
      </c>
      <c r="F17" s="7">
        <v>-0.42</v>
      </c>
      <c r="G17" s="7">
        <v>-0.17</v>
      </c>
      <c r="H17" s="7">
        <v>-4.93</v>
      </c>
      <c r="I17" s="21"/>
      <c r="J17" s="6"/>
      <c r="K17" s="7"/>
      <c r="L17" s="7"/>
      <c r="M17" s="7"/>
      <c r="N17" s="7"/>
      <c r="O17" s="7"/>
      <c r="P17" s="7"/>
      <c r="Q17" s="7"/>
      <c r="R17" s="16"/>
      <c r="S17" s="16"/>
      <c r="T17" s="16"/>
      <c r="U17" s="16"/>
      <c r="V17" s="16"/>
      <c r="W17" s="16"/>
    </row>
    <row r="18" spans="1:23" x14ac:dyDescent="0.2">
      <c r="A18" s="2">
        <v>2021</v>
      </c>
      <c r="B18" s="7">
        <v>5.74</v>
      </c>
      <c r="C18" s="7">
        <v>1.07</v>
      </c>
      <c r="D18" s="7">
        <v>2.3199999999999998</v>
      </c>
      <c r="E18" s="7">
        <v>0.92</v>
      </c>
      <c r="F18" s="7">
        <v>0.83</v>
      </c>
      <c r="G18" s="7">
        <v>0.6</v>
      </c>
      <c r="H18" s="7">
        <v>5.68</v>
      </c>
      <c r="I18" s="21"/>
      <c r="J18" s="6"/>
      <c r="K18" s="7"/>
      <c r="L18" s="7"/>
      <c r="M18" s="7"/>
      <c r="N18" s="7"/>
      <c r="O18" s="7"/>
      <c r="P18" s="7"/>
      <c r="Q18" s="7"/>
      <c r="R18" s="16"/>
      <c r="S18" s="16"/>
      <c r="T18" s="16"/>
      <c r="U18" s="16"/>
      <c r="V18" s="16"/>
      <c r="W18" s="16"/>
    </row>
    <row r="19" spans="1:23" x14ac:dyDescent="0.2">
      <c r="A19" s="2">
        <v>2022</v>
      </c>
      <c r="B19" s="7">
        <v>3.1</v>
      </c>
      <c r="C19" s="7">
        <v>0.23</v>
      </c>
      <c r="D19" s="7">
        <v>1.54</v>
      </c>
      <c r="E19" s="7">
        <v>0.48</v>
      </c>
      <c r="F19" s="7">
        <v>0.53</v>
      </c>
      <c r="G19" s="7">
        <v>0.32</v>
      </c>
      <c r="H19" s="7">
        <v>2.89</v>
      </c>
      <c r="I19" s="21"/>
      <c r="J19" s="6"/>
      <c r="K19" s="7"/>
      <c r="L19" s="7"/>
      <c r="M19" s="7"/>
      <c r="N19" s="7"/>
      <c r="O19" s="7"/>
      <c r="P19" s="7"/>
      <c r="Q19" s="7"/>
      <c r="R19" s="16"/>
      <c r="S19" s="16"/>
      <c r="T19" s="16"/>
      <c r="U19" s="16"/>
      <c r="V19" s="16"/>
      <c r="W19" s="16"/>
    </row>
    <row r="20" spans="1:23" x14ac:dyDescent="0.2">
      <c r="A20" s="2">
        <v>2023</v>
      </c>
      <c r="B20" s="7">
        <v>0.56000000000000005</v>
      </c>
      <c r="C20" s="7">
        <v>0.1</v>
      </c>
      <c r="D20" s="7">
        <v>0.13</v>
      </c>
      <c r="E20" s="7">
        <v>-0.04</v>
      </c>
      <c r="F20" s="7">
        <v>0.08</v>
      </c>
      <c r="G20" s="7">
        <v>0.28999999999999998</v>
      </c>
      <c r="H20" s="7">
        <v>1.17</v>
      </c>
      <c r="I20" s="21"/>
      <c r="J20" s="6"/>
      <c r="K20" s="7"/>
      <c r="L20" s="7"/>
      <c r="M20" s="7"/>
      <c r="N20" s="7"/>
      <c r="O20" s="7"/>
      <c r="P20" s="7"/>
      <c r="Q20" s="7"/>
      <c r="R20" s="16"/>
      <c r="S20" s="16"/>
      <c r="T20" s="16"/>
      <c r="U20" s="16"/>
      <c r="V20" s="16"/>
      <c r="W20" s="16"/>
    </row>
    <row r="21" spans="1:23" x14ac:dyDescent="0.2">
      <c r="A21" s="2">
        <v>2024</v>
      </c>
      <c r="B21" s="7">
        <v>1.59</v>
      </c>
      <c r="C21" s="7">
        <v>0.19</v>
      </c>
      <c r="D21" s="7">
        <v>0.69</v>
      </c>
      <c r="E21" s="7">
        <v>0.09</v>
      </c>
      <c r="F21" s="7">
        <v>0.27</v>
      </c>
      <c r="G21" s="7">
        <v>0.34</v>
      </c>
      <c r="H21" s="7">
        <v>1.68</v>
      </c>
      <c r="I21" s="21"/>
      <c r="J21" s="6"/>
      <c r="K21" s="7"/>
      <c r="L21" s="7"/>
      <c r="M21" s="7"/>
      <c r="N21" s="7"/>
      <c r="O21" s="7"/>
      <c r="P21" s="7"/>
      <c r="Q21" s="7"/>
      <c r="R21" s="16"/>
      <c r="S21" s="16"/>
      <c r="T21" s="16"/>
      <c r="U21" s="16"/>
      <c r="V21" s="16"/>
      <c r="W21" s="16"/>
    </row>
    <row r="22" spans="1:23" x14ac:dyDescent="0.2">
      <c r="A22" s="2">
        <v>2025</v>
      </c>
      <c r="B22" s="7">
        <v>2.02</v>
      </c>
      <c r="C22" s="7">
        <v>0.25</v>
      </c>
      <c r="D22" s="7">
        <v>0.9</v>
      </c>
      <c r="E22" s="7">
        <v>0.23</v>
      </c>
      <c r="F22" s="7">
        <v>0.3</v>
      </c>
      <c r="G22" s="7">
        <v>0.34</v>
      </c>
      <c r="H22" s="7">
        <v>0</v>
      </c>
      <c r="I22" s="21"/>
      <c r="J22" s="6"/>
      <c r="K22" s="7"/>
      <c r="L22" s="7"/>
      <c r="M22" s="7"/>
      <c r="N22" s="7"/>
      <c r="O22" s="7"/>
      <c r="P22" s="7"/>
      <c r="Q22" s="7"/>
    </row>
    <row r="23" spans="1:23" x14ac:dyDescent="0.2">
      <c r="A23" s="21"/>
      <c r="B23" s="21"/>
      <c r="C23" s="21"/>
      <c r="D23" s="21"/>
      <c r="E23" s="21"/>
      <c r="F23" s="21"/>
      <c r="G23" s="21"/>
      <c r="H23" s="21"/>
      <c r="I23" s="21"/>
      <c r="J23" s="6"/>
      <c r="K23" s="7"/>
      <c r="L23" s="7"/>
      <c r="M23" s="7"/>
      <c r="N23" s="7"/>
      <c r="O23" s="7"/>
      <c r="P23" s="7"/>
      <c r="Q23" s="7"/>
    </row>
    <row r="24" spans="1:23" x14ac:dyDescent="0.2">
      <c r="B24" s="7"/>
      <c r="C24" s="7"/>
      <c r="D24" s="7"/>
      <c r="E24" s="21"/>
      <c r="F24" s="7"/>
      <c r="G24" s="7"/>
      <c r="K24" s="7"/>
      <c r="L24" s="7"/>
      <c r="M24" s="7"/>
      <c r="N24" s="7"/>
      <c r="O24" s="7"/>
      <c r="P24" s="7"/>
      <c r="Q24" s="7"/>
    </row>
    <row r="25" spans="1:23" x14ac:dyDescent="0.2">
      <c r="A25" s="2"/>
      <c r="B25" s="7"/>
      <c r="C25" s="7"/>
      <c r="D25" s="7"/>
      <c r="E25" s="7"/>
      <c r="F25" s="7"/>
      <c r="G25" s="7"/>
      <c r="H25" s="7"/>
    </row>
    <row r="26" spans="1:23" x14ac:dyDescent="0.2">
      <c r="B26" s="7"/>
      <c r="C26" s="7"/>
      <c r="D26" s="7"/>
      <c r="E26" s="21"/>
      <c r="F26" s="7"/>
      <c r="G26" s="7"/>
    </row>
    <row r="27" spans="1:23" x14ac:dyDescent="0.2">
      <c r="B27" s="7"/>
      <c r="C27" s="7"/>
      <c r="D27" s="7"/>
      <c r="E27" s="21"/>
      <c r="F27" s="7"/>
      <c r="G27" s="7"/>
    </row>
    <row r="28" spans="1:23" x14ac:dyDescent="0.2">
      <c r="A28" s="2"/>
      <c r="B28" s="7"/>
      <c r="C28" s="7"/>
      <c r="D28" s="7"/>
      <c r="E28" s="7"/>
      <c r="F28" s="7"/>
      <c r="G28" s="7"/>
      <c r="H28" s="7"/>
    </row>
    <row r="29" spans="1:23" x14ac:dyDescent="0.2">
      <c r="B29" s="7"/>
      <c r="C29" s="7"/>
      <c r="D29" s="7"/>
      <c r="E29" s="21"/>
      <c r="F29" s="7"/>
      <c r="G29" s="7"/>
    </row>
    <row r="30" spans="1:23" x14ac:dyDescent="0.2">
      <c r="B30" s="7"/>
      <c r="C30" s="7"/>
      <c r="D30" s="7"/>
      <c r="E30" s="21"/>
      <c r="F30" s="7"/>
      <c r="G30" s="7"/>
    </row>
    <row r="31" spans="1:23" x14ac:dyDescent="0.2">
      <c r="B31" s="7"/>
      <c r="C31" s="7"/>
      <c r="D31" s="7"/>
      <c r="E31" s="21"/>
      <c r="F31" s="7"/>
      <c r="G31" s="7"/>
    </row>
    <row r="32" spans="1:23" x14ac:dyDescent="0.2">
      <c r="B32" s="7"/>
      <c r="C32" s="7"/>
      <c r="D32" s="7"/>
      <c r="E32" s="21"/>
      <c r="F32" s="7"/>
      <c r="G32" s="7"/>
    </row>
    <row r="33" spans="2:7" x14ac:dyDescent="0.2">
      <c r="B33" s="7"/>
      <c r="C33" s="7"/>
      <c r="D33" s="7"/>
      <c r="E33" s="21"/>
      <c r="F33" s="7"/>
      <c r="G33" s="7"/>
    </row>
    <row r="34" spans="2:7" x14ac:dyDescent="0.2">
      <c r="B34" s="7"/>
      <c r="C34" s="7"/>
      <c r="D34" s="7"/>
      <c r="E34" s="21"/>
      <c r="F34" s="7"/>
      <c r="G34" s="7"/>
    </row>
    <row r="35" spans="2:7" x14ac:dyDescent="0.2">
      <c r="B35" s="7"/>
      <c r="C35" s="7"/>
      <c r="D35" s="7"/>
      <c r="E35" s="21"/>
      <c r="F35" s="7"/>
      <c r="G35" s="7"/>
    </row>
    <row r="36" spans="2:7" x14ac:dyDescent="0.2">
      <c r="B36" s="7"/>
      <c r="C36" s="7"/>
      <c r="D36" s="7"/>
      <c r="E36" s="21"/>
      <c r="F36" s="7"/>
      <c r="G36" s="7"/>
    </row>
    <row r="37" spans="2:7" x14ac:dyDescent="0.2">
      <c r="B37" s="7"/>
      <c r="C37" s="7"/>
      <c r="D37" s="7"/>
      <c r="E37" s="21"/>
      <c r="F37" s="7"/>
      <c r="G37" s="7"/>
    </row>
    <row r="38" spans="2:7" x14ac:dyDescent="0.2">
      <c r="B38" s="7"/>
      <c r="C38" s="7"/>
      <c r="D38" s="7"/>
      <c r="E38" s="21"/>
      <c r="F38" s="7"/>
      <c r="G38" s="7"/>
    </row>
    <row r="39" spans="2:7" x14ac:dyDescent="0.2">
      <c r="B39" s="7"/>
      <c r="C39" s="7"/>
      <c r="D39" s="7"/>
      <c r="E39" s="21"/>
      <c r="F39" s="7"/>
      <c r="G39" s="7"/>
    </row>
    <row r="40" spans="2:7" x14ac:dyDescent="0.2">
      <c r="B40" s="7"/>
      <c r="C40" s="7"/>
      <c r="D40" s="7"/>
      <c r="E40" s="21"/>
      <c r="F40" s="7"/>
      <c r="G40" s="7"/>
    </row>
    <row r="41" spans="2:7" x14ac:dyDescent="0.2">
      <c r="B41" s="7"/>
      <c r="C41" s="7"/>
      <c r="D41" s="7"/>
      <c r="E41" s="21"/>
      <c r="F41" s="7"/>
      <c r="G41" s="7"/>
    </row>
    <row r="42" spans="2:7" x14ac:dyDescent="0.2">
      <c r="B42" s="7"/>
      <c r="C42" s="7"/>
      <c r="D42" s="7"/>
      <c r="E42" s="21"/>
      <c r="F42" s="7"/>
      <c r="G42" s="7"/>
    </row>
    <row r="43" spans="2:7" x14ac:dyDescent="0.2">
      <c r="B43" s="7"/>
      <c r="C43" s="7"/>
      <c r="D43" s="7"/>
      <c r="E43" s="21"/>
      <c r="F43" s="7"/>
      <c r="G43" s="7"/>
    </row>
    <row r="44" spans="2:7" x14ac:dyDescent="0.2">
      <c r="B44" s="7"/>
      <c r="C44" s="7"/>
      <c r="D44" s="7"/>
      <c r="E44" s="21"/>
      <c r="F44" s="7"/>
      <c r="G44" s="7"/>
    </row>
    <row r="45" spans="2:7" x14ac:dyDescent="0.2">
      <c r="B45" s="7"/>
      <c r="C45" s="7"/>
      <c r="D45" s="7"/>
      <c r="E45" s="21"/>
      <c r="F45" s="7"/>
      <c r="G45" s="7"/>
    </row>
    <row r="46" spans="2:7" x14ac:dyDescent="0.2">
      <c r="B46" s="7"/>
      <c r="C46" s="7"/>
      <c r="D46" s="7"/>
      <c r="E46" s="21"/>
      <c r="F46" s="7"/>
      <c r="G46" s="7"/>
    </row>
    <row r="47" spans="2:7" x14ac:dyDescent="0.2">
      <c r="B47" s="7"/>
      <c r="C47" s="7"/>
      <c r="D47" s="7"/>
      <c r="E47" s="21"/>
      <c r="F47" s="7"/>
      <c r="G47" s="7"/>
    </row>
    <row r="48" spans="2:7" x14ac:dyDescent="0.2">
      <c r="B48" s="7"/>
      <c r="C48" s="7"/>
      <c r="D48" s="7"/>
      <c r="E48" s="21"/>
      <c r="F48" s="7"/>
      <c r="G48" s="7"/>
    </row>
    <row r="49" spans="2:7" x14ac:dyDescent="0.2">
      <c r="B49" s="7"/>
      <c r="C49" s="7"/>
      <c r="D49" s="7"/>
      <c r="E49" s="21"/>
      <c r="F49" s="7"/>
      <c r="G49" s="7"/>
    </row>
    <row r="50" spans="2:7" x14ac:dyDescent="0.2">
      <c r="B50" s="7"/>
      <c r="C50" s="7"/>
      <c r="D50" s="7"/>
      <c r="E50" s="21"/>
      <c r="F50" s="7"/>
      <c r="G50" s="7"/>
    </row>
    <row r="51" spans="2:7" x14ac:dyDescent="0.2">
      <c r="B51" s="7"/>
      <c r="C51" s="7"/>
      <c r="D51" s="7"/>
      <c r="E51" s="21"/>
      <c r="F51" s="7"/>
      <c r="G51" s="7"/>
    </row>
    <row r="52" spans="2:7" x14ac:dyDescent="0.2">
      <c r="B52" s="7"/>
      <c r="C52" s="7"/>
      <c r="D52" s="7"/>
      <c r="E52" s="21"/>
      <c r="F52" s="7"/>
      <c r="G52" s="7"/>
    </row>
    <row r="53" spans="2:7" x14ac:dyDescent="0.2">
      <c r="B53" s="7"/>
      <c r="C53" s="7"/>
      <c r="D53" s="7"/>
      <c r="E53" s="21"/>
      <c r="F53" s="7"/>
      <c r="G53" s="7"/>
    </row>
    <row r="54" spans="2:7" x14ac:dyDescent="0.2">
      <c r="B54" s="7"/>
      <c r="C54" s="7"/>
      <c r="D54" s="7"/>
      <c r="E54" s="21"/>
      <c r="F54" s="7"/>
      <c r="G54" s="7"/>
    </row>
    <row r="55" spans="2:7" x14ac:dyDescent="0.2">
      <c r="B55" s="7"/>
      <c r="C55" s="7"/>
      <c r="D55" s="7"/>
      <c r="E55" s="21"/>
      <c r="F55" s="7"/>
      <c r="G55" s="7"/>
    </row>
    <row r="56" spans="2:7" x14ac:dyDescent="0.2">
      <c r="B56" s="7"/>
      <c r="C56" s="7"/>
      <c r="D56" s="7"/>
      <c r="E56" s="21"/>
      <c r="F56" s="7"/>
      <c r="G56" s="7"/>
    </row>
    <row r="57" spans="2:7" x14ac:dyDescent="0.2">
      <c r="B57" s="7"/>
      <c r="C57" s="7"/>
      <c r="D57" s="7"/>
      <c r="E57" s="21"/>
      <c r="F57" s="7"/>
      <c r="G57" s="7"/>
    </row>
    <row r="58" spans="2:7" x14ac:dyDescent="0.2">
      <c r="B58" s="7"/>
      <c r="C58" s="7"/>
      <c r="D58" s="7"/>
      <c r="E58" s="21"/>
      <c r="F58" s="7"/>
      <c r="G58" s="7"/>
    </row>
    <row r="59" spans="2:7" x14ac:dyDescent="0.2">
      <c r="B59" s="7"/>
      <c r="C59" s="7"/>
      <c r="D59" s="7"/>
      <c r="E59" s="21"/>
      <c r="F59" s="7"/>
      <c r="G59" s="7"/>
    </row>
    <row r="60" spans="2:7" x14ac:dyDescent="0.2">
      <c r="B60" s="7"/>
      <c r="C60" s="7"/>
      <c r="D60" s="7"/>
      <c r="E60" s="21"/>
      <c r="F60" s="7"/>
      <c r="G60" s="7"/>
    </row>
    <row r="61" spans="2:7" x14ac:dyDescent="0.2">
      <c r="B61" s="7"/>
      <c r="C61" s="7"/>
      <c r="D61" s="7"/>
      <c r="E61" s="21"/>
      <c r="F61" s="7"/>
      <c r="G61" s="7"/>
    </row>
    <row r="62" spans="2:7" x14ac:dyDescent="0.2">
      <c r="B62" s="7"/>
      <c r="C62" s="7"/>
      <c r="D62" s="7"/>
      <c r="E62" s="21"/>
      <c r="F62" s="7"/>
      <c r="G62" s="7"/>
    </row>
    <row r="63" spans="2:7" x14ac:dyDescent="0.2">
      <c r="B63" s="7"/>
      <c r="C63" s="7"/>
      <c r="D63" s="7"/>
      <c r="E63" s="21"/>
      <c r="F63" s="7"/>
      <c r="G63" s="7"/>
    </row>
    <row r="64" spans="2:7" x14ac:dyDescent="0.2">
      <c r="B64" s="7"/>
      <c r="C64" s="7"/>
      <c r="D64" s="7"/>
      <c r="E64" s="21"/>
      <c r="F64" s="7"/>
      <c r="G64" s="7"/>
    </row>
    <row r="65" spans="2:7" x14ac:dyDescent="0.2">
      <c r="B65" s="7"/>
      <c r="C65" s="7"/>
      <c r="D65" s="7"/>
      <c r="E65" s="21"/>
      <c r="F65" s="7"/>
      <c r="G65" s="7"/>
    </row>
    <row r="66" spans="2:7" x14ac:dyDescent="0.2">
      <c r="B66" s="7"/>
      <c r="C66" s="7"/>
      <c r="D66" s="7"/>
      <c r="E66" s="21"/>
      <c r="F66" s="7"/>
      <c r="G66" s="7"/>
    </row>
    <row r="67" spans="2:7" x14ac:dyDescent="0.2">
      <c r="B67" s="7"/>
      <c r="C67" s="7"/>
      <c r="D67" s="7"/>
      <c r="E67" s="21"/>
      <c r="F67" s="7"/>
      <c r="G67" s="7"/>
    </row>
    <row r="68" spans="2:7" x14ac:dyDescent="0.2">
      <c r="B68" s="7"/>
      <c r="C68" s="7"/>
      <c r="D68" s="7"/>
      <c r="E68" s="21"/>
      <c r="F68" s="7"/>
      <c r="G68" s="7"/>
    </row>
    <row r="69" spans="2:7" x14ac:dyDescent="0.2">
      <c r="B69" s="7"/>
      <c r="C69" s="7"/>
      <c r="D69" s="7"/>
      <c r="E69" s="21"/>
      <c r="F69" s="7"/>
      <c r="G69" s="7"/>
    </row>
    <row r="70" spans="2:7" x14ac:dyDescent="0.2">
      <c r="B70" s="7"/>
      <c r="C70" s="7"/>
      <c r="D70" s="7"/>
      <c r="E70" s="21"/>
      <c r="F70" s="7"/>
      <c r="G70" s="7"/>
    </row>
    <row r="71" spans="2:7" x14ac:dyDescent="0.2">
      <c r="B71" s="7"/>
      <c r="C71" s="7"/>
      <c r="D71" s="7"/>
      <c r="E71" s="21"/>
      <c r="F71" s="7"/>
      <c r="G71" s="7"/>
    </row>
    <row r="72" spans="2:7" x14ac:dyDescent="0.2">
      <c r="B72" s="7"/>
      <c r="C72" s="7"/>
      <c r="D72" s="7"/>
      <c r="E72" s="21"/>
      <c r="F72" s="7"/>
      <c r="G72" s="7"/>
    </row>
    <row r="73" spans="2:7" x14ac:dyDescent="0.2">
      <c r="B73" s="7"/>
      <c r="C73" s="7"/>
      <c r="D73" s="7"/>
      <c r="E73" s="21"/>
      <c r="F73" s="7"/>
      <c r="G73" s="7"/>
    </row>
    <row r="74" spans="2:7" x14ac:dyDescent="0.2">
      <c r="B74" s="7"/>
      <c r="C74" s="7"/>
      <c r="D74" s="7"/>
      <c r="E74" s="21"/>
      <c r="F74" s="7"/>
      <c r="G74" s="7"/>
    </row>
    <row r="75" spans="2:7" x14ac:dyDescent="0.2">
      <c r="B75" s="7"/>
      <c r="C75" s="7"/>
      <c r="D75" s="7"/>
      <c r="E75" s="21"/>
      <c r="F75" s="7"/>
      <c r="G75" s="7"/>
    </row>
    <row r="76" spans="2:7" x14ac:dyDescent="0.2">
      <c r="B76" s="7"/>
      <c r="C76" s="7"/>
      <c r="D76" s="7"/>
      <c r="E76" s="21"/>
      <c r="F76" s="7"/>
      <c r="G76" s="7"/>
    </row>
    <row r="77" spans="2:7" x14ac:dyDescent="0.2">
      <c r="B77" s="7"/>
      <c r="C77" s="7"/>
      <c r="D77" s="7"/>
      <c r="E77" s="21"/>
      <c r="F77" s="7"/>
      <c r="G77" s="7"/>
    </row>
    <row r="78" spans="2:7" x14ac:dyDescent="0.2">
      <c r="B78" s="7"/>
      <c r="C78" s="7"/>
      <c r="D78" s="7"/>
      <c r="E78" s="21"/>
      <c r="F78" s="7"/>
      <c r="G78" s="7"/>
    </row>
    <row r="79" spans="2:7" x14ac:dyDescent="0.2">
      <c r="B79" s="7"/>
      <c r="C79" s="7"/>
      <c r="D79" s="7"/>
      <c r="E79" s="21"/>
      <c r="F79" s="7"/>
      <c r="G79" s="7"/>
    </row>
    <row r="80" spans="2:7" x14ac:dyDescent="0.2">
      <c r="B80" s="7"/>
      <c r="C80" s="7"/>
      <c r="D80" s="7"/>
      <c r="E80" s="21"/>
      <c r="F80" s="7"/>
      <c r="G80" s="7"/>
    </row>
    <row r="81" spans="1:7" x14ac:dyDescent="0.2">
      <c r="B81" s="7"/>
      <c r="C81" s="7"/>
      <c r="D81" s="7"/>
      <c r="E81" s="21"/>
      <c r="F81" s="7"/>
      <c r="G81" s="7"/>
    </row>
    <row r="82" spans="1:7" x14ac:dyDescent="0.2">
      <c r="B82" s="7"/>
      <c r="C82" s="7"/>
      <c r="D82" s="7"/>
      <c r="E82" s="21"/>
      <c r="F82" s="7"/>
      <c r="G82" s="7"/>
    </row>
    <row r="83" spans="1:7" x14ac:dyDescent="0.2">
      <c r="B83" s="7"/>
      <c r="C83" s="7"/>
      <c r="D83" s="7"/>
      <c r="E83" s="21"/>
      <c r="F83" s="7"/>
      <c r="G83" s="7"/>
    </row>
    <row r="84" spans="1:7" x14ac:dyDescent="0.2">
      <c r="B84" s="7"/>
      <c r="C84" s="7"/>
      <c r="D84" s="7"/>
      <c r="E84" s="21"/>
      <c r="F84" s="7"/>
      <c r="G84" s="7"/>
    </row>
    <row r="85" spans="1:7" x14ac:dyDescent="0.2">
      <c r="B85" s="7"/>
      <c r="C85" s="7"/>
      <c r="D85" s="7"/>
      <c r="E85" s="21"/>
      <c r="F85" s="7"/>
      <c r="G85" s="7"/>
    </row>
    <row r="86" spans="1:7" x14ac:dyDescent="0.2">
      <c r="B86" s="7"/>
      <c r="C86" s="7"/>
      <c r="D86" s="7"/>
      <c r="E86" s="21"/>
      <c r="F86" s="7"/>
      <c r="G86" s="7"/>
    </row>
    <row r="87" spans="1:7" x14ac:dyDescent="0.2">
      <c r="B87" s="7"/>
      <c r="C87" s="7"/>
      <c r="D87" s="7"/>
      <c r="E87" s="21"/>
      <c r="F87" s="7"/>
      <c r="G87" s="7"/>
    </row>
    <row r="88" spans="1:7" x14ac:dyDescent="0.2">
      <c r="B88" s="7"/>
      <c r="C88" s="7"/>
      <c r="D88" s="7"/>
      <c r="E88" s="21"/>
      <c r="F88" s="7"/>
      <c r="G88" s="7"/>
    </row>
    <row r="89" spans="1:7" x14ac:dyDescent="0.2">
      <c r="A89" s="21"/>
      <c r="B89" s="21"/>
      <c r="C89" s="21"/>
      <c r="D89" s="21"/>
      <c r="E89" s="21"/>
      <c r="F89" s="7"/>
      <c r="G89" s="7"/>
    </row>
    <row r="90" spans="1:7" x14ac:dyDescent="0.2">
      <c r="B90" s="7"/>
      <c r="C90" s="7"/>
      <c r="D90" s="7"/>
      <c r="E90" s="7"/>
      <c r="F90" s="7"/>
      <c r="G90" s="7"/>
    </row>
    <row r="91" spans="1:7" x14ac:dyDescent="0.2">
      <c r="B91" s="7"/>
      <c r="C91" s="7"/>
      <c r="D91" s="7"/>
      <c r="E91" s="7"/>
      <c r="F91" s="7"/>
      <c r="G91" s="7"/>
    </row>
    <row r="92" spans="1:7" x14ac:dyDescent="0.2">
      <c r="B92" s="7"/>
      <c r="C92" s="7"/>
      <c r="D92" s="7"/>
      <c r="E92" s="7"/>
      <c r="F92" s="7"/>
      <c r="G92" s="7"/>
    </row>
    <row r="93" spans="1:7" x14ac:dyDescent="0.2">
      <c r="B93" s="7"/>
      <c r="C93" s="7"/>
      <c r="D93" s="7"/>
      <c r="E93" s="7"/>
      <c r="F93" s="7"/>
      <c r="G93" s="7"/>
    </row>
    <row r="94" spans="1:7" x14ac:dyDescent="0.2">
      <c r="B94" s="7"/>
      <c r="C94" s="7"/>
      <c r="D94" s="7"/>
      <c r="E94" s="7"/>
      <c r="F94" s="7"/>
      <c r="G94" s="7"/>
    </row>
    <row r="95" spans="1:7" x14ac:dyDescent="0.2">
      <c r="B95" s="7"/>
      <c r="C95" s="7"/>
      <c r="D95" s="7"/>
      <c r="E95" s="7"/>
      <c r="F95" s="7"/>
      <c r="G95" s="7"/>
    </row>
    <row r="96" spans="1:7" x14ac:dyDescent="0.2">
      <c r="B96" s="7"/>
      <c r="C96" s="7"/>
      <c r="D96" s="7"/>
      <c r="E96" s="7"/>
      <c r="F96" s="7"/>
      <c r="G96" s="7"/>
    </row>
    <row r="97" spans="2:7" x14ac:dyDescent="0.2">
      <c r="B97" s="7"/>
      <c r="C97" s="7"/>
      <c r="D97" s="7"/>
      <c r="E97" s="7"/>
      <c r="F97" s="7"/>
      <c r="G97" s="7"/>
    </row>
    <row r="98" spans="2:7" x14ac:dyDescent="0.2">
      <c r="B98" s="7"/>
      <c r="C98" s="7"/>
      <c r="D98" s="7"/>
      <c r="E98" s="7"/>
      <c r="F98" s="7"/>
      <c r="G98" s="7"/>
    </row>
    <row r="99" spans="2:7" x14ac:dyDescent="0.2">
      <c r="B99" s="7"/>
      <c r="C99" s="7"/>
      <c r="D99" s="7"/>
      <c r="E99" s="7"/>
      <c r="F99" s="7"/>
      <c r="G99" s="7"/>
    </row>
    <row r="100" spans="2:7" x14ac:dyDescent="0.2">
      <c r="B100" s="7"/>
      <c r="C100" s="7"/>
      <c r="D100" s="7"/>
      <c r="E100" s="7"/>
      <c r="F100" s="7"/>
      <c r="G100" s="7"/>
    </row>
    <row r="101" spans="2:7" x14ac:dyDescent="0.2">
      <c r="B101" s="7"/>
      <c r="C101" s="7"/>
      <c r="D101" s="7"/>
      <c r="E101" s="7"/>
      <c r="F101" s="7"/>
      <c r="G101" s="7"/>
    </row>
    <row r="102" spans="2:7" x14ac:dyDescent="0.2">
      <c r="B102" s="7"/>
      <c r="C102" s="7"/>
      <c r="D102" s="7"/>
      <c r="E102" s="7"/>
      <c r="F102" s="7"/>
      <c r="G102" s="7"/>
    </row>
    <row r="103" spans="2:7" x14ac:dyDescent="0.2">
      <c r="B103" s="7"/>
      <c r="C103" s="7"/>
      <c r="D103" s="7"/>
      <c r="E103" s="7"/>
      <c r="F103" s="7"/>
      <c r="G103" s="7"/>
    </row>
    <row r="104" spans="2:7" x14ac:dyDescent="0.2">
      <c r="B104" s="7"/>
      <c r="C104" s="7"/>
      <c r="D104" s="7"/>
      <c r="E104" s="7"/>
      <c r="F104" s="7"/>
      <c r="G104" s="7"/>
    </row>
    <row r="105" spans="2:7" x14ac:dyDescent="0.2">
      <c r="B105" s="7"/>
      <c r="C105" s="7"/>
      <c r="D105" s="7"/>
    </row>
    <row r="106" spans="2:7" x14ac:dyDescent="0.2">
      <c r="B106" s="7"/>
      <c r="C106" s="7"/>
      <c r="D106" s="7"/>
    </row>
    <row r="107" spans="2:7" x14ac:dyDescent="0.2">
      <c r="B107" s="7"/>
      <c r="C107" s="7"/>
      <c r="D107" s="7"/>
    </row>
    <row r="108" spans="2:7" x14ac:dyDescent="0.2">
      <c r="B108" s="7"/>
      <c r="C108" s="7"/>
      <c r="D108" s="7"/>
    </row>
    <row r="109" spans="2:7" x14ac:dyDescent="0.2">
      <c r="B109" s="7"/>
      <c r="C109" s="7"/>
      <c r="D109" s="7"/>
    </row>
    <row r="110" spans="2:7" x14ac:dyDescent="0.2">
      <c r="B110" s="7"/>
      <c r="C110" s="7"/>
      <c r="D110" s="7"/>
    </row>
    <row r="111" spans="2:7" x14ac:dyDescent="0.2">
      <c r="B111" s="7"/>
      <c r="C111" s="7"/>
      <c r="D111" s="7"/>
    </row>
    <row r="112" spans="2:7" x14ac:dyDescent="0.2">
      <c r="B112" s="7"/>
      <c r="C112" s="7"/>
      <c r="D112" s="7"/>
    </row>
    <row r="113" spans="2:4" x14ac:dyDescent="0.2">
      <c r="B113" s="7"/>
      <c r="C113" s="7"/>
      <c r="D113" s="7"/>
    </row>
    <row r="114" spans="2:4" x14ac:dyDescent="0.2">
      <c r="B114" s="7"/>
      <c r="C114" s="7"/>
      <c r="D114" s="7"/>
    </row>
    <row r="115" spans="2:4" x14ac:dyDescent="0.2">
      <c r="B115" s="7"/>
      <c r="C115" s="7"/>
      <c r="D115" s="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11"/>
  <sheetViews>
    <sheetView zoomScale="115" zoomScaleNormal="115" workbookViewId="0">
      <pane xSplit="1" ySplit="12" topLeftCell="B13" activePane="bottomRight" state="frozen"/>
      <selection activeCell="F28" sqref="F28"/>
      <selection pane="topRight" activeCell="F28" sqref="F28"/>
      <selection pane="bottomLeft" activeCell="F28" sqref="F28"/>
      <selection pane="bottomRight" activeCell="B13" sqref="B13"/>
    </sheetView>
  </sheetViews>
  <sheetFormatPr defaultColWidth="9.140625" defaultRowHeight="11.25" x14ac:dyDescent="0.2"/>
  <cols>
    <col min="1" max="1" width="11" style="12" customWidth="1"/>
    <col min="2" max="2" width="13.5703125" style="73" customWidth="1"/>
    <col min="3" max="4" width="11" style="12" customWidth="1"/>
    <col min="5" max="5" width="21.42578125" style="12" customWidth="1"/>
    <col min="6" max="6" width="2" style="12" customWidth="1"/>
    <col min="7" max="7" width="7.42578125" style="12" customWidth="1"/>
    <col min="8" max="11" width="9.140625" style="2"/>
    <col min="12" max="12" width="13.42578125" style="2" bestFit="1" customWidth="1"/>
    <col min="13" max="16384" width="9.140625" style="2"/>
  </cols>
  <sheetData>
    <row r="1" spans="1:11" x14ac:dyDescent="0.2">
      <c r="A1" s="2"/>
      <c r="B1" s="2" t="s">
        <v>84</v>
      </c>
      <c r="C1" s="2"/>
      <c r="D1" s="2"/>
      <c r="E1" s="2"/>
      <c r="F1" s="2"/>
      <c r="G1" s="2"/>
    </row>
    <row r="2" spans="1:11" x14ac:dyDescent="0.2">
      <c r="A2" s="2"/>
      <c r="B2" s="2" t="s">
        <v>13</v>
      </c>
      <c r="C2" s="2"/>
      <c r="D2" s="2"/>
      <c r="E2" s="2"/>
      <c r="F2" s="2"/>
      <c r="G2" s="2"/>
    </row>
    <row r="3" spans="1:11" x14ac:dyDescent="0.2">
      <c r="A3" s="2"/>
      <c r="B3" s="9" t="s">
        <v>28</v>
      </c>
      <c r="C3" s="2"/>
      <c r="D3" s="2"/>
      <c r="E3" s="2"/>
      <c r="F3" s="2"/>
      <c r="G3" s="2"/>
    </row>
    <row r="4" spans="1:11" x14ac:dyDescent="0.2">
      <c r="A4" s="2" t="s">
        <v>21</v>
      </c>
      <c r="B4" s="2" t="s">
        <v>29</v>
      </c>
      <c r="C4" s="2"/>
      <c r="D4" s="2"/>
      <c r="E4" s="2"/>
      <c r="F4" s="2"/>
      <c r="G4" s="2"/>
    </row>
    <row r="5" spans="1:11" x14ac:dyDescent="0.2">
      <c r="A5" s="2" t="s">
        <v>22</v>
      </c>
      <c r="B5" s="2" t="s">
        <v>94</v>
      </c>
      <c r="C5" s="2"/>
      <c r="D5" s="2"/>
      <c r="E5" s="2"/>
      <c r="F5" s="2"/>
      <c r="G5" s="2"/>
    </row>
    <row r="6" spans="1:11" x14ac:dyDescent="0.2">
      <c r="A6" s="2" t="s">
        <v>24</v>
      </c>
      <c r="B6" s="2" t="s">
        <v>210</v>
      </c>
      <c r="C6" s="2"/>
      <c r="D6" s="2"/>
      <c r="E6" s="2"/>
      <c r="F6" s="2"/>
      <c r="G6" s="2"/>
    </row>
    <row r="7" spans="1:11" x14ac:dyDescent="0.2">
      <c r="A7" s="2" t="s">
        <v>23</v>
      </c>
      <c r="B7" s="2"/>
      <c r="C7" s="2"/>
      <c r="D7" s="2"/>
      <c r="E7" s="2"/>
      <c r="F7" s="2"/>
      <c r="G7" s="2"/>
    </row>
    <row r="8" spans="1:11" x14ac:dyDescent="0.2">
      <c r="A8" s="2" t="s">
        <v>30</v>
      </c>
      <c r="B8" s="2" t="s">
        <v>25</v>
      </c>
      <c r="C8" s="2"/>
      <c r="D8" s="2"/>
      <c r="E8" s="2"/>
      <c r="F8" s="2"/>
      <c r="G8" s="2"/>
    </row>
    <row r="9" spans="1:11" x14ac:dyDescent="0.2">
      <c r="A9" s="2" t="s">
        <v>31</v>
      </c>
      <c r="B9" s="2"/>
      <c r="C9" s="2"/>
      <c r="D9" s="59"/>
      <c r="E9" s="2"/>
      <c r="F9" s="2"/>
      <c r="G9" s="2"/>
    </row>
    <row r="10" spans="1:11" x14ac:dyDescent="0.2">
      <c r="A10" s="2" t="s">
        <v>7</v>
      </c>
      <c r="B10" s="2"/>
      <c r="C10" s="2"/>
      <c r="D10" s="59"/>
      <c r="E10" s="2"/>
      <c r="F10" s="2"/>
      <c r="G10" s="2"/>
    </row>
    <row r="11" spans="1:11" x14ac:dyDescent="0.2">
      <c r="A11" s="2"/>
      <c r="B11" s="2"/>
      <c r="C11" s="2"/>
      <c r="D11" s="2"/>
      <c r="E11" s="2"/>
      <c r="F11" s="2"/>
      <c r="G11" s="2"/>
    </row>
    <row r="12" spans="1:11" x14ac:dyDescent="0.2">
      <c r="A12" s="2"/>
      <c r="B12" s="2" t="s">
        <v>9</v>
      </c>
      <c r="C12" s="2" t="s">
        <v>10</v>
      </c>
      <c r="D12" s="2" t="s">
        <v>11</v>
      </c>
      <c r="E12" s="2" t="s">
        <v>224</v>
      </c>
      <c r="F12" s="2"/>
      <c r="G12" s="2"/>
    </row>
    <row r="13" spans="1:11" ht="11.25" customHeight="1" x14ac:dyDescent="0.2">
      <c r="A13" s="71">
        <v>43101</v>
      </c>
      <c r="B13" s="72">
        <v>2.0699999999999998</v>
      </c>
      <c r="C13" s="72">
        <v>1.3</v>
      </c>
      <c r="D13" s="72">
        <v>2.99</v>
      </c>
      <c r="E13" s="72">
        <v>1.65</v>
      </c>
      <c r="F13" s="2"/>
      <c r="G13" s="2"/>
      <c r="H13" s="62"/>
      <c r="I13" s="62"/>
      <c r="J13" s="62"/>
      <c r="K13" s="62"/>
    </row>
    <row r="14" spans="1:11" x14ac:dyDescent="0.2">
      <c r="A14" s="71">
        <v>43132</v>
      </c>
      <c r="B14" s="72">
        <v>2.21</v>
      </c>
      <c r="C14" s="72">
        <v>1.1100000000000001</v>
      </c>
      <c r="D14" s="72">
        <v>2.71</v>
      </c>
      <c r="E14" s="72">
        <v>1.65</v>
      </c>
      <c r="F14" s="2"/>
      <c r="G14" s="2"/>
      <c r="H14" s="62"/>
      <c r="I14" s="62"/>
      <c r="J14" s="62"/>
      <c r="K14" s="62"/>
    </row>
    <row r="15" spans="1:11" x14ac:dyDescent="0.2">
      <c r="A15" s="71">
        <v>43160</v>
      </c>
      <c r="B15" s="72">
        <v>2.36</v>
      </c>
      <c r="C15" s="72">
        <v>1.4</v>
      </c>
      <c r="D15" s="72">
        <v>2.46</v>
      </c>
      <c r="E15" s="72">
        <v>1.75</v>
      </c>
      <c r="F15" s="2"/>
      <c r="G15" s="2"/>
      <c r="H15" s="62"/>
      <c r="I15" s="62"/>
      <c r="J15" s="62"/>
      <c r="K15" s="62"/>
    </row>
    <row r="16" spans="1:11" x14ac:dyDescent="0.2">
      <c r="A16" s="71">
        <v>43191</v>
      </c>
      <c r="B16" s="72">
        <v>2.46</v>
      </c>
      <c r="C16" s="72">
        <v>1.22</v>
      </c>
      <c r="D16" s="72">
        <v>2.38</v>
      </c>
      <c r="E16" s="72">
        <v>1.68</v>
      </c>
      <c r="F16" s="2"/>
      <c r="G16" s="2"/>
      <c r="H16" s="62"/>
      <c r="I16" s="62"/>
      <c r="J16" s="62"/>
      <c r="K16" s="62"/>
    </row>
    <row r="17" spans="1:11" x14ac:dyDescent="0.2">
      <c r="A17" s="71">
        <v>43221</v>
      </c>
      <c r="B17" s="72">
        <v>2.8</v>
      </c>
      <c r="C17" s="72">
        <v>1.95</v>
      </c>
      <c r="D17" s="72">
        <v>2.42</v>
      </c>
      <c r="E17" s="72">
        <v>2.11</v>
      </c>
      <c r="F17" s="2"/>
      <c r="G17" s="2"/>
      <c r="H17" s="62"/>
      <c r="I17" s="62"/>
      <c r="J17" s="62"/>
      <c r="K17" s="62"/>
    </row>
    <row r="18" spans="1:11" x14ac:dyDescent="0.2">
      <c r="A18" s="71">
        <v>43252</v>
      </c>
      <c r="B18" s="72">
        <v>2.87</v>
      </c>
      <c r="C18" s="72">
        <v>1.97</v>
      </c>
      <c r="D18" s="72">
        <v>2.4500000000000002</v>
      </c>
      <c r="E18" s="72">
        <v>2.17</v>
      </c>
      <c r="F18" s="2"/>
      <c r="G18" s="2"/>
      <c r="H18" s="62"/>
      <c r="I18" s="62"/>
      <c r="J18" s="62"/>
      <c r="K18" s="62"/>
    </row>
    <row r="19" spans="1:11" x14ac:dyDescent="0.2">
      <c r="A19" s="71">
        <v>43282</v>
      </c>
      <c r="B19" s="72">
        <v>2.95</v>
      </c>
      <c r="C19" s="72">
        <v>2.19</v>
      </c>
      <c r="D19" s="72">
        <v>2.4700000000000002</v>
      </c>
      <c r="E19" s="72">
        <v>2.33</v>
      </c>
      <c r="F19" s="2"/>
      <c r="G19" s="2"/>
      <c r="H19" s="62"/>
      <c r="I19" s="62"/>
      <c r="J19" s="62"/>
      <c r="K19" s="62"/>
    </row>
    <row r="20" spans="1:11" x14ac:dyDescent="0.2">
      <c r="A20" s="71">
        <v>43313</v>
      </c>
      <c r="B20" s="72">
        <v>2.7</v>
      </c>
      <c r="C20" s="72">
        <v>2.08</v>
      </c>
      <c r="D20" s="72">
        <v>2.65</v>
      </c>
      <c r="E20" s="72">
        <v>2.29</v>
      </c>
      <c r="F20" s="2"/>
      <c r="G20" s="2"/>
      <c r="H20" s="62"/>
      <c r="I20" s="62"/>
      <c r="J20" s="62"/>
      <c r="K20" s="62"/>
    </row>
    <row r="21" spans="1:11" x14ac:dyDescent="0.2">
      <c r="A21" s="71">
        <v>43344</v>
      </c>
      <c r="B21" s="72">
        <v>2.2799999999999998</v>
      </c>
      <c r="C21" s="72">
        <v>2.08</v>
      </c>
      <c r="D21" s="72">
        <v>2.42</v>
      </c>
      <c r="E21" s="72">
        <v>2.15</v>
      </c>
      <c r="F21" s="2"/>
      <c r="G21" s="2"/>
      <c r="H21" s="62"/>
      <c r="I21" s="62"/>
      <c r="J21" s="62"/>
      <c r="K21" s="62"/>
    </row>
    <row r="22" spans="1:11" x14ac:dyDescent="0.2">
      <c r="A22" s="71">
        <v>43374</v>
      </c>
      <c r="B22" s="72">
        <v>2.52</v>
      </c>
      <c r="C22" s="72">
        <v>2.29</v>
      </c>
      <c r="D22" s="72">
        <v>2.39</v>
      </c>
      <c r="E22" s="72">
        <v>2.2799999999999998</v>
      </c>
      <c r="F22" s="2"/>
      <c r="G22" s="2"/>
      <c r="H22" s="62"/>
      <c r="I22" s="62"/>
      <c r="J22" s="62"/>
      <c r="K22" s="62"/>
    </row>
    <row r="23" spans="1:11" x14ac:dyDescent="0.2">
      <c r="A23" s="71">
        <v>43405</v>
      </c>
      <c r="B23" s="72">
        <v>2.1800000000000002</v>
      </c>
      <c r="C23" s="72">
        <v>1.92</v>
      </c>
      <c r="D23" s="72">
        <v>2.31</v>
      </c>
      <c r="E23" s="72">
        <v>2.0099999999999998</v>
      </c>
      <c r="F23" s="2"/>
      <c r="G23" s="2"/>
      <c r="H23" s="62"/>
      <c r="I23" s="62"/>
      <c r="J23" s="62"/>
      <c r="K23" s="62"/>
    </row>
    <row r="24" spans="1:11" x14ac:dyDescent="0.2">
      <c r="A24" s="71">
        <v>43435</v>
      </c>
      <c r="B24" s="72">
        <v>1.91</v>
      </c>
      <c r="C24" s="72">
        <v>1.52</v>
      </c>
      <c r="D24" s="72">
        <v>2.1</v>
      </c>
      <c r="E24" s="72">
        <v>1.75</v>
      </c>
      <c r="F24" s="2"/>
      <c r="G24" s="2"/>
      <c r="H24" s="62"/>
      <c r="I24" s="62"/>
      <c r="J24" s="62"/>
      <c r="K24" s="62"/>
    </row>
    <row r="25" spans="1:11" ht="15" customHeight="1" x14ac:dyDescent="0.2">
      <c r="A25" s="71">
        <v>43466</v>
      </c>
      <c r="B25" s="72">
        <v>1.55</v>
      </c>
      <c r="C25" s="72">
        <v>1.39</v>
      </c>
      <c r="D25" s="72">
        <v>1.85</v>
      </c>
      <c r="E25" s="72">
        <v>1.61</v>
      </c>
      <c r="F25" s="2"/>
      <c r="G25" s="2"/>
      <c r="H25" s="62"/>
      <c r="I25" s="62"/>
      <c r="J25" s="62"/>
      <c r="K25" s="62"/>
    </row>
    <row r="26" spans="1:11" x14ac:dyDescent="0.2">
      <c r="A26" s="71">
        <v>43497</v>
      </c>
      <c r="B26" s="72">
        <v>1.52</v>
      </c>
      <c r="C26" s="72">
        <v>1.49</v>
      </c>
      <c r="D26" s="72">
        <v>1.87</v>
      </c>
      <c r="E26" s="72">
        <v>1.63</v>
      </c>
      <c r="F26" s="2"/>
      <c r="G26" s="2"/>
      <c r="H26" s="62"/>
      <c r="I26" s="62"/>
      <c r="J26" s="62"/>
      <c r="K26" s="62"/>
    </row>
    <row r="27" spans="1:11" x14ac:dyDescent="0.2">
      <c r="A27" s="71">
        <v>43525</v>
      </c>
      <c r="B27" s="72">
        <v>1.86</v>
      </c>
      <c r="C27" s="72">
        <v>1.4</v>
      </c>
      <c r="D27" s="72">
        <v>1.91</v>
      </c>
      <c r="E27" s="72">
        <v>1.7</v>
      </c>
      <c r="F27" s="2"/>
      <c r="G27" s="2"/>
      <c r="H27" s="62"/>
      <c r="I27" s="62"/>
      <c r="J27" s="62"/>
      <c r="K27" s="62"/>
    </row>
    <row r="28" spans="1:11" x14ac:dyDescent="0.2">
      <c r="A28" s="71">
        <v>43556</v>
      </c>
      <c r="B28" s="72">
        <v>2</v>
      </c>
      <c r="C28" s="72">
        <v>1.72</v>
      </c>
      <c r="D28" s="72">
        <v>2.12</v>
      </c>
      <c r="E28" s="72">
        <v>1.89</v>
      </c>
      <c r="F28" s="2"/>
      <c r="G28" s="2"/>
      <c r="H28" s="62"/>
      <c r="I28" s="62"/>
      <c r="J28" s="62"/>
      <c r="K28" s="62"/>
    </row>
    <row r="29" spans="1:11" x14ac:dyDescent="0.2">
      <c r="A29" s="71">
        <v>43586</v>
      </c>
      <c r="B29" s="72">
        <v>1.79</v>
      </c>
      <c r="C29" s="72">
        <v>1.22</v>
      </c>
      <c r="D29" s="72">
        <v>2.02</v>
      </c>
      <c r="E29" s="72">
        <v>1.59</v>
      </c>
      <c r="F29" s="2"/>
      <c r="G29" s="2"/>
      <c r="H29" s="62"/>
      <c r="I29" s="62"/>
      <c r="J29" s="62"/>
      <c r="K29" s="62"/>
    </row>
    <row r="30" spans="1:11" x14ac:dyDescent="0.2">
      <c r="A30" s="71">
        <v>43617</v>
      </c>
      <c r="B30" s="72">
        <v>1.65</v>
      </c>
      <c r="C30" s="72">
        <v>1.27</v>
      </c>
      <c r="D30" s="72">
        <v>2.0099999999999998</v>
      </c>
      <c r="E30" s="62">
        <v>1.52</v>
      </c>
      <c r="F30" s="2"/>
      <c r="G30" s="2"/>
      <c r="H30" s="62"/>
      <c r="I30" s="62"/>
      <c r="J30" s="62"/>
      <c r="K30" s="62"/>
    </row>
    <row r="31" spans="1:11" x14ac:dyDescent="0.2">
      <c r="A31" s="71">
        <v>43647</v>
      </c>
      <c r="B31" s="72">
        <v>1.81</v>
      </c>
      <c r="C31" s="72">
        <v>1.02</v>
      </c>
      <c r="D31" s="72">
        <v>2.06</v>
      </c>
      <c r="E31" s="62">
        <v>1.4</v>
      </c>
      <c r="F31" s="2"/>
      <c r="G31" s="2"/>
      <c r="H31" s="62"/>
      <c r="I31" s="62"/>
      <c r="J31" s="62"/>
      <c r="K31" s="62"/>
    </row>
    <row r="32" spans="1:11" x14ac:dyDescent="0.2">
      <c r="A32" s="71">
        <v>43678</v>
      </c>
      <c r="B32" s="72">
        <v>1.75</v>
      </c>
      <c r="C32" s="72">
        <v>1.01</v>
      </c>
      <c r="D32" s="72">
        <v>1.72</v>
      </c>
      <c r="E32" s="72">
        <v>1.32</v>
      </c>
      <c r="F32" s="2"/>
      <c r="G32" s="2"/>
      <c r="H32" s="62"/>
      <c r="I32" s="62"/>
      <c r="J32" s="62"/>
      <c r="K32" s="62"/>
    </row>
    <row r="33" spans="1:11" x14ac:dyDescent="0.2">
      <c r="A33" s="71">
        <v>43709</v>
      </c>
      <c r="B33" s="72">
        <v>1.71</v>
      </c>
      <c r="C33" s="72">
        <v>0.83</v>
      </c>
      <c r="D33" s="72">
        <v>1.71</v>
      </c>
      <c r="E33" s="72">
        <v>1.22</v>
      </c>
      <c r="F33" s="2"/>
      <c r="G33" s="2"/>
      <c r="H33" s="62"/>
      <c r="I33" s="62"/>
      <c r="J33" s="62"/>
      <c r="K33" s="62"/>
    </row>
    <row r="34" spans="1:11" x14ac:dyDescent="0.2">
      <c r="A34" s="71">
        <v>43739</v>
      </c>
      <c r="B34" s="72">
        <v>1.76</v>
      </c>
      <c r="C34" s="72">
        <v>0.73</v>
      </c>
      <c r="D34" s="72">
        <v>1.46</v>
      </c>
      <c r="E34" s="62">
        <v>1.22</v>
      </c>
      <c r="F34" s="2"/>
      <c r="G34" s="2"/>
      <c r="H34" s="62"/>
      <c r="I34" s="62"/>
      <c r="J34" s="62"/>
      <c r="K34" s="62"/>
    </row>
    <row r="35" spans="1:11" x14ac:dyDescent="0.2">
      <c r="A35" s="71">
        <v>43770</v>
      </c>
      <c r="B35" s="72">
        <v>2.0499999999999998</v>
      </c>
      <c r="C35" s="72">
        <v>0.96</v>
      </c>
      <c r="D35" s="72">
        <v>1.47</v>
      </c>
      <c r="E35" s="62">
        <v>1.45</v>
      </c>
      <c r="F35" s="2"/>
      <c r="G35" s="2"/>
      <c r="H35" s="62"/>
      <c r="I35" s="62"/>
      <c r="J35" s="62"/>
      <c r="K35" s="62"/>
    </row>
    <row r="36" spans="1:11" x14ac:dyDescent="0.2">
      <c r="A36" s="71">
        <v>43800</v>
      </c>
      <c r="B36" s="72">
        <v>2.29</v>
      </c>
      <c r="C36" s="72">
        <v>1.33</v>
      </c>
      <c r="D36" s="72">
        <v>1.3</v>
      </c>
      <c r="E36" s="62">
        <v>1.61</v>
      </c>
      <c r="F36" s="2"/>
      <c r="G36" s="2"/>
      <c r="H36" s="62"/>
      <c r="I36" s="62"/>
      <c r="J36" s="62"/>
      <c r="K36" s="62"/>
    </row>
    <row r="37" spans="1:11" ht="15" customHeight="1" x14ac:dyDescent="0.2">
      <c r="A37" s="71">
        <v>43831</v>
      </c>
      <c r="B37" s="72">
        <v>2.4900000000000002</v>
      </c>
      <c r="C37" s="72">
        <v>1.36</v>
      </c>
      <c r="D37" s="72">
        <v>1.77</v>
      </c>
      <c r="E37" s="62">
        <v>1.81</v>
      </c>
      <c r="F37" s="2"/>
      <c r="G37" s="2"/>
      <c r="H37" s="62"/>
      <c r="I37" s="62"/>
      <c r="J37" s="62"/>
      <c r="K37" s="62"/>
    </row>
    <row r="38" spans="1:11" x14ac:dyDescent="0.2">
      <c r="A38" s="71">
        <v>43862</v>
      </c>
      <c r="B38" s="72">
        <v>2.33</v>
      </c>
      <c r="C38" s="72">
        <v>1.22</v>
      </c>
      <c r="D38" s="72">
        <v>1.71</v>
      </c>
      <c r="E38" s="62">
        <v>1.59</v>
      </c>
      <c r="F38" s="2"/>
      <c r="G38" s="2"/>
      <c r="H38" s="62"/>
      <c r="I38" s="62"/>
      <c r="J38" s="62"/>
      <c r="K38" s="62"/>
    </row>
    <row r="39" spans="1:11" x14ac:dyDescent="0.2">
      <c r="A39" s="71">
        <v>43891</v>
      </c>
      <c r="B39" s="72">
        <v>1.54</v>
      </c>
      <c r="C39" s="72">
        <v>0.75</v>
      </c>
      <c r="D39" s="72">
        <v>1.52</v>
      </c>
      <c r="E39" s="62">
        <v>1.07</v>
      </c>
      <c r="F39" s="2"/>
      <c r="G39" s="2"/>
      <c r="H39" s="62"/>
      <c r="I39" s="62"/>
      <c r="J39" s="62"/>
      <c r="K39" s="62"/>
    </row>
    <row r="40" spans="1:11" x14ac:dyDescent="0.2">
      <c r="A40" s="71">
        <v>43922</v>
      </c>
      <c r="B40" s="72">
        <v>0.33</v>
      </c>
      <c r="C40" s="72">
        <v>0.31</v>
      </c>
      <c r="D40" s="72">
        <v>0.77</v>
      </c>
      <c r="E40" s="62">
        <v>0.46</v>
      </c>
      <c r="F40" s="2"/>
      <c r="G40" s="2"/>
      <c r="H40" s="62"/>
      <c r="I40" s="62"/>
      <c r="J40" s="62"/>
      <c r="K40" s="62"/>
    </row>
    <row r="41" spans="1:11" x14ac:dyDescent="0.2">
      <c r="A41" s="71">
        <v>43952</v>
      </c>
      <c r="B41" s="72">
        <v>0.12</v>
      </c>
      <c r="C41" s="72">
        <v>0.09</v>
      </c>
      <c r="D41" s="72">
        <v>0.48</v>
      </c>
      <c r="E41" s="62">
        <v>0.3</v>
      </c>
      <c r="F41" s="2"/>
      <c r="G41" s="2"/>
      <c r="H41" s="62"/>
      <c r="I41" s="62"/>
      <c r="J41" s="62"/>
      <c r="K41" s="62"/>
    </row>
    <row r="42" spans="1:11" x14ac:dyDescent="0.2">
      <c r="A42" s="71">
        <v>43983</v>
      </c>
      <c r="B42" s="72">
        <v>0.65</v>
      </c>
      <c r="C42" s="72">
        <v>0.27</v>
      </c>
      <c r="D42" s="72">
        <v>0.6</v>
      </c>
      <c r="E42" s="62">
        <v>0.57999999999999996</v>
      </c>
      <c r="F42" s="2"/>
      <c r="G42" s="2"/>
      <c r="H42" s="62"/>
      <c r="I42" s="62"/>
      <c r="J42" s="62"/>
      <c r="K42" s="62"/>
    </row>
    <row r="43" spans="1:11" x14ac:dyDescent="0.2">
      <c r="A43" s="71">
        <v>44013</v>
      </c>
      <c r="B43" s="72">
        <v>0.99</v>
      </c>
      <c r="C43" s="72">
        <v>0.39</v>
      </c>
      <c r="D43" s="72">
        <v>1.04</v>
      </c>
      <c r="E43" s="62">
        <v>0.74</v>
      </c>
      <c r="F43" s="2"/>
      <c r="G43" s="2"/>
      <c r="H43" s="62"/>
      <c r="I43" s="62"/>
      <c r="J43" s="62"/>
      <c r="K43" s="62"/>
    </row>
    <row r="44" spans="1:11" x14ac:dyDescent="0.2">
      <c r="A44" s="71">
        <v>44044</v>
      </c>
      <c r="B44" s="72">
        <v>1.31</v>
      </c>
      <c r="C44" s="72">
        <v>-0.17</v>
      </c>
      <c r="D44" s="72">
        <v>0.22</v>
      </c>
      <c r="E44" s="62">
        <v>0.47</v>
      </c>
      <c r="F44" s="2"/>
      <c r="G44" s="2"/>
      <c r="H44" s="62"/>
      <c r="I44" s="62"/>
      <c r="J44" s="62"/>
      <c r="K44" s="62"/>
    </row>
    <row r="45" spans="1:11" x14ac:dyDescent="0.2">
      <c r="A45" s="71">
        <v>44075</v>
      </c>
      <c r="B45" s="72">
        <v>1.37</v>
      </c>
      <c r="C45" s="72">
        <v>-0.31</v>
      </c>
      <c r="D45" s="72">
        <v>0.53</v>
      </c>
      <c r="E45" s="62">
        <v>0.44</v>
      </c>
      <c r="F45" s="2"/>
      <c r="G45" s="2"/>
      <c r="H45" s="62"/>
      <c r="I45" s="62"/>
      <c r="J45" s="62"/>
      <c r="K45" s="62"/>
    </row>
    <row r="46" spans="1:11" x14ac:dyDescent="0.2">
      <c r="A46" s="71">
        <v>44105</v>
      </c>
      <c r="B46" s="72">
        <v>1.18</v>
      </c>
      <c r="C46" s="72">
        <v>-0.28000000000000003</v>
      </c>
      <c r="D46" s="72">
        <v>0.7</v>
      </c>
      <c r="E46" s="62">
        <v>0.37</v>
      </c>
      <c r="F46" s="2"/>
      <c r="G46" s="2"/>
      <c r="H46" s="62"/>
      <c r="I46" s="62"/>
      <c r="J46" s="62"/>
      <c r="K46" s="62"/>
    </row>
    <row r="47" spans="1:11" x14ac:dyDescent="0.2">
      <c r="A47" s="71">
        <v>44136</v>
      </c>
      <c r="B47" s="72">
        <v>1.17</v>
      </c>
      <c r="C47" s="72">
        <v>-0.28999999999999998</v>
      </c>
      <c r="D47" s="72">
        <v>0.32</v>
      </c>
      <c r="E47" s="62">
        <v>0.2</v>
      </c>
      <c r="F47" s="2"/>
      <c r="G47" s="2"/>
      <c r="H47" s="62"/>
      <c r="I47" s="62"/>
      <c r="J47" s="62"/>
      <c r="K47" s="62"/>
    </row>
    <row r="48" spans="1:11" x14ac:dyDescent="0.2">
      <c r="A48" s="71">
        <v>44166</v>
      </c>
      <c r="B48" s="72">
        <v>1.36</v>
      </c>
      <c r="C48" s="72">
        <v>-0.27</v>
      </c>
      <c r="D48" s="72">
        <v>0.59</v>
      </c>
      <c r="E48" s="62">
        <v>0.35</v>
      </c>
      <c r="F48" s="2"/>
      <c r="G48" s="2"/>
      <c r="H48" s="62"/>
      <c r="I48" s="62"/>
      <c r="J48" s="62"/>
      <c r="K48" s="62"/>
    </row>
    <row r="49" spans="1:12" ht="15" customHeight="1" x14ac:dyDescent="0.2">
      <c r="A49" s="71">
        <v>44197</v>
      </c>
      <c r="B49" s="72">
        <v>1.4</v>
      </c>
      <c r="C49" s="72">
        <v>0.91</v>
      </c>
      <c r="D49" s="72">
        <v>0.7</v>
      </c>
      <c r="E49" s="62">
        <v>1</v>
      </c>
      <c r="F49" s="2"/>
      <c r="G49" s="2"/>
      <c r="H49" s="62"/>
      <c r="I49" s="62"/>
      <c r="J49" s="62"/>
      <c r="K49" s="62"/>
      <c r="L49" s="11"/>
    </row>
    <row r="50" spans="1:12" x14ac:dyDescent="0.2">
      <c r="A50" s="71">
        <v>44228</v>
      </c>
      <c r="B50" s="72">
        <v>1.68</v>
      </c>
      <c r="C50" s="72">
        <v>0.94</v>
      </c>
      <c r="D50" s="72">
        <v>0.41</v>
      </c>
      <c r="E50" s="62">
        <v>1.07</v>
      </c>
      <c r="F50" s="2"/>
      <c r="G50" s="2"/>
      <c r="H50" s="62"/>
      <c r="I50" s="62"/>
      <c r="J50" s="62"/>
      <c r="K50" s="62"/>
    </row>
    <row r="51" spans="1:12" x14ac:dyDescent="0.2">
      <c r="A51" s="71">
        <v>44256</v>
      </c>
      <c r="B51" s="72">
        <v>2.62</v>
      </c>
      <c r="C51" s="72">
        <v>1.33</v>
      </c>
      <c r="D51" s="72">
        <v>0.71</v>
      </c>
      <c r="E51" s="62">
        <v>1.53</v>
      </c>
      <c r="F51" s="2"/>
      <c r="G51" s="2"/>
      <c r="H51" s="62"/>
      <c r="I51" s="62"/>
      <c r="J51" s="62"/>
      <c r="K51" s="62"/>
    </row>
    <row r="52" spans="1:12" x14ac:dyDescent="0.2">
      <c r="A52" s="71">
        <v>44287</v>
      </c>
      <c r="B52" s="72">
        <v>4.16</v>
      </c>
      <c r="C52" s="72">
        <v>1.62</v>
      </c>
      <c r="D52" s="72">
        <v>1.53</v>
      </c>
      <c r="E52" s="62">
        <v>2.13</v>
      </c>
      <c r="F52" s="2"/>
      <c r="G52" s="2"/>
      <c r="H52" s="62"/>
      <c r="I52" s="62"/>
      <c r="J52" s="62"/>
      <c r="K52" s="62"/>
    </row>
    <row r="53" spans="1:12" x14ac:dyDescent="0.2">
      <c r="A53" s="71">
        <v>44317</v>
      </c>
      <c r="B53" s="72">
        <v>4.99</v>
      </c>
      <c r="C53" s="72">
        <v>1.98</v>
      </c>
      <c r="D53" s="72">
        <v>2.11</v>
      </c>
      <c r="E53" s="62">
        <v>2.5299999999999998</v>
      </c>
      <c r="F53" s="2"/>
      <c r="G53" s="2"/>
      <c r="H53" s="62"/>
      <c r="I53" s="62"/>
      <c r="J53" s="62"/>
      <c r="K53" s="62"/>
    </row>
    <row r="54" spans="1:12" x14ac:dyDescent="0.2">
      <c r="A54" s="71">
        <v>44348</v>
      </c>
      <c r="B54" s="72">
        <v>5.39</v>
      </c>
      <c r="C54" s="72">
        <v>1.9</v>
      </c>
      <c r="D54" s="72">
        <v>2.5099999999999998</v>
      </c>
      <c r="E54" s="62">
        <v>2.59</v>
      </c>
      <c r="F54" s="2"/>
      <c r="G54" s="2"/>
      <c r="H54" s="62"/>
      <c r="I54" s="62"/>
      <c r="J54" s="62"/>
      <c r="K54" s="62"/>
    </row>
    <row r="55" spans="1:12" x14ac:dyDescent="0.2">
      <c r="A55" s="71">
        <v>44378</v>
      </c>
      <c r="B55" s="72">
        <v>5.37</v>
      </c>
      <c r="C55" s="72">
        <v>2.16</v>
      </c>
      <c r="D55" s="72">
        <v>2.04</v>
      </c>
      <c r="E55" s="62">
        <v>2.68</v>
      </c>
      <c r="F55" s="2"/>
      <c r="G55" s="2"/>
      <c r="H55" s="62"/>
      <c r="I55" s="62"/>
      <c r="J55" s="62"/>
      <c r="K55" s="62"/>
    </row>
    <row r="56" spans="1:12" x14ac:dyDescent="0.2">
      <c r="A56" s="71">
        <v>44409</v>
      </c>
      <c r="B56" s="72">
        <v>5.25</v>
      </c>
      <c r="C56" s="72">
        <v>2.96</v>
      </c>
      <c r="D56" s="72">
        <v>3.2</v>
      </c>
      <c r="E56" s="62">
        <v>3.21</v>
      </c>
      <c r="F56" s="2"/>
      <c r="G56" s="2"/>
      <c r="H56" s="62"/>
      <c r="I56" s="62"/>
      <c r="J56" s="62"/>
      <c r="K56" s="62"/>
    </row>
    <row r="57" spans="1:12" x14ac:dyDescent="0.2">
      <c r="A57" s="71">
        <v>44440</v>
      </c>
      <c r="B57" s="72">
        <v>5.39</v>
      </c>
      <c r="C57" s="72">
        <v>3.36</v>
      </c>
      <c r="D57" s="72">
        <v>3.08</v>
      </c>
      <c r="E57" s="62">
        <v>3.5</v>
      </c>
      <c r="F57" s="2"/>
      <c r="G57" s="2"/>
      <c r="H57" s="62"/>
      <c r="I57" s="62"/>
      <c r="J57" s="62"/>
      <c r="K57" s="62"/>
    </row>
    <row r="58" spans="1:12" x14ac:dyDescent="0.2">
      <c r="A58" s="71">
        <v>44470</v>
      </c>
      <c r="B58" s="72">
        <v>6.22</v>
      </c>
      <c r="C58" s="72">
        <v>4.05</v>
      </c>
      <c r="D58" s="72">
        <v>4.21</v>
      </c>
      <c r="E58" s="62">
        <v>4.1399999999999997</v>
      </c>
      <c r="F58" s="2"/>
      <c r="G58" s="2"/>
      <c r="H58" s="62"/>
      <c r="I58" s="62"/>
      <c r="J58" s="62"/>
      <c r="K58" s="62"/>
    </row>
    <row r="59" spans="1:12" x14ac:dyDescent="0.2">
      <c r="A59" s="71">
        <v>44501</v>
      </c>
      <c r="B59" s="72">
        <v>6.81</v>
      </c>
      <c r="C59" s="72">
        <v>4.87</v>
      </c>
      <c r="D59" s="72">
        <v>5.13</v>
      </c>
      <c r="E59" s="62">
        <v>4.9000000000000004</v>
      </c>
      <c r="F59" s="2"/>
      <c r="G59" s="2"/>
      <c r="H59" s="62"/>
      <c r="I59" s="62"/>
      <c r="J59" s="62"/>
      <c r="K59" s="62"/>
    </row>
    <row r="60" spans="1:12" x14ac:dyDescent="0.2">
      <c r="A60" s="71">
        <v>44531</v>
      </c>
      <c r="B60" s="72">
        <v>7.04</v>
      </c>
      <c r="C60" s="72">
        <v>4.96</v>
      </c>
      <c r="D60" s="72">
        <v>5.39</v>
      </c>
      <c r="E60" s="62">
        <v>5.01</v>
      </c>
      <c r="F60" s="2"/>
      <c r="G60" s="2"/>
      <c r="H60" s="62"/>
      <c r="I60" s="62"/>
      <c r="J60" s="62"/>
      <c r="K60" s="62"/>
    </row>
    <row r="61" spans="1:12" ht="10.5" customHeight="1" x14ac:dyDescent="0.2">
      <c r="A61" s="71">
        <v>44562</v>
      </c>
      <c r="B61" s="72">
        <v>7.48</v>
      </c>
      <c r="C61" s="72">
        <v>5.1100000000000003</v>
      </c>
      <c r="D61" s="72">
        <v>5.46</v>
      </c>
      <c r="E61" s="62">
        <v>4.99</v>
      </c>
      <c r="F61" s="2"/>
      <c r="G61" s="2"/>
      <c r="H61" s="62"/>
      <c r="I61" s="62"/>
      <c r="J61" s="62"/>
      <c r="K61" s="62"/>
    </row>
    <row r="62" spans="1:12" x14ac:dyDescent="0.2">
      <c r="A62" s="71">
        <v>44593</v>
      </c>
      <c r="B62" s="72">
        <v>7.87</v>
      </c>
      <c r="C62" s="72">
        <v>5.87</v>
      </c>
      <c r="D62" s="72">
        <v>6.18</v>
      </c>
      <c r="E62" s="62">
        <v>5.61</v>
      </c>
      <c r="F62" s="2"/>
      <c r="G62" s="2"/>
      <c r="H62" s="62"/>
      <c r="I62" s="62"/>
      <c r="J62" s="62"/>
      <c r="K62" s="62"/>
    </row>
    <row r="63" spans="1:12" x14ac:dyDescent="0.2">
      <c r="A63" s="71">
        <v>44621</v>
      </c>
      <c r="B63" s="72">
        <v>8.5399999999999991</v>
      </c>
      <c r="C63" s="72">
        <v>7.44</v>
      </c>
      <c r="D63" s="72">
        <v>7.02</v>
      </c>
      <c r="E63" s="62">
        <v>6.71</v>
      </c>
      <c r="F63" s="2"/>
      <c r="G63" s="2"/>
      <c r="H63" s="62"/>
      <c r="I63" s="62"/>
      <c r="J63" s="62"/>
      <c r="K63" s="62"/>
    </row>
    <row r="64" spans="1:12" x14ac:dyDescent="0.2">
      <c r="A64" s="71">
        <v>44652</v>
      </c>
      <c r="B64" s="72">
        <v>8.26</v>
      </c>
      <c r="C64" s="72">
        <v>7.44</v>
      </c>
      <c r="D64" s="72">
        <v>9.01</v>
      </c>
      <c r="E64" s="62">
        <v>7.14</v>
      </c>
      <c r="F64" s="2"/>
      <c r="G64" s="2"/>
      <c r="H64" s="62"/>
      <c r="I64" s="62"/>
      <c r="J64" s="62"/>
      <c r="K64" s="62"/>
    </row>
    <row r="65" spans="1:11" x14ac:dyDescent="0.2">
      <c r="A65" s="71">
        <v>44682</v>
      </c>
      <c r="B65" s="72">
        <v>8.58</v>
      </c>
      <c r="C65" s="72">
        <v>8.0500000000000007</v>
      </c>
      <c r="D65" s="72">
        <v>9.08</v>
      </c>
      <c r="E65" s="62">
        <v>7.65</v>
      </c>
      <c r="F65" s="2"/>
      <c r="G65" s="2"/>
      <c r="H65" s="62"/>
      <c r="I65" s="62"/>
      <c r="J65" s="62"/>
      <c r="K65" s="62"/>
    </row>
    <row r="66" spans="1:11" x14ac:dyDescent="0.2">
      <c r="A66" s="71">
        <v>44713</v>
      </c>
      <c r="B66" s="72">
        <v>9.06</v>
      </c>
      <c r="C66" s="72">
        <v>8.64</v>
      </c>
      <c r="D66" s="72">
        <v>9.41</v>
      </c>
      <c r="E66" s="62">
        <v>8.15</v>
      </c>
      <c r="F66" s="2"/>
      <c r="G66" s="2"/>
      <c r="H66" s="62"/>
      <c r="I66" s="62"/>
      <c r="J66" s="62"/>
      <c r="K66" s="62"/>
    </row>
    <row r="67" spans="1:11" x14ac:dyDescent="0.2">
      <c r="A67" s="71">
        <v>44743</v>
      </c>
      <c r="B67" s="72">
        <v>8.52</v>
      </c>
      <c r="C67" s="72">
        <v>8.8699999999999992</v>
      </c>
      <c r="D67" s="72">
        <v>10.1</v>
      </c>
      <c r="E67" s="62">
        <v>8.33</v>
      </c>
      <c r="F67" s="2"/>
      <c r="G67" s="2"/>
      <c r="H67" s="62"/>
      <c r="I67" s="62"/>
      <c r="J67" s="62"/>
      <c r="K67" s="62"/>
    </row>
    <row r="68" spans="1:11" x14ac:dyDescent="0.2">
      <c r="A68" s="71">
        <v>44774</v>
      </c>
      <c r="B68" s="72">
        <v>8.26</v>
      </c>
      <c r="C68" s="72">
        <v>9.14</v>
      </c>
      <c r="D68" s="72">
        <v>9.8699999999999992</v>
      </c>
      <c r="E68" s="62">
        <v>8.3699999999999992</v>
      </c>
      <c r="F68" s="2"/>
      <c r="G68" s="2"/>
      <c r="H68" s="62"/>
      <c r="I68" s="62"/>
      <c r="J68" s="62"/>
      <c r="K68" s="62"/>
    </row>
    <row r="69" spans="1:11" x14ac:dyDescent="0.2">
      <c r="A69" s="71">
        <v>44805</v>
      </c>
      <c r="B69" s="72">
        <v>8.1999999999999993</v>
      </c>
      <c r="C69" s="72">
        <v>9.93</v>
      </c>
      <c r="D69" s="72">
        <v>10.1</v>
      </c>
      <c r="E69" s="62">
        <v>8.8699999999999992</v>
      </c>
      <c r="F69" s="2"/>
      <c r="G69" s="2"/>
      <c r="H69" s="62"/>
      <c r="I69" s="62"/>
      <c r="J69" s="62"/>
      <c r="K69" s="62"/>
    </row>
    <row r="70" spans="1:11" x14ac:dyDescent="0.2">
      <c r="A70" s="71">
        <v>44835</v>
      </c>
      <c r="B70" s="72">
        <v>7.75</v>
      </c>
      <c r="C70" s="72">
        <v>10.62</v>
      </c>
      <c r="D70" s="72">
        <v>11.05</v>
      </c>
      <c r="E70" s="62">
        <v>9.25</v>
      </c>
      <c r="F70" s="2"/>
      <c r="G70" s="2"/>
      <c r="H70" s="62"/>
      <c r="I70" s="62"/>
      <c r="J70" s="62"/>
      <c r="K70" s="62"/>
    </row>
    <row r="71" spans="1:11" x14ac:dyDescent="0.2">
      <c r="A71" s="2"/>
      <c r="B71" s="2"/>
      <c r="C71" s="2"/>
      <c r="D71" s="2"/>
      <c r="E71" s="2"/>
      <c r="F71" s="2"/>
      <c r="G71" s="2"/>
      <c r="H71" s="62"/>
      <c r="I71" s="62"/>
      <c r="J71" s="62"/>
      <c r="K71" s="62"/>
    </row>
    <row r="72" spans="1:11" x14ac:dyDescent="0.2">
      <c r="F72" s="2"/>
      <c r="G72" s="2"/>
      <c r="H72" s="62"/>
      <c r="I72" s="62"/>
      <c r="J72" s="62"/>
      <c r="K72" s="62"/>
    </row>
    <row r="73" spans="1:11" x14ac:dyDescent="0.2">
      <c r="A73" s="71"/>
      <c r="B73" s="74"/>
      <c r="C73" s="74"/>
      <c r="D73" s="74"/>
      <c r="F73" s="2"/>
      <c r="H73" s="62"/>
      <c r="I73" s="62"/>
      <c r="J73" s="62"/>
      <c r="K73" s="62"/>
    </row>
    <row r="74" spans="1:11" x14ac:dyDescent="0.2">
      <c r="F74" s="2"/>
      <c r="H74" s="62"/>
      <c r="I74" s="62"/>
      <c r="J74" s="62"/>
      <c r="K74" s="62"/>
    </row>
    <row r="75" spans="1:11" x14ac:dyDescent="0.2">
      <c r="F75" s="2"/>
      <c r="H75" s="62"/>
      <c r="I75" s="62"/>
      <c r="J75" s="62"/>
      <c r="K75" s="62"/>
    </row>
    <row r="76" spans="1:11" x14ac:dyDescent="0.2">
      <c r="F76" s="2"/>
      <c r="H76" s="62"/>
      <c r="I76" s="62"/>
      <c r="J76" s="62"/>
      <c r="K76" s="62"/>
    </row>
    <row r="77" spans="1:11" x14ac:dyDescent="0.2">
      <c r="F77" s="2"/>
      <c r="H77" s="62"/>
      <c r="I77" s="62"/>
      <c r="J77" s="62"/>
      <c r="K77" s="62"/>
    </row>
    <row r="78" spans="1:11" x14ac:dyDescent="0.2">
      <c r="H78" s="62"/>
      <c r="I78" s="62"/>
      <c r="J78" s="62"/>
      <c r="K78" s="62"/>
    </row>
    <row r="79" spans="1:11" x14ac:dyDescent="0.2">
      <c r="H79" s="62"/>
      <c r="I79" s="62"/>
      <c r="J79" s="62"/>
      <c r="K79" s="62"/>
    </row>
    <row r="80" spans="1:11" x14ac:dyDescent="0.2">
      <c r="H80" s="62"/>
      <c r="I80" s="62"/>
      <c r="J80" s="62"/>
      <c r="K80" s="62"/>
    </row>
    <row r="81" spans="8:12" x14ac:dyDescent="0.2">
      <c r="H81" s="62"/>
      <c r="I81" s="62"/>
      <c r="J81" s="62"/>
      <c r="K81" s="62"/>
    </row>
    <row r="82" spans="8:12" x14ac:dyDescent="0.2">
      <c r="H82" s="62"/>
      <c r="I82" s="62"/>
      <c r="J82" s="62"/>
      <c r="K82" s="62"/>
    </row>
    <row r="83" spans="8:12" x14ac:dyDescent="0.2">
      <c r="H83" s="62"/>
      <c r="I83" s="62"/>
      <c r="J83" s="62"/>
      <c r="K83" s="62"/>
    </row>
    <row r="84" spans="8:12" x14ac:dyDescent="0.2">
      <c r="H84" s="62"/>
      <c r="I84" s="62"/>
      <c r="J84" s="62"/>
      <c r="K84" s="62"/>
    </row>
    <row r="85" spans="8:12" x14ac:dyDescent="0.2">
      <c r="H85" s="62"/>
      <c r="I85" s="62"/>
      <c r="J85" s="62"/>
      <c r="K85" s="62"/>
    </row>
    <row r="86" spans="8:12" x14ac:dyDescent="0.2">
      <c r="H86" s="62"/>
      <c r="I86" s="62"/>
      <c r="J86" s="62"/>
      <c r="K86" s="62"/>
    </row>
    <row r="87" spans="8:12" x14ac:dyDescent="0.2">
      <c r="H87" s="62"/>
      <c r="I87" s="62"/>
      <c r="J87" s="62"/>
      <c r="K87" s="62"/>
    </row>
    <row r="88" spans="8:12" x14ac:dyDescent="0.2">
      <c r="H88" s="62"/>
      <c r="I88" s="62"/>
      <c r="J88" s="62"/>
      <c r="K88" s="62"/>
    </row>
    <row r="89" spans="8:12" x14ac:dyDescent="0.2">
      <c r="H89" s="62"/>
      <c r="I89" s="62"/>
      <c r="J89" s="62"/>
      <c r="K89" s="62"/>
    </row>
    <row r="90" spans="8:12" x14ac:dyDescent="0.2">
      <c r="H90" s="62"/>
      <c r="I90" s="62"/>
      <c r="J90" s="62"/>
      <c r="K90" s="62"/>
    </row>
    <row r="91" spans="8:12" x14ac:dyDescent="0.2">
      <c r="H91" s="62"/>
      <c r="I91" s="62"/>
      <c r="J91" s="62"/>
      <c r="K91" s="62"/>
    </row>
    <row r="92" spans="8:12" x14ac:dyDescent="0.2">
      <c r="H92" s="62"/>
      <c r="I92" s="62"/>
      <c r="J92" s="62"/>
      <c r="K92" s="62"/>
    </row>
    <row r="93" spans="8:12" x14ac:dyDescent="0.2">
      <c r="H93" s="62"/>
      <c r="I93" s="62"/>
      <c r="J93" s="62"/>
      <c r="K93" s="62"/>
    </row>
    <row r="94" spans="8:12" x14ac:dyDescent="0.2">
      <c r="H94" s="62"/>
      <c r="I94" s="62"/>
      <c r="J94" s="62"/>
      <c r="K94" s="62"/>
    </row>
    <row r="95" spans="8:12" x14ac:dyDescent="0.2">
      <c r="H95" s="62"/>
      <c r="I95" s="62"/>
      <c r="J95" s="62"/>
      <c r="K95" s="62"/>
    </row>
    <row r="96" spans="8:12" x14ac:dyDescent="0.2">
      <c r="H96" s="62"/>
      <c r="I96" s="62"/>
      <c r="J96" s="62"/>
      <c r="K96" s="62"/>
      <c r="L96" s="75"/>
    </row>
    <row r="97" spans="3:11" x14ac:dyDescent="0.2">
      <c r="H97" s="62"/>
      <c r="I97" s="62"/>
      <c r="J97" s="62"/>
      <c r="K97" s="62"/>
    </row>
    <row r="98" spans="3:11" x14ac:dyDescent="0.2">
      <c r="H98" s="62"/>
      <c r="I98" s="62"/>
      <c r="J98" s="62"/>
      <c r="K98" s="62"/>
    </row>
    <row r="99" spans="3:11" x14ac:dyDescent="0.2">
      <c r="H99" s="62"/>
      <c r="I99" s="62"/>
      <c r="J99" s="62"/>
      <c r="K99" s="62"/>
    </row>
    <row r="100" spans="3:11" x14ac:dyDescent="0.2">
      <c r="H100" s="62"/>
      <c r="I100" s="62"/>
      <c r="J100" s="62"/>
      <c r="K100" s="62"/>
    </row>
    <row r="101" spans="3:11" x14ac:dyDescent="0.2">
      <c r="H101" s="62"/>
      <c r="I101" s="62"/>
      <c r="J101" s="62"/>
      <c r="K101" s="62"/>
    </row>
    <row r="102" spans="3:11" x14ac:dyDescent="0.2">
      <c r="H102" s="62"/>
      <c r="I102" s="62"/>
      <c r="J102" s="62"/>
      <c r="K102" s="62"/>
    </row>
    <row r="103" spans="3:11" x14ac:dyDescent="0.2">
      <c r="H103" s="62"/>
      <c r="I103" s="62"/>
      <c r="J103" s="62"/>
      <c r="K103" s="62"/>
    </row>
    <row r="104" spans="3:11" x14ac:dyDescent="0.2">
      <c r="H104" s="62"/>
      <c r="I104" s="62"/>
      <c r="J104" s="62"/>
      <c r="K104" s="62"/>
    </row>
    <row r="105" spans="3:11" x14ac:dyDescent="0.2">
      <c r="H105" s="62"/>
      <c r="I105" s="62"/>
      <c r="J105" s="62"/>
      <c r="K105" s="62"/>
    </row>
    <row r="106" spans="3:11" x14ac:dyDescent="0.2">
      <c r="H106" s="62"/>
      <c r="I106" s="62"/>
      <c r="J106" s="62"/>
      <c r="K106" s="62"/>
    </row>
    <row r="107" spans="3:11" x14ac:dyDescent="0.2">
      <c r="H107" s="62"/>
      <c r="I107" s="62"/>
      <c r="J107" s="62"/>
      <c r="K107" s="62"/>
    </row>
    <row r="108" spans="3:11" x14ac:dyDescent="0.2">
      <c r="H108" s="62"/>
      <c r="I108" s="62"/>
      <c r="J108" s="62"/>
      <c r="K108" s="62"/>
    </row>
    <row r="109" spans="3:11" x14ac:dyDescent="0.2">
      <c r="H109" s="62"/>
      <c r="I109" s="62"/>
      <c r="J109" s="62"/>
      <c r="K109" s="62"/>
    </row>
    <row r="110" spans="3:11" x14ac:dyDescent="0.2">
      <c r="E110" s="76"/>
      <c r="H110" s="62"/>
      <c r="I110" s="62"/>
      <c r="J110" s="62"/>
      <c r="K110" s="62"/>
    </row>
    <row r="111" spans="3:11" x14ac:dyDescent="0.2">
      <c r="H111" s="62"/>
      <c r="I111" s="62"/>
      <c r="J111" s="62"/>
      <c r="K111" s="62"/>
    </row>
    <row r="112" spans="3:11" x14ac:dyDescent="0.2">
      <c r="C112" s="77"/>
      <c r="D112" s="77"/>
      <c r="E112" s="77"/>
      <c r="H112" s="62"/>
      <c r="I112" s="62"/>
      <c r="J112" s="62"/>
      <c r="K112" s="62"/>
    </row>
    <row r="113" spans="8:11" x14ac:dyDescent="0.2">
      <c r="H113" s="62"/>
      <c r="I113" s="62"/>
      <c r="J113" s="62"/>
      <c r="K113" s="62"/>
    </row>
    <row r="114" spans="8:11" x14ac:dyDescent="0.2">
      <c r="H114" s="62"/>
      <c r="I114" s="62"/>
      <c r="J114" s="62"/>
      <c r="K114" s="62"/>
    </row>
    <row r="115" spans="8:11" x14ac:dyDescent="0.2">
      <c r="H115" s="62"/>
      <c r="I115" s="62"/>
      <c r="J115" s="62"/>
      <c r="K115" s="62"/>
    </row>
    <row r="116" spans="8:11" x14ac:dyDescent="0.2">
      <c r="H116" s="62"/>
      <c r="I116" s="62"/>
      <c r="J116" s="62"/>
      <c r="K116" s="62"/>
    </row>
    <row r="117" spans="8:11" x14ac:dyDescent="0.2">
      <c r="H117" s="62"/>
      <c r="I117" s="62"/>
      <c r="J117" s="62"/>
      <c r="K117" s="62"/>
    </row>
    <row r="118" spans="8:11" x14ac:dyDescent="0.2">
      <c r="H118" s="62"/>
      <c r="I118" s="62"/>
      <c r="J118" s="62"/>
      <c r="K118" s="62"/>
    </row>
    <row r="119" spans="8:11" x14ac:dyDescent="0.2">
      <c r="H119" s="62"/>
      <c r="I119" s="62"/>
      <c r="J119" s="62"/>
      <c r="K119" s="62"/>
    </row>
    <row r="120" spans="8:11" x14ac:dyDescent="0.2">
      <c r="H120" s="62"/>
      <c r="I120" s="62"/>
      <c r="J120" s="62"/>
      <c r="K120" s="62"/>
    </row>
    <row r="121" spans="8:11" x14ac:dyDescent="0.2">
      <c r="H121" s="62"/>
      <c r="I121" s="62"/>
      <c r="J121" s="62"/>
      <c r="K121" s="62"/>
    </row>
    <row r="122" spans="8:11" x14ac:dyDescent="0.2">
      <c r="H122" s="62"/>
      <c r="I122" s="62"/>
      <c r="J122" s="62"/>
      <c r="K122" s="62"/>
    </row>
    <row r="123" spans="8:11" x14ac:dyDescent="0.2">
      <c r="H123" s="62"/>
      <c r="I123" s="62"/>
      <c r="J123" s="62"/>
      <c r="K123" s="62"/>
    </row>
    <row r="124" spans="8:11" x14ac:dyDescent="0.2">
      <c r="H124" s="62"/>
      <c r="I124" s="62"/>
      <c r="J124" s="62"/>
      <c r="K124" s="62"/>
    </row>
    <row r="125" spans="8:11" x14ac:dyDescent="0.2">
      <c r="H125" s="62"/>
      <c r="I125" s="62"/>
      <c r="J125" s="62"/>
      <c r="K125" s="62"/>
    </row>
    <row r="126" spans="8:11" x14ac:dyDescent="0.2">
      <c r="H126" s="62"/>
      <c r="I126" s="62"/>
      <c r="J126" s="62"/>
      <c r="K126" s="62"/>
    </row>
    <row r="127" spans="8:11" x14ac:dyDescent="0.2">
      <c r="H127" s="62"/>
      <c r="I127" s="62"/>
      <c r="J127" s="62"/>
      <c r="K127" s="62"/>
    </row>
    <row r="128" spans="8:11" x14ac:dyDescent="0.2">
      <c r="H128" s="62"/>
      <c r="I128" s="62"/>
      <c r="J128" s="62"/>
      <c r="K128" s="62"/>
    </row>
    <row r="129" spans="8:11" x14ac:dyDescent="0.2">
      <c r="H129" s="62"/>
      <c r="I129" s="62"/>
      <c r="J129" s="62"/>
      <c r="K129" s="62"/>
    </row>
    <row r="130" spans="8:11" x14ac:dyDescent="0.2">
      <c r="H130" s="62"/>
      <c r="I130" s="62"/>
      <c r="J130" s="62"/>
      <c r="K130" s="62"/>
    </row>
    <row r="131" spans="8:11" x14ac:dyDescent="0.2">
      <c r="H131" s="62"/>
      <c r="I131" s="62"/>
      <c r="J131" s="62"/>
      <c r="K131" s="62"/>
    </row>
    <row r="132" spans="8:11" x14ac:dyDescent="0.2">
      <c r="H132" s="62"/>
      <c r="I132" s="62"/>
      <c r="J132" s="62"/>
      <c r="K132" s="62"/>
    </row>
    <row r="133" spans="8:11" x14ac:dyDescent="0.2">
      <c r="H133" s="62"/>
      <c r="I133" s="62"/>
      <c r="J133" s="62"/>
      <c r="K133" s="62"/>
    </row>
    <row r="134" spans="8:11" x14ac:dyDescent="0.2">
      <c r="H134" s="62"/>
      <c r="I134" s="62"/>
      <c r="J134" s="62"/>
      <c r="K134" s="62"/>
    </row>
    <row r="135" spans="8:11" x14ac:dyDescent="0.2">
      <c r="H135" s="62"/>
      <c r="I135" s="62"/>
      <c r="J135" s="62"/>
      <c r="K135" s="62"/>
    </row>
    <row r="136" spans="8:11" x14ac:dyDescent="0.2">
      <c r="H136" s="62"/>
      <c r="I136" s="62"/>
      <c r="J136" s="62"/>
      <c r="K136" s="62"/>
    </row>
    <row r="137" spans="8:11" x14ac:dyDescent="0.2">
      <c r="H137" s="62"/>
      <c r="I137" s="62"/>
      <c r="J137" s="62"/>
      <c r="K137" s="62"/>
    </row>
    <row r="138" spans="8:11" x14ac:dyDescent="0.2">
      <c r="H138" s="62"/>
      <c r="I138" s="62"/>
      <c r="J138" s="62"/>
      <c r="K138" s="62"/>
    </row>
    <row r="139" spans="8:11" x14ac:dyDescent="0.2">
      <c r="H139" s="62"/>
      <c r="I139" s="62"/>
      <c r="J139" s="62"/>
      <c r="K139" s="62"/>
    </row>
    <row r="140" spans="8:11" x14ac:dyDescent="0.2">
      <c r="J140" s="47"/>
    </row>
    <row r="141" spans="8:11" x14ac:dyDescent="0.2">
      <c r="J141" s="47"/>
    </row>
    <row r="142" spans="8:11" x14ac:dyDescent="0.2">
      <c r="J142" s="47"/>
    </row>
    <row r="143" spans="8:11" x14ac:dyDescent="0.2">
      <c r="J143" s="47"/>
    </row>
    <row r="144" spans="8:11" x14ac:dyDescent="0.2">
      <c r="J144" s="47"/>
    </row>
    <row r="145" spans="10:10" x14ac:dyDescent="0.2">
      <c r="J145" s="47"/>
    </row>
    <row r="146" spans="10:10" x14ac:dyDescent="0.2">
      <c r="J146" s="47"/>
    </row>
    <row r="147" spans="10:10" x14ac:dyDescent="0.2">
      <c r="J147" s="47"/>
    </row>
    <row r="148" spans="10:10" x14ac:dyDescent="0.2">
      <c r="J148" s="47"/>
    </row>
    <row r="149" spans="10:10" x14ac:dyDescent="0.2">
      <c r="J149" s="47"/>
    </row>
    <row r="150" spans="10:10" x14ac:dyDescent="0.2">
      <c r="J150" s="47"/>
    </row>
    <row r="151" spans="10:10" x14ac:dyDescent="0.2">
      <c r="J151" s="47"/>
    </row>
    <row r="152" spans="10:10" x14ac:dyDescent="0.2">
      <c r="J152" s="47"/>
    </row>
    <row r="153" spans="10:10" x14ac:dyDescent="0.2">
      <c r="J153" s="47"/>
    </row>
    <row r="154" spans="10:10" x14ac:dyDescent="0.2">
      <c r="J154" s="47"/>
    </row>
    <row r="155" spans="10:10" x14ac:dyDescent="0.2">
      <c r="J155" s="47"/>
    </row>
    <row r="156" spans="10:10" x14ac:dyDescent="0.2">
      <c r="J156" s="47"/>
    </row>
    <row r="157" spans="10:10" x14ac:dyDescent="0.2">
      <c r="J157" s="47"/>
    </row>
    <row r="158" spans="10:10" x14ac:dyDescent="0.2">
      <c r="J158" s="47"/>
    </row>
    <row r="159" spans="10:10" x14ac:dyDescent="0.2">
      <c r="J159" s="47"/>
    </row>
    <row r="160" spans="10:10" x14ac:dyDescent="0.2">
      <c r="J160" s="47"/>
    </row>
    <row r="161" spans="10:10" x14ac:dyDescent="0.2">
      <c r="J161" s="47"/>
    </row>
    <row r="162" spans="10:10" x14ac:dyDescent="0.2">
      <c r="J162" s="47"/>
    </row>
    <row r="163" spans="10:10" x14ac:dyDescent="0.2">
      <c r="J163" s="47"/>
    </row>
    <row r="164" spans="10:10" x14ac:dyDescent="0.2">
      <c r="J164" s="47"/>
    </row>
    <row r="165" spans="10:10" x14ac:dyDescent="0.2">
      <c r="J165" s="47"/>
    </row>
    <row r="166" spans="10:10" x14ac:dyDescent="0.2">
      <c r="J166" s="47"/>
    </row>
    <row r="167" spans="10:10" x14ac:dyDescent="0.2">
      <c r="J167" s="47"/>
    </row>
    <row r="168" spans="10:10" x14ac:dyDescent="0.2">
      <c r="J168" s="47"/>
    </row>
    <row r="169" spans="10:10" x14ac:dyDescent="0.2">
      <c r="J169" s="47"/>
    </row>
    <row r="170" spans="10:10" x14ac:dyDescent="0.2">
      <c r="J170" s="47"/>
    </row>
    <row r="171" spans="10:10" x14ac:dyDescent="0.2">
      <c r="J171" s="47"/>
    </row>
    <row r="172" spans="10:10" x14ac:dyDescent="0.2">
      <c r="J172" s="47"/>
    </row>
    <row r="173" spans="10:10" x14ac:dyDescent="0.2">
      <c r="J173" s="47"/>
    </row>
    <row r="174" spans="10:10" x14ac:dyDescent="0.2">
      <c r="J174" s="47"/>
    </row>
    <row r="175" spans="10:10" x14ac:dyDescent="0.2">
      <c r="J175" s="47"/>
    </row>
    <row r="176" spans="10:10" x14ac:dyDescent="0.2">
      <c r="J176" s="47"/>
    </row>
    <row r="177" spans="10:10" x14ac:dyDescent="0.2">
      <c r="J177" s="47"/>
    </row>
    <row r="178" spans="10:10" x14ac:dyDescent="0.2">
      <c r="J178" s="47"/>
    </row>
    <row r="179" spans="10:10" x14ac:dyDescent="0.2">
      <c r="J179" s="47"/>
    </row>
    <row r="180" spans="10:10" x14ac:dyDescent="0.2">
      <c r="J180" s="47"/>
    </row>
    <row r="181" spans="10:10" x14ac:dyDescent="0.2">
      <c r="J181" s="47"/>
    </row>
    <row r="182" spans="10:10" x14ac:dyDescent="0.2">
      <c r="J182" s="47"/>
    </row>
    <row r="183" spans="10:10" x14ac:dyDescent="0.2">
      <c r="J183" s="47"/>
    </row>
    <row r="184" spans="10:10" x14ac:dyDescent="0.2">
      <c r="J184" s="47"/>
    </row>
    <row r="185" spans="10:10" x14ac:dyDescent="0.2">
      <c r="J185" s="47"/>
    </row>
    <row r="186" spans="10:10" x14ac:dyDescent="0.2">
      <c r="J186" s="47"/>
    </row>
    <row r="187" spans="10:10" x14ac:dyDescent="0.2">
      <c r="J187" s="47"/>
    </row>
    <row r="188" spans="10:10" x14ac:dyDescent="0.2">
      <c r="J188" s="47"/>
    </row>
    <row r="189" spans="10:10" x14ac:dyDescent="0.2">
      <c r="J189" s="47"/>
    </row>
    <row r="190" spans="10:10" x14ac:dyDescent="0.2">
      <c r="J190" s="47"/>
    </row>
    <row r="191" spans="10:10" x14ac:dyDescent="0.2">
      <c r="J191" s="47"/>
    </row>
    <row r="192" spans="10:10" x14ac:dyDescent="0.2">
      <c r="J192" s="47"/>
    </row>
    <row r="193" spans="10:10" x14ac:dyDescent="0.2">
      <c r="J193" s="47"/>
    </row>
    <row r="194" spans="10:10" x14ac:dyDescent="0.2">
      <c r="J194" s="47"/>
    </row>
    <row r="195" spans="10:10" x14ac:dyDescent="0.2">
      <c r="J195" s="47"/>
    </row>
    <row r="196" spans="10:10" x14ac:dyDescent="0.2">
      <c r="J196" s="47"/>
    </row>
    <row r="197" spans="10:10" x14ac:dyDescent="0.2">
      <c r="J197" s="47"/>
    </row>
    <row r="198" spans="10:10" x14ac:dyDescent="0.2">
      <c r="J198" s="47"/>
    </row>
    <row r="199" spans="10:10" x14ac:dyDescent="0.2">
      <c r="J199" s="47"/>
    </row>
    <row r="200" spans="10:10" x14ac:dyDescent="0.2">
      <c r="J200" s="47"/>
    </row>
    <row r="201" spans="10:10" x14ac:dyDescent="0.2">
      <c r="J201" s="47"/>
    </row>
    <row r="202" spans="10:10" x14ac:dyDescent="0.2">
      <c r="J202" s="47"/>
    </row>
    <row r="203" spans="10:10" x14ac:dyDescent="0.2">
      <c r="J203" s="47"/>
    </row>
    <row r="204" spans="10:10" x14ac:dyDescent="0.2">
      <c r="J204" s="47"/>
    </row>
    <row r="205" spans="10:10" x14ac:dyDescent="0.2">
      <c r="J205" s="47"/>
    </row>
    <row r="206" spans="10:10" x14ac:dyDescent="0.2">
      <c r="J206" s="47"/>
    </row>
    <row r="207" spans="10:10" x14ac:dyDescent="0.2">
      <c r="J207" s="47"/>
    </row>
    <row r="208" spans="10:10" x14ac:dyDescent="0.2">
      <c r="J208" s="47"/>
    </row>
    <row r="209" spans="10:10" x14ac:dyDescent="0.2">
      <c r="J209" s="47"/>
    </row>
    <row r="210" spans="10:10" x14ac:dyDescent="0.2">
      <c r="J210" s="47"/>
    </row>
    <row r="211" spans="10:10" x14ac:dyDescent="0.2">
      <c r="J211" s="47"/>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List of charts</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SÍ Tómas Dan Halldórsson</cp:lastModifiedBy>
  <dcterms:created xsi:type="dcterms:W3CDTF">2022-04-07T22:43:54Z</dcterms:created>
  <dcterms:modified xsi:type="dcterms:W3CDTF">2022-11-22T18:41:01Z</dcterms:modified>
</cp:coreProperties>
</file>